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codeName="ThisWorkbook"/>
  <mc:AlternateContent xmlns:mc="http://schemas.openxmlformats.org/markup-compatibility/2006">
    <mc:Choice Requires="x15">
      <x15ac:absPath xmlns:x15ac="http://schemas.microsoft.com/office/spreadsheetml/2010/11/ac" url="C:\Users\szuniga\OneDrive - PROMOTORA\Documentos\Seidy Zúñiga\1 PRESUPUESTO\2021\MODIFICACIONES\CONICIT\05-2021\"/>
    </mc:Choice>
  </mc:AlternateContent>
  <xr:revisionPtr revIDLastSave="6" documentId="13_ncr:1_{585383E2-756E-4884-88F9-82BCAA941D70}" xr6:coauthVersionLast="36" xr6:coauthVersionMax="36" xr10:uidLastSave="{1F4574E9-7BCB-4BAF-B910-A2C8D9250DC3}"/>
  <bookViews>
    <workbookView xWindow="0" yWindow="0" windowWidth="20490" windowHeight="7545" xr2:uid="{00000000-000D-0000-FFFF-FFFF00000000}"/>
  </bookViews>
  <sheets>
    <sheet name="Detalle Rebajos" sheetId="16" r:id="rId1"/>
    <sheet name="Detalle Aumentos" sheetId="17" r:id="rId2"/>
    <sheet name="Tablas Rebajos OBG" sheetId="11" r:id="rId3"/>
    <sheet name="Tablas Aumentos OBG" sheetId="12" r:id="rId4"/>
    <sheet name="Aumentos y rebajos por CE" sheetId="37" r:id="rId5"/>
    <sheet name="Tab, Equivalencias CE y  OBG" sheetId="15" r:id="rId6"/>
    <sheet name="Origen y Aplicación de recursos" sheetId="33" r:id="rId7"/>
  </sheets>
  <definedNames>
    <definedName name="_xlnm._FilterDatabase" localSheetId="4" hidden="1">'Aumentos y rebajos por CE'!$A$2:$E$356</definedName>
    <definedName name="_xlnm._FilterDatabase" localSheetId="1" hidden="1">'Detalle Aumentos'!$A$6:$J$15</definedName>
    <definedName name="_xlnm._FilterDatabase" localSheetId="0" hidden="1">'Detalle Rebajos'!$A$6:$J$15</definedName>
    <definedName name="_xlnm._FilterDatabase" localSheetId="5" hidden="1">'Tab, Equivalencias CE y  OBG'!$A$2:$E$356</definedName>
    <definedName name="_xlnm._FilterDatabase" localSheetId="3" hidden="1">'Tablas Aumentos OBG'!$A$6:$F$6</definedName>
    <definedName name="_xlnm._FilterDatabase" localSheetId="2" hidden="1">'Tablas Rebajos OBG'!$A$6:$F$6</definedName>
    <definedName name="AREA" localSheetId="4">'Aumentos y rebajos por CE'!$A$2:$J$329</definedName>
    <definedName name="AREA" localSheetId="5">'Tab, Equivalencias CE y  OBG'!$A$2:$J$329</definedName>
    <definedName name="_xlnm.Print_Area" localSheetId="4">'Aumentos y rebajos por CE'!$A$1:$P$366</definedName>
    <definedName name="_xlnm.Print_Area" localSheetId="1">'Detalle Aumentos'!$A$1:$K$30</definedName>
    <definedName name="_xlnm.Print_Area" localSheetId="0">'Detalle Rebajos'!$A$1:$K$6</definedName>
    <definedName name="_xlnm.Print_Area" localSheetId="5">'Tab, Equivalencias CE y  OBG'!$A$1:$P$366</definedName>
    <definedName name="_xlnm.Print_Area" localSheetId="3">'Tablas Aumentos OBG'!$A$1:$F$206</definedName>
    <definedName name="_xlnm.Print_Titles" localSheetId="4">'Aumentos y rebajos por CE'!$1:$6</definedName>
    <definedName name="_xlnm.Print_Titles" localSheetId="1">'Detalle Aumentos'!$1:$6</definedName>
    <definedName name="_xlnm.Print_Titles" localSheetId="0">'Detalle Rebajos'!$1:$6</definedName>
    <definedName name="_xlnm.Print_Titles" localSheetId="5">'Tab, Equivalencias CE y  OBG'!$1:$6</definedName>
    <definedName name="_xlnm.Print_Titles" localSheetId="3">'Tablas Aumentos OBG'!$1:$6</definedName>
    <definedName name="_xlnm.Print_Titles" localSheetId="2">'Tablas Rebajos OBG'!$1:$6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9" i="37" l="1"/>
  <c r="P362" i="37"/>
  <c r="I362" i="37"/>
  <c r="P361" i="37"/>
  <c r="G278" i="37"/>
  <c r="F278" i="37" s="1"/>
  <c r="I277" i="37"/>
  <c r="G277" i="37"/>
  <c r="P276" i="37"/>
  <c r="N276" i="37"/>
  <c r="I273" i="37"/>
  <c r="H273" i="37"/>
  <c r="G273" i="37" s="1"/>
  <c r="F273" i="37" s="1"/>
  <c r="I272" i="37"/>
  <c r="H272" i="37" s="1"/>
  <c r="G272" i="37" s="1"/>
  <c r="F272" i="37" s="1"/>
  <c r="O263" i="37"/>
  <c r="M263" i="37"/>
  <c r="O262" i="37"/>
  <c r="O258" i="37" s="1"/>
  <c r="M262" i="37"/>
  <c r="P258" i="37"/>
  <c r="I258" i="37" s="1"/>
  <c r="I256" i="37" s="1"/>
  <c r="N258" i="37"/>
  <c r="M258" i="37" s="1"/>
  <c r="I254" i="37"/>
  <c r="H254" i="37"/>
  <c r="G254" i="37"/>
  <c r="I253" i="37"/>
  <c r="H253" i="37"/>
  <c r="G253" i="37"/>
  <c r="I252" i="37"/>
  <c r="H252" i="37"/>
  <c r="G252" i="37"/>
  <c r="I248" i="37"/>
  <c r="I245" i="37" s="1"/>
  <c r="I243" i="37" s="1"/>
  <c r="H248" i="37"/>
  <c r="G248" i="37"/>
  <c r="G245" i="37" s="1"/>
  <c r="O247" i="37"/>
  <c r="M247" i="37" s="1"/>
  <c r="I247" i="37"/>
  <c r="G247" i="37"/>
  <c r="O245" i="37"/>
  <c r="N245" i="37"/>
  <c r="M245" i="37"/>
  <c r="H242" i="37"/>
  <c r="G242" i="37"/>
  <c r="F242" i="37" s="1"/>
  <c r="M239" i="37"/>
  <c r="P238" i="37"/>
  <c r="I238" i="37" s="1"/>
  <c r="O238" i="37"/>
  <c r="N238" i="37"/>
  <c r="M238" i="37" s="1"/>
  <c r="H238" i="37"/>
  <c r="M235" i="37"/>
  <c r="P234" i="37"/>
  <c r="O234" i="37"/>
  <c r="M234" i="37" s="1"/>
  <c r="N234" i="37"/>
  <c r="P233" i="37"/>
  <c r="P232" i="37" s="1"/>
  <c r="O232" i="37"/>
  <c r="M229" i="37"/>
  <c r="P228" i="37"/>
  <c r="P226" i="37" s="1"/>
  <c r="M227" i="37"/>
  <c r="O226" i="37"/>
  <c r="N226" i="37"/>
  <c r="M226" i="37" s="1"/>
  <c r="O225" i="37"/>
  <c r="M225" i="37"/>
  <c r="M224" i="37"/>
  <c r="M223" i="37"/>
  <c r="M222" i="37"/>
  <c r="P220" i="37"/>
  <c r="N220" i="37"/>
  <c r="O219" i="37"/>
  <c r="M219" i="37" s="1"/>
  <c r="M218" i="37"/>
  <c r="M217" i="37"/>
  <c r="M216" i="37"/>
  <c r="P215" i="37"/>
  <c r="N215" i="37"/>
  <c r="O212" i="37"/>
  <c r="M212" i="37"/>
  <c r="P208" i="37"/>
  <c r="O208" i="37"/>
  <c r="N208" i="37"/>
  <c r="M208" i="37" s="1"/>
  <c r="M207" i="37"/>
  <c r="M206" i="37"/>
  <c r="M205" i="37"/>
  <c r="M204" i="37"/>
  <c r="M203" i="37"/>
  <c r="M202" i="37"/>
  <c r="N201" i="37"/>
  <c r="M201" i="37" s="1"/>
  <c r="O200" i="37"/>
  <c r="M200" i="37" s="1"/>
  <c r="M199" i="37"/>
  <c r="P198" i="37"/>
  <c r="I198" i="37" s="1"/>
  <c r="N198" i="37"/>
  <c r="I186" i="37"/>
  <c r="H186" i="37"/>
  <c r="F186" i="37"/>
  <c r="I168" i="37"/>
  <c r="F168" i="37" s="1"/>
  <c r="H168" i="37"/>
  <c r="F166" i="37"/>
  <c r="M149" i="37"/>
  <c r="O148" i="37"/>
  <c r="M148" i="37" s="1"/>
  <c r="M146" i="37"/>
  <c r="O144" i="37"/>
  <c r="M144" i="37"/>
  <c r="P142" i="37"/>
  <c r="N142" i="37"/>
  <c r="M138" i="37"/>
  <c r="P137" i="37"/>
  <c r="P134" i="37" s="1"/>
  <c r="O137" i="37"/>
  <c r="M137" i="37" s="1"/>
  <c r="N137" i="37"/>
  <c r="O136" i="37"/>
  <c r="O135" i="37"/>
  <c r="M135" i="37"/>
  <c r="O134" i="37"/>
  <c r="N134" i="37"/>
  <c r="M133" i="37"/>
  <c r="M132" i="37"/>
  <c r="M131" i="37"/>
  <c r="M130" i="37"/>
  <c r="M129" i="37"/>
  <c r="M128" i="37"/>
  <c r="M127" i="37"/>
  <c r="P126" i="37"/>
  <c r="O126" i="37"/>
  <c r="N126" i="37"/>
  <c r="M125" i="37"/>
  <c r="M124" i="37"/>
  <c r="M123" i="37"/>
  <c r="M122" i="37"/>
  <c r="P121" i="37"/>
  <c r="O121" i="37"/>
  <c r="N121" i="37"/>
  <c r="N113" i="37" s="1"/>
  <c r="M120" i="37"/>
  <c r="O119" i="37"/>
  <c r="M119" i="37"/>
  <c r="M118" i="37"/>
  <c r="O117" i="37"/>
  <c r="M117" i="37"/>
  <c r="M116" i="37"/>
  <c r="P115" i="37"/>
  <c r="O115" i="37"/>
  <c r="M115" i="37" s="1"/>
  <c r="N115" i="37"/>
  <c r="M111" i="37"/>
  <c r="M110" i="37"/>
  <c r="M109" i="37"/>
  <c r="M108" i="37"/>
  <c r="O107" i="37"/>
  <c r="O105" i="37" s="1"/>
  <c r="M105" i="37" s="1"/>
  <c r="M106" i="37"/>
  <c r="P105" i="37"/>
  <c r="N105" i="37"/>
  <c r="M103" i="37"/>
  <c r="O102" i="37"/>
  <c r="M102" i="37" s="1"/>
  <c r="M101" i="37"/>
  <c r="M100" i="37"/>
  <c r="O99" i="37"/>
  <c r="M99" i="37"/>
  <c r="M98" i="37"/>
  <c r="M97" i="37"/>
  <c r="M96" i="37"/>
  <c r="O95" i="37"/>
  <c r="M95" i="37" s="1"/>
  <c r="P94" i="37"/>
  <c r="M92" i="37"/>
  <c r="M91" i="37"/>
  <c r="P90" i="37"/>
  <c r="O90" i="37"/>
  <c r="N90" i="37"/>
  <c r="O87" i="37"/>
  <c r="O86" i="37" s="1"/>
  <c r="M87" i="37"/>
  <c r="P86" i="37"/>
  <c r="M85" i="37"/>
  <c r="M84" i="37"/>
  <c r="O83" i="37"/>
  <c r="M83" i="37" s="1"/>
  <c r="M82" i="37"/>
  <c r="P81" i="37"/>
  <c r="N81" i="37"/>
  <c r="M79" i="37"/>
  <c r="O78" i="37"/>
  <c r="M78" i="37" s="1"/>
  <c r="M77" i="37"/>
  <c r="O76" i="37"/>
  <c r="M76" i="37" s="1"/>
  <c r="O75" i="37"/>
  <c r="M75" i="37" s="1"/>
  <c r="M74" i="37"/>
  <c r="O73" i="37"/>
  <c r="O72" i="37" s="1"/>
  <c r="P72" i="37"/>
  <c r="N72" i="37"/>
  <c r="M69" i="37"/>
  <c r="M68" i="37"/>
  <c r="M66" i="37"/>
  <c r="O65" i="37"/>
  <c r="M65" i="37"/>
  <c r="P64" i="37"/>
  <c r="M63" i="37"/>
  <c r="M62" i="37"/>
  <c r="M61" i="37"/>
  <c r="M60" i="37"/>
  <c r="O59" i="37"/>
  <c r="M59" i="37"/>
  <c r="P58" i="37"/>
  <c r="O58" i="37"/>
  <c r="N58" i="37"/>
  <c r="M56" i="37"/>
  <c r="M55" i="37"/>
  <c r="M54" i="37"/>
  <c r="M53" i="37"/>
  <c r="P52" i="37"/>
  <c r="N52" i="37"/>
  <c r="M48" i="37"/>
  <c r="M47" i="37"/>
  <c r="O46" i="37"/>
  <c r="M46" i="37" s="1"/>
  <c r="O45" i="37"/>
  <c r="M45" i="37" s="1"/>
  <c r="M44" i="37"/>
  <c r="P43" i="37"/>
  <c r="N43" i="37"/>
  <c r="M42" i="37"/>
  <c r="M41" i="37"/>
  <c r="M40" i="37"/>
  <c r="M39" i="37"/>
  <c r="M38" i="37"/>
  <c r="M37" i="37" s="1"/>
  <c r="P37" i="37"/>
  <c r="O37" i="37"/>
  <c r="N37" i="37"/>
  <c r="G36" i="37" s="1"/>
  <c r="I36" i="37"/>
  <c r="P33" i="37"/>
  <c r="O33" i="37"/>
  <c r="N33" i="37"/>
  <c r="M33" i="37" s="1"/>
  <c r="M32" i="37"/>
  <c r="M31" i="37"/>
  <c r="M30" i="37"/>
  <c r="M29" i="37"/>
  <c r="P27" i="37"/>
  <c r="O27" i="37"/>
  <c r="M26" i="37"/>
  <c r="M25" i="37"/>
  <c r="M24" i="37"/>
  <c r="M23" i="37"/>
  <c r="M22" i="37"/>
  <c r="P21" i="37"/>
  <c r="O21" i="37"/>
  <c r="N21" i="37"/>
  <c r="O20" i="37"/>
  <c r="O15" i="37" s="1"/>
  <c r="M19" i="37"/>
  <c r="M18" i="37"/>
  <c r="M17" i="37"/>
  <c r="P15" i="37"/>
  <c r="I14" i="37" s="1"/>
  <c r="I12" i="37" s="1"/>
  <c r="E63" i="12"/>
  <c r="O67" i="37" s="1"/>
  <c r="M67" i="37" s="1"/>
  <c r="H22" i="33"/>
  <c r="E8" i="17"/>
  <c r="D9" i="16"/>
  <c r="O67" i="15" l="1"/>
  <c r="M126" i="37"/>
  <c r="M121" i="37"/>
  <c r="M86" i="37"/>
  <c r="M58" i="37"/>
  <c r="M90" i="37"/>
  <c r="P50" i="37"/>
  <c r="M21" i="37"/>
  <c r="P12" i="37"/>
  <c r="M198" i="37"/>
  <c r="H14" i="37"/>
  <c r="M43" i="37"/>
  <c r="P113" i="37"/>
  <c r="I50" i="37"/>
  <c r="I10" i="37" s="1"/>
  <c r="M134" i="37"/>
  <c r="H258" i="37"/>
  <c r="M72" i="37"/>
  <c r="I214" i="37"/>
  <c r="I196" i="37" s="1"/>
  <c r="P196" i="37"/>
  <c r="F245" i="37"/>
  <c r="O81" i="37"/>
  <c r="M81" i="37" s="1"/>
  <c r="O198" i="37"/>
  <c r="M228" i="37"/>
  <c r="G238" i="37"/>
  <c r="F238" i="37" s="1"/>
  <c r="N243" i="37"/>
  <c r="G258" i="37"/>
  <c r="P243" i="37"/>
  <c r="O215" i="37"/>
  <c r="M20" i="37"/>
  <c r="O43" i="37"/>
  <c r="H36" i="37" s="1"/>
  <c r="F36" i="37" s="1"/>
  <c r="O94" i="37"/>
  <c r="M94" i="37" s="1"/>
  <c r="G198" i="37"/>
  <c r="H247" i="37"/>
  <c r="H245" i="37" s="1"/>
  <c r="I8" i="37" l="1"/>
  <c r="I366" i="37" s="1"/>
  <c r="P366" i="37"/>
  <c r="H12" i="37"/>
  <c r="M215" i="37"/>
  <c r="H198" i="37"/>
  <c r="O12" i="37"/>
  <c r="G256" i="37"/>
  <c r="F258" i="37"/>
  <c r="F198" i="37"/>
  <c r="G243" i="37" l="1"/>
  <c r="H21" i="33"/>
  <c r="D21" i="33"/>
  <c r="D44" i="11"/>
  <c r="E65" i="12"/>
  <c r="E46" i="11"/>
  <c r="E10" i="17"/>
  <c r="E7" i="17"/>
  <c r="O71" i="37" l="1"/>
  <c r="M71" i="37" s="1"/>
  <c r="O71" i="15"/>
  <c r="E44" i="11"/>
  <c r="C44" i="11" s="1"/>
  <c r="O57" i="37"/>
  <c r="O57" i="15"/>
  <c r="E9" i="16"/>
  <c r="O52" i="37" l="1"/>
  <c r="M57" i="37"/>
  <c r="M52" i="37" l="1"/>
  <c r="E197" i="11"/>
  <c r="O363" i="37" s="1"/>
  <c r="O362" i="37" s="1"/>
  <c r="O361" i="37" s="1"/>
  <c r="H362" i="37" s="1"/>
  <c r="D197" i="11"/>
  <c r="N363" i="37" s="1"/>
  <c r="E154" i="11"/>
  <c r="E133" i="11"/>
  <c r="E131" i="11"/>
  <c r="D61" i="11"/>
  <c r="D21" i="11"/>
  <c r="N28" i="37" s="1"/>
  <c r="D12" i="11"/>
  <c r="D28" i="33"/>
  <c r="D25" i="33"/>
  <c r="D15" i="33"/>
  <c r="N16" i="15" l="1"/>
  <c r="N16" i="37"/>
  <c r="N70" i="37"/>
  <c r="N70" i="15"/>
  <c r="M363" i="37"/>
  <c r="N362" i="37"/>
  <c r="O143" i="37"/>
  <c r="O143" i="15"/>
  <c r="M28" i="37"/>
  <c r="N27" i="37"/>
  <c r="M27" i="37" s="1"/>
  <c r="O145" i="37"/>
  <c r="M145" i="37" s="1"/>
  <c r="O145" i="15"/>
  <c r="N28" i="15"/>
  <c r="N363" i="15"/>
  <c r="O363" i="15"/>
  <c r="D12" i="33"/>
  <c r="H12" i="33" s="1"/>
  <c r="D9" i="33"/>
  <c r="D34" i="33"/>
  <c r="H34" i="33" s="1"/>
  <c r="D18" i="33"/>
  <c r="D31" i="33"/>
  <c r="J54" i="33" s="1"/>
  <c r="N64" i="37" l="1"/>
  <c r="M16" i="37"/>
  <c r="M15" i="37" s="1"/>
  <c r="M12" i="37" s="1"/>
  <c r="N15" i="37"/>
  <c r="N361" i="37"/>
  <c r="M362" i="37"/>
  <c r="J53" i="33"/>
  <c r="M143" i="37"/>
  <c r="H9" i="33"/>
  <c r="J43" i="33"/>
  <c r="D9" i="17"/>
  <c r="E9" i="17" s="1"/>
  <c r="E7" i="16"/>
  <c r="E8" i="16"/>
  <c r="E10" i="16"/>
  <c r="E11" i="16"/>
  <c r="E12" i="16"/>
  <c r="E13" i="16"/>
  <c r="E14" i="16"/>
  <c r="E15" i="16"/>
  <c r="G362" i="37" l="1"/>
  <c r="M361" i="37"/>
  <c r="F362" i="37" s="1"/>
  <c r="G50" i="37"/>
  <c r="N50" i="37"/>
  <c r="G14" i="37"/>
  <c r="N12" i="37"/>
  <c r="E64" i="12"/>
  <c r="O70" i="37" s="1"/>
  <c r="H15" i="33"/>
  <c r="D13" i="17"/>
  <c r="E13" i="17" s="1"/>
  <c r="O64" i="37" l="1"/>
  <c r="M70" i="37"/>
  <c r="F14" i="37"/>
  <c r="G12" i="37"/>
  <c r="O70" i="15"/>
  <c r="E162" i="12"/>
  <c r="H18" i="33"/>
  <c r="D12" i="17"/>
  <c r="E12" i="17" s="1"/>
  <c r="D11" i="17"/>
  <c r="E11" i="17" s="1"/>
  <c r="O277" i="15" l="1"/>
  <c r="O277" i="37"/>
  <c r="F12" i="37"/>
  <c r="G10" i="37"/>
  <c r="O50" i="37"/>
  <c r="M64" i="37"/>
  <c r="M50" i="37" s="1"/>
  <c r="E144" i="12"/>
  <c r="E141" i="12"/>
  <c r="H25" i="33"/>
  <c r="H28" i="33"/>
  <c r="D15" i="17"/>
  <c r="E15" i="17" s="1"/>
  <c r="K53" i="33" l="1"/>
  <c r="O276" i="37"/>
  <c r="H277" i="37"/>
  <c r="M277" i="37"/>
  <c r="O147" i="37"/>
  <c r="O147" i="15"/>
  <c r="O150" i="37"/>
  <c r="M150" i="37" s="1"/>
  <c r="O150" i="15"/>
  <c r="D191" i="12"/>
  <c r="H31" i="33"/>
  <c r="K44" i="33" s="1"/>
  <c r="D14" i="17"/>
  <c r="E14" i="17" s="1"/>
  <c r="M147" i="37" l="1"/>
  <c r="O142" i="37"/>
  <c r="F277" i="37"/>
  <c r="H256" i="37"/>
  <c r="M276" i="37"/>
  <c r="M243" i="37" s="1"/>
  <c r="O243" i="37"/>
  <c r="N233" i="15"/>
  <c r="N233" i="37"/>
  <c r="E182" i="12"/>
  <c r="H37" i="33"/>
  <c r="O262" i="15"/>
  <c r="M233" i="37" l="1"/>
  <c r="N232" i="37"/>
  <c r="M142" i="37"/>
  <c r="M113" i="37" s="1"/>
  <c r="O113" i="37"/>
  <c r="H50" i="37"/>
  <c r="H243" i="37"/>
  <c r="F243" i="37" s="1"/>
  <c r="F256" i="37"/>
  <c r="O221" i="37"/>
  <c r="O221" i="15"/>
  <c r="O369" i="15"/>
  <c r="O247" i="15"/>
  <c r="K68" i="33"/>
  <c r="F50" i="37" l="1"/>
  <c r="H10" i="37"/>
  <c r="M232" i="37"/>
  <c r="N196" i="37"/>
  <c r="N366" i="37" s="1"/>
  <c r="G214" i="37"/>
  <c r="G196" i="37" s="1"/>
  <c r="M221" i="37"/>
  <c r="O220" i="37"/>
  <c r="O263" i="15"/>
  <c r="O117" i="15"/>
  <c r="O59" i="15"/>
  <c r="J49" i="33"/>
  <c r="O46" i="15"/>
  <c r="O78" i="15"/>
  <c r="O83" i="15"/>
  <c r="O45" i="15"/>
  <c r="K49" i="33"/>
  <c r="D37" i="33"/>
  <c r="O144" i="15"/>
  <c r="K59" i="33"/>
  <c r="F10" i="37" l="1"/>
  <c r="G8" i="37"/>
  <c r="K70" i="33"/>
  <c r="M220" i="37"/>
  <c r="M196" i="37" s="1"/>
  <c r="M366" i="37" s="1"/>
  <c r="O196" i="37"/>
  <c r="O366" i="37" s="1"/>
  <c r="H214" i="37"/>
  <c r="J59" i="33"/>
  <c r="J70" i="33" s="1"/>
  <c r="O87" i="15"/>
  <c r="G366" i="37" l="1"/>
  <c r="F214" i="37"/>
  <c r="H196" i="37"/>
  <c r="O102" i="15"/>
  <c r="N245" i="15"/>
  <c r="H8" i="37" l="1"/>
  <c r="F196" i="37"/>
  <c r="O20" i="15"/>
  <c r="O245" i="15"/>
  <c r="M245" i="15" s="1"/>
  <c r="M247" i="15"/>
  <c r="O225" i="15"/>
  <c r="C183" i="12"/>
  <c r="H366" i="37" l="1"/>
  <c r="F366" i="37" s="1"/>
  <c r="F8" i="37"/>
  <c r="H242" i="15"/>
  <c r="G242" i="15"/>
  <c r="M23" i="15"/>
  <c r="M24" i="15"/>
  <c r="M25" i="15"/>
  <c r="M26" i="15"/>
  <c r="F242" i="15" l="1"/>
  <c r="M22" i="15"/>
  <c r="O65" i="15" l="1"/>
  <c r="O200" i="15" l="1"/>
  <c r="C151" i="12"/>
  <c r="O136" i="15"/>
  <c r="C71" i="12"/>
  <c r="O75" i="15"/>
  <c r="N201" i="15"/>
  <c r="N215" i="15"/>
  <c r="O95" i="15"/>
  <c r="O99" i="15"/>
  <c r="M20" i="15" l="1"/>
  <c r="C61" i="12" l="1"/>
  <c r="O76" i="15" l="1"/>
  <c r="D16" i="16"/>
  <c r="F47" i="12"/>
  <c r="D47" i="12"/>
  <c r="E47" i="12"/>
  <c r="E51" i="12"/>
  <c r="C174" i="11"/>
  <c r="C173" i="11"/>
  <c r="C47" i="12" l="1"/>
  <c r="M31" i="15" l="1"/>
  <c r="D16" i="17" l="1"/>
  <c r="N208" i="15" l="1"/>
  <c r="N198" i="15"/>
  <c r="N226" i="15"/>
  <c r="N134" i="15" l="1"/>
  <c r="C63" i="12"/>
  <c r="C83" i="11"/>
  <c r="N142" i="15" l="1"/>
  <c r="H277" i="15"/>
  <c r="O198" i="15"/>
  <c r="C182" i="12"/>
  <c r="C65" i="12"/>
  <c r="M102" i="15" l="1"/>
  <c r="C64" i="12" l="1"/>
  <c r="C170" i="12" l="1"/>
  <c r="N362" i="15" l="1"/>
  <c r="N361" i="15" s="1"/>
  <c r="G362" i="15" s="1"/>
  <c r="P362" i="15"/>
  <c r="P361" i="15" s="1"/>
  <c r="I362" i="15" s="1"/>
  <c r="D176" i="11" l="1"/>
  <c r="E176" i="11"/>
  <c r="F195" i="11" l="1"/>
  <c r="F193" i="11" s="1"/>
  <c r="D195" i="11"/>
  <c r="D193" i="11" s="1"/>
  <c r="P233" i="15" l="1"/>
  <c r="O107" i="15"/>
  <c r="C118" i="12"/>
  <c r="M235" i="15"/>
  <c r="O135" i="15"/>
  <c r="O148" i="15"/>
  <c r="M92" i="15"/>
  <c r="P228" i="15"/>
  <c r="O73" i="15"/>
  <c r="O72" i="15" s="1"/>
  <c r="N90" i="15"/>
  <c r="F176" i="11"/>
  <c r="C176" i="11" s="1"/>
  <c r="C142" i="12"/>
  <c r="E115" i="12"/>
  <c r="C178" i="11"/>
  <c r="C197" i="11" l="1"/>
  <c r="E195" i="11"/>
  <c r="E193" i="11" l="1"/>
  <c r="C195" i="11"/>
  <c r="M363" i="15"/>
  <c r="O362" i="15"/>
  <c r="C193" i="11" l="1"/>
  <c r="O361" i="15"/>
  <c r="M362" i="15"/>
  <c r="E19" i="11"/>
  <c r="D19" i="11"/>
  <c r="H362" i="15" l="1"/>
  <c r="M361" i="15"/>
  <c r="F362" i="15" s="1"/>
  <c r="C19" i="11"/>
  <c r="M201" i="15" l="1"/>
  <c r="M108" i="15" l="1"/>
  <c r="M109" i="15"/>
  <c r="M110" i="15"/>
  <c r="M111" i="15"/>
  <c r="P105" i="15"/>
  <c r="N105" i="15"/>
  <c r="C110" i="12"/>
  <c r="E108" i="12" l="1"/>
  <c r="O105" i="15" l="1"/>
  <c r="M105" i="15" s="1"/>
  <c r="D148" i="12"/>
  <c r="O219" i="15" l="1"/>
  <c r="O215" i="15" s="1"/>
  <c r="G278" i="15"/>
  <c r="F278" i="15" s="1"/>
  <c r="M277" i="15"/>
  <c r="I277" i="15"/>
  <c r="G277" i="15"/>
  <c r="P276" i="15"/>
  <c r="O276" i="15"/>
  <c r="N276" i="15"/>
  <c r="I273" i="15"/>
  <c r="H273" i="15" s="1"/>
  <c r="G273" i="15" s="1"/>
  <c r="F273" i="15" s="1"/>
  <c r="I272" i="15"/>
  <c r="H272" i="15" s="1"/>
  <c r="M263" i="15"/>
  <c r="M262" i="15"/>
  <c r="P258" i="15"/>
  <c r="I258" i="15" s="1"/>
  <c r="O258" i="15"/>
  <c r="H258" i="15" s="1"/>
  <c r="H256" i="15" s="1"/>
  <c r="N258" i="15"/>
  <c r="I254" i="15"/>
  <c r="H254" i="15"/>
  <c r="G254" i="15"/>
  <c r="I253" i="15"/>
  <c r="H253" i="15"/>
  <c r="G253" i="15"/>
  <c r="I252" i="15"/>
  <c r="H252" i="15"/>
  <c r="G252" i="15"/>
  <c r="I248" i="15"/>
  <c r="H248" i="15"/>
  <c r="G248" i="15"/>
  <c r="I247" i="15"/>
  <c r="H247" i="15"/>
  <c r="G247" i="15"/>
  <c r="P238" i="15"/>
  <c r="I238" i="15" s="1"/>
  <c r="N238" i="15"/>
  <c r="P234" i="15"/>
  <c r="O234" i="15"/>
  <c r="N234" i="15"/>
  <c r="P232" i="15"/>
  <c r="O232" i="15"/>
  <c r="M229" i="15"/>
  <c r="M228" i="15"/>
  <c r="M227" i="15"/>
  <c r="P226" i="15"/>
  <c r="O226" i="15"/>
  <c r="M224" i="15"/>
  <c r="M223" i="15"/>
  <c r="M222" i="15"/>
  <c r="M221" i="15"/>
  <c r="P220" i="15"/>
  <c r="O220" i="15"/>
  <c r="M218" i="15"/>
  <c r="M217" i="15"/>
  <c r="M216" i="15"/>
  <c r="P215" i="15"/>
  <c r="P208" i="15"/>
  <c r="M207" i="15"/>
  <c r="M206" i="15"/>
  <c r="M205" i="15"/>
  <c r="M204" i="15"/>
  <c r="M203" i="15"/>
  <c r="M202" i="15"/>
  <c r="M200" i="15"/>
  <c r="M199" i="15"/>
  <c r="P198" i="15"/>
  <c r="I186" i="15"/>
  <c r="H186" i="15"/>
  <c r="I168" i="15"/>
  <c r="H168" i="15"/>
  <c r="F166" i="15"/>
  <c r="M150" i="15"/>
  <c r="M149" i="15"/>
  <c r="M148" i="15"/>
  <c r="M146" i="15"/>
  <c r="M144" i="15"/>
  <c r="M143" i="15"/>
  <c r="P142" i="15"/>
  <c r="M138" i="15"/>
  <c r="P137" i="15"/>
  <c r="O137" i="15"/>
  <c r="N137" i="15"/>
  <c r="M135" i="15"/>
  <c r="O134" i="15"/>
  <c r="M133" i="15"/>
  <c r="M132" i="15"/>
  <c r="M131" i="15"/>
  <c r="M130" i="15"/>
  <c r="M129" i="15"/>
  <c r="M128" i="15"/>
  <c r="M127" i="15"/>
  <c r="P126" i="15"/>
  <c r="O126" i="15"/>
  <c r="N126" i="15"/>
  <c r="M125" i="15"/>
  <c r="M124" i="15"/>
  <c r="M123" i="15"/>
  <c r="M122" i="15"/>
  <c r="P121" i="15"/>
  <c r="O121" i="15"/>
  <c r="N121" i="15"/>
  <c r="M120" i="15"/>
  <c r="M118" i="15"/>
  <c r="M117" i="15"/>
  <c r="M116" i="15"/>
  <c r="P115" i="15"/>
  <c r="N115" i="15"/>
  <c r="M106" i="15"/>
  <c r="M103" i="15"/>
  <c r="M101" i="15"/>
  <c r="M100" i="15"/>
  <c r="M99" i="15"/>
  <c r="M98" i="15"/>
  <c r="M97" i="15"/>
  <c r="M96" i="15"/>
  <c r="M95" i="15"/>
  <c r="P94" i="15"/>
  <c r="O94" i="15"/>
  <c r="M91" i="15"/>
  <c r="P90" i="15"/>
  <c r="O90" i="15"/>
  <c r="P86" i="15"/>
  <c r="M85" i="15"/>
  <c r="M84" i="15"/>
  <c r="M83" i="15"/>
  <c r="M82" i="15"/>
  <c r="P81" i="15"/>
  <c r="O81" i="15"/>
  <c r="N81" i="15"/>
  <c r="M79" i="15"/>
  <c r="M77" i="15"/>
  <c r="M75" i="15"/>
  <c r="M74" i="15"/>
  <c r="P72" i="15"/>
  <c r="M71" i="15"/>
  <c r="M69" i="15"/>
  <c r="M68" i="15"/>
  <c r="M65" i="15"/>
  <c r="P64" i="15"/>
  <c r="M63" i="15"/>
  <c r="M61" i="15"/>
  <c r="P58" i="15"/>
  <c r="N58" i="15"/>
  <c r="M57" i="15"/>
  <c r="M56" i="15"/>
  <c r="M55" i="15"/>
  <c r="M54" i="15"/>
  <c r="M53" i="15"/>
  <c r="P52" i="15"/>
  <c r="O52" i="15"/>
  <c r="N52" i="15"/>
  <c r="M48" i="15"/>
  <c r="M47" i="15"/>
  <c r="M46" i="15"/>
  <c r="M45" i="15"/>
  <c r="M44" i="15"/>
  <c r="P43" i="15"/>
  <c r="O43" i="15"/>
  <c r="N43" i="15"/>
  <c r="M42" i="15"/>
  <c r="M41" i="15"/>
  <c r="M40" i="15"/>
  <c r="M39" i="15"/>
  <c r="M38" i="15"/>
  <c r="P37" i="15"/>
  <c r="O37" i="15"/>
  <c r="N37" i="15"/>
  <c r="P33" i="15"/>
  <c r="O33" i="15"/>
  <c r="N33" i="15"/>
  <c r="M32" i="15"/>
  <c r="M30" i="15"/>
  <c r="M28" i="15"/>
  <c r="P27" i="15"/>
  <c r="P21" i="15"/>
  <c r="N21" i="15"/>
  <c r="M19" i="15"/>
  <c r="M18" i="15"/>
  <c r="M17" i="15"/>
  <c r="P15" i="15"/>
  <c r="I36" i="15" l="1"/>
  <c r="G238" i="15"/>
  <c r="O243" i="15"/>
  <c r="I214" i="15"/>
  <c r="N113" i="15"/>
  <c r="H214" i="15"/>
  <c r="G36" i="15"/>
  <c r="M234" i="15"/>
  <c r="M94" i="15"/>
  <c r="I198" i="15"/>
  <c r="P12" i="15"/>
  <c r="M43" i="15"/>
  <c r="H36" i="15"/>
  <c r="M226" i="15"/>
  <c r="M33" i="15"/>
  <c r="M126" i="15"/>
  <c r="M137" i="15"/>
  <c r="M37" i="15"/>
  <c r="M90" i="15"/>
  <c r="F186" i="15"/>
  <c r="N243" i="15"/>
  <c r="P243" i="15"/>
  <c r="M258" i="15"/>
  <c r="M121" i="15"/>
  <c r="M52" i="15"/>
  <c r="M81" i="15"/>
  <c r="I14" i="15"/>
  <c r="G245" i="15"/>
  <c r="H245" i="15"/>
  <c r="I245" i="15"/>
  <c r="M276" i="15"/>
  <c r="F277" i="15"/>
  <c r="F168" i="15"/>
  <c r="P50" i="15"/>
  <c r="M198" i="15"/>
  <c r="P134" i="15"/>
  <c r="I50" i="15" s="1"/>
  <c r="G272" i="15"/>
  <c r="F272" i="15" s="1"/>
  <c r="P196" i="15"/>
  <c r="I256" i="15"/>
  <c r="G198" i="15"/>
  <c r="G258" i="15"/>
  <c r="I12" i="15" l="1"/>
  <c r="H243" i="15"/>
  <c r="F245" i="15"/>
  <c r="F36" i="15"/>
  <c r="I196" i="15"/>
  <c r="I10" i="15"/>
  <c r="M243" i="15"/>
  <c r="I243" i="15"/>
  <c r="P113" i="15"/>
  <c r="P366" i="15" s="1"/>
  <c r="F258" i="15"/>
  <c r="G256" i="15"/>
  <c r="G243" i="15" s="1"/>
  <c r="M134" i="15"/>
  <c r="F243" i="15" l="1"/>
  <c r="I8" i="15"/>
  <c r="I366" i="15" s="1"/>
  <c r="F256" i="15"/>
  <c r="C18" i="12" l="1"/>
  <c r="D15" i="12"/>
  <c r="M145" i="15" l="1"/>
  <c r="M233" i="15"/>
  <c r="N27" i="15" l="1"/>
  <c r="N232" i="15"/>
  <c r="M232" i="15" s="1"/>
  <c r="M78" i="15"/>
  <c r="M225" i="15"/>
  <c r="N220" i="15"/>
  <c r="N196" i="15" s="1"/>
  <c r="O21" i="15"/>
  <c r="M21" i="15" s="1"/>
  <c r="M239" i="15"/>
  <c r="O238" i="15"/>
  <c r="O196" i="15" l="1"/>
  <c r="M238" i="15"/>
  <c r="M220" i="15"/>
  <c r="M60" i="15"/>
  <c r="O119" i="15"/>
  <c r="O15" i="15"/>
  <c r="M62" i="15"/>
  <c r="H238" i="15"/>
  <c r="M70" i="15" l="1"/>
  <c r="F238" i="15"/>
  <c r="M16" i="15"/>
  <c r="M15" i="15" s="1"/>
  <c r="N15" i="15"/>
  <c r="N12" i="15" s="1"/>
  <c r="M219" i="15"/>
  <c r="M119" i="15"/>
  <c r="O115" i="15"/>
  <c r="M147" i="15"/>
  <c r="O142" i="15"/>
  <c r="M142" i="15" s="1"/>
  <c r="O86" i="15"/>
  <c r="M86" i="15" s="1"/>
  <c r="M87" i="15"/>
  <c r="M29" i="15"/>
  <c r="O27" i="15"/>
  <c r="M27" i="15" s="1"/>
  <c r="M12" i="15" l="1"/>
  <c r="G214" i="15"/>
  <c r="O113" i="15"/>
  <c r="O12" i="15"/>
  <c r="H14" i="15"/>
  <c r="H12" i="15" s="1"/>
  <c r="M215" i="15"/>
  <c r="M196" i="15" s="1"/>
  <c r="M115" i="15"/>
  <c r="M113" i="15" s="1"/>
  <c r="G14" i="15"/>
  <c r="F14" i="15" l="1"/>
  <c r="F214" i="15"/>
  <c r="G196" i="15"/>
  <c r="G12" i="15"/>
  <c r="F12" i="15" l="1"/>
  <c r="F108" i="12" l="1"/>
  <c r="D108" i="12"/>
  <c r="E56" i="11"/>
  <c r="D104" i="11"/>
  <c r="F104" i="11"/>
  <c r="E104" i="11"/>
  <c r="E180" i="12" l="1"/>
  <c r="D180" i="12"/>
  <c r="F180" i="12"/>
  <c r="C19" i="12"/>
  <c r="F15" i="12"/>
  <c r="C200" i="12"/>
  <c r="F198" i="12"/>
  <c r="E198" i="12"/>
  <c r="D198" i="12"/>
  <c r="C196" i="12"/>
  <c r="C195" i="12"/>
  <c r="F193" i="12"/>
  <c r="E193" i="12"/>
  <c r="D193" i="12"/>
  <c r="C191" i="12"/>
  <c r="F189" i="12"/>
  <c r="E189" i="12"/>
  <c r="D189" i="12"/>
  <c r="C187" i="12"/>
  <c r="F185" i="12"/>
  <c r="E185" i="12"/>
  <c r="D185" i="12"/>
  <c r="C177" i="12"/>
  <c r="C176" i="12"/>
  <c r="F174" i="12"/>
  <c r="E174" i="12"/>
  <c r="D174" i="12"/>
  <c r="C169" i="12"/>
  <c r="C168" i="12"/>
  <c r="F166" i="12"/>
  <c r="E166" i="12"/>
  <c r="D166" i="12"/>
  <c r="C162" i="12"/>
  <c r="F160" i="12"/>
  <c r="E160" i="12"/>
  <c r="D160" i="12"/>
  <c r="C158" i="12"/>
  <c r="F156" i="12"/>
  <c r="E156" i="12"/>
  <c r="D156" i="12"/>
  <c r="C154" i="12"/>
  <c r="C153" i="12"/>
  <c r="C152" i="12"/>
  <c r="C150" i="12"/>
  <c r="F148" i="12"/>
  <c r="E148" i="12"/>
  <c r="C148" i="12" s="1"/>
  <c r="C144" i="12"/>
  <c r="C143" i="12"/>
  <c r="C141" i="12"/>
  <c r="C140" i="12"/>
  <c r="C139" i="12"/>
  <c r="C138" i="12"/>
  <c r="C137" i="12"/>
  <c r="F135" i="12"/>
  <c r="E135" i="12"/>
  <c r="D135" i="12"/>
  <c r="C133" i="12"/>
  <c r="C132" i="12"/>
  <c r="F130" i="12"/>
  <c r="E130" i="12"/>
  <c r="D130" i="12"/>
  <c r="C128" i="12"/>
  <c r="C127" i="12"/>
  <c r="F125" i="12"/>
  <c r="E125" i="12"/>
  <c r="D125" i="12"/>
  <c r="C121" i="12"/>
  <c r="C119" i="12"/>
  <c r="C117" i="12"/>
  <c r="F115" i="12"/>
  <c r="D115" i="12"/>
  <c r="C111" i="12"/>
  <c r="F104" i="12"/>
  <c r="D104" i="12"/>
  <c r="C102" i="12"/>
  <c r="C101" i="12"/>
  <c r="C100" i="12"/>
  <c r="C99" i="12"/>
  <c r="C98" i="12"/>
  <c r="C97" i="12"/>
  <c r="F95" i="12"/>
  <c r="E95" i="12"/>
  <c r="D95" i="12"/>
  <c r="C92" i="12"/>
  <c r="C91" i="12"/>
  <c r="F89" i="12"/>
  <c r="E89" i="12"/>
  <c r="D89" i="12"/>
  <c r="C87" i="12"/>
  <c r="C86" i="12"/>
  <c r="F84" i="12"/>
  <c r="E84" i="12"/>
  <c r="D84" i="12"/>
  <c r="C82" i="12"/>
  <c r="C81" i="12"/>
  <c r="C80" i="12"/>
  <c r="C79" i="12"/>
  <c r="F77" i="12"/>
  <c r="E77" i="12"/>
  <c r="D77" i="12"/>
  <c r="C75" i="12"/>
  <c r="C74" i="12"/>
  <c r="C73" i="12"/>
  <c r="C72" i="12"/>
  <c r="C70" i="12"/>
  <c r="C69" i="12"/>
  <c r="F67" i="12"/>
  <c r="E67" i="12"/>
  <c r="D67" i="12"/>
  <c r="F59" i="12"/>
  <c r="C57" i="12"/>
  <c r="C56" i="12"/>
  <c r="C55" i="12"/>
  <c r="C54" i="12"/>
  <c r="C53" i="12"/>
  <c r="F51" i="12"/>
  <c r="D51" i="12"/>
  <c r="C49" i="12"/>
  <c r="C42" i="12"/>
  <c r="C41" i="12"/>
  <c r="C40" i="12"/>
  <c r="C39" i="12"/>
  <c r="F37" i="12"/>
  <c r="E37" i="12"/>
  <c r="D37" i="12"/>
  <c r="C34" i="12"/>
  <c r="C33" i="12"/>
  <c r="C32" i="12"/>
  <c r="C31" i="12"/>
  <c r="F29" i="12"/>
  <c r="E29" i="12"/>
  <c r="D29" i="12"/>
  <c r="C27" i="12"/>
  <c r="C26" i="12"/>
  <c r="C25" i="12"/>
  <c r="C24" i="12"/>
  <c r="C23" i="12"/>
  <c r="F21" i="12"/>
  <c r="E21" i="12"/>
  <c r="D21" i="12"/>
  <c r="C17" i="12"/>
  <c r="C13" i="12"/>
  <c r="C12" i="12"/>
  <c r="F10" i="12"/>
  <c r="E10" i="12"/>
  <c r="D10" i="12"/>
  <c r="C191" i="11"/>
  <c r="C189" i="11" s="1"/>
  <c r="F189" i="11"/>
  <c r="E189" i="11"/>
  <c r="D189" i="11"/>
  <c r="C187" i="11"/>
  <c r="F185" i="11"/>
  <c r="E185" i="11"/>
  <c r="D185" i="11"/>
  <c r="C183" i="11"/>
  <c r="F181" i="11"/>
  <c r="E181" i="11"/>
  <c r="D181" i="11"/>
  <c r="C179" i="11"/>
  <c r="F171" i="11"/>
  <c r="E171" i="11"/>
  <c r="D171" i="11"/>
  <c r="C168" i="11"/>
  <c r="C167" i="11"/>
  <c r="F165" i="11"/>
  <c r="E165" i="11"/>
  <c r="D165" i="11"/>
  <c r="C161" i="11"/>
  <c r="C160" i="11"/>
  <c r="F158" i="11"/>
  <c r="E158" i="11"/>
  <c r="D158" i="11"/>
  <c r="C154" i="11"/>
  <c r="F152" i="11"/>
  <c r="E152" i="11"/>
  <c r="D152" i="11"/>
  <c r="C150" i="11"/>
  <c r="F148" i="11"/>
  <c r="E148" i="11"/>
  <c r="D148" i="11"/>
  <c r="C146" i="11"/>
  <c r="C145" i="11"/>
  <c r="C144" i="11"/>
  <c r="C143" i="11"/>
  <c r="F141" i="11"/>
  <c r="E141" i="11"/>
  <c r="D141" i="11"/>
  <c r="C137" i="11"/>
  <c r="C136" i="11"/>
  <c r="C135" i="11"/>
  <c r="C134" i="11"/>
  <c r="C133" i="11"/>
  <c r="C132" i="11"/>
  <c r="C131" i="11"/>
  <c r="F129" i="11"/>
  <c r="E129" i="11"/>
  <c r="D129" i="11"/>
  <c r="C127" i="11"/>
  <c r="C126" i="11"/>
  <c r="F124" i="11"/>
  <c r="E124" i="11"/>
  <c r="D124" i="11"/>
  <c r="C122" i="11"/>
  <c r="C121" i="11"/>
  <c r="F119" i="11"/>
  <c r="E119" i="11"/>
  <c r="D119" i="11"/>
  <c r="C115" i="11"/>
  <c r="C113" i="11"/>
  <c r="C112" i="11"/>
  <c r="F110" i="11"/>
  <c r="E110" i="11"/>
  <c r="D110" i="11"/>
  <c r="C106" i="11"/>
  <c r="C102" i="11"/>
  <c r="F100" i="11"/>
  <c r="E100" i="11"/>
  <c r="D100" i="11"/>
  <c r="C98" i="11"/>
  <c r="C97" i="11"/>
  <c r="C96" i="11"/>
  <c r="C95" i="11"/>
  <c r="C94" i="11"/>
  <c r="C93" i="11"/>
  <c r="F91" i="11"/>
  <c r="E91" i="11"/>
  <c r="D91" i="11"/>
  <c r="C89" i="11"/>
  <c r="C88" i="11"/>
  <c r="F86" i="11"/>
  <c r="E86" i="11"/>
  <c r="D86" i="11"/>
  <c r="C84" i="11"/>
  <c r="F81" i="11"/>
  <c r="E81" i="11"/>
  <c r="D81" i="11"/>
  <c r="C79" i="11"/>
  <c r="C78" i="11"/>
  <c r="C77" i="11"/>
  <c r="C76" i="11"/>
  <c r="F74" i="11"/>
  <c r="E74" i="11"/>
  <c r="D74" i="11"/>
  <c r="C72" i="11"/>
  <c r="C71" i="11"/>
  <c r="C70" i="11"/>
  <c r="C67" i="11"/>
  <c r="C66" i="11"/>
  <c r="F64" i="11"/>
  <c r="E64" i="11"/>
  <c r="C62" i="11"/>
  <c r="C61" i="11"/>
  <c r="C60" i="11"/>
  <c r="C59" i="11"/>
  <c r="C58" i="11"/>
  <c r="F56" i="11"/>
  <c r="D56" i="11"/>
  <c r="C56" i="11" s="1"/>
  <c r="C54" i="11"/>
  <c r="C53" i="11"/>
  <c r="C52" i="11"/>
  <c r="C51" i="11"/>
  <c r="C50" i="11"/>
  <c r="F48" i="11"/>
  <c r="E48" i="11"/>
  <c r="D48" i="11"/>
  <c r="C46" i="11"/>
  <c r="C39" i="11"/>
  <c r="C38" i="11"/>
  <c r="C37" i="11"/>
  <c r="C36" i="11"/>
  <c r="F34" i="11"/>
  <c r="E34" i="11"/>
  <c r="D34" i="11"/>
  <c r="C32" i="11"/>
  <c r="C31" i="11"/>
  <c r="C30" i="11"/>
  <c r="C29" i="11"/>
  <c r="F27" i="11"/>
  <c r="E27" i="11"/>
  <c r="D27" i="11"/>
  <c r="C25" i="11"/>
  <c r="C23" i="11"/>
  <c r="C22" i="11"/>
  <c r="C21" i="11"/>
  <c r="F19" i="11"/>
  <c r="C17" i="11"/>
  <c r="F15" i="11"/>
  <c r="E15" i="11"/>
  <c r="D15" i="11"/>
  <c r="C13" i="11"/>
  <c r="C12" i="11"/>
  <c r="F10" i="11"/>
  <c r="E10" i="11"/>
  <c r="D10" i="11"/>
  <c r="C198" i="12" l="1"/>
  <c r="D108" i="11"/>
  <c r="D8" i="11"/>
  <c r="D164" i="12"/>
  <c r="C189" i="12"/>
  <c r="C185" i="12"/>
  <c r="C174" i="12"/>
  <c r="C37" i="12"/>
  <c r="C89" i="12"/>
  <c r="C156" i="12"/>
  <c r="C160" i="12"/>
  <c r="D139" i="11"/>
  <c r="E42" i="11"/>
  <c r="E199" i="11" s="1"/>
  <c r="F146" i="12"/>
  <c r="C125" i="12"/>
  <c r="C77" i="12"/>
  <c r="D8" i="12"/>
  <c r="C135" i="12"/>
  <c r="C124" i="11"/>
  <c r="C119" i="11"/>
  <c r="F108" i="11"/>
  <c r="F42" i="11" s="1"/>
  <c r="C74" i="11"/>
  <c r="C86" i="11"/>
  <c r="C148" i="11"/>
  <c r="C24" i="11"/>
  <c r="C95" i="12"/>
  <c r="C115" i="12"/>
  <c r="C29" i="12"/>
  <c r="E113" i="12"/>
  <c r="E146" i="12"/>
  <c r="C193" i="12"/>
  <c r="F113" i="12"/>
  <c r="F45" i="12" s="1"/>
  <c r="C84" i="12"/>
  <c r="D113" i="12"/>
  <c r="C180" i="12"/>
  <c r="C129" i="11"/>
  <c r="F139" i="11"/>
  <c r="C185" i="11"/>
  <c r="C158" i="11"/>
  <c r="C91" i="11"/>
  <c r="C110" i="11"/>
  <c r="C141" i="11"/>
  <c r="C34" i="11"/>
  <c r="C166" i="12"/>
  <c r="F164" i="12"/>
  <c r="D146" i="12"/>
  <c r="C21" i="12"/>
  <c r="C15" i="12"/>
  <c r="F8" i="12"/>
  <c r="C10" i="12"/>
  <c r="E15" i="12"/>
  <c r="E8" i="12" s="1"/>
  <c r="C130" i="12"/>
  <c r="E164" i="12"/>
  <c r="C67" i="12"/>
  <c r="C51" i="12"/>
  <c r="C10" i="11"/>
  <c r="C15" i="11"/>
  <c r="C27" i="11"/>
  <c r="E139" i="11"/>
  <c r="C165" i="11"/>
  <c r="F8" i="11"/>
  <c r="C100" i="11"/>
  <c r="C171" i="11"/>
  <c r="C48" i="11"/>
  <c r="F156" i="11"/>
  <c r="C181" i="11"/>
  <c r="C81" i="11"/>
  <c r="E108" i="11"/>
  <c r="E156" i="11"/>
  <c r="D156" i="11"/>
  <c r="C152" i="11"/>
  <c r="O58" i="15" l="1"/>
  <c r="M58" i="15" s="1"/>
  <c r="M59" i="15"/>
  <c r="F199" i="11"/>
  <c r="C139" i="11"/>
  <c r="C8" i="12"/>
  <c r="C108" i="12"/>
  <c r="E8" i="11"/>
  <c r="F202" i="12"/>
  <c r="C113" i="12"/>
  <c r="C146" i="12"/>
  <c r="C104" i="11"/>
  <c r="C108" i="11"/>
  <c r="C164" i="12"/>
  <c r="C156" i="11"/>
  <c r="C8" i="11" l="1"/>
  <c r="E59" i="12"/>
  <c r="M67" i="15" l="1"/>
  <c r="O64" i="15"/>
  <c r="H50" i="15" l="1"/>
  <c r="O212" i="15"/>
  <c r="E104" i="12"/>
  <c r="C106" i="12"/>
  <c r="M212" i="15" l="1"/>
  <c r="O208" i="15"/>
  <c r="H10" i="15"/>
  <c r="C104" i="12"/>
  <c r="E45" i="12"/>
  <c r="E202" i="12" s="1"/>
  <c r="H198" i="15" l="1"/>
  <c r="O50" i="15"/>
  <c r="O366" i="15" s="1"/>
  <c r="M208" i="15"/>
  <c r="H196" i="15" l="1"/>
  <c r="F198" i="15"/>
  <c r="F196" i="15" l="1"/>
  <c r="H8" i="15"/>
  <c r="H366" i="15" s="1"/>
  <c r="C62" i="12" l="1"/>
  <c r="C69" i="11"/>
  <c r="D64" i="11"/>
  <c r="D59" i="12"/>
  <c r="M66" i="15" l="1"/>
  <c r="N64" i="15"/>
  <c r="M76" i="15"/>
  <c r="N72" i="15"/>
  <c r="D42" i="11"/>
  <c r="D199" i="11" s="1"/>
  <c r="C64" i="11"/>
  <c r="D45" i="12"/>
  <c r="C59" i="12"/>
  <c r="G50" i="15" l="1"/>
  <c r="M64" i="15"/>
  <c r="N50" i="15"/>
  <c r="N366" i="15" s="1"/>
  <c r="D202" i="12"/>
  <c r="C45" i="12"/>
  <c r="C202" i="12" s="1"/>
  <c r="M72" i="15"/>
  <c r="C42" i="11"/>
  <c r="C199" i="11" s="1"/>
  <c r="M50" i="15" l="1"/>
  <c r="F50" i="15"/>
  <c r="G10" i="15"/>
  <c r="F10" i="15" l="1"/>
  <c r="G8" i="15"/>
  <c r="G366" i="15" s="1"/>
  <c r="F8" i="15" l="1"/>
  <c r="F366" i="15" l="1"/>
  <c r="M366" i="15"/>
</calcChain>
</file>

<file path=xl/sharedStrings.xml><?xml version="1.0" encoding="utf-8"?>
<sst xmlns="http://schemas.openxmlformats.org/spreadsheetml/2006/main" count="2991" uniqueCount="815">
  <si>
    <t xml:space="preserve">Sub partida presupuestaria </t>
  </si>
  <si>
    <t>Saldo actual disponible</t>
  </si>
  <si>
    <t>Saldo final</t>
  </si>
  <si>
    <t>Justificación del movimiento</t>
  </si>
  <si>
    <t>Meta actividad (POI)</t>
  </si>
  <si>
    <t>CONSEJO NACIONAL PARA INVESTIGACIONES CIENTÍFICAS Y TECNOLÓGICAS - CONICIT-</t>
  </si>
  <si>
    <t>Vistos buenos</t>
  </si>
  <si>
    <t>Código</t>
  </si>
  <si>
    <t>______________________</t>
  </si>
  <si>
    <t>Monto solicitado  aumentar</t>
  </si>
  <si>
    <t>0.03.04</t>
  </si>
  <si>
    <t>6.03.99</t>
  </si>
  <si>
    <t>Otras prestaciones</t>
  </si>
  <si>
    <t>Fuente de financiamiento</t>
  </si>
  <si>
    <t>001 (Ley 5048)</t>
  </si>
  <si>
    <t>0.02.05</t>
  </si>
  <si>
    <t>Dietas</t>
  </si>
  <si>
    <t>Realizado por: Seidy Zúñiga O.</t>
  </si>
  <si>
    <t>_________________________</t>
  </si>
  <si>
    <t>CONSEJO NACIONAL PARA INVESTIGACIONES CIENTÍFICAS Y TECNOLÓGICAS</t>
  </si>
  <si>
    <t>CODIGO</t>
  </si>
  <si>
    <t>PARTIDAS Y SUBPARTIDAS</t>
  </si>
  <si>
    <t>TOTAL</t>
  </si>
  <si>
    <t>PROGRAMA 1: PROMOCIÓN DE CIENCIA, TECNOLOGÍA E INNOVACIÓN</t>
  </si>
  <si>
    <t>PROGRAMA 2: GESTIÓN ADMINISTRATIVA</t>
  </si>
  <si>
    <t>PROGRAMA 3: FONDO DE INCENTIVOS</t>
  </si>
  <si>
    <t>REMUNERACIONES</t>
  </si>
  <si>
    <t>0.01</t>
  </si>
  <si>
    <t>REMUNERACIONES BASICAS</t>
  </si>
  <si>
    <t>0.01.01</t>
  </si>
  <si>
    <t>Sueldos para cargos fijos</t>
  </si>
  <si>
    <t>001</t>
  </si>
  <si>
    <t>02-06</t>
  </si>
  <si>
    <t>0.01.05</t>
  </si>
  <si>
    <t>Suplencias</t>
  </si>
  <si>
    <t>REMUNERACION EVENTUALES</t>
  </si>
  <si>
    <t>0.02.02</t>
  </si>
  <si>
    <t>Recargo de funciones</t>
  </si>
  <si>
    <t>0.03</t>
  </si>
  <si>
    <t>INCENTIVOS SALARIALES</t>
  </si>
  <si>
    <t>0.03.01</t>
  </si>
  <si>
    <t>Retribución por años servidos</t>
  </si>
  <si>
    <t>0.03.02</t>
  </si>
  <si>
    <t>Restricción al ejercicio liberal de la profesión</t>
  </si>
  <si>
    <t>0.03.03</t>
  </si>
  <si>
    <t>Decimotercer mes</t>
  </si>
  <si>
    <t>Salario escolar</t>
  </si>
  <si>
    <t>0.03.99</t>
  </si>
  <si>
    <t>Otros incentivos salariales</t>
  </si>
  <si>
    <t>0.04</t>
  </si>
  <si>
    <t>CONTRIBUCIONES PATRONALES AL DESARROLLO Y LA SEGURIDAD SOCIAL</t>
  </si>
  <si>
    <t>0.04.01</t>
  </si>
  <si>
    <t>Contribución Patronal al Seguro de Salud de la Caja Costarricense del Seguro Social</t>
  </si>
  <si>
    <t>01-02</t>
  </si>
  <si>
    <t>0.04.03</t>
  </si>
  <si>
    <t>Contribución Patronal al Instituto Nacional de Aprendizaje</t>
  </si>
  <si>
    <t>0.04.04</t>
  </si>
  <si>
    <t>Contribución Patronal al Fondo de Desarrollo Social y Asignaciones Familiares</t>
  </si>
  <si>
    <t>0.04.05</t>
  </si>
  <si>
    <t>Contribución Patronal al Bco.Popular y Desarrollo Comunal</t>
  </si>
  <si>
    <t>0.05</t>
  </si>
  <si>
    <t>CONTRIBUCIONES PATRONALES A FONDOS DE PENSIONES Y OTROS FONDOS DE CAPITALIZACION</t>
  </si>
  <si>
    <t xml:space="preserve">  0.05.01</t>
  </si>
  <si>
    <t>Contribución Patronal al Seguro de Pensiones de la Caja Costarricense de Seguro Social</t>
  </si>
  <si>
    <t>0.05.02</t>
  </si>
  <si>
    <t>Aporte Patronal Régimen Obligatorio Pensiones Complementarias</t>
  </si>
  <si>
    <t>0.05.03</t>
  </si>
  <si>
    <t>Aporte Patronal al Fondo de Capitalización Laboral</t>
  </si>
  <si>
    <t>0.05.05</t>
  </si>
  <si>
    <t>Contribución Patronal a fondos administrados por entes privados</t>
  </si>
  <si>
    <t xml:space="preserve">SERVICIOS </t>
  </si>
  <si>
    <t>ALQUILERES</t>
  </si>
  <si>
    <t>1.01.99</t>
  </si>
  <si>
    <t>Otros alquileres</t>
  </si>
  <si>
    <t>1.02</t>
  </si>
  <si>
    <t>SERVICIOS BASICOS</t>
  </si>
  <si>
    <t>1.02.01</t>
  </si>
  <si>
    <t>Servicio de agua y alcantarillado</t>
  </si>
  <si>
    <t>1.02.02</t>
  </si>
  <si>
    <t>Servicio de energía eléctrica</t>
  </si>
  <si>
    <t>1.02.03</t>
  </si>
  <si>
    <t>Servicio de correo</t>
  </si>
  <si>
    <t>1.02.04</t>
  </si>
  <si>
    <t>Servicio de telecomunicaciones</t>
  </si>
  <si>
    <t>1.02.99</t>
  </si>
  <si>
    <t>Otros servicios básicos</t>
  </si>
  <si>
    <t>1.03</t>
  </si>
  <si>
    <t>SERVICIOS COMERCIALES Y FINANCIEROS</t>
  </si>
  <si>
    <t>1.03.01</t>
  </si>
  <si>
    <t>Información</t>
  </si>
  <si>
    <t>1.03.02</t>
  </si>
  <si>
    <t>Publicidad y propaganda</t>
  </si>
  <si>
    <t>001 (3%)</t>
  </si>
  <si>
    <t>1.03.03</t>
  </si>
  <si>
    <t>Impresión, encuadernación y otros</t>
  </si>
  <si>
    <t>1.03.06</t>
  </si>
  <si>
    <t>Comisiones y gastos por servicios financieros y comerciales</t>
  </si>
  <si>
    <t>1.03.07</t>
  </si>
  <si>
    <t>Servicios de transferencia electrónica de información</t>
  </si>
  <si>
    <t xml:space="preserve"> </t>
  </si>
  <si>
    <t>1.04</t>
  </si>
  <si>
    <t>SERVICIOS DE GESTION Y APOYO</t>
  </si>
  <si>
    <t>1.04.01</t>
  </si>
  <si>
    <t>Servicios en ciencias de la salud</t>
  </si>
  <si>
    <t>1.04.02</t>
  </si>
  <si>
    <t>Servicios jurídicos</t>
  </si>
  <si>
    <t>1.04.04</t>
  </si>
  <si>
    <t>Servicios en ciencias económicas y sociales</t>
  </si>
  <si>
    <t>1.04.05</t>
  </si>
  <si>
    <t>Servicios de desarrollo de sistemas informáticos</t>
  </si>
  <si>
    <t>1.04.06</t>
  </si>
  <si>
    <t>Servicios generales</t>
  </si>
  <si>
    <t>1.04.99</t>
  </si>
  <si>
    <t>Otros servicios de gestión y apoyo</t>
  </si>
  <si>
    <t>1.05</t>
  </si>
  <si>
    <t>GASTOS DE VIAJE Y DE TRANSPORTE</t>
  </si>
  <si>
    <t>1.05.01</t>
  </si>
  <si>
    <t>Transporte dentro del país</t>
  </si>
  <si>
    <t>1.05.02</t>
  </si>
  <si>
    <t>Viáticos dentro del país</t>
  </si>
  <si>
    <t>1.05.03</t>
  </si>
  <si>
    <t>Transporte en el exterior</t>
  </si>
  <si>
    <t>1.05.04</t>
  </si>
  <si>
    <t>Viáticos en el exterior</t>
  </si>
  <si>
    <t>1.06</t>
  </si>
  <si>
    <t>SEGUROS, REASEGUROS Y OTRAS OBLIGACIONES</t>
  </si>
  <si>
    <t>1.06.01</t>
  </si>
  <si>
    <t>Seguros</t>
  </si>
  <si>
    <t>1.07</t>
  </si>
  <si>
    <t>CAPACITACION Y PROTOCOLO</t>
  </si>
  <si>
    <t>1.07.01</t>
  </si>
  <si>
    <t>Actividades de capacitación</t>
  </si>
  <si>
    <t>1.07.02</t>
  </si>
  <si>
    <t>Actividades protocolarias y sociales</t>
  </si>
  <si>
    <t>1.08</t>
  </si>
  <si>
    <t>MANTENIMIENTO Y REPARACION</t>
  </si>
  <si>
    <t>1.08.01</t>
  </si>
  <si>
    <t>Mantenimiento de edificios, locales y terrenos</t>
  </si>
  <si>
    <t>1.08.04</t>
  </si>
  <si>
    <t>Mantenimiento y reparación de maquinaria y equipo de producción</t>
  </si>
  <si>
    <t>1.08.05</t>
  </si>
  <si>
    <t>1.08.06</t>
  </si>
  <si>
    <t>Mantenimiento y reparación de equipo de comunicación</t>
  </si>
  <si>
    <t>1.08.07</t>
  </si>
  <si>
    <t>Mantenimiento y reparación de equipo de equipo de oficina</t>
  </si>
  <si>
    <t>1.08.08</t>
  </si>
  <si>
    <t>Mantenimiento y reparación de equipo de cómputo y sistemas información</t>
  </si>
  <si>
    <t>IMPUESTOS</t>
  </si>
  <si>
    <t>1.09.99</t>
  </si>
  <si>
    <t>Otros impuestos</t>
  </si>
  <si>
    <t>1.99</t>
  </si>
  <si>
    <t>SERVICIOS DIVERSOS</t>
  </si>
  <si>
    <t>1.99.99</t>
  </si>
  <si>
    <t>Otros servicios no especificados</t>
  </si>
  <si>
    <t>MATERIALES Y SUMINISTROS</t>
  </si>
  <si>
    <t>2.01</t>
  </si>
  <si>
    <t>PRODUCTOS QUIMICOS Y CONEXOS</t>
  </si>
  <si>
    <t>2.01.01</t>
  </si>
  <si>
    <t>Combustibles y lubricantes</t>
  </si>
  <si>
    <t>2.01.04</t>
  </si>
  <si>
    <t>Tintas, pinturas y diluyentes</t>
  </si>
  <si>
    <t>2.02</t>
  </si>
  <si>
    <t>ALIMENTOS Y PRODUCTOS AGROPECUARIOS</t>
  </si>
  <si>
    <t>2.02.03</t>
  </si>
  <si>
    <t>Alimentos y bebidas</t>
  </si>
  <si>
    <t>MATERIALES Y PRODUCTOS DE USO EN LA CONSTRUCCION Y MANTENIMIENTO</t>
  </si>
  <si>
    <t>2.03.01</t>
  </si>
  <si>
    <t>Materiales y productos metálicos</t>
  </si>
  <si>
    <t>2.03.04</t>
  </si>
  <si>
    <t>Materiales y productos eléctricos, telefónicos y de cómputo</t>
  </si>
  <si>
    <t>2.04</t>
  </si>
  <si>
    <t>HERRAMIENTAS, REPUESTOS Y ACCESORIOS</t>
  </si>
  <si>
    <t>2.04.01</t>
  </si>
  <si>
    <t>Herramientas</t>
  </si>
  <si>
    <t>2.04.02</t>
  </si>
  <si>
    <t>Repuestos y accesorios</t>
  </si>
  <si>
    <t>2.99</t>
  </si>
  <si>
    <t>UTILES, MATERIALES Y SUMINISTROS DIVERSOS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</si>
  <si>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</si>
  <si>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</si>
  <si>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</si>
  <si>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</si>
  <si>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</si>
  <si>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</si>
  <si>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</si>
  <si>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</si>
  <si>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</si>
  <si>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</si>
  <si>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2.99.07</t>
  </si>
  <si>
    <t>Útiles y materiales de cocina y comedor</t>
  </si>
  <si>
    <t>2.99.99</t>
  </si>
  <si>
    <t>Otros útiles, materiales y suministros diversos</t>
  </si>
  <si>
    <t>BIENES DURADEROS</t>
  </si>
  <si>
    <t>MAQUINARIA, EQUIPO Y MOBILIARIO</t>
  </si>
  <si>
    <t>5.01.03</t>
  </si>
  <si>
    <t>Equipo de comunicación</t>
  </si>
  <si>
    <t>5.01.05</t>
  </si>
  <si>
    <t>Equipo y programas de cómputo</t>
  </si>
  <si>
    <t>5.01.07</t>
  </si>
  <si>
    <t>Equipo y mobiliario educacional, deportivo y recreativo</t>
  </si>
  <si>
    <t>5.01.99</t>
  </si>
  <si>
    <t>Maquinaria y equipo diverso</t>
  </si>
  <si>
    <t>Construcciones, adiciones y mejoras</t>
  </si>
  <si>
    <t>5.02.01</t>
  </si>
  <si>
    <t>Edificios</t>
  </si>
  <si>
    <t>BIENES DURADEROS DIVERSOS</t>
  </si>
  <si>
    <t>5.99.03</t>
  </si>
  <si>
    <t>Bienes intangibles</t>
  </si>
  <si>
    <t>TRANSFERENCIAS CORRIENTES</t>
  </si>
  <si>
    <t>6.01</t>
  </si>
  <si>
    <t>TRANSFERENCIAS CORRIENTES AL SECTOR PUBLICO</t>
  </si>
  <si>
    <t>6.01.02</t>
  </si>
  <si>
    <t>Transferencias corrientes a Órganos Desconcentrados</t>
  </si>
  <si>
    <t>6.01.03</t>
  </si>
  <si>
    <t>Transferencias corrientes a Instituciones Descentralizadas</t>
  </si>
  <si>
    <t>6.01.05</t>
  </si>
  <si>
    <t>Transferencias corrientes a empresas públicas no financieras</t>
  </si>
  <si>
    <t>6.01.08</t>
  </si>
  <si>
    <t>Fondos en Fideicomiso para gasto corriente</t>
  </si>
  <si>
    <t>TRANSFERENCIAS CORRIENTES A PERSONAS</t>
  </si>
  <si>
    <t>6.02.02</t>
  </si>
  <si>
    <t>Becas a terceras personas</t>
  </si>
  <si>
    <t>001 (7169)</t>
  </si>
  <si>
    <t>6.02.99</t>
  </si>
  <si>
    <t>Otras transferencias a personas</t>
  </si>
  <si>
    <t>PRESTACIONES</t>
  </si>
  <si>
    <t>6.03.01</t>
  </si>
  <si>
    <t>Prestaciones legales</t>
  </si>
  <si>
    <t>TRANSFERENCIAS CORRIENTES A ENTIDADES PRIVADAS SIN FINES DE LUCRO</t>
  </si>
  <si>
    <t>6.04.03</t>
  </si>
  <si>
    <t>Transferencias corrientes a cooperativas</t>
  </si>
  <si>
    <t>TRANSFERENCIAS CORRIENTES A ENTIDADES PRIVADAS</t>
  </si>
  <si>
    <t>OTRAS TRANSFERENCIAS CORRIENTES AL SECTOR PRIVADO</t>
  </si>
  <si>
    <t>6.06.01</t>
  </si>
  <si>
    <t>Indemnizaciones</t>
  </si>
  <si>
    <t>6.07</t>
  </si>
  <si>
    <t>TRANSFERENCIAS CORRIENTES AL SECTOR EXTERNO</t>
  </si>
  <si>
    <t>6.07.01</t>
  </si>
  <si>
    <t>Transferencias corrientes a organismos internacionales</t>
  </si>
  <si>
    <t>TOTAL REBAJOS</t>
  </si>
  <si>
    <t>6.06.02</t>
  </si>
  <si>
    <t>Reintegros o devoluciones</t>
  </si>
  <si>
    <t>TOTAL AUMENTOS</t>
  </si>
  <si>
    <t>DETALLE DE ORIGEN Y APLICACION DE RECURSOS</t>
  </si>
  <si>
    <t>ORIGEN DE LOS RECURSOS</t>
  </si>
  <si>
    <t>APLICACIÓN DE RECURSOS</t>
  </si>
  <si>
    <t>SUBPARTIDAS</t>
  </si>
  <si>
    <t>FF</t>
  </si>
  <si>
    <t xml:space="preserve"> MONTO</t>
  </si>
  <si>
    <t>Programa 2</t>
  </si>
  <si>
    <t>Programa 1</t>
  </si>
  <si>
    <t>Resumen de Programa 1 por fuente</t>
  </si>
  <si>
    <t>Fuente</t>
  </si>
  <si>
    <t>Rebajar</t>
  </si>
  <si>
    <t>Aumentar</t>
  </si>
  <si>
    <t>Total</t>
  </si>
  <si>
    <t>Resumen de Programa 2 por fuente</t>
  </si>
  <si>
    <t>Resumen de Programa 3 por fuente</t>
  </si>
  <si>
    <t>900 (Ley 5048)</t>
  </si>
  <si>
    <t xml:space="preserve">REBAJOS AL PRESUPUESTO DE EGRESOS POR PROGRAMA </t>
  </si>
  <si>
    <t>AUMENTOS AL PRESUPUESTO DE EGRESOS POR PROGRAMA</t>
  </si>
  <si>
    <t>VB por:  Francisco Briceño J.</t>
  </si>
  <si>
    <t>924 (3% Propyme)</t>
  </si>
  <si>
    <t>6.05.01</t>
  </si>
  <si>
    <t>Transferencias corrientes a empresas privadas</t>
  </si>
  <si>
    <t>0.02.01</t>
  </si>
  <si>
    <t>Tiempo extraordinario</t>
  </si>
  <si>
    <t>TABLA DE EQUIVALENCIA</t>
  </si>
  <si>
    <t>CLASIFICADOR ECONÓMICO DEL GASTO DEL SECTOR PÚBLICO</t>
  </si>
  <si>
    <t>MONTO ACUMULADO</t>
  </si>
  <si>
    <t>PROGRAMA 1 
Promoción de la
Ciencia,
Tecnología e
Innovación</t>
  </si>
  <si>
    <t>PROGRAMA 2
Gestión
Administrativa</t>
  </si>
  <si>
    <t>PROGRAMA 3
Desarrollo Científico y Tecnológico</t>
  </si>
  <si>
    <t>Código por CE</t>
  </si>
  <si>
    <t>Código por OBG</t>
  </si>
  <si>
    <t>CLASIFICADOR POR OBJETO DEL GASTO DEL SECTOR PÚBLICO</t>
  </si>
  <si>
    <t>1</t>
  </si>
  <si>
    <t>GASTOS CORRIENTES</t>
  </si>
  <si>
    <t>1.1</t>
  </si>
  <si>
    <t>GASTOS DE CONSUMO</t>
  </si>
  <si>
    <t>1.1.1</t>
  </si>
  <si>
    <t>1.1.1.1</t>
  </si>
  <si>
    <t xml:space="preserve">Sueldos y salarios </t>
  </si>
  <si>
    <t>0.0 1</t>
  </si>
  <si>
    <t>REMUNERACIONES BÁSICAS</t>
  </si>
  <si>
    <t xml:space="preserve">Sueldos para cargos fijos </t>
  </si>
  <si>
    <t>0.01.02</t>
  </si>
  <si>
    <t>Jornales</t>
  </si>
  <si>
    <t>0.01.03</t>
  </si>
  <si>
    <t>Servicios especiales</t>
  </si>
  <si>
    <t>0.01.04</t>
  </si>
  <si>
    <t>Sueldos a base de comisión</t>
  </si>
  <si>
    <t xml:space="preserve">Suplencias </t>
  </si>
  <si>
    <t>0.02</t>
  </si>
  <si>
    <t>REMUNERACIONES EVENTUALES</t>
  </si>
  <si>
    <t>0.02.03</t>
  </si>
  <si>
    <t>Disponibilidad laboral</t>
  </si>
  <si>
    <t>0.02.04</t>
  </si>
  <si>
    <t>Compensación de vacaciones</t>
  </si>
  <si>
    <t>0.99</t>
  </si>
  <si>
    <t>REMUNERACIONES DIVERSAS</t>
  </si>
  <si>
    <t>0.99.01</t>
  </si>
  <si>
    <t>Gastos de representación personal</t>
  </si>
  <si>
    <t>0.99.99</t>
  </si>
  <si>
    <t>Otras remuneraciones</t>
  </si>
  <si>
    <t>1.1.1.2</t>
  </si>
  <si>
    <t>Contribuciones sociales</t>
  </si>
  <si>
    <t>Contribución Patronal al Seguro de Salud de la Caja Costarricense de Seguro Social</t>
  </si>
  <si>
    <t>0.04.02</t>
  </si>
  <si>
    <t xml:space="preserve">Contribución Patronal al Instituto Mixto de Ayuda Social </t>
  </si>
  <si>
    <t xml:space="preserve">Contribución Patronal al Instituto Nacional de Aprendizaje  </t>
  </si>
  <si>
    <t>Contribución Patronal al Fondo de Desarrollo Social  y Asignaciones Familiares</t>
  </si>
  <si>
    <t>Contribución Patronal al Banco Popular y de Desarrollo  Comunal</t>
  </si>
  <si>
    <t>CONTRIBUCIONES PATRONALES A FONDOS DE PENSIONES Y OTROS FONDOS DE CAPITALIZACIÓN</t>
  </si>
  <si>
    <t>0.05.01</t>
  </si>
  <si>
    <t xml:space="preserve">Contribución Patronal al Seguro de Pensiones de la Caja Costarricense de Seguro Social  </t>
  </si>
  <si>
    <t xml:space="preserve">Aporte Patronal al Régimen Obligatorio de Pensiones  Complementarias </t>
  </si>
  <si>
    <t xml:space="preserve">Aporte Patronal al Fondo de Capitalización Laboral </t>
  </si>
  <si>
    <t>0.05.04</t>
  </si>
  <si>
    <t>Contribución Patronal a otros fondos administrados por entes públicos</t>
  </si>
  <si>
    <t>Contribución Patronal a otros fondos administrados por entes privados</t>
  </si>
  <si>
    <t>1.1.2</t>
  </si>
  <si>
    <t>ADQUISICIÓN DE BIENES Y SERVICIOS</t>
  </si>
  <si>
    <t>1.01</t>
  </si>
  <si>
    <t xml:space="preserve">ALQUILERES </t>
  </si>
  <si>
    <t>1.01.01</t>
  </si>
  <si>
    <t>Alquiler de edificios, locales y terrenos</t>
  </si>
  <si>
    <t>1.01.02</t>
  </si>
  <si>
    <t>Alquiler de maquinaria, equipo y mobiliario</t>
  </si>
  <si>
    <t>1.01.03</t>
  </si>
  <si>
    <t>Alquiler de equipo de cómputo</t>
  </si>
  <si>
    <t>1.01.04</t>
  </si>
  <si>
    <t>Alquiler  de equipo y derechos para telecomunicaciones</t>
  </si>
  <si>
    <t>SERVICIOS BÁSICOS</t>
  </si>
  <si>
    <t xml:space="preserve">Servicio de agua y alcantarillado </t>
  </si>
  <si>
    <t xml:space="preserve">Otros servicios básicos </t>
  </si>
  <si>
    <t xml:space="preserve">Información </t>
  </si>
  <si>
    <t>1.03.04</t>
  </si>
  <si>
    <t>Transporte de bienes</t>
  </si>
  <si>
    <t>1.03.05</t>
  </si>
  <si>
    <t>Servicios aduaneros</t>
  </si>
  <si>
    <t>Servicios de tecnologías de información</t>
  </si>
  <si>
    <t>SERVICIOS DE GESTIÓN Y APOYO</t>
  </si>
  <si>
    <t xml:space="preserve">Servicios jurídicos </t>
  </si>
  <si>
    <t>1.04.03</t>
  </si>
  <si>
    <t>Servicios de ingeniería y arquitectura</t>
  </si>
  <si>
    <t>Servicios informáticos</t>
  </si>
  <si>
    <t xml:space="preserve">Servicios generales </t>
  </si>
  <si>
    <t xml:space="preserve">Seguros </t>
  </si>
  <si>
    <t>1.06.02</t>
  </si>
  <si>
    <t xml:space="preserve">Reaseguros </t>
  </si>
  <si>
    <t>1.06.03</t>
  </si>
  <si>
    <t>Obligaciones por contratos de seguros</t>
  </si>
  <si>
    <t>CAPACITACIÓN Y PROTOCOLO</t>
  </si>
  <si>
    <t xml:space="preserve">Actividades protocolarias y sociales </t>
  </si>
  <si>
    <t>1.07.03</t>
  </si>
  <si>
    <t>Gastos de representación institucional</t>
  </si>
  <si>
    <t>MANTENIMIENTO Y REPARACIÓN</t>
  </si>
  <si>
    <t>1.08.02</t>
  </si>
  <si>
    <t>Mantenimiento de vías de comunicación</t>
  </si>
  <si>
    <t>1.08.03</t>
  </si>
  <si>
    <t>Mantenimiento de instalaciones y otras obras</t>
  </si>
  <si>
    <t>Mantenimiento y reparación de equipo de transporte</t>
  </si>
  <si>
    <t>Mantenimiento y reparación de equipo y mobiliario de oficina</t>
  </si>
  <si>
    <t>Mantenimiento y reparación de equipo de cómputo y  sistemas de informacion</t>
  </si>
  <si>
    <t>1.08.99</t>
  </si>
  <si>
    <t>Mantenimiento y reparación de otros equipos</t>
  </si>
  <si>
    <t>1.99.01</t>
  </si>
  <si>
    <t>Servicios de regulación</t>
  </si>
  <si>
    <t>1.99.02</t>
  </si>
  <si>
    <t>Intereses moratorios y multas</t>
  </si>
  <si>
    <t>1.99.03</t>
  </si>
  <si>
    <t>Gastos de oficinas en el exterior</t>
  </si>
  <si>
    <t>1.99.04</t>
  </si>
  <si>
    <t>Gastos de misiones especiales en el exterior</t>
  </si>
  <si>
    <t>1.99.05</t>
  </si>
  <si>
    <t>Deducibles</t>
  </si>
  <si>
    <t>PRODUCTOS QUÍMICOS Y CONEXOS</t>
  </si>
  <si>
    <t>2.01.02</t>
  </si>
  <si>
    <t>Productos farmacéuticos y medicinales</t>
  </si>
  <si>
    <t>2.01.03</t>
  </si>
  <si>
    <t>Productos veterinarios</t>
  </si>
  <si>
    <t xml:space="preserve">Tintas, pinturas y diluyentes </t>
  </si>
  <si>
    <t>2.01.99</t>
  </si>
  <si>
    <t>Otros productos químicos y conexos</t>
  </si>
  <si>
    <t>2.02.01</t>
  </si>
  <si>
    <t>Productos pecuarios y otras especies</t>
  </si>
  <si>
    <t>2.02.02</t>
  </si>
  <si>
    <t>Productos agroforestales</t>
  </si>
  <si>
    <t>2.02.04</t>
  </si>
  <si>
    <t>Alimentos para animales</t>
  </si>
  <si>
    <t>2.03</t>
  </si>
  <si>
    <t>MATERIALES Y PRODUCTOS DE USO EN LA CONSTRUCCIÓN Y MANTENIMIENTO</t>
  </si>
  <si>
    <t>2.03.02</t>
  </si>
  <si>
    <t>Materiales y productos minerales y asfálticos</t>
  </si>
  <si>
    <t>2.03.03</t>
  </si>
  <si>
    <t>Madera y sus derivados</t>
  </si>
  <si>
    <t>2.03.05</t>
  </si>
  <si>
    <t>Materiales y productos de vidrio</t>
  </si>
  <si>
    <t>2.03.06</t>
  </si>
  <si>
    <t>Materiales y productos de plástico</t>
  </si>
  <si>
    <t>2.03.99</t>
  </si>
  <si>
    <t>Otros materiales y productos de uso en la construcción y mantenimiento.</t>
  </si>
  <si>
    <t>Herramientas e instrumentos</t>
  </si>
  <si>
    <t>2.05</t>
  </si>
  <si>
    <t>BIENES PARA LA PRODUCCIÓN Y COMERCIALIZACIÓN</t>
  </si>
  <si>
    <t>2.05.01</t>
  </si>
  <si>
    <t>Materia prima</t>
  </si>
  <si>
    <t>2.05.02</t>
  </si>
  <si>
    <t>Productos terminados</t>
  </si>
  <si>
    <t>2.05.03</t>
  </si>
  <si>
    <t>Energía eléctrica</t>
  </si>
  <si>
    <t>2.05.99</t>
  </si>
  <si>
    <t>Otros bienes para la producción y comercialización</t>
  </si>
  <si>
    <t>ÚTILES, MATERIALES Y SUMINISTROS DIVERSOS</t>
  </si>
  <si>
    <t>Útiles y materiales médico, hospitalario y de investigación</t>
  </si>
  <si>
    <t>2.99.06</t>
  </si>
  <si>
    <t>Útiles y materiales de resguardo y seguridad</t>
  </si>
  <si>
    <t xml:space="preserve">INTERESES Y COMISIONES </t>
  </si>
  <si>
    <t>3.04</t>
  </si>
  <si>
    <t>COMISIONES Y OTROS GASTOS</t>
  </si>
  <si>
    <t>3.04.01</t>
  </si>
  <si>
    <t>Comisiones y otros gastos sobre títulos valores internos</t>
  </si>
  <si>
    <t>3.04.02</t>
  </si>
  <si>
    <t>Comisiones  y otros gastos sobre títulos valores del sector externo</t>
  </si>
  <si>
    <t>3.04.03</t>
  </si>
  <si>
    <t>Comisiones y otros gastos sobre préstamos internos</t>
  </si>
  <si>
    <t>3.04.04</t>
  </si>
  <si>
    <t>Comisiones y otros gastos sobre préstamos del sector externo</t>
  </si>
  <si>
    <t>CUENTAS ESPECIALES</t>
  </si>
  <si>
    <t>9.01</t>
  </si>
  <si>
    <t>CUENTAS ESPECIALES DIVERSAS</t>
  </si>
  <si>
    <t>9.01.01</t>
  </si>
  <si>
    <t>Gastos confidenciales</t>
  </si>
  <si>
    <t>1.2</t>
  </si>
  <si>
    <t>INTERESES</t>
  </si>
  <si>
    <t>INTERESES Y COMISIONES</t>
  </si>
  <si>
    <t>1.2.1</t>
  </si>
  <si>
    <t>Internos</t>
  </si>
  <si>
    <t>3.01</t>
  </si>
  <si>
    <t>INTERESES SOBRE TÍTULOS VALORES</t>
  </si>
  <si>
    <t>3.01.01</t>
  </si>
  <si>
    <t>Intereses sobre títulos valores internos de corto plazo</t>
  </si>
  <si>
    <t>3.01.02</t>
  </si>
  <si>
    <t>Intereses sobre títulos valores internos de largo plazo</t>
  </si>
  <si>
    <t>3.02</t>
  </si>
  <si>
    <t>INTERESES SOBRE PRÉSTAMOS</t>
  </si>
  <si>
    <t>3.02.01</t>
  </si>
  <si>
    <t xml:space="preserve">Intereses sobre préstamos del Gobierno Central </t>
  </si>
  <si>
    <t>3.02.02</t>
  </si>
  <si>
    <t>Intereses sobre préstamos de Órganos Desconcentrados</t>
  </si>
  <si>
    <t>3.02.03</t>
  </si>
  <si>
    <t>Intereses sobre préstamos de Instituciones Descentralizadas  no Empresariales</t>
  </si>
  <si>
    <t>3.02.04</t>
  </si>
  <si>
    <t>Intereses sobre préstamos de Gobiernos Locales</t>
  </si>
  <si>
    <t>3.02.05</t>
  </si>
  <si>
    <t>Intereses sobre préstamos de Empresas Públicas no Financieras</t>
  </si>
  <si>
    <t>3.02.06</t>
  </si>
  <si>
    <t xml:space="preserve">Intereses sobre préstamos de  Instituciones Públicas Financieras   </t>
  </si>
  <si>
    <t>3.02.07</t>
  </si>
  <si>
    <t>Intereses sobre préstamos del Sector Privado</t>
  </si>
  <si>
    <t>3.03</t>
  </si>
  <si>
    <t>INTERESES SOBRE OTRAS OBLIGACIONES</t>
  </si>
  <si>
    <t>3.03.01</t>
  </si>
  <si>
    <t>Intereses sobre depósitos bancarios a la vista</t>
  </si>
  <si>
    <t>3.03.99</t>
  </si>
  <si>
    <t>Intereses sobre otras obligaciones</t>
  </si>
  <si>
    <t>3.04.05</t>
  </si>
  <si>
    <t>Diferencias por tipo de cambio</t>
  </si>
  <si>
    <t xml:space="preserve">1.2.2 </t>
  </si>
  <si>
    <t>Externos</t>
  </si>
  <si>
    <t>1.2.2</t>
  </si>
  <si>
    <t>3.01.03</t>
  </si>
  <si>
    <t>Intereses sobre títulos valores del sector externo de corto plazo</t>
  </si>
  <si>
    <t>3.01.04</t>
  </si>
  <si>
    <t>Intereses sobre títulos valores del sector externo de largo plazo</t>
  </si>
  <si>
    <t>3.02.08</t>
  </si>
  <si>
    <t>Intereses sobre préstamos del Sector Externo</t>
  </si>
  <si>
    <t>1.3</t>
  </si>
  <si>
    <t>1.3.1</t>
  </si>
  <si>
    <t xml:space="preserve">Transferencias corrientes al Sector Público </t>
  </si>
  <si>
    <t>TRANSFERENCIAS CORRIENTES AL SECTOR PÚBLICO</t>
  </si>
  <si>
    <t>6.01.01</t>
  </si>
  <si>
    <t>Transferencias corrientes al Gobierno Central</t>
  </si>
  <si>
    <t>Transferencias corrientes a Instituciones Descentralizadas no  Empresariales</t>
  </si>
  <si>
    <t>6.01.04</t>
  </si>
  <si>
    <t>Transferencias corrientes a Gobiernos Locales.</t>
  </si>
  <si>
    <t>Transferencias corrientes a Empresas Públicas no Financieras</t>
  </si>
  <si>
    <t>6.01.06</t>
  </si>
  <si>
    <t xml:space="preserve">Transferencias corrientes a Instituciones  Públicas Financieras </t>
  </si>
  <si>
    <t>6.01.07</t>
  </si>
  <si>
    <t>Dividendos</t>
  </si>
  <si>
    <t>Fondos en fideicomiso para gasto corriente</t>
  </si>
  <si>
    <t>6.01.09</t>
  </si>
  <si>
    <t>Impuestos por transferir</t>
  </si>
  <si>
    <t>1.09</t>
  </si>
  <si>
    <t>1.09.01</t>
  </si>
  <si>
    <t>Impuestos sobre ingresos y utilidades</t>
  </si>
  <si>
    <t>1.09.02</t>
  </si>
  <si>
    <t xml:space="preserve">Impuestos sobre la propiedad de  bienes inmuebles          </t>
  </si>
  <si>
    <t>1.09.03</t>
  </si>
  <si>
    <t>Impuestos de patentes</t>
  </si>
  <si>
    <t>1.3.2</t>
  </si>
  <si>
    <t>Transferencias corrientes al Sector Privado</t>
  </si>
  <si>
    <t>6.02</t>
  </si>
  <si>
    <t>6.02.01</t>
  </si>
  <si>
    <t>Becas a funcionarios</t>
  </si>
  <si>
    <t>6.02.03</t>
  </si>
  <si>
    <t xml:space="preserve">Ayudas a funcionarios </t>
  </si>
  <si>
    <t>6.03</t>
  </si>
  <si>
    <t xml:space="preserve">PRESTACIONES </t>
  </si>
  <si>
    <t>6.03.02</t>
  </si>
  <si>
    <t xml:space="preserve">Pensiones y jubilaciones contributivas </t>
  </si>
  <si>
    <t>6.03.03</t>
  </si>
  <si>
    <t xml:space="preserve">Pensiones no contributivas </t>
  </si>
  <si>
    <t>6.03.04</t>
  </si>
  <si>
    <t>Decimotercer mes de jubilaciones y pensiones</t>
  </si>
  <si>
    <t xml:space="preserve">Otras prestaciones </t>
  </si>
  <si>
    <t>6.04</t>
  </si>
  <si>
    <t>6.04.01</t>
  </si>
  <si>
    <t>Transferencias corrientes a asociaciones</t>
  </si>
  <si>
    <t>6.04.02</t>
  </si>
  <si>
    <t xml:space="preserve">Transferencias corrientes a fundaciones          </t>
  </si>
  <si>
    <t>6.04.04</t>
  </si>
  <si>
    <t>Transferencias corrientes a otras entidades privadas sin fines de lucro</t>
  </si>
  <si>
    <t>6.05</t>
  </si>
  <si>
    <t>TRANSFERENCIAS CORRIENTES A EMPRESAS PRIVADAS</t>
  </si>
  <si>
    <t>6.06</t>
  </si>
  <si>
    <t>OTRAS TRANSFERENCIAS CORRIENTES AL  SECTOR PRIVADO</t>
  </si>
  <si>
    <t>1.3.3</t>
  </si>
  <si>
    <t xml:space="preserve"> Transferencias corrientes al Sector Externo</t>
  </si>
  <si>
    <t>6.07.02</t>
  </si>
  <si>
    <t xml:space="preserve">Otras transferencias corrientes al sector externo </t>
  </si>
  <si>
    <t>2</t>
  </si>
  <si>
    <t>GASTOS DE CAPITAL</t>
  </si>
  <si>
    <t>2.1</t>
  </si>
  <si>
    <t>FORMACIÓN DE CAPITAL</t>
  </si>
  <si>
    <t>5.02</t>
  </si>
  <si>
    <t>CONSTRUCCIONES, ADICIONES Y MEJORAS</t>
  </si>
  <si>
    <t>2.1.1</t>
  </si>
  <si>
    <t>Edificaciones</t>
  </si>
  <si>
    <t>2.1.2</t>
  </si>
  <si>
    <t>Vías de comunicación</t>
  </si>
  <si>
    <t>5.02.02</t>
  </si>
  <si>
    <t>Vías de comunicación terrestre</t>
  </si>
  <si>
    <t>5.02.03</t>
  </si>
  <si>
    <t>Vías férreas</t>
  </si>
  <si>
    <t>5.02.04</t>
  </si>
  <si>
    <t>Obras marítimas y fluviales</t>
  </si>
  <si>
    <t>5.02.05</t>
  </si>
  <si>
    <t>Aeropuertos</t>
  </si>
  <si>
    <t>2.1.3</t>
  </si>
  <si>
    <t>Obras urbanísticas</t>
  </si>
  <si>
    <t>5.02.06</t>
  </si>
  <si>
    <t>2.1.4</t>
  </si>
  <si>
    <t>Instalaciones</t>
  </si>
  <si>
    <t>5.02.07</t>
  </si>
  <si>
    <t>2.1.5</t>
  </si>
  <si>
    <t>Otras obras</t>
  </si>
  <si>
    <t>5.02.99</t>
  </si>
  <si>
    <t>Otras construcciones adiciones y mejoras</t>
  </si>
  <si>
    <t>2.2</t>
  </si>
  <si>
    <t>ADQUISICIÓN DE ACTIVOS</t>
  </si>
  <si>
    <t>2.2.1</t>
  </si>
  <si>
    <t xml:space="preserve">Maquinaria y equipo </t>
  </si>
  <si>
    <t>5.01</t>
  </si>
  <si>
    <t>5.01.01</t>
  </si>
  <si>
    <t>Maquinaria y equipo para la producción</t>
  </si>
  <si>
    <t>5.01.02</t>
  </si>
  <si>
    <t>Equipo de transporte</t>
  </si>
  <si>
    <t>5.01.04</t>
  </si>
  <si>
    <t>Equipo y mobiliario de oficina</t>
  </si>
  <si>
    <t>Equipo de  cómputo</t>
  </si>
  <si>
    <t>5.01.06</t>
  </si>
  <si>
    <t>Equipo sanitario, de laboratorio e investigación</t>
  </si>
  <si>
    <t>Maquinaria, equipo y mobiliario  diverso</t>
  </si>
  <si>
    <t>5.99</t>
  </si>
  <si>
    <t>5.99.01</t>
  </si>
  <si>
    <t>Semovientes</t>
  </si>
  <si>
    <t>5.03</t>
  </si>
  <si>
    <t>BIENES PREEXISTENTES</t>
  </si>
  <si>
    <t>2.2.2</t>
  </si>
  <si>
    <t>Terrenos</t>
  </si>
  <si>
    <t>5.03.01</t>
  </si>
  <si>
    <t>2.2.3</t>
  </si>
  <si>
    <t>5.03.02</t>
  </si>
  <si>
    <t>Edificios preexistentes</t>
  </si>
  <si>
    <t>5.03.99</t>
  </si>
  <si>
    <t>Otras obras preexistentes</t>
  </si>
  <si>
    <t>2.2.4</t>
  </si>
  <si>
    <t>Intangibles</t>
  </si>
  <si>
    <t>2.2.5</t>
  </si>
  <si>
    <t>Activos de valor</t>
  </si>
  <si>
    <t>5.99.02</t>
  </si>
  <si>
    <t>Piezas y obras de colección</t>
  </si>
  <si>
    <t>5.99.99</t>
  </si>
  <si>
    <t>Otros bienes duraderos</t>
  </si>
  <si>
    <t>2.3</t>
  </si>
  <si>
    <t>TRANSFERENCIAS DE CAPITAL</t>
  </si>
  <si>
    <t>2.3.1</t>
  </si>
  <si>
    <t>Transferencias de capital  al Sector Público</t>
  </si>
  <si>
    <t>7.01</t>
  </si>
  <si>
    <t>TRANSFERENCIAS DE CAPITAL  AL SECTOR PÚBLICO</t>
  </si>
  <si>
    <t>7.01.01</t>
  </si>
  <si>
    <t>Transferencias  de capital al Gobierno Central</t>
  </si>
  <si>
    <t>7.01.02</t>
  </si>
  <si>
    <t>Transferencias de capital  a Órganos Desconcentrados</t>
  </si>
  <si>
    <t>7.01.03</t>
  </si>
  <si>
    <t>Transferencias de capital a Instituciones Descentralizadas no Empresariales</t>
  </si>
  <si>
    <t>7.01.04</t>
  </si>
  <si>
    <t>Transferencias de capital a Gobiernos Locales</t>
  </si>
  <si>
    <t>7.01.05</t>
  </si>
  <si>
    <t>Transferencias de capital a Empresas Públicas no Financieras</t>
  </si>
  <si>
    <t>7.01.06</t>
  </si>
  <si>
    <t>Transferencias de capital a Instituciones Públicas Financieras</t>
  </si>
  <si>
    <t>7.01.07</t>
  </si>
  <si>
    <t xml:space="preserve">Fondos en fideicomiso para gasto de capital </t>
  </si>
  <si>
    <t>2.3.2</t>
  </si>
  <si>
    <t>Transferencias de capital al Sector Privado</t>
  </si>
  <si>
    <t>7.02</t>
  </si>
  <si>
    <t>TRANSFERENCIAS DE CAPITAL  A PERSONAS</t>
  </si>
  <si>
    <t>7.02.01</t>
  </si>
  <si>
    <t>Transferencias de capital a personas</t>
  </si>
  <si>
    <t>7.03</t>
  </si>
  <si>
    <t>TRANSFERENCIAS DE CAPITAL  A ENTIDADES PRIVADAS SIN FINES DE LUCRO</t>
  </si>
  <si>
    <t>7.03.01</t>
  </si>
  <si>
    <t>Transferencias de capital a asociaciones</t>
  </si>
  <si>
    <t>7.03.02</t>
  </si>
  <si>
    <t xml:space="preserve">Transferencias de capital a fundaciones   </t>
  </si>
  <si>
    <t>7.03.03</t>
  </si>
  <si>
    <t>Transferencias de capital a cooperativas</t>
  </si>
  <si>
    <t>7.03.99</t>
  </si>
  <si>
    <t>Transferencias de capital a otras entidades privadas sin fines de lucro</t>
  </si>
  <si>
    <t>7.04</t>
  </si>
  <si>
    <t>TRANSFERENCIAS DE CAPITAL  A EMPRESAS PRIVADAS</t>
  </si>
  <si>
    <t>7.04.01</t>
  </si>
  <si>
    <t>Transferencias de capital a empresas privadas</t>
  </si>
  <si>
    <t>2.3.3</t>
  </si>
  <si>
    <t>Transferencias de capital al Sector Externo</t>
  </si>
  <si>
    <t>7.05</t>
  </si>
  <si>
    <t>TRANSFERENCIAS DE CAPITAL  AL SECTOR EXTERNO</t>
  </si>
  <si>
    <t>7.05.01</t>
  </si>
  <si>
    <r>
      <t xml:space="preserve">Transferencias de capital  a </t>
    </r>
    <r>
      <rPr>
        <sz val="8"/>
        <color indexed="10"/>
        <rFont val="Arial"/>
        <family val="2"/>
      </rPr>
      <t>O</t>
    </r>
    <r>
      <rPr>
        <sz val="8"/>
        <rFont val="Arial"/>
        <family val="2"/>
      </rPr>
      <t xml:space="preserve">rganismos </t>
    </r>
    <r>
      <rPr>
        <sz val="8"/>
        <color indexed="10"/>
        <rFont val="Arial"/>
        <family val="2"/>
      </rPr>
      <t>I</t>
    </r>
    <r>
      <rPr>
        <sz val="8"/>
        <rFont val="Arial"/>
        <family val="2"/>
      </rPr>
      <t>nternacionales</t>
    </r>
  </si>
  <si>
    <t>7.05.02</t>
  </si>
  <si>
    <t>Otras transferencias de capital al sector externo</t>
  </si>
  <si>
    <t>TRANSACCIONES FINANCIERAS</t>
  </si>
  <si>
    <t>ACTIVOS FINANCIEROS</t>
  </si>
  <si>
    <t>3.1</t>
  </si>
  <si>
    <t>CONCESIÓN DE PRÉSTAMOS</t>
  </si>
  <si>
    <t>4.01</t>
  </si>
  <si>
    <t>PRÉSTAMOS</t>
  </si>
  <si>
    <t>4.01.01</t>
  </si>
  <si>
    <t>Préstamos al Gobierno Central</t>
  </si>
  <si>
    <t>4.01.02</t>
  </si>
  <si>
    <t>Préstamos a Órganos Desconcentrados</t>
  </si>
  <si>
    <t>4.01.03</t>
  </si>
  <si>
    <t>Préstamos a Instituciones Descentralizadas no  Empresariales</t>
  </si>
  <si>
    <t>4.01.04</t>
  </si>
  <si>
    <t>Préstamos a Gobiernos Locales</t>
  </si>
  <si>
    <t>4.01.05</t>
  </si>
  <si>
    <t>Préstamos a Empresas Públicas no Financieras</t>
  </si>
  <si>
    <t>4.01.06</t>
  </si>
  <si>
    <t>Préstamos a Instituciones Públicas Financieras</t>
  </si>
  <si>
    <t>4.01.07</t>
  </si>
  <si>
    <t>Préstamos al Sector Privado</t>
  </si>
  <si>
    <t>4.01.08</t>
  </si>
  <si>
    <t>Préstamos al  Sector Externo</t>
  </si>
  <si>
    <t>3.2</t>
  </si>
  <si>
    <t>ADQUISICIÓN DE VALORES</t>
  </si>
  <si>
    <t>4.02</t>
  </si>
  <si>
    <t>4.02.01</t>
  </si>
  <si>
    <t>Adquisición de valores del Gobierno Central</t>
  </si>
  <si>
    <t>4.02.02</t>
  </si>
  <si>
    <t>Adquisición de valores de Órganos Desconcentrados</t>
  </si>
  <si>
    <t>4.02.03</t>
  </si>
  <si>
    <t>Adquisición de valores de Instituciones Descentralizadas no Empresariales</t>
  </si>
  <si>
    <t>4.02.04</t>
  </si>
  <si>
    <t>Adquisición de valores de Gobiernos Locales</t>
  </si>
  <si>
    <t>4.02.05</t>
  </si>
  <si>
    <t>Adquisición de valores de Empresas Públicas no Financieras</t>
  </si>
  <si>
    <t>4.02.06</t>
  </si>
  <si>
    <t xml:space="preserve">Adquisición de valores de Instituciones Públicas  Financieras </t>
  </si>
  <si>
    <t>4.02.07</t>
  </si>
  <si>
    <t>Adquisición de valores del Sector Privado</t>
  </si>
  <si>
    <t>4.02.08</t>
  </si>
  <si>
    <t>Adquisición de valores del Sector Externo</t>
  </si>
  <si>
    <t>3.3</t>
  </si>
  <si>
    <t>AMORTIZACIÓN</t>
  </si>
  <si>
    <t xml:space="preserve">AMORTIZACION </t>
  </si>
  <si>
    <t>3.3.1</t>
  </si>
  <si>
    <t>Amortización interna</t>
  </si>
  <si>
    <t>8.01</t>
  </si>
  <si>
    <t>AMORTIZACIÓN DE TÍTULOS VALORES</t>
  </si>
  <si>
    <t>8.01.01</t>
  </si>
  <si>
    <t>Amortización de títulos valores internos de corto plazo</t>
  </si>
  <si>
    <t>8.01.02</t>
  </si>
  <si>
    <t>Amortización de títulos valores internos de largo plazo</t>
  </si>
  <si>
    <t>8.02</t>
  </si>
  <si>
    <t>AMORTIZACIÓN DE PRÉSTAMOS</t>
  </si>
  <si>
    <t>8.02.01</t>
  </si>
  <si>
    <t>Amortización de préstamos del  Gobierno Central</t>
  </si>
  <si>
    <t>8.02.02</t>
  </si>
  <si>
    <t>Amortización de préstamos de Órganos Desconcentrados</t>
  </si>
  <si>
    <t>8.02.03</t>
  </si>
  <si>
    <t>Amortización de préstamos de Instituciones Descentralizadas no Empresariales</t>
  </si>
  <si>
    <t>8.02.04</t>
  </si>
  <si>
    <t>Amortización de préstamos de  Gobiernos Locales</t>
  </si>
  <si>
    <t>8.02.05</t>
  </si>
  <si>
    <t>Amortización de préstamos de Empresas Públicas no Financieras</t>
  </si>
  <si>
    <t>8.02.06</t>
  </si>
  <si>
    <t xml:space="preserve">Amortización de préstamos de Instituciones Públicas Financieras </t>
  </si>
  <si>
    <t>8.02.07</t>
  </si>
  <si>
    <t>Amortización de préstamos del Sector Privado</t>
  </si>
  <si>
    <t>8.03</t>
  </si>
  <si>
    <t>AMORTIZACIÓN DE OTRAS OBLIGACIONES</t>
  </si>
  <si>
    <t>8.03.01</t>
  </si>
  <si>
    <t>Amortización de otras obligaciones</t>
  </si>
  <si>
    <t>3.3.2</t>
  </si>
  <si>
    <t>Amortización externa</t>
  </si>
  <si>
    <t>8.01.03</t>
  </si>
  <si>
    <t>Amortización de títulos valores del sector externo de corto plazo</t>
  </si>
  <si>
    <t>8.01.04</t>
  </si>
  <si>
    <t>Amortización de títulos valores del sector externo de largo plazo</t>
  </si>
  <si>
    <t>8.02.08</t>
  </si>
  <si>
    <t>Amortización de préstamos de Sector Externo</t>
  </si>
  <si>
    <t>3.4</t>
  </si>
  <si>
    <t>OTROS ACTIVOS FINANCIEROS</t>
  </si>
  <si>
    <t>4.99</t>
  </si>
  <si>
    <t>4.99.01</t>
  </si>
  <si>
    <t>Aportes de Capital a Empresas</t>
  </si>
  <si>
    <t>4.99.99</t>
  </si>
  <si>
    <t>Otros activos financieros</t>
  </si>
  <si>
    <t>SUMAS SIN ASIGNACIÓN</t>
  </si>
  <si>
    <t>9.02</t>
  </si>
  <si>
    <t>SUMAS SIN ASIGNACIÓN PRESUPUESTARIA</t>
  </si>
  <si>
    <t>9.02.01</t>
  </si>
  <si>
    <t>Sumas libres sin asignación presupuestaria</t>
  </si>
  <si>
    <t>9.02.02</t>
  </si>
  <si>
    <t>Sumas con destino específico sin asignación presupuestaria</t>
  </si>
  <si>
    <t xml:space="preserve">PRESUPUESTO TOTAL </t>
  </si>
  <si>
    <t xml:space="preserve">                                                             </t>
  </si>
  <si>
    <t xml:space="preserve">
</t>
  </si>
  <si>
    <t>DETALLE DE REBAJOS</t>
  </si>
  <si>
    <t>DETALLE DE AUMENTOS</t>
  </si>
  <si>
    <t>En millones de colones</t>
  </si>
  <si>
    <t>Meta Sistema administrativo</t>
  </si>
  <si>
    <t xml:space="preserve">Herramientas e instrumentos </t>
  </si>
  <si>
    <t>Coordinadora UGDH</t>
  </si>
  <si>
    <t>Nathalia Villegas S.</t>
  </si>
  <si>
    <t>Transferencias corrientes a fundaciones</t>
  </si>
  <si>
    <t>921 (Ley 7169)</t>
  </si>
  <si>
    <t>DP0101</t>
  </si>
  <si>
    <t>DSA0101</t>
  </si>
  <si>
    <t>Centro de costo</t>
  </si>
  <si>
    <t>Centro de costos</t>
  </si>
  <si>
    <t>Programa</t>
  </si>
  <si>
    <t>SEGÚN CLASIFICADOR POR OBJETO DEL GASTO DEL SECTOR PÚBLICO</t>
  </si>
  <si>
    <t>Transferencias corrientes a Fundaciones</t>
  </si>
  <si>
    <t>Maquinaria, equipo y mobiliario diverso</t>
  </si>
  <si>
    <t>Equipo de cómputo</t>
  </si>
  <si>
    <t>SA0101</t>
  </si>
  <si>
    <t>Servicios de ingeniería</t>
  </si>
  <si>
    <t>_____________________</t>
  </si>
  <si>
    <t>Coordinador Planificación</t>
  </si>
  <si>
    <t>Presupuesto, UFI</t>
  </si>
  <si>
    <t>VB por: Gabriela Díaz D.</t>
  </si>
  <si>
    <t>Directora de Soporte Administrativo</t>
  </si>
  <si>
    <t>_____________________________________</t>
  </si>
  <si>
    <t>TC0101</t>
  </si>
  <si>
    <t>02-10</t>
  </si>
  <si>
    <t>Monto solicitado rebajar</t>
  </si>
  <si>
    <t>Vinicio Porras J.</t>
  </si>
  <si>
    <t>Coordinador TICS</t>
  </si>
  <si>
    <t>Prestaciones Legales</t>
  </si>
  <si>
    <t>SE0101</t>
  </si>
  <si>
    <t>RM0101</t>
  </si>
  <si>
    <t>02-09</t>
  </si>
  <si>
    <t>William Dalorzo Ch.</t>
  </si>
  <si>
    <t>Coordinador URMS</t>
  </si>
  <si>
    <t xml:space="preserve">Retribución Años Servidos </t>
  </si>
  <si>
    <t>MODIFICACIÓN PRESUPUESTARIA 05-2021</t>
  </si>
  <si>
    <t>LEY 5048 ( X )   LEY 7169 (  )   LEY 8262 ( X ) LEY 9028 (  )</t>
  </si>
  <si>
    <t>LEY 5048 ( X )   LEY 7169 (  )   LEY 8262 ( X  ) LEY 9028 (  )</t>
  </si>
  <si>
    <r>
      <t xml:space="preserve">El aumento se realiza con el objetivo de incrementar el contenido presupuestario a la subpartida 6.03.01 "Prestaciones Legales" del programa 2. Lo anterior según las proyecciones realizadas por la Unidad de Desarrollo Humano, el monto actual es insuficiente para finalizar el año 2021 considerando el eventual pago de prestaciones legales (vacaciones no disfrutadas y cesantía) de la Ing. Ileana Hidalgo, Ing. Natalia Sequeira y Sr. Iván Portocarrero, quienes al transformarse el Conicit a la Promotora Costarricense de Innovación finalizarían su nombramiento en la institución.
Los recursos se tomarán de las siguientes subpartidas del programa 1: 
</t>
    </r>
    <r>
      <rPr>
        <b/>
        <sz val="10"/>
        <rFont val="Calibri"/>
        <family val="2"/>
      </rPr>
      <t xml:space="preserve">a) 0.01.01 Sueldos para cargos fijos la suma de ¢2.000.000,00
b) 0.03.01 Retribución Años Servidos la suma de ¢1.400.000,00  
</t>
    </r>
    <r>
      <rPr>
        <sz val="10"/>
        <rFont val="Calibri"/>
        <family val="2"/>
      </rPr>
      <t xml:space="preserve">Este ajuste no afecta los objetivos ni metas institucionales. No incumple con las normas de ejecución Presupuesto ordinario y extraordinario de la República para el ejercicio económico 2021 que le son aplicables al CONICIT.   </t>
    </r>
  </si>
  <si>
    <t>TC0104</t>
  </si>
  <si>
    <t>001 (3% Propyme Ley 8262)</t>
  </si>
  <si>
    <r>
      <t>El aumento se realiza con el objetivo de dotar de contenido presupuestario a la subpartida 6.05.01 "Transferencias corrientes a empresas privadas" del Programa  1 Promoción de la Ciencia, Tecnología e Innovación. Lo anterior considerando que ante el límite de ejecución de gastos corrientes según la regla fiscal en la formulación del presupuesto ordinario 2021, no se destinaron los recursos correspondientes para cancelar el Incentivo que otorga el Conicit a la empresa ganadora Pyme Innovadora del Premio Expo Pyme organizada por MEIC, que se traduce a un apoyo a la política de PYMES, a la ley de Empresariedad y a la Ley 9971 creadora de la Promotora Costarricense de Innovación e Investigación.
Los recursos se tomarán del programa 2 s</t>
    </r>
    <r>
      <rPr>
        <b/>
        <sz val="10"/>
        <rFont val="Calibri"/>
        <family val="2"/>
      </rPr>
      <t>ubpartida 5.99.03 "Bienes intangibles"</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</si>
  <si>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t>001(3% Propyme Ley 8262)</t>
  </si>
  <si>
    <t xml:space="preserve">Otros útiles, materiales y suministros diversos </t>
  </si>
  <si>
    <r>
      <t xml:space="preserve">Se trasladan los recursos de la subpartida "Sumas libres sin asignación presupuestaria" disponibles en el Programa 1 Promoción de la Ciencia, Tecnología e Innovación, los cuales corresponden al ajuste que se tuvo que realizar al proyecto de presupuesto 2021 de conformidad con lo indicado en el apartado 2.2 Improbaciones del oficio DFOE-PG-0638 del 14 de diciembre, 2020 emitido por la Contraloría General de la República sobre la aprobación parcial del presupuesto inicial para el período 2021 del CONICIT, en el cual se imprueba el contenido presupuestario por el exceso sobre el 1.5%  del FCL (por cuanto la Ley N° 9066 modifica la composición porcentual del Fondo de Capitalización Laboral y del Régimen Obligatorio de Pensiones (el FCL pasa del 3% al 1,5% y  el ROP pasa del 1,5% al 3%) y, el incremento en el costo de vida debido a la publicación de la Ley N° 9908, la cual adiciona un único transitorio que indica que  "A las personas servidoras públicas de las instituciones públicas, cubiertas por el artículo 25 de la presente ley, no se les girará el pago por concepto del monto incremental y las anualidades, correspondiente a los períodos 2020-2021 y 2021-2022", e indica que se traslade la suma resultante de la improbación de los gastos antes indicados y las diferentes subpartidas afectas con la improbación señalada a la partida de "Cuentas Especiales". Considerando lo anterior, se solicita el traslado con el objetivo de darle contenido presupuestario a la </t>
    </r>
    <r>
      <rPr>
        <b/>
        <sz val="10"/>
        <rFont val="Calibri"/>
        <family val="2"/>
      </rPr>
      <t>subpartida  5.99.03 Bienes Intangibles del programa 2</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</si>
  <si>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Se trasladan los recursos de la subpartida "Sumas libres sin asignación presupuestaria" disponibles en el Programa 2 Gestión Administrativa, los cuales corresponden al ajuste que se tuvo que realizar al proyecto de presupuesto 2021 de conformidad con lo indicado en el apartado 2.2 Improbaciones del oficio DFOE-PG-0638 del 14 de diciembre, 2020 emitido por la Contraloría General de la República sobre la aprobación parcial del presupuesto inicial para el período 2021 del CONICIT, en el cual se imprueba el contenido presupuestario por el exceso sobre el 1.5%  del FCL (por cuanto la Ley N° 9066 modifica la composición porcentual del Fondo de Capitalización Laboral y del Régimen Obligatorio de Pensiones (el FCL pasa del 3% al 1,5% y  el ROP pasa del 1,5% al 3%) y, el incremento en el costo de vida debido a la publicación de la Ley N° 9908, la cual adiciona un único transitorio que indica que  "A las personas servidoras públicas de las instituciones públicas, cubiertas por el artículo 25 de la presente ley, no se les girará el pago por concepto del monto incremental y las anualidades, correspondiente a los períodos 2020-2021 y 2021-2022", e indica que se traslade la suma resultante de la improbación de los gastos antes indicados y las diferentes subpartidas afectas con la improbación señalada a la partida de "Cuentas Especiales". Considerando lo anterior, se solicita el traslado con el objetivo de darle contenido presupuestario a la subpartida  </t>
    </r>
    <r>
      <rPr>
        <b/>
        <sz val="10"/>
        <rFont val="Calibri"/>
        <family val="2"/>
      </rPr>
      <t>5.99.03 Bienes Intangibles del programa 2.</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</si>
  <si>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t>Bienes Intangibles</t>
  </si>
  <si>
    <r>
      <t xml:space="preserve">Se trasladan los recursos de la subpartida "Comisiones y gastos por servicios financieros y comerciales", disponibles en el Programa  1 Promoción de la Ciencia, Tecnología e Innovación. Los cuales se asignaron mediante la aprobación de la modificación 03-2021 para cubrir el pago de la Comisión Bancaria Internacional que se proyectaba cancelar al realizar la transferencia por $300,00  a la Asociación Interciencia por membresía anual. No obstánte, dicha transferencia se concretó el pasado 02 de setiembre del presente y no se requirió utilizar el monto asignado al pago de comisones.  Por lo tanto considerando lo anterior y ante la necesidad de recursos en otro programa presupuestario, se solicita el traslado con el objetivo de darle contenido presupuestario a la subpartida </t>
    </r>
    <r>
      <rPr>
        <b/>
        <sz val="10"/>
        <rFont val="Calibri"/>
        <family val="2"/>
      </rPr>
      <t>1.03.06 Comisiones y gastos por servicios financieros y comerciales</t>
    </r>
    <r>
      <rPr>
        <sz val="10"/>
        <rFont val="Calibri"/>
        <family val="2"/>
      </rPr>
      <t xml:space="preserve"> del programa 2.
Este ajuste no afecta los objetivos ni metas institucionales. No incumple con las normas de ejecución "Presupuesto ordinario y extraordinario de la República para el ejercicio económico 2021" que le son aplicables al CONICIT. </t>
    </r>
  </si>
  <si>
    <t>VA0101</t>
  </si>
  <si>
    <t>001(Ley 5048)</t>
  </si>
  <si>
    <t>01-05</t>
  </si>
  <si>
    <t>'5.99.03</t>
  </si>
  <si>
    <t>VA0102</t>
  </si>
  <si>
    <r>
      <t xml:space="preserve">El aumento se realiza con el objetivo de dotar de contenido presupuestario a la subpartida 2.99.05 "Útiles y materiales de limpieza" del Programa 2 Gestión Administrativa, para realizar la compra de servilletas y toallas de papel para uso en el comedor institucional y en los dispensadores de pilas sanitarias y cocineta de la Secretaría Ejecutiva.  Lo anterior debido a que en el presupuesto incial 2021 se incorporó dichos recursos en otra subpartida que no corresponde para la compra de este tipo de producto, según el Clasificador por Objeto del Gasto y el Catálogo de Bienes y Servicios de SICOP. Los recursos se toman del </t>
    </r>
    <r>
      <rPr>
        <b/>
        <sz val="10"/>
        <rFont val="Calibri"/>
        <family val="2"/>
      </rPr>
      <t>programa 2 subpartida 2.99.03 Productos de papel, cartón e impresos.</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</si>
  <si>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dotar de contenido presupuestario a la subpartida 2.99.99 "Otros útiles, materiales y suministros diversos" del Programa 2 Gestión Administrativa, para realizar la compra de baterías alcalinas las cuales son requeridas para cubrir las necesidades de las unidades técnicas y administrativas.  Lo anterior debido a que en el presupuesto incial 2021 se incorporó dichos recursos en otra subpartida que no corresponde para la compra de este tipo de producto, según el Clasificador por Objeto del Gasto y el Catálogo de Bienes y Servicios de SICOP. Los recursos se toman del </t>
    </r>
    <r>
      <rPr>
        <b/>
        <sz val="10"/>
        <rFont val="Calibri"/>
        <family val="2"/>
      </rPr>
      <t>programa 2 subpartida 2.99.01 Útiles y materiales de oficina y cómputo.</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</si>
  <si>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t xml:space="preserve">El aumento se realiza con el objetivo de dotar de contenido presupuestario a la subpartida 1.03.07 "Servicios de tecnologías de información" del Programa 2 Gestión Administrativa. Lo anterior considerando el aumento en cuatro colaboradores que no se tenían contemplados para la renovación del certificado digital para este año.
Los recursos se toman del programa 2 subpartida 1.01.99 "Otros alquileres".  Este ajuste no afecta los objetivos ni metas institucionales. No incumple con las normas de ejecución "Presupuesto ordinario y extraordinario de la República para el ejercicio económico 2021" que le son aplicables al CONICIT. </t>
  </si>
  <si>
    <t>FI0103</t>
  </si>
  <si>
    <t>FI0101</t>
  </si>
  <si>
    <t>02-07</t>
  </si>
  <si>
    <r>
      <t xml:space="preserve">Se trasladan los recursos de la partida "Otros alquileres", disponibles en el Programa 2  Gestión Administrativa, los cuales se habían aprobado en el presupuesto inicial para la contratación del servicio de almacenamiento en la Nube de la informacion de trabajo de los usuarios y carpetas compartidas de cada una de las áreas de trabajo, así como de las Bases de datos que se utilizan en los sistemas como apoyo al teletrabajo. Sin embargo, con la adquisición de licencias de Office 365 se obtuvo el derecho almacenamiento en la Nube de 1 TB por licencia, de manera que ya no se requiere hacer la contratación del servicio que se había proyectado anteriormente. 
Considerando lo anterior, se solicita el traslado con el objetivo de incrementar el contenido presupuestario de las siguientes subpartidas del programa 2:
a- </t>
    </r>
    <r>
      <rPr>
        <b/>
        <sz val="10"/>
        <rFont val="Calibri"/>
        <family val="2"/>
      </rPr>
      <t xml:space="preserve">1.03.03 Impresión, encuadernación y otros, </t>
    </r>
    <r>
      <rPr>
        <sz val="10"/>
        <rFont val="Calibri"/>
        <family val="2"/>
      </rPr>
      <t xml:space="preserve">la suma de ¢40.680,00 para la Unidad de Finanzas.
b- </t>
    </r>
    <r>
      <rPr>
        <b/>
        <sz val="10"/>
        <rFont val="Calibri"/>
        <family val="2"/>
      </rPr>
      <t>1.03.03 Impresión, encuadernación y otros</t>
    </r>
    <r>
      <rPr>
        <sz val="10"/>
        <rFont val="Calibri"/>
        <family val="2"/>
      </rPr>
      <t xml:space="preserve">, la suma de ¢50.000,00 para la Secretaria Ejecutiva.
C- </t>
    </r>
    <r>
      <rPr>
        <b/>
        <sz val="10"/>
        <rFont val="Calibri"/>
        <family val="2"/>
      </rPr>
      <t xml:space="preserve">1.03.07 Servicion de Tecnologias de Información, </t>
    </r>
    <r>
      <rPr>
        <sz val="10"/>
        <rFont val="Calibri"/>
        <family val="2"/>
      </rPr>
      <t xml:space="preserve">la suma de ¢80.000,00 para la Unidad de TICs.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</si>
  <si>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dotar de contenido presupuestario a la subpartida  1.03.06 "Comisiones y gastos por servicios financieros y comerciales" del Programa 2 Gestión Administrativa. A raíz del contrato de servicios profesionales de una auditoría externa de los Estados Financieros del CONICIT al 2018, 2019 y 2020, que está siendo llevada por el Despacho Carvajal, se requiere presentar los saldos de las cuentas corrientes que mantiene el Conicit con el Banco de Costa Rica, así como información de las personas autorizadas para firmar cheques en cada cuenta corriente, si se tienen inversiones, préstamos otorgados por el Banco, custodia de valores entre otros. Esta información según lo indicado por el BCR tiene un costo de $20.00, la cual se cobra en colones el día del envió de la información según tipo de cambio vigente. También se incluye al Banco Nacional de Costa Rica por alguna solicitud que se tenga que realizar a esta entidad. Considerando lo anterior se solicita el traslado de recursos disponibles del programa 1 subpartida </t>
    </r>
    <r>
      <rPr>
        <b/>
        <sz val="10"/>
        <rFont val="Calibri"/>
        <family val="2"/>
      </rPr>
      <t>1.03.06 Comisiones y gastos por servicios financieros y comerciales.</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</si>
  <si>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dotar de contenido presupuestario a la subpartida "Impresión, encuadernación y otros" Programa 2 Gestión Administrativa. Lo anterior considerando que los recursos destinados mediante el presupuesto inicial y modificación presupuestaria 04-2021 por la suma total ¢180.000,00  han sido insuficientes para cubrir el total de empastes de Actas y anexos de actas del Consejo Director de las sesiones realizadas a la fecha y, se debe considerar que aún se tienen programadas realizar 5 sesiones en lo que resta del año. Por lo cual y en seguimiento a las recomendaciones dadas por la Auditoría Interna relacionadas a los documentos del Consejo Director los cuales deben estar empastados así como lo indicado en el oficio MICITT-DM-OF-428-2021 (Plan de Transición a Promotora), se indica en el punto 11. Archivos Consejo Director Actualizados,  se requiere aumentar los recursos de la subpartida. 
Los recursos se toman del </t>
    </r>
    <r>
      <rPr>
        <b/>
        <sz val="10"/>
        <rFont val="Calibri"/>
        <family val="2"/>
      </rPr>
      <t>programa 2 subpartida 1.01.99 "Otros alquileres".</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</si>
  <si>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dotar de contenido presupuestario a la subpartida 1.03.03 "Impresión, encuadernación y otros" del Programa 2 Gestión Administrativa. Lo anterior considerando que  los recursos destinados mediante el presupuesto inicial y modificación presupuestaria 04-2021 por la suma total ¢100.000,00  han sido insuficientes para cubrir la contratación del Servicio de impresión y encuadernación de libros contables de Inventario y Balances y, aún se requiere realizar el empaste del periodo comprendido de abril a noviembre 2021 por lo que se proyectan 4 empastes adicionales para concluir el cierre del presente ejercicio económico, lo cual es requerido para cumplir con la normas de control interno "Normas sobre sistemas de información", en las variables 5.4 "Gestión Documental", 5.5. "Archivo Institucional".  
Los recursos se toman del </t>
    </r>
    <r>
      <rPr>
        <b/>
        <sz val="10"/>
        <rFont val="Calibri"/>
        <family val="2"/>
      </rPr>
      <t>programa 2 subpartida 1.01.99 "Otros alquileres".</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</si>
  <si>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Se trasladan los recursos de la subpartida "Útiles y materiales de oficina y cómputo", disponibles en el Programa 2 Gestión Administrativa, los cuales se presupuestaron para la compra baterías alcalinas como parte de los suministros de oficina  requeridos en la institución. No obstánte, revisando nuevamente el Clasificador por Objeto del Gasto contra el Catálogo de Compras del SICOP se determinó que la subpartida correcta para esta compra es la </t>
    </r>
    <r>
      <rPr>
        <b/>
        <sz val="10"/>
        <rFont val="Calibri"/>
        <family val="2"/>
      </rPr>
      <t>2.99.99 Otros útiles, materiales y suministros  diversos</t>
    </r>
    <r>
      <rPr>
        <sz val="10"/>
        <rFont val="Calibri"/>
        <family val="2"/>
      </rPr>
      <t>.</t>
    </r>
    <r>
      <rPr>
        <b/>
        <sz val="10"/>
        <rFont val="Calibri"/>
        <family val="2"/>
      </rPr>
      <t xml:space="preserve"> </t>
    </r>
    <r>
      <rPr>
        <sz val="10"/>
        <rFont val="Calibri"/>
        <family val="2"/>
      </rPr>
      <t>Considerando lo anterior, se solicita el traslado a dicha subpartida</t>
    </r>
    <r>
      <rPr>
        <b/>
        <sz val="10"/>
        <rFont val="Calibri"/>
        <family val="2"/>
      </rPr>
      <t xml:space="preserve"> </t>
    </r>
    <r>
      <rPr>
        <sz val="10"/>
        <rFont val="Calibri"/>
        <family val="2"/>
      </rPr>
      <t xml:space="preserve">del programa 2.
Este ajuste no afecta los objetivos ni metas institucionales. No incumple con las normas de ejecución "Presupuesto ordinario y extraordinario de la República para el ejercicio económico 2021" que le son aplicables al CONICIT. </t>
    </r>
  </si>
  <si>
    <r>
      <t xml:space="preserve">Se trasladan los recursos de la subpartida "Productos de papel, cartón e impresos", disponibles en el Programa 2 Gestión Administrativa, los cuales se presupuestaron para la compra suministros de papel tales como papel bond, servilletas y toallas de papel requeridos en la institución. No obstánte, revisando nuevamente el Clasificador por Objeto del Gasto contra el Catálogo de Compras del SICOP se determinó que la subpartida correcta para esta compra específica de servilletas y toallas de papel es la subpartida </t>
    </r>
    <r>
      <rPr>
        <b/>
        <sz val="10"/>
        <rFont val="Calibri"/>
        <family val="2"/>
      </rPr>
      <t>2.99.05 Útiles y materiales de limpieza</t>
    </r>
    <r>
      <rPr>
        <sz val="10"/>
        <rFont val="Calibri"/>
        <family val="2"/>
      </rPr>
      <t xml:space="preserve">. Considerando lo anterior, se solicita el traslado a dicha subpartida del programa 2.
Este ajuste no afecta los objetivos ni metas institucionales. No incumple con las normas de ejecución "Presupuesto ordinario y extraordinario de la República para el ejercicio económico 2021" que le son aplicables al CONICIT. </t>
    </r>
  </si>
  <si>
    <r>
      <t xml:space="preserve">Se trasladan los recursos de la subpartida "Bienes intangibles", disponibles en el Programa 2 Gestión Administrativa, los cuales se asignaron mediante la aprobación del Presupuesto Extraordinario 01-2021 para cubrir el desarrollo del nuevo sitio web de la Promotora Costarricense de Innovación e Investigación,esto con base en la aprobación por parte de la Asamblea Legislativa, mediante segundo debate, del proyecto de Ley N° 21660, lo cual obligó a tomar acciones para hacer la transición, integrando al mismo un cambio de plataforma para el manejo del sitio con el fin de que éste permitiera mayor flexibilidad para realizar modificaciones y sea adecuada para la navegación del usuario externo. No obstante, posterior a la aprobación por parte de la CGR,  se determina que para los servicios futuros que va a prestar la Promotora, es necesario, no sólo el diseño de una página web que esté integrada a un sistema de manejo de solicitudes y de seguimiento de las mismos. Por lo que, se solicitó asesoría técnica a Agencias de Innovación de otros países, como es el caso del Uruguay, lo cuál determinó que el financimiento de la aplicación total requerirá no solo presupuesto interno como externo y se desarrollará en el año 2022. , ante esto, queda un remanente que no se estaría utilizando en lo que queda del año.
Por otra parte, considerando que estos recursos provienen de la aplicación del artículo Nº 15 de la Ley 8262 Fortalecimiento de las Pequeñas y Medianas Empresas (PROPYME), que indica que “Como complemento del presupuesto ordinario del CONICIT, se le asignará un tres por ciento (3%) de cada proyecto aprobado con recursos del PROPYME, para que cree y aplique los mecanismos que aseguren la administración, la promoción, la evaluación, el control y el seguimiento de los proyectos presentados a este al PROPYME” no es posible ejecutar estos recursos en otro gasto como el pago por la renovación </t>
    </r>
    <r>
      <rPr>
        <sz val="10"/>
        <rFont val="Calibri"/>
        <family val="2"/>
      </rPr>
      <t>de licencias. De acuerdo a lo</t>
    </r>
    <r>
      <rPr>
        <sz val="10"/>
        <color rgb="FFFF0000"/>
        <rFont val="Calibri"/>
        <family val="2"/>
      </rPr>
      <t xml:space="preserve"> </t>
    </r>
    <r>
      <rPr>
        <sz val="10"/>
        <rFont val="Calibri"/>
        <family val="2"/>
      </rPr>
      <t>anterior y ante la necesidad de recursos en otras subpartidas, se solicita el traslado con el objetivo de darle contenido presupuestario a la subpartida</t>
    </r>
    <r>
      <rPr>
        <b/>
        <sz val="10"/>
        <rFont val="Calibri"/>
        <family val="2"/>
      </rPr>
      <t xml:space="preserve"> 6.05.01 Transferencias corrientes a empresas privadas del programa 1.</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</si>
  <si>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Se trasladan los recursos de la subpartida 0.03.01 "Retribución Años Servidos ", disponibles en el Programa 1 Promoción de la Ciencia, Tecnología e Innovación, los cuales se tenían dispuestos para el pago de anualidades de los colaboradores. Sin embargo, según las proyecciones realizadas por la Unidad Gestión del Desarrollo Humano para finalizar el año, se identifica un sobrante por la suma de ¢7.537.110,46 debido a que a la fecha no se han llenado las plazas vacantes de los puestos de: Profesional del SC2 ante la renuncia de la persona que ocupaba la plaza a partir del 30 de marzo del 2021 y el puesto de Profesional Jefe del SC3 cuyo titular se acogió a la jubilación en diciembre 2020. No se ha iniciado el proceso de reclutamiento de personal en aras de que la Promotora Costarricense de Innovación pueda tener un marco de acción acorde a los nuevos servicios que desarrollará. Por lo anterior, se solicita el traslado con el objetivo de incrementar el contenido presupuestario de la siguiente subpartida</t>
    </r>
    <r>
      <rPr>
        <b/>
        <sz val="10"/>
        <rFont val="Calibri"/>
        <family val="2"/>
      </rPr>
      <t xml:space="preserve"> 6.03.01 Prestaciones legales</t>
    </r>
    <r>
      <rPr>
        <sz val="10"/>
        <rFont val="Calibri"/>
        <family val="2"/>
      </rPr>
      <t xml:space="preserve"> del programa 2.
Este ajuste no afecta los objetivos ni metas institucionales. No incumple con las normas de ejecución Presupuesto ordinario y extraordinario de la República para el ejercicio económico 2021 que le son aplicables al CONICIT.  </t>
    </r>
  </si>
  <si>
    <r>
      <t>Se trasladan los recursos de la subpartida 0.01.01 "Sueldos para cargos fijos", disponibles en el Programa 1 Promoción de la Ciencia, Tecnología e Innovación, los cuales se tenían dispuestos para el pago del salario base de los colaboradores. Sin embargo, según las proyecciones realizadas por la Unidad Gestión del Desarrollo Humano para finalizar el año, se identifica un sobrante por la suma de ¢10.320.408,30 debido a que a la fecha no se han llenado las plazas vacantes de los puestos de: Profesional del SC2 ante la renuncia de la persona que ocupaba la plaza a partir del 30 de marzo del 2021 y el puesto de Profesional Jefe del SC3 cuyo titular se acogió a la jubilación en diciembre 2020. No se ha iniciado el proceso de reclutamiento de personal en aras de que la Promotora Costarricense de Innovación pueda tener un marco de acción acorde a los nuevos servicios que desarrollará. Por lo anterior, se solicita el traslado con el objetivo de incrementar el contenido presupuestario de la subpartida</t>
    </r>
    <r>
      <rPr>
        <b/>
        <sz val="10"/>
        <rFont val="Calibri"/>
        <family val="2"/>
      </rPr>
      <t xml:space="preserve"> 6.03.01 Prestaciones legales del programa 2.
</t>
    </r>
    <r>
      <rPr>
        <sz val="10"/>
        <rFont val="Calibri"/>
        <family val="2"/>
      </rPr>
      <t xml:space="preserve">Este ajuste no afecta los objetivos ni metas institucionales. No incumple con las normas de ejecución Presupuesto ordinario y extraordinario de la República para el ejercicio económico 2021 que le son aplicables al CONICIT.  </t>
    </r>
  </si>
  <si>
    <r>
      <t>El aumento se realiza con el objetivo de completar los recursos de la subpartida 5.99.03 "Bienes Intangibles" del programa 2, necesarios para el pago de la renovación de licencias que se requieren para el buen manejo de la Organización, principalmente en el manejo de archivos en formato PDF que se firman digitalmente en el uso del Teletrabajo y la elaboracion de material de diseño gráfico para el sitio Web. 
Es importante indicar que actualmente esta subpartida cuenta con la suma de ¢2.4 millones cuya fuente de financiamiento es 001 (3% Propyme Ley 8262) los cuales fueron asignados para el desarrollo del nuevo sitio web, el cual ya no se va a realizar. Sin embargo, debido al origen de los recursos los mismos no se pueden utilizar para otros gastos que no estén relacionados con la Ley 8262 como la compra de licencias informáticas. Es por esta razón que aún teniendo recursos se solicite un aumento adicional con fuente de financiamiento transferencias corrientes Ley 5048 aprobada para gastos operativos, y a la vez en este mismo documento de modificación presupuestaria 05-2021 se está realizando un rebajo de recursos en la misma subpartida 5.99.03 por un millón de colones para asignarlos a la subpartida 6.05.01. para el pago del Premio Expo Pyme con fuente de financiamiento transferencias corrientes Ley 8262.
Los recursos se tomarán de las siguientes subpartidas:</t>
    </r>
    <r>
      <rPr>
        <b/>
        <sz val="10"/>
        <rFont val="Calibri"/>
        <family val="2"/>
      </rPr>
      <t xml:space="preserve"> 
a) 9.02.01 "Sumas libres sin asignación presupuestaria" la suma de ¢950.840,95 del programa 1
b) 9.02.01 "Sumas libres sin asignación presupuestaria" la suma de ¢552.782,30 del programa 2
</t>
    </r>
    <r>
      <rPr>
        <sz val="10"/>
        <rFont val="Calibri"/>
        <family val="2"/>
      </rPr>
      <t xml:space="preserve">Este ajuste no afecta los objetivos ni metas institucionales. No incumple con las normas de ejecución Presupuesto ordinario y extraordinario de la República para el ejercicio económico 2021 que le son aplicables al CONICIT.   </t>
    </r>
  </si>
  <si>
    <t>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</si>
</sst>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_-* #,##0.00\ _P_t_s_-;\-* #,##0.00\ _P_t_s_-;_-* &quot;-&quot;??\ _P_t_s_-;_-@_-"/>
    <numFmt numFmtId="166" formatCode="_(* #,##0.00_);_(* \(#,##0.00\);_(* &quot;-&quot;??_);_(@_)"/>
    <numFmt numFmtId="167" formatCode="#.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color rgb="FF000000"/>
      <name val="Calibri"/>
      <family val="2"/>
    </font>
    <font>
      <b/>
      <sz val="10"/>
      <color theme="0"/>
      <name val="Calibri"/>
      <family val="2"/>
      <scheme val="minor"/>
    </font>
    <font>
      <sz val="10"/>
      <name val="Calibri"/>
      <family val="2"/>
      <scheme val="minor"/>
    </font>
    <font>
      <b/>
      <sz val="10"/>
      <name val="Calibri"/>
      <family val="2"/>
      <scheme val="minor"/>
    </font>
    <font>
      <b/>
      <sz val="11"/>
      <name val="Calibri"/>
      <family val="2"/>
      <scheme val="minor"/>
    </font>
    <font>
      <sz val="11"/>
      <name val="Calibri"/>
      <family val="2"/>
      <scheme val="minor"/>
    </font>
    <font>
      <sz val="12"/>
      <name val="Calibri"/>
      <family val="2"/>
      <scheme val="minor"/>
    </font>
    <font>
      <b/>
      <sz val="12"/>
      <name val="Calibri"/>
      <family val="2"/>
      <scheme val="minor"/>
    </font>
    <font>
      <b/>
      <sz val="11"/>
      <color theme="0"/>
      <name val="Calibri"/>
      <family val="2"/>
      <scheme val="minor"/>
    </font>
    <font>
      <sz val="11"/>
      <color theme="0"/>
      <name val="Calibri"/>
      <family val="2"/>
      <scheme val="minor"/>
    </font>
    <font>
      <sz val="9"/>
      <name val="Arial"/>
      <family val="2"/>
    </font>
    <font>
      <b/>
      <sz val="9"/>
      <name val="Arial"/>
      <family val="2"/>
    </font>
    <font>
      <sz val="8"/>
      <name val="Arial"/>
      <family val="2"/>
    </font>
    <font>
      <b/>
      <sz val="8"/>
      <name val="Arial"/>
      <family val="2"/>
    </font>
    <font>
      <b/>
      <u/>
      <sz val="8"/>
      <name val="Arial"/>
      <family val="2"/>
    </font>
    <font>
      <sz val="8"/>
      <color indexed="62"/>
      <name val="Arial"/>
      <family val="2"/>
    </font>
    <font>
      <sz val="8"/>
      <color indexed="10"/>
      <name val="Arial"/>
      <family val="2"/>
    </font>
    <font>
      <sz val="8"/>
      <color rgb="FFFF0000"/>
      <name val="Arial"/>
      <family val="2"/>
    </font>
    <font>
      <b/>
      <sz val="8"/>
      <color rgb="FFFF0000"/>
      <name val="Arial"/>
      <family val="2"/>
    </font>
    <font>
      <b/>
      <u/>
      <sz val="8"/>
      <color rgb="FFFF0000"/>
      <name val="Arial"/>
      <family val="2"/>
    </font>
    <font>
      <b/>
      <sz val="8"/>
      <color theme="0"/>
      <name val="Arial"/>
      <family val="2"/>
    </font>
    <font>
      <b/>
      <sz val="9"/>
      <color theme="0"/>
      <name val="Arial"/>
      <family val="2"/>
    </font>
    <font>
      <sz val="8"/>
      <color theme="0"/>
      <name val="Arial"/>
      <family val="2"/>
    </font>
    <font>
      <sz val="10"/>
      <color theme="0"/>
      <name val="Calibri"/>
      <family val="2"/>
      <scheme val="minor"/>
    </font>
    <font>
      <sz val="10"/>
      <name val="Calibri"/>
      <family val="2"/>
    </font>
    <font>
      <b/>
      <sz val="10"/>
      <name val="Calibri"/>
      <family val="2"/>
    </font>
    <font>
      <sz val="10"/>
      <color theme="1"/>
      <name val="Calibri"/>
      <family val="2"/>
    </font>
    <font>
      <b/>
      <u/>
      <sz val="10"/>
      <name val="Calibri"/>
      <family val="2"/>
    </font>
    <font>
      <b/>
      <sz val="10"/>
      <color theme="0"/>
      <name val="Calibri"/>
      <family val="2"/>
    </font>
    <font>
      <sz val="10"/>
      <color theme="1"/>
      <name val="Calibri"/>
      <family val="2"/>
      <scheme val="minor"/>
    </font>
    <font>
      <sz val="9"/>
      <name val="Calibri"/>
      <family val="2"/>
    </font>
    <font>
      <sz val="10"/>
      <color rgb="FFFF0000"/>
      <name val="Calibri"/>
      <family val="2"/>
    </font>
  </fonts>
  <fills count="4">
    <fill>
      <patternFill patternType="none"/>
    </fill>
    <fill>
      <patternFill patternType="gray125"/>
    </fill>
    <fill>
      <patternFill patternType="solid">
        <fgColor theme="4" tint="-0.249977111117893"/>
        <bgColor indexed="64"/>
      </patternFill>
    </fill>
    <fill>
      <patternFill patternType="solid">
        <fgColor theme="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s>
  <cellStyleXfs count="197">
    <xf numFmtId="0" fontId="0" fillId="0" borderId="0"/>
    <xf numFmtId="165" fontId="5" fillId="0" borderId="0" applyFont="0" applyFill="0" applyBorder="0" applyAlignment="0" applyProtection="0"/>
    <xf numFmtId="0" fontId="6" fillId="0" borderId="0"/>
    <xf numFmtId="0" fontId="5" fillId="0" borderId="0"/>
    <xf numFmtId="16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5"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5"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5"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5" fillId="0" borderId="0" applyFont="0" applyFill="0" applyBorder="0" applyAlignment="0" applyProtection="0"/>
    <xf numFmtId="9" fontId="5" fillId="0" borderId="0" applyFont="0" applyFill="0" applyBorder="0" applyAlignment="0" applyProtection="0"/>
    <xf numFmtId="164" fontId="3" fillId="0" borderId="0" applyFont="0" applyFill="0" applyBorder="0" applyAlignment="0" applyProtection="0"/>
    <xf numFmtId="0" fontId="3" fillId="0" borderId="0"/>
    <xf numFmtId="43" fontId="5"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5"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cellStyleXfs>
  <cellXfs count="458">
    <xf numFmtId="0" fontId="0" fillId="0" borderId="0" xfId="0"/>
    <xf numFmtId="0" fontId="9" fillId="0" borderId="0" xfId="0" applyFont="1" applyFill="1" applyAlignment="1">
      <alignment horizontal="left"/>
    </xf>
    <xf numFmtId="0" fontId="9" fillId="0" borderId="0" xfId="0" applyFont="1" applyFill="1" applyBorder="1" applyAlignment="1">
      <alignment horizontal="left"/>
    </xf>
    <xf numFmtId="0" fontId="10" fillId="0" borderId="0" xfId="0" applyFont="1" applyFill="1" applyBorder="1"/>
    <xf numFmtId="0" fontId="10" fillId="0" borderId="0" xfId="0" applyFont="1" applyFill="1"/>
    <xf numFmtId="0" fontId="9" fillId="0" borderId="0" xfId="5" applyFont="1" applyFill="1" applyBorder="1" applyAlignment="1">
      <alignment horizontal="left"/>
    </xf>
    <xf numFmtId="0" fontId="10" fillId="0" borderId="0" xfId="5" applyFont="1" applyFill="1"/>
    <xf numFmtId="0" fontId="12" fillId="0" borderId="0" xfId="5" applyFont="1" applyFill="1"/>
    <xf numFmtId="0" fontId="11" fillId="0" borderId="0" xfId="7" applyFont="1" applyFill="1" applyAlignment="1">
      <alignment horizontal="center"/>
    </xf>
    <xf numFmtId="0" fontId="11" fillId="0" borderId="11" xfId="5" applyFont="1" applyFill="1" applyBorder="1" applyAlignment="1">
      <alignment horizontal="center"/>
    </xf>
    <xf numFmtId="0" fontId="11" fillId="0" borderId="12" xfId="5" applyFont="1" applyFill="1" applyBorder="1" applyAlignment="1"/>
    <xf numFmtId="0" fontId="11" fillId="0" borderId="0" xfId="5" applyFont="1" applyFill="1" applyBorder="1" applyAlignment="1">
      <alignment horizontal="center"/>
    </xf>
    <xf numFmtId="0" fontId="11" fillId="0" borderId="0" xfId="5" applyFont="1" applyFill="1" applyBorder="1" applyAlignment="1"/>
    <xf numFmtId="0" fontId="11" fillId="0" borderId="0" xfId="5" quotePrefix="1" applyFont="1" applyFill="1" applyBorder="1" applyAlignment="1">
      <alignment horizontal="center"/>
    </xf>
    <xf numFmtId="0" fontId="11" fillId="0" borderId="0" xfId="5" applyFont="1" applyFill="1" applyBorder="1" applyAlignment="1">
      <alignment horizontal="left" wrapText="1"/>
    </xf>
    <xf numFmtId="4" fontId="12" fillId="0" borderId="1" xfId="5" quotePrefix="1" applyNumberFormat="1" applyFont="1" applyFill="1" applyBorder="1" applyAlignment="1">
      <alignment horizontal="center"/>
    </xf>
    <xf numFmtId="0" fontId="12" fillId="0" borderId="1" xfId="5" applyFont="1" applyFill="1" applyBorder="1"/>
    <xf numFmtId="4" fontId="12" fillId="0" borderId="1" xfId="5" applyNumberFormat="1" applyFont="1" applyFill="1" applyBorder="1" applyAlignment="1">
      <alignment horizontal="center" vertical="center"/>
    </xf>
    <xf numFmtId="0" fontId="12" fillId="0" borderId="1" xfId="5" applyFont="1" applyFill="1" applyBorder="1" applyAlignment="1">
      <alignment vertical="center"/>
    </xf>
    <xf numFmtId="4" fontId="12" fillId="0" borderId="1" xfId="5" applyNumberFormat="1" applyFont="1" applyFill="1" applyBorder="1" applyAlignment="1">
      <alignment vertical="center"/>
    </xf>
    <xf numFmtId="0" fontId="11" fillId="0" borderId="0" xfId="5" applyFont="1" applyFill="1" applyAlignment="1">
      <alignment horizontal="center"/>
    </xf>
    <xf numFmtId="0" fontId="11" fillId="0" borderId="0" xfId="5" applyFont="1" applyFill="1"/>
    <xf numFmtId="0" fontId="11" fillId="0" borderId="0" xfId="5" applyFont="1" applyFill="1" applyAlignment="1">
      <alignment wrapText="1"/>
    </xf>
    <xf numFmtId="4" fontId="12" fillId="0" borderId="0" xfId="5" applyNumberFormat="1" applyFont="1" applyFill="1"/>
    <xf numFmtId="4" fontId="11" fillId="0" borderId="0" xfId="5" quotePrefix="1" applyNumberFormat="1" applyFont="1" applyFill="1" applyAlignment="1">
      <alignment horizontal="center"/>
    </xf>
    <xf numFmtId="4" fontId="12" fillId="0" borderId="1" xfId="5" quotePrefix="1" applyNumberFormat="1" applyFont="1" applyFill="1" applyBorder="1" applyAlignment="1">
      <alignment horizontal="center" vertical="center"/>
    </xf>
    <xf numFmtId="0" fontId="12" fillId="0" borderId="0" xfId="5" applyFont="1" applyFill="1" applyAlignment="1">
      <alignment vertical="center"/>
    </xf>
    <xf numFmtId="0" fontId="12" fillId="0" borderId="1" xfId="5" applyFont="1" applyFill="1" applyBorder="1" applyAlignment="1">
      <alignment vertical="center" wrapText="1"/>
    </xf>
    <xf numFmtId="0" fontId="12" fillId="0" borderId="0" xfId="5" applyFont="1" applyFill="1" applyAlignment="1">
      <alignment horizontal="center"/>
    </xf>
    <xf numFmtId="4" fontId="12" fillId="0" borderId="0" xfId="5" applyNumberFormat="1" applyFont="1" applyFill="1" applyAlignment="1">
      <alignment vertical="center"/>
    </xf>
    <xf numFmtId="0" fontId="11" fillId="0" borderId="0" xfId="5" quotePrefix="1" applyFont="1" applyFill="1" applyBorder="1" applyAlignment="1">
      <alignment horizontal="center" vertical="center"/>
    </xf>
    <xf numFmtId="0" fontId="11" fillId="0" borderId="0" xfId="5" applyFont="1" applyFill="1" applyBorder="1" applyAlignment="1">
      <alignment horizontal="left" vertical="center" wrapText="1"/>
    </xf>
    <xf numFmtId="0" fontId="12" fillId="0" borderId="1" xfId="5" quotePrefix="1" applyFont="1" applyFill="1" applyBorder="1" applyAlignment="1">
      <alignment horizontal="center" vertical="center"/>
    </xf>
    <xf numFmtId="0" fontId="12" fillId="0" borderId="1" xfId="5" applyFont="1" applyFill="1" applyBorder="1" applyAlignment="1">
      <alignment wrapText="1"/>
    </xf>
    <xf numFmtId="0" fontId="12" fillId="0" borderId="1" xfId="5" applyFont="1" applyFill="1" applyBorder="1" applyAlignment="1">
      <alignment horizontal="left" wrapText="1"/>
    </xf>
    <xf numFmtId="0" fontId="12" fillId="0" borderId="1" xfId="5" applyFont="1" applyFill="1" applyBorder="1" applyAlignment="1">
      <alignment horizontal="center" vertical="center" wrapText="1"/>
    </xf>
    <xf numFmtId="0" fontId="12" fillId="0" borderId="1" xfId="5" applyFont="1" applyFill="1" applyBorder="1" applyAlignment="1">
      <alignment horizontal="left" vertical="center" wrapText="1"/>
    </xf>
    <xf numFmtId="0" fontId="11" fillId="0" borderId="12" xfId="5" applyFont="1" applyFill="1" applyBorder="1"/>
    <xf numFmtId="0" fontId="11" fillId="0" borderId="0" xfId="5" applyFont="1" applyFill="1" applyBorder="1"/>
    <xf numFmtId="0" fontId="12" fillId="0" borderId="1" xfId="5" applyFont="1" applyFill="1" applyBorder="1" applyAlignment="1">
      <alignment horizontal="center" vertical="center"/>
    </xf>
    <xf numFmtId="0" fontId="12" fillId="0" borderId="1" xfId="5" quotePrefix="1" applyFont="1" applyFill="1" applyBorder="1" applyAlignment="1">
      <alignment horizontal="center"/>
    </xf>
    <xf numFmtId="0" fontId="12" fillId="0" borderId="1" xfId="5" quotePrefix="1" applyFont="1" applyFill="1" applyBorder="1" applyAlignment="1">
      <alignment horizontal="center" vertical="center" wrapText="1"/>
    </xf>
    <xf numFmtId="166" fontId="12" fillId="0" borderId="0" xfId="4" applyFont="1" applyFill="1"/>
    <xf numFmtId="0" fontId="12" fillId="0" borderId="1" xfId="5" quotePrefix="1" applyFont="1" applyFill="1" applyBorder="1" applyAlignment="1">
      <alignment vertical="center" wrapText="1"/>
    </xf>
    <xf numFmtId="0" fontId="11" fillId="0" borderId="0" xfId="5"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0" xfId="5" applyFont="1" applyFill="1" applyAlignment="1">
      <alignment wrapText="1"/>
    </xf>
    <xf numFmtId="0" fontId="11" fillId="0" borderId="0" xfId="5" quotePrefix="1" applyFont="1" applyFill="1" applyAlignment="1">
      <alignment horizontal="center"/>
    </xf>
    <xf numFmtId="0" fontId="11" fillId="0" borderId="0" xfId="5" applyFont="1" applyFill="1" applyBorder="1" applyAlignment="1">
      <alignment wrapText="1"/>
    </xf>
    <xf numFmtId="0" fontId="12" fillId="0" borderId="0" xfId="5" quotePrefix="1" applyFont="1" applyFill="1" applyBorder="1" applyAlignment="1">
      <alignment horizontal="center" vertical="center" wrapText="1"/>
    </xf>
    <xf numFmtId="0" fontId="12" fillId="0" borderId="0" xfId="5" applyFont="1" applyFill="1" applyBorder="1" applyAlignment="1">
      <alignment vertical="center" wrapText="1"/>
    </xf>
    <xf numFmtId="0" fontId="12" fillId="0" borderId="0" xfId="5" quotePrefix="1" applyFont="1" applyFill="1" applyAlignment="1">
      <alignment horizontal="center"/>
    </xf>
    <xf numFmtId="0" fontId="12" fillId="0" borderId="1" xfId="5" applyFont="1" applyFill="1" applyBorder="1" applyAlignment="1">
      <alignment horizontal="center"/>
    </xf>
    <xf numFmtId="0" fontId="11" fillId="0" borderId="0" xfId="5" applyFont="1" applyFill="1" applyAlignment="1">
      <alignment horizontal="left" vertical="center" wrapText="1"/>
    </xf>
    <xf numFmtId="0" fontId="4" fillId="0" borderId="1" xfId="3" applyNumberFormat="1" applyFont="1" applyBorder="1" applyAlignment="1">
      <alignment vertical="center" wrapText="1"/>
    </xf>
    <xf numFmtId="0" fontId="12" fillId="0" borderId="0" xfId="5" applyFont="1" applyFill="1" applyBorder="1"/>
    <xf numFmtId="0" fontId="11" fillId="0" borderId="0" xfId="5" quotePrefix="1" applyFont="1" applyFill="1" applyAlignment="1">
      <alignment horizontal="center" vertical="center"/>
    </xf>
    <xf numFmtId="0" fontId="12" fillId="0" borderId="0" xfId="5" applyFont="1" applyFill="1" applyBorder="1" applyAlignment="1">
      <alignment horizontal="center" vertical="center"/>
    </xf>
    <xf numFmtId="0" fontId="12" fillId="0" borderId="0" xfId="5" applyFont="1" applyFill="1" applyBorder="1" applyAlignment="1">
      <alignment vertical="center"/>
    </xf>
    <xf numFmtId="0" fontId="11" fillId="0" borderId="0" xfId="5" applyFont="1" applyFill="1" applyBorder="1" applyAlignment="1">
      <alignment horizontal="center" vertical="center" wrapText="1"/>
    </xf>
    <xf numFmtId="166" fontId="12" fillId="0" borderId="0" xfId="4" applyFont="1" applyFill="1" applyAlignment="1">
      <alignment vertical="center"/>
    </xf>
    <xf numFmtId="0" fontId="12" fillId="0" borderId="0" xfId="5" applyFont="1" applyFill="1" applyBorder="1" applyAlignment="1">
      <alignment horizontal="center" vertical="center" wrapText="1"/>
    </xf>
    <xf numFmtId="0" fontId="13" fillId="0" borderId="0" xfId="8" applyFont="1" applyFill="1"/>
    <xf numFmtId="0" fontId="9" fillId="0" borderId="0" xfId="5" applyFont="1"/>
    <xf numFmtId="0" fontId="10" fillId="0" borderId="0" xfId="5" applyFont="1" applyBorder="1" applyAlignment="1">
      <alignment horizontal="center" wrapText="1"/>
    </xf>
    <xf numFmtId="166" fontId="9" fillId="0" borderId="0" xfId="4" applyFont="1"/>
    <xf numFmtId="0" fontId="9" fillId="0" borderId="0" xfId="5" applyFont="1" applyAlignment="1"/>
    <xf numFmtId="166" fontId="9" fillId="0" borderId="0" xfId="4" applyFont="1" applyAlignment="1"/>
    <xf numFmtId="4" fontId="9" fillId="0" borderId="0" xfId="5" applyNumberFormat="1" applyFont="1" applyAlignment="1"/>
    <xf numFmtId="0" fontId="5" fillId="0" borderId="0" xfId="5" applyBorder="1"/>
    <xf numFmtId="0" fontId="19" fillId="0" borderId="0" xfId="5" applyFont="1" applyBorder="1"/>
    <xf numFmtId="0" fontId="20" fillId="0" borderId="0" xfId="5" applyFont="1" applyFill="1" applyBorder="1" applyAlignment="1">
      <alignment horizontal="right"/>
    </xf>
    <xf numFmtId="0" fontId="20" fillId="0" borderId="0" xfId="5" applyFont="1" applyFill="1" applyBorder="1" applyAlignment="1">
      <alignment horizontal="center"/>
    </xf>
    <xf numFmtId="0" fontId="19" fillId="0" borderId="0" xfId="5" applyFont="1"/>
    <xf numFmtId="0" fontId="19" fillId="0" borderId="24" xfId="5" applyFont="1" applyBorder="1"/>
    <xf numFmtId="0" fontId="19" fillId="0" borderId="9" xfId="5" applyFont="1" applyBorder="1"/>
    <xf numFmtId="0" fontId="19" fillId="0" borderId="0" xfId="5" applyFont="1" applyFill="1" applyAlignment="1">
      <alignment horizontal="right"/>
    </xf>
    <xf numFmtId="0" fontId="19" fillId="0" borderId="0" xfId="5" applyFont="1" applyFill="1"/>
    <xf numFmtId="0" fontId="20" fillId="0" borderId="24" xfId="5" applyFont="1" applyBorder="1" applyAlignment="1">
      <alignment horizontal="right"/>
    </xf>
    <xf numFmtId="0" fontId="20" fillId="0" borderId="0" xfId="5" applyFont="1" applyBorder="1"/>
    <xf numFmtId="0" fontId="20" fillId="0" borderId="9" xfId="5" applyFont="1" applyBorder="1"/>
    <xf numFmtId="0" fontId="20" fillId="0" borderId="0" xfId="5" applyFont="1" applyFill="1" applyBorder="1"/>
    <xf numFmtId="0" fontId="20" fillId="0" borderId="0" xfId="5" applyFont="1"/>
    <xf numFmtId="0" fontId="19" fillId="0" borderId="0" xfId="5" applyFont="1" applyFill="1" applyBorder="1" applyAlignment="1">
      <alignment horizontal="right"/>
    </xf>
    <xf numFmtId="0" fontId="19" fillId="0" borderId="0" xfId="5" applyFont="1" applyFill="1" applyBorder="1"/>
    <xf numFmtId="0" fontId="20" fillId="0" borderId="0" xfId="5" applyFont="1" applyBorder="1" applyAlignment="1">
      <alignment horizontal="right"/>
    </xf>
    <xf numFmtId="0" fontId="21" fillId="0" borderId="0" xfId="5" applyFont="1" applyBorder="1"/>
    <xf numFmtId="0" fontId="19" fillId="0" borderId="0" xfId="5" applyFont="1" applyBorder="1" applyAlignment="1">
      <alignment horizontal="right"/>
    </xf>
    <xf numFmtId="0" fontId="22" fillId="0" borderId="0" xfId="5" applyFont="1" applyBorder="1"/>
    <xf numFmtId="0" fontId="22" fillId="0" borderId="9" xfId="5" applyFont="1" applyBorder="1"/>
    <xf numFmtId="164" fontId="19" fillId="0" borderId="0" xfId="5" applyNumberFormat="1" applyFont="1"/>
    <xf numFmtId="0" fontId="19" fillId="0" borderId="27" xfId="5" applyFont="1" applyBorder="1"/>
    <xf numFmtId="0" fontId="19" fillId="0" borderId="13" xfId="5" applyFont="1" applyBorder="1"/>
    <xf numFmtId="0" fontId="19" fillId="0" borderId="28" xfId="5" applyFont="1" applyBorder="1"/>
    <xf numFmtId="0" fontId="19" fillId="0" borderId="13" xfId="5" applyFont="1" applyBorder="1" applyAlignment="1">
      <alignment horizontal="right"/>
    </xf>
    <xf numFmtId="0" fontId="21" fillId="0" borderId="0" xfId="5" applyFont="1" applyBorder="1" applyAlignment="1">
      <alignment wrapText="1"/>
    </xf>
    <xf numFmtId="0" fontId="19" fillId="0" borderId="0" xfId="5" applyFont="1" applyBorder="1" applyAlignment="1">
      <alignment horizontal="right" vertical="center"/>
    </xf>
    <xf numFmtId="0" fontId="23" fillId="0" borderId="0" xfId="5" applyFont="1" applyBorder="1"/>
    <xf numFmtId="0" fontId="19" fillId="0" borderId="0" xfId="5" applyFont="1" applyAlignment="1">
      <alignment horizontal="right"/>
    </xf>
    <xf numFmtId="0" fontId="19" fillId="0" borderId="13" xfId="5" applyFont="1" applyFill="1" applyBorder="1" applyAlignment="1">
      <alignment horizontal="right"/>
    </xf>
    <xf numFmtId="0" fontId="21" fillId="0" borderId="0" xfId="5" applyFont="1" applyFill="1" applyBorder="1"/>
    <xf numFmtId="0" fontId="23" fillId="0" borderId="24" xfId="5" applyFont="1" applyBorder="1"/>
    <xf numFmtId="0" fontId="23" fillId="0" borderId="9" xfId="5" applyFont="1" applyBorder="1"/>
    <xf numFmtId="0" fontId="19" fillId="0" borderId="24" xfId="5" applyFont="1" applyFill="1" applyBorder="1"/>
    <xf numFmtId="0" fontId="20" fillId="0" borderId="9" xfId="5" applyFont="1" applyFill="1" applyBorder="1"/>
    <xf numFmtId="0" fontId="20" fillId="0" borderId="24" xfId="5" applyFont="1" applyFill="1" applyBorder="1" applyAlignment="1">
      <alignment horizontal="right"/>
    </xf>
    <xf numFmtId="0" fontId="20" fillId="0" borderId="0" xfId="5" applyFont="1" applyBorder="1" applyAlignment="1">
      <alignment horizontal="center"/>
    </xf>
    <xf numFmtId="0" fontId="20" fillId="0" borderId="24" xfId="5" applyFont="1" applyBorder="1"/>
    <xf numFmtId="0" fontId="19" fillId="0" borderId="13" xfId="5" applyFont="1" applyFill="1" applyBorder="1"/>
    <xf numFmtId="49" fontId="20" fillId="0" borderId="0" xfId="5" applyNumberFormat="1" applyFont="1" applyBorder="1"/>
    <xf numFmtId="0" fontId="5" fillId="0" borderId="9" xfId="5" applyBorder="1"/>
    <xf numFmtId="0" fontId="19" fillId="0" borderId="0" xfId="5" applyFont="1" applyBorder="1" applyAlignment="1">
      <alignment horizontal="center"/>
    </xf>
    <xf numFmtId="0" fontId="25" fillId="0" borderId="0" xfId="5" applyFont="1" applyFill="1" applyBorder="1" applyAlignment="1">
      <alignment horizontal="right"/>
    </xf>
    <xf numFmtId="0" fontId="26" fillId="0" borderId="0" xfId="5" applyFont="1" applyFill="1" applyBorder="1"/>
    <xf numFmtId="0" fontId="24" fillId="0" borderId="0" xfId="5" applyFont="1" applyFill="1" applyBorder="1" applyAlignment="1">
      <alignment horizontal="right"/>
    </xf>
    <xf numFmtId="0" fontId="24" fillId="0" borderId="0" xfId="5" applyFont="1" applyFill="1" applyBorder="1"/>
    <xf numFmtId="0" fontId="19" fillId="0" borderId="0" xfId="5" applyFont="1" applyAlignment="1">
      <alignment vertical="center"/>
    </xf>
    <xf numFmtId="0" fontId="19" fillId="0" borderId="0" xfId="5" applyFont="1" applyFill="1" applyAlignment="1">
      <alignment horizontal="left" wrapText="1"/>
    </xf>
    <xf numFmtId="0" fontId="17" fillId="0" borderId="0" xfId="5" applyFont="1"/>
    <xf numFmtId="0" fontId="17" fillId="0" borderId="0" xfId="5" applyFont="1" applyAlignment="1">
      <alignment wrapText="1"/>
    </xf>
    <xf numFmtId="0" fontId="19" fillId="0" borderId="24" xfId="5" applyFont="1" applyBorder="1" applyAlignment="1">
      <alignment vertical="center"/>
    </xf>
    <xf numFmtId="0" fontId="19" fillId="0" borderId="0" xfId="5" applyFont="1" applyBorder="1" applyAlignment="1">
      <alignment vertical="center"/>
    </xf>
    <xf numFmtId="0" fontId="19" fillId="0" borderId="9" xfId="5" applyFont="1" applyBorder="1" applyAlignment="1">
      <alignment vertical="center"/>
    </xf>
    <xf numFmtId="0" fontId="19" fillId="0" borderId="0" xfId="5" applyFont="1" applyFill="1" applyBorder="1" applyAlignment="1">
      <alignment vertical="center" wrapText="1"/>
    </xf>
    <xf numFmtId="0" fontId="20" fillId="0" borderId="0" xfId="5" applyFont="1" applyBorder="1" applyAlignment="1">
      <alignment horizontal="right" vertical="center"/>
    </xf>
    <xf numFmtId="0" fontId="21" fillId="0" borderId="0" xfId="5" applyFont="1" applyBorder="1" applyAlignment="1">
      <alignment vertical="center" wrapText="1"/>
    </xf>
    <xf numFmtId="0" fontId="19" fillId="0" borderId="0" xfId="5" applyFont="1" applyFill="1" applyBorder="1" applyAlignment="1">
      <alignment horizontal="right" vertical="center"/>
    </xf>
    <xf numFmtId="0" fontId="20" fillId="0" borderId="0" xfId="5" applyFont="1" applyFill="1" applyBorder="1" applyAlignment="1">
      <alignment horizontal="right" vertical="center"/>
    </xf>
    <xf numFmtId="0" fontId="19" fillId="0" borderId="0" xfId="5" applyFont="1" applyBorder="1" applyAlignment="1">
      <alignment vertical="center" wrapText="1"/>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1" xfId="5" applyFont="1" applyFill="1" applyBorder="1" applyAlignment="1">
      <alignment horizontal="center" vertical="center"/>
    </xf>
    <xf numFmtId="0" fontId="15" fillId="3" borderId="12" xfId="5" applyFont="1" applyFill="1" applyBorder="1" applyAlignment="1">
      <alignment vertical="center"/>
    </xf>
    <xf numFmtId="0" fontId="27" fillId="3" borderId="1" xfId="5" applyFont="1" applyFill="1" applyBorder="1" applyAlignment="1">
      <alignment horizontal="center" vertical="center" wrapText="1"/>
    </xf>
    <xf numFmtId="0" fontId="29" fillId="3" borderId="29" xfId="5" applyFont="1" applyFill="1" applyBorder="1" applyAlignment="1">
      <alignment vertical="center"/>
    </xf>
    <xf numFmtId="0" fontId="29" fillId="3" borderId="12" xfId="5" applyFont="1" applyFill="1" applyBorder="1" applyAlignment="1">
      <alignment horizontal="right" vertical="center"/>
    </xf>
    <xf numFmtId="0" fontId="28" fillId="3" borderId="12" xfId="5" applyFont="1" applyFill="1" applyBorder="1" applyAlignment="1">
      <alignment horizontal="center" vertical="center"/>
    </xf>
    <xf numFmtId="0" fontId="16" fillId="3" borderId="14" xfId="5" applyFont="1" applyFill="1" applyBorder="1" applyAlignment="1">
      <alignment vertical="center"/>
    </xf>
    <xf numFmtId="0" fontId="16" fillId="3" borderId="10" xfId="5" applyFont="1" applyFill="1" applyBorder="1" applyAlignment="1"/>
    <xf numFmtId="166" fontId="16" fillId="3" borderId="10" xfId="4" applyFont="1" applyFill="1" applyBorder="1" applyAlignment="1">
      <alignment horizontal="center"/>
    </xf>
    <xf numFmtId="0" fontId="16" fillId="3" borderId="10" xfId="5" applyFont="1" applyFill="1" applyBorder="1" applyAlignment="1">
      <alignment horizontal="center"/>
    </xf>
    <xf numFmtId="0" fontId="8" fillId="3" borderId="14" xfId="5" applyFont="1" applyFill="1" applyBorder="1" applyAlignment="1"/>
    <xf numFmtId="166" fontId="8" fillId="3" borderId="14" xfId="4" applyFont="1" applyFill="1" applyBorder="1" applyAlignment="1">
      <alignment horizontal="center"/>
    </xf>
    <xf numFmtId="166" fontId="8" fillId="3" borderId="14" xfId="4" applyFont="1" applyFill="1" applyBorder="1"/>
    <xf numFmtId="0" fontId="30" fillId="3" borderId="14" xfId="5" applyFont="1" applyFill="1" applyBorder="1" applyAlignment="1"/>
    <xf numFmtId="0" fontId="7" fillId="0" borderId="0" xfId="5" applyFont="1" applyFill="1" applyAlignment="1"/>
    <xf numFmtId="166" fontId="9" fillId="0" borderId="0" xfId="4" applyFont="1" applyFill="1"/>
    <xf numFmtId="0" fontId="11" fillId="0" borderId="0" xfId="3" applyFont="1" applyFill="1" applyAlignment="1">
      <alignment horizontal="center"/>
    </xf>
    <xf numFmtId="167" fontId="9" fillId="0" borderId="0" xfId="4" applyNumberFormat="1" applyFont="1" applyAlignment="1">
      <alignment horizontal="center"/>
    </xf>
    <xf numFmtId="167" fontId="9" fillId="0" borderId="0" xfId="5" applyNumberFormat="1" applyFont="1" applyAlignment="1">
      <alignment horizontal="center"/>
    </xf>
    <xf numFmtId="167" fontId="7" fillId="0" borderId="0" xfId="1" applyNumberFormat="1" applyFont="1" applyFill="1" applyAlignment="1">
      <alignment horizontal="right"/>
    </xf>
    <xf numFmtId="165" fontId="10" fillId="0" borderId="0" xfId="1" applyFont="1" applyFill="1" applyBorder="1" applyAlignment="1">
      <alignment horizontal="right"/>
    </xf>
    <xf numFmtId="165" fontId="7" fillId="0" borderId="0" xfId="1" applyFont="1" applyFill="1" applyAlignment="1">
      <alignment horizontal="right"/>
    </xf>
    <xf numFmtId="165" fontId="12" fillId="0" borderId="1" xfId="1" applyFont="1" applyFill="1" applyBorder="1" applyAlignment="1">
      <alignment horizontal="right" vertical="center"/>
    </xf>
    <xf numFmtId="165" fontId="11" fillId="0" borderId="0" xfId="1" applyFont="1" applyFill="1" applyAlignment="1">
      <alignment horizontal="right"/>
    </xf>
    <xf numFmtId="165" fontId="15" fillId="3" borderId="12" xfId="1" applyFont="1" applyFill="1" applyBorder="1" applyAlignment="1">
      <alignment horizontal="center" vertical="center"/>
    </xf>
    <xf numFmtId="165" fontId="15" fillId="3" borderId="12" xfId="1" applyFont="1" applyFill="1" applyBorder="1" applyAlignment="1">
      <alignment horizontal="center" wrapText="1"/>
    </xf>
    <xf numFmtId="165" fontId="11" fillId="0" borderId="0" xfId="1" applyFont="1" applyFill="1" applyBorder="1" applyAlignment="1">
      <alignment horizontal="right"/>
    </xf>
    <xf numFmtId="165" fontId="11" fillId="0" borderId="12" xfId="1" applyFont="1" applyFill="1" applyBorder="1" applyAlignment="1">
      <alignment horizontal="right"/>
    </xf>
    <xf numFmtId="165" fontId="12" fillId="0" borderId="1" xfId="1" applyFont="1" applyFill="1" applyBorder="1" applyAlignment="1">
      <alignment horizontal="right"/>
    </xf>
    <xf numFmtId="165" fontId="12" fillId="0" borderId="0" xfId="1" applyFont="1" applyFill="1" applyAlignment="1">
      <alignment horizontal="right"/>
    </xf>
    <xf numFmtId="165" fontId="11" fillId="0" borderId="0" xfId="1" applyFont="1" applyFill="1" applyAlignment="1">
      <alignment horizontal="right" vertical="center"/>
    </xf>
    <xf numFmtId="165" fontId="12" fillId="0" borderId="1" xfId="1" applyFont="1" applyFill="1" applyBorder="1" applyAlignment="1">
      <alignment horizontal="right" vertical="center" wrapText="1"/>
    </xf>
    <xf numFmtId="165" fontId="12" fillId="0" borderId="0" xfId="1" applyFont="1" applyFill="1" applyBorder="1" applyAlignment="1">
      <alignment horizontal="right" vertical="center"/>
    </xf>
    <xf numFmtId="165" fontId="15" fillId="3" borderId="12" xfId="1" applyFont="1" applyFill="1" applyBorder="1" applyAlignment="1">
      <alignment horizontal="right" vertical="center"/>
    </xf>
    <xf numFmtId="165" fontId="10" fillId="0" borderId="0" xfId="1" applyFont="1" applyFill="1" applyAlignment="1">
      <alignment horizontal="right"/>
    </xf>
    <xf numFmtId="165" fontId="14" fillId="0" borderId="0" xfId="1" applyFont="1" applyFill="1" applyBorder="1" applyAlignment="1">
      <alignment horizontal="right"/>
    </xf>
    <xf numFmtId="165" fontId="14" fillId="0" borderId="0" xfId="1" applyFont="1" applyFill="1" applyAlignment="1">
      <alignment horizontal="right"/>
    </xf>
    <xf numFmtId="165" fontId="15" fillId="3" borderId="12" xfId="1" applyFont="1" applyFill="1" applyBorder="1" applyAlignment="1">
      <alignment horizontal="center" vertical="center" wrapText="1"/>
    </xf>
    <xf numFmtId="165" fontId="11" fillId="0" borderId="0" xfId="1" applyFont="1" applyFill="1" applyAlignment="1">
      <alignment horizontal="center"/>
    </xf>
    <xf numFmtId="165" fontId="11" fillId="0" borderId="0" xfId="1" applyFont="1" applyFill="1" applyBorder="1"/>
    <xf numFmtId="165" fontId="11" fillId="0" borderId="0" xfId="1" applyFont="1" applyFill="1" applyBorder="1" applyAlignment="1"/>
    <xf numFmtId="165" fontId="11" fillId="0" borderId="0" xfId="1" applyFont="1" applyFill="1"/>
    <xf numFmtId="165" fontId="12" fillId="0" borderId="1" xfId="1" applyFont="1" applyFill="1" applyBorder="1"/>
    <xf numFmtId="165" fontId="12" fillId="0" borderId="1" xfId="1" applyFont="1" applyFill="1" applyBorder="1" applyAlignment="1">
      <alignment vertical="center"/>
    </xf>
    <xf numFmtId="165" fontId="12" fillId="0" borderId="0" xfId="1" applyFont="1" applyFill="1"/>
    <xf numFmtId="165" fontId="11" fillId="0" borderId="0" xfId="1" applyFont="1" applyFill="1" applyAlignment="1">
      <alignment vertical="center"/>
    </xf>
    <xf numFmtId="165" fontId="11" fillId="0" borderId="12" xfId="1" applyFont="1" applyFill="1" applyBorder="1"/>
    <xf numFmtId="165" fontId="12" fillId="0" borderId="1" xfId="1" applyFont="1" applyFill="1" applyBorder="1" applyAlignment="1">
      <alignment vertical="center" wrapText="1"/>
    </xf>
    <xf numFmtId="165" fontId="12" fillId="0" borderId="0" xfId="1" applyFont="1" applyFill="1" applyBorder="1" applyAlignment="1">
      <alignment vertical="center" wrapText="1"/>
    </xf>
    <xf numFmtId="165" fontId="12" fillId="0" borderId="0" xfId="1" applyFont="1" applyFill="1" applyBorder="1" applyAlignment="1">
      <alignment vertical="center"/>
    </xf>
    <xf numFmtId="165" fontId="15" fillId="3" borderId="12" xfId="1" applyFont="1" applyFill="1" applyBorder="1" applyAlignment="1">
      <alignment vertical="center"/>
    </xf>
    <xf numFmtId="165" fontId="15" fillId="3" borderId="12" xfId="1" applyFont="1" applyFill="1" applyBorder="1" applyAlignment="1">
      <alignment horizontal="centerContinuous" vertical="center"/>
    </xf>
    <xf numFmtId="165" fontId="12" fillId="0" borderId="1" xfId="1" applyFont="1" applyFill="1" applyBorder="1" applyAlignment="1">
      <alignment wrapText="1"/>
    </xf>
    <xf numFmtId="165" fontId="9" fillId="0" borderId="0" xfId="1" applyFont="1" applyFill="1"/>
    <xf numFmtId="165" fontId="14" fillId="0" borderId="0" xfId="1" applyFont="1" applyFill="1" applyBorder="1"/>
    <xf numFmtId="165" fontId="14" fillId="0" borderId="0" xfId="1" applyFont="1" applyFill="1"/>
    <xf numFmtId="165" fontId="16" fillId="3" borderId="3" xfId="1" applyFont="1" applyFill="1" applyBorder="1" applyAlignment="1">
      <alignment horizontal="center"/>
    </xf>
    <xf numFmtId="165" fontId="9" fillId="0" borderId="9" xfId="1" applyFont="1" applyFill="1" applyBorder="1" applyAlignment="1">
      <alignment horizontal="right" vertical="center"/>
    </xf>
    <xf numFmtId="165" fontId="8" fillId="3" borderId="8" xfId="1" applyFont="1" applyFill="1" applyBorder="1" applyAlignment="1">
      <alignment horizontal="right"/>
    </xf>
    <xf numFmtId="165" fontId="9" fillId="0" borderId="0" xfId="1" applyFont="1" applyAlignment="1">
      <alignment horizontal="right"/>
    </xf>
    <xf numFmtId="165" fontId="16" fillId="3" borderId="10" xfId="1" applyFont="1" applyFill="1" applyBorder="1" applyAlignment="1">
      <alignment horizontal="center"/>
    </xf>
    <xf numFmtId="165" fontId="8" fillId="3" borderId="14" xfId="1" applyFont="1" applyFill="1" applyBorder="1" applyAlignment="1">
      <alignment horizontal="right"/>
    </xf>
    <xf numFmtId="0" fontId="12" fillId="0" borderId="0" xfId="5" quotePrefix="1" applyFont="1" applyFill="1" applyBorder="1" applyAlignment="1">
      <alignment horizontal="center" vertical="center"/>
    </xf>
    <xf numFmtId="0" fontId="11" fillId="0" borderId="0" xfId="5" applyFont="1" applyFill="1" applyAlignment="1">
      <alignment horizontal="center" vertical="center"/>
    </xf>
    <xf numFmtId="0" fontId="11" fillId="0" borderId="0" xfId="5" applyFont="1" applyFill="1" applyAlignment="1">
      <alignment vertical="center" wrapText="1"/>
    </xf>
    <xf numFmtId="165" fontId="9" fillId="0" borderId="1" xfId="1" applyFont="1" applyFill="1" applyBorder="1" applyAlignment="1">
      <alignment horizontal="center"/>
    </xf>
    <xf numFmtId="165" fontId="9" fillId="0" borderId="20" xfId="1" applyFont="1" applyFill="1" applyBorder="1" applyAlignment="1">
      <alignment horizontal="center"/>
    </xf>
    <xf numFmtId="165" fontId="9" fillId="0" borderId="1" xfId="1" applyFont="1" applyBorder="1" applyAlignment="1">
      <alignment horizontal="center"/>
    </xf>
    <xf numFmtId="165" fontId="9" fillId="0" borderId="20" xfId="1" applyFont="1" applyBorder="1" applyAlignment="1">
      <alignment horizontal="center"/>
    </xf>
    <xf numFmtId="165" fontId="10" fillId="0" borderId="22" xfId="1" applyFont="1" applyBorder="1" applyAlignment="1">
      <alignment horizontal="center"/>
    </xf>
    <xf numFmtId="165" fontId="10" fillId="0" borderId="12" xfId="1" applyFont="1" applyBorder="1" applyAlignment="1">
      <alignment horizontal="center"/>
    </xf>
    <xf numFmtId="165" fontId="9" fillId="0" borderId="9" xfId="1" applyFont="1" applyFill="1" applyBorder="1" applyAlignment="1">
      <alignment horizontal="right"/>
    </xf>
    <xf numFmtId="165" fontId="9" fillId="0" borderId="3" xfId="1" applyFont="1" applyFill="1" applyBorder="1" applyAlignment="1">
      <alignment horizontal="right"/>
    </xf>
    <xf numFmtId="164" fontId="9" fillId="0" borderId="0" xfId="5" applyNumberFormat="1" applyFont="1" applyAlignment="1"/>
    <xf numFmtId="165" fontId="9" fillId="0" borderId="0" xfId="5" applyNumberFormat="1" applyFont="1" applyAlignment="1"/>
    <xf numFmtId="0" fontId="31" fillId="0" borderId="0" xfId="5" applyFont="1" applyFill="1"/>
    <xf numFmtId="0" fontId="31" fillId="0" borderId="0" xfId="5" applyFont="1" applyFill="1" applyAlignment="1">
      <alignment horizontal="left"/>
    </xf>
    <xf numFmtId="0" fontId="31" fillId="0" borderId="0" xfId="5" applyFont="1" applyFill="1" applyAlignment="1">
      <alignment horizontal="center" vertical="center"/>
    </xf>
    <xf numFmtId="165" fontId="31" fillId="0" borderId="0" xfId="1" applyFont="1" applyFill="1" applyAlignment="1">
      <alignment horizontal="center" vertical="center"/>
    </xf>
    <xf numFmtId="165" fontId="31" fillId="0" borderId="5" xfId="1" applyFont="1" applyFill="1" applyBorder="1" applyAlignment="1">
      <alignment horizontal="center" vertical="center" wrapText="1"/>
    </xf>
    <xf numFmtId="0" fontId="31" fillId="0" borderId="1" xfId="5" applyFont="1" applyFill="1" applyBorder="1" applyAlignment="1">
      <alignment horizontal="center" vertical="center"/>
    </xf>
    <xf numFmtId="0" fontId="31" fillId="0" borderId="6" xfId="0" applyNumberFormat="1" applyFont="1" applyFill="1" applyBorder="1" applyAlignment="1" applyProtection="1">
      <alignment horizontal="left" vertical="center"/>
    </xf>
    <xf numFmtId="165" fontId="31" fillId="0" borderId="4" xfId="0" applyNumberFormat="1" applyFont="1" applyFill="1" applyBorder="1" applyAlignment="1" applyProtection="1">
      <alignment horizontal="right" vertical="center" wrapText="1"/>
    </xf>
    <xf numFmtId="0" fontId="31" fillId="0" borderId="4" xfId="0" applyNumberFormat="1" applyFont="1" applyFill="1" applyBorder="1" applyAlignment="1" applyProtection="1">
      <alignment horizontal="left" vertical="center" wrapText="1"/>
    </xf>
    <xf numFmtId="0" fontId="31" fillId="0" borderId="4" xfId="0" applyNumberFormat="1" applyFont="1" applyFill="1" applyBorder="1" applyAlignment="1" applyProtection="1">
      <alignment horizontal="center" vertical="center" wrapText="1"/>
    </xf>
    <xf numFmtId="0" fontId="31" fillId="0" borderId="7" xfId="0" applyNumberFormat="1" applyFont="1" applyFill="1" applyBorder="1" applyAlignment="1" applyProtection="1">
      <alignment horizontal="center" vertical="center" wrapText="1"/>
    </xf>
    <xf numFmtId="0" fontId="34" fillId="0" borderId="0" xfId="5" applyFont="1" applyFill="1" applyBorder="1" applyAlignment="1">
      <alignment vertical="center"/>
    </xf>
    <xf numFmtId="167" fontId="31" fillId="0" borderId="0" xfId="1" applyNumberFormat="1" applyFont="1" applyFill="1" applyAlignment="1">
      <alignment horizontal="right"/>
    </xf>
    <xf numFmtId="0" fontId="31" fillId="0" borderId="0" xfId="5" applyFont="1" applyFill="1" applyBorder="1"/>
    <xf numFmtId="165" fontId="31" fillId="0" borderId="0" xfId="1" applyFont="1" applyFill="1" applyAlignment="1">
      <alignment horizontal="right"/>
    </xf>
    <xf numFmtId="0" fontId="31" fillId="0" borderId="0" xfId="5" applyFont="1" applyFill="1" applyBorder="1" applyAlignment="1">
      <alignment horizontal="center"/>
    </xf>
    <xf numFmtId="0" fontId="31" fillId="0" borderId="0" xfId="5" applyFont="1" applyFill="1" applyBorder="1" applyAlignment="1">
      <alignment horizontal="left"/>
    </xf>
    <xf numFmtId="165" fontId="31" fillId="0" borderId="0" xfId="1" applyFont="1" applyFill="1" applyBorder="1" applyAlignment="1">
      <alignment horizontal="left"/>
    </xf>
    <xf numFmtId="0" fontId="32" fillId="0" borderId="0" xfId="5" applyFont="1" applyFill="1" applyBorder="1" applyAlignment="1">
      <alignment horizontal="left"/>
    </xf>
    <xf numFmtId="0" fontId="32" fillId="0" borderId="0" xfId="5" applyFont="1" applyFill="1" applyBorder="1" applyAlignment="1"/>
    <xf numFmtId="0" fontId="32" fillId="0" borderId="0" xfId="5" applyFont="1" applyFill="1" applyBorder="1"/>
    <xf numFmtId="0" fontId="31" fillId="0" borderId="0" xfId="5" applyFont="1" applyFill="1" applyBorder="1" applyAlignment="1"/>
    <xf numFmtId="165" fontId="31" fillId="0" borderId="0" xfId="1" applyFont="1" applyFill="1" applyBorder="1" applyAlignment="1"/>
    <xf numFmtId="167" fontId="31" fillId="0" borderId="0" xfId="6" applyNumberFormat="1" applyFont="1" applyFill="1" applyBorder="1" applyAlignment="1">
      <alignment horizontal="right"/>
    </xf>
    <xf numFmtId="167" fontId="31" fillId="0" borderId="0" xfId="5" applyNumberFormat="1" applyFont="1" applyFill="1" applyAlignment="1">
      <alignment horizontal="right"/>
    </xf>
    <xf numFmtId="0" fontId="31" fillId="0" borderId="0" xfId="5" applyFont="1" applyFill="1" applyAlignment="1"/>
    <xf numFmtId="167" fontId="31" fillId="0" borderId="0" xfId="6" applyNumberFormat="1" applyFont="1" applyFill="1" applyBorder="1" applyAlignment="1">
      <alignment horizontal="left"/>
    </xf>
    <xf numFmtId="167" fontId="32" fillId="0" borderId="0" xfId="5" applyNumberFormat="1" applyFont="1" applyFill="1" applyBorder="1" applyAlignment="1">
      <alignment horizontal="left"/>
    </xf>
    <xf numFmtId="0" fontId="31" fillId="0" borderId="32" xfId="5" applyFont="1" applyFill="1" applyBorder="1" applyAlignment="1">
      <alignment horizontal="justify" vertical="center" wrapText="1"/>
    </xf>
    <xf numFmtId="0" fontId="31" fillId="0" borderId="0" xfId="5" applyFont="1" applyFill="1" applyAlignment="1">
      <alignment horizontal="center"/>
    </xf>
    <xf numFmtId="0" fontId="34" fillId="0" borderId="0" xfId="5" applyFont="1" applyFill="1" applyBorder="1" applyAlignment="1">
      <alignment horizontal="center" vertical="center"/>
    </xf>
    <xf numFmtId="165" fontId="31" fillId="0" borderId="0" xfId="1" applyFont="1" applyFill="1" applyBorder="1"/>
    <xf numFmtId="165" fontId="32" fillId="0" borderId="0" xfId="1" applyFont="1" applyFill="1" applyBorder="1" applyAlignment="1"/>
    <xf numFmtId="165" fontId="32" fillId="0" borderId="0" xfId="1" applyFont="1" applyFill="1" applyBorder="1" applyAlignment="1">
      <alignment horizontal="right"/>
    </xf>
    <xf numFmtId="165" fontId="31" fillId="0" borderId="0" xfId="1" applyFont="1" applyFill="1" applyBorder="1" applyAlignment="1">
      <alignment horizontal="right"/>
    </xf>
    <xf numFmtId="0" fontId="31" fillId="0" borderId="9" xfId="0" applyFont="1" applyFill="1" applyBorder="1" applyAlignment="1">
      <alignment horizontal="center" vertical="center" wrapText="1"/>
    </xf>
    <xf numFmtId="165" fontId="31" fillId="0" borderId="26" xfId="0" applyNumberFormat="1" applyFont="1" applyFill="1" applyBorder="1" applyAlignment="1">
      <alignment horizontal="center" vertical="center" wrapText="1"/>
    </xf>
    <xf numFmtId="0" fontId="31" fillId="0" borderId="26" xfId="0" applyNumberFormat="1" applyFont="1" applyFill="1" applyBorder="1" applyAlignment="1">
      <alignment horizontal="center" vertical="center" wrapText="1"/>
    </xf>
    <xf numFmtId="0" fontId="31" fillId="0" borderId="26" xfId="0" applyNumberFormat="1" applyFont="1" applyFill="1" applyBorder="1" applyAlignment="1">
      <alignment horizontal="left" vertical="center" wrapText="1"/>
    </xf>
    <xf numFmtId="0" fontId="31" fillId="0" borderId="26" xfId="0" applyNumberFormat="1" applyFont="1" applyFill="1" applyBorder="1" applyAlignment="1" applyProtection="1">
      <alignment horizontal="justify" vertical="center" wrapText="1"/>
    </xf>
    <xf numFmtId="0" fontId="33" fillId="0" borderId="26" xfId="0" applyNumberFormat="1" applyFont="1" applyFill="1" applyBorder="1" applyAlignment="1" applyProtection="1">
      <alignment horizontal="center" vertical="center" wrapText="1"/>
    </xf>
    <xf numFmtId="0" fontId="33" fillId="0" borderId="26" xfId="0" applyNumberFormat="1" applyFont="1" applyFill="1" applyBorder="1" applyAlignment="1" applyProtection="1">
      <alignment horizontal="center" vertical="center"/>
    </xf>
    <xf numFmtId="0" fontId="31" fillId="0" borderId="4" xfId="0" applyNumberFormat="1" applyFont="1" applyFill="1" applyBorder="1" applyAlignment="1" applyProtection="1">
      <alignment horizontal="right" vertical="center" wrapText="1"/>
    </xf>
    <xf numFmtId="0" fontId="31" fillId="0" borderId="0" xfId="5" applyFont="1" applyFill="1" applyBorder="1" applyAlignment="1">
      <alignment horizontal="center" vertical="center"/>
    </xf>
    <xf numFmtId="0" fontId="31" fillId="0" borderId="0" xfId="5" applyFont="1" applyFill="1" applyBorder="1" applyAlignment="1">
      <alignment wrapText="1"/>
    </xf>
    <xf numFmtId="165" fontId="31" fillId="0" borderId="0" xfId="6" applyFont="1" applyFill="1" applyBorder="1" applyAlignment="1">
      <alignment wrapText="1"/>
    </xf>
    <xf numFmtId="0" fontId="32" fillId="0" borderId="0" xfId="5" applyFont="1" applyFill="1" applyBorder="1" applyAlignment="1">
      <alignment horizontal="center" vertical="center"/>
    </xf>
    <xf numFmtId="165" fontId="32" fillId="0" borderId="0" xfId="1" applyFont="1" applyFill="1" applyBorder="1" applyAlignment="1">
      <alignment wrapText="1"/>
    </xf>
    <xf numFmtId="0" fontId="7" fillId="0" borderId="0" xfId="5" applyFont="1" applyFill="1" applyAlignment="1">
      <alignment wrapText="1"/>
    </xf>
    <xf numFmtId="0" fontId="31" fillId="0" borderId="4" xfId="0" applyNumberFormat="1" applyFont="1" applyFill="1" applyBorder="1" applyAlignment="1" applyProtection="1">
      <alignment vertical="center" wrapText="1"/>
    </xf>
    <xf numFmtId="0" fontId="31" fillId="0" borderId="0" xfId="5" applyFont="1" applyFill="1" applyAlignment="1">
      <alignment wrapText="1"/>
    </xf>
    <xf numFmtId="49" fontId="31" fillId="0" borderId="0" xfId="5" applyNumberFormat="1" applyFont="1" applyFill="1" applyAlignment="1">
      <alignment horizontal="center"/>
    </xf>
    <xf numFmtId="49" fontId="31" fillId="0" borderId="0" xfId="5" applyNumberFormat="1" applyFont="1" applyFill="1" applyAlignment="1">
      <alignment horizontal="center" vertical="center"/>
    </xf>
    <xf numFmtId="49" fontId="31" fillId="0" borderId="0" xfId="5" applyNumberFormat="1" applyFont="1" applyFill="1" applyBorder="1" applyAlignment="1">
      <alignment horizontal="center"/>
    </xf>
    <xf numFmtId="49" fontId="31" fillId="0" borderId="0" xfId="5" applyNumberFormat="1" applyFont="1" applyFill="1" applyBorder="1" applyAlignment="1">
      <alignment horizontal="center" vertical="center"/>
    </xf>
    <xf numFmtId="0" fontId="31" fillId="0" borderId="32" xfId="5" applyFont="1" applyFill="1" applyBorder="1" applyAlignment="1">
      <alignment horizontal="center" vertical="center"/>
    </xf>
    <xf numFmtId="0" fontId="10" fillId="0" borderId="0" xfId="5" applyFont="1" applyFill="1" applyBorder="1" applyAlignment="1"/>
    <xf numFmtId="0" fontId="9" fillId="0" borderId="0" xfId="5" applyFont="1" applyFill="1" applyBorder="1"/>
    <xf numFmtId="165" fontId="9" fillId="0" borderId="0" xfId="1" applyFont="1" applyFill="1" applyBorder="1" applyAlignment="1">
      <alignment horizontal="right"/>
    </xf>
    <xf numFmtId="166" fontId="9" fillId="0" borderId="0" xfId="4" applyFont="1" applyFill="1" applyBorder="1"/>
    <xf numFmtId="165" fontId="9" fillId="0" borderId="3" xfId="1" applyFont="1" applyFill="1" applyBorder="1" applyAlignment="1">
      <alignment horizontal="right" vertical="center"/>
    </xf>
    <xf numFmtId="0" fontId="9" fillId="0" borderId="10" xfId="5" applyFont="1" applyFill="1" applyBorder="1" applyAlignment="1">
      <alignment vertical="center"/>
    </xf>
    <xf numFmtId="49" fontId="9" fillId="0" borderId="10" xfId="4" applyNumberFormat="1" applyFont="1" applyFill="1" applyBorder="1" applyAlignment="1">
      <alignment horizontal="center" vertical="center"/>
    </xf>
    <xf numFmtId="0" fontId="9" fillId="0" borderId="10" xfId="5" applyFont="1" applyFill="1" applyBorder="1"/>
    <xf numFmtId="165" fontId="9" fillId="0" borderId="10" xfId="1" applyFont="1" applyFill="1" applyBorder="1" applyAlignment="1">
      <alignment horizontal="right"/>
    </xf>
    <xf numFmtId="0" fontId="10" fillId="0" borderId="10" xfId="5" applyFont="1" applyFill="1" applyBorder="1" applyAlignment="1"/>
    <xf numFmtId="0" fontId="8" fillId="2" borderId="18" xfId="5" applyFont="1" applyFill="1" applyBorder="1" applyAlignment="1">
      <alignment horizontal="center"/>
    </xf>
    <xf numFmtId="167" fontId="8" fillId="2" borderId="1" xfId="5" applyNumberFormat="1" applyFont="1" applyFill="1" applyBorder="1" applyAlignment="1">
      <alignment horizontal="center"/>
    </xf>
    <xf numFmtId="167" fontId="8" fillId="2" borderId="19" xfId="5" applyNumberFormat="1" applyFont="1" applyFill="1" applyBorder="1" applyAlignment="1">
      <alignment horizontal="center"/>
    </xf>
    <xf numFmtId="49" fontId="9" fillId="0" borderId="18" xfId="5" applyNumberFormat="1" applyFont="1" applyBorder="1" applyAlignment="1">
      <alignment horizontal="center"/>
    </xf>
    <xf numFmtId="0" fontId="9" fillId="0" borderId="18" xfId="5" quotePrefix="1" applyFont="1" applyBorder="1" applyAlignment="1">
      <alignment horizontal="center"/>
    </xf>
    <xf numFmtId="0" fontId="9" fillId="0" borderId="25" xfId="5" quotePrefix="1" applyFont="1" applyBorder="1" applyAlignment="1">
      <alignment horizontal="center"/>
    </xf>
    <xf numFmtId="0" fontId="10" fillId="0" borderId="21" xfId="5" applyFont="1" applyBorder="1" applyAlignment="1">
      <alignment horizontal="center"/>
    </xf>
    <xf numFmtId="0" fontId="10" fillId="0" borderId="0" xfId="5" applyFont="1" applyBorder="1" applyAlignment="1">
      <alignment horizontal="center"/>
    </xf>
    <xf numFmtId="167" fontId="10" fillId="0" borderId="0" xfId="5" applyNumberFormat="1" applyFont="1" applyBorder="1" applyAlignment="1">
      <alignment horizontal="center"/>
    </xf>
    <xf numFmtId="0" fontId="10" fillId="0" borderId="11" xfId="5" applyFont="1" applyBorder="1" applyAlignment="1">
      <alignment horizontal="center"/>
    </xf>
    <xf numFmtId="165" fontId="11" fillId="0" borderId="23" xfId="1" applyFont="1" applyFill="1" applyBorder="1" applyAlignment="1">
      <alignment horizontal="right"/>
    </xf>
    <xf numFmtId="165" fontId="15" fillId="3" borderId="23" xfId="1" applyFont="1" applyFill="1" applyBorder="1" applyAlignment="1">
      <alignment horizontal="center" vertical="center" wrapText="1"/>
    </xf>
    <xf numFmtId="165" fontId="15" fillId="3" borderId="23" xfId="1" applyFont="1" applyFill="1" applyBorder="1" applyAlignment="1">
      <alignment horizontal="right" vertical="center"/>
    </xf>
    <xf numFmtId="165" fontId="11" fillId="0" borderId="12" xfId="1" applyFont="1" applyFill="1" applyBorder="1" applyAlignment="1"/>
    <xf numFmtId="165" fontId="11" fillId="0" borderId="23" xfId="1" applyFont="1" applyFill="1" applyBorder="1" applyAlignment="1"/>
    <xf numFmtId="165" fontId="11" fillId="0" borderId="23" xfId="1" applyFont="1" applyFill="1" applyBorder="1"/>
    <xf numFmtId="0" fontId="19" fillId="0" borderId="9" xfId="5" applyFont="1" applyBorder="1" applyAlignment="1">
      <alignment horizontal="right" vertical="center"/>
    </xf>
    <xf numFmtId="165" fontId="9" fillId="0" borderId="0" xfId="1" applyFont="1" applyAlignment="1">
      <alignment horizontal="center"/>
    </xf>
    <xf numFmtId="0" fontId="9" fillId="0" borderId="0" xfId="5" applyFont="1" applyFill="1" applyBorder="1" applyAlignment="1">
      <alignment vertical="center"/>
    </xf>
    <xf numFmtId="49" fontId="9" fillId="0" borderId="0" xfId="4" applyNumberFormat="1" applyFont="1" applyFill="1" applyBorder="1" applyAlignment="1">
      <alignment horizontal="center" vertical="center"/>
    </xf>
    <xf numFmtId="0" fontId="9" fillId="0" borderId="10" xfId="5" applyFont="1" applyFill="1" applyBorder="1" applyAlignment="1">
      <alignment vertical="center" wrapText="1"/>
    </xf>
    <xf numFmtId="0" fontId="9" fillId="0" borderId="0" xfId="5" applyFont="1" applyFill="1" applyBorder="1" applyAlignment="1"/>
    <xf numFmtId="166" fontId="9" fillId="0" borderId="0" xfId="4" applyFont="1" applyFill="1" applyBorder="1" applyAlignment="1">
      <alignment horizontal="center"/>
    </xf>
    <xf numFmtId="0" fontId="9" fillId="0" borderId="10" xfId="5" applyFont="1" applyFill="1" applyBorder="1" applyAlignment="1"/>
    <xf numFmtId="166" fontId="9" fillId="0" borderId="10" xfId="4" applyFont="1" applyFill="1" applyBorder="1" applyAlignment="1">
      <alignment horizontal="center"/>
    </xf>
    <xf numFmtId="49" fontId="9" fillId="0" borderId="0" xfId="4" applyNumberFormat="1" applyFont="1" applyFill="1" applyBorder="1" applyAlignment="1">
      <alignment vertical="center" wrapText="1"/>
    </xf>
    <xf numFmtId="0" fontId="31" fillId="0" borderId="1" xfId="5" applyFont="1" applyFill="1" applyBorder="1" applyAlignment="1">
      <alignment horizontal="center" vertical="center" wrapText="1"/>
    </xf>
    <xf numFmtId="165" fontId="10" fillId="0" borderId="23" xfId="1" applyFont="1" applyBorder="1" applyAlignment="1">
      <alignment horizontal="center"/>
    </xf>
    <xf numFmtId="165" fontId="10" fillId="0" borderId="33" xfId="1" applyFont="1" applyBorder="1" applyAlignment="1">
      <alignment horizontal="center"/>
    </xf>
    <xf numFmtId="0" fontId="31" fillId="0" borderId="8" xfId="5" quotePrefix="1" applyFont="1" applyFill="1" applyBorder="1" applyAlignment="1">
      <alignment vertical="center"/>
    </xf>
    <xf numFmtId="0" fontId="33" fillId="0" borderId="4" xfId="0" applyNumberFormat="1" applyFont="1" applyFill="1" applyBorder="1" applyAlignment="1" applyProtection="1">
      <alignment horizontal="center" vertical="center"/>
    </xf>
    <xf numFmtId="0" fontId="34" fillId="0" borderId="0" xfId="5" applyFont="1" applyFill="1" applyBorder="1" applyAlignment="1">
      <alignment horizontal="left" vertical="center"/>
    </xf>
    <xf numFmtId="0" fontId="19" fillId="0" borderId="9" xfId="5" applyFont="1" applyBorder="1" applyAlignment="1">
      <alignment horizontal="center" vertical="center"/>
    </xf>
    <xf numFmtId="0" fontId="10" fillId="0" borderId="0" xfId="5" applyFont="1" applyFill="1" applyBorder="1" applyAlignment="1">
      <alignment wrapText="1"/>
    </xf>
    <xf numFmtId="0" fontId="31" fillId="0" borderId="1" xfId="5" applyFont="1" applyFill="1" applyBorder="1" applyAlignment="1">
      <alignment horizontal="left" vertical="center" wrapText="1"/>
    </xf>
    <xf numFmtId="0" fontId="7" fillId="0" borderId="0" xfId="5" applyFont="1" applyFill="1" applyAlignment="1">
      <alignment horizontal="left"/>
    </xf>
    <xf numFmtId="165" fontId="32" fillId="0" borderId="0" xfId="1" applyFont="1" applyFill="1" applyBorder="1" applyAlignment="1">
      <alignment horizontal="left" wrapText="1"/>
    </xf>
    <xf numFmtId="0" fontId="31" fillId="0" borderId="26" xfId="0" applyFont="1" applyFill="1" applyBorder="1" applyAlignment="1">
      <alignment horizontal="left" vertical="center" wrapText="1"/>
    </xf>
    <xf numFmtId="164" fontId="12" fillId="0" borderId="0" xfId="5" applyNumberFormat="1" applyFont="1" applyFill="1"/>
    <xf numFmtId="167" fontId="19" fillId="0" borderId="0" xfId="1" applyNumberFormat="1" applyFont="1" applyBorder="1"/>
    <xf numFmtId="167" fontId="27" fillId="3" borderId="1" xfId="1" applyNumberFormat="1" applyFont="1" applyFill="1" applyBorder="1" applyAlignment="1">
      <alignment horizontal="center" vertical="center" wrapText="1"/>
    </xf>
    <xf numFmtId="167" fontId="19" fillId="0" borderId="24" xfId="1" applyNumberFormat="1" applyFont="1" applyBorder="1"/>
    <xf numFmtId="167" fontId="19" fillId="0" borderId="26" xfId="1" applyNumberFormat="1" applyFont="1" applyBorder="1"/>
    <xf numFmtId="167" fontId="19" fillId="0" borderId="4" xfId="1" applyNumberFormat="1" applyFont="1" applyBorder="1"/>
    <xf numFmtId="167" fontId="20" fillId="0" borderId="24" xfId="1" applyNumberFormat="1" applyFont="1" applyBorder="1" applyAlignment="1">
      <alignment vertical="center" wrapText="1"/>
    </xf>
    <xf numFmtId="167" fontId="18" fillId="0" borderId="26" xfId="1" applyNumberFormat="1" applyFont="1" applyBorder="1"/>
    <xf numFmtId="167" fontId="18" fillId="0" borderId="24" xfId="1" applyNumberFormat="1" applyFont="1" applyBorder="1"/>
    <xf numFmtId="167" fontId="20" fillId="0" borderId="24" xfId="1" applyNumberFormat="1" applyFont="1" applyBorder="1"/>
    <xf numFmtId="167" fontId="20" fillId="0" borderId="26" xfId="1" applyNumberFormat="1" applyFont="1" applyBorder="1"/>
    <xf numFmtId="167" fontId="18" fillId="0" borderId="24" xfId="1" applyNumberFormat="1" applyFont="1" applyBorder="1" applyAlignment="1">
      <alignment vertical="center"/>
    </xf>
    <xf numFmtId="167" fontId="18" fillId="0" borderId="26" xfId="1" applyNumberFormat="1" applyFont="1" applyBorder="1" applyAlignment="1">
      <alignment vertical="center"/>
    </xf>
    <xf numFmtId="167" fontId="19" fillId="0" borderId="24" xfId="1" applyNumberFormat="1" applyFont="1" applyBorder="1" applyAlignment="1">
      <alignment vertical="center"/>
    </xf>
    <xf numFmtId="167" fontId="19" fillId="0" borderId="26" xfId="1" applyNumberFormat="1" applyFont="1" applyBorder="1" applyAlignment="1">
      <alignment vertical="center"/>
    </xf>
    <xf numFmtId="167" fontId="19" fillId="0" borderId="27" xfId="1" applyNumberFormat="1" applyFont="1" applyBorder="1"/>
    <xf numFmtId="167" fontId="19" fillId="0" borderId="22" xfId="1" applyNumberFormat="1" applyFont="1" applyBorder="1"/>
    <xf numFmtId="167" fontId="19" fillId="0" borderId="26" xfId="1" applyNumberFormat="1" applyFont="1" applyFill="1" applyBorder="1"/>
    <xf numFmtId="167" fontId="19" fillId="0" borderId="22" xfId="1" applyNumberFormat="1" applyFont="1" applyFill="1" applyBorder="1"/>
    <xf numFmtId="167" fontId="18" fillId="0" borderId="26" xfId="1" applyNumberFormat="1" applyFont="1" applyFill="1" applyBorder="1"/>
    <xf numFmtId="167" fontId="19" fillId="0" borderId="26" xfId="1" applyNumberFormat="1" applyFont="1" applyFill="1" applyBorder="1" applyAlignment="1">
      <alignment horizontal="right" vertical="center"/>
    </xf>
    <xf numFmtId="167" fontId="20" fillId="0" borderId="26" xfId="1" applyNumberFormat="1" applyFont="1" applyFill="1" applyBorder="1" applyAlignment="1">
      <alignment horizontal="right"/>
    </xf>
    <xf numFmtId="167" fontId="23" fillId="0" borderId="24" xfId="1" applyNumberFormat="1" applyFont="1" applyFill="1" applyBorder="1" applyAlignment="1"/>
    <xf numFmtId="167" fontId="23" fillId="0" borderId="26" xfId="1" applyNumberFormat="1" applyFont="1" applyFill="1" applyBorder="1" applyAlignment="1">
      <alignment horizontal="right"/>
    </xf>
    <xf numFmtId="167" fontId="19" fillId="0" borderId="26" xfId="1" applyNumberFormat="1" applyFont="1" applyFill="1" applyBorder="1" applyAlignment="1">
      <alignment horizontal="right"/>
    </xf>
    <xf numFmtId="167" fontId="20" fillId="0" borderId="24" xfId="1" applyNumberFormat="1" applyFont="1" applyBorder="1" applyAlignment="1">
      <alignment vertical="center"/>
    </xf>
    <xf numFmtId="167" fontId="20" fillId="0" borderId="26" xfId="1" applyNumberFormat="1" applyFont="1" applyFill="1" applyBorder="1" applyAlignment="1">
      <alignment horizontal="right" vertical="center"/>
    </xf>
    <xf numFmtId="167" fontId="18" fillId="0" borderId="24" xfId="1" applyNumberFormat="1" applyFont="1" applyFill="1" applyBorder="1"/>
    <xf numFmtId="167" fontId="17" fillId="0" borderId="26" xfId="1" applyNumberFormat="1" applyFont="1" applyBorder="1"/>
    <xf numFmtId="167" fontId="19" fillId="0" borderId="9" xfId="1" applyNumberFormat="1" applyFont="1" applyBorder="1"/>
    <xf numFmtId="167" fontId="19" fillId="0" borderId="26" xfId="1" applyNumberFormat="1" applyFont="1" applyFill="1" applyBorder="1" applyAlignment="1">
      <alignment vertical="center"/>
    </xf>
    <xf numFmtId="167" fontId="19" fillId="0" borderId="9" xfId="1" applyNumberFormat="1" applyFont="1" applyBorder="1" applyAlignment="1">
      <alignment vertical="center"/>
    </xf>
    <xf numFmtId="167" fontId="25" fillId="0" borderId="24" xfId="1" applyNumberFormat="1" applyFont="1" applyBorder="1"/>
    <xf numFmtId="167" fontId="28" fillId="3" borderId="29" xfId="1" applyNumberFormat="1" applyFont="1" applyFill="1" applyBorder="1" applyAlignment="1">
      <alignment vertical="center"/>
    </xf>
    <xf numFmtId="167" fontId="28" fillId="3" borderId="31" xfId="1" applyNumberFormat="1" applyFont="1" applyFill="1" applyBorder="1" applyAlignment="1">
      <alignment vertical="center"/>
    </xf>
    <xf numFmtId="167" fontId="19" fillId="0" borderId="0" xfId="1" applyNumberFormat="1" applyFont="1"/>
    <xf numFmtId="167" fontId="19" fillId="0" borderId="0" xfId="1" applyNumberFormat="1" applyFont="1" applyFill="1"/>
    <xf numFmtId="167" fontId="10" fillId="0" borderId="0" xfId="1" applyNumberFormat="1" applyFont="1" applyFill="1" applyBorder="1" applyAlignment="1">
      <alignment wrapText="1"/>
    </xf>
    <xf numFmtId="0" fontId="7" fillId="0" borderId="0" xfId="5" applyFont="1" applyFill="1" applyAlignment="1">
      <alignment horizontal="center"/>
    </xf>
    <xf numFmtId="0" fontId="32" fillId="0" borderId="3" xfId="5" applyFont="1" applyFill="1" applyBorder="1" applyAlignment="1">
      <alignment horizontal="center" vertical="center" wrapText="1"/>
    </xf>
    <xf numFmtId="0" fontId="32" fillId="0" borderId="5" xfId="5" applyFont="1" applyFill="1" applyBorder="1" applyAlignment="1">
      <alignment horizontal="center" vertical="center" wrapText="1"/>
    </xf>
    <xf numFmtId="165" fontId="32" fillId="0" borderId="5" xfId="1" applyFont="1" applyFill="1" applyBorder="1" applyAlignment="1">
      <alignment horizontal="center" vertical="center" wrapText="1"/>
    </xf>
    <xf numFmtId="0" fontId="32" fillId="0" borderId="5" xfId="5" applyNumberFormat="1" applyFont="1" applyFill="1" applyBorder="1" applyAlignment="1">
      <alignment horizontal="center" vertical="center" wrapText="1"/>
    </xf>
    <xf numFmtId="49" fontId="32" fillId="0" borderId="2" xfId="5" applyNumberFormat="1" applyFont="1" applyFill="1" applyBorder="1" applyAlignment="1">
      <alignment horizontal="center" vertical="center" wrapText="1"/>
    </xf>
    <xf numFmtId="49" fontId="31" fillId="0" borderId="7" xfId="0" applyNumberFormat="1" applyFont="1" applyFill="1" applyBorder="1" applyAlignment="1">
      <alignment horizontal="center" vertical="center"/>
    </xf>
    <xf numFmtId="0" fontId="35" fillId="0" borderId="3" xfId="5" applyFont="1" applyFill="1" applyBorder="1" applyAlignment="1">
      <alignment horizontal="center" vertical="center" wrapText="1"/>
    </xf>
    <xf numFmtId="0" fontId="35" fillId="0" borderId="5" xfId="5" applyFont="1" applyFill="1" applyBorder="1" applyAlignment="1">
      <alignment horizontal="center" vertical="center" wrapText="1"/>
    </xf>
    <xf numFmtId="165" fontId="35" fillId="0" borderId="5" xfId="1" applyFont="1" applyFill="1" applyBorder="1" applyAlignment="1">
      <alignment horizontal="center" vertical="center" wrapText="1"/>
    </xf>
    <xf numFmtId="0" fontId="35" fillId="0" borderId="5" xfId="5" applyNumberFormat="1" applyFont="1" applyFill="1" applyBorder="1" applyAlignment="1">
      <alignment horizontal="center" vertical="center" wrapText="1"/>
    </xf>
    <xf numFmtId="0" fontId="35" fillId="0" borderId="2" xfId="5" applyFont="1" applyFill="1" applyBorder="1" applyAlignment="1">
      <alignment horizontal="center" vertical="center" wrapText="1"/>
    </xf>
    <xf numFmtId="49" fontId="35" fillId="0" borderId="5" xfId="5" applyNumberFormat="1" applyFont="1" applyFill="1" applyBorder="1" applyAlignment="1">
      <alignment horizontal="center" vertical="center" wrapText="1"/>
    </xf>
    <xf numFmtId="49" fontId="31" fillId="0" borderId="1" xfId="5" applyNumberFormat="1" applyFont="1" applyFill="1" applyBorder="1" applyAlignment="1">
      <alignment horizontal="center" vertical="center"/>
    </xf>
    <xf numFmtId="49" fontId="31" fillId="0" borderId="4" xfId="0" applyNumberFormat="1" applyFont="1" applyFill="1" applyBorder="1" applyAlignment="1" applyProtection="1">
      <alignment horizontal="center" vertical="center" wrapText="1"/>
    </xf>
    <xf numFmtId="167" fontId="19" fillId="0" borderId="24" xfId="1" applyNumberFormat="1" applyFont="1" applyFill="1" applyBorder="1"/>
    <xf numFmtId="167" fontId="20" fillId="0" borderId="26" xfId="1" applyNumberFormat="1" applyFont="1" applyFill="1" applyBorder="1"/>
    <xf numFmtId="167" fontId="20" fillId="0" borderId="9" xfId="1" applyNumberFormat="1" applyFont="1" applyFill="1" applyBorder="1"/>
    <xf numFmtId="167" fontId="19" fillId="0" borderId="9" xfId="1" applyNumberFormat="1" applyFont="1" applyFill="1" applyBorder="1"/>
    <xf numFmtId="167" fontId="18" fillId="0" borderId="9" xfId="1" applyNumberFormat="1" applyFont="1" applyFill="1" applyBorder="1"/>
    <xf numFmtId="167" fontId="18" fillId="0" borderId="24" xfId="1" applyNumberFormat="1" applyFont="1" applyFill="1" applyBorder="1" applyAlignment="1">
      <alignment vertical="center"/>
    </xf>
    <xf numFmtId="167" fontId="18" fillId="0" borderId="26" xfId="1" applyNumberFormat="1" applyFont="1" applyFill="1" applyBorder="1" applyAlignment="1">
      <alignment vertical="center"/>
    </xf>
    <xf numFmtId="167" fontId="18" fillId="0" borderId="9" xfId="1" applyNumberFormat="1" applyFont="1" applyFill="1" applyBorder="1" applyAlignment="1">
      <alignment vertical="center"/>
    </xf>
    <xf numFmtId="167" fontId="19" fillId="0" borderId="24" xfId="1" applyNumberFormat="1" applyFont="1" applyFill="1" applyBorder="1" applyAlignment="1">
      <alignment vertical="center"/>
    </xf>
    <xf numFmtId="167" fontId="19" fillId="0" borderId="9" xfId="1" applyNumberFormat="1" applyFont="1" applyFill="1" applyBorder="1" applyAlignment="1">
      <alignment vertical="center"/>
    </xf>
    <xf numFmtId="167" fontId="19" fillId="0" borderId="27" xfId="1" applyNumberFormat="1" applyFont="1" applyFill="1" applyBorder="1"/>
    <xf numFmtId="167" fontId="19" fillId="0" borderId="28" xfId="1" applyNumberFormat="1" applyFont="1" applyFill="1" applyBorder="1"/>
    <xf numFmtId="167" fontId="20" fillId="0" borderId="24" xfId="1" applyNumberFormat="1" applyFont="1" applyFill="1" applyBorder="1"/>
    <xf numFmtId="167" fontId="20" fillId="0" borderId="24" xfId="1" applyNumberFormat="1" applyFont="1" applyFill="1" applyBorder="1" applyAlignment="1">
      <alignment vertical="center"/>
    </xf>
    <xf numFmtId="167" fontId="20" fillId="0" borderId="9" xfId="1" applyNumberFormat="1" applyFont="1" applyFill="1" applyBorder="1" applyAlignment="1">
      <alignment horizontal="right" vertical="center"/>
    </xf>
    <xf numFmtId="167" fontId="20" fillId="0" borderId="9" xfId="1" applyNumberFormat="1" applyFont="1" applyFill="1" applyBorder="1" applyAlignment="1">
      <alignment horizontal="right"/>
    </xf>
    <xf numFmtId="167" fontId="19" fillId="0" borderId="9" xfId="1" applyNumberFormat="1" applyFont="1" applyFill="1" applyBorder="1" applyAlignment="1">
      <alignment horizontal="right"/>
    </xf>
    <xf numFmtId="167" fontId="25" fillId="0" borderId="24" xfId="1" applyNumberFormat="1" applyFont="1" applyFill="1" applyBorder="1"/>
    <xf numFmtId="167" fontId="28" fillId="3" borderId="23" xfId="1" applyNumberFormat="1" applyFont="1" applyFill="1" applyBorder="1" applyAlignment="1">
      <alignment vertical="center"/>
    </xf>
    <xf numFmtId="165" fontId="31" fillId="0" borderId="0" xfId="5" applyNumberFormat="1" applyFont="1" applyFill="1"/>
    <xf numFmtId="167" fontId="20" fillId="0" borderId="26" xfId="1" applyNumberFormat="1" applyFont="1" applyBorder="1" applyAlignment="1">
      <alignment vertical="center" wrapText="1"/>
    </xf>
    <xf numFmtId="43" fontId="9" fillId="0" borderId="0" xfId="5" applyNumberFormat="1" applyFont="1" applyAlignment="1"/>
    <xf numFmtId="165" fontId="31" fillId="0" borderId="1" xfId="1" applyFont="1" applyFill="1" applyBorder="1" applyAlignment="1">
      <alignment horizontal="right" vertical="center" wrapText="1"/>
    </xf>
    <xf numFmtId="43" fontId="12" fillId="0" borderId="0" xfId="5" applyNumberFormat="1" applyFont="1" applyFill="1" applyAlignment="1">
      <alignment horizontal="center"/>
    </xf>
    <xf numFmtId="167" fontId="32" fillId="0" borderId="0" xfId="5" applyNumberFormat="1" applyFont="1" applyFill="1" applyBorder="1" applyAlignment="1">
      <alignment horizontal="right"/>
    </xf>
    <xf numFmtId="167" fontId="31" fillId="0" borderId="0" xfId="5" applyNumberFormat="1" applyFont="1" applyFill="1" applyBorder="1" applyAlignment="1">
      <alignment horizontal="right"/>
    </xf>
    <xf numFmtId="165" fontId="19" fillId="0" borderId="0" xfId="1" applyFont="1"/>
    <xf numFmtId="165" fontId="31" fillId="0" borderId="0" xfId="5" applyNumberFormat="1" applyFont="1" applyFill="1" applyBorder="1"/>
    <xf numFmtId="0" fontId="31" fillId="0" borderId="8" xfId="5" applyFont="1" applyFill="1" applyBorder="1" applyAlignment="1">
      <alignment vertical="center"/>
    </xf>
    <xf numFmtId="165" fontId="31" fillId="0" borderId="1" xfId="1" applyNumberFormat="1" applyFont="1" applyFill="1" applyBorder="1" applyAlignment="1">
      <alignment horizontal="right" vertical="center" wrapText="1"/>
    </xf>
    <xf numFmtId="0" fontId="12" fillId="0" borderId="0" xfId="5" applyFont="1" applyFill="1" applyBorder="1" applyAlignment="1">
      <alignment horizontal="left" wrapText="1"/>
    </xf>
    <xf numFmtId="43" fontId="12" fillId="0" borderId="0" xfId="5" applyNumberFormat="1" applyFont="1" applyFill="1" applyAlignment="1">
      <alignment horizontal="left"/>
    </xf>
    <xf numFmtId="167" fontId="9" fillId="0" borderId="0" xfId="5" applyNumberFormat="1" applyFont="1" applyFill="1" applyBorder="1" applyAlignment="1">
      <alignment horizontal="center"/>
    </xf>
    <xf numFmtId="167" fontId="9" fillId="0" borderId="0" xfId="5" applyNumberFormat="1" applyFont="1" applyFill="1" applyAlignment="1">
      <alignment horizontal="center"/>
    </xf>
    <xf numFmtId="0" fontId="9" fillId="0" borderId="0" xfId="5" applyFont="1" applyFill="1"/>
    <xf numFmtId="166" fontId="9" fillId="0" borderId="0" xfId="4" applyFont="1" applyFill="1" applyAlignment="1">
      <alignment vertical="center"/>
    </xf>
    <xf numFmtId="167" fontId="9" fillId="0" borderId="0" xfId="5" applyNumberFormat="1" applyFont="1" applyFill="1" applyAlignment="1">
      <alignment horizontal="center" vertical="center"/>
    </xf>
    <xf numFmtId="0" fontId="9" fillId="0" borderId="0" xfId="5" applyFont="1" applyFill="1" applyAlignment="1">
      <alignment vertical="center"/>
    </xf>
    <xf numFmtId="165" fontId="31" fillId="0" borderId="1" xfId="1" applyFont="1" applyFill="1" applyBorder="1" applyAlignment="1">
      <alignment horizontal="left" vertical="center" wrapText="1"/>
    </xf>
    <xf numFmtId="165" fontId="19" fillId="0" borderId="0" xfId="1" applyFont="1" applyBorder="1"/>
    <xf numFmtId="165" fontId="27" fillId="3" borderId="1" xfId="1" applyFont="1" applyFill="1" applyBorder="1" applyAlignment="1">
      <alignment horizontal="center" vertical="center" wrapText="1"/>
    </xf>
    <xf numFmtId="165" fontId="19" fillId="0" borderId="24" xfId="1" applyFont="1" applyBorder="1"/>
    <xf numFmtId="165" fontId="19" fillId="0" borderId="26" xfId="1" applyFont="1" applyBorder="1"/>
    <xf numFmtId="165" fontId="19" fillId="0" borderId="0" xfId="1" applyFont="1" applyFill="1"/>
    <xf numFmtId="0" fontId="31" fillId="0" borderId="1" xfId="5" applyFont="1" applyFill="1" applyBorder="1" applyAlignment="1">
      <alignment horizontal="justify" vertical="center" wrapText="1"/>
    </xf>
    <xf numFmtId="0" fontId="31" fillId="0" borderId="3" xfId="5" quotePrefix="1" applyFont="1" applyFill="1" applyBorder="1" applyAlignment="1">
      <alignment horizontal="center" vertical="center" wrapText="1"/>
    </xf>
    <xf numFmtId="0" fontId="31" fillId="0" borderId="5" xfId="5" applyFont="1" applyFill="1" applyBorder="1" applyAlignment="1">
      <alignment horizontal="left" vertical="center" wrapText="1"/>
    </xf>
    <xf numFmtId="0" fontId="31" fillId="0" borderId="32" xfId="5" applyFont="1" applyFill="1" applyBorder="1" applyAlignment="1">
      <alignment horizontal="center" vertical="center" wrapText="1"/>
    </xf>
    <xf numFmtId="0" fontId="9" fillId="0" borderId="2" xfId="5" applyFont="1" applyFill="1" applyBorder="1"/>
    <xf numFmtId="165" fontId="12" fillId="0" borderId="0" xfId="5" applyNumberFormat="1" applyFont="1" applyFill="1"/>
    <xf numFmtId="43" fontId="12" fillId="0" borderId="0" xfId="5" applyNumberFormat="1" applyFont="1" applyFill="1"/>
    <xf numFmtId="165" fontId="32" fillId="0" borderId="0" xfId="5" applyNumberFormat="1" applyFont="1" applyFill="1" applyBorder="1" applyAlignment="1"/>
    <xf numFmtId="0" fontId="16" fillId="3" borderId="14" xfId="5" applyFont="1" applyFill="1" applyBorder="1" applyAlignment="1">
      <alignment horizontal="center" vertical="center"/>
    </xf>
    <xf numFmtId="165" fontId="37" fillId="0" borderId="0" xfId="1" applyFont="1" applyFill="1" applyAlignment="1">
      <alignment horizontal="right"/>
    </xf>
    <xf numFmtId="0" fontId="1" fillId="0" borderId="0" xfId="196"/>
    <xf numFmtId="43" fontId="31" fillId="0" borderId="0" xfId="5" applyNumberFormat="1" applyFont="1" applyFill="1" applyBorder="1"/>
    <xf numFmtId="167" fontId="28" fillId="0" borderId="0" xfId="1" applyNumberFormat="1" applyFont="1" applyFill="1" applyBorder="1" applyAlignment="1">
      <alignment vertical="center"/>
    </xf>
    <xf numFmtId="165" fontId="10" fillId="0" borderId="22" xfId="1" applyFont="1" applyFill="1" applyBorder="1" applyAlignment="1">
      <alignment horizontal="center"/>
    </xf>
    <xf numFmtId="43" fontId="31" fillId="0" borderId="0" xfId="5" applyNumberFormat="1" applyFont="1" applyFill="1" applyAlignment="1">
      <alignment horizontal="center" vertical="center"/>
    </xf>
    <xf numFmtId="165" fontId="9" fillId="0" borderId="0" xfId="1" applyFont="1" applyFill="1" applyBorder="1" applyAlignment="1">
      <alignment horizontal="right" vertical="center"/>
    </xf>
    <xf numFmtId="0" fontId="9" fillId="0" borderId="0" xfId="5" applyFont="1" applyFill="1" applyBorder="1" applyAlignment="1">
      <alignment horizontal="left" vertical="center" wrapText="1"/>
    </xf>
    <xf numFmtId="0" fontId="9" fillId="0" borderId="0" xfId="5" applyFont="1" applyFill="1" applyBorder="1" applyAlignment="1">
      <alignment vertical="center" wrapText="1"/>
    </xf>
    <xf numFmtId="49" fontId="9" fillId="0" borderId="0" xfId="4" applyNumberFormat="1" applyFont="1" applyFill="1" applyBorder="1" applyAlignment="1">
      <alignment horizontal="center" vertical="center" wrapText="1"/>
    </xf>
    <xf numFmtId="0" fontId="9" fillId="0" borderId="0" xfId="5" quotePrefix="1" applyFont="1" applyFill="1" applyBorder="1" applyAlignment="1">
      <alignment vertical="center"/>
    </xf>
    <xf numFmtId="0" fontId="27" fillId="3" borderId="1" xfId="5" applyFont="1" applyFill="1" applyBorder="1" applyAlignment="1">
      <alignment horizontal="center" vertical="center" wrapText="1"/>
    </xf>
    <xf numFmtId="0" fontId="28" fillId="3" borderId="12" xfId="5" applyFont="1" applyFill="1" applyBorder="1" applyAlignment="1">
      <alignment horizontal="center" vertical="center"/>
    </xf>
    <xf numFmtId="167" fontId="9" fillId="0" borderId="0" xfId="5" applyNumberFormat="1" applyFont="1"/>
    <xf numFmtId="0" fontId="9" fillId="0" borderId="1" xfId="5" applyFont="1" applyFill="1" applyBorder="1" applyAlignment="1">
      <alignment horizontal="left" vertical="center"/>
    </xf>
    <xf numFmtId="0" fontId="36" fillId="0" borderId="1" xfId="5" applyFont="1" applyFill="1" applyBorder="1" applyAlignment="1">
      <alignment horizontal="left" vertical="center" wrapText="1"/>
    </xf>
    <xf numFmtId="165" fontId="31" fillId="0" borderId="1" xfId="1" applyFont="1" applyFill="1" applyBorder="1" applyAlignment="1">
      <alignment horizontal="center" vertical="center" wrapText="1"/>
    </xf>
    <xf numFmtId="0" fontId="31" fillId="0" borderId="1" xfId="5" applyNumberFormat="1" applyFont="1" applyFill="1" applyBorder="1" applyAlignment="1">
      <alignment horizontal="center" vertical="center" wrapText="1"/>
    </xf>
    <xf numFmtId="0" fontId="33" fillId="0" borderId="1" xfId="5" applyNumberFormat="1" applyFont="1" applyFill="1" applyBorder="1" applyAlignment="1">
      <alignment horizontal="center" vertical="center"/>
    </xf>
    <xf numFmtId="165" fontId="31" fillId="0" borderId="1" xfId="1" applyNumberFormat="1" applyFont="1" applyFill="1" applyBorder="1" applyAlignment="1">
      <alignment horizontal="left" vertical="center" wrapText="1"/>
    </xf>
    <xf numFmtId="0" fontId="7" fillId="0" borderId="0" xfId="5" applyFont="1" applyFill="1" applyBorder="1" applyAlignment="1">
      <alignment horizontal="center"/>
    </xf>
    <xf numFmtId="0" fontId="32" fillId="0" borderId="0" xfId="5" applyFont="1" applyFill="1" applyAlignment="1">
      <alignment horizontal="center"/>
    </xf>
    <xf numFmtId="165" fontId="32" fillId="0" borderId="0" xfId="1" applyFont="1" applyFill="1" applyBorder="1" applyAlignment="1">
      <alignment horizontal="center"/>
    </xf>
    <xf numFmtId="165" fontId="31" fillId="0" borderId="0" xfId="1" applyFont="1" applyFill="1" applyBorder="1" applyAlignment="1">
      <alignment horizontal="center"/>
    </xf>
    <xf numFmtId="0" fontId="11" fillId="0" borderId="0" xfId="3" applyFont="1" applyFill="1" applyAlignment="1">
      <alignment horizontal="center"/>
    </xf>
    <xf numFmtId="0" fontId="14" fillId="0" borderId="0" xfId="3" applyFont="1" applyFill="1" applyAlignment="1">
      <alignment horizontal="center"/>
    </xf>
    <xf numFmtId="165" fontId="14" fillId="0" borderId="0" xfId="1" applyFont="1" applyFill="1" applyAlignment="1">
      <alignment horizontal="center"/>
    </xf>
    <xf numFmtId="0" fontId="19" fillId="0" borderId="0" xfId="5" applyFont="1" applyBorder="1" applyAlignment="1">
      <alignment horizontal="left" vertical="center" wrapText="1"/>
    </xf>
    <xf numFmtId="0" fontId="19" fillId="0" borderId="9" xfId="5" applyFont="1" applyBorder="1" applyAlignment="1">
      <alignment horizontal="left" vertical="center" wrapText="1"/>
    </xf>
    <xf numFmtId="0" fontId="28" fillId="3" borderId="12" xfId="5" applyFont="1" applyFill="1" applyBorder="1" applyAlignment="1">
      <alignment horizontal="center" vertical="center"/>
    </xf>
    <xf numFmtId="0" fontId="28" fillId="3" borderId="30" xfId="5" applyFont="1" applyFill="1" applyBorder="1" applyAlignment="1">
      <alignment horizontal="center" vertical="center"/>
    </xf>
    <xf numFmtId="0" fontId="20" fillId="0" borderId="0" xfId="5" applyFont="1" applyAlignment="1">
      <alignment horizontal="left" wrapText="1"/>
    </xf>
    <xf numFmtId="0" fontId="18" fillId="0" borderId="0" xfId="5" applyFont="1" applyBorder="1" applyAlignment="1">
      <alignment horizontal="center" vertical="center"/>
    </xf>
    <xf numFmtId="0" fontId="27" fillId="3" borderId="1" xfId="5" applyFont="1" applyFill="1" applyBorder="1" applyAlignment="1">
      <alignment horizontal="center" vertical="center" wrapText="1"/>
    </xf>
    <xf numFmtId="0" fontId="8" fillId="2" borderId="15" xfId="5" applyFont="1" applyFill="1" applyBorder="1" applyAlignment="1">
      <alignment horizontal="center"/>
    </xf>
    <xf numFmtId="0" fontId="8" fillId="2" borderId="16" xfId="5" applyFont="1" applyFill="1" applyBorder="1" applyAlignment="1">
      <alignment horizontal="center"/>
    </xf>
    <xf numFmtId="0" fontId="8" fillId="2" borderId="17" xfId="5" applyFont="1" applyFill="1" applyBorder="1" applyAlignment="1">
      <alignment horizontal="center"/>
    </xf>
    <xf numFmtId="0" fontId="11" fillId="0" borderId="0" xfId="5" applyFont="1" applyAlignment="1">
      <alignment horizontal="center"/>
    </xf>
    <xf numFmtId="0" fontId="16" fillId="3" borderId="14" xfId="5" applyFont="1" applyFill="1" applyBorder="1" applyAlignment="1">
      <alignment horizontal="center" vertical="center"/>
    </xf>
    <xf numFmtId="0" fontId="16" fillId="3" borderId="8" xfId="5" applyFont="1" applyFill="1" applyBorder="1" applyAlignment="1">
      <alignment horizontal="center" vertical="center"/>
    </xf>
    <xf numFmtId="0" fontId="16" fillId="3" borderId="14" xfId="5" applyFont="1" applyFill="1" applyBorder="1" applyAlignment="1">
      <alignment horizontal="center" wrapText="1"/>
    </xf>
  </cellXfs>
  <cellStyles count="197">
    <cellStyle name="Millares" xfId="1" builtinId="3"/>
    <cellStyle name="Millares 10" xfId="10" xr:uid="{00000000-0005-0000-0000-000001000000}"/>
    <cellStyle name="Millares 2" xfId="19" xr:uid="{00000000-0005-0000-0000-000002000000}"/>
    <cellStyle name="Millares 2 2" xfId="24" xr:uid="{00000000-0005-0000-0000-000003000000}"/>
    <cellStyle name="Millares 2 2 2" xfId="34" xr:uid="{00000000-0005-0000-0000-000004000000}"/>
    <cellStyle name="Millares 2 2 2 2" xfId="63" xr:uid="{00000000-0005-0000-0000-000005000000}"/>
    <cellStyle name="Millares 2 2 2 2 2" xfId="152" xr:uid="{00000000-0005-0000-0000-000006000000}"/>
    <cellStyle name="Millares 2 2 2 3" xfId="91" xr:uid="{00000000-0005-0000-0000-000007000000}"/>
    <cellStyle name="Millares 2 2 2 3 2" xfId="179" xr:uid="{00000000-0005-0000-0000-000008000000}"/>
    <cellStyle name="Millares 2 2 2 4" xfId="123" xr:uid="{00000000-0005-0000-0000-000009000000}"/>
    <cellStyle name="Millares 2 2 3" xfId="43" xr:uid="{00000000-0005-0000-0000-00000A000000}"/>
    <cellStyle name="Millares 2 2 3 2" xfId="72" xr:uid="{00000000-0005-0000-0000-00000B000000}"/>
    <cellStyle name="Millares 2 2 3 2 2" xfId="161" xr:uid="{00000000-0005-0000-0000-00000C000000}"/>
    <cellStyle name="Millares 2 2 3 3" xfId="100" xr:uid="{00000000-0005-0000-0000-00000D000000}"/>
    <cellStyle name="Millares 2 2 3 3 2" xfId="188" xr:uid="{00000000-0005-0000-0000-00000E000000}"/>
    <cellStyle name="Millares 2 2 3 4" xfId="132" xr:uid="{00000000-0005-0000-0000-00000F000000}"/>
    <cellStyle name="Millares 2 2 4" xfId="52" xr:uid="{00000000-0005-0000-0000-000010000000}"/>
    <cellStyle name="Millares 2 2 4 2" xfId="141" xr:uid="{00000000-0005-0000-0000-000011000000}"/>
    <cellStyle name="Millares 2 2 5" xfId="80" xr:uid="{00000000-0005-0000-0000-000012000000}"/>
    <cellStyle name="Millares 2 2 5 2" xfId="168" xr:uid="{00000000-0005-0000-0000-000013000000}"/>
    <cellStyle name="Millares 2 2 6" xfId="114" xr:uid="{00000000-0005-0000-0000-000014000000}"/>
    <cellStyle name="Millares 2 3" xfId="26" xr:uid="{00000000-0005-0000-0000-000015000000}"/>
    <cellStyle name="Millares 2 3 2" xfId="36" xr:uid="{00000000-0005-0000-0000-000016000000}"/>
    <cellStyle name="Millares 2 3 2 2" xfId="65" xr:uid="{00000000-0005-0000-0000-000017000000}"/>
    <cellStyle name="Millares 2 3 2 2 2" xfId="154" xr:uid="{00000000-0005-0000-0000-000018000000}"/>
    <cellStyle name="Millares 2 3 2 3" xfId="93" xr:uid="{00000000-0005-0000-0000-000019000000}"/>
    <cellStyle name="Millares 2 3 2 3 2" xfId="181" xr:uid="{00000000-0005-0000-0000-00001A000000}"/>
    <cellStyle name="Millares 2 3 2 4" xfId="125" xr:uid="{00000000-0005-0000-0000-00001B000000}"/>
    <cellStyle name="Millares 2 3 3" xfId="45" xr:uid="{00000000-0005-0000-0000-00001C000000}"/>
    <cellStyle name="Millares 2 3 3 2" xfId="74" xr:uid="{00000000-0005-0000-0000-00001D000000}"/>
    <cellStyle name="Millares 2 3 3 2 2" xfId="163" xr:uid="{00000000-0005-0000-0000-00001E000000}"/>
    <cellStyle name="Millares 2 3 3 3" xfId="102" xr:uid="{00000000-0005-0000-0000-00001F000000}"/>
    <cellStyle name="Millares 2 3 3 3 2" xfId="190" xr:uid="{00000000-0005-0000-0000-000020000000}"/>
    <cellStyle name="Millares 2 3 3 4" xfId="134" xr:uid="{00000000-0005-0000-0000-000021000000}"/>
    <cellStyle name="Millares 2 3 4" xfId="56" xr:uid="{00000000-0005-0000-0000-000022000000}"/>
    <cellStyle name="Millares 2 3 4 2" xfId="145" xr:uid="{00000000-0005-0000-0000-000023000000}"/>
    <cellStyle name="Millares 2 3 5" xfId="84" xr:uid="{00000000-0005-0000-0000-000024000000}"/>
    <cellStyle name="Millares 2 3 5 2" xfId="172" xr:uid="{00000000-0005-0000-0000-000025000000}"/>
    <cellStyle name="Millares 2 3 6" xfId="116" xr:uid="{00000000-0005-0000-0000-000026000000}"/>
    <cellStyle name="Millares 2 4" xfId="30" xr:uid="{00000000-0005-0000-0000-000027000000}"/>
    <cellStyle name="Millares 2 4 2" xfId="59" xr:uid="{00000000-0005-0000-0000-000028000000}"/>
    <cellStyle name="Millares 2 4 2 2" xfId="148" xr:uid="{00000000-0005-0000-0000-000029000000}"/>
    <cellStyle name="Millares 2 4 3" xfId="87" xr:uid="{00000000-0005-0000-0000-00002A000000}"/>
    <cellStyle name="Millares 2 4 3 2" xfId="175" xr:uid="{00000000-0005-0000-0000-00002B000000}"/>
    <cellStyle name="Millares 2 4 4" xfId="119" xr:uid="{00000000-0005-0000-0000-00002C000000}"/>
    <cellStyle name="Millares 2 5" xfId="39" xr:uid="{00000000-0005-0000-0000-00002D000000}"/>
    <cellStyle name="Millares 2 5 2" xfId="68" xr:uid="{00000000-0005-0000-0000-00002E000000}"/>
    <cellStyle name="Millares 2 5 2 2" xfId="157" xr:uid="{00000000-0005-0000-0000-00002F000000}"/>
    <cellStyle name="Millares 2 5 3" xfId="96" xr:uid="{00000000-0005-0000-0000-000030000000}"/>
    <cellStyle name="Millares 2 5 3 2" xfId="184" xr:uid="{00000000-0005-0000-0000-000031000000}"/>
    <cellStyle name="Millares 2 5 4" xfId="128" xr:uid="{00000000-0005-0000-0000-000032000000}"/>
    <cellStyle name="Millares 2 6" xfId="77" xr:uid="{00000000-0005-0000-0000-000033000000}"/>
    <cellStyle name="Millares 2 6 2" xfId="166" xr:uid="{00000000-0005-0000-0000-000034000000}"/>
    <cellStyle name="Millares 2 7" xfId="110" xr:uid="{00000000-0005-0000-0000-000035000000}"/>
    <cellStyle name="Millares 3" xfId="48" xr:uid="{00000000-0005-0000-0000-000036000000}"/>
    <cellStyle name="Millares 3 2" xfId="137" xr:uid="{00000000-0005-0000-0000-000037000000}"/>
    <cellStyle name="Millares 4" xfId="49" xr:uid="{00000000-0005-0000-0000-000038000000}"/>
    <cellStyle name="Millares 4 2" xfId="138" xr:uid="{00000000-0005-0000-0000-000039000000}"/>
    <cellStyle name="Millares 5" xfId="6" xr:uid="{00000000-0005-0000-0000-00003A000000}"/>
    <cellStyle name="Millares 6" xfId="4" xr:uid="{00000000-0005-0000-0000-00003B000000}"/>
    <cellStyle name="Millares 6 2" xfId="192" xr:uid="{00000000-0005-0000-0000-00003C000000}"/>
    <cellStyle name="Millares 6 3" xfId="104" xr:uid="{00000000-0005-0000-0000-00003D000000}"/>
    <cellStyle name="Millares 7" xfId="106" xr:uid="{00000000-0005-0000-0000-00003E000000}"/>
    <cellStyle name="Millares 7 2" xfId="193" xr:uid="{00000000-0005-0000-0000-00003F000000}"/>
    <cellStyle name="Millares 8" xfId="15" xr:uid="{00000000-0005-0000-0000-000040000000}"/>
    <cellStyle name="Millares 9" xfId="108" xr:uid="{00000000-0005-0000-0000-000041000000}"/>
    <cellStyle name="Normal" xfId="0" builtinId="0"/>
    <cellStyle name="Normal 10" xfId="195" xr:uid="{605CF8F3-7623-4C1A-A6D7-227286767A3E}"/>
    <cellStyle name="Normal 10 2" xfId="196" xr:uid="{190CA9A0-8214-45CA-A3DA-EFE5E3F8B034}"/>
    <cellStyle name="Normal 11" xfId="20" xr:uid="{00000000-0005-0000-0000-000043000000}"/>
    <cellStyle name="Normal 11 2" xfId="25" xr:uid="{00000000-0005-0000-0000-000044000000}"/>
    <cellStyle name="Normal 11 2 2" xfId="35" xr:uid="{00000000-0005-0000-0000-000045000000}"/>
    <cellStyle name="Normal 11 2 2 2" xfId="64" xr:uid="{00000000-0005-0000-0000-000046000000}"/>
    <cellStyle name="Normal 11 2 2 2 2" xfId="153" xr:uid="{00000000-0005-0000-0000-000047000000}"/>
    <cellStyle name="Normal 11 2 2 3" xfId="92" xr:uid="{00000000-0005-0000-0000-000048000000}"/>
    <cellStyle name="Normal 11 2 2 3 2" xfId="180" xr:uid="{00000000-0005-0000-0000-000049000000}"/>
    <cellStyle name="Normal 11 2 2 4" xfId="124" xr:uid="{00000000-0005-0000-0000-00004A000000}"/>
    <cellStyle name="Normal 11 2 3" xfId="44" xr:uid="{00000000-0005-0000-0000-00004B000000}"/>
    <cellStyle name="Normal 11 2 3 2" xfId="73" xr:uid="{00000000-0005-0000-0000-00004C000000}"/>
    <cellStyle name="Normal 11 2 3 2 2" xfId="162" xr:uid="{00000000-0005-0000-0000-00004D000000}"/>
    <cellStyle name="Normal 11 2 3 3" xfId="101" xr:uid="{00000000-0005-0000-0000-00004E000000}"/>
    <cellStyle name="Normal 11 2 3 3 2" xfId="189" xr:uid="{00000000-0005-0000-0000-00004F000000}"/>
    <cellStyle name="Normal 11 2 3 4" xfId="133" xr:uid="{00000000-0005-0000-0000-000050000000}"/>
    <cellStyle name="Normal 11 2 4" xfId="55" xr:uid="{00000000-0005-0000-0000-000051000000}"/>
    <cellStyle name="Normal 11 2 4 2" xfId="144" xr:uid="{00000000-0005-0000-0000-000052000000}"/>
    <cellStyle name="Normal 11 2 5" xfId="83" xr:uid="{00000000-0005-0000-0000-000053000000}"/>
    <cellStyle name="Normal 11 2 5 2" xfId="171" xr:uid="{00000000-0005-0000-0000-000054000000}"/>
    <cellStyle name="Normal 11 2 6" xfId="115" xr:uid="{00000000-0005-0000-0000-000055000000}"/>
    <cellStyle name="Normal 11 3" xfId="27" xr:uid="{00000000-0005-0000-0000-000056000000}"/>
    <cellStyle name="Normal 11 3 2" xfId="37" xr:uid="{00000000-0005-0000-0000-000057000000}"/>
    <cellStyle name="Normal 11 3 2 2" xfId="66" xr:uid="{00000000-0005-0000-0000-000058000000}"/>
    <cellStyle name="Normal 11 3 2 2 2" xfId="155" xr:uid="{00000000-0005-0000-0000-000059000000}"/>
    <cellStyle name="Normal 11 3 2 3" xfId="94" xr:uid="{00000000-0005-0000-0000-00005A000000}"/>
    <cellStyle name="Normal 11 3 2 3 2" xfId="182" xr:uid="{00000000-0005-0000-0000-00005B000000}"/>
    <cellStyle name="Normal 11 3 2 4" xfId="126" xr:uid="{00000000-0005-0000-0000-00005C000000}"/>
    <cellStyle name="Normal 11 3 3" xfId="46" xr:uid="{00000000-0005-0000-0000-00005D000000}"/>
    <cellStyle name="Normal 11 3 3 2" xfId="75" xr:uid="{00000000-0005-0000-0000-00005E000000}"/>
    <cellStyle name="Normal 11 3 3 2 2" xfId="164" xr:uid="{00000000-0005-0000-0000-00005F000000}"/>
    <cellStyle name="Normal 11 3 3 3" xfId="103" xr:uid="{00000000-0005-0000-0000-000060000000}"/>
    <cellStyle name="Normal 11 3 3 3 2" xfId="191" xr:uid="{00000000-0005-0000-0000-000061000000}"/>
    <cellStyle name="Normal 11 3 3 4" xfId="135" xr:uid="{00000000-0005-0000-0000-000062000000}"/>
    <cellStyle name="Normal 11 3 4" xfId="57" xr:uid="{00000000-0005-0000-0000-000063000000}"/>
    <cellStyle name="Normal 11 3 4 2" xfId="146" xr:uid="{00000000-0005-0000-0000-000064000000}"/>
    <cellStyle name="Normal 11 3 5" xfId="85" xr:uid="{00000000-0005-0000-0000-000065000000}"/>
    <cellStyle name="Normal 11 3 5 2" xfId="173" xr:uid="{00000000-0005-0000-0000-000066000000}"/>
    <cellStyle name="Normal 11 3 6" xfId="117" xr:uid="{00000000-0005-0000-0000-000067000000}"/>
    <cellStyle name="Normal 11 4" xfId="31" xr:uid="{00000000-0005-0000-0000-000068000000}"/>
    <cellStyle name="Normal 11 4 2" xfId="60" xr:uid="{00000000-0005-0000-0000-000069000000}"/>
    <cellStyle name="Normal 11 4 2 2" xfId="149" xr:uid="{00000000-0005-0000-0000-00006A000000}"/>
    <cellStyle name="Normal 11 4 3" xfId="88" xr:uid="{00000000-0005-0000-0000-00006B000000}"/>
    <cellStyle name="Normal 11 4 3 2" xfId="176" xr:uid="{00000000-0005-0000-0000-00006C000000}"/>
    <cellStyle name="Normal 11 4 4" xfId="120" xr:uid="{00000000-0005-0000-0000-00006D000000}"/>
    <cellStyle name="Normal 11 5" xfId="40" xr:uid="{00000000-0005-0000-0000-00006E000000}"/>
    <cellStyle name="Normal 11 5 2" xfId="69" xr:uid="{00000000-0005-0000-0000-00006F000000}"/>
    <cellStyle name="Normal 11 5 2 2" xfId="158" xr:uid="{00000000-0005-0000-0000-000070000000}"/>
    <cellStyle name="Normal 11 5 3" xfId="97" xr:uid="{00000000-0005-0000-0000-000071000000}"/>
    <cellStyle name="Normal 11 5 3 2" xfId="185" xr:uid="{00000000-0005-0000-0000-000072000000}"/>
    <cellStyle name="Normal 11 5 4" xfId="129" xr:uid="{00000000-0005-0000-0000-000073000000}"/>
    <cellStyle name="Normal 11 6" xfId="53" xr:uid="{00000000-0005-0000-0000-000074000000}"/>
    <cellStyle name="Normal 11 6 2" xfId="142" xr:uid="{00000000-0005-0000-0000-000075000000}"/>
    <cellStyle name="Normal 11 7" xfId="81" xr:uid="{00000000-0005-0000-0000-000076000000}"/>
    <cellStyle name="Normal 11 7 2" xfId="169" xr:uid="{00000000-0005-0000-0000-000077000000}"/>
    <cellStyle name="Normal 11 8" xfId="111" xr:uid="{00000000-0005-0000-0000-000078000000}"/>
    <cellStyle name="Normal 12" xfId="5" xr:uid="{00000000-0005-0000-0000-000079000000}"/>
    <cellStyle name="Normal 14" xfId="21" xr:uid="{00000000-0005-0000-0000-00007A000000}"/>
    <cellStyle name="Normal 2" xfId="2" xr:uid="{00000000-0005-0000-0000-00007B000000}"/>
    <cellStyle name="Normal 2 2" xfId="3" xr:uid="{00000000-0005-0000-0000-00007C000000}"/>
    <cellStyle name="Normal 2 3" xfId="9" xr:uid="{00000000-0005-0000-0000-00007D000000}"/>
    <cellStyle name="Normal 2 4" xfId="7" xr:uid="{00000000-0005-0000-0000-00007E000000}"/>
    <cellStyle name="Normal 2 5" xfId="12" xr:uid="{00000000-0005-0000-0000-00007F000000}"/>
    <cellStyle name="Normal 2 6" xfId="13" xr:uid="{00000000-0005-0000-0000-000080000000}"/>
    <cellStyle name="Normal 2 7" xfId="14" xr:uid="{00000000-0005-0000-0000-000081000000}"/>
    <cellStyle name="Normal 2 8" xfId="17" xr:uid="{00000000-0005-0000-0000-000082000000}"/>
    <cellStyle name="Normal 2 9" xfId="78" xr:uid="{00000000-0005-0000-0000-000083000000}"/>
    <cellStyle name="Normal 3" xfId="28" xr:uid="{00000000-0005-0000-0000-000084000000}"/>
    <cellStyle name="Normal 4" xfId="47" xr:uid="{00000000-0005-0000-0000-000085000000}"/>
    <cellStyle name="Normal 4 2" xfId="136" xr:uid="{00000000-0005-0000-0000-000086000000}"/>
    <cellStyle name="Normal 5" xfId="11" xr:uid="{00000000-0005-0000-0000-000087000000}"/>
    <cellStyle name="Normal 6" xfId="50" xr:uid="{00000000-0005-0000-0000-000088000000}"/>
    <cellStyle name="Normal 6 2" xfId="139" xr:uid="{00000000-0005-0000-0000-000089000000}"/>
    <cellStyle name="Normal 7" xfId="8" xr:uid="{00000000-0005-0000-0000-00008A000000}"/>
    <cellStyle name="Normal 8" xfId="16" xr:uid="{00000000-0005-0000-0000-00008B000000}"/>
    <cellStyle name="Normal 9" xfId="107" xr:uid="{00000000-0005-0000-0000-00008C000000}"/>
    <cellStyle name="Normal 9 2" xfId="194" xr:uid="{00000000-0005-0000-0000-00008D000000}"/>
    <cellStyle name="Porcentaje 2" xfId="105" xr:uid="{00000000-0005-0000-0000-00008E000000}"/>
    <cellStyle name="Porcentual 2" xfId="18" xr:uid="{00000000-0005-0000-0000-00008F000000}"/>
    <cellStyle name="Porcentual 2 2" xfId="23" xr:uid="{00000000-0005-0000-0000-000090000000}"/>
    <cellStyle name="Porcentual 2 2 2" xfId="33" xr:uid="{00000000-0005-0000-0000-000091000000}"/>
    <cellStyle name="Porcentual 2 2 2 2" xfId="62" xr:uid="{00000000-0005-0000-0000-000092000000}"/>
    <cellStyle name="Porcentual 2 2 2 2 2" xfId="151" xr:uid="{00000000-0005-0000-0000-000093000000}"/>
    <cellStyle name="Porcentual 2 2 2 3" xfId="90" xr:uid="{00000000-0005-0000-0000-000094000000}"/>
    <cellStyle name="Porcentual 2 2 2 3 2" xfId="178" xr:uid="{00000000-0005-0000-0000-000095000000}"/>
    <cellStyle name="Porcentual 2 2 2 4" xfId="122" xr:uid="{00000000-0005-0000-0000-000096000000}"/>
    <cellStyle name="Porcentual 2 2 3" xfId="42" xr:uid="{00000000-0005-0000-0000-000097000000}"/>
    <cellStyle name="Porcentual 2 2 3 2" xfId="71" xr:uid="{00000000-0005-0000-0000-000098000000}"/>
    <cellStyle name="Porcentual 2 2 3 2 2" xfId="160" xr:uid="{00000000-0005-0000-0000-000099000000}"/>
    <cellStyle name="Porcentual 2 2 3 3" xfId="99" xr:uid="{00000000-0005-0000-0000-00009A000000}"/>
    <cellStyle name="Porcentual 2 2 3 3 2" xfId="187" xr:uid="{00000000-0005-0000-0000-00009B000000}"/>
    <cellStyle name="Porcentual 2 2 3 4" xfId="131" xr:uid="{00000000-0005-0000-0000-00009C000000}"/>
    <cellStyle name="Porcentual 2 2 4" xfId="51" xr:uid="{00000000-0005-0000-0000-00009D000000}"/>
    <cellStyle name="Porcentual 2 2 4 2" xfId="140" xr:uid="{00000000-0005-0000-0000-00009E000000}"/>
    <cellStyle name="Porcentual 2 2 5" xfId="79" xr:uid="{00000000-0005-0000-0000-00009F000000}"/>
    <cellStyle name="Porcentual 2 2 5 2" xfId="167" xr:uid="{00000000-0005-0000-0000-0000A0000000}"/>
    <cellStyle name="Porcentual 2 2 6" xfId="113" xr:uid="{00000000-0005-0000-0000-0000A1000000}"/>
    <cellStyle name="Porcentual 2 3" xfId="22" xr:uid="{00000000-0005-0000-0000-0000A2000000}"/>
    <cellStyle name="Porcentual 2 3 2" xfId="32" xr:uid="{00000000-0005-0000-0000-0000A3000000}"/>
    <cellStyle name="Porcentual 2 3 2 2" xfId="61" xr:uid="{00000000-0005-0000-0000-0000A4000000}"/>
    <cellStyle name="Porcentual 2 3 2 2 2" xfId="150" xr:uid="{00000000-0005-0000-0000-0000A5000000}"/>
    <cellStyle name="Porcentual 2 3 2 3" xfId="89" xr:uid="{00000000-0005-0000-0000-0000A6000000}"/>
    <cellStyle name="Porcentual 2 3 2 3 2" xfId="177" xr:uid="{00000000-0005-0000-0000-0000A7000000}"/>
    <cellStyle name="Porcentual 2 3 2 4" xfId="121" xr:uid="{00000000-0005-0000-0000-0000A8000000}"/>
    <cellStyle name="Porcentual 2 3 3" xfId="41" xr:uid="{00000000-0005-0000-0000-0000A9000000}"/>
    <cellStyle name="Porcentual 2 3 3 2" xfId="70" xr:uid="{00000000-0005-0000-0000-0000AA000000}"/>
    <cellStyle name="Porcentual 2 3 3 2 2" xfId="159" xr:uid="{00000000-0005-0000-0000-0000AB000000}"/>
    <cellStyle name="Porcentual 2 3 3 3" xfId="98" xr:uid="{00000000-0005-0000-0000-0000AC000000}"/>
    <cellStyle name="Porcentual 2 3 3 3 2" xfId="186" xr:uid="{00000000-0005-0000-0000-0000AD000000}"/>
    <cellStyle name="Porcentual 2 3 3 4" xfId="130" xr:uid="{00000000-0005-0000-0000-0000AE000000}"/>
    <cellStyle name="Porcentual 2 3 4" xfId="54" xr:uid="{00000000-0005-0000-0000-0000AF000000}"/>
    <cellStyle name="Porcentual 2 3 4 2" xfId="143" xr:uid="{00000000-0005-0000-0000-0000B0000000}"/>
    <cellStyle name="Porcentual 2 3 5" xfId="82" xr:uid="{00000000-0005-0000-0000-0000B1000000}"/>
    <cellStyle name="Porcentual 2 3 5 2" xfId="170" xr:uid="{00000000-0005-0000-0000-0000B2000000}"/>
    <cellStyle name="Porcentual 2 3 6" xfId="112" xr:uid="{00000000-0005-0000-0000-0000B3000000}"/>
    <cellStyle name="Porcentual 2 4" xfId="29" xr:uid="{00000000-0005-0000-0000-0000B4000000}"/>
    <cellStyle name="Porcentual 2 4 2" xfId="58" xr:uid="{00000000-0005-0000-0000-0000B5000000}"/>
    <cellStyle name="Porcentual 2 4 2 2" xfId="147" xr:uid="{00000000-0005-0000-0000-0000B6000000}"/>
    <cellStyle name="Porcentual 2 4 3" xfId="86" xr:uid="{00000000-0005-0000-0000-0000B7000000}"/>
    <cellStyle name="Porcentual 2 4 3 2" xfId="174" xr:uid="{00000000-0005-0000-0000-0000B8000000}"/>
    <cellStyle name="Porcentual 2 4 4" xfId="118" xr:uid="{00000000-0005-0000-0000-0000B9000000}"/>
    <cellStyle name="Porcentual 2 5" xfId="38" xr:uid="{00000000-0005-0000-0000-0000BA000000}"/>
    <cellStyle name="Porcentual 2 5 2" xfId="67" xr:uid="{00000000-0005-0000-0000-0000BB000000}"/>
    <cellStyle name="Porcentual 2 5 2 2" xfId="156" xr:uid="{00000000-0005-0000-0000-0000BC000000}"/>
    <cellStyle name="Porcentual 2 5 3" xfId="95" xr:uid="{00000000-0005-0000-0000-0000BD000000}"/>
    <cellStyle name="Porcentual 2 5 3 2" xfId="183" xr:uid="{00000000-0005-0000-0000-0000BE000000}"/>
    <cellStyle name="Porcentual 2 5 4" xfId="127" xr:uid="{00000000-0005-0000-0000-0000BF000000}"/>
    <cellStyle name="Porcentual 2 6" xfId="76" xr:uid="{00000000-0005-0000-0000-0000C0000000}"/>
    <cellStyle name="Porcentual 2 6 2" xfId="165" xr:uid="{00000000-0005-0000-0000-0000C1000000}"/>
    <cellStyle name="Porcentual 2 7" xfId="109" xr:uid="{00000000-0005-0000-0000-0000C2000000}"/>
  </cellStyles>
  <dxfs count="55">
    <dxf>
      <font>
        <strike val="0"/>
        <outline val="0"/>
        <shadow val="0"/>
        <u val="none"/>
        <vertAlign val="baseline"/>
        <sz val="10"/>
        <color auto="1"/>
        <name val="Calibri"/>
        <scheme val="none"/>
      </font>
      <numFmt numFmtId="30" formatCode="@"/>
      <fill>
        <patternFill patternType="none">
          <fgColor indexed="64"/>
          <bgColor auto="1"/>
        </patternFill>
      </fill>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family val="2"/>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scheme val="none"/>
      </font>
      <numFmt numFmtId="165" formatCode="_-* #,##0.00\ _P_t_s_-;\-* #,##0.00\ _P_t_s_-;_-* &quot;-&quot;??\ _P_t_s_-;_-@_-"/>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Calibri"/>
        <family val="2"/>
        <scheme val="none"/>
      </font>
      <numFmt numFmtId="165" formatCode="_-* #,##0.00\ _P_t_s_-;\-* #,##0.00\ _P_t_s_-;_-* &quot;-&quot;??\ _P_t_s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Calibri"/>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bottom/>
      </border>
    </dxf>
    <dxf>
      <border outline="0">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Calibri"/>
        <scheme val="none"/>
      </font>
      <fill>
        <patternFill patternType="none">
          <bgColor auto="1"/>
        </patternFill>
      </fill>
      <border diagonalUp="0" diagonalDown="0" outline="0">
        <left style="thin">
          <color indexed="64"/>
        </left>
        <right style="thin">
          <color indexed="64"/>
        </right>
      </border>
    </dxf>
    <dxf>
      <font>
        <strike val="0"/>
        <outline val="0"/>
        <shadow val="0"/>
        <vertAlign val="baseline"/>
        <sz val="10"/>
        <name val="Calibri"/>
        <scheme val="none"/>
      </font>
      <fill>
        <patternFill patternType="none">
          <fgColor indexed="64"/>
          <bgColor auto="1"/>
        </patternFill>
      </fill>
    </dxf>
    <dxf>
      <font>
        <b/>
        <i val="0"/>
        <strike val="0"/>
        <condense val="0"/>
        <extend val="0"/>
        <outline val="0"/>
        <shadow val="0"/>
        <u val="none"/>
        <vertAlign val="baseline"/>
        <sz val="10"/>
        <color auto="1"/>
        <name val="Calibri"/>
        <scheme val="none"/>
      </font>
      <fill>
        <patternFill patternType="none">
          <fgColor theme="8"/>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numFmt numFmtId="30" formatCode="@"/>
      <fill>
        <patternFill patternType="none">
          <fgColor indexed="64"/>
          <bgColor auto="1"/>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1" hidden="0"/>
    </dxf>
    <dxf>
      <font>
        <b val="0"/>
        <strike val="0"/>
        <outline val="0"/>
        <shadow val="0"/>
        <u val="none"/>
        <vertAlign val="baseline"/>
        <sz val="10"/>
        <color auto="1"/>
        <name val="Calibri"/>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strike val="0"/>
        <outline val="0"/>
        <shadow val="0"/>
        <u val="none"/>
        <vertAlign val="baseline"/>
        <sz val="10"/>
        <color auto="1"/>
        <name val="Calibri"/>
        <scheme val="none"/>
      </font>
      <fill>
        <patternFill patternType="none">
          <fgColor indexed="64"/>
          <bgColor auto="1"/>
        </patternFill>
      </fill>
      <alignment horizontal="center" vertical="center" textRotation="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strike val="0"/>
        <outline val="0"/>
        <shadow val="0"/>
        <u val="none"/>
        <vertAlign val="baseline"/>
        <sz val="10"/>
        <color auto="1"/>
        <name val="Calibri"/>
        <scheme val="none"/>
      </font>
      <fill>
        <patternFill patternType="none">
          <fgColor indexed="64"/>
          <bgColor auto="1"/>
        </patternFill>
      </fill>
      <alignment horizontal="center" vertical="center" textRotation="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auto="1"/>
        </top>
        <bottom style="thin">
          <color auto="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numFmt numFmtId="165" formatCode="_-* #,##0.00\ _P_t_s_-;\-* #,##0.00\ _P_t_s_-;_-* &quot;-&quot;??\ _P_t_s_-;_-@_-"/>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auto="1"/>
        <name val="Calibri"/>
        <family val="2"/>
        <scheme val="none"/>
      </font>
      <numFmt numFmtId="165" formatCode="_-* #,##0.00\ _P_t_s_-;\-* #,##0.00\ _P_t_s_-;_-* &quot;-&quot;??\ _P_t_s_-;_-@_-"/>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1" hidden="0"/>
    </dxf>
    <dxf>
      <font>
        <strike val="0"/>
        <outline val="0"/>
        <shadow val="0"/>
        <u val="none"/>
        <vertAlign val="baseline"/>
        <sz val="10"/>
        <color auto="1"/>
        <name val="Calibri"/>
        <scheme val="none"/>
      </font>
      <fill>
        <patternFill patternType="none">
          <fgColor indexed="64"/>
          <bgColor auto="1"/>
        </patternFill>
      </fill>
      <alignment vertical="center" textRotation="0" indent="0" justifyLastLine="0" shrinkToFit="0" readingOrder="0"/>
      <border diagonalUp="0" diagonalDown="0" outline="0">
        <left/>
        <right style="thin">
          <color indexed="64"/>
        </right>
        <top style="thin">
          <color auto="1"/>
        </top>
        <bottom style="thin">
          <color auto="1"/>
        </bottom>
      </border>
    </dxf>
    <dxf>
      <border>
        <top style="thin">
          <color indexed="64"/>
        </top>
      </border>
    </dxf>
    <dxf>
      <font>
        <strike val="0"/>
        <outline val="0"/>
        <shadow val="0"/>
        <u val="none"/>
        <vertAlign val="baseline"/>
        <sz val="10"/>
        <color auto="1"/>
        <name val="Calibri"/>
        <scheme val="none"/>
      </font>
      <fill>
        <patternFill patternType="none">
          <fgColor rgb="FF000000"/>
          <bgColor auto="1"/>
        </patternFill>
      </fill>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Calibri"/>
        <scheme val="none"/>
      </font>
      <fill>
        <patternFill patternType="none">
          <fgColor indexed="64"/>
          <bgColor auto="1"/>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0"/>
        <color theme="0"/>
        <name val="Calibri"/>
        <scheme val="none"/>
      </font>
      <fill>
        <patternFill patternType="none">
          <fgColor theme="8"/>
          <bgColor auto="1"/>
        </patternFill>
      </fill>
      <alignment horizontal="center" vertical="center" textRotation="0" wrapText="1" indent="0" justifyLastLine="0" shrinkToFit="0" readingOrder="0"/>
    </dxf>
  </dxfs>
  <tableStyles count="0" defaultTableStyle="TableStyleMedium2" defaultPivotStyle="PivotStyleLight16"/>
  <colors>
    <mruColors>
      <color rgb="FFFF66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409575</xdr:colOff>
      <xdr:row>39</xdr:row>
      <xdr:rowOff>123825</xdr:rowOff>
    </xdr:from>
    <xdr:to>
      <xdr:col>5</xdr:col>
      <xdr:colOff>1190169</xdr:colOff>
      <xdr:row>70</xdr:row>
      <xdr:rowOff>75750</xdr:rowOff>
    </xdr:to>
    <xdr:pic>
      <xdr:nvPicPr>
        <xdr:cNvPr id="2" name="Imagen 1">
          <a:extLst>
            <a:ext uri="{FF2B5EF4-FFF2-40B4-BE49-F238E27FC236}">
              <a16:creationId xmlns:a16="http://schemas.microsoft.com/office/drawing/2014/main" id="{AD4641C2-0A83-4130-8B31-FC2EB7F15DBA}"/>
            </a:ext>
          </a:extLst>
        </xdr:cNvPr>
        <xdr:cNvPicPr>
          <a:picLocks noChangeAspect="1"/>
        </xdr:cNvPicPr>
      </xdr:nvPicPr>
      <xdr:blipFill>
        <a:blip xmlns:r="http://schemas.openxmlformats.org/officeDocument/2006/relationships" r:embed="rId1"/>
        <a:stretch>
          <a:fillRect/>
        </a:stretch>
      </xdr:blipFill>
      <xdr:spPr>
        <a:xfrm>
          <a:off x="2733675" y="7658100"/>
          <a:ext cx="3647619" cy="3600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4" displayName="Tabla14" ref="A6:K16" totalsRowCount="1" headerRowDxfId="54" dataDxfId="52" totalsRowDxfId="50" headerRowBorderDxfId="53" tableBorderDxfId="51" totalsRowBorderDxfId="49" headerRowCellStyle="Normal 12">
  <autoFilter ref="A6:K15" xr:uid="{00000000-0009-0000-0100-000001000000}"/>
  <tableColumns count="11">
    <tableColumn id="1" xr3:uid="{00000000-0010-0000-0000-000001000000}" name="Código" totalsRowLabel="Total" dataDxfId="48" totalsRowDxfId="47" dataCellStyle="Normal 12"/>
    <tableColumn id="2" xr3:uid="{00000000-0010-0000-0000-000002000000}" name="Sub partida presupuestaria " dataDxfId="46" totalsRowDxfId="45" dataCellStyle="Normal 12"/>
    <tableColumn id="3" xr3:uid="{00000000-0010-0000-0000-000003000000}" name="Saldo actual disponible" dataDxfId="44" totalsRowDxfId="43" dataCellStyle="Millares"/>
    <tableColumn id="4" xr3:uid="{00000000-0010-0000-0000-000004000000}" name="Monto solicitado rebajar" totalsRowFunction="sum" dataDxfId="42" totalsRowDxfId="41" dataCellStyle="Millares"/>
    <tableColumn id="5" xr3:uid="{00000000-0010-0000-0000-000005000000}" name="Saldo final" dataDxfId="40" totalsRowDxfId="39" dataCellStyle="Millares">
      <calculatedColumnFormula>+Tabla14[[#This Row],[Saldo actual disponible]]-Tabla14[[#This Row],[Monto solicitado rebajar]]</calculatedColumnFormula>
    </tableColumn>
    <tableColumn id="6" xr3:uid="{00000000-0010-0000-0000-000006000000}" name="Justificación del movimiento" dataDxfId="38" totalsRowDxfId="37" dataCellStyle="Normal 12"/>
    <tableColumn id="11" xr3:uid="{00000000-0010-0000-0000-00000B000000}" name="Meta Sistema administrativo" dataDxfId="36" totalsRowDxfId="35" dataCellStyle="Normal 12"/>
    <tableColumn id="7" xr3:uid="{00000000-0010-0000-0000-000007000000}" name="Meta actividad (POI)" dataDxfId="34" totalsRowDxfId="33" dataCellStyle="Normal 12"/>
    <tableColumn id="8" xr3:uid="{00000000-0010-0000-0000-000008000000}" name="Programa" dataDxfId="32" totalsRowDxfId="31" dataCellStyle="Normal 12"/>
    <tableColumn id="10" xr3:uid="{00000000-0010-0000-0000-00000A000000}" name="Fuente de financiamiento" dataDxfId="30" totalsRowDxfId="29" dataCellStyle="Normal 12"/>
    <tableColumn id="9" xr3:uid="{00000000-0010-0000-0000-000009000000}" name="Centro de costo" dataDxfId="28" totalsRowDxfId="2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A6:K16" totalsRowCount="1" headerRowDxfId="26" dataDxfId="25" totalsRowDxfId="24" headerRowBorderDxfId="22" tableBorderDxfId="23" headerRowCellStyle="Normal 12">
  <autoFilter ref="A6:K15" xr:uid="{00000000-0009-0000-0100-000002000000}"/>
  <tableColumns count="11">
    <tableColumn id="1" xr3:uid="{00000000-0010-0000-0100-000001000000}" name="Código" totalsRowLabel="Total" dataDxfId="20" totalsRowDxfId="21"/>
    <tableColumn id="2" xr3:uid="{00000000-0010-0000-0100-000002000000}" name="Sub partida presupuestaria " dataDxfId="18" totalsRowDxfId="19"/>
    <tableColumn id="3" xr3:uid="{00000000-0010-0000-0100-000003000000}" name="Saldo actual disponible" dataDxfId="16" totalsRowDxfId="17" dataCellStyle="Millares"/>
    <tableColumn id="4" xr3:uid="{00000000-0010-0000-0100-000004000000}" name="Monto solicitado  aumentar" totalsRowFunction="sum" dataDxfId="14" totalsRowDxfId="15" dataCellStyle="Millares"/>
    <tableColumn id="5" xr3:uid="{00000000-0010-0000-0100-000005000000}" name="Saldo final" dataDxfId="12" totalsRowDxfId="13" dataCellStyle="Millares">
      <calculatedColumnFormula>+C7+D7</calculatedColumnFormula>
    </tableColumn>
    <tableColumn id="6" xr3:uid="{00000000-0010-0000-0100-000006000000}" name="Justificación del movimiento" dataDxfId="10" totalsRowDxfId="11" dataCellStyle="Normal 12"/>
    <tableColumn id="7" xr3:uid="{00000000-0010-0000-0100-000007000000}" name="Meta Sistema administrativo" dataDxfId="8" totalsRowDxfId="9" dataCellStyle="Normal 12"/>
    <tableColumn id="8" xr3:uid="{00000000-0010-0000-0100-000008000000}" name="Meta actividad (POI)" dataDxfId="6" totalsRowDxfId="7" dataCellStyle="Normal 12"/>
    <tableColumn id="9" xr3:uid="{00000000-0010-0000-0100-000009000000}" name="Programa" dataDxfId="4" totalsRowDxfId="5" dataCellStyle="Normal 12"/>
    <tableColumn id="10" xr3:uid="{00000000-0010-0000-0100-00000A000000}" name="Fuente de financiamiento" dataDxfId="2" totalsRowDxfId="3" dataCellStyle="Normal 12"/>
    <tableColumn id="11" xr3:uid="{00000000-0010-0000-0100-00000B000000}" name="Centro de costos" dataDxfId="0" totalsRowDxfId="1"/>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K39"/>
  <sheetViews>
    <sheetView showGridLines="0" tabSelected="1" zoomScaleNormal="100" workbookViewId="0">
      <selection activeCell="F7" sqref="F7"/>
    </sheetView>
  </sheetViews>
  <sheetFormatPr baseColWidth="10" defaultColWidth="20.28515625" defaultRowHeight="12.75" x14ac:dyDescent="0.2"/>
  <cols>
    <col min="1" max="1" width="6.85546875" style="207" customWidth="1"/>
    <col min="2" max="2" width="14.7109375" style="257" customWidth="1"/>
    <col min="3" max="3" width="17.5703125" style="219" customWidth="1"/>
    <col min="4" max="4" width="15.140625" style="219" customWidth="1"/>
    <col min="5" max="5" width="16" style="219" customWidth="1"/>
    <col min="6" max="6" width="96.7109375" style="208" customWidth="1"/>
    <col min="7" max="7" width="12.7109375" style="209" customWidth="1"/>
    <col min="8" max="8" width="8.7109375" style="209" customWidth="1"/>
    <col min="9" max="9" width="8.28515625" style="209" customWidth="1"/>
    <col min="10" max="10" width="13" style="209" customWidth="1"/>
    <col min="11" max="11" width="6.42578125" style="258" customWidth="1"/>
    <col min="12" max="16384" width="20.28515625" style="207"/>
  </cols>
  <sheetData>
    <row r="1" spans="1:11" x14ac:dyDescent="0.2">
      <c r="A1" s="437" t="s">
        <v>5</v>
      </c>
      <c r="B1" s="437"/>
      <c r="C1" s="437"/>
      <c r="D1" s="437"/>
      <c r="E1" s="437"/>
      <c r="F1" s="437"/>
      <c r="G1" s="437"/>
      <c r="H1" s="437"/>
      <c r="I1" s="437"/>
      <c r="J1" s="437"/>
      <c r="K1" s="437"/>
    </row>
    <row r="2" spans="1:11" x14ac:dyDescent="0.2">
      <c r="A2" s="437" t="s">
        <v>780</v>
      </c>
      <c r="B2" s="437"/>
      <c r="C2" s="437"/>
      <c r="D2" s="437"/>
      <c r="E2" s="437"/>
      <c r="F2" s="437"/>
      <c r="G2" s="437"/>
      <c r="H2" s="437"/>
      <c r="I2" s="437"/>
      <c r="J2" s="437"/>
      <c r="K2" s="437"/>
    </row>
    <row r="3" spans="1:11" x14ac:dyDescent="0.2">
      <c r="A3" s="437" t="s">
        <v>781</v>
      </c>
      <c r="B3" s="437"/>
      <c r="C3" s="437"/>
      <c r="D3" s="437"/>
      <c r="E3" s="437"/>
      <c r="F3" s="437"/>
      <c r="G3" s="437"/>
      <c r="H3" s="437"/>
      <c r="I3" s="437"/>
      <c r="J3" s="437"/>
      <c r="K3" s="437"/>
    </row>
    <row r="4" spans="1:11" x14ac:dyDescent="0.2">
      <c r="A4" s="437" t="s">
        <v>742</v>
      </c>
      <c r="B4" s="437"/>
      <c r="C4" s="437"/>
      <c r="D4" s="437"/>
      <c r="E4" s="437"/>
      <c r="F4" s="437"/>
      <c r="G4" s="437"/>
      <c r="H4" s="437"/>
      <c r="I4" s="437"/>
      <c r="J4" s="437"/>
      <c r="K4" s="437"/>
    </row>
    <row r="5" spans="1:11" x14ac:dyDescent="0.2">
      <c r="A5" s="146"/>
      <c r="B5" s="255"/>
      <c r="C5" s="151"/>
      <c r="D5" s="151"/>
      <c r="E5" s="151"/>
      <c r="I5" s="210"/>
      <c r="J5" s="210"/>
    </row>
    <row r="6" spans="1:11" ht="37.5" customHeight="1" x14ac:dyDescent="0.2">
      <c r="A6" s="356" t="s">
        <v>7</v>
      </c>
      <c r="B6" s="357" t="s">
        <v>0</v>
      </c>
      <c r="C6" s="358" t="s">
        <v>1</v>
      </c>
      <c r="D6" s="358" t="s">
        <v>770</v>
      </c>
      <c r="E6" s="358" t="s">
        <v>2</v>
      </c>
      <c r="F6" s="357" t="s">
        <v>3</v>
      </c>
      <c r="G6" s="359" t="s">
        <v>745</v>
      </c>
      <c r="H6" s="357" t="s">
        <v>4</v>
      </c>
      <c r="I6" s="357" t="s">
        <v>755</v>
      </c>
      <c r="J6" s="360" t="s">
        <v>13</v>
      </c>
      <c r="K6" s="361" t="s">
        <v>753</v>
      </c>
    </row>
    <row r="7" spans="1:11" ht="146.25" customHeight="1" x14ac:dyDescent="0.2">
      <c r="A7" s="392" t="s">
        <v>29</v>
      </c>
      <c r="B7" s="307" t="s">
        <v>30</v>
      </c>
      <c r="C7" s="386">
        <v>41215158.329999998</v>
      </c>
      <c r="D7" s="386">
        <v>2000000</v>
      </c>
      <c r="E7" s="393">
        <f>+Tabla14[[#This Row],[Saldo actual disponible]]-Tabla14[[#This Row],[Monto solicitado rebajar]]</f>
        <v>39215158.329999998</v>
      </c>
      <c r="F7" s="235" t="s">
        <v>812</v>
      </c>
      <c r="G7" s="299" t="s">
        <v>751</v>
      </c>
      <c r="H7" s="212" t="s">
        <v>751</v>
      </c>
      <c r="I7" s="212">
        <v>1</v>
      </c>
      <c r="J7" s="262" t="s">
        <v>14</v>
      </c>
      <c r="K7" s="362" t="s">
        <v>53</v>
      </c>
    </row>
    <row r="8" spans="1:11" ht="156.75" customHeight="1" x14ac:dyDescent="0.2">
      <c r="A8" s="392" t="s">
        <v>40</v>
      </c>
      <c r="B8" s="307" t="s">
        <v>779</v>
      </c>
      <c r="C8" s="386">
        <v>20535441.460000001</v>
      </c>
      <c r="D8" s="386">
        <v>1400000</v>
      </c>
      <c r="E8" s="393">
        <f>+Tabla14[[#This Row],[Saldo actual disponible]]-Tabla14[[#This Row],[Monto solicitado rebajar]]</f>
        <v>19135441.460000001</v>
      </c>
      <c r="F8" s="235" t="s">
        <v>811</v>
      </c>
      <c r="G8" s="299" t="s">
        <v>751</v>
      </c>
      <c r="H8" s="212" t="s">
        <v>751</v>
      </c>
      <c r="I8" s="212">
        <v>1</v>
      </c>
      <c r="J8" s="262" t="s">
        <v>14</v>
      </c>
      <c r="K8" s="362" t="s">
        <v>53</v>
      </c>
    </row>
    <row r="9" spans="1:11" ht="186" customHeight="1" x14ac:dyDescent="0.2">
      <c r="A9" s="392" t="s">
        <v>72</v>
      </c>
      <c r="B9" s="307" t="s">
        <v>73</v>
      </c>
      <c r="C9" s="386">
        <v>500000</v>
      </c>
      <c r="D9" s="386">
        <f>80000+40680+50000</f>
        <v>170680</v>
      </c>
      <c r="E9" s="393">
        <f>+Tabla14[[#This Row],[Saldo actual disponible]]-Tabla14[[#This Row],[Monto solicitado rebajar]]</f>
        <v>329320</v>
      </c>
      <c r="F9" s="408" t="s">
        <v>804</v>
      </c>
      <c r="G9" s="299" t="s">
        <v>768</v>
      </c>
      <c r="H9" s="212" t="s">
        <v>768</v>
      </c>
      <c r="I9" s="212">
        <v>2</v>
      </c>
      <c r="J9" s="411" t="s">
        <v>14</v>
      </c>
      <c r="K9" s="362" t="s">
        <v>769</v>
      </c>
    </row>
    <row r="10" spans="1:11" ht="138" customHeight="1" x14ac:dyDescent="0.2">
      <c r="A10" s="302" t="s">
        <v>95</v>
      </c>
      <c r="B10" s="307" t="s">
        <v>96</v>
      </c>
      <c r="C10" s="386">
        <v>23750</v>
      </c>
      <c r="D10" s="386">
        <v>23750</v>
      </c>
      <c r="E10" s="393">
        <f>+Tabla14[[#This Row],[Saldo actual disponible]]-Tabla14[[#This Row],[Monto solicitado rebajar]]</f>
        <v>0</v>
      </c>
      <c r="F10" s="235" t="s">
        <v>792</v>
      </c>
      <c r="G10" s="299" t="s">
        <v>793</v>
      </c>
      <c r="H10" s="212" t="s">
        <v>793</v>
      </c>
      <c r="I10" s="212">
        <v>1</v>
      </c>
      <c r="J10" s="411" t="s">
        <v>794</v>
      </c>
      <c r="K10" s="362" t="s">
        <v>795</v>
      </c>
    </row>
    <row r="11" spans="1:11" ht="117.75" customHeight="1" x14ac:dyDescent="0.2">
      <c r="A11" s="392" t="s">
        <v>178</v>
      </c>
      <c r="B11" s="307" t="s">
        <v>179</v>
      </c>
      <c r="C11" s="386">
        <v>12280</v>
      </c>
      <c r="D11" s="386">
        <v>12280</v>
      </c>
      <c r="E11" s="393">
        <f>+Tabla14[[#This Row],[Saldo actual disponible]]-Tabla14[[#This Row],[Monto solicitado rebajar]]</f>
        <v>0</v>
      </c>
      <c r="F11" s="235" t="s">
        <v>808</v>
      </c>
      <c r="G11" s="299" t="s">
        <v>775</v>
      </c>
      <c r="H11" s="212" t="s">
        <v>775</v>
      </c>
      <c r="I11" s="212">
        <v>2</v>
      </c>
      <c r="J11" s="262" t="s">
        <v>14</v>
      </c>
      <c r="K11" s="362" t="s">
        <v>776</v>
      </c>
    </row>
    <row r="12" spans="1:11" ht="107.25" customHeight="1" x14ac:dyDescent="0.2">
      <c r="A12" s="392" t="s">
        <v>182</v>
      </c>
      <c r="B12" s="307" t="s">
        <v>183</v>
      </c>
      <c r="C12" s="386">
        <v>267500</v>
      </c>
      <c r="D12" s="386">
        <v>43500</v>
      </c>
      <c r="E12" s="393">
        <f>+Tabla14[[#This Row],[Saldo actual disponible]]-Tabla14[[#This Row],[Monto solicitado rebajar]]</f>
        <v>224000</v>
      </c>
      <c r="F12" s="235" t="s">
        <v>809</v>
      </c>
      <c r="G12" s="299" t="s">
        <v>775</v>
      </c>
      <c r="H12" s="212" t="s">
        <v>775</v>
      </c>
      <c r="I12" s="212">
        <v>2</v>
      </c>
      <c r="J12" s="262" t="s">
        <v>14</v>
      </c>
      <c r="K12" s="362" t="s">
        <v>776</v>
      </c>
    </row>
    <row r="13" spans="1:11" ht="300.75" customHeight="1" x14ac:dyDescent="0.2">
      <c r="A13" s="302" t="s">
        <v>206</v>
      </c>
      <c r="B13" s="307" t="s">
        <v>207</v>
      </c>
      <c r="C13" s="386">
        <v>2496301.35</v>
      </c>
      <c r="D13" s="386">
        <v>1000000</v>
      </c>
      <c r="E13" s="211">
        <f>+Tabla14[[#This Row],[Saldo actual disponible]]-Tabla14[[#This Row],[Monto solicitado rebajar]]</f>
        <v>1496301.35</v>
      </c>
      <c r="F13" s="235" t="s">
        <v>810</v>
      </c>
      <c r="G13" s="299" t="s">
        <v>784</v>
      </c>
      <c r="H13" s="212" t="s">
        <v>768</v>
      </c>
      <c r="I13" s="212">
        <v>2</v>
      </c>
      <c r="J13" s="411" t="s">
        <v>785</v>
      </c>
      <c r="K13" s="362" t="s">
        <v>769</v>
      </c>
    </row>
    <row r="14" spans="1:11" ht="214.5" customHeight="1" x14ac:dyDescent="0.2">
      <c r="A14" s="302" t="s">
        <v>735</v>
      </c>
      <c r="B14" s="307" t="s">
        <v>736</v>
      </c>
      <c r="C14" s="386">
        <v>950840.95</v>
      </c>
      <c r="D14" s="386">
        <v>950840.95</v>
      </c>
      <c r="E14" s="211">
        <f>+Tabla14[[#This Row],[Saldo actual disponible]]-Tabla14[[#This Row],[Monto solicitado rebajar]]</f>
        <v>0</v>
      </c>
      <c r="F14" s="235" t="s">
        <v>789</v>
      </c>
      <c r="G14" s="299" t="s">
        <v>751</v>
      </c>
      <c r="H14" s="299" t="s">
        <v>751</v>
      </c>
      <c r="I14" s="212">
        <v>1</v>
      </c>
      <c r="J14" s="262" t="s">
        <v>14</v>
      </c>
      <c r="K14" s="362" t="s">
        <v>53</v>
      </c>
    </row>
    <row r="15" spans="1:11" ht="207.75" customHeight="1" x14ac:dyDescent="0.2">
      <c r="A15" s="302" t="s">
        <v>735</v>
      </c>
      <c r="B15" s="307" t="s">
        <v>736</v>
      </c>
      <c r="C15" s="386">
        <v>552782.30000000005</v>
      </c>
      <c r="D15" s="386">
        <v>552782.30000000005</v>
      </c>
      <c r="E15" s="211">
        <f>+Tabla14[[#This Row],[Saldo actual disponible]]-Tabla14[[#This Row],[Monto solicitado rebajar]]</f>
        <v>0</v>
      </c>
      <c r="F15" s="235" t="s">
        <v>790</v>
      </c>
      <c r="G15" s="299" t="s">
        <v>752</v>
      </c>
      <c r="H15" s="212" t="s">
        <v>760</v>
      </c>
      <c r="I15" s="212">
        <v>2</v>
      </c>
      <c r="J15" s="262" t="s">
        <v>14</v>
      </c>
      <c r="K15" s="362" t="s">
        <v>32</v>
      </c>
    </row>
    <row r="16" spans="1:11" x14ac:dyDescent="0.2">
      <c r="A16" s="213" t="s">
        <v>255</v>
      </c>
      <c r="B16" s="256"/>
      <c r="C16" s="249"/>
      <c r="D16" s="214">
        <f>SUBTOTAL(109,Tabla14[Monto solicitado rebajar])</f>
        <v>6153833.25</v>
      </c>
      <c r="E16" s="249"/>
      <c r="F16" s="215"/>
      <c r="G16" s="216"/>
      <c r="H16" s="216"/>
      <c r="I16" s="216"/>
      <c r="J16" s="217"/>
      <c r="K16" s="363"/>
    </row>
    <row r="17" spans="1:11" x14ac:dyDescent="0.2">
      <c r="A17" s="218"/>
      <c r="B17" s="254"/>
      <c r="F17" s="207"/>
      <c r="K17" s="260"/>
    </row>
    <row r="18" spans="1:11" x14ac:dyDescent="0.2">
      <c r="A18" s="218"/>
      <c r="B18" s="254"/>
      <c r="D18" s="221"/>
      <c r="E18" s="221"/>
      <c r="F18" s="207"/>
      <c r="K18" s="260"/>
    </row>
    <row r="19" spans="1:11" x14ac:dyDescent="0.2">
      <c r="A19" s="218" t="s">
        <v>6</v>
      </c>
      <c r="B19" s="254"/>
      <c r="D19" s="417"/>
      <c r="E19" s="221"/>
      <c r="F19" s="207"/>
      <c r="K19" s="260"/>
    </row>
    <row r="20" spans="1:11" ht="80.25" customHeight="1" x14ac:dyDescent="0.2">
      <c r="A20" s="222" t="s">
        <v>8</v>
      </c>
      <c r="B20" s="228"/>
      <c r="C20" s="238" t="s">
        <v>8</v>
      </c>
      <c r="D20" s="440" t="s">
        <v>8</v>
      </c>
      <c r="E20" s="440"/>
      <c r="F20" s="238"/>
      <c r="G20" s="238"/>
      <c r="H20" s="228"/>
      <c r="K20" s="260"/>
    </row>
    <row r="21" spans="1:11" x14ac:dyDescent="0.2">
      <c r="A21" s="225" t="s">
        <v>748</v>
      </c>
      <c r="B21" s="228"/>
      <c r="C21" s="239" t="s">
        <v>777</v>
      </c>
      <c r="D21" s="439" t="s">
        <v>771</v>
      </c>
      <c r="E21" s="439"/>
      <c r="F21" s="239"/>
      <c r="G21" s="239"/>
      <c r="H21" s="228"/>
      <c r="I21" s="207"/>
      <c r="J21" s="220"/>
      <c r="K21" s="260"/>
    </row>
    <row r="22" spans="1:11" x14ac:dyDescent="0.2">
      <c r="A22" s="223" t="s">
        <v>747</v>
      </c>
      <c r="B22" s="228"/>
      <c r="C22" s="229" t="s">
        <v>778</v>
      </c>
      <c r="D22" s="440" t="s">
        <v>772</v>
      </c>
      <c r="E22" s="440"/>
      <c r="F22" s="229"/>
      <c r="G22" s="229"/>
      <c r="H22" s="228"/>
      <c r="I22" s="207"/>
      <c r="J22" s="226"/>
    </row>
    <row r="23" spans="1:11" ht="51" customHeight="1" x14ac:dyDescent="0.2">
      <c r="A23" s="438"/>
      <c r="B23" s="438"/>
      <c r="K23" s="260"/>
    </row>
    <row r="24" spans="1:11" ht="29.25" customHeight="1" x14ac:dyDescent="0.2">
      <c r="A24" s="220" t="s">
        <v>8</v>
      </c>
      <c r="B24" s="251"/>
      <c r="C24" s="230"/>
      <c r="D24" s="232"/>
      <c r="E24" s="252"/>
      <c r="F24" s="223"/>
      <c r="G24" s="220"/>
      <c r="H24" s="220"/>
      <c r="I24" s="207"/>
      <c r="J24" s="207"/>
    </row>
    <row r="25" spans="1:11" x14ac:dyDescent="0.2">
      <c r="A25" s="226" t="s">
        <v>17</v>
      </c>
      <c r="B25" s="251"/>
      <c r="D25" s="226"/>
      <c r="E25" s="251"/>
      <c r="F25" s="223"/>
      <c r="G25" s="227"/>
      <c r="H25" s="227"/>
      <c r="I25" s="207"/>
      <c r="J25" s="226"/>
    </row>
    <row r="26" spans="1:11" x14ac:dyDescent="0.2">
      <c r="A26" s="220" t="s">
        <v>764</v>
      </c>
      <c r="D26" s="220"/>
      <c r="E26" s="208"/>
      <c r="F26" s="220"/>
    </row>
    <row r="27" spans="1:11" x14ac:dyDescent="0.2">
      <c r="A27" s="220"/>
      <c r="D27" s="220"/>
      <c r="E27" s="208"/>
      <c r="F27" s="220"/>
    </row>
    <row r="28" spans="1:11" ht="71.25" customHeight="1" x14ac:dyDescent="0.2">
      <c r="A28" s="238" t="s">
        <v>762</v>
      </c>
      <c r="C28" s="231"/>
      <c r="D28" s="233" t="s">
        <v>18</v>
      </c>
      <c r="F28" s="207"/>
      <c r="G28" s="207"/>
      <c r="H28" s="207"/>
      <c r="I28" s="207"/>
      <c r="J28" s="207"/>
    </row>
    <row r="29" spans="1:11" x14ac:dyDescent="0.2">
      <c r="A29" s="226" t="s">
        <v>765</v>
      </c>
      <c r="D29" s="234" t="s">
        <v>261</v>
      </c>
      <c r="E29" s="207"/>
      <c r="F29" s="223"/>
      <c r="G29" s="227"/>
      <c r="H29" s="227"/>
      <c r="I29" s="207"/>
      <c r="J29" s="226"/>
    </row>
    <row r="30" spans="1:11" x14ac:dyDescent="0.2">
      <c r="A30" s="220" t="s">
        <v>766</v>
      </c>
      <c r="C30" s="221"/>
      <c r="D30" s="224" t="s">
        <v>763</v>
      </c>
      <c r="E30" s="241"/>
      <c r="F30" s="220"/>
      <c r="G30" s="250"/>
      <c r="K30" s="259"/>
    </row>
    <row r="33" spans="2:6" x14ac:dyDescent="0.2">
      <c r="F33" s="208" t="s">
        <v>99</v>
      </c>
    </row>
    <row r="35" spans="2:6" x14ac:dyDescent="0.2">
      <c r="D35" s="238"/>
    </row>
    <row r="36" spans="2:6" x14ac:dyDescent="0.2">
      <c r="D36" s="239"/>
    </row>
    <row r="37" spans="2:6" x14ac:dyDescent="0.2">
      <c r="B37" s="223"/>
      <c r="C37" s="228"/>
      <c r="D37" s="229"/>
    </row>
    <row r="38" spans="2:6" x14ac:dyDescent="0.2">
      <c r="B38" s="225"/>
      <c r="C38" s="228"/>
    </row>
    <row r="39" spans="2:6" x14ac:dyDescent="0.2">
      <c r="B39" s="223"/>
      <c r="C39" s="228"/>
      <c r="D39" s="221"/>
    </row>
  </sheetData>
  <mergeCells count="8">
    <mergeCell ref="A3:K3"/>
    <mergeCell ref="A4:K4"/>
    <mergeCell ref="A1:K1"/>
    <mergeCell ref="A2:K2"/>
    <mergeCell ref="A23:B23"/>
    <mergeCell ref="D21:E21"/>
    <mergeCell ref="D22:E22"/>
    <mergeCell ref="D20:E20"/>
  </mergeCells>
  <printOptions horizontalCentered="1"/>
  <pageMargins left="0.19685039370078741" right="0.19685039370078741" top="0.19685039370078741" bottom="0" header="0" footer="0"/>
  <pageSetup paperSize="9" scale="67" fitToHeight="0" orientation="landscape" r:id="rId1"/>
  <headerFooter>
    <oddHeader xml:space="preserve">&amp;C
</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XFD37"/>
  <sheetViews>
    <sheetView showGridLines="0" zoomScaleNormal="100" workbookViewId="0">
      <pane ySplit="6" topLeftCell="A7" activePane="bottomLeft" state="frozen"/>
      <selection pane="bottomLeft" activeCell="F8" sqref="F8"/>
    </sheetView>
  </sheetViews>
  <sheetFormatPr baseColWidth="10" defaultColWidth="20.28515625" defaultRowHeight="12.75" x14ac:dyDescent="0.2"/>
  <cols>
    <col min="1" max="1" width="7.28515625" style="236" customWidth="1"/>
    <col min="2" max="2" width="16.85546875" style="208" customWidth="1"/>
    <col min="3" max="3" width="17.7109375" style="221" customWidth="1"/>
    <col min="4" max="4" width="19" style="221" customWidth="1"/>
    <col min="5" max="5" width="17" style="221" customWidth="1"/>
    <col min="6" max="6" width="81.140625" style="208" customWidth="1"/>
    <col min="7" max="7" width="13" style="209" customWidth="1"/>
    <col min="8" max="8" width="9.140625" style="209" customWidth="1"/>
    <col min="9" max="9" width="9" style="209" customWidth="1"/>
    <col min="10" max="10" width="12.28515625" style="209" customWidth="1"/>
    <col min="11" max="11" width="8.28515625" style="259" customWidth="1"/>
    <col min="12" max="16384" width="20.28515625" style="207"/>
  </cols>
  <sheetData>
    <row r="1" spans="1:16384" x14ac:dyDescent="0.2">
      <c r="A1" s="437" t="s">
        <v>5</v>
      </c>
      <c r="B1" s="437"/>
      <c r="C1" s="437"/>
      <c r="D1" s="437"/>
      <c r="E1" s="437"/>
      <c r="F1" s="437"/>
      <c r="G1" s="437"/>
      <c r="H1" s="437"/>
      <c r="I1" s="437"/>
      <c r="J1" s="437"/>
      <c r="K1" s="437"/>
    </row>
    <row r="2" spans="1:16384" ht="15.75" customHeight="1" x14ac:dyDescent="0.2">
      <c r="A2" s="437" t="s">
        <v>780</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M2" s="437"/>
      <c r="BN2" s="437"/>
      <c r="BO2" s="437"/>
      <c r="BP2" s="437"/>
      <c r="BQ2" s="437"/>
      <c r="BR2" s="437"/>
      <c r="BS2" s="437"/>
      <c r="BT2" s="437"/>
      <c r="BU2" s="437"/>
      <c r="BV2" s="437"/>
      <c r="BW2" s="437"/>
      <c r="BX2" s="437"/>
      <c r="BY2" s="437"/>
      <c r="BZ2" s="437"/>
      <c r="CA2" s="437"/>
      <c r="CB2" s="437"/>
      <c r="CC2" s="437"/>
      <c r="CD2" s="437"/>
      <c r="CE2" s="437"/>
      <c r="CF2" s="437"/>
      <c r="CG2" s="437"/>
      <c r="CH2" s="437"/>
      <c r="CI2" s="437"/>
      <c r="CJ2" s="437"/>
      <c r="CK2" s="437"/>
      <c r="CL2" s="437"/>
      <c r="CM2" s="437"/>
      <c r="CN2" s="437"/>
      <c r="CO2" s="437"/>
      <c r="CP2" s="437"/>
      <c r="CQ2" s="437"/>
      <c r="CR2" s="437"/>
      <c r="CS2" s="437"/>
      <c r="CT2" s="437"/>
      <c r="CU2" s="437"/>
      <c r="CV2" s="437"/>
      <c r="CW2" s="437"/>
      <c r="CX2" s="437"/>
      <c r="CY2" s="437"/>
      <c r="CZ2" s="437"/>
      <c r="DA2" s="437"/>
      <c r="DB2" s="437"/>
      <c r="DC2" s="437"/>
      <c r="DD2" s="437"/>
      <c r="DE2" s="437"/>
      <c r="DF2" s="437"/>
      <c r="DG2" s="437"/>
      <c r="DH2" s="437"/>
      <c r="DI2" s="437"/>
      <c r="DJ2" s="437"/>
      <c r="DK2" s="437"/>
      <c r="DL2" s="437"/>
      <c r="DM2" s="437"/>
      <c r="DN2" s="437"/>
      <c r="DO2" s="437"/>
      <c r="DP2" s="437"/>
      <c r="DQ2" s="437"/>
      <c r="DR2" s="437"/>
      <c r="DS2" s="437"/>
      <c r="DT2" s="437"/>
      <c r="DU2" s="437"/>
      <c r="DV2" s="437"/>
      <c r="DW2" s="437"/>
      <c r="DX2" s="437"/>
      <c r="DY2" s="437"/>
      <c r="DZ2" s="437"/>
      <c r="EA2" s="437"/>
      <c r="EB2" s="437"/>
      <c r="EC2" s="437"/>
      <c r="ED2" s="437"/>
      <c r="EE2" s="437"/>
      <c r="EF2" s="437"/>
      <c r="EG2" s="437"/>
      <c r="EH2" s="437"/>
      <c r="EI2" s="437"/>
      <c r="EJ2" s="437"/>
      <c r="EK2" s="437"/>
      <c r="EL2" s="437"/>
      <c r="EM2" s="437"/>
      <c r="EN2" s="437"/>
      <c r="EO2" s="437"/>
      <c r="EP2" s="437"/>
      <c r="EQ2" s="437"/>
      <c r="ER2" s="437"/>
      <c r="ES2" s="437"/>
      <c r="ET2" s="437"/>
      <c r="EU2" s="437"/>
      <c r="EV2" s="437"/>
      <c r="EW2" s="437"/>
      <c r="EX2" s="437"/>
      <c r="EY2" s="437"/>
      <c r="EZ2" s="437"/>
      <c r="FA2" s="437"/>
      <c r="FB2" s="437"/>
      <c r="FC2" s="437"/>
      <c r="FD2" s="437"/>
      <c r="FE2" s="437"/>
      <c r="FF2" s="437"/>
      <c r="FG2" s="437"/>
      <c r="FH2" s="437"/>
      <c r="FI2" s="437"/>
      <c r="FJ2" s="437"/>
      <c r="FK2" s="437"/>
      <c r="FL2" s="437"/>
      <c r="FM2" s="437"/>
      <c r="FN2" s="437"/>
      <c r="FO2" s="437"/>
      <c r="FP2" s="437"/>
      <c r="FQ2" s="437"/>
      <c r="FR2" s="437"/>
      <c r="FS2" s="437"/>
      <c r="FT2" s="437"/>
      <c r="FU2" s="437"/>
      <c r="FV2" s="437"/>
      <c r="FW2" s="437"/>
      <c r="FX2" s="437"/>
      <c r="FY2" s="437"/>
      <c r="FZ2" s="437"/>
      <c r="GA2" s="437"/>
      <c r="GB2" s="437"/>
      <c r="GC2" s="437"/>
      <c r="GD2" s="437"/>
      <c r="GE2" s="437"/>
      <c r="GF2" s="437"/>
      <c r="GG2" s="437"/>
      <c r="GH2" s="437"/>
      <c r="GI2" s="437"/>
      <c r="GJ2" s="437"/>
      <c r="GK2" s="437"/>
      <c r="GL2" s="437"/>
      <c r="GM2" s="437"/>
      <c r="GN2" s="437"/>
      <c r="GO2" s="437"/>
      <c r="GP2" s="437"/>
      <c r="GQ2" s="437"/>
      <c r="GR2" s="437"/>
      <c r="GS2" s="437"/>
      <c r="GT2" s="437"/>
      <c r="GU2" s="437"/>
      <c r="GV2" s="437"/>
      <c r="GW2" s="437"/>
      <c r="GX2" s="437"/>
      <c r="GY2" s="437"/>
      <c r="GZ2" s="437"/>
      <c r="HA2" s="437"/>
      <c r="HB2" s="437"/>
      <c r="HC2" s="437"/>
      <c r="HD2" s="437"/>
      <c r="HE2" s="437"/>
      <c r="HF2" s="437"/>
      <c r="HG2" s="437"/>
      <c r="HH2" s="437"/>
      <c r="HI2" s="437"/>
      <c r="HJ2" s="437"/>
      <c r="HK2" s="437"/>
      <c r="HL2" s="437"/>
      <c r="HM2" s="437"/>
      <c r="HN2" s="437"/>
      <c r="HO2" s="437"/>
      <c r="HP2" s="437"/>
      <c r="HQ2" s="437"/>
      <c r="HR2" s="437"/>
      <c r="HS2" s="437"/>
      <c r="HT2" s="437"/>
      <c r="HU2" s="437"/>
      <c r="HV2" s="437"/>
      <c r="HW2" s="437"/>
      <c r="HX2" s="437"/>
      <c r="HY2" s="437"/>
      <c r="HZ2" s="437"/>
      <c r="IA2" s="437"/>
      <c r="IB2" s="437"/>
      <c r="IC2" s="437"/>
      <c r="ID2" s="437"/>
      <c r="IE2" s="437"/>
      <c r="IF2" s="437"/>
      <c r="IG2" s="437"/>
      <c r="IH2" s="437"/>
      <c r="II2" s="437"/>
      <c r="IJ2" s="437"/>
      <c r="IK2" s="437"/>
      <c r="IL2" s="437"/>
      <c r="IM2" s="437"/>
      <c r="IN2" s="437"/>
      <c r="IO2" s="437"/>
      <c r="IP2" s="437"/>
      <c r="IQ2" s="437"/>
      <c r="IR2" s="437"/>
      <c r="IS2" s="437"/>
      <c r="IT2" s="437"/>
      <c r="IU2" s="437"/>
      <c r="IV2" s="437"/>
      <c r="IW2" s="437"/>
      <c r="IX2" s="437"/>
      <c r="IY2" s="437"/>
      <c r="IZ2" s="437"/>
      <c r="JA2" s="437"/>
      <c r="JB2" s="437"/>
      <c r="JC2" s="437"/>
      <c r="JD2" s="437"/>
      <c r="JE2" s="437"/>
      <c r="JF2" s="437"/>
      <c r="JG2" s="437"/>
      <c r="JH2" s="437"/>
      <c r="JI2" s="437"/>
      <c r="JJ2" s="437"/>
      <c r="JK2" s="437"/>
      <c r="JL2" s="437"/>
      <c r="JM2" s="437"/>
      <c r="JN2" s="437"/>
      <c r="JO2" s="437"/>
      <c r="JP2" s="437"/>
      <c r="JQ2" s="437"/>
      <c r="JR2" s="437"/>
      <c r="JS2" s="437"/>
      <c r="JT2" s="437"/>
      <c r="JU2" s="437"/>
      <c r="JV2" s="437"/>
      <c r="JW2" s="437"/>
      <c r="JX2" s="437"/>
      <c r="JY2" s="437"/>
      <c r="JZ2" s="437"/>
      <c r="KA2" s="437"/>
      <c r="KB2" s="437"/>
      <c r="KC2" s="437"/>
      <c r="KD2" s="437"/>
      <c r="KE2" s="437"/>
      <c r="KF2" s="437"/>
      <c r="KG2" s="437"/>
      <c r="KH2" s="437"/>
      <c r="KI2" s="437"/>
      <c r="KJ2" s="437"/>
      <c r="KK2" s="437"/>
      <c r="KL2" s="437"/>
      <c r="KM2" s="437"/>
      <c r="KN2" s="437"/>
      <c r="KO2" s="437"/>
      <c r="KP2" s="437"/>
      <c r="KQ2" s="437"/>
      <c r="KR2" s="437"/>
      <c r="KS2" s="437"/>
      <c r="KT2" s="437"/>
      <c r="KU2" s="437"/>
      <c r="KV2" s="437"/>
      <c r="KW2" s="437"/>
      <c r="KX2" s="437"/>
      <c r="KY2" s="437"/>
      <c r="KZ2" s="437"/>
      <c r="LA2" s="437"/>
      <c r="LB2" s="437"/>
      <c r="LC2" s="437"/>
      <c r="LD2" s="437"/>
      <c r="LE2" s="437"/>
      <c r="LF2" s="437"/>
      <c r="LG2" s="437"/>
      <c r="LH2" s="437"/>
      <c r="LI2" s="437"/>
      <c r="LJ2" s="437"/>
      <c r="LK2" s="437"/>
      <c r="LL2" s="437"/>
      <c r="LM2" s="437"/>
      <c r="LN2" s="437"/>
      <c r="LO2" s="437"/>
      <c r="LP2" s="437"/>
      <c r="LQ2" s="437"/>
      <c r="LR2" s="437"/>
      <c r="LS2" s="437"/>
      <c r="LT2" s="437"/>
      <c r="LU2" s="437"/>
      <c r="LV2" s="437"/>
      <c r="LW2" s="437"/>
      <c r="LX2" s="437"/>
      <c r="LY2" s="437"/>
      <c r="LZ2" s="437"/>
      <c r="MA2" s="437"/>
      <c r="MB2" s="437"/>
      <c r="MC2" s="437"/>
      <c r="MD2" s="437"/>
      <c r="ME2" s="437"/>
      <c r="MF2" s="437"/>
      <c r="MG2" s="437"/>
      <c r="MH2" s="437"/>
      <c r="MI2" s="437"/>
      <c r="MJ2" s="437"/>
      <c r="MK2" s="437"/>
      <c r="ML2" s="437"/>
      <c r="MM2" s="437"/>
      <c r="MN2" s="437"/>
      <c r="MO2" s="437"/>
      <c r="MP2" s="437"/>
      <c r="MQ2" s="437"/>
      <c r="MR2" s="437"/>
      <c r="MS2" s="437"/>
      <c r="MT2" s="437"/>
      <c r="MU2" s="437"/>
      <c r="MV2" s="437"/>
      <c r="MW2" s="437"/>
      <c r="MX2" s="437"/>
      <c r="MY2" s="437"/>
      <c r="MZ2" s="437"/>
      <c r="NA2" s="437"/>
      <c r="NB2" s="437"/>
      <c r="NC2" s="437"/>
      <c r="ND2" s="437"/>
      <c r="NE2" s="437"/>
      <c r="NF2" s="437"/>
      <c r="NG2" s="437"/>
      <c r="NH2" s="437"/>
      <c r="NI2" s="437"/>
      <c r="NJ2" s="437"/>
      <c r="NK2" s="437"/>
      <c r="NL2" s="437"/>
      <c r="NM2" s="437"/>
      <c r="NN2" s="437"/>
      <c r="NO2" s="437"/>
      <c r="NP2" s="437"/>
      <c r="NQ2" s="437"/>
      <c r="NR2" s="437"/>
      <c r="NS2" s="437"/>
      <c r="NT2" s="437"/>
      <c r="NU2" s="437"/>
      <c r="NV2" s="437"/>
      <c r="NW2" s="437"/>
      <c r="NX2" s="437"/>
      <c r="NY2" s="437"/>
      <c r="NZ2" s="437"/>
      <c r="OA2" s="437"/>
      <c r="OB2" s="437"/>
      <c r="OC2" s="437"/>
      <c r="OD2" s="437"/>
      <c r="OE2" s="437"/>
      <c r="OF2" s="437"/>
      <c r="OG2" s="437"/>
      <c r="OH2" s="437"/>
      <c r="OI2" s="437"/>
      <c r="OJ2" s="437"/>
      <c r="OK2" s="437"/>
      <c r="OL2" s="437"/>
      <c r="OM2" s="437"/>
      <c r="ON2" s="437"/>
      <c r="OO2" s="437"/>
      <c r="OP2" s="437"/>
      <c r="OQ2" s="437"/>
      <c r="OR2" s="437"/>
      <c r="OS2" s="437"/>
      <c r="OT2" s="437"/>
      <c r="OU2" s="437"/>
      <c r="OV2" s="437"/>
      <c r="OW2" s="437"/>
      <c r="OX2" s="437"/>
      <c r="OY2" s="437"/>
      <c r="OZ2" s="437"/>
      <c r="PA2" s="437"/>
      <c r="PB2" s="437"/>
      <c r="PC2" s="437"/>
      <c r="PD2" s="437"/>
      <c r="PE2" s="437"/>
      <c r="PF2" s="437"/>
      <c r="PG2" s="437"/>
      <c r="PH2" s="437"/>
      <c r="PI2" s="437"/>
      <c r="PJ2" s="437"/>
      <c r="PK2" s="437"/>
      <c r="PL2" s="437"/>
      <c r="PM2" s="437"/>
      <c r="PN2" s="437"/>
      <c r="PO2" s="437"/>
      <c r="PP2" s="437"/>
      <c r="PQ2" s="437"/>
      <c r="PR2" s="437"/>
      <c r="PS2" s="437"/>
      <c r="PT2" s="437"/>
      <c r="PU2" s="437"/>
      <c r="PV2" s="437"/>
      <c r="PW2" s="437"/>
      <c r="PX2" s="437"/>
      <c r="PY2" s="437"/>
      <c r="PZ2" s="437"/>
      <c r="QA2" s="437"/>
      <c r="QB2" s="437"/>
      <c r="QC2" s="437"/>
      <c r="QD2" s="437"/>
      <c r="QE2" s="437"/>
      <c r="QF2" s="437"/>
      <c r="QG2" s="437"/>
      <c r="QH2" s="437"/>
      <c r="QI2" s="437"/>
      <c r="QJ2" s="437"/>
      <c r="QK2" s="437"/>
      <c r="QL2" s="437"/>
      <c r="QM2" s="437"/>
      <c r="QN2" s="437"/>
      <c r="QO2" s="437"/>
      <c r="QP2" s="437"/>
      <c r="QQ2" s="437"/>
      <c r="QR2" s="437"/>
      <c r="QS2" s="437"/>
      <c r="QT2" s="437"/>
      <c r="QU2" s="437"/>
      <c r="QV2" s="437"/>
      <c r="QW2" s="437"/>
      <c r="QX2" s="437"/>
      <c r="QY2" s="437"/>
      <c r="QZ2" s="437"/>
      <c r="RA2" s="437"/>
      <c r="RB2" s="437"/>
      <c r="RC2" s="437"/>
      <c r="RD2" s="437"/>
      <c r="RE2" s="437"/>
      <c r="RF2" s="437"/>
      <c r="RG2" s="437"/>
      <c r="RH2" s="437"/>
      <c r="RI2" s="437"/>
      <c r="RJ2" s="437"/>
      <c r="RK2" s="437"/>
      <c r="RL2" s="437"/>
      <c r="RM2" s="437"/>
      <c r="RN2" s="437"/>
      <c r="RO2" s="437"/>
      <c r="RP2" s="437"/>
      <c r="RQ2" s="437"/>
      <c r="RR2" s="437"/>
      <c r="RS2" s="437"/>
      <c r="RT2" s="437"/>
      <c r="RU2" s="437"/>
      <c r="RV2" s="437"/>
      <c r="RW2" s="437"/>
      <c r="RX2" s="437"/>
      <c r="RY2" s="437"/>
      <c r="RZ2" s="437"/>
      <c r="SA2" s="437"/>
      <c r="SB2" s="437"/>
      <c r="SC2" s="437"/>
      <c r="SD2" s="437"/>
      <c r="SE2" s="437"/>
      <c r="SF2" s="437"/>
      <c r="SG2" s="437"/>
      <c r="SH2" s="437"/>
      <c r="SI2" s="437"/>
      <c r="SJ2" s="437"/>
      <c r="SK2" s="437"/>
      <c r="SL2" s="437"/>
      <c r="SM2" s="437"/>
      <c r="SN2" s="437"/>
      <c r="SO2" s="437"/>
      <c r="SP2" s="437"/>
      <c r="SQ2" s="437"/>
      <c r="SR2" s="437"/>
      <c r="SS2" s="437"/>
      <c r="ST2" s="437"/>
      <c r="SU2" s="437"/>
      <c r="SV2" s="437"/>
      <c r="SW2" s="437"/>
      <c r="SX2" s="437"/>
      <c r="SY2" s="437"/>
      <c r="SZ2" s="437"/>
      <c r="TA2" s="437"/>
      <c r="TB2" s="437"/>
      <c r="TC2" s="437"/>
      <c r="TD2" s="437"/>
      <c r="TE2" s="437"/>
      <c r="TF2" s="437"/>
      <c r="TG2" s="437"/>
      <c r="TH2" s="437"/>
      <c r="TI2" s="437"/>
      <c r="TJ2" s="437"/>
      <c r="TK2" s="437"/>
      <c r="TL2" s="437"/>
      <c r="TM2" s="437"/>
      <c r="TN2" s="437"/>
      <c r="TO2" s="437"/>
      <c r="TP2" s="437"/>
      <c r="TQ2" s="437"/>
      <c r="TR2" s="437"/>
      <c r="TS2" s="437"/>
      <c r="TT2" s="437"/>
      <c r="TU2" s="437"/>
      <c r="TV2" s="437"/>
      <c r="TW2" s="437"/>
      <c r="TX2" s="437"/>
      <c r="TY2" s="437"/>
      <c r="TZ2" s="437"/>
      <c r="UA2" s="437"/>
      <c r="UB2" s="437"/>
      <c r="UC2" s="437"/>
      <c r="UD2" s="437"/>
      <c r="UE2" s="437"/>
      <c r="UF2" s="437"/>
      <c r="UG2" s="437"/>
      <c r="UH2" s="437"/>
      <c r="UI2" s="437"/>
      <c r="UJ2" s="437"/>
      <c r="UK2" s="437"/>
      <c r="UL2" s="437"/>
      <c r="UM2" s="437"/>
      <c r="UN2" s="437"/>
      <c r="UO2" s="437"/>
      <c r="UP2" s="437"/>
      <c r="UQ2" s="437"/>
      <c r="UR2" s="437"/>
      <c r="US2" s="437"/>
      <c r="UT2" s="437"/>
      <c r="UU2" s="437"/>
      <c r="UV2" s="437"/>
      <c r="UW2" s="437"/>
      <c r="UX2" s="437"/>
      <c r="UY2" s="437"/>
      <c r="UZ2" s="437"/>
      <c r="VA2" s="437"/>
      <c r="VB2" s="437"/>
      <c r="VC2" s="437"/>
      <c r="VD2" s="437"/>
      <c r="VE2" s="437"/>
      <c r="VF2" s="437"/>
      <c r="VG2" s="437"/>
      <c r="VH2" s="437"/>
      <c r="VI2" s="437"/>
      <c r="VJ2" s="437"/>
      <c r="VK2" s="437"/>
      <c r="VL2" s="437"/>
      <c r="VM2" s="437"/>
      <c r="VN2" s="437"/>
      <c r="VO2" s="437"/>
      <c r="VP2" s="437"/>
      <c r="VQ2" s="437"/>
      <c r="VR2" s="437"/>
      <c r="VS2" s="437"/>
      <c r="VT2" s="437"/>
      <c r="VU2" s="437"/>
      <c r="VV2" s="437"/>
      <c r="VW2" s="437"/>
      <c r="VX2" s="437"/>
      <c r="VY2" s="437"/>
      <c r="VZ2" s="437"/>
      <c r="WA2" s="437"/>
      <c r="WB2" s="437"/>
      <c r="WC2" s="437"/>
      <c r="WD2" s="437"/>
      <c r="WE2" s="437"/>
      <c r="WF2" s="437"/>
      <c r="WG2" s="437"/>
      <c r="WH2" s="437"/>
      <c r="WI2" s="437"/>
      <c r="WJ2" s="437"/>
      <c r="WK2" s="437"/>
      <c r="WL2" s="437"/>
      <c r="WM2" s="437"/>
      <c r="WN2" s="437"/>
      <c r="WO2" s="437"/>
      <c r="WP2" s="437"/>
      <c r="WQ2" s="437"/>
      <c r="WR2" s="437"/>
      <c r="WS2" s="437"/>
      <c r="WT2" s="437"/>
      <c r="WU2" s="437"/>
      <c r="WV2" s="437"/>
      <c r="WW2" s="437"/>
      <c r="WX2" s="437"/>
      <c r="WY2" s="437"/>
      <c r="WZ2" s="437"/>
      <c r="XA2" s="437"/>
      <c r="XB2" s="437"/>
      <c r="XC2" s="437"/>
      <c r="XD2" s="437"/>
      <c r="XE2" s="437"/>
      <c r="XF2" s="437"/>
      <c r="XG2" s="437"/>
      <c r="XH2" s="437"/>
      <c r="XI2" s="437"/>
      <c r="XJ2" s="437"/>
      <c r="XK2" s="437"/>
      <c r="XL2" s="437"/>
      <c r="XM2" s="437"/>
      <c r="XN2" s="437"/>
      <c r="XO2" s="437"/>
      <c r="XP2" s="437"/>
      <c r="XQ2" s="437"/>
      <c r="XR2" s="437"/>
      <c r="XS2" s="437"/>
      <c r="XT2" s="437"/>
      <c r="XU2" s="437"/>
      <c r="XV2" s="437"/>
      <c r="XW2" s="437"/>
      <c r="XX2" s="437"/>
      <c r="XY2" s="437"/>
      <c r="XZ2" s="437"/>
      <c r="YA2" s="437"/>
      <c r="YB2" s="437"/>
      <c r="YC2" s="437"/>
      <c r="YD2" s="437"/>
      <c r="YE2" s="437"/>
      <c r="YF2" s="437"/>
      <c r="YG2" s="437"/>
      <c r="YH2" s="437"/>
      <c r="YI2" s="437"/>
      <c r="YJ2" s="437"/>
      <c r="YK2" s="437"/>
      <c r="YL2" s="437"/>
      <c r="YM2" s="437"/>
      <c r="YN2" s="437"/>
      <c r="YO2" s="437"/>
      <c r="YP2" s="437"/>
      <c r="YQ2" s="437"/>
      <c r="YR2" s="437"/>
      <c r="YS2" s="437"/>
      <c r="YT2" s="437"/>
      <c r="YU2" s="437"/>
      <c r="YV2" s="437"/>
      <c r="YW2" s="437"/>
      <c r="YX2" s="437"/>
      <c r="YY2" s="437"/>
      <c r="YZ2" s="437"/>
      <c r="ZA2" s="437"/>
      <c r="ZB2" s="437"/>
      <c r="ZC2" s="437"/>
      <c r="ZD2" s="437"/>
      <c r="ZE2" s="437"/>
      <c r="ZF2" s="437"/>
      <c r="ZG2" s="437"/>
      <c r="ZH2" s="437"/>
      <c r="ZI2" s="437"/>
      <c r="ZJ2" s="437"/>
      <c r="ZK2" s="437"/>
      <c r="ZL2" s="437"/>
      <c r="ZM2" s="437"/>
      <c r="ZN2" s="437"/>
      <c r="ZO2" s="437"/>
      <c r="ZP2" s="437"/>
      <c r="ZQ2" s="437"/>
      <c r="ZR2" s="437"/>
      <c r="ZS2" s="437"/>
      <c r="ZT2" s="437"/>
      <c r="ZU2" s="437"/>
      <c r="ZV2" s="437"/>
      <c r="ZW2" s="437"/>
      <c r="ZX2" s="437"/>
      <c r="ZY2" s="437"/>
      <c r="ZZ2" s="437"/>
      <c r="AAA2" s="437"/>
      <c r="AAB2" s="437"/>
      <c r="AAC2" s="437"/>
      <c r="AAD2" s="437"/>
      <c r="AAE2" s="437"/>
      <c r="AAF2" s="437"/>
      <c r="AAG2" s="437"/>
      <c r="AAH2" s="437"/>
      <c r="AAI2" s="437"/>
      <c r="AAJ2" s="437"/>
      <c r="AAK2" s="437"/>
      <c r="AAL2" s="437"/>
      <c r="AAM2" s="437"/>
      <c r="AAN2" s="437"/>
      <c r="AAO2" s="437"/>
      <c r="AAP2" s="437"/>
      <c r="AAQ2" s="437"/>
      <c r="AAR2" s="437"/>
      <c r="AAS2" s="437"/>
      <c r="AAT2" s="437"/>
      <c r="AAU2" s="437"/>
      <c r="AAV2" s="437"/>
      <c r="AAW2" s="437"/>
      <c r="AAX2" s="437"/>
      <c r="AAY2" s="437"/>
      <c r="AAZ2" s="437"/>
      <c r="ABA2" s="437"/>
      <c r="ABB2" s="437"/>
      <c r="ABC2" s="437"/>
      <c r="ABD2" s="437"/>
      <c r="ABE2" s="437"/>
      <c r="ABF2" s="437"/>
      <c r="ABG2" s="437"/>
      <c r="ABH2" s="437"/>
      <c r="ABI2" s="437"/>
      <c r="ABJ2" s="437"/>
      <c r="ABK2" s="437"/>
      <c r="ABL2" s="437"/>
      <c r="ABM2" s="437"/>
      <c r="ABN2" s="437"/>
      <c r="ABO2" s="437"/>
      <c r="ABP2" s="437"/>
      <c r="ABQ2" s="437"/>
      <c r="ABR2" s="437"/>
      <c r="ABS2" s="437"/>
      <c r="ABT2" s="437"/>
      <c r="ABU2" s="437"/>
      <c r="ABV2" s="437"/>
      <c r="ABW2" s="437"/>
      <c r="ABX2" s="437"/>
      <c r="ABY2" s="437"/>
      <c r="ABZ2" s="437"/>
      <c r="ACA2" s="437"/>
      <c r="ACB2" s="437"/>
      <c r="ACC2" s="437"/>
      <c r="ACD2" s="437"/>
      <c r="ACE2" s="437"/>
      <c r="ACF2" s="437"/>
      <c r="ACG2" s="437"/>
      <c r="ACH2" s="437"/>
      <c r="ACI2" s="437"/>
      <c r="ACJ2" s="437"/>
      <c r="ACK2" s="437"/>
      <c r="ACL2" s="437"/>
      <c r="ACM2" s="437"/>
      <c r="ACN2" s="437"/>
      <c r="ACO2" s="437"/>
      <c r="ACP2" s="437"/>
      <c r="ACQ2" s="437"/>
      <c r="ACR2" s="437"/>
      <c r="ACS2" s="437"/>
      <c r="ACT2" s="437"/>
      <c r="ACU2" s="437"/>
      <c r="ACV2" s="437"/>
      <c r="ACW2" s="437"/>
      <c r="ACX2" s="437"/>
      <c r="ACY2" s="437"/>
      <c r="ACZ2" s="437"/>
      <c r="ADA2" s="437"/>
      <c r="ADB2" s="437"/>
      <c r="ADC2" s="437"/>
      <c r="ADD2" s="437"/>
      <c r="ADE2" s="437"/>
      <c r="ADF2" s="437"/>
      <c r="ADG2" s="437"/>
      <c r="ADH2" s="437"/>
      <c r="ADI2" s="437"/>
      <c r="ADJ2" s="437"/>
      <c r="ADK2" s="437"/>
      <c r="ADL2" s="437"/>
      <c r="ADM2" s="437"/>
      <c r="ADN2" s="437"/>
      <c r="ADO2" s="437"/>
      <c r="ADP2" s="437"/>
      <c r="ADQ2" s="437"/>
      <c r="ADR2" s="437"/>
      <c r="ADS2" s="437"/>
      <c r="ADT2" s="437"/>
      <c r="ADU2" s="437"/>
      <c r="ADV2" s="437"/>
      <c r="ADW2" s="437"/>
      <c r="ADX2" s="437"/>
      <c r="ADY2" s="437"/>
      <c r="ADZ2" s="437"/>
      <c r="AEA2" s="437"/>
      <c r="AEB2" s="437"/>
      <c r="AEC2" s="437"/>
      <c r="AED2" s="437"/>
      <c r="AEE2" s="437"/>
      <c r="AEF2" s="437"/>
      <c r="AEG2" s="437"/>
      <c r="AEH2" s="437"/>
      <c r="AEI2" s="437"/>
      <c r="AEJ2" s="437"/>
      <c r="AEK2" s="437"/>
      <c r="AEL2" s="437"/>
      <c r="AEM2" s="437"/>
      <c r="AEN2" s="437"/>
      <c r="AEO2" s="437"/>
      <c r="AEP2" s="437"/>
      <c r="AEQ2" s="437"/>
      <c r="AER2" s="437"/>
      <c r="AES2" s="437"/>
      <c r="AET2" s="437"/>
      <c r="AEU2" s="437"/>
      <c r="AEV2" s="437"/>
      <c r="AEW2" s="437"/>
      <c r="AEX2" s="437"/>
      <c r="AEY2" s="437"/>
      <c r="AEZ2" s="437"/>
      <c r="AFA2" s="437"/>
      <c r="AFB2" s="437"/>
      <c r="AFC2" s="437"/>
      <c r="AFD2" s="437"/>
      <c r="AFE2" s="437"/>
      <c r="AFF2" s="437"/>
      <c r="AFG2" s="437"/>
      <c r="AFH2" s="437"/>
      <c r="AFI2" s="437"/>
      <c r="AFJ2" s="437"/>
      <c r="AFK2" s="437"/>
      <c r="AFL2" s="437"/>
      <c r="AFM2" s="437"/>
      <c r="AFN2" s="437"/>
      <c r="AFO2" s="437"/>
      <c r="AFP2" s="437"/>
      <c r="AFQ2" s="437"/>
      <c r="AFR2" s="437"/>
      <c r="AFS2" s="437"/>
      <c r="AFT2" s="437"/>
      <c r="AFU2" s="437"/>
      <c r="AFV2" s="437"/>
      <c r="AFW2" s="437"/>
      <c r="AFX2" s="437"/>
      <c r="AFY2" s="437"/>
      <c r="AFZ2" s="437"/>
      <c r="AGA2" s="437"/>
      <c r="AGB2" s="437"/>
      <c r="AGC2" s="437"/>
      <c r="AGD2" s="437"/>
      <c r="AGE2" s="437"/>
      <c r="AGF2" s="437"/>
      <c r="AGG2" s="437"/>
      <c r="AGH2" s="437"/>
      <c r="AGI2" s="437"/>
      <c r="AGJ2" s="437"/>
      <c r="AGK2" s="437"/>
      <c r="AGL2" s="437"/>
      <c r="AGM2" s="437"/>
      <c r="AGN2" s="437"/>
      <c r="AGO2" s="437"/>
      <c r="AGP2" s="437"/>
      <c r="AGQ2" s="437"/>
      <c r="AGR2" s="437"/>
      <c r="AGS2" s="437"/>
      <c r="AGT2" s="437"/>
      <c r="AGU2" s="437"/>
      <c r="AGV2" s="437"/>
      <c r="AGW2" s="437"/>
      <c r="AGX2" s="437"/>
      <c r="AGY2" s="437"/>
      <c r="AGZ2" s="437"/>
      <c r="AHA2" s="437"/>
      <c r="AHB2" s="437"/>
      <c r="AHC2" s="437"/>
      <c r="AHD2" s="437"/>
      <c r="AHE2" s="437"/>
      <c r="AHF2" s="437"/>
      <c r="AHG2" s="437"/>
      <c r="AHH2" s="437"/>
      <c r="AHI2" s="437"/>
      <c r="AHJ2" s="437"/>
      <c r="AHK2" s="437"/>
      <c r="AHL2" s="437"/>
      <c r="AHM2" s="437"/>
      <c r="AHN2" s="437"/>
      <c r="AHO2" s="437"/>
      <c r="AHP2" s="437"/>
      <c r="AHQ2" s="437"/>
      <c r="AHR2" s="437"/>
      <c r="AHS2" s="437"/>
      <c r="AHT2" s="437"/>
      <c r="AHU2" s="437"/>
      <c r="AHV2" s="437"/>
      <c r="AHW2" s="437"/>
      <c r="AHX2" s="437"/>
      <c r="AHY2" s="437"/>
      <c r="AHZ2" s="437"/>
      <c r="AIA2" s="437"/>
      <c r="AIB2" s="437"/>
      <c r="AIC2" s="437"/>
      <c r="AID2" s="437"/>
      <c r="AIE2" s="437"/>
      <c r="AIF2" s="437"/>
      <c r="AIG2" s="437"/>
      <c r="AIH2" s="437"/>
      <c r="AII2" s="437"/>
      <c r="AIJ2" s="437"/>
      <c r="AIK2" s="437"/>
      <c r="AIL2" s="437"/>
      <c r="AIM2" s="437"/>
      <c r="AIN2" s="437"/>
      <c r="AIO2" s="437"/>
      <c r="AIP2" s="437"/>
      <c r="AIQ2" s="437"/>
      <c r="AIR2" s="437"/>
      <c r="AIS2" s="437"/>
      <c r="AIT2" s="437"/>
      <c r="AIU2" s="437"/>
      <c r="AIV2" s="437"/>
      <c r="AIW2" s="437"/>
      <c r="AIX2" s="437"/>
      <c r="AIY2" s="437"/>
      <c r="AIZ2" s="437"/>
      <c r="AJA2" s="437"/>
      <c r="AJB2" s="437"/>
      <c r="AJC2" s="437"/>
      <c r="AJD2" s="437"/>
      <c r="AJE2" s="437"/>
      <c r="AJF2" s="437"/>
      <c r="AJG2" s="437"/>
      <c r="AJH2" s="437"/>
      <c r="AJI2" s="437"/>
      <c r="AJJ2" s="437"/>
      <c r="AJK2" s="437"/>
      <c r="AJL2" s="437"/>
      <c r="AJM2" s="437"/>
      <c r="AJN2" s="437"/>
      <c r="AJO2" s="437"/>
      <c r="AJP2" s="437"/>
      <c r="AJQ2" s="437"/>
      <c r="AJR2" s="437"/>
      <c r="AJS2" s="437"/>
      <c r="AJT2" s="437"/>
      <c r="AJU2" s="437"/>
      <c r="AJV2" s="437"/>
      <c r="AJW2" s="437"/>
      <c r="AJX2" s="437"/>
      <c r="AJY2" s="437"/>
      <c r="AJZ2" s="437"/>
      <c r="AKA2" s="437"/>
      <c r="AKB2" s="437"/>
      <c r="AKC2" s="437"/>
      <c r="AKD2" s="437"/>
      <c r="AKE2" s="437"/>
      <c r="AKF2" s="437"/>
      <c r="AKG2" s="437"/>
      <c r="AKH2" s="437"/>
      <c r="AKI2" s="437"/>
      <c r="AKJ2" s="437"/>
      <c r="AKK2" s="437"/>
      <c r="AKL2" s="437"/>
      <c r="AKM2" s="437"/>
      <c r="AKN2" s="437"/>
      <c r="AKO2" s="437"/>
      <c r="AKP2" s="437"/>
      <c r="AKQ2" s="437"/>
      <c r="AKR2" s="437"/>
      <c r="AKS2" s="437"/>
      <c r="AKT2" s="437"/>
      <c r="AKU2" s="437"/>
      <c r="AKV2" s="437"/>
      <c r="AKW2" s="437"/>
      <c r="AKX2" s="437"/>
      <c r="AKY2" s="437"/>
      <c r="AKZ2" s="437"/>
      <c r="ALA2" s="437"/>
      <c r="ALB2" s="437"/>
      <c r="ALC2" s="437"/>
      <c r="ALD2" s="437"/>
      <c r="ALE2" s="437"/>
      <c r="ALF2" s="437"/>
      <c r="ALG2" s="437"/>
      <c r="ALH2" s="437"/>
      <c r="ALI2" s="437"/>
      <c r="ALJ2" s="437"/>
      <c r="ALK2" s="437"/>
      <c r="ALL2" s="437"/>
      <c r="ALM2" s="437"/>
      <c r="ALN2" s="437"/>
      <c r="ALO2" s="437"/>
      <c r="ALP2" s="437"/>
      <c r="ALQ2" s="437"/>
      <c r="ALR2" s="437"/>
      <c r="ALS2" s="437"/>
      <c r="ALT2" s="437"/>
      <c r="ALU2" s="437"/>
      <c r="ALV2" s="437"/>
      <c r="ALW2" s="437"/>
      <c r="ALX2" s="437"/>
      <c r="ALY2" s="437"/>
      <c r="ALZ2" s="437"/>
      <c r="AMA2" s="437"/>
      <c r="AMB2" s="437"/>
      <c r="AMC2" s="437"/>
      <c r="AMD2" s="437"/>
      <c r="AME2" s="437"/>
      <c r="AMF2" s="437"/>
      <c r="AMG2" s="437"/>
      <c r="AMH2" s="437"/>
      <c r="AMI2" s="437"/>
      <c r="AMJ2" s="437"/>
      <c r="AMK2" s="437"/>
      <c r="AML2" s="437"/>
      <c r="AMM2" s="437"/>
      <c r="AMN2" s="437"/>
      <c r="AMO2" s="437"/>
      <c r="AMP2" s="437"/>
      <c r="AMQ2" s="437"/>
      <c r="AMR2" s="437"/>
      <c r="AMS2" s="437"/>
      <c r="AMT2" s="437"/>
      <c r="AMU2" s="437"/>
      <c r="AMV2" s="437"/>
      <c r="AMW2" s="437"/>
      <c r="AMX2" s="437"/>
      <c r="AMY2" s="437"/>
      <c r="AMZ2" s="437"/>
      <c r="ANA2" s="437"/>
      <c r="ANB2" s="437"/>
      <c r="ANC2" s="437"/>
      <c r="AND2" s="437"/>
      <c r="ANE2" s="437"/>
      <c r="ANF2" s="437"/>
      <c r="ANG2" s="437"/>
      <c r="ANH2" s="437"/>
      <c r="ANI2" s="437"/>
      <c r="ANJ2" s="437"/>
      <c r="ANK2" s="437"/>
      <c r="ANL2" s="437"/>
      <c r="ANM2" s="437"/>
      <c r="ANN2" s="437"/>
      <c r="ANO2" s="437"/>
      <c r="ANP2" s="437"/>
      <c r="ANQ2" s="437"/>
      <c r="ANR2" s="437"/>
      <c r="ANS2" s="437"/>
      <c r="ANT2" s="437"/>
      <c r="ANU2" s="437"/>
      <c r="ANV2" s="437"/>
      <c r="ANW2" s="437"/>
      <c r="ANX2" s="437"/>
      <c r="ANY2" s="437"/>
      <c r="ANZ2" s="437"/>
      <c r="AOA2" s="437"/>
      <c r="AOB2" s="437"/>
      <c r="AOC2" s="437"/>
      <c r="AOD2" s="437"/>
      <c r="AOE2" s="437"/>
      <c r="AOF2" s="437"/>
      <c r="AOG2" s="437"/>
      <c r="AOH2" s="437"/>
      <c r="AOI2" s="437"/>
      <c r="AOJ2" s="437"/>
      <c r="AOK2" s="437"/>
      <c r="AOL2" s="437"/>
      <c r="AOM2" s="437"/>
      <c r="AON2" s="437"/>
      <c r="AOO2" s="437"/>
      <c r="AOP2" s="437"/>
      <c r="AOQ2" s="437"/>
      <c r="AOR2" s="437"/>
      <c r="AOS2" s="437"/>
      <c r="AOT2" s="437"/>
      <c r="AOU2" s="437"/>
      <c r="AOV2" s="437"/>
      <c r="AOW2" s="437"/>
      <c r="AOX2" s="437"/>
      <c r="AOY2" s="437"/>
      <c r="AOZ2" s="437"/>
      <c r="APA2" s="437"/>
      <c r="APB2" s="437"/>
      <c r="APC2" s="437"/>
      <c r="APD2" s="437"/>
      <c r="APE2" s="437"/>
      <c r="APF2" s="437"/>
      <c r="APG2" s="437"/>
      <c r="APH2" s="437"/>
      <c r="API2" s="437"/>
      <c r="APJ2" s="437"/>
      <c r="APK2" s="437"/>
      <c r="APL2" s="437"/>
      <c r="APM2" s="437"/>
      <c r="APN2" s="437"/>
      <c r="APO2" s="437"/>
      <c r="APP2" s="437"/>
      <c r="APQ2" s="437"/>
      <c r="APR2" s="437"/>
      <c r="APS2" s="437"/>
      <c r="APT2" s="437"/>
      <c r="APU2" s="437"/>
      <c r="APV2" s="437"/>
      <c r="APW2" s="437"/>
      <c r="APX2" s="437"/>
      <c r="APY2" s="437"/>
      <c r="APZ2" s="437"/>
      <c r="AQA2" s="437"/>
      <c r="AQB2" s="437"/>
      <c r="AQC2" s="437"/>
      <c r="AQD2" s="437"/>
      <c r="AQE2" s="437"/>
      <c r="AQF2" s="437"/>
      <c r="AQG2" s="437"/>
      <c r="AQH2" s="437"/>
      <c r="AQI2" s="437"/>
      <c r="AQJ2" s="437"/>
      <c r="AQK2" s="437"/>
      <c r="AQL2" s="437"/>
      <c r="AQM2" s="437"/>
      <c r="AQN2" s="437"/>
      <c r="AQO2" s="437"/>
      <c r="AQP2" s="437"/>
      <c r="AQQ2" s="437"/>
      <c r="AQR2" s="437"/>
      <c r="AQS2" s="437"/>
      <c r="AQT2" s="437"/>
      <c r="AQU2" s="437"/>
      <c r="AQV2" s="437"/>
      <c r="AQW2" s="437"/>
      <c r="AQX2" s="437"/>
      <c r="AQY2" s="437"/>
      <c r="AQZ2" s="437"/>
      <c r="ARA2" s="437"/>
      <c r="ARB2" s="437"/>
      <c r="ARC2" s="437"/>
      <c r="ARD2" s="437"/>
      <c r="ARE2" s="437"/>
      <c r="ARF2" s="437"/>
      <c r="ARG2" s="437"/>
      <c r="ARH2" s="437"/>
      <c r="ARI2" s="437"/>
      <c r="ARJ2" s="437"/>
      <c r="ARK2" s="437"/>
      <c r="ARL2" s="437"/>
      <c r="ARM2" s="437"/>
      <c r="ARN2" s="437"/>
      <c r="ARO2" s="437"/>
      <c r="ARP2" s="437"/>
      <c r="ARQ2" s="437"/>
      <c r="ARR2" s="437"/>
      <c r="ARS2" s="437"/>
      <c r="ART2" s="437"/>
      <c r="ARU2" s="437"/>
      <c r="ARV2" s="437"/>
      <c r="ARW2" s="437"/>
      <c r="ARX2" s="437"/>
      <c r="ARY2" s="437"/>
      <c r="ARZ2" s="437"/>
      <c r="ASA2" s="437"/>
      <c r="ASB2" s="437"/>
      <c r="ASC2" s="437"/>
      <c r="ASD2" s="437"/>
      <c r="ASE2" s="437"/>
      <c r="ASF2" s="437"/>
      <c r="ASG2" s="437"/>
      <c r="ASH2" s="437"/>
      <c r="ASI2" s="437"/>
      <c r="ASJ2" s="437"/>
      <c r="ASK2" s="437"/>
      <c r="ASL2" s="437"/>
      <c r="ASM2" s="437"/>
      <c r="ASN2" s="437"/>
      <c r="ASO2" s="437"/>
      <c r="ASP2" s="437"/>
      <c r="ASQ2" s="437"/>
      <c r="ASR2" s="437"/>
      <c r="ASS2" s="437"/>
      <c r="AST2" s="437"/>
      <c r="ASU2" s="437"/>
      <c r="ASV2" s="437"/>
      <c r="ASW2" s="437"/>
      <c r="ASX2" s="437"/>
      <c r="ASY2" s="437"/>
      <c r="ASZ2" s="437"/>
      <c r="ATA2" s="437"/>
      <c r="ATB2" s="437"/>
      <c r="ATC2" s="437"/>
      <c r="ATD2" s="437"/>
      <c r="ATE2" s="437"/>
      <c r="ATF2" s="437"/>
      <c r="ATG2" s="437"/>
      <c r="ATH2" s="437"/>
      <c r="ATI2" s="437"/>
      <c r="ATJ2" s="437"/>
      <c r="ATK2" s="437"/>
      <c r="ATL2" s="437"/>
      <c r="ATM2" s="437"/>
      <c r="ATN2" s="437"/>
      <c r="ATO2" s="437"/>
      <c r="ATP2" s="437"/>
      <c r="ATQ2" s="437"/>
      <c r="ATR2" s="437"/>
      <c r="ATS2" s="437"/>
      <c r="ATT2" s="437"/>
      <c r="ATU2" s="437"/>
      <c r="ATV2" s="437"/>
      <c r="ATW2" s="437"/>
      <c r="ATX2" s="437"/>
      <c r="ATY2" s="437"/>
      <c r="ATZ2" s="437"/>
      <c r="AUA2" s="437"/>
      <c r="AUB2" s="437"/>
      <c r="AUC2" s="437"/>
      <c r="AUD2" s="437"/>
      <c r="AUE2" s="437"/>
      <c r="AUF2" s="437"/>
      <c r="AUG2" s="437"/>
      <c r="AUH2" s="437"/>
      <c r="AUI2" s="437"/>
      <c r="AUJ2" s="437"/>
      <c r="AUK2" s="437"/>
      <c r="AUL2" s="437"/>
      <c r="AUM2" s="437"/>
      <c r="AUN2" s="437"/>
      <c r="AUO2" s="437"/>
      <c r="AUP2" s="437"/>
      <c r="AUQ2" s="437"/>
      <c r="AUR2" s="437"/>
      <c r="AUS2" s="437"/>
      <c r="AUT2" s="437"/>
      <c r="AUU2" s="437"/>
      <c r="AUV2" s="437"/>
      <c r="AUW2" s="437"/>
      <c r="AUX2" s="437"/>
      <c r="AUY2" s="437"/>
      <c r="AUZ2" s="437"/>
      <c r="AVA2" s="437"/>
      <c r="AVB2" s="437"/>
      <c r="AVC2" s="437"/>
      <c r="AVD2" s="437"/>
      <c r="AVE2" s="437"/>
      <c r="AVF2" s="437"/>
      <c r="AVG2" s="437"/>
      <c r="AVH2" s="437"/>
      <c r="AVI2" s="437"/>
      <c r="AVJ2" s="437"/>
      <c r="AVK2" s="437"/>
      <c r="AVL2" s="437"/>
      <c r="AVM2" s="437"/>
      <c r="AVN2" s="437"/>
      <c r="AVO2" s="437"/>
      <c r="AVP2" s="437"/>
      <c r="AVQ2" s="437"/>
      <c r="AVR2" s="437"/>
      <c r="AVS2" s="437"/>
      <c r="AVT2" s="437"/>
      <c r="AVU2" s="437"/>
      <c r="AVV2" s="437"/>
      <c r="AVW2" s="437"/>
      <c r="AVX2" s="437"/>
      <c r="AVY2" s="437"/>
      <c r="AVZ2" s="437"/>
      <c r="AWA2" s="437"/>
      <c r="AWB2" s="437"/>
      <c r="AWC2" s="437"/>
      <c r="AWD2" s="437"/>
      <c r="AWE2" s="437"/>
      <c r="AWF2" s="437"/>
      <c r="AWG2" s="437"/>
      <c r="AWH2" s="437"/>
      <c r="AWI2" s="437"/>
      <c r="AWJ2" s="437"/>
      <c r="AWK2" s="437"/>
      <c r="AWL2" s="437"/>
      <c r="AWM2" s="437"/>
      <c r="AWN2" s="437"/>
      <c r="AWO2" s="437"/>
      <c r="AWP2" s="437"/>
      <c r="AWQ2" s="437"/>
      <c r="AWR2" s="437"/>
      <c r="AWS2" s="437"/>
      <c r="AWT2" s="437"/>
      <c r="AWU2" s="437"/>
      <c r="AWV2" s="437"/>
      <c r="AWW2" s="437"/>
      <c r="AWX2" s="437"/>
      <c r="AWY2" s="437"/>
      <c r="AWZ2" s="437"/>
      <c r="AXA2" s="437"/>
      <c r="AXB2" s="437"/>
      <c r="AXC2" s="437"/>
      <c r="AXD2" s="437"/>
      <c r="AXE2" s="437"/>
      <c r="AXF2" s="437"/>
      <c r="AXG2" s="437"/>
      <c r="AXH2" s="437"/>
      <c r="AXI2" s="437"/>
      <c r="AXJ2" s="437"/>
      <c r="AXK2" s="437"/>
      <c r="AXL2" s="437"/>
      <c r="AXM2" s="437"/>
      <c r="AXN2" s="437"/>
      <c r="AXO2" s="437"/>
      <c r="AXP2" s="437"/>
      <c r="AXQ2" s="437"/>
      <c r="AXR2" s="437"/>
      <c r="AXS2" s="437"/>
      <c r="AXT2" s="437"/>
      <c r="AXU2" s="437"/>
      <c r="AXV2" s="437"/>
      <c r="AXW2" s="437"/>
      <c r="AXX2" s="437"/>
      <c r="AXY2" s="437"/>
      <c r="AXZ2" s="437"/>
      <c r="AYA2" s="437"/>
      <c r="AYB2" s="437"/>
      <c r="AYC2" s="437"/>
      <c r="AYD2" s="437"/>
      <c r="AYE2" s="437"/>
      <c r="AYF2" s="437"/>
      <c r="AYG2" s="437"/>
      <c r="AYH2" s="437"/>
      <c r="AYI2" s="437"/>
      <c r="AYJ2" s="437"/>
      <c r="AYK2" s="437"/>
      <c r="AYL2" s="437"/>
      <c r="AYM2" s="437"/>
      <c r="AYN2" s="437"/>
      <c r="AYO2" s="437"/>
      <c r="AYP2" s="437"/>
      <c r="AYQ2" s="437"/>
      <c r="AYR2" s="437"/>
      <c r="AYS2" s="437"/>
      <c r="AYT2" s="437"/>
      <c r="AYU2" s="437"/>
      <c r="AYV2" s="437"/>
      <c r="AYW2" s="437"/>
      <c r="AYX2" s="437"/>
      <c r="AYY2" s="437"/>
      <c r="AYZ2" s="437"/>
      <c r="AZA2" s="437"/>
      <c r="AZB2" s="437"/>
      <c r="AZC2" s="437"/>
      <c r="AZD2" s="437"/>
      <c r="AZE2" s="437"/>
      <c r="AZF2" s="437"/>
      <c r="AZG2" s="437"/>
      <c r="AZH2" s="437"/>
      <c r="AZI2" s="437"/>
      <c r="AZJ2" s="437"/>
      <c r="AZK2" s="437"/>
      <c r="AZL2" s="437"/>
      <c r="AZM2" s="437"/>
      <c r="AZN2" s="437"/>
      <c r="AZO2" s="437"/>
      <c r="AZP2" s="437"/>
      <c r="AZQ2" s="437"/>
      <c r="AZR2" s="437"/>
      <c r="AZS2" s="437"/>
      <c r="AZT2" s="437"/>
      <c r="AZU2" s="437"/>
      <c r="AZV2" s="437"/>
      <c r="AZW2" s="437"/>
      <c r="AZX2" s="437"/>
      <c r="AZY2" s="437"/>
      <c r="AZZ2" s="437"/>
      <c r="BAA2" s="437"/>
      <c r="BAB2" s="437"/>
      <c r="BAC2" s="437"/>
      <c r="BAD2" s="437"/>
      <c r="BAE2" s="437"/>
      <c r="BAF2" s="437"/>
      <c r="BAG2" s="437"/>
      <c r="BAH2" s="437"/>
      <c r="BAI2" s="437"/>
      <c r="BAJ2" s="437"/>
      <c r="BAK2" s="437"/>
      <c r="BAL2" s="437"/>
      <c r="BAM2" s="437"/>
      <c r="BAN2" s="437"/>
      <c r="BAO2" s="437"/>
      <c r="BAP2" s="437"/>
      <c r="BAQ2" s="437"/>
      <c r="BAR2" s="437"/>
      <c r="BAS2" s="437"/>
      <c r="BAT2" s="437"/>
      <c r="BAU2" s="437"/>
      <c r="BAV2" s="437"/>
      <c r="BAW2" s="437"/>
      <c r="BAX2" s="437"/>
      <c r="BAY2" s="437"/>
      <c r="BAZ2" s="437"/>
      <c r="BBA2" s="437"/>
      <c r="BBB2" s="437"/>
      <c r="BBC2" s="437"/>
      <c r="BBD2" s="437"/>
      <c r="BBE2" s="437"/>
      <c r="BBF2" s="437"/>
      <c r="BBG2" s="437"/>
      <c r="BBH2" s="437"/>
      <c r="BBI2" s="437"/>
      <c r="BBJ2" s="437"/>
      <c r="BBK2" s="437"/>
      <c r="BBL2" s="437"/>
      <c r="BBM2" s="437"/>
      <c r="BBN2" s="437"/>
      <c r="BBO2" s="437"/>
      <c r="BBP2" s="437"/>
      <c r="BBQ2" s="437"/>
      <c r="BBR2" s="437"/>
      <c r="BBS2" s="437"/>
      <c r="BBT2" s="437"/>
      <c r="BBU2" s="437"/>
      <c r="BBV2" s="437"/>
      <c r="BBW2" s="437"/>
      <c r="BBX2" s="437"/>
      <c r="BBY2" s="437"/>
      <c r="BBZ2" s="437"/>
      <c r="BCA2" s="437"/>
      <c r="BCB2" s="437"/>
      <c r="BCC2" s="437"/>
      <c r="BCD2" s="437"/>
      <c r="BCE2" s="437"/>
      <c r="BCF2" s="437"/>
      <c r="BCG2" s="437"/>
      <c r="BCH2" s="437"/>
      <c r="BCI2" s="437"/>
      <c r="BCJ2" s="437"/>
      <c r="BCK2" s="437"/>
      <c r="BCL2" s="437"/>
      <c r="BCM2" s="437"/>
      <c r="BCN2" s="437"/>
      <c r="BCO2" s="437"/>
      <c r="BCP2" s="437"/>
      <c r="BCQ2" s="437"/>
      <c r="BCR2" s="437"/>
      <c r="BCS2" s="437"/>
      <c r="BCT2" s="437"/>
      <c r="BCU2" s="437"/>
      <c r="BCV2" s="437"/>
      <c r="BCW2" s="437"/>
      <c r="BCX2" s="437"/>
      <c r="BCY2" s="437"/>
      <c r="BCZ2" s="437"/>
      <c r="BDA2" s="437"/>
      <c r="BDB2" s="437"/>
      <c r="BDC2" s="437"/>
      <c r="BDD2" s="437"/>
      <c r="BDE2" s="437"/>
      <c r="BDF2" s="437"/>
      <c r="BDG2" s="437"/>
      <c r="BDH2" s="437"/>
      <c r="BDI2" s="437"/>
      <c r="BDJ2" s="437"/>
      <c r="BDK2" s="437"/>
      <c r="BDL2" s="437"/>
      <c r="BDM2" s="437"/>
      <c r="BDN2" s="437"/>
      <c r="BDO2" s="437"/>
      <c r="BDP2" s="437"/>
      <c r="BDQ2" s="437"/>
      <c r="BDR2" s="437"/>
      <c r="BDS2" s="437"/>
      <c r="BDT2" s="437"/>
      <c r="BDU2" s="437"/>
      <c r="BDV2" s="437"/>
      <c r="BDW2" s="437"/>
      <c r="BDX2" s="437"/>
      <c r="BDY2" s="437"/>
      <c r="BDZ2" s="437"/>
      <c r="BEA2" s="437"/>
      <c r="BEB2" s="437"/>
      <c r="BEC2" s="437"/>
      <c r="BED2" s="437"/>
      <c r="BEE2" s="437"/>
      <c r="BEF2" s="437"/>
      <c r="BEG2" s="437"/>
      <c r="BEH2" s="437"/>
      <c r="BEI2" s="437"/>
      <c r="BEJ2" s="437"/>
      <c r="BEK2" s="437"/>
      <c r="BEL2" s="437"/>
      <c r="BEM2" s="437"/>
      <c r="BEN2" s="437"/>
      <c r="BEO2" s="437"/>
      <c r="BEP2" s="437"/>
      <c r="BEQ2" s="437"/>
      <c r="BER2" s="437"/>
      <c r="BES2" s="437"/>
      <c r="BET2" s="437"/>
      <c r="BEU2" s="437"/>
      <c r="BEV2" s="437"/>
      <c r="BEW2" s="437"/>
      <c r="BEX2" s="437"/>
      <c r="BEY2" s="437"/>
      <c r="BEZ2" s="437"/>
      <c r="BFA2" s="437"/>
      <c r="BFB2" s="437"/>
      <c r="BFC2" s="437"/>
      <c r="BFD2" s="437"/>
      <c r="BFE2" s="437"/>
      <c r="BFF2" s="437"/>
      <c r="BFG2" s="437"/>
      <c r="BFH2" s="437"/>
      <c r="BFI2" s="437"/>
      <c r="BFJ2" s="437"/>
      <c r="BFK2" s="437"/>
      <c r="BFL2" s="437"/>
      <c r="BFM2" s="437"/>
      <c r="BFN2" s="437"/>
      <c r="BFO2" s="437"/>
      <c r="BFP2" s="437"/>
      <c r="BFQ2" s="437"/>
      <c r="BFR2" s="437"/>
      <c r="BFS2" s="437"/>
      <c r="BFT2" s="437"/>
      <c r="BFU2" s="437"/>
      <c r="BFV2" s="437"/>
      <c r="BFW2" s="437"/>
      <c r="BFX2" s="437"/>
      <c r="BFY2" s="437"/>
      <c r="BFZ2" s="437"/>
      <c r="BGA2" s="437"/>
      <c r="BGB2" s="437"/>
      <c r="BGC2" s="437"/>
      <c r="BGD2" s="437"/>
      <c r="BGE2" s="437"/>
      <c r="BGF2" s="437"/>
      <c r="BGG2" s="437"/>
      <c r="BGH2" s="437"/>
      <c r="BGI2" s="437"/>
      <c r="BGJ2" s="437"/>
      <c r="BGK2" s="437"/>
      <c r="BGL2" s="437"/>
      <c r="BGM2" s="437"/>
      <c r="BGN2" s="437"/>
      <c r="BGO2" s="437"/>
      <c r="BGP2" s="437"/>
      <c r="BGQ2" s="437"/>
      <c r="BGR2" s="437"/>
      <c r="BGS2" s="437"/>
      <c r="BGT2" s="437"/>
      <c r="BGU2" s="437"/>
      <c r="BGV2" s="437"/>
      <c r="BGW2" s="437"/>
      <c r="BGX2" s="437"/>
      <c r="BGY2" s="437"/>
      <c r="BGZ2" s="437"/>
      <c r="BHA2" s="437"/>
      <c r="BHB2" s="437"/>
      <c r="BHC2" s="437"/>
      <c r="BHD2" s="437"/>
      <c r="BHE2" s="437"/>
      <c r="BHF2" s="437"/>
      <c r="BHG2" s="437"/>
      <c r="BHH2" s="437"/>
      <c r="BHI2" s="437"/>
      <c r="BHJ2" s="437"/>
      <c r="BHK2" s="437"/>
      <c r="BHL2" s="437"/>
      <c r="BHM2" s="437"/>
      <c r="BHN2" s="437"/>
      <c r="BHO2" s="437"/>
      <c r="BHP2" s="437"/>
      <c r="BHQ2" s="437"/>
      <c r="BHR2" s="437"/>
      <c r="BHS2" s="437"/>
      <c r="BHT2" s="437"/>
      <c r="BHU2" s="437"/>
      <c r="BHV2" s="437"/>
      <c r="BHW2" s="437"/>
      <c r="BHX2" s="437"/>
      <c r="BHY2" s="437"/>
      <c r="BHZ2" s="437"/>
      <c r="BIA2" s="437"/>
      <c r="BIB2" s="437"/>
      <c r="BIC2" s="437"/>
      <c r="BID2" s="437"/>
      <c r="BIE2" s="437"/>
      <c r="BIF2" s="437"/>
      <c r="BIG2" s="437"/>
      <c r="BIH2" s="437"/>
      <c r="BII2" s="437"/>
      <c r="BIJ2" s="437"/>
      <c r="BIK2" s="437"/>
      <c r="BIL2" s="437"/>
      <c r="BIM2" s="437"/>
      <c r="BIN2" s="437"/>
      <c r="BIO2" s="437"/>
      <c r="BIP2" s="437"/>
      <c r="BIQ2" s="437"/>
      <c r="BIR2" s="437"/>
      <c r="BIS2" s="437"/>
      <c r="BIT2" s="437"/>
      <c r="BIU2" s="437"/>
      <c r="BIV2" s="437"/>
      <c r="BIW2" s="437"/>
      <c r="BIX2" s="437"/>
      <c r="BIY2" s="437"/>
      <c r="BIZ2" s="437"/>
      <c r="BJA2" s="437"/>
      <c r="BJB2" s="437"/>
      <c r="BJC2" s="437"/>
      <c r="BJD2" s="437"/>
      <c r="BJE2" s="437"/>
      <c r="BJF2" s="437"/>
      <c r="BJG2" s="437"/>
      <c r="BJH2" s="437"/>
      <c r="BJI2" s="437"/>
      <c r="BJJ2" s="437"/>
      <c r="BJK2" s="437"/>
      <c r="BJL2" s="437"/>
      <c r="BJM2" s="437"/>
      <c r="BJN2" s="437"/>
      <c r="BJO2" s="437"/>
      <c r="BJP2" s="437"/>
      <c r="BJQ2" s="437"/>
      <c r="BJR2" s="437"/>
      <c r="BJS2" s="437"/>
      <c r="BJT2" s="437"/>
      <c r="BJU2" s="437"/>
      <c r="BJV2" s="437"/>
      <c r="BJW2" s="437"/>
      <c r="BJX2" s="437"/>
      <c r="BJY2" s="437"/>
      <c r="BJZ2" s="437"/>
      <c r="BKA2" s="437"/>
      <c r="BKB2" s="437"/>
      <c r="BKC2" s="437"/>
      <c r="BKD2" s="437"/>
      <c r="BKE2" s="437"/>
      <c r="BKF2" s="437"/>
      <c r="BKG2" s="437"/>
      <c r="BKH2" s="437"/>
      <c r="BKI2" s="437"/>
      <c r="BKJ2" s="437"/>
      <c r="BKK2" s="437"/>
      <c r="BKL2" s="437"/>
      <c r="BKM2" s="437"/>
      <c r="BKN2" s="437"/>
      <c r="BKO2" s="437"/>
      <c r="BKP2" s="437"/>
      <c r="BKQ2" s="437"/>
      <c r="BKR2" s="437"/>
      <c r="BKS2" s="437"/>
      <c r="BKT2" s="437"/>
      <c r="BKU2" s="437"/>
      <c r="BKV2" s="437"/>
      <c r="BKW2" s="437"/>
      <c r="BKX2" s="437"/>
      <c r="BKY2" s="437"/>
      <c r="BKZ2" s="437"/>
      <c r="BLA2" s="437"/>
      <c r="BLB2" s="437"/>
      <c r="BLC2" s="437"/>
      <c r="BLD2" s="437"/>
      <c r="BLE2" s="437"/>
      <c r="BLF2" s="437"/>
      <c r="BLG2" s="437"/>
      <c r="BLH2" s="437"/>
      <c r="BLI2" s="437"/>
      <c r="BLJ2" s="437"/>
      <c r="BLK2" s="437"/>
      <c r="BLL2" s="437"/>
      <c r="BLM2" s="437"/>
      <c r="BLN2" s="437"/>
      <c r="BLO2" s="437"/>
      <c r="BLP2" s="437"/>
      <c r="BLQ2" s="437"/>
      <c r="BLR2" s="437"/>
      <c r="BLS2" s="437"/>
      <c r="BLT2" s="437"/>
      <c r="BLU2" s="437"/>
      <c r="BLV2" s="437"/>
      <c r="BLW2" s="437"/>
      <c r="BLX2" s="437"/>
      <c r="BLY2" s="437"/>
      <c r="BLZ2" s="437"/>
      <c r="BMA2" s="437"/>
      <c r="BMB2" s="437"/>
      <c r="BMC2" s="437"/>
      <c r="BMD2" s="437"/>
      <c r="BME2" s="437"/>
      <c r="BMF2" s="437"/>
      <c r="BMG2" s="437"/>
      <c r="BMH2" s="437"/>
      <c r="BMI2" s="437"/>
      <c r="BMJ2" s="437"/>
      <c r="BMK2" s="437"/>
      <c r="BML2" s="437"/>
      <c r="BMM2" s="437"/>
      <c r="BMN2" s="437"/>
      <c r="BMO2" s="437"/>
      <c r="BMP2" s="437"/>
      <c r="BMQ2" s="437"/>
      <c r="BMR2" s="437"/>
      <c r="BMS2" s="437"/>
      <c r="BMT2" s="437"/>
      <c r="BMU2" s="437"/>
      <c r="BMV2" s="437"/>
      <c r="BMW2" s="437"/>
      <c r="BMX2" s="437"/>
      <c r="BMY2" s="437"/>
      <c r="BMZ2" s="437"/>
      <c r="BNA2" s="437"/>
      <c r="BNB2" s="437"/>
      <c r="BNC2" s="437"/>
      <c r="BND2" s="437"/>
      <c r="BNE2" s="437"/>
      <c r="BNF2" s="437"/>
      <c r="BNG2" s="437"/>
      <c r="BNH2" s="437"/>
      <c r="BNI2" s="437"/>
      <c r="BNJ2" s="437"/>
      <c r="BNK2" s="437"/>
      <c r="BNL2" s="437"/>
      <c r="BNM2" s="437"/>
      <c r="BNN2" s="437"/>
      <c r="BNO2" s="437"/>
      <c r="BNP2" s="437"/>
      <c r="BNQ2" s="437"/>
      <c r="BNR2" s="437"/>
      <c r="BNS2" s="437"/>
      <c r="BNT2" s="437"/>
      <c r="BNU2" s="437"/>
      <c r="BNV2" s="437"/>
      <c r="BNW2" s="437"/>
      <c r="BNX2" s="437"/>
      <c r="BNY2" s="437"/>
      <c r="BNZ2" s="437"/>
      <c r="BOA2" s="437"/>
      <c r="BOB2" s="437"/>
      <c r="BOC2" s="437"/>
      <c r="BOD2" s="437"/>
      <c r="BOE2" s="437"/>
      <c r="BOF2" s="437"/>
      <c r="BOG2" s="437"/>
      <c r="BOH2" s="437"/>
      <c r="BOI2" s="437"/>
      <c r="BOJ2" s="437"/>
      <c r="BOK2" s="437"/>
      <c r="BOL2" s="437"/>
      <c r="BOM2" s="437"/>
      <c r="BON2" s="437"/>
      <c r="BOO2" s="437"/>
      <c r="BOP2" s="437"/>
      <c r="BOQ2" s="437"/>
      <c r="BOR2" s="437"/>
      <c r="BOS2" s="437"/>
      <c r="BOT2" s="437"/>
      <c r="BOU2" s="437"/>
      <c r="BOV2" s="437"/>
      <c r="BOW2" s="437"/>
      <c r="BOX2" s="437"/>
      <c r="BOY2" s="437"/>
      <c r="BOZ2" s="437"/>
      <c r="BPA2" s="437"/>
      <c r="BPB2" s="437"/>
      <c r="BPC2" s="437"/>
      <c r="BPD2" s="437"/>
      <c r="BPE2" s="437"/>
      <c r="BPF2" s="437"/>
      <c r="BPG2" s="437"/>
      <c r="BPH2" s="437"/>
      <c r="BPI2" s="437"/>
      <c r="BPJ2" s="437"/>
      <c r="BPK2" s="437"/>
      <c r="BPL2" s="437"/>
      <c r="BPM2" s="437"/>
      <c r="BPN2" s="437"/>
      <c r="BPO2" s="437"/>
      <c r="BPP2" s="437"/>
      <c r="BPQ2" s="437"/>
      <c r="BPR2" s="437"/>
      <c r="BPS2" s="437"/>
      <c r="BPT2" s="437"/>
      <c r="BPU2" s="437"/>
      <c r="BPV2" s="437"/>
      <c r="BPW2" s="437"/>
      <c r="BPX2" s="437"/>
      <c r="BPY2" s="437"/>
      <c r="BPZ2" s="437"/>
      <c r="BQA2" s="437"/>
      <c r="BQB2" s="437"/>
      <c r="BQC2" s="437"/>
      <c r="BQD2" s="437"/>
      <c r="BQE2" s="437"/>
      <c r="BQF2" s="437"/>
      <c r="BQG2" s="437"/>
      <c r="BQH2" s="437"/>
      <c r="BQI2" s="437"/>
      <c r="BQJ2" s="437"/>
      <c r="BQK2" s="437"/>
      <c r="BQL2" s="437"/>
      <c r="BQM2" s="437"/>
      <c r="BQN2" s="437"/>
      <c r="BQO2" s="437"/>
      <c r="BQP2" s="437"/>
      <c r="BQQ2" s="437"/>
      <c r="BQR2" s="437"/>
      <c r="BQS2" s="437"/>
      <c r="BQT2" s="437"/>
      <c r="BQU2" s="437"/>
      <c r="BQV2" s="437"/>
      <c r="BQW2" s="437"/>
      <c r="BQX2" s="437"/>
      <c r="BQY2" s="437"/>
      <c r="BQZ2" s="437"/>
      <c r="BRA2" s="437"/>
      <c r="BRB2" s="437"/>
      <c r="BRC2" s="437"/>
      <c r="BRD2" s="437"/>
      <c r="BRE2" s="437"/>
      <c r="BRF2" s="437"/>
      <c r="BRG2" s="437"/>
      <c r="BRH2" s="437"/>
      <c r="BRI2" s="437"/>
      <c r="BRJ2" s="437"/>
      <c r="BRK2" s="437"/>
      <c r="BRL2" s="437"/>
      <c r="BRM2" s="437"/>
      <c r="BRN2" s="437"/>
      <c r="BRO2" s="437"/>
      <c r="BRP2" s="437"/>
      <c r="BRQ2" s="437"/>
      <c r="BRR2" s="437"/>
      <c r="BRS2" s="437"/>
      <c r="BRT2" s="437"/>
      <c r="BRU2" s="437"/>
      <c r="BRV2" s="437"/>
      <c r="BRW2" s="437"/>
      <c r="BRX2" s="437"/>
      <c r="BRY2" s="437"/>
      <c r="BRZ2" s="437"/>
      <c r="BSA2" s="437"/>
      <c r="BSB2" s="437"/>
      <c r="BSC2" s="437"/>
      <c r="BSD2" s="437"/>
      <c r="BSE2" s="437"/>
      <c r="BSF2" s="437"/>
      <c r="BSG2" s="437"/>
      <c r="BSH2" s="437"/>
      <c r="BSI2" s="437"/>
      <c r="BSJ2" s="437"/>
      <c r="BSK2" s="437"/>
      <c r="BSL2" s="437"/>
      <c r="BSM2" s="437"/>
      <c r="BSN2" s="437"/>
      <c r="BSO2" s="437"/>
      <c r="BSP2" s="437"/>
      <c r="BSQ2" s="437"/>
      <c r="BSR2" s="437"/>
      <c r="BSS2" s="437"/>
      <c r="BST2" s="437"/>
      <c r="BSU2" s="437"/>
      <c r="BSV2" s="437"/>
      <c r="BSW2" s="437"/>
      <c r="BSX2" s="437"/>
      <c r="BSY2" s="437"/>
      <c r="BSZ2" s="437"/>
      <c r="BTA2" s="437"/>
      <c r="BTB2" s="437"/>
      <c r="BTC2" s="437"/>
      <c r="BTD2" s="437"/>
      <c r="BTE2" s="437"/>
      <c r="BTF2" s="437"/>
      <c r="BTG2" s="437"/>
      <c r="BTH2" s="437"/>
      <c r="BTI2" s="437"/>
      <c r="BTJ2" s="437"/>
      <c r="BTK2" s="437"/>
      <c r="BTL2" s="437"/>
      <c r="BTM2" s="437"/>
      <c r="BTN2" s="437"/>
      <c r="BTO2" s="437"/>
      <c r="BTP2" s="437"/>
      <c r="BTQ2" s="437"/>
      <c r="BTR2" s="437"/>
      <c r="BTS2" s="437"/>
      <c r="BTT2" s="437"/>
      <c r="BTU2" s="437"/>
      <c r="BTV2" s="437"/>
      <c r="BTW2" s="437"/>
      <c r="BTX2" s="437"/>
      <c r="BTY2" s="437"/>
      <c r="BTZ2" s="437"/>
      <c r="BUA2" s="437"/>
      <c r="BUB2" s="437"/>
      <c r="BUC2" s="437"/>
      <c r="BUD2" s="437"/>
      <c r="BUE2" s="437"/>
      <c r="BUF2" s="437"/>
      <c r="BUG2" s="437"/>
      <c r="BUH2" s="437"/>
      <c r="BUI2" s="437"/>
      <c r="BUJ2" s="437"/>
      <c r="BUK2" s="437"/>
      <c r="BUL2" s="437"/>
      <c r="BUM2" s="437"/>
      <c r="BUN2" s="437"/>
      <c r="BUO2" s="437"/>
      <c r="BUP2" s="437"/>
      <c r="BUQ2" s="437"/>
      <c r="BUR2" s="437"/>
      <c r="BUS2" s="437"/>
      <c r="BUT2" s="437"/>
      <c r="BUU2" s="437"/>
      <c r="BUV2" s="437"/>
      <c r="BUW2" s="437"/>
      <c r="BUX2" s="437"/>
      <c r="BUY2" s="437"/>
      <c r="BUZ2" s="437"/>
      <c r="BVA2" s="437"/>
      <c r="BVB2" s="437"/>
      <c r="BVC2" s="437"/>
      <c r="BVD2" s="437"/>
      <c r="BVE2" s="437"/>
      <c r="BVF2" s="437"/>
      <c r="BVG2" s="437"/>
      <c r="BVH2" s="437"/>
      <c r="BVI2" s="437"/>
      <c r="BVJ2" s="437"/>
      <c r="BVK2" s="437"/>
      <c r="BVL2" s="437"/>
      <c r="BVM2" s="437"/>
      <c r="BVN2" s="437"/>
      <c r="BVO2" s="437"/>
      <c r="BVP2" s="437"/>
      <c r="BVQ2" s="437"/>
      <c r="BVR2" s="437"/>
      <c r="BVS2" s="437"/>
      <c r="BVT2" s="437"/>
      <c r="BVU2" s="437"/>
      <c r="BVV2" s="437"/>
      <c r="BVW2" s="437"/>
      <c r="BVX2" s="437"/>
      <c r="BVY2" s="437"/>
      <c r="BVZ2" s="437"/>
      <c r="BWA2" s="437"/>
      <c r="BWB2" s="437"/>
      <c r="BWC2" s="437"/>
      <c r="BWD2" s="437"/>
      <c r="BWE2" s="437"/>
      <c r="BWF2" s="437"/>
      <c r="BWG2" s="437"/>
      <c r="BWH2" s="437"/>
      <c r="BWI2" s="437"/>
      <c r="BWJ2" s="437"/>
      <c r="BWK2" s="437"/>
      <c r="BWL2" s="437"/>
      <c r="BWM2" s="437"/>
      <c r="BWN2" s="437"/>
      <c r="BWO2" s="437"/>
      <c r="BWP2" s="437"/>
      <c r="BWQ2" s="437"/>
      <c r="BWR2" s="437"/>
      <c r="BWS2" s="437"/>
      <c r="BWT2" s="437"/>
      <c r="BWU2" s="437"/>
      <c r="BWV2" s="437"/>
      <c r="BWW2" s="437"/>
      <c r="BWX2" s="437"/>
      <c r="BWY2" s="437"/>
      <c r="BWZ2" s="437"/>
      <c r="BXA2" s="437"/>
      <c r="BXB2" s="437"/>
      <c r="BXC2" s="437"/>
      <c r="BXD2" s="437"/>
      <c r="BXE2" s="437"/>
      <c r="BXF2" s="437"/>
      <c r="BXG2" s="437"/>
      <c r="BXH2" s="437"/>
      <c r="BXI2" s="437"/>
      <c r="BXJ2" s="437"/>
      <c r="BXK2" s="437"/>
      <c r="BXL2" s="437"/>
      <c r="BXM2" s="437"/>
      <c r="BXN2" s="437"/>
      <c r="BXO2" s="437"/>
      <c r="BXP2" s="437"/>
      <c r="BXQ2" s="437"/>
      <c r="BXR2" s="437"/>
      <c r="BXS2" s="437"/>
      <c r="BXT2" s="437"/>
      <c r="BXU2" s="437"/>
      <c r="BXV2" s="437"/>
      <c r="BXW2" s="437"/>
      <c r="BXX2" s="437"/>
      <c r="BXY2" s="437"/>
      <c r="BXZ2" s="437"/>
      <c r="BYA2" s="437"/>
      <c r="BYB2" s="437"/>
      <c r="BYC2" s="437"/>
      <c r="BYD2" s="437"/>
      <c r="BYE2" s="437"/>
      <c r="BYF2" s="437"/>
      <c r="BYG2" s="437"/>
      <c r="BYH2" s="437"/>
      <c r="BYI2" s="437"/>
      <c r="BYJ2" s="437"/>
      <c r="BYK2" s="437"/>
      <c r="BYL2" s="437"/>
      <c r="BYM2" s="437"/>
      <c r="BYN2" s="437"/>
      <c r="BYO2" s="437"/>
      <c r="BYP2" s="437"/>
      <c r="BYQ2" s="437"/>
      <c r="BYR2" s="437"/>
      <c r="BYS2" s="437"/>
      <c r="BYT2" s="437"/>
      <c r="BYU2" s="437"/>
      <c r="BYV2" s="437"/>
      <c r="BYW2" s="437"/>
      <c r="BYX2" s="437"/>
      <c r="BYY2" s="437"/>
      <c r="BYZ2" s="437"/>
      <c r="BZA2" s="437"/>
      <c r="BZB2" s="437"/>
      <c r="BZC2" s="437"/>
      <c r="BZD2" s="437"/>
      <c r="BZE2" s="437"/>
      <c r="BZF2" s="437"/>
      <c r="BZG2" s="437"/>
      <c r="BZH2" s="437"/>
      <c r="BZI2" s="437"/>
      <c r="BZJ2" s="437"/>
      <c r="BZK2" s="437"/>
      <c r="BZL2" s="437"/>
      <c r="BZM2" s="437"/>
      <c r="BZN2" s="437"/>
      <c r="BZO2" s="437"/>
      <c r="BZP2" s="437"/>
      <c r="BZQ2" s="437"/>
      <c r="BZR2" s="437"/>
      <c r="BZS2" s="437"/>
      <c r="BZT2" s="437"/>
      <c r="BZU2" s="437"/>
      <c r="BZV2" s="437"/>
      <c r="BZW2" s="437"/>
      <c r="BZX2" s="437"/>
      <c r="BZY2" s="437"/>
      <c r="BZZ2" s="437"/>
      <c r="CAA2" s="437"/>
      <c r="CAB2" s="437"/>
      <c r="CAC2" s="437"/>
      <c r="CAD2" s="437"/>
      <c r="CAE2" s="437"/>
      <c r="CAF2" s="437"/>
      <c r="CAG2" s="437"/>
      <c r="CAH2" s="437"/>
      <c r="CAI2" s="437"/>
      <c r="CAJ2" s="437"/>
      <c r="CAK2" s="437"/>
      <c r="CAL2" s="437"/>
      <c r="CAM2" s="437"/>
      <c r="CAN2" s="437"/>
      <c r="CAO2" s="437"/>
      <c r="CAP2" s="437"/>
      <c r="CAQ2" s="437"/>
      <c r="CAR2" s="437"/>
      <c r="CAS2" s="437"/>
      <c r="CAT2" s="437"/>
      <c r="CAU2" s="437"/>
      <c r="CAV2" s="437"/>
      <c r="CAW2" s="437"/>
      <c r="CAX2" s="437"/>
      <c r="CAY2" s="437"/>
      <c r="CAZ2" s="437"/>
      <c r="CBA2" s="437"/>
      <c r="CBB2" s="437"/>
      <c r="CBC2" s="437"/>
      <c r="CBD2" s="437"/>
      <c r="CBE2" s="437"/>
      <c r="CBF2" s="437"/>
      <c r="CBG2" s="437"/>
      <c r="CBH2" s="437"/>
      <c r="CBI2" s="437"/>
      <c r="CBJ2" s="437"/>
      <c r="CBK2" s="437"/>
      <c r="CBL2" s="437"/>
      <c r="CBM2" s="437"/>
      <c r="CBN2" s="437"/>
      <c r="CBO2" s="437"/>
      <c r="CBP2" s="437"/>
      <c r="CBQ2" s="437"/>
      <c r="CBR2" s="437"/>
      <c r="CBS2" s="437"/>
      <c r="CBT2" s="437"/>
      <c r="CBU2" s="437"/>
      <c r="CBV2" s="437"/>
      <c r="CBW2" s="437"/>
      <c r="CBX2" s="437"/>
      <c r="CBY2" s="437"/>
      <c r="CBZ2" s="437"/>
      <c r="CCA2" s="437"/>
      <c r="CCB2" s="437"/>
      <c r="CCC2" s="437"/>
      <c r="CCD2" s="437"/>
      <c r="CCE2" s="437"/>
      <c r="CCF2" s="437"/>
      <c r="CCG2" s="437"/>
      <c r="CCH2" s="437"/>
      <c r="CCI2" s="437"/>
      <c r="CCJ2" s="437"/>
      <c r="CCK2" s="437"/>
      <c r="CCL2" s="437"/>
      <c r="CCM2" s="437"/>
      <c r="CCN2" s="437"/>
      <c r="CCO2" s="437"/>
      <c r="CCP2" s="437"/>
      <c r="CCQ2" s="437"/>
      <c r="CCR2" s="437"/>
      <c r="CCS2" s="437"/>
      <c r="CCT2" s="437"/>
      <c r="CCU2" s="437"/>
      <c r="CCV2" s="437"/>
      <c r="CCW2" s="437"/>
      <c r="CCX2" s="437"/>
      <c r="CCY2" s="437"/>
      <c r="CCZ2" s="437"/>
      <c r="CDA2" s="437"/>
      <c r="CDB2" s="437"/>
      <c r="CDC2" s="437"/>
      <c r="CDD2" s="437"/>
      <c r="CDE2" s="437"/>
      <c r="CDF2" s="437"/>
      <c r="CDG2" s="437"/>
      <c r="CDH2" s="437"/>
      <c r="CDI2" s="437"/>
      <c r="CDJ2" s="437"/>
      <c r="CDK2" s="437"/>
      <c r="CDL2" s="437"/>
      <c r="CDM2" s="437"/>
      <c r="CDN2" s="437"/>
      <c r="CDO2" s="437"/>
      <c r="CDP2" s="437"/>
      <c r="CDQ2" s="437"/>
      <c r="CDR2" s="437"/>
      <c r="CDS2" s="437"/>
      <c r="CDT2" s="437"/>
      <c r="CDU2" s="437"/>
      <c r="CDV2" s="437"/>
      <c r="CDW2" s="437"/>
      <c r="CDX2" s="437"/>
      <c r="CDY2" s="437"/>
      <c r="CDZ2" s="437"/>
      <c r="CEA2" s="437"/>
      <c r="CEB2" s="437"/>
      <c r="CEC2" s="437"/>
      <c r="CED2" s="437"/>
      <c r="CEE2" s="437"/>
      <c r="CEF2" s="437"/>
      <c r="CEG2" s="437"/>
      <c r="CEH2" s="437"/>
      <c r="CEI2" s="437"/>
      <c r="CEJ2" s="437"/>
      <c r="CEK2" s="437"/>
      <c r="CEL2" s="437"/>
      <c r="CEM2" s="437"/>
      <c r="CEN2" s="437"/>
      <c r="CEO2" s="437"/>
      <c r="CEP2" s="437"/>
      <c r="CEQ2" s="437"/>
      <c r="CER2" s="437"/>
      <c r="CES2" s="437"/>
      <c r="CET2" s="437"/>
      <c r="CEU2" s="437"/>
      <c r="CEV2" s="437"/>
      <c r="CEW2" s="437"/>
      <c r="CEX2" s="437"/>
      <c r="CEY2" s="437"/>
      <c r="CEZ2" s="437"/>
      <c r="CFA2" s="437"/>
      <c r="CFB2" s="437"/>
      <c r="CFC2" s="437"/>
      <c r="CFD2" s="437"/>
      <c r="CFE2" s="437"/>
      <c r="CFF2" s="437"/>
      <c r="CFG2" s="437"/>
      <c r="CFH2" s="437"/>
      <c r="CFI2" s="437"/>
      <c r="CFJ2" s="437"/>
      <c r="CFK2" s="437"/>
      <c r="CFL2" s="437"/>
      <c r="CFM2" s="437"/>
      <c r="CFN2" s="437"/>
      <c r="CFO2" s="437"/>
      <c r="CFP2" s="437"/>
      <c r="CFQ2" s="437"/>
      <c r="CFR2" s="437"/>
      <c r="CFS2" s="437"/>
      <c r="CFT2" s="437"/>
      <c r="CFU2" s="437"/>
      <c r="CFV2" s="437"/>
      <c r="CFW2" s="437"/>
      <c r="CFX2" s="437"/>
      <c r="CFY2" s="437"/>
      <c r="CFZ2" s="437"/>
      <c r="CGA2" s="437"/>
      <c r="CGB2" s="437"/>
      <c r="CGC2" s="437"/>
      <c r="CGD2" s="437"/>
      <c r="CGE2" s="437"/>
      <c r="CGF2" s="437"/>
      <c r="CGG2" s="437"/>
      <c r="CGH2" s="437"/>
      <c r="CGI2" s="437"/>
      <c r="CGJ2" s="437"/>
      <c r="CGK2" s="437"/>
      <c r="CGL2" s="437"/>
      <c r="CGM2" s="437"/>
      <c r="CGN2" s="437"/>
      <c r="CGO2" s="437"/>
      <c r="CGP2" s="437"/>
      <c r="CGQ2" s="437"/>
      <c r="CGR2" s="437"/>
      <c r="CGS2" s="437"/>
      <c r="CGT2" s="437"/>
      <c r="CGU2" s="437"/>
      <c r="CGV2" s="437"/>
      <c r="CGW2" s="437"/>
      <c r="CGX2" s="437"/>
      <c r="CGY2" s="437"/>
      <c r="CGZ2" s="437"/>
      <c r="CHA2" s="437"/>
      <c r="CHB2" s="437"/>
      <c r="CHC2" s="437"/>
      <c r="CHD2" s="437"/>
      <c r="CHE2" s="437"/>
      <c r="CHF2" s="437"/>
      <c r="CHG2" s="437"/>
      <c r="CHH2" s="437"/>
      <c r="CHI2" s="437"/>
      <c r="CHJ2" s="437"/>
      <c r="CHK2" s="437"/>
      <c r="CHL2" s="437"/>
      <c r="CHM2" s="437"/>
      <c r="CHN2" s="437"/>
      <c r="CHO2" s="437"/>
      <c r="CHP2" s="437"/>
      <c r="CHQ2" s="437"/>
      <c r="CHR2" s="437"/>
      <c r="CHS2" s="437"/>
      <c r="CHT2" s="437"/>
      <c r="CHU2" s="437"/>
      <c r="CHV2" s="437"/>
      <c r="CHW2" s="437"/>
      <c r="CHX2" s="437"/>
      <c r="CHY2" s="437"/>
      <c r="CHZ2" s="437"/>
      <c r="CIA2" s="437"/>
      <c r="CIB2" s="437"/>
      <c r="CIC2" s="437"/>
      <c r="CID2" s="437"/>
      <c r="CIE2" s="437"/>
      <c r="CIF2" s="437"/>
      <c r="CIG2" s="437"/>
      <c r="CIH2" s="437"/>
      <c r="CII2" s="437"/>
      <c r="CIJ2" s="437"/>
      <c r="CIK2" s="437"/>
      <c r="CIL2" s="437"/>
      <c r="CIM2" s="437"/>
      <c r="CIN2" s="437"/>
      <c r="CIO2" s="437"/>
      <c r="CIP2" s="437"/>
      <c r="CIQ2" s="437"/>
      <c r="CIR2" s="437"/>
      <c r="CIS2" s="437"/>
      <c r="CIT2" s="437"/>
      <c r="CIU2" s="437"/>
      <c r="CIV2" s="437"/>
      <c r="CIW2" s="437"/>
      <c r="CIX2" s="437"/>
      <c r="CIY2" s="437"/>
      <c r="CIZ2" s="437"/>
      <c r="CJA2" s="437"/>
      <c r="CJB2" s="437"/>
      <c r="CJC2" s="437"/>
      <c r="CJD2" s="437"/>
      <c r="CJE2" s="437"/>
      <c r="CJF2" s="437"/>
      <c r="CJG2" s="437"/>
      <c r="CJH2" s="437"/>
      <c r="CJI2" s="437"/>
      <c r="CJJ2" s="437"/>
      <c r="CJK2" s="437"/>
      <c r="CJL2" s="437"/>
      <c r="CJM2" s="437"/>
      <c r="CJN2" s="437"/>
      <c r="CJO2" s="437"/>
      <c r="CJP2" s="437"/>
      <c r="CJQ2" s="437"/>
      <c r="CJR2" s="437"/>
      <c r="CJS2" s="437"/>
      <c r="CJT2" s="437"/>
      <c r="CJU2" s="437"/>
      <c r="CJV2" s="437"/>
      <c r="CJW2" s="437"/>
      <c r="CJX2" s="437"/>
      <c r="CJY2" s="437"/>
      <c r="CJZ2" s="437"/>
      <c r="CKA2" s="437"/>
      <c r="CKB2" s="437"/>
      <c r="CKC2" s="437"/>
      <c r="CKD2" s="437"/>
      <c r="CKE2" s="437"/>
      <c r="CKF2" s="437"/>
      <c r="CKG2" s="437"/>
      <c r="CKH2" s="437"/>
      <c r="CKI2" s="437"/>
      <c r="CKJ2" s="437"/>
      <c r="CKK2" s="437"/>
      <c r="CKL2" s="437"/>
      <c r="CKM2" s="437"/>
      <c r="CKN2" s="437"/>
      <c r="CKO2" s="437"/>
      <c r="CKP2" s="437"/>
      <c r="CKQ2" s="437"/>
      <c r="CKR2" s="437"/>
      <c r="CKS2" s="437"/>
      <c r="CKT2" s="437"/>
      <c r="CKU2" s="437"/>
      <c r="CKV2" s="437"/>
      <c r="CKW2" s="437"/>
      <c r="CKX2" s="437"/>
      <c r="CKY2" s="437"/>
      <c r="CKZ2" s="437"/>
      <c r="CLA2" s="437"/>
      <c r="CLB2" s="437"/>
      <c r="CLC2" s="437"/>
      <c r="CLD2" s="437"/>
      <c r="CLE2" s="437"/>
      <c r="CLF2" s="437"/>
      <c r="CLG2" s="437"/>
      <c r="CLH2" s="437"/>
      <c r="CLI2" s="437"/>
      <c r="CLJ2" s="437"/>
      <c r="CLK2" s="437"/>
      <c r="CLL2" s="437"/>
      <c r="CLM2" s="437"/>
      <c r="CLN2" s="437"/>
      <c r="CLO2" s="437"/>
      <c r="CLP2" s="437"/>
      <c r="CLQ2" s="437"/>
      <c r="CLR2" s="437"/>
      <c r="CLS2" s="437"/>
      <c r="CLT2" s="437"/>
      <c r="CLU2" s="437"/>
      <c r="CLV2" s="437"/>
      <c r="CLW2" s="437"/>
      <c r="CLX2" s="437"/>
      <c r="CLY2" s="437"/>
      <c r="CLZ2" s="437"/>
      <c r="CMA2" s="437"/>
      <c r="CMB2" s="437"/>
      <c r="CMC2" s="437"/>
      <c r="CMD2" s="437"/>
      <c r="CME2" s="437"/>
      <c r="CMF2" s="437"/>
      <c r="CMG2" s="437"/>
      <c r="CMH2" s="437"/>
      <c r="CMI2" s="437"/>
      <c r="CMJ2" s="437"/>
      <c r="CMK2" s="437"/>
      <c r="CML2" s="437"/>
      <c r="CMM2" s="437"/>
      <c r="CMN2" s="437"/>
      <c r="CMO2" s="437"/>
      <c r="CMP2" s="437"/>
      <c r="CMQ2" s="437"/>
      <c r="CMR2" s="437"/>
      <c r="CMS2" s="437"/>
      <c r="CMT2" s="437"/>
      <c r="CMU2" s="437"/>
      <c r="CMV2" s="437"/>
      <c r="CMW2" s="437"/>
      <c r="CMX2" s="437"/>
      <c r="CMY2" s="437"/>
      <c r="CMZ2" s="437"/>
      <c r="CNA2" s="437"/>
      <c r="CNB2" s="437"/>
      <c r="CNC2" s="437"/>
      <c r="CND2" s="437"/>
      <c r="CNE2" s="437"/>
      <c r="CNF2" s="437"/>
      <c r="CNG2" s="437"/>
      <c r="CNH2" s="437"/>
      <c r="CNI2" s="437"/>
      <c r="CNJ2" s="437"/>
      <c r="CNK2" s="437"/>
      <c r="CNL2" s="437"/>
      <c r="CNM2" s="437"/>
      <c r="CNN2" s="437"/>
      <c r="CNO2" s="437"/>
      <c r="CNP2" s="437"/>
      <c r="CNQ2" s="437"/>
      <c r="CNR2" s="437"/>
      <c r="CNS2" s="437"/>
      <c r="CNT2" s="437"/>
      <c r="CNU2" s="437"/>
      <c r="CNV2" s="437"/>
      <c r="CNW2" s="437"/>
      <c r="CNX2" s="437"/>
      <c r="CNY2" s="437"/>
      <c r="CNZ2" s="437"/>
      <c r="COA2" s="437"/>
      <c r="COB2" s="437"/>
      <c r="COC2" s="437"/>
      <c r="COD2" s="437"/>
      <c r="COE2" s="437"/>
      <c r="COF2" s="437"/>
      <c r="COG2" s="437"/>
      <c r="COH2" s="437"/>
      <c r="COI2" s="437"/>
      <c r="COJ2" s="437"/>
      <c r="COK2" s="437"/>
      <c r="COL2" s="437"/>
      <c r="COM2" s="437"/>
      <c r="CON2" s="437"/>
      <c r="COO2" s="437"/>
      <c r="COP2" s="437"/>
      <c r="COQ2" s="437"/>
      <c r="COR2" s="437"/>
      <c r="COS2" s="437"/>
      <c r="COT2" s="437"/>
      <c r="COU2" s="437"/>
      <c r="COV2" s="437"/>
      <c r="COW2" s="437"/>
      <c r="COX2" s="437"/>
      <c r="COY2" s="437"/>
      <c r="COZ2" s="437"/>
      <c r="CPA2" s="437"/>
      <c r="CPB2" s="437"/>
      <c r="CPC2" s="437"/>
      <c r="CPD2" s="437"/>
      <c r="CPE2" s="437"/>
      <c r="CPF2" s="437"/>
      <c r="CPG2" s="437"/>
      <c r="CPH2" s="437"/>
      <c r="CPI2" s="437"/>
      <c r="CPJ2" s="437"/>
      <c r="CPK2" s="437"/>
      <c r="CPL2" s="437"/>
      <c r="CPM2" s="437"/>
      <c r="CPN2" s="437"/>
      <c r="CPO2" s="437"/>
      <c r="CPP2" s="437"/>
      <c r="CPQ2" s="437"/>
      <c r="CPR2" s="437"/>
      <c r="CPS2" s="437"/>
      <c r="CPT2" s="437"/>
      <c r="CPU2" s="437"/>
      <c r="CPV2" s="437"/>
      <c r="CPW2" s="437"/>
      <c r="CPX2" s="437"/>
      <c r="CPY2" s="437"/>
      <c r="CPZ2" s="437"/>
      <c r="CQA2" s="437"/>
      <c r="CQB2" s="437"/>
      <c r="CQC2" s="437"/>
      <c r="CQD2" s="437"/>
      <c r="CQE2" s="437"/>
      <c r="CQF2" s="437"/>
      <c r="CQG2" s="437"/>
      <c r="CQH2" s="437"/>
      <c r="CQI2" s="437"/>
      <c r="CQJ2" s="437"/>
      <c r="CQK2" s="437"/>
      <c r="CQL2" s="437"/>
      <c r="CQM2" s="437"/>
      <c r="CQN2" s="437"/>
      <c r="CQO2" s="437"/>
      <c r="CQP2" s="437"/>
      <c r="CQQ2" s="437"/>
      <c r="CQR2" s="437"/>
      <c r="CQS2" s="437"/>
      <c r="CQT2" s="437"/>
      <c r="CQU2" s="437"/>
      <c r="CQV2" s="437"/>
      <c r="CQW2" s="437"/>
      <c r="CQX2" s="437"/>
      <c r="CQY2" s="437"/>
      <c r="CQZ2" s="437"/>
      <c r="CRA2" s="437"/>
      <c r="CRB2" s="437"/>
      <c r="CRC2" s="437"/>
      <c r="CRD2" s="437"/>
      <c r="CRE2" s="437"/>
      <c r="CRF2" s="437"/>
      <c r="CRG2" s="437"/>
      <c r="CRH2" s="437"/>
      <c r="CRI2" s="437"/>
      <c r="CRJ2" s="437"/>
      <c r="CRK2" s="437"/>
      <c r="CRL2" s="437"/>
      <c r="CRM2" s="437"/>
      <c r="CRN2" s="437"/>
      <c r="CRO2" s="437"/>
      <c r="CRP2" s="437"/>
      <c r="CRQ2" s="437"/>
      <c r="CRR2" s="437"/>
      <c r="CRS2" s="437"/>
      <c r="CRT2" s="437"/>
      <c r="CRU2" s="437"/>
      <c r="CRV2" s="437"/>
      <c r="CRW2" s="437"/>
      <c r="CRX2" s="437"/>
      <c r="CRY2" s="437"/>
      <c r="CRZ2" s="437"/>
      <c r="CSA2" s="437"/>
      <c r="CSB2" s="437"/>
      <c r="CSC2" s="437"/>
      <c r="CSD2" s="437"/>
      <c r="CSE2" s="437"/>
      <c r="CSF2" s="437"/>
      <c r="CSG2" s="437"/>
      <c r="CSH2" s="437"/>
      <c r="CSI2" s="437"/>
      <c r="CSJ2" s="437"/>
      <c r="CSK2" s="437"/>
      <c r="CSL2" s="437"/>
      <c r="CSM2" s="437"/>
      <c r="CSN2" s="437"/>
      <c r="CSO2" s="437"/>
      <c r="CSP2" s="437"/>
      <c r="CSQ2" s="437"/>
      <c r="CSR2" s="437"/>
      <c r="CSS2" s="437"/>
      <c r="CST2" s="437"/>
      <c r="CSU2" s="437"/>
      <c r="CSV2" s="437"/>
      <c r="CSW2" s="437"/>
      <c r="CSX2" s="437"/>
      <c r="CSY2" s="437"/>
      <c r="CSZ2" s="437"/>
      <c r="CTA2" s="437"/>
      <c r="CTB2" s="437"/>
      <c r="CTC2" s="437"/>
      <c r="CTD2" s="437"/>
      <c r="CTE2" s="437"/>
      <c r="CTF2" s="437"/>
      <c r="CTG2" s="437"/>
      <c r="CTH2" s="437"/>
      <c r="CTI2" s="437"/>
      <c r="CTJ2" s="437"/>
      <c r="CTK2" s="437"/>
      <c r="CTL2" s="437"/>
      <c r="CTM2" s="437"/>
      <c r="CTN2" s="437"/>
      <c r="CTO2" s="437"/>
      <c r="CTP2" s="437"/>
      <c r="CTQ2" s="437"/>
      <c r="CTR2" s="437"/>
      <c r="CTS2" s="437"/>
      <c r="CTT2" s="437"/>
      <c r="CTU2" s="437"/>
      <c r="CTV2" s="437"/>
      <c r="CTW2" s="437"/>
      <c r="CTX2" s="437"/>
      <c r="CTY2" s="437"/>
      <c r="CTZ2" s="437"/>
      <c r="CUA2" s="437"/>
      <c r="CUB2" s="437"/>
      <c r="CUC2" s="437"/>
      <c r="CUD2" s="437"/>
      <c r="CUE2" s="437"/>
      <c r="CUF2" s="437"/>
      <c r="CUG2" s="437"/>
      <c r="CUH2" s="437"/>
      <c r="CUI2" s="437"/>
      <c r="CUJ2" s="437"/>
      <c r="CUK2" s="437"/>
      <c r="CUL2" s="437"/>
      <c r="CUM2" s="437"/>
      <c r="CUN2" s="437"/>
      <c r="CUO2" s="437"/>
      <c r="CUP2" s="437"/>
      <c r="CUQ2" s="437"/>
      <c r="CUR2" s="437"/>
      <c r="CUS2" s="437"/>
      <c r="CUT2" s="437"/>
      <c r="CUU2" s="437"/>
      <c r="CUV2" s="437"/>
      <c r="CUW2" s="437"/>
      <c r="CUX2" s="437"/>
      <c r="CUY2" s="437"/>
      <c r="CUZ2" s="437"/>
      <c r="CVA2" s="437"/>
      <c r="CVB2" s="437"/>
      <c r="CVC2" s="437"/>
      <c r="CVD2" s="437"/>
      <c r="CVE2" s="437"/>
      <c r="CVF2" s="437"/>
      <c r="CVG2" s="437"/>
      <c r="CVH2" s="437"/>
      <c r="CVI2" s="437"/>
      <c r="CVJ2" s="437"/>
      <c r="CVK2" s="437"/>
      <c r="CVL2" s="437"/>
      <c r="CVM2" s="437"/>
      <c r="CVN2" s="437"/>
      <c r="CVO2" s="437"/>
      <c r="CVP2" s="437"/>
      <c r="CVQ2" s="437"/>
      <c r="CVR2" s="437"/>
      <c r="CVS2" s="437"/>
      <c r="CVT2" s="437"/>
      <c r="CVU2" s="437"/>
      <c r="CVV2" s="437"/>
      <c r="CVW2" s="437"/>
      <c r="CVX2" s="437"/>
      <c r="CVY2" s="437"/>
      <c r="CVZ2" s="437"/>
      <c r="CWA2" s="437"/>
      <c r="CWB2" s="437"/>
      <c r="CWC2" s="437"/>
      <c r="CWD2" s="437"/>
      <c r="CWE2" s="437"/>
      <c r="CWF2" s="437"/>
      <c r="CWG2" s="437"/>
      <c r="CWH2" s="437"/>
      <c r="CWI2" s="437"/>
      <c r="CWJ2" s="437"/>
      <c r="CWK2" s="437"/>
      <c r="CWL2" s="437"/>
      <c r="CWM2" s="437"/>
      <c r="CWN2" s="437"/>
      <c r="CWO2" s="437"/>
      <c r="CWP2" s="437"/>
      <c r="CWQ2" s="437"/>
      <c r="CWR2" s="437"/>
      <c r="CWS2" s="437"/>
      <c r="CWT2" s="437"/>
      <c r="CWU2" s="437"/>
      <c r="CWV2" s="437"/>
      <c r="CWW2" s="437"/>
      <c r="CWX2" s="437"/>
      <c r="CWY2" s="437"/>
      <c r="CWZ2" s="437"/>
      <c r="CXA2" s="437"/>
      <c r="CXB2" s="437"/>
      <c r="CXC2" s="437"/>
      <c r="CXD2" s="437"/>
      <c r="CXE2" s="437"/>
      <c r="CXF2" s="437"/>
      <c r="CXG2" s="437"/>
      <c r="CXH2" s="437"/>
      <c r="CXI2" s="437"/>
      <c r="CXJ2" s="437"/>
      <c r="CXK2" s="437"/>
      <c r="CXL2" s="437"/>
      <c r="CXM2" s="437"/>
      <c r="CXN2" s="437"/>
      <c r="CXO2" s="437"/>
      <c r="CXP2" s="437"/>
      <c r="CXQ2" s="437"/>
      <c r="CXR2" s="437"/>
      <c r="CXS2" s="437"/>
      <c r="CXT2" s="437"/>
      <c r="CXU2" s="437"/>
      <c r="CXV2" s="437"/>
      <c r="CXW2" s="437"/>
      <c r="CXX2" s="437"/>
      <c r="CXY2" s="437"/>
      <c r="CXZ2" s="437"/>
      <c r="CYA2" s="437"/>
      <c r="CYB2" s="437"/>
      <c r="CYC2" s="437"/>
      <c r="CYD2" s="437"/>
      <c r="CYE2" s="437"/>
      <c r="CYF2" s="437"/>
      <c r="CYG2" s="437"/>
      <c r="CYH2" s="437"/>
      <c r="CYI2" s="437"/>
      <c r="CYJ2" s="437"/>
      <c r="CYK2" s="437"/>
      <c r="CYL2" s="437"/>
      <c r="CYM2" s="437"/>
      <c r="CYN2" s="437"/>
      <c r="CYO2" s="437"/>
      <c r="CYP2" s="437"/>
      <c r="CYQ2" s="437"/>
      <c r="CYR2" s="437"/>
      <c r="CYS2" s="437"/>
      <c r="CYT2" s="437"/>
      <c r="CYU2" s="437"/>
      <c r="CYV2" s="437"/>
      <c r="CYW2" s="437"/>
      <c r="CYX2" s="437"/>
      <c r="CYY2" s="437"/>
      <c r="CYZ2" s="437"/>
      <c r="CZA2" s="437"/>
      <c r="CZB2" s="437"/>
      <c r="CZC2" s="437"/>
      <c r="CZD2" s="437"/>
      <c r="CZE2" s="437"/>
      <c r="CZF2" s="437"/>
      <c r="CZG2" s="437"/>
      <c r="CZH2" s="437"/>
      <c r="CZI2" s="437"/>
      <c r="CZJ2" s="437"/>
      <c r="CZK2" s="437"/>
      <c r="CZL2" s="437"/>
      <c r="CZM2" s="437"/>
      <c r="CZN2" s="437"/>
      <c r="CZO2" s="437"/>
      <c r="CZP2" s="437"/>
      <c r="CZQ2" s="437"/>
      <c r="CZR2" s="437"/>
      <c r="CZS2" s="437"/>
      <c r="CZT2" s="437"/>
      <c r="CZU2" s="437"/>
      <c r="CZV2" s="437"/>
      <c r="CZW2" s="437"/>
      <c r="CZX2" s="437"/>
      <c r="CZY2" s="437"/>
      <c r="CZZ2" s="437"/>
      <c r="DAA2" s="437"/>
      <c r="DAB2" s="437"/>
      <c r="DAC2" s="437"/>
      <c r="DAD2" s="437"/>
      <c r="DAE2" s="437"/>
      <c r="DAF2" s="437"/>
      <c r="DAG2" s="437"/>
      <c r="DAH2" s="437"/>
      <c r="DAI2" s="437"/>
      <c r="DAJ2" s="437"/>
      <c r="DAK2" s="437"/>
      <c r="DAL2" s="437"/>
      <c r="DAM2" s="437"/>
      <c r="DAN2" s="437"/>
      <c r="DAO2" s="437"/>
      <c r="DAP2" s="437"/>
      <c r="DAQ2" s="437"/>
      <c r="DAR2" s="437"/>
      <c r="DAS2" s="437"/>
      <c r="DAT2" s="437"/>
      <c r="DAU2" s="437"/>
      <c r="DAV2" s="437"/>
      <c r="DAW2" s="437"/>
      <c r="DAX2" s="437"/>
      <c r="DAY2" s="437"/>
      <c r="DAZ2" s="437"/>
      <c r="DBA2" s="437"/>
      <c r="DBB2" s="437"/>
      <c r="DBC2" s="437"/>
      <c r="DBD2" s="437"/>
      <c r="DBE2" s="437"/>
      <c r="DBF2" s="437"/>
      <c r="DBG2" s="437"/>
      <c r="DBH2" s="437"/>
      <c r="DBI2" s="437"/>
      <c r="DBJ2" s="437"/>
      <c r="DBK2" s="437"/>
      <c r="DBL2" s="437"/>
      <c r="DBM2" s="437"/>
      <c r="DBN2" s="437"/>
      <c r="DBO2" s="437"/>
      <c r="DBP2" s="437"/>
      <c r="DBQ2" s="437"/>
      <c r="DBR2" s="437"/>
      <c r="DBS2" s="437"/>
      <c r="DBT2" s="437"/>
      <c r="DBU2" s="437"/>
      <c r="DBV2" s="437"/>
      <c r="DBW2" s="437"/>
      <c r="DBX2" s="437"/>
      <c r="DBY2" s="437"/>
      <c r="DBZ2" s="437"/>
      <c r="DCA2" s="437"/>
      <c r="DCB2" s="437"/>
      <c r="DCC2" s="437"/>
      <c r="DCD2" s="437"/>
      <c r="DCE2" s="437"/>
      <c r="DCF2" s="437"/>
      <c r="DCG2" s="437"/>
      <c r="DCH2" s="437"/>
      <c r="DCI2" s="437"/>
      <c r="DCJ2" s="437"/>
      <c r="DCK2" s="437"/>
      <c r="DCL2" s="437"/>
      <c r="DCM2" s="437"/>
      <c r="DCN2" s="437"/>
      <c r="DCO2" s="437"/>
      <c r="DCP2" s="437"/>
      <c r="DCQ2" s="437"/>
      <c r="DCR2" s="437"/>
      <c r="DCS2" s="437"/>
      <c r="DCT2" s="437"/>
      <c r="DCU2" s="437"/>
      <c r="DCV2" s="437"/>
      <c r="DCW2" s="437"/>
      <c r="DCX2" s="437"/>
      <c r="DCY2" s="437"/>
      <c r="DCZ2" s="437"/>
      <c r="DDA2" s="437"/>
      <c r="DDB2" s="437"/>
      <c r="DDC2" s="437"/>
      <c r="DDD2" s="437"/>
      <c r="DDE2" s="437"/>
      <c r="DDF2" s="437"/>
      <c r="DDG2" s="437"/>
      <c r="DDH2" s="437"/>
      <c r="DDI2" s="437"/>
      <c r="DDJ2" s="437"/>
      <c r="DDK2" s="437"/>
      <c r="DDL2" s="437"/>
      <c r="DDM2" s="437"/>
      <c r="DDN2" s="437"/>
      <c r="DDO2" s="437"/>
      <c r="DDP2" s="437"/>
      <c r="DDQ2" s="437"/>
      <c r="DDR2" s="437"/>
      <c r="DDS2" s="437"/>
      <c r="DDT2" s="437"/>
      <c r="DDU2" s="437"/>
      <c r="DDV2" s="437"/>
      <c r="DDW2" s="437"/>
      <c r="DDX2" s="437"/>
      <c r="DDY2" s="437"/>
      <c r="DDZ2" s="437"/>
      <c r="DEA2" s="437"/>
      <c r="DEB2" s="437"/>
      <c r="DEC2" s="437"/>
      <c r="DED2" s="437"/>
      <c r="DEE2" s="437"/>
      <c r="DEF2" s="437"/>
      <c r="DEG2" s="437"/>
      <c r="DEH2" s="437"/>
      <c r="DEI2" s="437"/>
      <c r="DEJ2" s="437"/>
      <c r="DEK2" s="437"/>
      <c r="DEL2" s="437"/>
      <c r="DEM2" s="437"/>
      <c r="DEN2" s="437"/>
      <c r="DEO2" s="437"/>
      <c r="DEP2" s="437"/>
      <c r="DEQ2" s="437"/>
      <c r="DER2" s="437"/>
      <c r="DES2" s="437"/>
      <c r="DET2" s="437"/>
      <c r="DEU2" s="437"/>
      <c r="DEV2" s="437"/>
      <c r="DEW2" s="437"/>
      <c r="DEX2" s="437"/>
      <c r="DEY2" s="437"/>
      <c r="DEZ2" s="437"/>
      <c r="DFA2" s="437"/>
      <c r="DFB2" s="437"/>
      <c r="DFC2" s="437"/>
      <c r="DFD2" s="437"/>
      <c r="DFE2" s="437"/>
      <c r="DFF2" s="437"/>
      <c r="DFG2" s="437"/>
      <c r="DFH2" s="437"/>
      <c r="DFI2" s="437"/>
      <c r="DFJ2" s="437"/>
      <c r="DFK2" s="437"/>
      <c r="DFL2" s="437"/>
      <c r="DFM2" s="437"/>
      <c r="DFN2" s="437"/>
      <c r="DFO2" s="437"/>
      <c r="DFP2" s="437"/>
      <c r="DFQ2" s="437"/>
      <c r="DFR2" s="437"/>
      <c r="DFS2" s="437"/>
      <c r="DFT2" s="437"/>
      <c r="DFU2" s="437"/>
      <c r="DFV2" s="437"/>
      <c r="DFW2" s="437"/>
      <c r="DFX2" s="437"/>
      <c r="DFY2" s="437"/>
      <c r="DFZ2" s="437"/>
      <c r="DGA2" s="437"/>
      <c r="DGB2" s="437"/>
      <c r="DGC2" s="437"/>
      <c r="DGD2" s="437"/>
      <c r="DGE2" s="437"/>
      <c r="DGF2" s="437"/>
      <c r="DGG2" s="437"/>
      <c r="DGH2" s="437"/>
      <c r="DGI2" s="437"/>
      <c r="DGJ2" s="437"/>
      <c r="DGK2" s="437"/>
      <c r="DGL2" s="437"/>
      <c r="DGM2" s="437"/>
      <c r="DGN2" s="437"/>
      <c r="DGO2" s="437"/>
      <c r="DGP2" s="437"/>
      <c r="DGQ2" s="437"/>
      <c r="DGR2" s="437"/>
      <c r="DGS2" s="437"/>
      <c r="DGT2" s="437"/>
      <c r="DGU2" s="437"/>
      <c r="DGV2" s="437"/>
      <c r="DGW2" s="437"/>
      <c r="DGX2" s="437"/>
      <c r="DGY2" s="437"/>
      <c r="DGZ2" s="437"/>
      <c r="DHA2" s="437"/>
      <c r="DHB2" s="437"/>
      <c r="DHC2" s="437"/>
      <c r="DHD2" s="437"/>
      <c r="DHE2" s="437"/>
      <c r="DHF2" s="437"/>
      <c r="DHG2" s="437"/>
      <c r="DHH2" s="437"/>
      <c r="DHI2" s="437"/>
      <c r="DHJ2" s="437"/>
      <c r="DHK2" s="437"/>
      <c r="DHL2" s="437"/>
      <c r="DHM2" s="437"/>
      <c r="DHN2" s="437"/>
      <c r="DHO2" s="437"/>
      <c r="DHP2" s="437"/>
      <c r="DHQ2" s="437"/>
      <c r="DHR2" s="437"/>
      <c r="DHS2" s="437"/>
      <c r="DHT2" s="437"/>
      <c r="DHU2" s="437"/>
      <c r="DHV2" s="437"/>
      <c r="DHW2" s="437"/>
      <c r="DHX2" s="437"/>
      <c r="DHY2" s="437"/>
      <c r="DHZ2" s="437"/>
      <c r="DIA2" s="437"/>
      <c r="DIB2" s="437"/>
      <c r="DIC2" s="437"/>
      <c r="DID2" s="437"/>
      <c r="DIE2" s="437"/>
      <c r="DIF2" s="437"/>
      <c r="DIG2" s="437"/>
      <c r="DIH2" s="437"/>
      <c r="DII2" s="437"/>
      <c r="DIJ2" s="437"/>
      <c r="DIK2" s="437"/>
      <c r="DIL2" s="437"/>
      <c r="DIM2" s="437"/>
      <c r="DIN2" s="437"/>
      <c r="DIO2" s="437"/>
      <c r="DIP2" s="437"/>
      <c r="DIQ2" s="437"/>
      <c r="DIR2" s="437"/>
      <c r="DIS2" s="437"/>
      <c r="DIT2" s="437"/>
      <c r="DIU2" s="437"/>
      <c r="DIV2" s="437"/>
      <c r="DIW2" s="437"/>
      <c r="DIX2" s="437"/>
      <c r="DIY2" s="437"/>
      <c r="DIZ2" s="437"/>
      <c r="DJA2" s="437"/>
      <c r="DJB2" s="437"/>
      <c r="DJC2" s="437"/>
      <c r="DJD2" s="437"/>
      <c r="DJE2" s="437"/>
      <c r="DJF2" s="437"/>
      <c r="DJG2" s="437"/>
      <c r="DJH2" s="437"/>
      <c r="DJI2" s="437"/>
      <c r="DJJ2" s="437"/>
      <c r="DJK2" s="437"/>
      <c r="DJL2" s="437"/>
      <c r="DJM2" s="437"/>
      <c r="DJN2" s="437"/>
      <c r="DJO2" s="437"/>
      <c r="DJP2" s="437"/>
      <c r="DJQ2" s="437"/>
      <c r="DJR2" s="437"/>
      <c r="DJS2" s="437"/>
      <c r="DJT2" s="437"/>
      <c r="DJU2" s="437"/>
      <c r="DJV2" s="437"/>
      <c r="DJW2" s="437"/>
      <c r="DJX2" s="437"/>
      <c r="DJY2" s="437"/>
      <c r="DJZ2" s="437"/>
      <c r="DKA2" s="437"/>
      <c r="DKB2" s="437"/>
      <c r="DKC2" s="437"/>
      <c r="DKD2" s="437"/>
      <c r="DKE2" s="437"/>
      <c r="DKF2" s="437"/>
      <c r="DKG2" s="437"/>
      <c r="DKH2" s="437"/>
      <c r="DKI2" s="437"/>
      <c r="DKJ2" s="437"/>
      <c r="DKK2" s="437"/>
      <c r="DKL2" s="437"/>
      <c r="DKM2" s="437"/>
      <c r="DKN2" s="437"/>
      <c r="DKO2" s="437"/>
      <c r="DKP2" s="437"/>
      <c r="DKQ2" s="437"/>
      <c r="DKR2" s="437"/>
      <c r="DKS2" s="437"/>
      <c r="DKT2" s="437"/>
      <c r="DKU2" s="437"/>
      <c r="DKV2" s="437"/>
      <c r="DKW2" s="437"/>
      <c r="DKX2" s="437"/>
      <c r="DKY2" s="437"/>
      <c r="DKZ2" s="437"/>
      <c r="DLA2" s="437"/>
      <c r="DLB2" s="437"/>
      <c r="DLC2" s="437"/>
      <c r="DLD2" s="437"/>
      <c r="DLE2" s="437"/>
      <c r="DLF2" s="437"/>
      <c r="DLG2" s="437"/>
      <c r="DLH2" s="437"/>
      <c r="DLI2" s="437"/>
      <c r="DLJ2" s="437"/>
      <c r="DLK2" s="437"/>
      <c r="DLL2" s="437"/>
      <c r="DLM2" s="437"/>
      <c r="DLN2" s="437"/>
      <c r="DLO2" s="437"/>
      <c r="DLP2" s="437"/>
      <c r="DLQ2" s="437"/>
      <c r="DLR2" s="437"/>
      <c r="DLS2" s="437"/>
      <c r="DLT2" s="437"/>
      <c r="DLU2" s="437"/>
      <c r="DLV2" s="437"/>
      <c r="DLW2" s="437"/>
      <c r="DLX2" s="437"/>
      <c r="DLY2" s="437"/>
      <c r="DLZ2" s="437"/>
      <c r="DMA2" s="437"/>
      <c r="DMB2" s="437"/>
      <c r="DMC2" s="437"/>
      <c r="DMD2" s="437"/>
      <c r="DME2" s="437"/>
      <c r="DMF2" s="437"/>
      <c r="DMG2" s="437"/>
      <c r="DMH2" s="437"/>
      <c r="DMI2" s="437"/>
      <c r="DMJ2" s="437"/>
      <c r="DMK2" s="437"/>
      <c r="DML2" s="437"/>
      <c r="DMM2" s="437"/>
      <c r="DMN2" s="437"/>
      <c r="DMO2" s="437"/>
      <c r="DMP2" s="437"/>
      <c r="DMQ2" s="437"/>
      <c r="DMR2" s="437"/>
      <c r="DMS2" s="437"/>
      <c r="DMT2" s="437"/>
      <c r="DMU2" s="437"/>
      <c r="DMV2" s="437"/>
      <c r="DMW2" s="437"/>
      <c r="DMX2" s="437"/>
      <c r="DMY2" s="437"/>
      <c r="DMZ2" s="437"/>
      <c r="DNA2" s="437"/>
      <c r="DNB2" s="437"/>
      <c r="DNC2" s="437"/>
      <c r="DND2" s="437"/>
      <c r="DNE2" s="437"/>
      <c r="DNF2" s="437"/>
      <c r="DNG2" s="437"/>
      <c r="DNH2" s="437"/>
      <c r="DNI2" s="437"/>
      <c r="DNJ2" s="437"/>
      <c r="DNK2" s="437"/>
      <c r="DNL2" s="437"/>
      <c r="DNM2" s="437"/>
      <c r="DNN2" s="437"/>
      <c r="DNO2" s="437"/>
      <c r="DNP2" s="437"/>
      <c r="DNQ2" s="437"/>
      <c r="DNR2" s="437"/>
      <c r="DNS2" s="437"/>
      <c r="DNT2" s="437"/>
      <c r="DNU2" s="437"/>
      <c r="DNV2" s="437"/>
      <c r="DNW2" s="437"/>
      <c r="DNX2" s="437"/>
      <c r="DNY2" s="437"/>
      <c r="DNZ2" s="437"/>
      <c r="DOA2" s="437"/>
      <c r="DOB2" s="437"/>
      <c r="DOC2" s="437"/>
      <c r="DOD2" s="437"/>
      <c r="DOE2" s="437"/>
      <c r="DOF2" s="437"/>
      <c r="DOG2" s="437"/>
      <c r="DOH2" s="437"/>
      <c r="DOI2" s="437"/>
      <c r="DOJ2" s="437"/>
      <c r="DOK2" s="437"/>
      <c r="DOL2" s="437"/>
      <c r="DOM2" s="437"/>
      <c r="DON2" s="437"/>
      <c r="DOO2" s="437"/>
      <c r="DOP2" s="437"/>
      <c r="DOQ2" s="437"/>
      <c r="DOR2" s="437"/>
      <c r="DOS2" s="437"/>
      <c r="DOT2" s="437"/>
      <c r="DOU2" s="437"/>
      <c r="DOV2" s="437"/>
      <c r="DOW2" s="437"/>
      <c r="DOX2" s="437"/>
      <c r="DOY2" s="437"/>
      <c r="DOZ2" s="437"/>
      <c r="DPA2" s="437"/>
      <c r="DPB2" s="437"/>
      <c r="DPC2" s="437"/>
      <c r="DPD2" s="437"/>
      <c r="DPE2" s="437"/>
      <c r="DPF2" s="437"/>
      <c r="DPG2" s="437"/>
      <c r="DPH2" s="437"/>
      <c r="DPI2" s="437"/>
      <c r="DPJ2" s="437"/>
      <c r="DPK2" s="437"/>
      <c r="DPL2" s="437"/>
      <c r="DPM2" s="437"/>
      <c r="DPN2" s="437"/>
      <c r="DPO2" s="437"/>
      <c r="DPP2" s="437"/>
      <c r="DPQ2" s="437"/>
      <c r="DPR2" s="437"/>
      <c r="DPS2" s="437"/>
      <c r="DPT2" s="437"/>
      <c r="DPU2" s="437"/>
      <c r="DPV2" s="437"/>
      <c r="DPW2" s="437"/>
      <c r="DPX2" s="437"/>
      <c r="DPY2" s="437"/>
      <c r="DPZ2" s="437"/>
      <c r="DQA2" s="437"/>
      <c r="DQB2" s="437"/>
      <c r="DQC2" s="437"/>
      <c r="DQD2" s="437"/>
      <c r="DQE2" s="437"/>
      <c r="DQF2" s="437"/>
      <c r="DQG2" s="437"/>
      <c r="DQH2" s="437"/>
      <c r="DQI2" s="437"/>
      <c r="DQJ2" s="437"/>
      <c r="DQK2" s="437"/>
      <c r="DQL2" s="437"/>
      <c r="DQM2" s="437"/>
      <c r="DQN2" s="437"/>
      <c r="DQO2" s="437"/>
      <c r="DQP2" s="437"/>
      <c r="DQQ2" s="437"/>
      <c r="DQR2" s="437"/>
      <c r="DQS2" s="437"/>
      <c r="DQT2" s="437"/>
      <c r="DQU2" s="437"/>
      <c r="DQV2" s="437"/>
      <c r="DQW2" s="437"/>
      <c r="DQX2" s="437"/>
      <c r="DQY2" s="437"/>
      <c r="DQZ2" s="437"/>
      <c r="DRA2" s="437"/>
      <c r="DRB2" s="437"/>
      <c r="DRC2" s="437"/>
      <c r="DRD2" s="437"/>
      <c r="DRE2" s="437"/>
      <c r="DRF2" s="437"/>
      <c r="DRG2" s="437"/>
      <c r="DRH2" s="437"/>
      <c r="DRI2" s="437"/>
      <c r="DRJ2" s="437"/>
      <c r="DRK2" s="437"/>
      <c r="DRL2" s="437"/>
      <c r="DRM2" s="437"/>
      <c r="DRN2" s="437"/>
      <c r="DRO2" s="437"/>
      <c r="DRP2" s="437"/>
      <c r="DRQ2" s="437"/>
      <c r="DRR2" s="437"/>
      <c r="DRS2" s="437"/>
      <c r="DRT2" s="437"/>
      <c r="DRU2" s="437"/>
      <c r="DRV2" s="437"/>
      <c r="DRW2" s="437"/>
      <c r="DRX2" s="437"/>
      <c r="DRY2" s="437"/>
      <c r="DRZ2" s="437"/>
      <c r="DSA2" s="437"/>
      <c r="DSB2" s="437"/>
      <c r="DSC2" s="437"/>
      <c r="DSD2" s="437"/>
      <c r="DSE2" s="437"/>
      <c r="DSF2" s="437"/>
      <c r="DSG2" s="437"/>
      <c r="DSH2" s="437"/>
      <c r="DSI2" s="437"/>
      <c r="DSJ2" s="437"/>
      <c r="DSK2" s="437"/>
      <c r="DSL2" s="437"/>
      <c r="DSM2" s="437"/>
      <c r="DSN2" s="437"/>
      <c r="DSO2" s="437"/>
      <c r="DSP2" s="437"/>
      <c r="DSQ2" s="437"/>
      <c r="DSR2" s="437"/>
      <c r="DSS2" s="437"/>
      <c r="DST2" s="437"/>
      <c r="DSU2" s="437"/>
      <c r="DSV2" s="437"/>
      <c r="DSW2" s="437"/>
      <c r="DSX2" s="437"/>
      <c r="DSY2" s="437"/>
      <c r="DSZ2" s="437"/>
      <c r="DTA2" s="437"/>
      <c r="DTB2" s="437"/>
      <c r="DTC2" s="437"/>
      <c r="DTD2" s="437"/>
      <c r="DTE2" s="437"/>
      <c r="DTF2" s="437"/>
      <c r="DTG2" s="437"/>
      <c r="DTH2" s="437"/>
      <c r="DTI2" s="437"/>
      <c r="DTJ2" s="437"/>
      <c r="DTK2" s="437"/>
      <c r="DTL2" s="437"/>
      <c r="DTM2" s="437"/>
      <c r="DTN2" s="437"/>
      <c r="DTO2" s="437"/>
      <c r="DTP2" s="437"/>
      <c r="DTQ2" s="437"/>
      <c r="DTR2" s="437"/>
      <c r="DTS2" s="437"/>
      <c r="DTT2" s="437"/>
      <c r="DTU2" s="437"/>
      <c r="DTV2" s="437"/>
      <c r="DTW2" s="437"/>
      <c r="DTX2" s="437"/>
      <c r="DTY2" s="437"/>
      <c r="DTZ2" s="437"/>
      <c r="DUA2" s="437"/>
      <c r="DUB2" s="437"/>
      <c r="DUC2" s="437"/>
      <c r="DUD2" s="437"/>
      <c r="DUE2" s="437"/>
      <c r="DUF2" s="437"/>
      <c r="DUG2" s="437"/>
      <c r="DUH2" s="437"/>
      <c r="DUI2" s="437"/>
      <c r="DUJ2" s="437"/>
      <c r="DUK2" s="437"/>
      <c r="DUL2" s="437"/>
      <c r="DUM2" s="437"/>
      <c r="DUN2" s="437"/>
      <c r="DUO2" s="437"/>
      <c r="DUP2" s="437"/>
      <c r="DUQ2" s="437"/>
      <c r="DUR2" s="437"/>
      <c r="DUS2" s="437"/>
      <c r="DUT2" s="437"/>
      <c r="DUU2" s="437"/>
      <c r="DUV2" s="437"/>
      <c r="DUW2" s="437"/>
      <c r="DUX2" s="437"/>
      <c r="DUY2" s="437"/>
      <c r="DUZ2" s="437"/>
      <c r="DVA2" s="437"/>
      <c r="DVB2" s="437"/>
      <c r="DVC2" s="437"/>
      <c r="DVD2" s="437"/>
      <c r="DVE2" s="437"/>
      <c r="DVF2" s="437"/>
      <c r="DVG2" s="437"/>
      <c r="DVH2" s="437"/>
      <c r="DVI2" s="437"/>
      <c r="DVJ2" s="437"/>
      <c r="DVK2" s="437"/>
      <c r="DVL2" s="437"/>
      <c r="DVM2" s="437"/>
      <c r="DVN2" s="437"/>
      <c r="DVO2" s="437"/>
      <c r="DVP2" s="437"/>
      <c r="DVQ2" s="437"/>
      <c r="DVR2" s="437"/>
      <c r="DVS2" s="437"/>
      <c r="DVT2" s="437"/>
      <c r="DVU2" s="437"/>
      <c r="DVV2" s="437"/>
      <c r="DVW2" s="437"/>
      <c r="DVX2" s="437"/>
      <c r="DVY2" s="437"/>
      <c r="DVZ2" s="437"/>
      <c r="DWA2" s="437"/>
      <c r="DWB2" s="437"/>
      <c r="DWC2" s="437"/>
      <c r="DWD2" s="437"/>
      <c r="DWE2" s="437"/>
      <c r="DWF2" s="437"/>
      <c r="DWG2" s="437"/>
      <c r="DWH2" s="437"/>
      <c r="DWI2" s="437"/>
      <c r="DWJ2" s="437"/>
      <c r="DWK2" s="437"/>
      <c r="DWL2" s="437"/>
      <c r="DWM2" s="437"/>
      <c r="DWN2" s="437"/>
      <c r="DWO2" s="437"/>
      <c r="DWP2" s="437"/>
      <c r="DWQ2" s="437"/>
      <c r="DWR2" s="437"/>
      <c r="DWS2" s="437"/>
      <c r="DWT2" s="437"/>
      <c r="DWU2" s="437"/>
      <c r="DWV2" s="437"/>
      <c r="DWW2" s="437"/>
      <c r="DWX2" s="437"/>
      <c r="DWY2" s="437"/>
      <c r="DWZ2" s="437"/>
      <c r="DXA2" s="437"/>
      <c r="DXB2" s="437"/>
      <c r="DXC2" s="437"/>
      <c r="DXD2" s="437"/>
      <c r="DXE2" s="437"/>
      <c r="DXF2" s="437"/>
      <c r="DXG2" s="437"/>
      <c r="DXH2" s="437"/>
      <c r="DXI2" s="437"/>
      <c r="DXJ2" s="437"/>
      <c r="DXK2" s="437"/>
      <c r="DXL2" s="437"/>
      <c r="DXM2" s="437"/>
      <c r="DXN2" s="437"/>
      <c r="DXO2" s="437"/>
      <c r="DXP2" s="437"/>
      <c r="DXQ2" s="437"/>
      <c r="DXR2" s="437"/>
      <c r="DXS2" s="437"/>
      <c r="DXT2" s="437"/>
      <c r="DXU2" s="437"/>
      <c r="DXV2" s="437"/>
      <c r="DXW2" s="437"/>
      <c r="DXX2" s="437"/>
      <c r="DXY2" s="437"/>
      <c r="DXZ2" s="437"/>
      <c r="DYA2" s="437"/>
      <c r="DYB2" s="437"/>
      <c r="DYC2" s="437"/>
      <c r="DYD2" s="437"/>
      <c r="DYE2" s="437"/>
      <c r="DYF2" s="437"/>
      <c r="DYG2" s="437"/>
      <c r="DYH2" s="437"/>
      <c r="DYI2" s="437"/>
      <c r="DYJ2" s="437"/>
      <c r="DYK2" s="437"/>
      <c r="DYL2" s="437"/>
      <c r="DYM2" s="437"/>
      <c r="DYN2" s="437"/>
      <c r="DYO2" s="437"/>
      <c r="DYP2" s="437"/>
      <c r="DYQ2" s="437"/>
      <c r="DYR2" s="437"/>
      <c r="DYS2" s="437"/>
      <c r="DYT2" s="437"/>
      <c r="DYU2" s="437"/>
      <c r="DYV2" s="437"/>
      <c r="DYW2" s="437"/>
      <c r="DYX2" s="437"/>
      <c r="DYY2" s="437"/>
      <c r="DYZ2" s="437"/>
      <c r="DZA2" s="437"/>
      <c r="DZB2" s="437"/>
      <c r="DZC2" s="437"/>
      <c r="DZD2" s="437"/>
      <c r="DZE2" s="437"/>
      <c r="DZF2" s="437"/>
      <c r="DZG2" s="437"/>
      <c r="DZH2" s="437"/>
      <c r="DZI2" s="437"/>
      <c r="DZJ2" s="437"/>
      <c r="DZK2" s="437"/>
      <c r="DZL2" s="437"/>
      <c r="DZM2" s="437"/>
      <c r="DZN2" s="437"/>
      <c r="DZO2" s="437"/>
      <c r="DZP2" s="437"/>
      <c r="DZQ2" s="437"/>
      <c r="DZR2" s="437"/>
      <c r="DZS2" s="437"/>
      <c r="DZT2" s="437"/>
      <c r="DZU2" s="437"/>
      <c r="DZV2" s="437"/>
      <c r="DZW2" s="437"/>
      <c r="DZX2" s="437"/>
      <c r="DZY2" s="437"/>
      <c r="DZZ2" s="437"/>
      <c r="EAA2" s="437"/>
      <c r="EAB2" s="437"/>
      <c r="EAC2" s="437"/>
      <c r="EAD2" s="437"/>
      <c r="EAE2" s="437"/>
      <c r="EAF2" s="437"/>
      <c r="EAG2" s="437"/>
      <c r="EAH2" s="437"/>
      <c r="EAI2" s="437"/>
      <c r="EAJ2" s="437"/>
      <c r="EAK2" s="437"/>
      <c r="EAL2" s="437"/>
      <c r="EAM2" s="437"/>
      <c r="EAN2" s="437"/>
      <c r="EAO2" s="437"/>
      <c r="EAP2" s="437"/>
      <c r="EAQ2" s="437"/>
      <c r="EAR2" s="437"/>
      <c r="EAS2" s="437"/>
      <c r="EAT2" s="437"/>
      <c r="EAU2" s="437"/>
      <c r="EAV2" s="437"/>
      <c r="EAW2" s="437"/>
      <c r="EAX2" s="437"/>
      <c r="EAY2" s="437"/>
      <c r="EAZ2" s="437"/>
      <c r="EBA2" s="437"/>
      <c r="EBB2" s="437"/>
      <c r="EBC2" s="437"/>
      <c r="EBD2" s="437"/>
      <c r="EBE2" s="437"/>
      <c r="EBF2" s="437"/>
      <c r="EBG2" s="437"/>
      <c r="EBH2" s="437"/>
      <c r="EBI2" s="437"/>
      <c r="EBJ2" s="437"/>
      <c r="EBK2" s="437"/>
      <c r="EBL2" s="437"/>
      <c r="EBM2" s="437"/>
      <c r="EBN2" s="437"/>
      <c r="EBO2" s="437"/>
      <c r="EBP2" s="437"/>
      <c r="EBQ2" s="437"/>
      <c r="EBR2" s="437"/>
      <c r="EBS2" s="437"/>
      <c r="EBT2" s="437"/>
      <c r="EBU2" s="437"/>
      <c r="EBV2" s="437"/>
      <c r="EBW2" s="437"/>
      <c r="EBX2" s="437"/>
      <c r="EBY2" s="437"/>
      <c r="EBZ2" s="437"/>
      <c r="ECA2" s="437"/>
      <c r="ECB2" s="437"/>
      <c r="ECC2" s="437"/>
      <c r="ECD2" s="437"/>
      <c r="ECE2" s="437"/>
      <c r="ECF2" s="437"/>
      <c r="ECG2" s="437"/>
      <c r="ECH2" s="437"/>
      <c r="ECI2" s="437"/>
      <c r="ECJ2" s="437"/>
      <c r="ECK2" s="437"/>
      <c r="ECL2" s="437"/>
      <c r="ECM2" s="437"/>
      <c r="ECN2" s="437"/>
      <c r="ECO2" s="437"/>
      <c r="ECP2" s="437"/>
      <c r="ECQ2" s="437"/>
      <c r="ECR2" s="437"/>
      <c r="ECS2" s="437"/>
      <c r="ECT2" s="437"/>
      <c r="ECU2" s="437"/>
      <c r="ECV2" s="437"/>
      <c r="ECW2" s="437"/>
      <c r="ECX2" s="437"/>
      <c r="ECY2" s="437"/>
      <c r="ECZ2" s="437"/>
      <c r="EDA2" s="437"/>
      <c r="EDB2" s="437"/>
      <c r="EDC2" s="437"/>
      <c r="EDD2" s="437"/>
      <c r="EDE2" s="437"/>
      <c r="EDF2" s="437"/>
      <c r="EDG2" s="437"/>
      <c r="EDH2" s="437"/>
      <c r="EDI2" s="437"/>
      <c r="EDJ2" s="437"/>
      <c r="EDK2" s="437"/>
      <c r="EDL2" s="437"/>
      <c r="EDM2" s="437"/>
      <c r="EDN2" s="437"/>
      <c r="EDO2" s="437"/>
      <c r="EDP2" s="437"/>
      <c r="EDQ2" s="437"/>
      <c r="EDR2" s="437"/>
      <c r="EDS2" s="437"/>
      <c r="EDT2" s="437"/>
      <c r="EDU2" s="437"/>
      <c r="EDV2" s="437"/>
      <c r="EDW2" s="437"/>
      <c r="EDX2" s="437"/>
      <c r="EDY2" s="437"/>
      <c r="EDZ2" s="437"/>
      <c r="EEA2" s="437"/>
      <c r="EEB2" s="437"/>
      <c r="EEC2" s="437"/>
      <c r="EED2" s="437"/>
      <c r="EEE2" s="437"/>
      <c r="EEF2" s="437"/>
      <c r="EEG2" s="437"/>
      <c r="EEH2" s="437"/>
      <c r="EEI2" s="437"/>
      <c r="EEJ2" s="437"/>
      <c r="EEK2" s="437"/>
      <c r="EEL2" s="437"/>
      <c r="EEM2" s="437"/>
      <c r="EEN2" s="437"/>
      <c r="EEO2" s="437"/>
      <c r="EEP2" s="437"/>
      <c r="EEQ2" s="437"/>
      <c r="EER2" s="437"/>
      <c r="EES2" s="437"/>
      <c r="EET2" s="437"/>
      <c r="EEU2" s="437"/>
      <c r="EEV2" s="437"/>
      <c r="EEW2" s="437"/>
      <c r="EEX2" s="437"/>
      <c r="EEY2" s="437"/>
      <c r="EEZ2" s="437"/>
      <c r="EFA2" s="437"/>
      <c r="EFB2" s="437"/>
      <c r="EFC2" s="437"/>
      <c r="EFD2" s="437"/>
      <c r="EFE2" s="437"/>
      <c r="EFF2" s="437"/>
      <c r="EFG2" s="437"/>
      <c r="EFH2" s="437"/>
      <c r="EFI2" s="437"/>
      <c r="EFJ2" s="437"/>
      <c r="EFK2" s="437"/>
      <c r="EFL2" s="437"/>
      <c r="EFM2" s="437"/>
      <c r="EFN2" s="437"/>
      <c r="EFO2" s="437"/>
      <c r="EFP2" s="437"/>
      <c r="EFQ2" s="437"/>
      <c r="EFR2" s="437"/>
      <c r="EFS2" s="437"/>
      <c r="EFT2" s="437"/>
      <c r="EFU2" s="437"/>
      <c r="EFV2" s="437"/>
      <c r="EFW2" s="437"/>
      <c r="EFX2" s="437"/>
      <c r="EFY2" s="437"/>
      <c r="EFZ2" s="437"/>
      <c r="EGA2" s="437"/>
      <c r="EGB2" s="437"/>
      <c r="EGC2" s="437"/>
      <c r="EGD2" s="437"/>
      <c r="EGE2" s="437"/>
      <c r="EGF2" s="437"/>
      <c r="EGG2" s="437"/>
      <c r="EGH2" s="437"/>
      <c r="EGI2" s="437"/>
      <c r="EGJ2" s="437"/>
      <c r="EGK2" s="437"/>
      <c r="EGL2" s="437"/>
      <c r="EGM2" s="437"/>
      <c r="EGN2" s="437"/>
      <c r="EGO2" s="437"/>
      <c r="EGP2" s="437"/>
      <c r="EGQ2" s="437"/>
      <c r="EGR2" s="437"/>
      <c r="EGS2" s="437"/>
      <c r="EGT2" s="437"/>
      <c r="EGU2" s="437"/>
      <c r="EGV2" s="437"/>
      <c r="EGW2" s="437"/>
      <c r="EGX2" s="437"/>
      <c r="EGY2" s="437"/>
      <c r="EGZ2" s="437"/>
      <c r="EHA2" s="437"/>
      <c r="EHB2" s="437"/>
      <c r="EHC2" s="437"/>
      <c r="EHD2" s="437"/>
      <c r="EHE2" s="437"/>
      <c r="EHF2" s="437"/>
      <c r="EHG2" s="437"/>
      <c r="EHH2" s="437"/>
      <c r="EHI2" s="437"/>
      <c r="EHJ2" s="437"/>
      <c r="EHK2" s="437"/>
      <c r="EHL2" s="437"/>
      <c r="EHM2" s="437"/>
      <c r="EHN2" s="437"/>
      <c r="EHO2" s="437"/>
      <c r="EHP2" s="437"/>
      <c r="EHQ2" s="437"/>
      <c r="EHR2" s="437"/>
      <c r="EHS2" s="437"/>
      <c r="EHT2" s="437"/>
      <c r="EHU2" s="437"/>
      <c r="EHV2" s="437"/>
      <c r="EHW2" s="437"/>
      <c r="EHX2" s="437"/>
      <c r="EHY2" s="437"/>
      <c r="EHZ2" s="437"/>
      <c r="EIA2" s="437"/>
      <c r="EIB2" s="437"/>
      <c r="EIC2" s="437"/>
      <c r="EID2" s="437"/>
      <c r="EIE2" s="437"/>
      <c r="EIF2" s="437"/>
      <c r="EIG2" s="437"/>
      <c r="EIH2" s="437"/>
      <c r="EII2" s="437"/>
      <c r="EIJ2" s="437"/>
      <c r="EIK2" s="437"/>
      <c r="EIL2" s="437"/>
      <c r="EIM2" s="437"/>
      <c r="EIN2" s="437"/>
      <c r="EIO2" s="437"/>
      <c r="EIP2" s="437"/>
      <c r="EIQ2" s="437"/>
      <c r="EIR2" s="437"/>
      <c r="EIS2" s="437"/>
      <c r="EIT2" s="437"/>
      <c r="EIU2" s="437"/>
      <c r="EIV2" s="437"/>
      <c r="EIW2" s="437"/>
      <c r="EIX2" s="437"/>
      <c r="EIY2" s="437"/>
      <c r="EIZ2" s="437"/>
      <c r="EJA2" s="437"/>
      <c r="EJB2" s="437"/>
      <c r="EJC2" s="437"/>
      <c r="EJD2" s="437"/>
      <c r="EJE2" s="437"/>
      <c r="EJF2" s="437"/>
      <c r="EJG2" s="437"/>
      <c r="EJH2" s="437"/>
      <c r="EJI2" s="437"/>
      <c r="EJJ2" s="437"/>
      <c r="EJK2" s="437"/>
      <c r="EJL2" s="437"/>
      <c r="EJM2" s="437"/>
      <c r="EJN2" s="437"/>
      <c r="EJO2" s="437"/>
      <c r="EJP2" s="437"/>
      <c r="EJQ2" s="437"/>
      <c r="EJR2" s="437"/>
      <c r="EJS2" s="437"/>
      <c r="EJT2" s="437"/>
      <c r="EJU2" s="437"/>
      <c r="EJV2" s="437"/>
      <c r="EJW2" s="437"/>
      <c r="EJX2" s="437"/>
      <c r="EJY2" s="437"/>
      <c r="EJZ2" s="437"/>
      <c r="EKA2" s="437"/>
      <c r="EKB2" s="437"/>
      <c r="EKC2" s="437"/>
      <c r="EKD2" s="437"/>
      <c r="EKE2" s="437"/>
      <c r="EKF2" s="437"/>
      <c r="EKG2" s="437"/>
      <c r="EKH2" s="437"/>
      <c r="EKI2" s="437"/>
      <c r="EKJ2" s="437"/>
      <c r="EKK2" s="437"/>
      <c r="EKL2" s="437"/>
      <c r="EKM2" s="437"/>
      <c r="EKN2" s="437"/>
      <c r="EKO2" s="437"/>
      <c r="EKP2" s="437"/>
      <c r="EKQ2" s="437"/>
      <c r="EKR2" s="437"/>
      <c r="EKS2" s="437"/>
      <c r="EKT2" s="437"/>
      <c r="EKU2" s="437"/>
      <c r="EKV2" s="437"/>
      <c r="EKW2" s="437"/>
      <c r="EKX2" s="437"/>
      <c r="EKY2" s="437"/>
      <c r="EKZ2" s="437"/>
      <c r="ELA2" s="437"/>
      <c r="ELB2" s="437"/>
      <c r="ELC2" s="437"/>
      <c r="ELD2" s="437"/>
      <c r="ELE2" s="437"/>
      <c r="ELF2" s="437"/>
      <c r="ELG2" s="437"/>
      <c r="ELH2" s="437"/>
      <c r="ELI2" s="437"/>
      <c r="ELJ2" s="437"/>
      <c r="ELK2" s="437"/>
      <c r="ELL2" s="437"/>
      <c r="ELM2" s="437"/>
      <c r="ELN2" s="437"/>
      <c r="ELO2" s="437"/>
      <c r="ELP2" s="437"/>
      <c r="ELQ2" s="437"/>
      <c r="ELR2" s="437"/>
      <c r="ELS2" s="437"/>
      <c r="ELT2" s="437"/>
      <c r="ELU2" s="437"/>
      <c r="ELV2" s="437"/>
      <c r="ELW2" s="437"/>
      <c r="ELX2" s="437"/>
      <c r="ELY2" s="437"/>
      <c r="ELZ2" s="437"/>
      <c r="EMA2" s="437"/>
      <c r="EMB2" s="437"/>
      <c r="EMC2" s="437"/>
      <c r="EMD2" s="437"/>
      <c r="EME2" s="437"/>
      <c r="EMF2" s="437"/>
      <c r="EMG2" s="437"/>
      <c r="EMH2" s="437"/>
      <c r="EMI2" s="437"/>
      <c r="EMJ2" s="437"/>
      <c r="EMK2" s="437"/>
      <c r="EML2" s="437"/>
      <c r="EMM2" s="437"/>
      <c r="EMN2" s="437"/>
      <c r="EMO2" s="437"/>
      <c r="EMP2" s="437"/>
      <c r="EMQ2" s="437"/>
      <c r="EMR2" s="437"/>
      <c r="EMS2" s="437"/>
      <c r="EMT2" s="437"/>
      <c r="EMU2" s="437"/>
      <c r="EMV2" s="437"/>
      <c r="EMW2" s="437"/>
      <c r="EMX2" s="437"/>
      <c r="EMY2" s="437"/>
      <c r="EMZ2" s="437"/>
      <c r="ENA2" s="437"/>
      <c r="ENB2" s="437"/>
      <c r="ENC2" s="437"/>
      <c r="END2" s="437"/>
      <c r="ENE2" s="437"/>
      <c r="ENF2" s="437"/>
      <c r="ENG2" s="437"/>
      <c r="ENH2" s="437"/>
      <c r="ENI2" s="437"/>
      <c r="ENJ2" s="437"/>
      <c r="ENK2" s="437"/>
      <c r="ENL2" s="437"/>
      <c r="ENM2" s="437"/>
      <c r="ENN2" s="437"/>
      <c r="ENO2" s="437"/>
      <c r="ENP2" s="437"/>
      <c r="ENQ2" s="437"/>
      <c r="ENR2" s="437"/>
      <c r="ENS2" s="437"/>
      <c r="ENT2" s="437"/>
      <c r="ENU2" s="437"/>
      <c r="ENV2" s="437"/>
      <c r="ENW2" s="437"/>
      <c r="ENX2" s="437"/>
      <c r="ENY2" s="437"/>
      <c r="ENZ2" s="437"/>
      <c r="EOA2" s="437"/>
      <c r="EOB2" s="437"/>
      <c r="EOC2" s="437"/>
      <c r="EOD2" s="437"/>
      <c r="EOE2" s="437"/>
      <c r="EOF2" s="437"/>
      <c r="EOG2" s="437"/>
      <c r="EOH2" s="437"/>
      <c r="EOI2" s="437"/>
      <c r="EOJ2" s="437"/>
      <c r="EOK2" s="437"/>
      <c r="EOL2" s="437"/>
      <c r="EOM2" s="437"/>
      <c r="EON2" s="437"/>
      <c r="EOO2" s="437"/>
      <c r="EOP2" s="437"/>
      <c r="EOQ2" s="437"/>
      <c r="EOR2" s="437"/>
      <c r="EOS2" s="437"/>
      <c r="EOT2" s="437"/>
      <c r="EOU2" s="437"/>
      <c r="EOV2" s="437"/>
      <c r="EOW2" s="437"/>
      <c r="EOX2" s="437"/>
      <c r="EOY2" s="437"/>
      <c r="EOZ2" s="437"/>
      <c r="EPA2" s="437"/>
      <c r="EPB2" s="437"/>
      <c r="EPC2" s="437"/>
      <c r="EPD2" s="437"/>
      <c r="EPE2" s="437"/>
      <c r="EPF2" s="437"/>
      <c r="EPG2" s="437"/>
      <c r="EPH2" s="437"/>
      <c r="EPI2" s="437"/>
      <c r="EPJ2" s="437"/>
      <c r="EPK2" s="437"/>
      <c r="EPL2" s="437"/>
      <c r="EPM2" s="437"/>
      <c r="EPN2" s="437"/>
      <c r="EPO2" s="437"/>
      <c r="EPP2" s="437"/>
      <c r="EPQ2" s="437"/>
      <c r="EPR2" s="437"/>
      <c r="EPS2" s="437"/>
      <c r="EPT2" s="437"/>
      <c r="EPU2" s="437"/>
      <c r="EPV2" s="437"/>
      <c r="EPW2" s="437"/>
      <c r="EPX2" s="437"/>
      <c r="EPY2" s="437"/>
      <c r="EPZ2" s="437"/>
      <c r="EQA2" s="437"/>
      <c r="EQB2" s="437"/>
      <c r="EQC2" s="437"/>
      <c r="EQD2" s="437"/>
      <c r="EQE2" s="437"/>
      <c r="EQF2" s="437"/>
      <c r="EQG2" s="437"/>
      <c r="EQH2" s="437"/>
      <c r="EQI2" s="437"/>
      <c r="EQJ2" s="437"/>
      <c r="EQK2" s="437"/>
      <c r="EQL2" s="437"/>
      <c r="EQM2" s="437"/>
      <c r="EQN2" s="437"/>
      <c r="EQO2" s="437"/>
      <c r="EQP2" s="437"/>
      <c r="EQQ2" s="437"/>
      <c r="EQR2" s="437"/>
      <c r="EQS2" s="437"/>
      <c r="EQT2" s="437"/>
      <c r="EQU2" s="437"/>
      <c r="EQV2" s="437"/>
      <c r="EQW2" s="437"/>
      <c r="EQX2" s="437"/>
      <c r="EQY2" s="437"/>
      <c r="EQZ2" s="437"/>
      <c r="ERA2" s="437"/>
      <c r="ERB2" s="437"/>
      <c r="ERC2" s="437"/>
      <c r="ERD2" s="437"/>
      <c r="ERE2" s="437"/>
      <c r="ERF2" s="437"/>
      <c r="ERG2" s="437"/>
      <c r="ERH2" s="437"/>
      <c r="ERI2" s="437"/>
      <c r="ERJ2" s="437"/>
      <c r="ERK2" s="437"/>
      <c r="ERL2" s="437"/>
      <c r="ERM2" s="437"/>
      <c r="ERN2" s="437"/>
      <c r="ERO2" s="437"/>
      <c r="ERP2" s="437"/>
      <c r="ERQ2" s="437"/>
      <c r="ERR2" s="437"/>
      <c r="ERS2" s="437"/>
      <c r="ERT2" s="437"/>
      <c r="ERU2" s="437"/>
      <c r="ERV2" s="437"/>
      <c r="ERW2" s="437"/>
      <c r="ERX2" s="437"/>
      <c r="ERY2" s="437"/>
      <c r="ERZ2" s="437"/>
      <c r="ESA2" s="437"/>
      <c r="ESB2" s="437"/>
      <c r="ESC2" s="437"/>
      <c r="ESD2" s="437"/>
      <c r="ESE2" s="437"/>
      <c r="ESF2" s="437"/>
      <c r="ESG2" s="437"/>
      <c r="ESH2" s="437"/>
      <c r="ESI2" s="437"/>
      <c r="ESJ2" s="437"/>
      <c r="ESK2" s="437"/>
      <c r="ESL2" s="437"/>
      <c r="ESM2" s="437"/>
      <c r="ESN2" s="437"/>
      <c r="ESO2" s="437"/>
      <c r="ESP2" s="437"/>
      <c r="ESQ2" s="437"/>
      <c r="ESR2" s="437"/>
      <c r="ESS2" s="437"/>
      <c r="EST2" s="437"/>
      <c r="ESU2" s="437"/>
      <c r="ESV2" s="437"/>
      <c r="ESW2" s="437"/>
      <c r="ESX2" s="437"/>
      <c r="ESY2" s="437"/>
      <c r="ESZ2" s="437"/>
      <c r="ETA2" s="437"/>
      <c r="ETB2" s="437"/>
      <c r="ETC2" s="437"/>
      <c r="ETD2" s="437"/>
      <c r="ETE2" s="437"/>
      <c r="ETF2" s="437"/>
      <c r="ETG2" s="437"/>
      <c r="ETH2" s="437"/>
      <c r="ETI2" s="437"/>
      <c r="ETJ2" s="437"/>
      <c r="ETK2" s="437"/>
      <c r="ETL2" s="437"/>
      <c r="ETM2" s="437"/>
      <c r="ETN2" s="437"/>
      <c r="ETO2" s="437"/>
      <c r="ETP2" s="437"/>
      <c r="ETQ2" s="437"/>
      <c r="ETR2" s="437"/>
      <c r="ETS2" s="437"/>
      <c r="ETT2" s="437"/>
      <c r="ETU2" s="437"/>
      <c r="ETV2" s="437"/>
      <c r="ETW2" s="437"/>
      <c r="ETX2" s="437"/>
      <c r="ETY2" s="437"/>
      <c r="ETZ2" s="437"/>
      <c r="EUA2" s="437"/>
      <c r="EUB2" s="437"/>
      <c r="EUC2" s="437"/>
      <c r="EUD2" s="437"/>
      <c r="EUE2" s="437"/>
      <c r="EUF2" s="437"/>
      <c r="EUG2" s="437"/>
      <c r="EUH2" s="437"/>
      <c r="EUI2" s="437"/>
      <c r="EUJ2" s="437"/>
      <c r="EUK2" s="437"/>
      <c r="EUL2" s="437"/>
      <c r="EUM2" s="437"/>
      <c r="EUN2" s="437"/>
      <c r="EUO2" s="437"/>
      <c r="EUP2" s="437"/>
      <c r="EUQ2" s="437"/>
      <c r="EUR2" s="437"/>
      <c r="EUS2" s="437"/>
      <c r="EUT2" s="437"/>
      <c r="EUU2" s="437"/>
      <c r="EUV2" s="437"/>
      <c r="EUW2" s="437"/>
      <c r="EUX2" s="437"/>
      <c r="EUY2" s="437"/>
      <c r="EUZ2" s="437"/>
      <c r="EVA2" s="437"/>
      <c r="EVB2" s="437"/>
      <c r="EVC2" s="437"/>
      <c r="EVD2" s="437"/>
      <c r="EVE2" s="437"/>
      <c r="EVF2" s="437"/>
      <c r="EVG2" s="437"/>
      <c r="EVH2" s="437"/>
      <c r="EVI2" s="437"/>
      <c r="EVJ2" s="437"/>
      <c r="EVK2" s="437"/>
      <c r="EVL2" s="437"/>
      <c r="EVM2" s="437"/>
      <c r="EVN2" s="437"/>
      <c r="EVO2" s="437"/>
      <c r="EVP2" s="437"/>
      <c r="EVQ2" s="437"/>
      <c r="EVR2" s="437"/>
      <c r="EVS2" s="437"/>
      <c r="EVT2" s="437"/>
      <c r="EVU2" s="437"/>
      <c r="EVV2" s="437"/>
      <c r="EVW2" s="437"/>
      <c r="EVX2" s="437"/>
      <c r="EVY2" s="437"/>
      <c r="EVZ2" s="437"/>
      <c r="EWA2" s="437"/>
      <c r="EWB2" s="437"/>
      <c r="EWC2" s="437"/>
      <c r="EWD2" s="437"/>
      <c r="EWE2" s="437"/>
      <c r="EWF2" s="437"/>
      <c r="EWG2" s="437"/>
      <c r="EWH2" s="437"/>
      <c r="EWI2" s="437"/>
      <c r="EWJ2" s="437"/>
      <c r="EWK2" s="437"/>
      <c r="EWL2" s="437"/>
      <c r="EWM2" s="437"/>
      <c r="EWN2" s="437"/>
      <c r="EWO2" s="437"/>
      <c r="EWP2" s="437"/>
      <c r="EWQ2" s="437"/>
      <c r="EWR2" s="437"/>
      <c r="EWS2" s="437"/>
      <c r="EWT2" s="437"/>
      <c r="EWU2" s="437"/>
      <c r="EWV2" s="437"/>
      <c r="EWW2" s="437"/>
      <c r="EWX2" s="437"/>
      <c r="EWY2" s="437"/>
      <c r="EWZ2" s="437"/>
      <c r="EXA2" s="437"/>
      <c r="EXB2" s="437"/>
      <c r="EXC2" s="437"/>
      <c r="EXD2" s="437"/>
      <c r="EXE2" s="437"/>
      <c r="EXF2" s="437"/>
      <c r="EXG2" s="437"/>
      <c r="EXH2" s="437"/>
      <c r="EXI2" s="437"/>
      <c r="EXJ2" s="437"/>
      <c r="EXK2" s="437"/>
      <c r="EXL2" s="437"/>
      <c r="EXM2" s="437"/>
      <c r="EXN2" s="437"/>
      <c r="EXO2" s="437"/>
      <c r="EXP2" s="437"/>
      <c r="EXQ2" s="437"/>
      <c r="EXR2" s="437"/>
      <c r="EXS2" s="437"/>
      <c r="EXT2" s="437"/>
      <c r="EXU2" s="437"/>
      <c r="EXV2" s="437"/>
      <c r="EXW2" s="437"/>
      <c r="EXX2" s="437"/>
      <c r="EXY2" s="437"/>
      <c r="EXZ2" s="437"/>
      <c r="EYA2" s="437"/>
      <c r="EYB2" s="437"/>
      <c r="EYC2" s="437"/>
      <c r="EYD2" s="437"/>
      <c r="EYE2" s="437"/>
      <c r="EYF2" s="437"/>
      <c r="EYG2" s="437"/>
      <c r="EYH2" s="437"/>
      <c r="EYI2" s="437"/>
      <c r="EYJ2" s="437"/>
      <c r="EYK2" s="437"/>
      <c r="EYL2" s="437"/>
      <c r="EYM2" s="437"/>
      <c r="EYN2" s="437"/>
      <c r="EYO2" s="437"/>
      <c r="EYP2" s="437"/>
      <c r="EYQ2" s="437"/>
      <c r="EYR2" s="437"/>
      <c r="EYS2" s="437"/>
      <c r="EYT2" s="437"/>
      <c r="EYU2" s="437"/>
      <c r="EYV2" s="437"/>
      <c r="EYW2" s="437"/>
      <c r="EYX2" s="437"/>
      <c r="EYY2" s="437"/>
      <c r="EYZ2" s="437"/>
      <c r="EZA2" s="437"/>
      <c r="EZB2" s="437"/>
      <c r="EZC2" s="437"/>
      <c r="EZD2" s="437"/>
      <c r="EZE2" s="437"/>
      <c r="EZF2" s="437"/>
      <c r="EZG2" s="437"/>
      <c r="EZH2" s="437"/>
      <c r="EZI2" s="437"/>
      <c r="EZJ2" s="437"/>
      <c r="EZK2" s="437"/>
      <c r="EZL2" s="437"/>
      <c r="EZM2" s="437"/>
      <c r="EZN2" s="437"/>
      <c r="EZO2" s="437"/>
      <c r="EZP2" s="437"/>
      <c r="EZQ2" s="437"/>
      <c r="EZR2" s="437"/>
      <c r="EZS2" s="437"/>
      <c r="EZT2" s="437"/>
      <c r="EZU2" s="437"/>
      <c r="EZV2" s="437"/>
      <c r="EZW2" s="437"/>
      <c r="EZX2" s="437"/>
      <c r="EZY2" s="437"/>
      <c r="EZZ2" s="437"/>
      <c r="FAA2" s="437"/>
      <c r="FAB2" s="437"/>
      <c r="FAC2" s="437"/>
      <c r="FAD2" s="437"/>
      <c r="FAE2" s="437"/>
      <c r="FAF2" s="437"/>
      <c r="FAG2" s="437"/>
      <c r="FAH2" s="437"/>
      <c r="FAI2" s="437"/>
      <c r="FAJ2" s="437"/>
      <c r="FAK2" s="437"/>
      <c r="FAL2" s="437"/>
      <c r="FAM2" s="437"/>
      <c r="FAN2" s="437"/>
      <c r="FAO2" s="437"/>
      <c r="FAP2" s="437"/>
      <c r="FAQ2" s="437"/>
      <c r="FAR2" s="437"/>
      <c r="FAS2" s="437"/>
      <c r="FAT2" s="437"/>
      <c r="FAU2" s="437"/>
      <c r="FAV2" s="437"/>
      <c r="FAW2" s="437"/>
      <c r="FAX2" s="437"/>
      <c r="FAY2" s="437"/>
      <c r="FAZ2" s="437"/>
      <c r="FBA2" s="437"/>
      <c r="FBB2" s="437"/>
      <c r="FBC2" s="437"/>
      <c r="FBD2" s="437"/>
      <c r="FBE2" s="437"/>
      <c r="FBF2" s="437"/>
      <c r="FBG2" s="437"/>
      <c r="FBH2" s="437"/>
      <c r="FBI2" s="437"/>
      <c r="FBJ2" s="437"/>
      <c r="FBK2" s="437"/>
      <c r="FBL2" s="437"/>
      <c r="FBM2" s="437"/>
      <c r="FBN2" s="437"/>
      <c r="FBO2" s="437"/>
      <c r="FBP2" s="437"/>
      <c r="FBQ2" s="437"/>
      <c r="FBR2" s="437"/>
      <c r="FBS2" s="437"/>
      <c r="FBT2" s="437"/>
      <c r="FBU2" s="437"/>
      <c r="FBV2" s="437"/>
      <c r="FBW2" s="437"/>
      <c r="FBX2" s="437"/>
      <c r="FBY2" s="437"/>
      <c r="FBZ2" s="437"/>
      <c r="FCA2" s="437"/>
      <c r="FCB2" s="437"/>
      <c r="FCC2" s="437"/>
      <c r="FCD2" s="437"/>
      <c r="FCE2" s="437"/>
      <c r="FCF2" s="437"/>
      <c r="FCG2" s="437"/>
      <c r="FCH2" s="437"/>
      <c r="FCI2" s="437"/>
      <c r="FCJ2" s="437"/>
      <c r="FCK2" s="437"/>
      <c r="FCL2" s="437"/>
      <c r="FCM2" s="437"/>
      <c r="FCN2" s="437"/>
      <c r="FCO2" s="437"/>
      <c r="FCP2" s="437"/>
      <c r="FCQ2" s="437"/>
      <c r="FCR2" s="437"/>
      <c r="FCS2" s="437"/>
      <c r="FCT2" s="437"/>
      <c r="FCU2" s="437"/>
      <c r="FCV2" s="437"/>
      <c r="FCW2" s="437"/>
      <c r="FCX2" s="437"/>
      <c r="FCY2" s="437"/>
      <c r="FCZ2" s="437"/>
      <c r="FDA2" s="437"/>
      <c r="FDB2" s="437"/>
      <c r="FDC2" s="437"/>
      <c r="FDD2" s="437"/>
      <c r="FDE2" s="437"/>
      <c r="FDF2" s="437"/>
      <c r="FDG2" s="437"/>
      <c r="FDH2" s="437"/>
      <c r="FDI2" s="437"/>
      <c r="FDJ2" s="437"/>
      <c r="FDK2" s="437"/>
      <c r="FDL2" s="437"/>
      <c r="FDM2" s="437"/>
      <c r="FDN2" s="437"/>
      <c r="FDO2" s="437"/>
      <c r="FDP2" s="437"/>
      <c r="FDQ2" s="437"/>
      <c r="FDR2" s="437"/>
      <c r="FDS2" s="437"/>
      <c r="FDT2" s="437"/>
      <c r="FDU2" s="437"/>
      <c r="FDV2" s="437"/>
      <c r="FDW2" s="437"/>
      <c r="FDX2" s="437"/>
      <c r="FDY2" s="437"/>
      <c r="FDZ2" s="437"/>
      <c r="FEA2" s="437"/>
      <c r="FEB2" s="437"/>
      <c r="FEC2" s="437"/>
      <c r="FED2" s="437"/>
      <c r="FEE2" s="437"/>
      <c r="FEF2" s="437"/>
      <c r="FEG2" s="437"/>
      <c r="FEH2" s="437"/>
      <c r="FEI2" s="437"/>
      <c r="FEJ2" s="437"/>
      <c r="FEK2" s="437"/>
      <c r="FEL2" s="437"/>
      <c r="FEM2" s="437"/>
      <c r="FEN2" s="437"/>
      <c r="FEO2" s="437"/>
      <c r="FEP2" s="437"/>
      <c r="FEQ2" s="437"/>
      <c r="FER2" s="437"/>
      <c r="FES2" s="437"/>
      <c r="FET2" s="437"/>
      <c r="FEU2" s="437"/>
      <c r="FEV2" s="437"/>
      <c r="FEW2" s="437"/>
      <c r="FEX2" s="437"/>
      <c r="FEY2" s="437"/>
      <c r="FEZ2" s="437"/>
      <c r="FFA2" s="437"/>
      <c r="FFB2" s="437"/>
      <c r="FFC2" s="437"/>
      <c r="FFD2" s="437"/>
      <c r="FFE2" s="437"/>
      <c r="FFF2" s="437"/>
      <c r="FFG2" s="437"/>
      <c r="FFH2" s="437"/>
      <c r="FFI2" s="437"/>
      <c r="FFJ2" s="437"/>
      <c r="FFK2" s="437"/>
      <c r="FFL2" s="437"/>
      <c r="FFM2" s="437"/>
      <c r="FFN2" s="437"/>
      <c r="FFO2" s="437"/>
      <c r="FFP2" s="437"/>
      <c r="FFQ2" s="437"/>
      <c r="FFR2" s="437"/>
      <c r="FFS2" s="437"/>
      <c r="FFT2" s="437"/>
      <c r="FFU2" s="437"/>
      <c r="FFV2" s="437"/>
      <c r="FFW2" s="437"/>
      <c r="FFX2" s="437"/>
      <c r="FFY2" s="437"/>
      <c r="FFZ2" s="437"/>
      <c r="FGA2" s="437"/>
      <c r="FGB2" s="437"/>
      <c r="FGC2" s="437"/>
      <c r="FGD2" s="437"/>
      <c r="FGE2" s="437"/>
      <c r="FGF2" s="437"/>
      <c r="FGG2" s="437"/>
      <c r="FGH2" s="437"/>
      <c r="FGI2" s="437"/>
      <c r="FGJ2" s="437"/>
      <c r="FGK2" s="437"/>
      <c r="FGL2" s="437"/>
      <c r="FGM2" s="437"/>
      <c r="FGN2" s="437"/>
      <c r="FGO2" s="437"/>
      <c r="FGP2" s="437"/>
      <c r="FGQ2" s="437"/>
      <c r="FGR2" s="437"/>
      <c r="FGS2" s="437"/>
      <c r="FGT2" s="437"/>
      <c r="FGU2" s="437"/>
      <c r="FGV2" s="437"/>
      <c r="FGW2" s="437"/>
      <c r="FGX2" s="437"/>
      <c r="FGY2" s="437"/>
      <c r="FGZ2" s="437"/>
      <c r="FHA2" s="437"/>
      <c r="FHB2" s="437"/>
      <c r="FHC2" s="437"/>
      <c r="FHD2" s="437"/>
      <c r="FHE2" s="437"/>
      <c r="FHF2" s="437"/>
      <c r="FHG2" s="437"/>
      <c r="FHH2" s="437"/>
      <c r="FHI2" s="437"/>
      <c r="FHJ2" s="437"/>
      <c r="FHK2" s="437"/>
      <c r="FHL2" s="437"/>
      <c r="FHM2" s="437"/>
      <c r="FHN2" s="437"/>
      <c r="FHO2" s="437"/>
      <c r="FHP2" s="437"/>
      <c r="FHQ2" s="437"/>
      <c r="FHR2" s="437"/>
      <c r="FHS2" s="437"/>
      <c r="FHT2" s="437"/>
      <c r="FHU2" s="437"/>
      <c r="FHV2" s="437"/>
      <c r="FHW2" s="437"/>
      <c r="FHX2" s="437"/>
      <c r="FHY2" s="437"/>
      <c r="FHZ2" s="437"/>
      <c r="FIA2" s="437"/>
      <c r="FIB2" s="437"/>
      <c r="FIC2" s="437"/>
      <c r="FID2" s="437"/>
      <c r="FIE2" s="437"/>
      <c r="FIF2" s="437"/>
      <c r="FIG2" s="437"/>
      <c r="FIH2" s="437"/>
      <c r="FII2" s="437"/>
      <c r="FIJ2" s="437"/>
      <c r="FIK2" s="437"/>
      <c r="FIL2" s="437"/>
      <c r="FIM2" s="437"/>
      <c r="FIN2" s="437"/>
      <c r="FIO2" s="437"/>
      <c r="FIP2" s="437"/>
      <c r="FIQ2" s="437"/>
      <c r="FIR2" s="437"/>
      <c r="FIS2" s="437"/>
      <c r="FIT2" s="437"/>
      <c r="FIU2" s="437"/>
      <c r="FIV2" s="437"/>
      <c r="FIW2" s="437"/>
      <c r="FIX2" s="437"/>
      <c r="FIY2" s="437"/>
      <c r="FIZ2" s="437"/>
      <c r="FJA2" s="437"/>
      <c r="FJB2" s="437"/>
      <c r="FJC2" s="437"/>
      <c r="FJD2" s="437"/>
      <c r="FJE2" s="437"/>
      <c r="FJF2" s="437"/>
      <c r="FJG2" s="437"/>
      <c r="FJH2" s="437"/>
      <c r="FJI2" s="437"/>
      <c r="FJJ2" s="437"/>
      <c r="FJK2" s="437"/>
      <c r="FJL2" s="437"/>
      <c r="FJM2" s="437"/>
      <c r="FJN2" s="437"/>
      <c r="FJO2" s="437"/>
      <c r="FJP2" s="437"/>
      <c r="FJQ2" s="437"/>
      <c r="FJR2" s="437"/>
      <c r="FJS2" s="437"/>
      <c r="FJT2" s="437"/>
      <c r="FJU2" s="437"/>
      <c r="FJV2" s="437"/>
      <c r="FJW2" s="437"/>
      <c r="FJX2" s="437"/>
      <c r="FJY2" s="437"/>
      <c r="FJZ2" s="437"/>
      <c r="FKA2" s="437"/>
      <c r="FKB2" s="437"/>
      <c r="FKC2" s="437"/>
      <c r="FKD2" s="437"/>
      <c r="FKE2" s="437"/>
      <c r="FKF2" s="437"/>
      <c r="FKG2" s="437"/>
      <c r="FKH2" s="437"/>
      <c r="FKI2" s="437"/>
      <c r="FKJ2" s="437"/>
      <c r="FKK2" s="437"/>
      <c r="FKL2" s="437"/>
      <c r="FKM2" s="437"/>
      <c r="FKN2" s="437"/>
      <c r="FKO2" s="437"/>
      <c r="FKP2" s="437"/>
      <c r="FKQ2" s="437"/>
      <c r="FKR2" s="437"/>
      <c r="FKS2" s="437"/>
      <c r="FKT2" s="437"/>
      <c r="FKU2" s="437"/>
      <c r="FKV2" s="437"/>
      <c r="FKW2" s="437"/>
      <c r="FKX2" s="437"/>
      <c r="FKY2" s="437"/>
      <c r="FKZ2" s="437"/>
      <c r="FLA2" s="437"/>
      <c r="FLB2" s="437"/>
      <c r="FLC2" s="437"/>
      <c r="FLD2" s="437"/>
      <c r="FLE2" s="437"/>
      <c r="FLF2" s="437"/>
      <c r="FLG2" s="437"/>
      <c r="FLH2" s="437"/>
      <c r="FLI2" s="437"/>
      <c r="FLJ2" s="437"/>
      <c r="FLK2" s="437"/>
      <c r="FLL2" s="437"/>
      <c r="FLM2" s="437"/>
      <c r="FLN2" s="437"/>
      <c r="FLO2" s="437"/>
      <c r="FLP2" s="437"/>
      <c r="FLQ2" s="437"/>
      <c r="FLR2" s="437"/>
      <c r="FLS2" s="437"/>
      <c r="FLT2" s="437"/>
      <c r="FLU2" s="437"/>
      <c r="FLV2" s="437"/>
      <c r="FLW2" s="437"/>
      <c r="FLX2" s="437"/>
      <c r="FLY2" s="437"/>
      <c r="FLZ2" s="437"/>
      <c r="FMA2" s="437"/>
      <c r="FMB2" s="437"/>
      <c r="FMC2" s="437"/>
      <c r="FMD2" s="437"/>
      <c r="FME2" s="437"/>
      <c r="FMF2" s="437"/>
      <c r="FMG2" s="437"/>
      <c r="FMH2" s="437"/>
      <c r="FMI2" s="437"/>
      <c r="FMJ2" s="437"/>
      <c r="FMK2" s="437"/>
      <c r="FML2" s="437"/>
      <c r="FMM2" s="437"/>
      <c r="FMN2" s="437"/>
      <c r="FMO2" s="437"/>
      <c r="FMP2" s="437"/>
      <c r="FMQ2" s="437"/>
      <c r="FMR2" s="437"/>
      <c r="FMS2" s="437"/>
      <c r="FMT2" s="437"/>
      <c r="FMU2" s="437"/>
      <c r="FMV2" s="437"/>
      <c r="FMW2" s="437"/>
      <c r="FMX2" s="437"/>
      <c r="FMY2" s="437"/>
      <c r="FMZ2" s="437"/>
      <c r="FNA2" s="437"/>
      <c r="FNB2" s="437"/>
      <c r="FNC2" s="437"/>
      <c r="FND2" s="437"/>
      <c r="FNE2" s="437"/>
      <c r="FNF2" s="437"/>
      <c r="FNG2" s="437"/>
      <c r="FNH2" s="437"/>
      <c r="FNI2" s="437"/>
      <c r="FNJ2" s="437"/>
      <c r="FNK2" s="437"/>
      <c r="FNL2" s="437"/>
      <c r="FNM2" s="437"/>
      <c r="FNN2" s="437"/>
      <c r="FNO2" s="437"/>
      <c r="FNP2" s="437"/>
      <c r="FNQ2" s="437"/>
      <c r="FNR2" s="437"/>
      <c r="FNS2" s="437"/>
      <c r="FNT2" s="437"/>
      <c r="FNU2" s="437"/>
      <c r="FNV2" s="437"/>
      <c r="FNW2" s="437"/>
      <c r="FNX2" s="437"/>
      <c r="FNY2" s="437"/>
      <c r="FNZ2" s="437"/>
      <c r="FOA2" s="437"/>
      <c r="FOB2" s="437"/>
      <c r="FOC2" s="437"/>
      <c r="FOD2" s="437"/>
      <c r="FOE2" s="437"/>
      <c r="FOF2" s="437"/>
      <c r="FOG2" s="437"/>
      <c r="FOH2" s="437"/>
      <c r="FOI2" s="437"/>
      <c r="FOJ2" s="437"/>
      <c r="FOK2" s="437"/>
      <c r="FOL2" s="437"/>
      <c r="FOM2" s="437"/>
      <c r="FON2" s="437"/>
      <c r="FOO2" s="437"/>
      <c r="FOP2" s="437"/>
      <c r="FOQ2" s="437"/>
      <c r="FOR2" s="437"/>
      <c r="FOS2" s="437"/>
      <c r="FOT2" s="437"/>
      <c r="FOU2" s="437"/>
      <c r="FOV2" s="437"/>
      <c r="FOW2" s="437"/>
      <c r="FOX2" s="437"/>
      <c r="FOY2" s="437"/>
      <c r="FOZ2" s="437"/>
      <c r="FPA2" s="437"/>
      <c r="FPB2" s="437"/>
      <c r="FPC2" s="437"/>
      <c r="FPD2" s="437"/>
      <c r="FPE2" s="437"/>
      <c r="FPF2" s="437"/>
      <c r="FPG2" s="437"/>
      <c r="FPH2" s="437"/>
      <c r="FPI2" s="437"/>
      <c r="FPJ2" s="437"/>
      <c r="FPK2" s="437"/>
      <c r="FPL2" s="437"/>
      <c r="FPM2" s="437"/>
      <c r="FPN2" s="437"/>
      <c r="FPO2" s="437"/>
      <c r="FPP2" s="437"/>
      <c r="FPQ2" s="437"/>
      <c r="FPR2" s="437"/>
      <c r="FPS2" s="437"/>
      <c r="FPT2" s="437"/>
      <c r="FPU2" s="437"/>
      <c r="FPV2" s="437"/>
      <c r="FPW2" s="437"/>
      <c r="FPX2" s="437"/>
      <c r="FPY2" s="437"/>
      <c r="FPZ2" s="437"/>
      <c r="FQA2" s="437"/>
      <c r="FQB2" s="437"/>
      <c r="FQC2" s="437"/>
      <c r="FQD2" s="437"/>
      <c r="FQE2" s="437"/>
      <c r="FQF2" s="437"/>
      <c r="FQG2" s="437"/>
      <c r="FQH2" s="437"/>
      <c r="FQI2" s="437"/>
      <c r="FQJ2" s="437"/>
      <c r="FQK2" s="437"/>
      <c r="FQL2" s="437"/>
      <c r="FQM2" s="437"/>
      <c r="FQN2" s="437"/>
      <c r="FQO2" s="437"/>
      <c r="FQP2" s="437"/>
      <c r="FQQ2" s="437"/>
      <c r="FQR2" s="437"/>
      <c r="FQS2" s="437"/>
      <c r="FQT2" s="437"/>
      <c r="FQU2" s="437"/>
      <c r="FQV2" s="437"/>
      <c r="FQW2" s="437"/>
      <c r="FQX2" s="437"/>
      <c r="FQY2" s="437"/>
      <c r="FQZ2" s="437"/>
      <c r="FRA2" s="437"/>
      <c r="FRB2" s="437"/>
      <c r="FRC2" s="437"/>
      <c r="FRD2" s="437"/>
      <c r="FRE2" s="437"/>
      <c r="FRF2" s="437"/>
      <c r="FRG2" s="437"/>
      <c r="FRH2" s="437"/>
      <c r="FRI2" s="437"/>
      <c r="FRJ2" s="437"/>
      <c r="FRK2" s="437"/>
      <c r="FRL2" s="437"/>
      <c r="FRM2" s="437"/>
      <c r="FRN2" s="437"/>
      <c r="FRO2" s="437"/>
      <c r="FRP2" s="437"/>
      <c r="FRQ2" s="437"/>
      <c r="FRR2" s="437"/>
      <c r="FRS2" s="437"/>
      <c r="FRT2" s="437"/>
      <c r="FRU2" s="437"/>
      <c r="FRV2" s="437"/>
      <c r="FRW2" s="437"/>
      <c r="FRX2" s="437"/>
      <c r="FRY2" s="437"/>
      <c r="FRZ2" s="437"/>
      <c r="FSA2" s="437"/>
      <c r="FSB2" s="437"/>
      <c r="FSC2" s="437"/>
      <c r="FSD2" s="437"/>
      <c r="FSE2" s="437"/>
      <c r="FSF2" s="437"/>
      <c r="FSG2" s="437"/>
      <c r="FSH2" s="437"/>
      <c r="FSI2" s="437"/>
      <c r="FSJ2" s="437"/>
      <c r="FSK2" s="437"/>
      <c r="FSL2" s="437"/>
      <c r="FSM2" s="437"/>
      <c r="FSN2" s="437"/>
      <c r="FSO2" s="437"/>
      <c r="FSP2" s="437"/>
      <c r="FSQ2" s="437"/>
      <c r="FSR2" s="437"/>
      <c r="FSS2" s="437"/>
      <c r="FST2" s="437"/>
      <c r="FSU2" s="437"/>
      <c r="FSV2" s="437"/>
      <c r="FSW2" s="437"/>
      <c r="FSX2" s="437"/>
      <c r="FSY2" s="437"/>
      <c r="FSZ2" s="437"/>
      <c r="FTA2" s="437"/>
      <c r="FTB2" s="437"/>
      <c r="FTC2" s="437"/>
      <c r="FTD2" s="437"/>
      <c r="FTE2" s="437"/>
      <c r="FTF2" s="437"/>
      <c r="FTG2" s="437"/>
      <c r="FTH2" s="437"/>
      <c r="FTI2" s="437"/>
      <c r="FTJ2" s="437"/>
      <c r="FTK2" s="437"/>
      <c r="FTL2" s="437"/>
      <c r="FTM2" s="437"/>
      <c r="FTN2" s="437"/>
      <c r="FTO2" s="437"/>
      <c r="FTP2" s="437"/>
      <c r="FTQ2" s="437"/>
      <c r="FTR2" s="437"/>
      <c r="FTS2" s="437"/>
      <c r="FTT2" s="437"/>
      <c r="FTU2" s="437"/>
      <c r="FTV2" s="437"/>
      <c r="FTW2" s="437"/>
      <c r="FTX2" s="437"/>
      <c r="FTY2" s="437"/>
      <c r="FTZ2" s="437"/>
      <c r="FUA2" s="437"/>
      <c r="FUB2" s="437"/>
      <c r="FUC2" s="437"/>
      <c r="FUD2" s="437"/>
      <c r="FUE2" s="437"/>
      <c r="FUF2" s="437"/>
      <c r="FUG2" s="437"/>
      <c r="FUH2" s="437"/>
      <c r="FUI2" s="437"/>
      <c r="FUJ2" s="437"/>
      <c r="FUK2" s="437"/>
      <c r="FUL2" s="437"/>
      <c r="FUM2" s="437"/>
      <c r="FUN2" s="437"/>
      <c r="FUO2" s="437"/>
      <c r="FUP2" s="437"/>
      <c r="FUQ2" s="437"/>
      <c r="FUR2" s="437"/>
      <c r="FUS2" s="437"/>
      <c r="FUT2" s="437"/>
      <c r="FUU2" s="437"/>
      <c r="FUV2" s="437"/>
      <c r="FUW2" s="437"/>
      <c r="FUX2" s="437"/>
      <c r="FUY2" s="437"/>
      <c r="FUZ2" s="437"/>
      <c r="FVA2" s="437"/>
      <c r="FVB2" s="437"/>
      <c r="FVC2" s="437"/>
      <c r="FVD2" s="437"/>
      <c r="FVE2" s="437"/>
      <c r="FVF2" s="437"/>
      <c r="FVG2" s="437"/>
      <c r="FVH2" s="437"/>
      <c r="FVI2" s="437"/>
      <c r="FVJ2" s="437"/>
      <c r="FVK2" s="437"/>
      <c r="FVL2" s="437"/>
      <c r="FVM2" s="437"/>
      <c r="FVN2" s="437"/>
      <c r="FVO2" s="437"/>
      <c r="FVP2" s="437"/>
      <c r="FVQ2" s="437"/>
      <c r="FVR2" s="437"/>
      <c r="FVS2" s="437"/>
      <c r="FVT2" s="437"/>
      <c r="FVU2" s="437"/>
      <c r="FVV2" s="437"/>
      <c r="FVW2" s="437"/>
      <c r="FVX2" s="437"/>
      <c r="FVY2" s="437"/>
      <c r="FVZ2" s="437"/>
      <c r="FWA2" s="437"/>
      <c r="FWB2" s="437"/>
      <c r="FWC2" s="437"/>
      <c r="FWD2" s="437"/>
      <c r="FWE2" s="437"/>
      <c r="FWF2" s="437"/>
      <c r="FWG2" s="437"/>
      <c r="FWH2" s="437"/>
      <c r="FWI2" s="437"/>
      <c r="FWJ2" s="437"/>
      <c r="FWK2" s="437"/>
      <c r="FWL2" s="437"/>
      <c r="FWM2" s="437"/>
      <c r="FWN2" s="437"/>
      <c r="FWO2" s="437"/>
      <c r="FWP2" s="437"/>
      <c r="FWQ2" s="437"/>
      <c r="FWR2" s="437"/>
      <c r="FWS2" s="437"/>
      <c r="FWT2" s="437"/>
      <c r="FWU2" s="437"/>
      <c r="FWV2" s="437"/>
      <c r="FWW2" s="437"/>
      <c r="FWX2" s="437"/>
      <c r="FWY2" s="437"/>
      <c r="FWZ2" s="437"/>
      <c r="FXA2" s="437"/>
      <c r="FXB2" s="437"/>
      <c r="FXC2" s="437"/>
      <c r="FXD2" s="437"/>
      <c r="FXE2" s="437"/>
      <c r="FXF2" s="437"/>
      <c r="FXG2" s="437"/>
      <c r="FXH2" s="437"/>
      <c r="FXI2" s="437"/>
      <c r="FXJ2" s="437"/>
      <c r="FXK2" s="437"/>
      <c r="FXL2" s="437"/>
      <c r="FXM2" s="437"/>
      <c r="FXN2" s="437"/>
      <c r="FXO2" s="437"/>
      <c r="FXP2" s="437"/>
      <c r="FXQ2" s="437"/>
      <c r="FXR2" s="437"/>
      <c r="FXS2" s="437"/>
      <c r="FXT2" s="437"/>
      <c r="FXU2" s="437"/>
      <c r="FXV2" s="437"/>
      <c r="FXW2" s="437"/>
      <c r="FXX2" s="437"/>
      <c r="FXY2" s="437"/>
      <c r="FXZ2" s="437"/>
      <c r="FYA2" s="437"/>
      <c r="FYB2" s="437"/>
      <c r="FYC2" s="437"/>
      <c r="FYD2" s="437"/>
      <c r="FYE2" s="437"/>
      <c r="FYF2" s="437"/>
      <c r="FYG2" s="437"/>
      <c r="FYH2" s="437"/>
      <c r="FYI2" s="437"/>
      <c r="FYJ2" s="437"/>
      <c r="FYK2" s="437"/>
      <c r="FYL2" s="437"/>
      <c r="FYM2" s="437"/>
      <c r="FYN2" s="437"/>
      <c r="FYO2" s="437"/>
      <c r="FYP2" s="437"/>
      <c r="FYQ2" s="437"/>
      <c r="FYR2" s="437"/>
      <c r="FYS2" s="437"/>
      <c r="FYT2" s="437"/>
      <c r="FYU2" s="437"/>
      <c r="FYV2" s="437"/>
      <c r="FYW2" s="437"/>
      <c r="FYX2" s="437"/>
      <c r="FYY2" s="437"/>
      <c r="FYZ2" s="437"/>
      <c r="FZA2" s="437"/>
      <c r="FZB2" s="437"/>
      <c r="FZC2" s="437"/>
      <c r="FZD2" s="437"/>
      <c r="FZE2" s="437"/>
      <c r="FZF2" s="437"/>
      <c r="FZG2" s="437"/>
      <c r="FZH2" s="437"/>
      <c r="FZI2" s="437"/>
      <c r="FZJ2" s="437"/>
      <c r="FZK2" s="437"/>
      <c r="FZL2" s="437"/>
      <c r="FZM2" s="437"/>
      <c r="FZN2" s="437"/>
      <c r="FZO2" s="437"/>
      <c r="FZP2" s="437"/>
      <c r="FZQ2" s="437"/>
      <c r="FZR2" s="437"/>
      <c r="FZS2" s="437"/>
      <c r="FZT2" s="437"/>
      <c r="FZU2" s="437"/>
      <c r="FZV2" s="437"/>
      <c r="FZW2" s="437"/>
      <c r="FZX2" s="437"/>
      <c r="FZY2" s="437"/>
      <c r="FZZ2" s="437"/>
      <c r="GAA2" s="437"/>
      <c r="GAB2" s="437"/>
      <c r="GAC2" s="437"/>
      <c r="GAD2" s="437"/>
      <c r="GAE2" s="437"/>
      <c r="GAF2" s="437"/>
      <c r="GAG2" s="437"/>
      <c r="GAH2" s="437"/>
      <c r="GAI2" s="437"/>
      <c r="GAJ2" s="437"/>
      <c r="GAK2" s="437"/>
      <c r="GAL2" s="437"/>
      <c r="GAM2" s="437"/>
      <c r="GAN2" s="437"/>
      <c r="GAO2" s="437"/>
      <c r="GAP2" s="437"/>
      <c r="GAQ2" s="437"/>
      <c r="GAR2" s="437"/>
      <c r="GAS2" s="437"/>
      <c r="GAT2" s="437"/>
      <c r="GAU2" s="437"/>
      <c r="GAV2" s="437"/>
      <c r="GAW2" s="437"/>
      <c r="GAX2" s="437"/>
      <c r="GAY2" s="437"/>
      <c r="GAZ2" s="437"/>
      <c r="GBA2" s="437"/>
      <c r="GBB2" s="437"/>
      <c r="GBC2" s="437"/>
      <c r="GBD2" s="437"/>
      <c r="GBE2" s="437"/>
      <c r="GBF2" s="437"/>
      <c r="GBG2" s="437"/>
      <c r="GBH2" s="437"/>
      <c r="GBI2" s="437"/>
      <c r="GBJ2" s="437"/>
      <c r="GBK2" s="437"/>
      <c r="GBL2" s="437"/>
      <c r="GBM2" s="437"/>
      <c r="GBN2" s="437"/>
      <c r="GBO2" s="437"/>
      <c r="GBP2" s="437"/>
      <c r="GBQ2" s="437"/>
      <c r="GBR2" s="437"/>
      <c r="GBS2" s="437"/>
      <c r="GBT2" s="437"/>
      <c r="GBU2" s="437"/>
      <c r="GBV2" s="437"/>
      <c r="GBW2" s="437"/>
      <c r="GBX2" s="437"/>
      <c r="GBY2" s="437"/>
      <c r="GBZ2" s="437"/>
      <c r="GCA2" s="437"/>
      <c r="GCB2" s="437"/>
      <c r="GCC2" s="437"/>
      <c r="GCD2" s="437"/>
      <c r="GCE2" s="437"/>
      <c r="GCF2" s="437"/>
      <c r="GCG2" s="437"/>
      <c r="GCH2" s="437"/>
      <c r="GCI2" s="437"/>
      <c r="GCJ2" s="437"/>
      <c r="GCK2" s="437"/>
      <c r="GCL2" s="437"/>
      <c r="GCM2" s="437"/>
      <c r="GCN2" s="437"/>
      <c r="GCO2" s="437"/>
      <c r="GCP2" s="437"/>
      <c r="GCQ2" s="437"/>
      <c r="GCR2" s="437"/>
      <c r="GCS2" s="437"/>
      <c r="GCT2" s="437"/>
      <c r="GCU2" s="437"/>
      <c r="GCV2" s="437"/>
      <c r="GCW2" s="437"/>
      <c r="GCX2" s="437"/>
      <c r="GCY2" s="437"/>
      <c r="GCZ2" s="437"/>
      <c r="GDA2" s="437"/>
      <c r="GDB2" s="437"/>
      <c r="GDC2" s="437"/>
      <c r="GDD2" s="437"/>
      <c r="GDE2" s="437"/>
      <c r="GDF2" s="437"/>
      <c r="GDG2" s="437"/>
      <c r="GDH2" s="437"/>
      <c r="GDI2" s="437"/>
      <c r="GDJ2" s="437"/>
      <c r="GDK2" s="437"/>
      <c r="GDL2" s="437"/>
      <c r="GDM2" s="437"/>
      <c r="GDN2" s="437"/>
      <c r="GDO2" s="437"/>
      <c r="GDP2" s="437"/>
      <c r="GDQ2" s="437"/>
      <c r="GDR2" s="437"/>
      <c r="GDS2" s="437"/>
      <c r="GDT2" s="437"/>
      <c r="GDU2" s="437"/>
      <c r="GDV2" s="437"/>
      <c r="GDW2" s="437"/>
      <c r="GDX2" s="437"/>
      <c r="GDY2" s="437"/>
      <c r="GDZ2" s="437"/>
      <c r="GEA2" s="437"/>
      <c r="GEB2" s="437"/>
      <c r="GEC2" s="437"/>
      <c r="GED2" s="437"/>
      <c r="GEE2" s="437"/>
      <c r="GEF2" s="437"/>
      <c r="GEG2" s="437"/>
      <c r="GEH2" s="437"/>
      <c r="GEI2" s="437"/>
      <c r="GEJ2" s="437"/>
      <c r="GEK2" s="437"/>
      <c r="GEL2" s="437"/>
      <c r="GEM2" s="437"/>
      <c r="GEN2" s="437"/>
      <c r="GEO2" s="437"/>
      <c r="GEP2" s="437"/>
      <c r="GEQ2" s="437"/>
      <c r="GER2" s="437"/>
      <c r="GES2" s="437"/>
      <c r="GET2" s="437"/>
      <c r="GEU2" s="437"/>
      <c r="GEV2" s="437"/>
      <c r="GEW2" s="437"/>
      <c r="GEX2" s="437"/>
      <c r="GEY2" s="437"/>
      <c r="GEZ2" s="437"/>
      <c r="GFA2" s="437"/>
      <c r="GFB2" s="437"/>
      <c r="GFC2" s="437"/>
      <c r="GFD2" s="437"/>
      <c r="GFE2" s="437"/>
      <c r="GFF2" s="437"/>
      <c r="GFG2" s="437"/>
      <c r="GFH2" s="437"/>
      <c r="GFI2" s="437"/>
      <c r="GFJ2" s="437"/>
      <c r="GFK2" s="437"/>
      <c r="GFL2" s="437"/>
      <c r="GFM2" s="437"/>
      <c r="GFN2" s="437"/>
      <c r="GFO2" s="437"/>
      <c r="GFP2" s="437"/>
      <c r="GFQ2" s="437"/>
      <c r="GFR2" s="437"/>
      <c r="GFS2" s="437"/>
      <c r="GFT2" s="437"/>
      <c r="GFU2" s="437"/>
      <c r="GFV2" s="437"/>
      <c r="GFW2" s="437"/>
      <c r="GFX2" s="437"/>
      <c r="GFY2" s="437"/>
      <c r="GFZ2" s="437"/>
      <c r="GGA2" s="437"/>
      <c r="GGB2" s="437"/>
      <c r="GGC2" s="437"/>
      <c r="GGD2" s="437"/>
      <c r="GGE2" s="437"/>
      <c r="GGF2" s="437"/>
      <c r="GGG2" s="437"/>
      <c r="GGH2" s="437"/>
      <c r="GGI2" s="437"/>
      <c r="GGJ2" s="437"/>
      <c r="GGK2" s="437"/>
      <c r="GGL2" s="437"/>
      <c r="GGM2" s="437"/>
      <c r="GGN2" s="437"/>
      <c r="GGO2" s="437"/>
      <c r="GGP2" s="437"/>
      <c r="GGQ2" s="437"/>
      <c r="GGR2" s="437"/>
      <c r="GGS2" s="437"/>
      <c r="GGT2" s="437"/>
      <c r="GGU2" s="437"/>
      <c r="GGV2" s="437"/>
      <c r="GGW2" s="437"/>
      <c r="GGX2" s="437"/>
      <c r="GGY2" s="437"/>
      <c r="GGZ2" s="437"/>
      <c r="GHA2" s="437"/>
      <c r="GHB2" s="437"/>
      <c r="GHC2" s="437"/>
      <c r="GHD2" s="437"/>
      <c r="GHE2" s="437"/>
      <c r="GHF2" s="437"/>
      <c r="GHG2" s="437"/>
      <c r="GHH2" s="437"/>
      <c r="GHI2" s="437"/>
      <c r="GHJ2" s="437"/>
      <c r="GHK2" s="437"/>
      <c r="GHL2" s="437"/>
      <c r="GHM2" s="437"/>
      <c r="GHN2" s="437"/>
      <c r="GHO2" s="437"/>
      <c r="GHP2" s="437"/>
      <c r="GHQ2" s="437"/>
      <c r="GHR2" s="437"/>
      <c r="GHS2" s="437"/>
      <c r="GHT2" s="437"/>
      <c r="GHU2" s="437"/>
      <c r="GHV2" s="437"/>
      <c r="GHW2" s="437"/>
      <c r="GHX2" s="437"/>
      <c r="GHY2" s="437"/>
      <c r="GHZ2" s="437"/>
      <c r="GIA2" s="437"/>
      <c r="GIB2" s="437"/>
      <c r="GIC2" s="437"/>
      <c r="GID2" s="437"/>
      <c r="GIE2" s="437"/>
      <c r="GIF2" s="437"/>
      <c r="GIG2" s="437"/>
      <c r="GIH2" s="437"/>
      <c r="GII2" s="437"/>
      <c r="GIJ2" s="437"/>
      <c r="GIK2" s="437"/>
      <c r="GIL2" s="437"/>
      <c r="GIM2" s="437"/>
      <c r="GIN2" s="437"/>
      <c r="GIO2" s="437"/>
      <c r="GIP2" s="437"/>
      <c r="GIQ2" s="437"/>
      <c r="GIR2" s="437"/>
      <c r="GIS2" s="437"/>
      <c r="GIT2" s="437"/>
      <c r="GIU2" s="437"/>
      <c r="GIV2" s="437"/>
      <c r="GIW2" s="437"/>
      <c r="GIX2" s="437"/>
      <c r="GIY2" s="437"/>
      <c r="GIZ2" s="437"/>
      <c r="GJA2" s="437"/>
      <c r="GJB2" s="437"/>
      <c r="GJC2" s="437"/>
      <c r="GJD2" s="437"/>
      <c r="GJE2" s="437"/>
      <c r="GJF2" s="437"/>
      <c r="GJG2" s="437"/>
      <c r="GJH2" s="437"/>
      <c r="GJI2" s="437"/>
      <c r="GJJ2" s="437"/>
      <c r="GJK2" s="437"/>
      <c r="GJL2" s="437"/>
      <c r="GJM2" s="437"/>
      <c r="GJN2" s="437"/>
      <c r="GJO2" s="437"/>
      <c r="GJP2" s="437"/>
      <c r="GJQ2" s="437"/>
      <c r="GJR2" s="437"/>
      <c r="GJS2" s="437"/>
      <c r="GJT2" s="437"/>
      <c r="GJU2" s="437"/>
      <c r="GJV2" s="437"/>
      <c r="GJW2" s="437"/>
      <c r="GJX2" s="437"/>
      <c r="GJY2" s="437"/>
      <c r="GJZ2" s="437"/>
      <c r="GKA2" s="437"/>
      <c r="GKB2" s="437"/>
      <c r="GKC2" s="437"/>
      <c r="GKD2" s="437"/>
      <c r="GKE2" s="437"/>
      <c r="GKF2" s="437"/>
      <c r="GKG2" s="437"/>
      <c r="GKH2" s="437"/>
      <c r="GKI2" s="437"/>
      <c r="GKJ2" s="437"/>
      <c r="GKK2" s="437"/>
      <c r="GKL2" s="437"/>
      <c r="GKM2" s="437"/>
      <c r="GKN2" s="437"/>
      <c r="GKO2" s="437"/>
      <c r="GKP2" s="437"/>
      <c r="GKQ2" s="437"/>
      <c r="GKR2" s="437"/>
      <c r="GKS2" s="437"/>
      <c r="GKT2" s="437"/>
      <c r="GKU2" s="437"/>
      <c r="GKV2" s="437"/>
      <c r="GKW2" s="437"/>
      <c r="GKX2" s="437"/>
      <c r="GKY2" s="437"/>
      <c r="GKZ2" s="437"/>
      <c r="GLA2" s="437"/>
      <c r="GLB2" s="437"/>
      <c r="GLC2" s="437"/>
      <c r="GLD2" s="437"/>
      <c r="GLE2" s="437"/>
      <c r="GLF2" s="437"/>
      <c r="GLG2" s="437"/>
      <c r="GLH2" s="437"/>
      <c r="GLI2" s="437"/>
      <c r="GLJ2" s="437"/>
      <c r="GLK2" s="437"/>
      <c r="GLL2" s="437"/>
      <c r="GLM2" s="437"/>
      <c r="GLN2" s="437"/>
      <c r="GLO2" s="437"/>
      <c r="GLP2" s="437"/>
      <c r="GLQ2" s="437"/>
      <c r="GLR2" s="437"/>
      <c r="GLS2" s="437"/>
      <c r="GLT2" s="437"/>
      <c r="GLU2" s="437"/>
      <c r="GLV2" s="437"/>
      <c r="GLW2" s="437"/>
      <c r="GLX2" s="437"/>
      <c r="GLY2" s="437"/>
      <c r="GLZ2" s="437"/>
      <c r="GMA2" s="437"/>
      <c r="GMB2" s="437"/>
      <c r="GMC2" s="437"/>
      <c r="GMD2" s="437"/>
      <c r="GME2" s="437"/>
      <c r="GMF2" s="437"/>
      <c r="GMG2" s="437"/>
      <c r="GMH2" s="437"/>
      <c r="GMI2" s="437"/>
      <c r="GMJ2" s="437"/>
      <c r="GMK2" s="437"/>
      <c r="GML2" s="437"/>
      <c r="GMM2" s="437"/>
      <c r="GMN2" s="437"/>
      <c r="GMO2" s="437"/>
      <c r="GMP2" s="437"/>
      <c r="GMQ2" s="437"/>
      <c r="GMR2" s="437"/>
      <c r="GMS2" s="437"/>
      <c r="GMT2" s="437"/>
      <c r="GMU2" s="437"/>
      <c r="GMV2" s="437"/>
      <c r="GMW2" s="437"/>
      <c r="GMX2" s="437"/>
      <c r="GMY2" s="437"/>
      <c r="GMZ2" s="437"/>
      <c r="GNA2" s="437"/>
      <c r="GNB2" s="437"/>
      <c r="GNC2" s="437"/>
      <c r="GND2" s="437"/>
      <c r="GNE2" s="437"/>
      <c r="GNF2" s="437"/>
      <c r="GNG2" s="437"/>
      <c r="GNH2" s="437"/>
      <c r="GNI2" s="437"/>
      <c r="GNJ2" s="437"/>
      <c r="GNK2" s="437"/>
      <c r="GNL2" s="437"/>
      <c r="GNM2" s="437"/>
      <c r="GNN2" s="437"/>
      <c r="GNO2" s="437"/>
      <c r="GNP2" s="437"/>
      <c r="GNQ2" s="437"/>
      <c r="GNR2" s="437"/>
      <c r="GNS2" s="437"/>
      <c r="GNT2" s="437"/>
      <c r="GNU2" s="437"/>
      <c r="GNV2" s="437"/>
      <c r="GNW2" s="437"/>
      <c r="GNX2" s="437"/>
      <c r="GNY2" s="437"/>
      <c r="GNZ2" s="437"/>
      <c r="GOA2" s="437"/>
      <c r="GOB2" s="437"/>
      <c r="GOC2" s="437"/>
      <c r="GOD2" s="437"/>
      <c r="GOE2" s="437"/>
      <c r="GOF2" s="437"/>
      <c r="GOG2" s="437"/>
      <c r="GOH2" s="437"/>
      <c r="GOI2" s="437"/>
      <c r="GOJ2" s="437"/>
      <c r="GOK2" s="437"/>
      <c r="GOL2" s="437"/>
      <c r="GOM2" s="437"/>
      <c r="GON2" s="437"/>
      <c r="GOO2" s="437"/>
      <c r="GOP2" s="437"/>
      <c r="GOQ2" s="437"/>
      <c r="GOR2" s="437"/>
      <c r="GOS2" s="437"/>
      <c r="GOT2" s="437"/>
      <c r="GOU2" s="437"/>
      <c r="GOV2" s="437"/>
      <c r="GOW2" s="437"/>
      <c r="GOX2" s="437"/>
      <c r="GOY2" s="437"/>
      <c r="GOZ2" s="437"/>
      <c r="GPA2" s="437"/>
      <c r="GPB2" s="437"/>
      <c r="GPC2" s="437"/>
      <c r="GPD2" s="437"/>
      <c r="GPE2" s="437"/>
      <c r="GPF2" s="437"/>
      <c r="GPG2" s="437"/>
      <c r="GPH2" s="437"/>
      <c r="GPI2" s="437"/>
      <c r="GPJ2" s="437"/>
      <c r="GPK2" s="437"/>
      <c r="GPL2" s="437"/>
      <c r="GPM2" s="437"/>
      <c r="GPN2" s="437"/>
      <c r="GPO2" s="437"/>
      <c r="GPP2" s="437"/>
      <c r="GPQ2" s="437"/>
      <c r="GPR2" s="437"/>
      <c r="GPS2" s="437"/>
      <c r="GPT2" s="437"/>
      <c r="GPU2" s="437"/>
      <c r="GPV2" s="437"/>
      <c r="GPW2" s="437"/>
      <c r="GPX2" s="437"/>
      <c r="GPY2" s="437"/>
      <c r="GPZ2" s="437"/>
      <c r="GQA2" s="437"/>
      <c r="GQB2" s="437"/>
      <c r="GQC2" s="437"/>
      <c r="GQD2" s="437"/>
      <c r="GQE2" s="437"/>
      <c r="GQF2" s="437"/>
      <c r="GQG2" s="437"/>
      <c r="GQH2" s="437"/>
      <c r="GQI2" s="437"/>
      <c r="GQJ2" s="437"/>
      <c r="GQK2" s="437"/>
      <c r="GQL2" s="437"/>
      <c r="GQM2" s="437"/>
      <c r="GQN2" s="437"/>
      <c r="GQO2" s="437"/>
      <c r="GQP2" s="437"/>
      <c r="GQQ2" s="437"/>
      <c r="GQR2" s="437"/>
      <c r="GQS2" s="437"/>
      <c r="GQT2" s="437"/>
      <c r="GQU2" s="437"/>
      <c r="GQV2" s="437"/>
      <c r="GQW2" s="437"/>
      <c r="GQX2" s="437"/>
      <c r="GQY2" s="437"/>
      <c r="GQZ2" s="437"/>
      <c r="GRA2" s="437"/>
      <c r="GRB2" s="437"/>
      <c r="GRC2" s="437"/>
      <c r="GRD2" s="437"/>
      <c r="GRE2" s="437"/>
      <c r="GRF2" s="437"/>
      <c r="GRG2" s="437"/>
      <c r="GRH2" s="437"/>
      <c r="GRI2" s="437"/>
      <c r="GRJ2" s="437"/>
      <c r="GRK2" s="437"/>
      <c r="GRL2" s="437"/>
      <c r="GRM2" s="437"/>
      <c r="GRN2" s="437"/>
      <c r="GRO2" s="437"/>
      <c r="GRP2" s="437"/>
      <c r="GRQ2" s="437"/>
      <c r="GRR2" s="437"/>
      <c r="GRS2" s="437"/>
      <c r="GRT2" s="437"/>
      <c r="GRU2" s="437"/>
      <c r="GRV2" s="437"/>
      <c r="GRW2" s="437"/>
      <c r="GRX2" s="437"/>
      <c r="GRY2" s="437"/>
      <c r="GRZ2" s="437"/>
      <c r="GSA2" s="437"/>
      <c r="GSB2" s="437"/>
      <c r="GSC2" s="437"/>
      <c r="GSD2" s="437"/>
      <c r="GSE2" s="437"/>
      <c r="GSF2" s="437"/>
      <c r="GSG2" s="437"/>
      <c r="GSH2" s="437"/>
      <c r="GSI2" s="437"/>
      <c r="GSJ2" s="437"/>
      <c r="GSK2" s="437"/>
      <c r="GSL2" s="437"/>
      <c r="GSM2" s="437"/>
      <c r="GSN2" s="437"/>
      <c r="GSO2" s="437"/>
      <c r="GSP2" s="437"/>
      <c r="GSQ2" s="437"/>
      <c r="GSR2" s="437"/>
      <c r="GSS2" s="437"/>
      <c r="GST2" s="437"/>
      <c r="GSU2" s="437"/>
      <c r="GSV2" s="437"/>
      <c r="GSW2" s="437"/>
      <c r="GSX2" s="437"/>
      <c r="GSY2" s="437"/>
      <c r="GSZ2" s="437"/>
      <c r="GTA2" s="437"/>
      <c r="GTB2" s="437"/>
      <c r="GTC2" s="437"/>
      <c r="GTD2" s="437"/>
      <c r="GTE2" s="437"/>
      <c r="GTF2" s="437"/>
      <c r="GTG2" s="437"/>
      <c r="GTH2" s="437"/>
      <c r="GTI2" s="437"/>
      <c r="GTJ2" s="437"/>
      <c r="GTK2" s="437"/>
      <c r="GTL2" s="437"/>
      <c r="GTM2" s="437"/>
      <c r="GTN2" s="437"/>
      <c r="GTO2" s="437"/>
      <c r="GTP2" s="437"/>
      <c r="GTQ2" s="437"/>
      <c r="GTR2" s="437"/>
      <c r="GTS2" s="437"/>
      <c r="GTT2" s="437"/>
      <c r="GTU2" s="437"/>
      <c r="GTV2" s="437"/>
      <c r="GTW2" s="437"/>
      <c r="GTX2" s="437"/>
      <c r="GTY2" s="437"/>
      <c r="GTZ2" s="437"/>
      <c r="GUA2" s="437"/>
      <c r="GUB2" s="437"/>
      <c r="GUC2" s="437"/>
      <c r="GUD2" s="437"/>
      <c r="GUE2" s="437"/>
      <c r="GUF2" s="437"/>
      <c r="GUG2" s="437"/>
      <c r="GUH2" s="437"/>
      <c r="GUI2" s="437"/>
      <c r="GUJ2" s="437"/>
      <c r="GUK2" s="437"/>
      <c r="GUL2" s="437"/>
      <c r="GUM2" s="437"/>
      <c r="GUN2" s="437"/>
      <c r="GUO2" s="437"/>
      <c r="GUP2" s="437"/>
      <c r="GUQ2" s="437"/>
      <c r="GUR2" s="437"/>
      <c r="GUS2" s="437"/>
      <c r="GUT2" s="437"/>
      <c r="GUU2" s="437"/>
      <c r="GUV2" s="437"/>
      <c r="GUW2" s="437"/>
      <c r="GUX2" s="437"/>
      <c r="GUY2" s="437"/>
      <c r="GUZ2" s="437"/>
      <c r="GVA2" s="437"/>
      <c r="GVB2" s="437"/>
      <c r="GVC2" s="437"/>
      <c r="GVD2" s="437"/>
      <c r="GVE2" s="437"/>
      <c r="GVF2" s="437"/>
      <c r="GVG2" s="437"/>
      <c r="GVH2" s="437"/>
      <c r="GVI2" s="437"/>
      <c r="GVJ2" s="437"/>
      <c r="GVK2" s="437"/>
      <c r="GVL2" s="437"/>
      <c r="GVM2" s="437"/>
      <c r="GVN2" s="437"/>
      <c r="GVO2" s="437"/>
      <c r="GVP2" s="437"/>
      <c r="GVQ2" s="437"/>
      <c r="GVR2" s="437"/>
      <c r="GVS2" s="437"/>
      <c r="GVT2" s="437"/>
      <c r="GVU2" s="437"/>
      <c r="GVV2" s="437"/>
      <c r="GVW2" s="437"/>
      <c r="GVX2" s="437"/>
      <c r="GVY2" s="437"/>
      <c r="GVZ2" s="437"/>
      <c r="GWA2" s="437"/>
      <c r="GWB2" s="437"/>
      <c r="GWC2" s="437"/>
      <c r="GWD2" s="437"/>
      <c r="GWE2" s="437"/>
      <c r="GWF2" s="437"/>
      <c r="GWG2" s="437"/>
      <c r="GWH2" s="437"/>
      <c r="GWI2" s="437"/>
      <c r="GWJ2" s="437"/>
      <c r="GWK2" s="437"/>
      <c r="GWL2" s="437"/>
      <c r="GWM2" s="437"/>
      <c r="GWN2" s="437"/>
      <c r="GWO2" s="437"/>
      <c r="GWP2" s="437"/>
      <c r="GWQ2" s="437"/>
      <c r="GWR2" s="437"/>
      <c r="GWS2" s="437"/>
      <c r="GWT2" s="437"/>
      <c r="GWU2" s="437"/>
      <c r="GWV2" s="437"/>
      <c r="GWW2" s="437"/>
      <c r="GWX2" s="437"/>
      <c r="GWY2" s="437"/>
      <c r="GWZ2" s="437"/>
      <c r="GXA2" s="437"/>
      <c r="GXB2" s="437"/>
      <c r="GXC2" s="437"/>
      <c r="GXD2" s="437"/>
      <c r="GXE2" s="437"/>
      <c r="GXF2" s="437"/>
      <c r="GXG2" s="437"/>
      <c r="GXH2" s="437"/>
      <c r="GXI2" s="437"/>
      <c r="GXJ2" s="437"/>
      <c r="GXK2" s="437"/>
      <c r="GXL2" s="437"/>
      <c r="GXM2" s="437"/>
      <c r="GXN2" s="437"/>
      <c r="GXO2" s="437"/>
      <c r="GXP2" s="437"/>
      <c r="GXQ2" s="437"/>
      <c r="GXR2" s="437"/>
      <c r="GXS2" s="437"/>
      <c r="GXT2" s="437"/>
      <c r="GXU2" s="437"/>
      <c r="GXV2" s="437"/>
      <c r="GXW2" s="437"/>
      <c r="GXX2" s="437"/>
      <c r="GXY2" s="437"/>
      <c r="GXZ2" s="437"/>
      <c r="GYA2" s="437"/>
      <c r="GYB2" s="437"/>
      <c r="GYC2" s="437"/>
      <c r="GYD2" s="437"/>
      <c r="GYE2" s="437"/>
      <c r="GYF2" s="437"/>
      <c r="GYG2" s="437"/>
      <c r="GYH2" s="437"/>
      <c r="GYI2" s="437"/>
      <c r="GYJ2" s="437"/>
      <c r="GYK2" s="437"/>
      <c r="GYL2" s="437"/>
      <c r="GYM2" s="437"/>
      <c r="GYN2" s="437"/>
      <c r="GYO2" s="437"/>
      <c r="GYP2" s="437"/>
      <c r="GYQ2" s="437"/>
      <c r="GYR2" s="437"/>
      <c r="GYS2" s="437"/>
      <c r="GYT2" s="437"/>
      <c r="GYU2" s="437"/>
      <c r="GYV2" s="437"/>
      <c r="GYW2" s="437"/>
      <c r="GYX2" s="437"/>
      <c r="GYY2" s="437"/>
      <c r="GYZ2" s="437"/>
      <c r="GZA2" s="437"/>
      <c r="GZB2" s="437"/>
      <c r="GZC2" s="437"/>
      <c r="GZD2" s="437"/>
      <c r="GZE2" s="437"/>
      <c r="GZF2" s="437"/>
      <c r="GZG2" s="437"/>
      <c r="GZH2" s="437"/>
      <c r="GZI2" s="437"/>
      <c r="GZJ2" s="437"/>
      <c r="GZK2" s="437"/>
      <c r="GZL2" s="437"/>
      <c r="GZM2" s="437"/>
      <c r="GZN2" s="437"/>
      <c r="GZO2" s="437"/>
      <c r="GZP2" s="437"/>
      <c r="GZQ2" s="437"/>
      <c r="GZR2" s="437"/>
      <c r="GZS2" s="437"/>
      <c r="GZT2" s="437"/>
      <c r="GZU2" s="437"/>
      <c r="GZV2" s="437"/>
      <c r="GZW2" s="437"/>
      <c r="GZX2" s="437"/>
      <c r="GZY2" s="437"/>
      <c r="GZZ2" s="437"/>
      <c r="HAA2" s="437"/>
      <c r="HAB2" s="437"/>
      <c r="HAC2" s="437"/>
      <c r="HAD2" s="437"/>
      <c r="HAE2" s="437"/>
      <c r="HAF2" s="437"/>
      <c r="HAG2" s="437"/>
      <c r="HAH2" s="437"/>
      <c r="HAI2" s="437"/>
      <c r="HAJ2" s="437"/>
      <c r="HAK2" s="437"/>
      <c r="HAL2" s="437"/>
      <c r="HAM2" s="437"/>
      <c r="HAN2" s="437"/>
      <c r="HAO2" s="437"/>
      <c r="HAP2" s="437"/>
      <c r="HAQ2" s="437"/>
      <c r="HAR2" s="437"/>
      <c r="HAS2" s="437"/>
      <c r="HAT2" s="437"/>
      <c r="HAU2" s="437"/>
      <c r="HAV2" s="437"/>
      <c r="HAW2" s="437"/>
      <c r="HAX2" s="437"/>
      <c r="HAY2" s="437"/>
      <c r="HAZ2" s="437"/>
      <c r="HBA2" s="437"/>
      <c r="HBB2" s="437"/>
      <c r="HBC2" s="437"/>
      <c r="HBD2" s="437"/>
      <c r="HBE2" s="437"/>
      <c r="HBF2" s="437"/>
      <c r="HBG2" s="437"/>
      <c r="HBH2" s="437"/>
      <c r="HBI2" s="437"/>
      <c r="HBJ2" s="437"/>
      <c r="HBK2" s="437"/>
      <c r="HBL2" s="437"/>
      <c r="HBM2" s="437"/>
      <c r="HBN2" s="437"/>
      <c r="HBO2" s="437"/>
      <c r="HBP2" s="437"/>
      <c r="HBQ2" s="437"/>
      <c r="HBR2" s="437"/>
      <c r="HBS2" s="437"/>
      <c r="HBT2" s="437"/>
      <c r="HBU2" s="437"/>
      <c r="HBV2" s="437"/>
      <c r="HBW2" s="437"/>
      <c r="HBX2" s="437"/>
      <c r="HBY2" s="437"/>
      <c r="HBZ2" s="437"/>
      <c r="HCA2" s="437"/>
      <c r="HCB2" s="437"/>
      <c r="HCC2" s="437"/>
      <c r="HCD2" s="437"/>
      <c r="HCE2" s="437"/>
      <c r="HCF2" s="437"/>
      <c r="HCG2" s="437"/>
      <c r="HCH2" s="437"/>
      <c r="HCI2" s="437"/>
      <c r="HCJ2" s="437"/>
      <c r="HCK2" s="437"/>
      <c r="HCL2" s="437"/>
      <c r="HCM2" s="437"/>
      <c r="HCN2" s="437"/>
      <c r="HCO2" s="437"/>
      <c r="HCP2" s="437"/>
      <c r="HCQ2" s="437"/>
      <c r="HCR2" s="437"/>
      <c r="HCS2" s="437"/>
      <c r="HCT2" s="437"/>
      <c r="HCU2" s="437"/>
      <c r="HCV2" s="437"/>
      <c r="HCW2" s="437"/>
      <c r="HCX2" s="437"/>
      <c r="HCY2" s="437"/>
      <c r="HCZ2" s="437"/>
      <c r="HDA2" s="437"/>
      <c r="HDB2" s="437"/>
      <c r="HDC2" s="437"/>
      <c r="HDD2" s="437"/>
      <c r="HDE2" s="437"/>
      <c r="HDF2" s="437"/>
      <c r="HDG2" s="437"/>
      <c r="HDH2" s="437"/>
      <c r="HDI2" s="437"/>
      <c r="HDJ2" s="437"/>
      <c r="HDK2" s="437"/>
      <c r="HDL2" s="437"/>
      <c r="HDM2" s="437"/>
      <c r="HDN2" s="437"/>
      <c r="HDO2" s="437"/>
      <c r="HDP2" s="437"/>
      <c r="HDQ2" s="437"/>
      <c r="HDR2" s="437"/>
      <c r="HDS2" s="437"/>
      <c r="HDT2" s="437"/>
      <c r="HDU2" s="437"/>
      <c r="HDV2" s="437"/>
      <c r="HDW2" s="437"/>
      <c r="HDX2" s="437"/>
      <c r="HDY2" s="437"/>
      <c r="HDZ2" s="437"/>
      <c r="HEA2" s="437"/>
      <c r="HEB2" s="437"/>
      <c r="HEC2" s="437"/>
      <c r="HED2" s="437"/>
      <c r="HEE2" s="437"/>
      <c r="HEF2" s="437"/>
      <c r="HEG2" s="437"/>
      <c r="HEH2" s="437"/>
      <c r="HEI2" s="437"/>
      <c r="HEJ2" s="437"/>
      <c r="HEK2" s="437"/>
      <c r="HEL2" s="437"/>
      <c r="HEM2" s="437"/>
      <c r="HEN2" s="437"/>
      <c r="HEO2" s="437"/>
      <c r="HEP2" s="437"/>
      <c r="HEQ2" s="437"/>
      <c r="HER2" s="437"/>
      <c r="HES2" s="437"/>
      <c r="HET2" s="437"/>
      <c r="HEU2" s="437"/>
      <c r="HEV2" s="437"/>
      <c r="HEW2" s="437"/>
      <c r="HEX2" s="437"/>
      <c r="HEY2" s="437"/>
      <c r="HEZ2" s="437"/>
      <c r="HFA2" s="437"/>
      <c r="HFB2" s="437"/>
      <c r="HFC2" s="437"/>
      <c r="HFD2" s="437"/>
      <c r="HFE2" s="437"/>
      <c r="HFF2" s="437"/>
      <c r="HFG2" s="437"/>
      <c r="HFH2" s="437"/>
      <c r="HFI2" s="437"/>
      <c r="HFJ2" s="437"/>
      <c r="HFK2" s="437"/>
      <c r="HFL2" s="437"/>
      <c r="HFM2" s="437"/>
      <c r="HFN2" s="437"/>
      <c r="HFO2" s="437"/>
      <c r="HFP2" s="437"/>
      <c r="HFQ2" s="437"/>
      <c r="HFR2" s="437"/>
      <c r="HFS2" s="437"/>
      <c r="HFT2" s="437"/>
      <c r="HFU2" s="437"/>
      <c r="HFV2" s="437"/>
      <c r="HFW2" s="437"/>
      <c r="HFX2" s="437"/>
      <c r="HFY2" s="437"/>
      <c r="HFZ2" s="437"/>
      <c r="HGA2" s="437"/>
      <c r="HGB2" s="437"/>
      <c r="HGC2" s="437"/>
      <c r="HGD2" s="437"/>
      <c r="HGE2" s="437"/>
      <c r="HGF2" s="437"/>
      <c r="HGG2" s="437"/>
      <c r="HGH2" s="437"/>
      <c r="HGI2" s="437"/>
      <c r="HGJ2" s="437"/>
      <c r="HGK2" s="437"/>
      <c r="HGL2" s="437"/>
      <c r="HGM2" s="437"/>
      <c r="HGN2" s="437"/>
      <c r="HGO2" s="437"/>
      <c r="HGP2" s="437"/>
      <c r="HGQ2" s="437"/>
      <c r="HGR2" s="437"/>
      <c r="HGS2" s="437"/>
      <c r="HGT2" s="437"/>
      <c r="HGU2" s="437"/>
      <c r="HGV2" s="437"/>
      <c r="HGW2" s="437"/>
      <c r="HGX2" s="437"/>
      <c r="HGY2" s="437"/>
      <c r="HGZ2" s="437"/>
      <c r="HHA2" s="437"/>
      <c r="HHB2" s="437"/>
      <c r="HHC2" s="437"/>
      <c r="HHD2" s="437"/>
      <c r="HHE2" s="437"/>
      <c r="HHF2" s="437"/>
      <c r="HHG2" s="437"/>
      <c r="HHH2" s="437"/>
      <c r="HHI2" s="437"/>
      <c r="HHJ2" s="437"/>
      <c r="HHK2" s="437"/>
      <c r="HHL2" s="437"/>
      <c r="HHM2" s="437"/>
      <c r="HHN2" s="437"/>
      <c r="HHO2" s="437"/>
      <c r="HHP2" s="437"/>
      <c r="HHQ2" s="437"/>
      <c r="HHR2" s="437"/>
      <c r="HHS2" s="437"/>
      <c r="HHT2" s="437"/>
      <c r="HHU2" s="437"/>
      <c r="HHV2" s="437"/>
      <c r="HHW2" s="437"/>
      <c r="HHX2" s="437"/>
      <c r="HHY2" s="437"/>
      <c r="HHZ2" s="437"/>
      <c r="HIA2" s="437"/>
      <c r="HIB2" s="437"/>
      <c r="HIC2" s="437"/>
      <c r="HID2" s="437"/>
      <c r="HIE2" s="437"/>
      <c r="HIF2" s="437"/>
      <c r="HIG2" s="437"/>
      <c r="HIH2" s="437"/>
      <c r="HII2" s="437"/>
      <c r="HIJ2" s="437"/>
      <c r="HIK2" s="437"/>
      <c r="HIL2" s="437"/>
      <c r="HIM2" s="437"/>
      <c r="HIN2" s="437"/>
      <c r="HIO2" s="437"/>
      <c r="HIP2" s="437"/>
      <c r="HIQ2" s="437"/>
      <c r="HIR2" s="437"/>
      <c r="HIS2" s="437"/>
      <c r="HIT2" s="437"/>
      <c r="HIU2" s="437"/>
      <c r="HIV2" s="437"/>
      <c r="HIW2" s="437"/>
      <c r="HIX2" s="437"/>
      <c r="HIY2" s="437"/>
      <c r="HIZ2" s="437"/>
      <c r="HJA2" s="437"/>
      <c r="HJB2" s="437"/>
      <c r="HJC2" s="437"/>
      <c r="HJD2" s="437"/>
      <c r="HJE2" s="437"/>
      <c r="HJF2" s="437"/>
      <c r="HJG2" s="437"/>
      <c r="HJH2" s="437"/>
      <c r="HJI2" s="437"/>
      <c r="HJJ2" s="437"/>
      <c r="HJK2" s="437"/>
      <c r="HJL2" s="437"/>
      <c r="HJM2" s="437"/>
      <c r="HJN2" s="437"/>
      <c r="HJO2" s="437"/>
      <c r="HJP2" s="437"/>
      <c r="HJQ2" s="437"/>
      <c r="HJR2" s="437"/>
      <c r="HJS2" s="437"/>
      <c r="HJT2" s="437"/>
      <c r="HJU2" s="437"/>
      <c r="HJV2" s="437"/>
      <c r="HJW2" s="437"/>
      <c r="HJX2" s="437"/>
      <c r="HJY2" s="437"/>
      <c r="HJZ2" s="437"/>
      <c r="HKA2" s="437"/>
      <c r="HKB2" s="437"/>
      <c r="HKC2" s="437"/>
      <c r="HKD2" s="437"/>
      <c r="HKE2" s="437"/>
      <c r="HKF2" s="437"/>
      <c r="HKG2" s="437"/>
      <c r="HKH2" s="437"/>
      <c r="HKI2" s="437"/>
      <c r="HKJ2" s="437"/>
      <c r="HKK2" s="437"/>
      <c r="HKL2" s="437"/>
      <c r="HKM2" s="437"/>
      <c r="HKN2" s="437"/>
      <c r="HKO2" s="437"/>
      <c r="HKP2" s="437"/>
      <c r="HKQ2" s="437"/>
      <c r="HKR2" s="437"/>
      <c r="HKS2" s="437"/>
      <c r="HKT2" s="437"/>
      <c r="HKU2" s="437"/>
      <c r="HKV2" s="437"/>
      <c r="HKW2" s="437"/>
      <c r="HKX2" s="437"/>
      <c r="HKY2" s="437"/>
      <c r="HKZ2" s="437"/>
      <c r="HLA2" s="437"/>
      <c r="HLB2" s="437"/>
      <c r="HLC2" s="437"/>
      <c r="HLD2" s="437"/>
      <c r="HLE2" s="437"/>
      <c r="HLF2" s="437"/>
      <c r="HLG2" s="437"/>
      <c r="HLH2" s="437"/>
      <c r="HLI2" s="437"/>
      <c r="HLJ2" s="437"/>
      <c r="HLK2" s="437"/>
      <c r="HLL2" s="437"/>
      <c r="HLM2" s="437"/>
      <c r="HLN2" s="437"/>
      <c r="HLO2" s="437"/>
      <c r="HLP2" s="437"/>
      <c r="HLQ2" s="437"/>
      <c r="HLR2" s="437"/>
      <c r="HLS2" s="437"/>
      <c r="HLT2" s="437"/>
      <c r="HLU2" s="437"/>
      <c r="HLV2" s="437"/>
      <c r="HLW2" s="437"/>
      <c r="HLX2" s="437"/>
      <c r="HLY2" s="437"/>
      <c r="HLZ2" s="437"/>
      <c r="HMA2" s="437"/>
      <c r="HMB2" s="437"/>
      <c r="HMC2" s="437"/>
      <c r="HMD2" s="437"/>
      <c r="HME2" s="437"/>
      <c r="HMF2" s="437"/>
      <c r="HMG2" s="437"/>
      <c r="HMH2" s="437"/>
      <c r="HMI2" s="437"/>
      <c r="HMJ2" s="437"/>
      <c r="HMK2" s="437"/>
      <c r="HML2" s="437"/>
      <c r="HMM2" s="437"/>
      <c r="HMN2" s="437"/>
      <c r="HMO2" s="437"/>
      <c r="HMP2" s="437"/>
      <c r="HMQ2" s="437"/>
      <c r="HMR2" s="437"/>
      <c r="HMS2" s="437"/>
      <c r="HMT2" s="437"/>
      <c r="HMU2" s="437"/>
      <c r="HMV2" s="437"/>
      <c r="HMW2" s="437"/>
      <c r="HMX2" s="437"/>
      <c r="HMY2" s="437"/>
      <c r="HMZ2" s="437"/>
      <c r="HNA2" s="437"/>
      <c r="HNB2" s="437"/>
      <c r="HNC2" s="437"/>
      <c r="HND2" s="437"/>
      <c r="HNE2" s="437"/>
      <c r="HNF2" s="437"/>
      <c r="HNG2" s="437"/>
      <c r="HNH2" s="437"/>
      <c r="HNI2" s="437"/>
      <c r="HNJ2" s="437"/>
      <c r="HNK2" s="437"/>
      <c r="HNL2" s="437"/>
      <c r="HNM2" s="437"/>
      <c r="HNN2" s="437"/>
      <c r="HNO2" s="437"/>
      <c r="HNP2" s="437"/>
      <c r="HNQ2" s="437"/>
      <c r="HNR2" s="437"/>
      <c r="HNS2" s="437"/>
      <c r="HNT2" s="437"/>
      <c r="HNU2" s="437"/>
      <c r="HNV2" s="437"/>
      <c r="HNW2" s="437"/>
      <c r="HNX2" s="437"/>
      <c r="HNY2" s="437"/>
      <c r="HNZ2" s="437"/>
      <c r="HOA2" s="437"/>
      <c r="HOB2" s="437"/>
      <c r="HOC2" s="437"/>
      <c r="HOD2" s="437"/>
      <c r="HOE2" s="437"/>
      <c r="HOF2" s="437"/>
      <c r="HOG2" s="437"/>
      <c r="HOH2" s="437"/>
      <c r="HOI2" s="437"/>
      <c r="HOJ2" s="437"/>
      <c r="HOK2" s="437"/>
      <c r="HOL2" s="437"/>
      <c r="HOM2" s="437"/>
      <c r="HON2" s="437"/>
      <c r="HOO2" s="437"/>
      <c r="HOP2" s="437"/>
      <c r="HOQ2" s="437"/>
      <c r="HOR2" s="437"/>
      <c r="HOS2" s="437"/>
      <c r="HOT2" s="437"/>
      <c r="HOU2" s="437"/>
      <c r="HOV2" s="437"/>
      <c r="HOW2" s="437"/>
      <c r="HOX2" s="437"/>
      <c r="HOY2" s="437"/>
      <c r="HOZ2" s="437"/>
      <c r="HPA2" s="437"/>
      <c r="HPB2" s="437"/>
      <c r="HPC2" s="437"/>
      <c r="HPD2" s="437"/>
      <c r="HPE2" s="437"/>
      <c r="HPF2" s="437"/>
      <c r="HPG2" s="437"/>
      <c r="HPH2" s="437"/>
      <c r="HPI2" s="437"/>
      <c r="HPJ2" s="437"/>
      <c r="HPK2" s="437"/>
      <c r="HPL2" s="437"/>
      <c r="HPM2" s="437"/>
      <c r="HPN2" s="437"/>
      <c r="HPO2" s="437"/>
      <c r="HPP2" s="437"/>
      <c r="HPQ2" s="437"/>
      <c r="HPR2" s="437"/>
      <c r="HPS2" s="437"/>
      <c r="HPT2" s="437"/>
      <c r="HPU2" s="437"/>
      <c r="HPV2" s="437"/>
      <c r="HPW2" s="437"/>
      <c r="HPX2" s="437"/>
      <c r="HPY2" s="437"/>
      <c r="HPZ2" s="437"/>
      <c r="HQA2" s="437"/>
      <c r="HQB2" s="437"/>
      <c r="HQC2" s="437"/>
      <c r="HQD2" s="437"/>
      <c r="HQE2" s="437"/>
      <c r="HQF2" s="437"/>
      <c r="HQG2" s="437"/>
      <c r="HQH2" s="437"/>
      <c r="HQI2" s="437"/>
      <c r="HQJ2" s="437"/>
      <c r="HQK2" s="437"/>
      <c r="HQL2" s="437"/>
      <c r="HQM2" s="437"/>
      <c r="HQN2" s="437"/>
      <c r="HQO2" s="437"/>
      <c r="HQP2" s="437"/>
      <c r="HQQ2" s="437"/>
      <c r="HQR2" s="437"/>
      <c r="HQS2" s="437"/>
      <c r="HQT2" s="437"/>
      <c r="HQU2" s="437"/>
      <c r="HQV2" s="437"/>
      <c r="HQW2" s="437"/>
      <c r="HQX2" s="437"/>
      <c r="HQY2" s="437"/>
      <c r="HQZ2" s="437"/>
      <c r="HRA2" s="437"/>
      <c r="HRB2" s="437"/>
      <c r="HRC2" s="437"/>
      <c r="HRD2" s="437"/>
      <c r="HRE2" s="437"/>
      <c r="HRF2" s="437"/>
      <c r="HRG2" s="437"/>
      <c r="HRH2" s="437"/>
      <c r="HRI2" s="437"/>
      <c r="HRJ2" s="437"/>
      <c r="HRK2" s="437"/>
      <c r="HRL2" s="437"/>
      <c r="HRM2" s="437"/>
      <c r="HRN2" s="437"/>
      <c r="HRO2" s="437"/>
      <c r="HRP2" s="437"/>
      <c r="HRQ2" s="437"/>
      <c r="HRR2" s="437"/>
      <c r="HRS2" s="437"/>
      <c r="HRT2" s="437"/>
      <c r="HRU2" s="437"/>
      <c r="HRV2" s="437"/>
      <c r="HRW2" s="437"/>
      <c r="HRX2" s="437"/>
      <c r="HRY2" s="437"/>
      <c r="HRZ2" s="437"/>
      <c r="HSA2" s="437"/>
      <c r="HSB2" s="437"/>
      <c r="HSC2" s="437"/>
      <c r="HSD2" s="437"/>
      <c r="HSE2" s="437"/>
      <c r="HSF2" s="437"/>
      <c r="HSG2" s="437"/>
      <c r="HSH2" s="437"/>
      <c r="HSI2" s="437"/>
      <c r="HSJ2" s="437"/>
      <c r="HSK2" s="437"/>
      <c r="HSL2" s="437"/>
      <c r="HSM2" s="437"/>
      <c r="HSN2" s="437"/>
      <c r="HSO2" s="437"/>
      <c r="HSP2" s="437"/>
      <c r="HSQ2" s="437"/>
      <c r="HSR2" s="437"/>
      <c r="HSS2" s="437"/>
      <c r="HST2" s="437"/>
      <c r="HSU2" s="437"/>
      <c r="HSV2" s="437"/>
      <c r="HSW2" s="437"/>
      <c r="HSX2" s="437"/>
      <c r="HSY2" s="437"/>
      <c r="HSZ2" s="437"/>
      <c r="HTA2" s="437"/>
      <c r="HTB2" s="437"/>
      <c r="HTC2" s="437"/>
      <c r="HTD2" s="437"/>
      <c r="HTE2" s="437"/>
      <c r="HTF2" s="437"/>
      <c r="HTG2" s="437"/>
      <c r="HTH2" s="437"/>
      <c r="HTI2" s="437"/>
      <c r="HTJ2" s="437"/>
      <c r="HTK2" s="437"/>
      <c r="HTL2" s="437"/>
      <c r="HTM2" s="437"/>
      <c r="HTN2" s="437"/>
      <c r="HTO2" s="437"/>
      <c r="HTP2" s="437"/>
      <c r="HTQ2" s="437"/>
      <c r="HTR2" s="437"/>
      <c r="HTS2" s="437"/>
      <c r="HTT2" s="437"/>
      <c r="HTU2" s="437"/>
      <c r="HTV2" s="437"/>
      <c r="HTW2" s="437"/>
      <c r="HTX2" s="437"/>
      <c r="HTY2" s="437"/>
      <c r="HTZ2" s="437"/>
      <c r="HUA2" s="437"/>
      <c r="HUB2" s="437"/>
      <c r="HUC2" s="437"/>
      <c r="HUD2" s="437"/>
      <c r="HUE2" s="437"/>
      <c r="HUF2" s="437"/>
      <c r="HUG2" s="437"/>
      <c r="HUH2" s="437"/>
      <c r="HUI2" s="437"/>
      <c r="HUJ2" s="437"/>
      <c r="HUK2" s="437"/>
      <c r="HUL2" s="437"/>
      <c r="HUM2" s="437"/>
      <c r="HUN2" s="437"/>
      <c r="HUO2" s="437"/>
      <c r="HUP2" s="437"/>
      <c r="HUQ2" s="437"/>
      <c r="HUR2" s="437"/>
      <c r="HUS2" s="437"/>
      <c r="HUT2" s="437"/>
      <c r="HUU2" s="437"/>
      <c r="HUV2" s="437"/>
      <c r="HUW2" s="437"/>
      <c r="HUX2" s="437"/>
      <c r="HUY2" s="437"/>
      <c r="HUZ2" s="437"/>
      <c r="HVA2" s="437"/>
      <c r="HVB2" s="437"/>
      <c r="HVC2" s="437"/>
      <c r="HVD2" s="437"/>
      <c r="HVE2" s="437"/>
      <c r="HVF2" s="437"/>
      <c r="HVG2" s="437"/>
      <c r="HVH2" s="437"/>
      <c r="HVI2" s="437"/>
      <c r="HVJ2" s="437"/>
      <c r="HVK2" s="437"/>
      <c r="HVL2" s="437"/>
      <c r="HVM2" s="437"/>
      <c r="HVN2" s="437"/>
      <c r="HVO2" s="437"/>
      <c r="HVP2" s="437"/>
      <c r="HVQ2" s="437"/>
      <c r="HVR2" s="437"/>
      <c r="HVS2" s="437"/>
      <c r="HVT2" s="437"/>
      <c r="HVU2" s="437"/>
      <c r="HVV2" s="437"/>
      <c r="HVW2" s="437"/>
      <c r="HVX2" s="437"/>
      <c r="HVY2" s="437"/>
      <c r="HVZ2" s="437"/>
      <c r="HWA2" s="437"/>
      <c r="HWB2" s="437"/>
      <c r="HWC2" s="437"/>
      <c r="HWD2" s="437"/>
      <c r="HWE2" s="437"/>
      <c r="HWF2" s="437"/>
      <c r="HWG2" s="437"/>
      <c r="HWH2" s="437"/>
      <c r="HWI2" s="437"/>
      <c r="HWJ2" s="437"/>
      <c r="HWK2" s="437"/>
      <c r="HWL2" s="437"/>
      <c r="HWM2" s="437"/>
      <c r="HWN2" s="437"/>
      <c r="HWO2" s="437"/>
      <c r="HWP2" s="437"/>
      <c r="HWQ2" s="437"/>
      <c r="HWR2" s="437"/>
      <c r="HWS2" s="437"/>
      <c r="HWT2" s="437"/>
      <c r="HWU2" s="437"/>
      <c r="HWV2" s="437"/>
      <c r="HWW2" s="437"/>
      <c r="HWX2" s="437"/>
      <c r="HWY2" s="437"/>
      <c r="HWZ2" s="437"/>
      <c r="HXA2" s="437"/>
      <c r="HXB2" s="437"/>
      <c r="HXC2" s="437"/>
      <c r="HXD2" s="437"/>
      <c r="HXE2" s="437"/>
      <c r="HXF2" s="437"/>
      <c r="HXG2" s="437"/>
      <c r="HXH2" s="437"/>
      <c r="HXI2" s="437"/>
      <c r="HXJ2" s="437"/>
      <c r="HXK2" s="437"/>
      <c r="HXL2" s="437"/>
      <c r="HXM2" s="437"/>
      <c r="HXN2" s="437"/>
      <c r="HXO2" s="437"/>
      <c r="HXP2" s="437"/>
      <c r="HXQ2" s="437"/>
      <c r="HXR2" s="437"/>
      <c r="HXS2" s="437"/>
      <c r="HXT2" s="437"/>
      <c r="HXU2" s="437"/>
      <c r="HXV2" s="437"/>
      <c r="HXW2" s="437"/>
      <c r="HXX2" s="437"/>
      <c r="HXY2" s="437"/>
      <c r="HXZ2" s="437"/>
      <c r="HYA2" s="437"/>
      <c r="HYB2" s="437"/>
      <c r="HYC2" s="437"/>
      <c r="HYD2" s="437"/>
      <c r="HYE2" s="437"/>
      <c r="HYF2" s="437"/>
      <c r="HYG2" s="437"/>
      <c r="HYH2" s="437"/>
      <c r="HYI2" s="437"/>
      <c r="HYJ2" s="437"/>
      <c r="HYK2" s="437"/>
      <c r="HYL2" s="437"/>
      <c r="HYM2" s="437"/>
      <c r="HYN2" s="437"/>
      <c r="HYO2" s="437"/>
      <c r="HYP2" s="437"/>
      <c r="HYQ2" s="437"/>
      <c r="HYR2" s="437"/>
      <c r="HYS2" s="437"/>
      <c r="HYT2" s="437"/>
      <c r="HYU2" s="437"/>
      <c r="HYV2" s="437"/>
      <c r="HYW2" s="437"/>
      <c r="HYX2" s="437"/>
      <c r="HYY2" s="437"/>
      <c r="HYZ2" s="437"/>
      <c r="HZA2" s="437"/>
      <c r="HZB2" s="437"/>
      <c r="HZC2" s="437"/>
      <c r="HZD2" s="437"/>
      <c r="HZE2" s="437"/>
      <c r="HZF2" s="437"/>
      <c r="HZG2" s="437"/>
      <c r="HZH2" s="437"/>
      <c r="HZI2" s="437"/>
      <c r="HZJ2" s="437"/>
      <c r="HZK2" s="437"/>
      <c r="HZL2" s="437"/>
      <c r="HZM2" s="437"/>
      <c r="HZN2" s="437"/>
      <c r="HZO2" s="437"/>
      <c r="HZP2" s="437"/>
      <c r="HZQ2" s="437"/>
      <c r="HZR2" s="437"/>
      <c r="HZS2" s="437"/>
      <c r="HZT2" s="437"/>
      <c r="HZU2" s="437"/>
      <c r="HZV2" s="437"/>
      <c r="HZW2" s="437"/>
      <c r="HZX2" s="437"/>
      <c r="HZY2" s="437"/>
      <c r="HZZ2" s="437"/>
      <c r="IAA2" s="437"/>
      <c r="IAB2" s="437"/>
      <c r="IAC2" s="437"/>
      <c r="IAD2" s="437"/>
      <c r="IAE2" s="437"/>
      <c r="IAF2" s="437"/>
      <c r="IAG2" s="437"/>
      <c r="IAH2" s="437"/>
      <c r="IAI2" s="437"/>
      <c r="IAJ2" s="437"/>
      <c r="IAK2" s="437"/>
      <c r="IAL2" s="437"/>
      <c r="IAM2" s="437"/>
      <c r="IAN2" s="437"/>
      <c r="IAO2" s="437"/>
      <c r="IAP2" s="437"/>
      <c r="IAQ2" s="437"/>
      <c r="IAR2" s="437"/>
      <c r="IAS2" s="437"/>
      <c r="IAT2" s="437"/>
      <c r="IAU2" s="437"/>
      <c r="IAV2" s="437"/>
      <c r="IAW2" s="437"/>
      <c r="IAX2" s="437"/>
      <c r="IAY2" s="437"/>
      <c r="IAZ2" s="437"/>
      <c r="IBA2" s="437"/>
      <c r="IBB2" s="437"/>
      <c r="IBC2" s="437"/>
      <c r="IBD2" s="437"/>
      <c r="IBE2" s="437"/>
      <c r="IBF2" s="437"/>
      <c r="IBG2" s="437"/>
      <c r="IBH2" s="437"/>
      <c r="IBI2" s="437"/>
      <c r="IBJ2" s="437"/>
      <c r="IBK2" s="437"/>
      <c r="IBL2" s="437"/>
      <c r="IBM2" s="437"/>
      <c r="IBN2" s="437"/>
      <c r="IBO2" s="437"/>
      <c r="IBP2" s="437"/>
      <c r="IBQ2" s="437"/>
      <c r="IBR2" s="437"/>
      <c r="IBS2" s="437"/>
      <c r="IBT2" s="437"/>
      <c r="IBU2" s="437"/>
      <c r="IBV2" s="437"/>
      <c r="IBW2" s="437"/>
      <c r="IBX2" s="437"/>
      <c r="IBY2" s="437"/>
      <c r="IBZ2" s="437"/>
      <c r="ICA2" s="437"/>
      <c r="ICB2" s="437"/>
      <c r="ICC2" s="437"/>
      <c r="ICD2" s="437"/>
      <c r="ICE2" s="437"/>
      <c r="ICF2" s="437"/>
      <c r="ICG2" s="437"/>
      <c r="ICH2" s="437"/>
      <c r="ICI2" s="437"/>
      <c r="ICJ2" s="437"/>
      <c r="ICK2" s="437"/>
      <c r="ICL2" s="437"/>
      <c r="ICM2" s="437"/>
      <c r="ICN2" s="437"/>
      <c r="ICO2" s="437"/>
      <c r="ICP2" s="437"/>
      <c r="ICQ2" s="437"/>
      <c r="ICR2" s="437"/>
      <c r="ICS2" s="437"/>
      <c r="ICT2" s="437"/>
      <c r="ICU2" s="437"/>
      <c r="ICV2" s="437"/>
      <c r="ICW2" s="437"/>
      <c r="ICX2" s="437"/>
      <c r="ICY2" s="437"/>
      <c r="ICZ2" s="437"/>
      <c r="IDA2" s="437"/>
      <c r="IDB2" s="437"/>
      <c r="IDC2" s="437"/>
      <c r="IDD2" s="437"/>
      <c r="IDE2" s="437"/>
      <c r="IDF2" s="437"/>
      <c r="IDG2" s="437"/>
      <c r="IDH2" s="437"/>
      <c r="IDI2" s="437"/>
      <c r="IDJ2" s="437"/>
      <c r="IDK2" s="437"/>
      <c r="IDL2" s="437"/>
      <c r="IDM2" s="437"/>
      <c r="IDN2" s="437"/>
      <c r="IDO2" s="437"/>
      <c r="IDP2" s="437"/>
      <c r="IDQ2" s="437"/>
      <c r="IDR2" s="437"/>
      <c r="IDS2" s="437"/>
      <c r="IDT2" s="437"/>
      <c r="IDU2" s="437"/>
      <c r="IDV2" s="437"/>
      <c r="IDW2" s="437"/>
      <c r="IDX2" s="437"/>
      <c r="IDY2" s="437"/>
      <c r="IDZ2" s="437"/>
      <c r="IEA2" s="437"/>
      <c r="IEB2" s="437"/>
      <c r="IEC2" s="437"/>
      <c r="IED2" s="437"/>
      <c r="IEE2" s="437"/>
      <c r="IEF2" s="437"/>
      <c r="IEG2" s="437"/>
      <c r="IEH2" s="437"/>
      <c r="IEI2" s="437"/>
      <c r="IEJ2" s="437"/>
      <c r="IEK2" s="437"/>
      <c r="IEL2" s="437"/>
      <c r="IEM2" s="437"/>
      <c r="IEN2" s="437"/>
      <c r="IEO2" s="437"/>
      <c r="IEP2" s="437"/>
      <c r="IEQ2" s="437"/>
      <c r="IER2" s="437"/>
      <c r="IES2" s="437"/>
      <c r="IET2" s="437"/>
      <c r="IEU2" s="437"/>
      <c r="IEV2" s="437"/>
      <c r="IEW2" s="437"/>
      <c r="IEX2" s="437"/>
      <c r="IEY2" s="437"/>
      <c r="IEZ2" s="437"/>
      <c r="IFA2" s="437"/>
      <c r="IFB2" s="437"/>
      <c r="IFC2" s="437"/>
      <c r="IFD2" s="437"/>
      <c r="IFE2" s="437"/>
      <c r="IFF2" s="437"/>
      <c r="IFG2" s="437"/>
      <c r="IFH2" s="437"/>
      <c r="IFI2" s="437"/>
      <c r="IFJ2" s="437"/>
      <c r="IFK2" s="437"/>
      <c r="IFL2" s="437"/>
      <c r="IFM2" s="437"/>
      <c r="IFN2" s="437"/>
      <c r="IFO2" s="437"/>
      <c r="IFP2" s="437"/>
      <c r="IFQ2" s="437"/>
      <c r="IFR2" s="437"/>
      <c r="IFS2" s="437"/>
      <c r="IFT2" s="437"/>
      <c r="IFU2" s="437"/>
      <c r="IFV2" s="437"/>
      <c r="IFW2" s="437"/>
      <c r="IFX2" s="437"/>
      <c r="IFY2" s="437"/>
      <c r="IFZ2" s="437"/>
      <c r="IGA2" s="437"/>
      <c r="IGB2" s="437"/>
      <c r="IGC2" s="437"/>
      <c r="IGD2" s="437"/>
      <c r="IGE2" s="437"/>
      <c r="IGF2" s="437"/>
      <c r="IGG2" s="437"/>
      <c r="IGH2" s="437"/>
      <c r="IGI2" s="437"/>
      <c r="IGJ2" s="437"/>
      <c r="IGK2" s="437"/>
      <c r="IGL2" s="437"/>
      <c r="IGM2" s="437"/>
      <c r="IGN2" s="437"/>
      <c r="IGO2" s="437"/>
      <c r="IGP2" s="437"/>
      <c r="IGQ2" s="437"/>
      <c r="IGR2" s="437"/>
      <c r="IGS2" s="437"/>
      <c r="IGT2" s="437"/>
      <c r="IGU2" s="437"/>
      <c r="IGV2" s="437"/>
      <c r="IGW2" s="437"/>
      <c r="IGX2" s="437"/>
      <c r="IGY2" s="437"/>
      <c r="IGZ2" s="437"/>
      <c r="IHA2" s="437"/>
      <c r="IHB2" s="437"/>
      <c r="IHC2" s="437"/>
      <c r="IHD2" s="437"/>
      <c r="IHE2" s="437"/>
      <c r="IHF2" s="437"/>
      <c r="IHG2" s="437"/>
      <c r="IHH2" s="437"/>
      <c r="IHI2" s="437"/>
      <c r="IHJ2" s="437"/>
      <c r="IHK2" s="437"/>
      <c r="IHL2" s="437"/>
      <c r="IHM2" s="437"/>
      <c r="IHN2" s="437"/>
      <c r="IHO2" s="437"/>
      <c r="IHP2" s="437"/>
      <c r="IHQ2" s="437"/>
      <c r="IHR2" s="437"/>
      <c r="IHS2" s="437"/>
      <c r="IHT2" s="437"/>
      <c r="IHU2" s="437"/>
      <c r="IHV2" s="437"/>
      <c r="IHW2" s="437"/>
      <c r="IHX2" s="437"/>
      <c r="IHY2" s="437"/>
      <c r="IHZ2" s="437"/>
      <c r="IIA2" s="437"/>
      <c r="IIB2" s="437"/>
      <c r="IIC2" s="437"/>
      <c r="IID2" s="437"/>
      <c r="IIE2" s="437"/>
      <c r="IIF2" s="437"/>
      <c r="IIG2" s="437"/>
      <c r="IIH2" s="437"/>
      <c r="III2" s="437"/>
      <c r="IIJ2" s="437"/>
      <c r="IIK2" s="437"/>
      <c r="IIL2" s="437"/>
      <c r="IIM2" s="437"/>
      <c r="IIN2" s="437"/>
      <c r="IIO2" s="437"/>
      <c r="IIP2" s="437"/>
      <c r="IIQ2" s="437"/>
      <c r="IIR2" s="437"/>
      <c r="IIS2" s="437"/>
      <c r="IIT2" s="437"/>
      <c r="IIU2" s="437"/>
      <c r="IIV2" s="437"/>
      <c r="IIW2" s="437"/>
      <c r="IIX2" s="437"/>
      <c r="IIY2" s="437"/>
      <c r="IIZ2" s="437"/>
      <c r="IJA2" s="437"/>
      <c r="IJB2" s="437"/>
      <c r="IJC2" s="437"/>
      <c r="IJD2" s="437"/>
      <c r="IJE2" s="437"/>
      <c r="IJF2" s="437"/>
      <c r="IJG2" s="437"/>
      <c r="IJH2" s="437"/>
      <c r="IJI2" s="437"/>
      <c r="IJJ2" s="437"/>
      <c r="IJK2" s="437"/>
      <c r="IJL2" s="437"/>
      <c r="IJM2" s="437"/>
      <c r="IJN2" s="437"/>
      <c r="IJO2" s="437"/>
      <c r="IJP2" s="437"/>
      <c r="IJQ2" s="437"/>
      <c r="IJR2" s="437"/>
      <c r="IJS2" s="437"/>
      <c r="IJT2" s="437"/>
      <c r="IJU2" s="437"/>
      <c r="IJV2" s="437"/>
      <c r="IJW2" s="437"/>
      <c r="IJX2" s="437"/>
      <c r="IJY2" s="437"/>
      <c r="IJZ2" s="437"/>
      <c r="IKA2" s="437"/>
      <c r="IKB2" s="437"/>
      <c r="IKC2" s="437"/>
      <c r="IKD2" s="437"/>
      <c r="IKE2" s="437"/>
      <c r="IKF2" s="437"/>
      <c r="IKG2" s="437"/>
      <c r="IKH2" s="437"/>
      <c r="IKI2" s="437"/>
      <c r="IKJ2" s="437"/>
      <c r="IKK2" s="437"/>
      <c r="IKL2" s="437"/>
      <c r="IKM2" s="437"/>
      <c r="IKN2" s="437"/>
      <c r="IKO2" s="437"/>
      <c r="IKP2" s="437"/>
      <c r="IKQ2" s="437"/>
      <c r="IKR2" s="437"/>
      <c r="IKS2" s="437"/>
      <c r="IKT2" s="437"/>
      <c r="IKU2" s="437"/>
      <c r="IKV2" s="437"/>
      <c r="IKW2" s="437"/>
      <c r="IKX2" s="437"/>
      <c r="IKY2" s="437"/>
      <c r="IKZ2" s="437"/>
      <c r="ILA2" s="437"/>
      <c r="ILB2" s="437"/>
      <c r="ILC2" s="437"/>
      <c r="ILD2" s="437"/>
      <c r="ILE2" s="437"/>
      <c r="ILF2" s="437"/>
      <c r="ILG2" s="437"/>
      <c r="ILH2" s="437"/>
      <c r="ILI2" s="437"/>
      <c r="ILJ2" s="437"/>
      <c r="ILK2" s="437"/>
      <c r="ILL2" s="437"/>
      <c r="ILM2" s="437"/>
      <c r="ILN2" s="437"/>
      <c r="ILO2" s="437"/>
      <c r="ILP2" s="437"/>
      <c r="ILQ2" s="437"/>
      <c r="ILR2" s="437"/>
      <c r="ILS2" s="437"/>
      <c r="ILT2" s="437"/>
      <c r="ILU2" s="437"/>
      <c r="ILV2" s="437"/>
      <c r="ILW2" s="437"/>
      <c r="ILX2" s="437"/>
      <c r="ILY2" s="437"/>
      <c r="ILZ2" s="437"/>
      <c r="IMA2" s="437"/>
      <c r="IMB2" s="437"/>
      <c r="IMC2" s="437"/>
      <c r="IMD2" s="437"/>
      <c r="IME2" s="437"/>
      <c r="IMF2" s="437"/>
      <c r="IMG2" s="437"/>
      <c r="IMH2" s="437"/>
      <c r="IMI2" s="437"/>
      <c r="IMJ2" s="437"/>
      <c r="IMK2" s="437"/>
      <c r="IML2" s="437"/>
      <c r="IMM2" s="437"/>
      <c r="IMN2" s="437"/>
      <c r="IMO2" s="437"/>
      <c r="IMP2" s="437"/>
      <c r="IMQ2" s="437"/>
      <c r="IMR2" s="437"/>
      <c r="IMS2" s="437"/>
      <c r="IMT2" s="437"/>
      <c r="IMU2" s="437"/>
      <c r="IMV2" s="437"/>
      <c r="IMW2" s="437"/>
      <c r="IMX2" s="437"/>
      <c r="IMY2" s="437"/>
      <c r="IMZ2" s="437"/>
      <c r="INA2" s="437"/>
      <c r="INB2" s="437"/>
      <c r="INC2" s="437"/>
      <c r="IND2" s="437"/>
      <c r="INE2" s="437"/>
      <c r="INF2" s="437"/>
      <c r="ING2" s="437"/>
      <c r="INH2" s="437"/>
      <c r="INI2" s="437"/>
      <c r="INJ2" s="437"/>
      <c r="INK2" s="437"/>
      <c r="INL2" s="437"/>
      <c r="INM2" s="437"/>
      <c r="INN2" s="437"/>
      <c r="INO2" s="437"/>
      <c r="INP2" s="437"/>
      <c r="INQ2" s="437"/>
      <c r="INR2" s="437"/>
      <c r="INS2" s="437"/>
      <c r="INT2" s="437"/>
      <c r="INU2" s="437"/>
      <c r="INV2" s="437"/>
      <c r="INW2" s="437"/>
      <c r="INX2" s="437"/>
      <c r="INY2" s="437"/>
      <c r="INZ2" s="437"/>
      <c r="IOA2" s="437"/>
      <c r="IOB2" s="437"/>
      <c r="IOC2" s="437"/>
      <c r="IOD2" s="437"/>
      <c r="IOE2" s="437"/>
      <c r="IOF2" s="437"/>
      <c r="IOG2" s="437"/>
      <c r="IOH2" s="437"/>
      <c r="IOI2" s="437"/>
      <c r="IOJ2" s="437"/>
      <c r="IOK2" s="437"/>
      <c r="IOL2" s="437"/>
      <c r="IOM2" s="437"/>
      <c r="ION2" s="437"/>
      <c r="IOO2" s="437"/>
      <c r="IOP2" s="437"/>
      <c r="IOQ2" s="437"/>
      <c r="IOR2" s="437"/>
      <c r="IOS2" s="437"/>
      <c r="IOT2" s="437"/>
      <c r="IOU2" s="437"/>
      <c r="IOV2" s="437"/>
      <c r="IOW2" s="437"/>
      <c r="IOX2" s="437"/>
      <c r="IOY2" s="437"/>
      <c r="IOZ2" s="437"/>
      <c r="IPA2" s="437"/>
      <c r="IPB2" s="437"/>
      <c r="IPC2" s="437"/>
      <c r="IPD2" s="437"/>
      <c r="IPE2" s="437"/>
      <c r="IPF2" s="437"/>
      <c r="IPG2" s="437"/>
      <c r="IPH2" s="437"/>
      <c r="IPI2" s="437"/>
      <c r="IPJ2" s="437"/>
      <c r="IPK2" s="437"/>
      <c r="IPL2" s="437"/>
      <c r="IPM2" s="437"/>
      <c r="IPN2" s="437"/>
      <c r="IPO2" s="437"/>
      <c r="IPP2" s="437"/>
      <c r="IPQ2" s="437"/>
      <c r="IPR2" s="437"/>
      <c r="IPS2" s="437"/>
      <c r="IPT2" s="437"/>
      <c r="IPU2" s="437"/>
      <c r="IPV2" s="437"/>
      <c r="IPW2" s="437"/>
      <c r="IPX2" s="437"/>
      <c r="IPY2" s="437"/>
      <c r="IPZ2" s="437"/>
      <c r="IQA2" s="437"/>
      <c r="IQB2" s="437"/>
      <c r="IQC2" s="437"/>
      <c r="IQD2" s="437"/>
      <c r="IQE2" s="437"/>
      <c r="IQF2" s="437"/>
      <c r="IQG2" s="437"/>
      <c r="IQH2" s="437"/>
      <c r="IQI2" s="437"/>
      <c r="IQJ2" s="437"/>
      <c r="IQK2" s="437"/>
      <c r="IQL2" s="437"/>
      <c r="IQM2" s="437"/>
      <c r="IQN2" s="437"/>
      <c r="IQO2" s="437"/>
      <c r="IQP2" s="437"/>
      <c r="IQQ2" s="437"/>
      <c r="IQR2" s="437"/>
      <c r="IQS2" s="437"/>
      <c r="IQT2" s="437"/>
      <c r="IQU2" s="437"/>
      <c r="IQV2" s="437"/>
      <c r="IQW2" s="437"/>
      <c r="IQX2" s="437"/>
      <c r="IQY2" s="437"/>
      <c r="IQZ2" s="437"/>
      <c r="IRA2" s="437"/>
      <c r="IRB2" s="437"/>
      <c r="IRC2" s="437"/>
      <c r="IRD2" s="437"/>
      <c r="IRE2" s="437"/>
      <c r="IRF2" s="437"/>
      <c r="IRG2" s="437"/>
      <c r="IRH2" s="437"/>
      <c r="IRI2" s="437"/>
      <c r="IRJ2" s="437"/>
      <c r="IRK2" s="437"/>
      <c r="IRL2" s="437"/>
      <c r="IRM2" s="437"/>
      <c r="IRN2" s="437"/>
      <c r="IRO2" s="437"/>
      <c r="IRP2" s="437"/>
      <c r="IRQ2" s="437"/>
      <c r="IRR2" s="437"/>
      <c r="IRS2" s="437"/>
      <c r="IRT2" s="437"/>
      <c r="IRU2" s="437"/>
      <c r="IRV2" s="437"/>
      <c r="IRW2" s="437"/>
      <c r="IRX2" s="437"/>
      <c r="IRY2" s="437"/>
      <c r="IRZ2" s="437"/>
      <c r="ISA2" s="437"/>
      <c r="ISB2" s="437"/>
      <c r="ISC2" s="437"/>
      <c r="ISD2" s="437"/>
      <c r="ISE2" s="437"/>
      <c r="ISF2" s="437"/>
      <c r="ISG2" s="437"/>
      <c r="ISH2" s="437"/>
      <c r="ISI2" s="437"/>
      <c r="ISJ2" s="437"/>
      <c r="ISK2" s="437"/>
      <c r="ISL2" s="437"/>
      <c r="ISM2" s="437"/>
      <c r="ISN2" s="437"/>
      <c r="ISO2" s="437"/>
      <c r="ISP2" s="437"/>
      <c r="ISQ2" s="437"/>
      <c r="ISR2" s="437"/>
      <c r="ISS2" s="437"/>
      <c r="IST2" s="437"/>
      <c r="ISU2" s="437"/>
      <c r="ISV2" s="437"/>
      <c r="ISW2" s="437"/>
      <c r="ISX2" s="437"/>
      <c r="ISY2" s="437"/>
      <c r="ISZ2" s="437"/>
      <c r="ITA2" s="437"/>
      <c r="ITB2" s="437"/>
      <c r="ITC2" s="437"/>
      <c r="ITD2" s="437"/>
      <c r="ITE2" s="437"/>
      <c r="ITF2" s="437"/>
      <c r="ITG2" s="437"/>
      <c r="ITH2" s="437"/>
      <c r="ITI2" s="437"/>
      <c r="ITJ2" s="437"/>
      <c r="ITK2" s="437"/>
      <c r="ITL2" s="437"/>
      <c r="ITM2" s="437"/>
      <c r="ITN2" s="437"/>
      <c r="ITO2" s="437"/>
      <c r="ITP2" s="437"/>
      <c r="ITQ2" s="437"/>
      <c r="ITR2" s="437"/>
      <c r="ITS2" s="437"/>
      <c r="ITT2" s="437"/>
      <c r="ITU2" s="437"/>
      <c r="ITV2" s="437"/>
      <c r="ITW2" s="437"/>
      <c r="ITX2" s="437"/>
      <c r="ITY2" s="437"/>
      <c r="ITZ2" s="437"/>
      <c r="IUA2" s="437"/>
      <c r="IUB2" s="437"/>
      <c r="IUC2" s="437"/>
      <c r="IUD2" s="437"/>
      <c r="IUE2" s="437"/>
      <c r="IUF2" s="437"/>
      <c r="IUG2" s="437"/>
      <c r="IUH2" s="437"/>
      <c r="IUI2" s="437"/>
      <c r="IUJ2" s="437"/>
      <c r="IUK2" s="437"/>
      <c r="IUL2" s="437"/>
      <c r="IUM2" s="437"/>
      <c r="IUN2" s="437"/>
      <c r="IUO2" s="437"/>
      <c r="IUP2" s="437"/>
      <c r="IUQ2" s="437"/>
      <c r="IUR2" s="437"/>
      <c r="IUS2" s="437"/>
      <c r="IUT2" s="437"/>
      <c r="IUU2" s="437"/>
      <c r="IUV2" s="437"/>
      <c r="IUW2" s="437"/>
      <c r="IUX2" s="437"/>
      <c r="IUY2" s="437"/>
      <c r="IUZ2" s="437"/>
      <c r="IVA2" s="437"/>
      <c r="IVB2" s="437"/>
      <c r="IVC2" s="437"/>
      <c r="IVD2" s="437"/>
      <c r="IVE2" s="437"/>
      <c r="IVF2" s="437"/>
      <c r="IVG2" s="437"/>
      <c r="IVH2" s="437"/>
      <c r="IVI2" s="437"/>
      <c r="IVJ2" s="437"/>
      <c r="IVK2" s="437"/>
      <c r="IVL2" s="437"/>
      <c r="IVM2" s="437"/>
      <c r="IVN2" s="437"/>
      <c r="IVO2" s="437"/>
      <c r="IVP2" s="437"/>
      <c r="IVQ2" s="437"/>
      <c r="IVR2" s="437"/>
      <c r="IVS2" s="437"/>
      <c r="IVT2" s="437"/>
      <c r="IVU2" s="437"/>
      <c r="IVV2" s="437"/>
      <c r="IVW2" s="437"/>
      <c r="IVX2" s="437"/>
      <c r="IVY2" s="437"/>
      <c r="IVZ2" s="437"/>
      <c r="IWA2" s="437"/>
      <c r="IWB2" s="437"/>
      <c r="IWC2" s="437"/>
      <c r="IWD2" s="437"/>
      <c r="IWE2" s="437"/>
      <c r="IWF2" s="437"/>
      <c r="IWG2" s="437"/>
      <c r="IWH2" s="437"/>
      <c r="IWI2" s="437"/>
      <c r="IWJ2" s="437"/>
      <c r="IWK2" s="437"/>
      <c r="IWL2" s="437"/>
      <c r="IWM2" s="437"/>
      <c r="IWN2" s="437"/>
      <c r="IWO2" s="437"/>
      <c r="IWP2" s="437"/>
      <c r="IWQ2" s="437"/>
      <c r="IWR2" s="437"/>
      <c r="IWS2" s="437"/>
      <c r="IWT2" s="437"/>
      <c r="IWU2" s="437"/>
      <c r="IWV2" s="437"/>
      <c r="IWW2" s="437"/>
      <c r="IWX2" s="437"/>
      <c r="IWY2" s="437"/>
      <c r="IWZ2" s="437"/>
      <c r="IXA2" s="437"/>
      <c r="IXB2" s="437"/>
      <c r="IXC2" s="437"/>
      <c r="IXD2" s="437"/>
      <c r="IXE2" s="437"/>
      <c r="IXF2" s="437"/>
      <c r="IXG2" s="437"/>
      <c r="IXH2" s="437"/>
      <c r="IXI2" s="437"/>
      <c r="IXJ2" s="437"/>
      <c r="IXK2" s="437"/>
      <c r="IXL2" s="437"/>
      <c r="IXM2" s="437"/>
      <c r="IXN2" s="437"/>
      <c r="IXO2" s="437"/>
      <c r="IXP2" s="437"/>
      <c r="IXQ2" s="437"/>
      <c r="IXR2" s="437"/>
      <c r="IXS2" s="437"/>
      <c r="IXT2" s="437"/>
      <c r="IXU2" s="437"/>
      <c r="IXV2" s="437"/>
      <c r="IXW2" s="437"/>
      <c r="IXX2" s="437"/>
      <c r="IXY2" s="437"/>
      <c r="IXZ2" s="437"/>
      <c r="IYA2" s="437"/>
      <c r="IYB2" s="437"/>
      <c r="IYC2" s="437"/>
      <c r="IYD2" s="437"/>
      <c r="IYE2" s="437"/>
      <c r="IYF2" s="437"/>
      <c r="IYG2" s="437"/>
      <c r="IYH2" s="437"/>
      <c r="IYI2" s="437"/>
      <c r="IYJ2" s="437"/>
      <c r="IYK2" s="437"/>
      <c r="IYL2" s="437"/>
      <c r="IYM2" s="437"/>
      <c r="IYN2" s="437"/>
      <c r="IYO2" s="437"/>
      <c r="IYP2" s="437"/>
      <c r="IYQ2" s="437"/>
      <c r="IYR2" s="437"/>
      <c r="IYS2" s="437"/>
      <c r="IYT2" s="437"/>
      <c r="IYU2" s="437"/>
      <c r="IYV2" s="437"/>
      <c r="IYW2" s="437"/>
      <c r="IYX2" s="437"/>
      <c r="IYY2" s="437"/>
      <c r="IYZ2" s="437"/>
      <c r="IZA2" s="437"/>
      <c r="IZB2" s="437"/>
      <c r="IZC2" s="437"/>
      <c r="IZD2" s="437"/>
      <c r="IZE2" s="437"/>
      <c r="IZF2" s="437"/>
      <c r="IZG2" s="437"/>
      <c r="IZH2" s="437"/>
      <c r="IZI2" s="437"/>
      <c r="IZJ2" s="437"/>
      <c r="IZK2" s="437"/>
      <c r="IZL2" s="437"/>
      <c r="IZM2" s="437"/>
      <c r="IZN2" s="437"/>
      <c r="IZO2" s="437"/>
      <c r="IZP2" s="437"/>
      <c r="IZQ2" s="437"/>
      <c r="IZR2" s="437"/>
      <c r="IZS2" s="437"/>
      <c r="IZT2" s="437"/>
      <c r="IZU2" s="437"/>
      <c r="IZV2" s="437"/>
      <c r="IZW2" s="437"/>
      <c r="IZX2" s="437"/>
      <c r="IZY2" s="437"/>
      <c r="IZZ2" s="437"/>
      <c r="JAA2" s="437"/>
      <c r="JAB2" s="437"/>
      <c r="JAC2" s="437"/>
      <c r="JAD2" s="437"/>
      <c r="JAE2" s="437"/>
      <c r="JAF2" s="437"/>
      <c r="JAG2" s="437"/>
      <c r="JAH2" s="437"/>
      <c r="JAI2" s="437"/>
      <c r="JAJ2" s="437"/>
      <c r="JAK2" s="437"/>
      <c r="JAL2" s="437"/>
      <c r="JAM2" s="437"/>
      <c r="JAN2" s="437"/>
      <c r="JAO2" s="437"/>
      <c r="JAP2" s="437"/>
      <c r="JAQ2" s="437"/>
      <c r="JAR2" s="437"/>
      <c r="JAS2" s="437"/>
      <c r="JAT2" s="437"/>
      <c r="JAU2" s="437"/>
      <c r="JAV2" s="437"/>
      <c r="JAW2" s="437"/>
      <c r="JAX2" s="437"/>
      <c r="JAY2" s="437"/>
      <c r="JAZ2" s="437"/>
      <c r="JBA2" s="437"/>
      <c r="JBB2" s="437"/>
      <c r="JBC2" s="437"/>
      <c r="JBD2" s="437"/>
      <c r="JBE2" s="437"/>
      <c r="JBF2" s="437"/>
      <c r="JBG2" s="437"/>
      <c r="JBH2" s="437"/>
      <c r="JBI2" s="437"/>
      <c r="JBJ2" s="437"/>
      <c r="JBK2" s="437"/>
      <c r="JBL2" s="437"/>
      <c r="JBM2" s="437"/>
      <c r="JBN2" s="437"/>
      <c r="JBO2" s="437"/>
      <c r="JBP2" s="437"/>
      <c r="JBQ2" s="437"/>
      <c r="JBR2" s="437"/>
      <c r="JBS2" s="437"/>
      <c r="JBT2" s="437"/>
      <c r="JBU2" s="437"/>
      <c r="JBV2" s="437"/>
      <c r="JBW2" s="437"/>
      <c r="JBX2" s="437"/>
      <c r="JBY2" s="437"/>
      <c r="JBZ2" s="437"/>
      <c r="JCA2" s="437"/>
      <c r="JCB2" s="437"/>
      <c r="JCC2" s="437"/>
      <c r="JCD2" s="437"/>
      <c r="JCE2" s="437"/>
      <c r="JCF2" s="437"/>
      <c r="JCG2" s="437"/>
      <c r="JCH2" s="437"/>
      <c r="JCI2" s="437"/>
      <c r="JCJ2" s="437"/>
      <c r="JCK2" s="437"/>
      <c r="JCL2" s="437"/>
      <c r="JCM2" s="437"/>
      <c r="JCN2" s="437"/>
      <c r="JCO2" s="437"/>
      <c r="JCP2" s="437"/>
      <c r="JCQ2" s="437"/>
      <c r="JCR2" s="437"/>
      <c r="JCS2" s="437"/>
      <c r="JCT2" s="437"/>
      <c r="JCU2" s="437"/>
      <c r="JCV2" s="437"/>
      <c r="JCW2" s="437"/>
      <c r="JCX2" s="437"/>
      <c r="JCY2" s="437"/>
      <c r="JCZ2" s="437"/>
      <c r="JDA2" s="437"/>
      <c r="JDB2" s="437"/>
      <c r="JDC2" s="437"/>
      <c r="JDD2" s="437"/>
      <c r="JDE2" s="437"/>
      <c r="JDF2" s="437"/>
      <c r="JDG2" s="437"/>
      <c r="JDH2" s="437"/>
      <c r="JDI2" s="437"/>
      <c r="JDJ2" s="437"/>
      <c r="JDK2" s="437"/>
      <c r="JDL2" s="437"/>
      <c r="JDM2" s="437"/>
      <c r="JDN2" s="437"/>
      <c r="JDO2" s="437"/>
      <c r="JDP2" s="437"/>
      <c r="JDQ2" s="437"/>
      <c r="JDR2" s="437"/>
      <c r="JDS2" s="437"/>
      <c r="JDT2" s="437"/>
      <c r="JDU2" s="437"/>
      <c r="JDV2" s="437"/>
      <c r="JDW2" s="437"/>
      <c r="JDX2" s="437"/>
      <c r="JDY2" s="437"/>
      <c r="JDZ2" s="437"/>
      <c r="JEA2" s="437"/>
      <c r="JEB2" s="437"/>
      <c r="JEC2" s="437"/>
      <c r="JED2" s="437"/>
      <c r="JEE2" s="437"/>
      <c r="JEF2" s="437"/>
      <c r="JEG2" s="437"/>
      <c r="JEH2" s="437"/>
      <c r="JEI2" s="437"/>
      <c r="JEJ2" s="437"/>
      <c r="JEK2" s="437"/>
      <c r="JEL2" s="437"/>
      <c r="JEM2" s="437"/>
      <c r="JEN2" s="437"/>
      <c r="JEO2" s="437"/>
      <c r="JEP2" s="437"/>
      <c r="JEQ2" s="437"/>
      <c r="JER2" s="437"/>
      <c r="JES2" s="437"/>
      <c r="JET2" s="437"/>
      <c r="JEU2" s="437"/>
      <c r="JEV2" s="437"/>
      <c r="JEW2" s="437"/>
      <c r="JEX2" s="437"/>
      <c r="JEY2" s="437"/>
      <c r="JEZ2" s="437"/>
      <c r="JFA2" s="437"/>
      <c r="JFB2" s="437"/>
      <c r="JFC2" s="437"/>
      <c r="JFD2" s="437"/>
      <c r="JFE2" s="437"/>
      <c r="JFF2" s="437"/>
      <c r="JFG2" s="437"/>
      <c r="JFH2" s="437"/>
      <c r="JFI2" s="437"/>
      <c r="JFJ2" s="437"/>
      <c r="JFK2" s="437"/>
      <c r="JFL2" s="437"/>
      <c r="JFM2" s="437"/>
      <c r="JFN2" s="437"/>
      <c r="JFO2" s="437"/>
      <c r="JFP2" s="437"/>
      <c r="JFQ2" s="437"/>
      <c r="JFR2" s="437"/>
      <c r="JFS2" s="437"/>
      <c r="JFT2" s="437"/>
      <c r="JFU2" s="437"/>
      <c r="JFV2" s="437"/>
      <c r="JFW2" s="437"/>
      <c r="JFX2" s="437"/>
      <c r="JFY2" s="437"/>
      <c r="JFZ2" s="437"/>
      <c r="JGA2" s="437"/>
      <c r="JGB2" s="437"/>
      <c r="JGC2" s="437"/>
      <c r="JGD2" s="437"/>
      <c r="JGE2" s="437"/>
      <c r="JGF2" s="437"/>
      <c r="JGG2" s="437"/>
      <c r="JGH2" s="437"/>
      <c r="JGI2" s="437"/>
      <c r="JGJ2" s="437"/>
      <c r="JGK2" s="437"/>
      <c r="JGL2" s="437"/>
      <c r="JGM2" s="437"/>
      <c r="JGN2" s="437"/>
      <c r="JGO2" s="437"/>
      <c r="JGP2" s="437"/>
      <c r="JGQ2" s="437"/>
      <c r="JGR2" s="437"/>
      <c r="JGS2" s="437"/>
      <c r="JGT2" s="437"/>
      <c r="JGU2" s="437"/>
      <c r="JGV2" s="437"/>
      <c r="JGW2" s="437"/>
      <c r="JGX2" s="437"/>
      <c r="JGY2" s="437"/>
      <c r="JGZ2" s="437"/>
      <c r="JHA2" s="437"/>
      <c r="JHB2" s="437"/>
      <c r="JHC2" s="437"/>
      <c r="JHD2" s="437"/>
      <c r="JHE2" s="437"/>
      <c r="JHF2" s="437"/>
      <c r="JHG2" s="437"/>
      <c r="JHH2" s="437"/>
      <c r="JHI2" s="437"/>
      <c r="JHJ2" s="437"/>
      <c r="JHK2" s="437"/>
      <c r="JHL2" s="437"/>
      <c r="JHM2" s="437"/>
      <c r="JHN2" s="437"/>
      <c r="JHO2" s="437"/>
      <c r="JHP2" s="437"/>
      <c r="JHQ2" s="437"/>
      <c r="JHR2" s="437"/>
      <c r="JHS2" s="437"/>
      <c r="JHT2" s="437"/>
      <c r="JHU2" s="437"/>
      <c r="JHV2" s="437"/>
      <c r="JHW2" s="437"/>
      <c r="JHX2" s="437"/>
      <c r="JHY2" s="437"/>
      <c r="JHZ2" s="437"/>
      <c r="JIA2" s="437"/>
      <c r="JIB2" s="437"/>
      <c r="JIC2" s="437"/>
      <c r="JID2" s="437"/>
      <c r="JIE2" s="437"/>
      <c r="JIF2" s="437"/>
      <c r="JIG2" s="437"/>
      <c r="JIH2" s="437"/>
      <c r="JII2" s="437"/>
      <c r="JIJ2" s="437"/>
      <c r="JIK2" s="437"/>
      <c r="JIL2" s="437"/>
      <c r="JIM2" s="437"/>
      <c r="JIN2" s="437"/>
      <c r="JIO2" s="437"/>
      <c r="JIP2" s="437"/>
      <c r="JIQ2" s="437"/>
      <c r="JIR2" s="437"/>
      <c r="JIS2" s="437"/>
      <c r="JIT2" s="437"/>
      <c r="JIU2" s="437"/>
      <c r="JIV2" s="437"/>
      <c r="JIW2" s="437"/>
      <c r="JIX2" s="437"/>
      <c r="JIY2" s="437"/>
      <c r="JIZ2" s="437"/>
      <c r="JJA2" s="437"/>
      <c r="JJB2" s="437"/>
      <c r="JJC2" s="437"/>
      <c r="JJD2" s="437"/>
      <c r="JJE2" s="437"/>
      <c r="JJF2" s="437"/>
      <c r="JJG2" s="437"/>
      <c r="JJH2" s="437"/>
      <c r="JJI2" s="437"/>
      <c r="JJJ2" s="437"/>
      <c r="JJK2" s="437"/>
      <c r="JJL2" s="437"/>
      <c r="JJM2" s="437"/>
      <c r="JJN2" s="437"/>
      <c r="JJO2" s="437"/>
      <c r="JJP2" s="437"/>
      <c r="JJQ2" s="437"/>
      <c r="JJR2" s="437"/>
      <c r="JJS2" s="437"/>
      <c r="JJT2" s="437"/>
      <c r="JJU2" s="437"/>
      <c r="JJV2" s="437"/>
      <c r="JJW2" s="437"/>
      <c r="JJX2" s="437"/>
      <c r="JJY2" s="437"/>
      <c r="JJZ2" s="437"/>
      <c r="JKA2" s="437"/>
      <c r="JKB2" s="437"/>
      <c r="JKC2" s="437"/>
      <c r="JKD2" s="437"/>
      <c r="JKE2" s="437"/>
      <c r="JKF2" s="437"/>
      <c r="JKG2" s="437"/>
      <c r="JKH2" s="437"/>
      <c r="JKI2" s="437"/>
      <c r="JKJ2" s="437"/>
      <c r="JKK2" s="437"/>
      <c r="JKL2" s="437"/>
      <c r="JKM2" s="437"/>
      <c r="JKN2" s="437"/>
      <c r="JKO2" s="437"/>
      <c r="JKP2" s="437"/>
      <c r="JKQ2" s="437"/>
      <c r="JKR2" s="437"/>
      <c r="JKS2" s="437"/>
      <c r="JKT2" s="437"/>
      <c r="JKU2" s="437"/>
      <c r="JKV2" s="437"/>
      <c r="JKW2" s="437"/>
      <c r="JKX2" s="437"/>
      <c r="JKY2" s="437"/>
      <c r="JKZ2" s="437"/>
      <c r="JLA2" s="437"/>
      <c r="JLB2" s="437"/>
      <c r="JLC2" s="437"/>
      <c r="JLD2" s="437"/>
      <c r="JLE2" s="437"/>
      <c r="JLF2" s="437"/>
      <c r="JLG2" s="437"/>
      <c r="JLH2" s="437"/>
      <c r="JLI2" s="437"/>
      <c r="JLJ2" s="437"/>
      <c r="JLK2" s="437"/>
      <c r="JLL2" s="437"/>
      <c r="JLM2" s="437"/>
      <c r="JLN2" s="437"/>
      <c r="JLO2" s="437"/>
      <c r="JLP2" s="437"/>
      <c r="JLQ2" s="437"/>
      <c r="JLR2" s="437"/>
      <c r="JLS2" s="437"/>
      <c r="JLT2" s="437"/>
      <c r="JLU2" s="437"/>
      <c r="JLV2" s="437"/>
      <c r="JLW2" s="437"/>
      <c r="JLX2" s="437"/>
      <c r="JLY2" s="437"/>
      <c r="JLZ2" s="437"/>
      <c r="JMA2" s="437"/>
      <c r="JMB2" s="437"/>
      <c r="JMC2" s="437"/>
      <c r="JMD2" s="437"/>
      <c r="JME2" s="437"/>
      <c r="JMF2" s="437"/>
      <c r="JMG2" s="437"/>
      <c r="JMH2" s="437"/>
      <c r="JMI2" s="437"/>
      <c r="JMJ2" s="437"/>
      <c r="JMK2" s="437"/>
      <c r="JML2" s="437"/>
      <c r="JMM2" s="437"/>
      <c r="JMN2" s="437"/>
      <c r="JMO2" s="437"/>
      <c r="JMP2" s="437"/>
      <c r="JMQ2" s="437"/>
      <c r="JMR2" s="437"/>
      <c r="JMS2" s="437"/>
      <c r="JMT2" s="437"/>
      <c r="JMU2" s="437"/>
      <c r="JMV2" s="437"/>
      <c r="JMW2" s="437"/>
      <c r="JMX2" s="437"/>
      <c r="JMY2" s="437"/>
      <c r="JMZ2" s="437"/>
      <c r="JNA2" s="437"/>
      <c r="JNB2" s="437"/>
      <c r="JNC2" s="437"/>
      <c r="JND2" s="437"/>
      <c r="JNE2" s="437"/>
      <c r="JNF2" s="437"/>
      <c r="JNG2" s="437"/>
      <c r="JNH2" s="437"/>
      <c r="JNI2" s="437"/>
      <c r="JNJ2" s="437"/>
      <c r="JNK2" s="437"/>
      <c r="JNL2" s="437"/>
      <c r="JNM2" s="437"/>
      <c r="JNN2" s="437"/>
      <c r="JNO2" s="437"/>
      <c r="JNP2" s="437"/>
      <c r="JNQ2" s="437"/>
      <c r="JNR2" s="437"/>
      <c r="JNS2" s="437"/>
      <c r="JNT2" s="437"/>
      <c r="JNU2" s="437"/>
      <c r="JNV2" s="437"/>
      <c r="JNW2" s="437"/>
      <c r="JNX2" s="437"/>
      <c r="JNY2" s="437"/>
      <c r="JNZ2" s="437"/>
      <c r="JOA2" s="437"/>
      <c r="JOB2" s="437"/>
      <c r="JOC2" s="437"/>
      <c r="JOD2" s="437"/>
      <c r="JOE2" s="437"/>
      <c r="JOF2" s="437"/>
      <c r="JOG2" s="437"/>
      <c r="JOH2" s="437"/>
      <c r="JOI2" s="437"/>
      <c r="JOJ2" s="437"/>
      <c r="JOK2" s="437"/>
      <c r="JOL2" s="437"/>
      <c r="JOM2" s="437"/>
      <c r="JON2" s="437"/>
      <c r="JOO2" s="437"/>
      <c r="JOP2" s="437"/>
      <c r="JOQ2" s="437"/>
      <c r="JOR2" s="437"/>
      <c r="JOS2" s="437"/>
      <c r="JOT2" s="437"/>
      <c r="JOU2" s="437"/>
      <c r="JOV2" s="437"/>
      <c r="JOW2" s="437"/>
      <c r="JOX2" s="437"/>
      <c r="JOY2" s="437"/>
      <c r="JOZ2" s="437"/>
      <c r="JPA2" s="437"/>
      <c r="JPB2" s="437"/>
      <c r="JPC2" s="437"/>
      <c r="JPD2" s="437"/>
      <c r="JPE2" s="437"/>
      <c r="JPF2" s="437"/>
      <c r="JPG2" s="437"/>
      <c r="JPH2" s="437"/>
      <c r="JPI2" s="437"/>
      <c r="JPJ2" s="437"/>
      <c r="JPK2" s="437"/>
      <c r="JPL2" s="437"/>
      <c r="JPM2" s="437"/>
      <c r="JPN2" s="437"/>
      <c r="JPO2" s="437"/>
      <c r="JPP2" s="437"/>
      <c r="JPQ2" s="437"/>
      <c r="JPR2" s="437"/>
      <c r="JPS2" s="437"/>
      <c r="JPT2" s="437"/>
      <c r="JPU2" s="437"/>
      <c r="JPV2" s="437"/>
      <c r="JPW2" s="437"/>
      <c r="JPX2" s="437"/>
      <c r="JPY2" s="437"/>
      <c r="JPZ2" s="437"/>
      <c r="JQA2" s="437"/>
      <c r="JQB2" s="437"/>
      <c r="JQC2" s="437"/>
      <c r="JQD2" s="437"/>
      <c r="JQE2" s="437"/>
      <c r="JQF2" s="437"/>
      <c r="JQG2" s="437"/>
      <c r="JQH2" s="437"/>
      <c r="JQI2" s="437"/>
      <c r="JQJ2" s="437"/>
      <c r="JQK2" s="437"/>
      <c r="JQL2" s="437"/>
      <c r="JQM2" s="437"/>
      <c r="JQN2" s="437"/>
      <c r="JQO2" s="437"/>
      <c r="JQP2" s="437"/>
      <c r="JQQ2" s="437"/>
      <c r="JQR2" s="437"/>
      <c r="JQS2" s="437"/>
      <c r="JQT2" s="437"/>
      <c r="JQU2" s="437"/>
      <c r="JQV2" s="437"/>
      <c r="JQW2" s="437"/>
      <c r="JQX2" s="437"/>
      <c r="JQY2" s="437"/>
      <c r="JQZ2" s="437"/>
      <c r="JRA2" s="437"/>
      <c r="JRB2" s="437"/>
      <c r="JRC2" s="437"/>
      <c r="JRD2" s="437"/>
      <c r="JRE2" s="437"/>
      <c r="JRF2" s="437"/>
      <c r="JRG2" s="437"/>
      <c r="JRH2" s="437"/>
      <c r="JRI2" s="437"/>
      <c r="JRJ2" s="437"/>
      <c r="JRK2" s="437"/>
      <c r="JRL2" s="437"/>
      <c r="JRM2" s="437"/>
      <c r="JRN2" s="437"/>
      <c r="JRO2" s="437"/>
      <c r="JRP2" s="437"/>
      <c r="JRQ2" s="437"/>
      <c r="JRR2" s="437"/>
      <c r="JRS2" s="437"/>
      <c r="JRT2" s="437"/>
      <c r="JRU2" s="437"/>
      <c r="JRV2" s="437"/>
      <c r="JRW2" s="437"/>
      <c r="JRX2" s="437"/>
      <c r="JRY2" s="437"/>
      <c r="JRZ2" s="437"/>
      <c r="JSA2" s="437"/>
      <c r="JSB2" s="437"/>
      <c r="JSC2" s="437"/>
      <c r="JSD2" s="437"/>
      <c r="JSE2" s="437"/>
      <c r="JSF2" s="437"/>
      <c r="JSG2" s="437"/>
      <c r="JSH2" s="437"/>
      <c r="JSI2" s="437"/>
      <c r="JSJ2" s="437"/>
      <c r="JSK2" s="437"/>
      <c r="JSL2" s="437"/>
      <c r="JSM2" s="437"/>
      <c r="JSN2" s="437"/>
      <c r="JSO2" s="437"/>
      <c r="JSP2" s="437"/>
      <c r="JSQ2" s="437"/>
      <c r="JSR2" s="437"/>
      <c r="JSS2" s="437"/>
      <c r="JST2" s="437"/>
      <c r="JSU2" s="437"/>
      <c r="JSV2" s="437"/>
      <c r="JSW2" s="437"/>
      <c r="JSX2" s="437"/>
      <c r="JSY2" s="437"/>
      <c r="JSZ2" s="437"/>
      <c r="JTA2" s="437"/>
      <c r="JTB2" s="437"/>
      <c r="JTC2" s="437"/>
      <c r="JTD2" s="437"/>
      <c r="JTE2" s="437"/>
      <c r="JTF2" s="437"/>
      <c r="JTG2" s="437"/>
      <c r="JTH2" s="437"/>
      <c r="JTI2" s="437"/>
      <c r="JTJ2" s="437"/>
      <c r="JTK2" s="437"/>
      <c r="JTL2" s="437"/>
      <c r="JTM2" s="437"/>
      <c r="JTN2" s="437"/>
      <c r="JTO2" s="437"/>
      <c r="JTP2" s="437"/>
      <c r="JTQ2" s="437"/>
      <c r="JTR2" s="437"/>
      <c r="JTS2" s="437"/>
      <c r="JTT2" s="437"/>
      <c r="JTU2" s="437"/>
      <c r="JTV2" s="437"/>
      <c r="JTW2" s="437"/>
      <c r="JTX2" s="437"/>
      <c r="JTY2" s="437"/>
      <c r="JTZ2" s="437"/>
      <c r="JUA2" s="437"/>
      <c r="JUB2" s="437"/>
      <c r="JUC2" s="437"/>
      <c r="JUD2" s="437"/>
      <c r="JUE2" s="437"/>
      <c r="JUF2" s="437"/>
      <c r="JUG2" s="437"/>
      <c r="JUH2" s="437"/>
      <c r="JUI2" s="437"/>
      <c r="JUJ2" s="437"/>
      <c r="JUK2" s="437"/>
      <c r="JUL2" s="437"/>
      <c r="JUM2" s="437"/>
      <c r="JUN2" s="437"/>
      <c r="JUO2" s="437"/>
      <c r="JUP2" s="437"/>
      <c r="JUQ2" s="437"/>
      <c r="JUR2" s="437"/>
      <c r="JUS2" s="437"/>
      <c r="JUT2" s="437"/>
      <c r="JUU2" s="437"/>
      <c r="JUV2" s="437"/>
      <c r="JUW2" s="437"/>
      <c r="JUX2" s="437"/>
      <c r="JUY2" s="437"/>
      <c r="JUZ2" s="437"/>
      <c r="JVA2" s="437"/>
      <c r="JVB2" s="437"/>
      <c r="JVC2" s="437"/>
      <c r="JVD2" s="437"/>
      <c r="JVE2" s="437"/>
      <c r="JVF2" s="437"/>
      <c r="JVG2" s="437"/>
      <c r="JVH2" s="437"/>
      <c r="JVI2" s="437"/>
      <c r="JVJ2" s="437"/>
      <c r="JVK2" s="437"/>
      <c r="JVL2" s="437"/>
      <c r="JVM2" s="437"/>
      <c r="JVN2" s="437"/>
      <c r="JVO2" s="437"/>
      <c r="JVP2" s="437"/>
      <c r="JVQ2" s="437"/>
      <c r="JVR2" s="437"/>
      <c r="JVS2" s="437"/>
      <c r="JVT2" s="437"/>
      <c r="JVU2" s="437"/>
      <c r="JVV2" s="437"/>
      <c r="JVW2" s="437"/>
      <c r="JVX2" s="437"/>
      <c r="JVY2" s="437"/>
      <c r="JVZ2" s="437"/>
      <c r="JWA2" s="437"/>
      <c r="JWB2" s="437"/>
      <c r="JWC2" s="437"/>
      <c r="JWD2" s="437"/>
      <c r="JWE2" s="437"/>
      <c r="JWF2" s="437"/>
      <c r="JWG2" s="437"/>
      <c r="JWH2" s="437"/>
      <c r="JWI2" s="437"/>
      <c r="JWJ2" s="437"/>
      <c r="JWK2" s="437"/>
      <c r="JWL2" s="437"/>
      <c r="JWM2" s="437"/>
      <c r="JWN2" s="437"/>
      <c r="JWO2" s="437"/>
      <c r="JWP2" s="437"/>
      <c r="JWQ2" s="437"/>
      <c r="JWR2" s="437"/>
      <c r="JWS2" s="437"/>
      <c r="JWT2" s="437"/>
      <c r="JWU2" s="437"/>
      <c r="JWV2" s="437"/>
      <c r="JWW2" s="437"/>
      <c r="JWX2" s="437"/>
      <c r="JWY2" s="437"/>
      <c r="JWZ2" s="437"/>
      <c r="JXA2" s="437"/>
      <c r="JXB2" s="437"/>
      <c r="JXC2" s="437"/>
      <c r="JXD2" s="437"/>
      <c r="JXE2" s="437"/>
      <c r="JXF2" s="437"/>
      <c r="JXG2" s="437"/>
      <c r="JXH2" s="437"/>
      <c r="JXI2" s="437"/>
      <c r="JXJ2" s="437"/>
      <c r="JXK2" s="437"/>
      <c r="JXL2" s="437"/>
      <c r="JXM2" s="437"/>
      <c r="JXN2" s="437"/>
      <c r="JXO2" s="437"/>
      <c r="JXP2" s="437"/>
      <c r="JXQ2" s="437"/>
      <c r="JXR2" s="437"/>
      <c r="JXS2" s="437"/>
      <c r="JXT2" s="437"/>
      <c r="JXU2" s="437"/>
      <c r="JXV2" s="437"/>
      <c r="JXW2" s="437"/>
      <c r="JXX2" s="437"/>
      <c r="JXY2" s="437"/>
      <c r="JXZ2" s="437"/>
      <c r="JYA2" s="437"/>
      <c r="JYB2" s="437"/>
      <c r="JYC2" s="437"/>
      <c r="JYD2" s="437"/>
      <c r="JYE2" s="437"/>
      <c r="JYF2" s="437"/>
      <c r="JYG2" s="437"/>
      <c r="JYH2" s="437"/>
      <c r="JYI2" s="437"/>
      <c r="JYJ2" s="437"/>
      <c r="JYK2" s="437"/>
      <c r="JYL2" s="437"/>
      <c r="JYM2" s="437"/>
      <c r="JYN2" s="437"/>
      <c r="JYO2" s="437"/>
      <c r="JYP2" s="437"/>
      <c r="JYQ2" s="437"/>
      <c r="JYR2" s="437"/>
      <c r="JYS2" s="437"/>
      <c r="JYT2" s="437"/>
      <c r="JYU2" s="437"/>
      <c r="JYV2" s="437"/>
      <c r="JYW2" s="437"/>
      <c r="JYX2" s="437"/>
      <c r="JYY2" s="437"/>
      <c r="JYZ2" s="437"/>
      <c r="JZA2" s="437"/>
      <c r="JZB2" s="437"/>
      <c r="JZC2" s="437"/>
      <c r="JZD2" s="437"/>
      <c r="JZE2" s="437"/>
      <c r="JZF2" s="437"/>
      <c r="JZG2" s="437"/>
      <c r="JZH2" s="437"/>
      <c r="JZI2" s="437"/>
      <c r="JZJ2" s="437"/>
      <c r="JZK2" s="437"/>
      <c r="JZL2" s="437"/>
      <c r="JZM2" s="437"/>
      <c r="JZN2" s="437"/>
      <c r="JZO2" s="437"/>
      <c r="JZP2" s="437"/>
      <c r="JZQ2" s="437"/>
      <c r="JZR2" s="437"/>
      <c r="JZS2" s="437"/>
      <c r="JZT2" s="437"/>
      <c r="JZU2" s="437"/>
      <c r="JZV2" s="437"/>
      <c r="JZW2" s="437"/>
      <c r="JZX2" s="437"/>
      <c r="JZY2" s="437"/>
      <c r="JZZ2" s="437"/>
      <c r="KAA2" s="437"/>
      <c r="KAB2" s="437"/>
      <c r="KAC2" s="437"/>
      <c r="KAD2" s="437"/>
      <c r="KAE2" s="437"/>
      <c r="KAF2" s="437"/>
      <c r="KAG2" s="437"/>
      <c r="KAH2" s="437"/>
      <c r="KAI2" s="437"/>
      <c r="KAJ2" s="437"/>
      <c r="KAK2" s="437"/>
      <c r="KAL2" s="437"/>
      <c r="KAM2" s="437"/>
      <c r="KAN2" s="437"/>
      <c r="KAO2" s="437"/>
      <c r="KAP2" s="437"/>
      <c r="KAQ2" s="437"/>
      <c r="KAR2" s="437"/>
      <c r="KAS2" s="437"/>
      <c r="KAT2" s="437"/>
      <c r="KAU2" s="437"/>
      <c r="KAV2" s="437"/>
      <c r="KAW2" s="437"/>
      <c r="KAX2" s="437"/>
      <c r="KAY2" s="437"/>
      <c r="KAZ2" s="437"/>
      <c r="KBA2" s="437"/>
      <c r="KBB2" s="437"/>
      <c r="KBC2" s="437"/>
      <c r="KBD2" s="437"/>
      <c r="KBE2" s="437"/>
      <c r="KBF2" s="437"/>
      <c r="KBG2" s="437"/>
      <c r="KBH2" s="437"/>
      <c r="KBI2" s="437"/>
      <c r="KBJ2" s="437"/>
      <c r="KBK2" s="437"/>
      <c r="KBL2" s="437"/>
      <c r="KBM2" s="437"/>
      <c r="KBN2" s="437"/>
      <c r="KBO2" s="437"/>
      <c r="KBP2" s="437"/>
      <c r="KBQ2" s="437"/>
      <c r="KBR2" s="437"/>
      <c r="KBS2" s="437"/>
      <c r="KBT2" s="437"/>
      <c r="KBU2" s="437"/>
      <c r="KBV2" s="437"/>
      <c r="KBW2" s="437"/>
      <c r="KBX2" s="437"/>
      <c r="KBY2" s="437"/>
      <c r="KBZ2" s="437"/>
      <c r="KCA2" s="437"/>
      <c r="KCB2" s="437"/>
      <c r="KCC2" s="437"/>
      <c r="KCD2" s="437"/>
      <c r="KCE2" s="437"/>
      <c r="KCF2" s="437"/>
      <c r="KCG2" s="437"/>
      <c r="KCH2" s="437"/>
      <c r="KCI2" s="437"/>
      <c r="KCJ2" s="437"/>
      <c r="KCK2" s="437"/>
      <c r="KCL2" s="437"/>
      <c r="KCM2" s="437"/>
      <c r="KCN2" s="437"/>
      <c r="KCO2" s="437"/>
      <c r="KCP2" s="437"/>
      <c r="KCQ2" s="437"/>
      <c r="KCR2" s="437"/>
      <c r="KCS2" s="437"/>
      <c r="KCT2" s="437"/>
      <c r="KCU2" s="437"/>
      <c r="KCV2" s="437"/>
      <c r="KCW2" s="437"/>
      <c r="KCX2" s="437"/>
      <c r="KCY2" s="437"/>
      <c r="KCZ2" s="437"/>
      <c r="KDA2" s="437"/>
      <c r="KDB2" s="437"/>
      <c r="KDC2" s="437"/>
      <c r="KDD2" s="437"/>
      <c r="KDE2" s="437"/>
      <c r="KDF2" s="437"/>
      <c r="KDG2" s="437"/>
      <c r="KDH2" s="437"/>
      <c r="KDI2" s="437"/>
      <c r="KDJ2" s="437"/>
      <c r="KDK2" s="437"/>
      <c r="KDL2" s="437"/>
      <c r="KDM2" s="437"/>
      <c r="KDN2" s="437"/>
      <c r="KDO2" s="437"/>
      <c r="KDP2" s="437"/>
      <c r="KDQ2" s="437"/>
      <c r="KDR2" s="437"/>
      <c r="KDS2" s="437"/>
      <c r="KDT2" s="437"/>
      <c r="KDU2" s="437"/>
      <c r="KDV2" s="437"/>
      <c r="KDW2" s="437"/>
      <c r="KDX2" s="437"/>
      <c r="KDY2" s="437"/>
      <c r="KDZ2" s="437"/>
      <c r="KEA2" s="437"/>
      <c r="KEB2" s="437"/>
      <c r="KEC2" s="437"/>
      <c r="KED2" s="437"/>
      <c r="KEE2" s="437"/>
      <c r="KEF2" s="437"/>
      <c r="KEG2" s="437"/>
      <c r="KEH2" s="437"/>
      <c r="KEI2" s="437"/>
      <c r="KEJ2" s="437"/>
      <c r="KEK2" s="437"/>
      <c r="KEL2" s="437"/>
      <c r="KEM2" s="437"/>
      <c r="KEN2" s="437"/>
      <c r="KEO2" s="437"/>
      <c r="KEP2" s="437"/>
      <c r="KEQ2" s="437"/>
      <c r="KER2" s="437"/>
      <c r="KES2" s="437"/>
      <c r="KET2" s="437"/>
      <c r="KEU2" s="437"/>
      <c r="KEV2" s="437"/>
      <c r="KEW2" s="437"/>
      <c r="KEX2" s="437"/>
      <c r="KEY2" s="437"/>
      <c r="KEZ2" s="437"/>
      <c r="KFA2" s="437"/>
      <c r="KFB2" s="437"/>
      <c r="KFC2" s="437"/>
      <c r="KFD2" s="437"/>
      <c r="KFE2" s="437"/>
      <c r="KFF2" s="437"/>
      <c r="KFG2" s="437"/>
      <c r="KFH2" s="437"/>
      <c r="KFI2" s="437"/>
      <c r="KFJ2" s="437"/>
      <c r="KFK2" s="437"/>
      <c r="KFL2" s="437"/>
      <c r="KFM2" s="437"/>
      <c r="KFN2" s="437"/>
      <c r="KFO2" s="437"/>
      <c r="KFP2" s="437"/>
      <c r="KFQ2" s="437"/>
      <c r="KFR2" s="437"/>
      <c r="KFS2" s="437"/>
      <c r="KFT2" s="437"/>
      <c r="KFU2" s="437"/>
      <c r="KFV2" s="437"/>
      <c r="KFW2" s="437"/>
      <c r="KFX2" s="437"/>
      <c r="KFY2" s="437"/>
      <c r="KFZ2" s="437"/>
      <c r="KGA2" s="437"/>
      <c r="KGB2" s="437"/>
      <c r="KGC2" s="437"/>
      <c r="KGD2" s="437"/>
      <c r="KGE2" s="437"/>
      <c r="KGF2" s="437"/>
      <c r="KGG2" s="437"/>
      <c r="KGH2" s="437"/>
      <c r="KGI2" s="437"/>
      <c r="KGJ2" s="437"/>
      <c r="KGK2" s="437"/>
      <c r="KGL2" s="437"/>
      <c r="KGM2" s="437"/>
      <c r="KGN2" s="437"/>
      <c r="KGO2" s="437"/>
      <c r="KGP2" s="437"/>
      <c r="KGQ2" s="437"/>
      <c r="KGR2" s="437"/>
      <c r="KGS2" s="437"/>
      <c r="KGT2" s="437"/>
      <c r="KGU2" s="437"/>
      <c r="KGV2" s="437"/>
      <c r="KGW2" s="437"/>
      <c r="KGX2" s="437"/>
      <c r="KGY2" s="437"/>
      <c r="KGZ2" s="437"/>
      <c r="KHA2" s="437"/>
      <c r="KHB2" s="437"/>
      <c r="KHC2" s="437"/>
      <c r="KHD2" s="437"/>
      <c r="KHE2" s="437"/>
      <c r="KHF2" s="437"/>
      <c r="KHG2" s="437"/>
      <c r="KHH2" s="437"/>
      <c r="KHI2" s="437"/>
      <c r="KHJ2" s="437"/>
      <c r="KHK2" s="437"/>
      <c r="KHL2" s="437"/>
      <c r="KHM2" s="437"/>
      <c r="KHN2" s="437"/>
      <c r="KHO2" s="437"/>
      <c r="KHP2" s="437"/>
      <c r="KHQ2" s="437"/>
      <c r="KHR2" s="437"/>
      <c r="KHS2" s="437"/>
      <c r="KHT2" s="437"/>
      <c r="KHU2" s="437"/>
      <c r="KHV2" s="437"/>
      <c r="KHW2" s="437"/>
      <c r="KHX2" s="437"/>
      <c r="KHY2" s="437"/>
      <c r="KHZ2" s="437"/>
      <c r="KIA2" s="437"/>
      <c r="KIB2" s="437"/>
      <c r="KIC2" s="437"/>
      <c r="KID2" s="437"/>
      <c r="KIE2" s="437"/>
      <c r="KIF2" s="437"/>
      <c r="KIG2" s="437"/>
      <c r="KIH2" s="437"/>
      <c r="KII2" s="437"/>
      <c r="KIJ2" s="437"/>
      <c r="KIK2" s="437"/>
      <c r="KIL2" s="437"/>
      <c r="KIM2" s="437"/>
      <c r="KIN2" s="437"/>
      <c r="KIO2" s="437"/>
      <c r="KIP2" s="437"/>
      <c r="KIQ2" s="437"/>
      <c r="KIR2" s="437"/>
      <c r="KIS2" s="437"/>
      <c r="KIT2" s="437"/>
      <c r="KIU2" s="437"/>
      <c r="KIV2" s="437"/>
      <c r="KIW2" s="437"/>
      <c r="KIX2" s="437"/>
      <c r="KIY2" s="437"/>
      <c r="KIZ2" s="437"/>
      <c r="KJA2" s="437"/>
      <c r="KJB2" s="437"/>
      <c r="KJC2" s="437"/>
      <c r="KJD2" s="437"/>
      <c r="KJE2" s="437"/>
      <c r="KJF2" s="437"/>
      <c r="KJG2" s="437"/>
      <c r="KJH2" s="437"/>
      <c r="KJI2" s="437"/>
      <c r="KJJ2" s="437"/>
      <c r="KJK2" s="437"/>
      <c r="KJL2" s="437"/>
      <c r="KJM2" s="437"/>
      <c r="KJN2" s="437"/>
      <c r="KJO2" s="437"/>
      <c r="KJP2" s="437"/>
      <c r="KJQ2" s="437"/>
      <c r="KJR2" s="437"/>
      <c r="KJS2" s="437"/>
      <c r="KJT2" s="437"/>
      <c r="KJU2" s="437"/>
      <c r="KJV2" s="437"/>
      <c r="KJW2" s="437"/>
      <c r="KJX2" s="437"/>
      <c r="KJY2" s="437"/>
      <c r="KJZ2" s="437"/>
      <c r="KKA2" s="437"/>
      <c r="KKB2" s="437"/>
      <c r="KKC2" s="437"/>
      <c r="KKD2" s="437"/>
      <c r="KKE2" s="437"/>
      <c r="KKF2" s="437"/>
      <c r="KKG2" s="437"/>
      <c r="KKH2" s="437"/>
      <c r="KKI2" s="437"/>
      <c r="KKJ2" s="437"/>
      <c r="KKK2" s="437"/>
      <c r="KKL2" s="437"/>
      <c r="KKM2" s="437"/>
      <c r="KKN2" s="437"/>
      <c r="KKO2" s="437"/>
      <c r="KKP2" s="437"/>
      <c r="KKQ2" s="437"/>
      <c r="KKR2" s="437"/>
      <c r="KKS2" s="437"/>
      <c r="KKT2" s="437"/>
      <c r="KKU2" s="437"/>
      <c r="KKV2" s="437"/>
      <c r="KKW2" s="437"/>
      <c r="KKX2" s="437"/>
      <c r="KKY2" s="437"/>
      <c r="KKZ2" s="437"/>
      <c r="KLA2" s="437"/>
      <c r="KLB2" s="437"/>
      <c r="KLC2" s="437"/>
      <c r="KLD2" s="437"/>
      <c r="KLE2" s="437"/>
      <c r="KLF2" s="437"/>
      <c r="KLG2" s="437"/>
      <c r="KLH2" s="437"/>
      <c r="KLI2" s="437"/>
      <c r="KLJ2" s="437"/>
      <c r="KLK2" s="437"/>
      <c r="KLL2" s="437"/>
      <c r="KLM2" s="437"/>
      <c r="KLN2" s="437"/>
      <c r="KLO2" s="437"/>
      <c r="KLP2" s="437"/>
      <c r="KLQ2" s="437"/>
      <c r="KLR2" s="437"/>
      <c r="KLS2" s="437"/>
      <c r="KLT2" s="437"/>
      <c r="KLU2" s="437"/>
      <c r="KLV2" s="437"/>
      <c r="KLW2" s="437"/>
      <c r="KLX2" s="437"/>
      <c r="KLY2" s="437"/>
      <c r="KLZ2" s="437"/>
      <c r="KMA2" s="437"/>
      <c r="KMB2" s="437"/>
      <c r="KMC2" s="437"/>
      <c r="KMD2" s="437"/>
      <c r="KME2" s="437"/>
      <c r="KMF2" s="437"/>
      <c r="KMG2" s="437"/>
      <c r="KMH2" s="437"/>
      <c r="KMI2" s="437"/>
      <c r="KMJ2" s="437"/>
      <c r="KMK2" s="437"/>
      <c r="KML2" s="437"/>
      <c r="KMM2" s="437"/>
      <c r="KMN2" s="437"/>
      <c r="KMO2" s="437"/>
      <c r="KMP2" s="437"/>
      <c r="KMQ2" s="437"/>
      <c r="KMR2" s="437"/>
      <c r="KMS2" s="437"/>
      <c r="KMT2" s="437"/>
      <c r="KMU2" s="437"/>
      <c r="KMV2" s="437"/>
      <c r="KMW2" s="437"/>
      <c r="KMX2" s="437"/>
      <c r="KMY2" s="437"/>
      <c r="KMZ2" s="437"/>
      <c r="KNA2" s="437"/>
      <c r="KNB2" s="437"/>
      <c r="KNC2" s="437"/>
      <c r="KND2" s="437"/>
      <c r="KNE2" s="437"/>
      <c r="KNF2" s="437"/>
      <c r="KNG2" s="437"/>
      <c r="KNH2" s="437"/>
      <c r="KNI2" s="437"/>
      <c r="KNJ2" s="437"/>
      <c r="KNK2" s="437"/>
      <c r="KNL2" s="437"/>
      <c r="KNM2" s="437"/>
      <c r="KNN2" s="437"/>
      <c r="KNO2" s="437"/>
      <c r="KNP2" s="437"/>
      <c r="KNQ2" s="437"/>
      <c r="KNR2" s="437"/>
      <c r="KNS2" s="437"/>
      <c r="KNT2" s="437"/>
      <c r="KNU2" s="437"/>
      <c r="KNV2" s="437"/>
      <c r="KNW2" s="437"/>
      <c r="KNX2" s="437"/>
      <c r="KNY2" s="437"/>
      <c r="KNZ2" s="437"/>
      <c r="KOA2" s="437"/>
      <c r="KOB2" s="437"/>
      <c r="KOC2" s="437"/>
      <c r="KOD2" s="437"/>
      <c r="KOE2" s="437"/>
      <c r="KOF2" s="437"/>
      <c r="KOG2" s="437"/>
      <c r="KOH2" s="437"/>
      <c r="KOI2" s="437"/>
      <c r="KOJ2" s="437"/>
      <c r="KOK2" s="437"/>
      <c r="KOL2" s="437"/>
      <c r="KOM2" s="437"/>
      <c r="KON2" s="437"/>
      <c r="KOO2" s="437"/>
      <c r="KOP2" s="437"/>
      <c r="KOQ2" s="437"/>
      <c r="KOR2" s="437"/>
      <c r="KOS2" s="437"/>
      <c r="KOT2" s="437"/>
      <c r="KOU2" s="437"/>
      <c r="KOV2" s="437"/>
      <c r="KOW2" s="437"/>
      <c r="KOX2" s="437"/>
      <c r="KOY2" s="437"/>
      <c r="KOZ2" s="437"/>
      <c r="KPA2" s="437"/>
      <c r="KPB2" s="437"/>
      <c r="KPC2" s="437"/>
      <c r="KPD2" s="437"/>
      <c r="KPE2" s="437"/>
      <c r="KPF2" s="437"/>
      <c r="KPG2" s="437"/>
      <c r="KPH2" s="437"/>
      <c r="KPI2" s="437"/>
      <c r="KPJ2" s="437"/>
      <c r="KPK2" s="437"/>
      <c r="KPL2" s="437"/>
      <c r="KPM2" s="437"/>
      <c r="KPN2" s="437"/>
      <c r="KPO2" s="437"/>
      <c r="KPP2" s="437"/>
      <c r="KPQ2" s="437"/>
      <c r="KPR2" s="437"/>
      <c r="KPS2" s="437"/>
      <c r="KPT2" s="437"/>
      <c r="KPU2" s="437"/>
      <c r="KPV2" s="437"/>
      <c r="KPW2" s="437"/>
      <c r="KPX2" s="437"/>
      <c r="KPY2" s="437"/>
      <c r="KPZ2" s="437"/>
      <c r="KQA2" s="437"/>
      <c r="KQB2" s="437"/>
      <c r="KQC2" s="437"/>
      <c r="KQD2" s="437"/>
      <c r="KQE2" s="437"/>
      <c r="KQF2" s="437"/>
      <c r="KQG2" s="437"/>
      <c r="KQH2" s="437"/>
      <c r="KQI2" s="437"/>
      <c r="KQJ2" s="437"/>
      <c r="KQK2" s="437"/>
      <c r="KQL2" s="437"/>
      <c r="KQM2" s="437"/>
      <c r="KQN2" s="437"/>
      <c r="KQO2" s="437"/>
      <c r="KQP2" s="437"/>
      <c r="KQQ2" s="437"/>
      <c r="KQR2" s="437"/>
      <c r="KQS2" s="437"/>
      <c r="KQT2" s="437"/>
      <c r="KQU2" s="437"/>
      <c r="KQV2" s="437"/>
      <c r="KQW2" s="437"/>
      <c r="KQX2" s="437"/>
      <c r="KQY2" s="437"/>
      <c r="KQZ2" s="437"/>
      <c r="KRA2" s="437"/>
      <c r="KRB2" s="437"/>
      <c r="KRC2" s="437"/>
      <c r="KRD2" s="437"/>
      <c r="KRE2" s="437"/>
      <c r="KRF2" s="437"/>
      <c r="KRG2" s="437"/>
      <c r="KRH2" s="437"/>
      <c r="KRI2" s="437"/>
      <c r="KRJ2" s="437"/>
      <c r="KRK2" s="437"/>
      <c r="KRL2" s="437"/>
      <c r="KRM2" s="437"/>
      <c r="KRN2" s="437"/>
      <c r="KRO2" s="437"/>
      <c r="KRP2" s="437"/>
      <c r="KRQ2" s="437"/>
      <c r="KRR2" s="437"/>
      <c r="KRS2" s="437"/>
      <c r="KRT2" s="437"/>
      <c r="KRU2" s="437"/>
      <c r="KRV2" s="437"/>
      <c r="KRW2" s="437"/>
      <c r="KRX2" s="437"/>
      <c r="KRY2" s="437"/>
      <c r="KRZ2" s="437"/>
      <c r="KSA2" s="437"/>
      <c r="KSB2" s="437"/>
      <c r="KSC2" s="437"/>
      <c r="KSD2" s="437"/>
      <c r="KSE2" s="437"/>
      <c r="KSF2" s="437"/>
      <c r="KSG2" s="437"/>
      <c r="KSH2" s="437"/>
      <c r="KSI2" s="437"/>
      <c r="KSJ2" s="437"/>
      <c r="KSK2" s="437"/>
      <c r="KSL2" s="437"/>
      <c r="KSM2" s="437"/>
      <c r="KSN2" s="437"/>
      <c r="KSO2" s="437"/>
      <c r="KSP2" s="437"/>
      <c r="KSQ2" s="437"/>
      <c r="KSR2" s="437"/>
      <c r="KSS2" s="437"/>
      <c r="KST2" s="437"/>
      <c r="KSU2" s="437"/>
      <c r="KSV2" s="437"/>
      <c r="KSW2" s="437"/>
      <c r="KSX2" s="437"/>
      <c r="KSY2" s="437"/>
      <c r="KSZ2" s="437"/>
      <c r="KTA2" s="437"/>
      <c r="KTB2" s="437"/>
      <c r="KTC2" s="437"/>
      <c r="KTD2" s="437"/>
      <c r="KTE2" s="437"/>
      <c r="KTF2" s="437"/>
      <c r="KTG2" s="437"/>
      <c r="KTH2" s="437"/>
      <c r="KTI2" s="437"/>
      <c r="KTJ2" s="437"/>
      <c r="KTK2" s="437"/>
      <c r="KTL2" s="437"/>
      <c r="KTM2" s="437"/>
      <c r="KTN2" s="437"/>
      <c r="KTO2" s="437"/>
      <c r="KTP2" s="437"/>
      <c r="KTQ2" s="437"/>
      <c r="KTR2" s="437"/>
      <c r="KTS2" s="437"/>
      <c r="KTT2" s="437"/>
      <c r="KTU2" s="437"/>
      <c r="KTV2" s="437"/>
      <c r="KTW2" s="437"/>
      <c r="KTX2" s="437"/>
      <c r="KTY2" s="437"/>
      <c r="KTZ2" s="437"/>
      <c r="KUA2" s="437"/>
      <c r="KUB2" s="437"/>
      <c r="KUC2" s="437"/>
      <c r="KUD2" s="437"/>
      <c r="KUE2" s="437"/>
      <c r="KUF2" s="437"/>
      <c r="KUG2" s="437"/>
      <c r="KUH2" s="437"/>
      <c r="KUI2" s="437"/>
      <c r="KUJ2" s="437"/>
      <c r="KUK2" s="437"/>
      <c r="KUL2" s="437"/>
      <c r="KUM2" s="437"/>
      <c r="KUN2" s="437"/>
      <c r="KUO2" s="437"/>
      <c r="KUP2" s="437"/>
      <c r="KUQ2" s="437"/>
      <c r="KUR2" s="437"/>
      <c r="KUS2" s="437"/>
      <c r="KUT2" s="437"/>
      <c r="KUU2" s="437"/>
      <c r="KUV2" s="437"/>
      <c r="KUW2" s="437"/>
      <c r="KUX2" s="437"/>
      <c r="KUY2" s="437"/>
      <c r="KUZ2" s="437"/>
      <c r="KVA2" s="437"/>
      <c r="KVB2" s="437"/>
      <c r="KVC2" s="437"/>
      <c r="KVD2" s="437"/>
      <c r="KVE2" s="437"/>
      <c r="KVF2" s="437"/>
      <c r="KVG2" s="437"/>
      <c r="KVH2" s="437"/>
      <c r="KVI2" s="437"/>
      <c r="KVJ2" s="437"/>
      <c r="KVK2" s="437"/>
      <c r="KVL2" s="437"/>
      <c r="KVM2" s="437"/>
      <c r="KVN2" s="437"/>
      <c r="KVO2" s="437"/>
      <c r="KVP2" s="437"/>
      <c r="KVQ2" s="437"/>
      <c r="KVR2" s="437"/>
      <c r="KVS2" s="437"/>
      <c r="KVT2" s="437"/>
      <c r="KVU2" s="437"/>
      <c r="KVV2" s="437"/>
      <c r="KVW2" s="437"/>
      <c r="KVX2" s="437"/>
      <c r="KVY2" s="437"/>
      <c r="KVZ2" s="437"/>
      <c r="KWA2" s="437"/>
      <c r="KWB2" s="437"/>
      <c r="KWC2" s="437"/>
      <c r="KWD2" s="437"/>
      <c r="KWE2" s="437"/>
      <c r="KWF2" s="437"/>
      <c r="KWG2" s="437"/>
      <c r="KWH2" s="437"/>
      <c r="KWI2" s="437"/>
      <c r="KWJ2" s="437"/>
      <c r="KWK2" s="437"/>
      <c r="KWL2" s="437"/>
      <c r="KWM2" s="437"/>
      <c r="KWN2" s="437"/>
      <c r="KWO2" s="437"/>
      <c r="KWP2" s="437"/>
      <c r="KWQ2" s="437"/>
      <c r="KWR2" s="437"/>
      <c r="KWS2" s="437"/>
      <c r="KWT2" s="437"/>
      <c r="KWU2" s="437"/>
      <c r="KWV2" s="437"/>
      <c r="KWW2" s="437"/>
      <c r="KWX2" s="437"/>
      <c r="KWY2" s="437"/>
      <c r="KWZ2" s="437"/>
      <c r="KXA2" s="437"/>
      <c r="KXB2" s="437"/>
      <c r="KXC2" s="437"/>
      <c r="KXD2" s="437"/>
      <c r="KXE2" s="437"/>
      <c r="KXF2" s="437"/>
      <c r="KXG2" s="437"/>
      <c r="KXH2" s="437"/>
      <c r="KXI2" s="437"/>
      <c r="KXJ2" s="437"/>
      <c r="KXK2" s="437"/>
      <c r="KXL2" s="437"/>
      <c r="KXM2" s="437"/>
      <c r="KXN2" s="437"/>
      <c r="KXO2" s="437"/>
      <c r="KXP2" s="437"/>
      <c r="KXQ2" s="437"/>
      <c r="KXR2" s="437"/>
      <c r="KXS2" s="437"/>
      <c r="KXT2" s="437"/>
      <c r="KXU2" s="437"/>
      <c r="KXV2" s="437"/>
      <c r="KXW2" s="437"/>
      <c r="KXX2" s="437"/>
      <c r="KXY2" s="437"/>
      <c r="KXZ2" s="437"/>
      <c r="KYA2" s="437"/>
      <c r="KYB2" s="437"/>
      <c r="KYC2" s="437"/>
      <c r="KYD2" s="437"/>
      <c r="KYE2" s="437"/>
      <c r="KYF2" s="437"/>
      <c r="KYG2" s="437"/>
      <c r="KYH2" s="437"/>
      <c r="KYI2" s="437"/>
      <c r="KYJ2" s="437"/>
      <c r="KYK2" s="437"/>
      <c r="KYL2" s="437"/>
      <c r="KYM2" s="437"/>
      <c r="KYN2" s="437"/>
      <c r="KYO2" s="437"/>
      <c r="KYP2" s="437"/>
      <c r="KYQ2" s="437"/>
      <c r="KYR2" s="437"/>
      <c r="KYS2" s="437"/>
      <c r="KYT2" s="437"/>
      <c r="KYU2" s="437"/>
      <c r="KYV2" s="437"/>
      <c r="KYW2" s="437"/>
      <c r="KYX2" s="437"/>
      <c r="KYY2" s="437"/>
      <c r="KYZ2" s="437"/>
      <c r="KZA2" s="437"/>
      <c r="KZB2" s="437"/>
      <c r="KZC2" s="437"/>
      <c r="KZD2" s="437"/>
      <c r="KZE2" s="437"/>
      <c r="KZF2" s="437"/>
      <c r="KZG2" s="437"/>
      <c r="KZH2" s="437"/>
      <c r="KZI2" s="437"/>
      <c r="KZJ2" s="437"/>
      <c r="KZK2" s="437"/>
      <c r="KZL2" s="437"/>
      <c r="KZM2" s="437"/>
      <c r="KZN2" s="437"/>
      <c r="KZO2" s="437"/>
      <c r="KZP2" s="437"/>
      <c r="KZQ2" s="437"/>
      <c r="KZR2" s="437"/>
      <c r="KZS2" s="437"/>
      <c r="KZT2" s="437"/>
      <c r="KZU2" s="437"/>
      <c r="KZV2" s="437"/>
      <c r="KZW2" s="437"/>
      <c r="KZX2" s="437"/>
      <c r="KZY2" s="437"/>
      <c r="KZZ2" s="437"/>
      <c r="LAA2" s="437"/>
      <c r="LAB2" s="437"/>
      <c r="LAC2" s="437"/>
      <c r="LAD2" s="437"/>
      <c r="LAE2" s="437"/>
      <c r="LAF2" s="437"/>
      <c r="LAG2" s="437"/>
      <c r="LAH2" s="437"/>
      <c r="LAI2" s="437"/>
      <c r="LAJ2" s="437"/>
      <c r="LAK2" s="437"/>
      <c r="LAL2" s="437"/>
      <c r="LAM2" s="437"/>
      <c r="LAN2" s="437"/>
      <c r="LAO2" s="437"/>
      <c r="LAP2" s="437"/>
      <c r="LAQ2" s="437"/>
      <c r="LAR2" s="437"/>
      <c r="LAS2" s="437"/>
      <c r="LAT2" s="437"/>
      <c r="LAU2" s="437"/>
      <c r="LAV2" s="437"/>
      <c r="LAW2" s="437"/>
      <c r="LAX2" s="437"/>
      <c r="LAY2" s="437"/>
      <c r="LAZ2" s="437"/>
      <c r="LBA2" s="437"/>
      <c r="LBB2" s="437"/>
      <c r="LBC2" s="437"/>
      <c r="LBD2" s="437"/>
      <c r="LBE2" s="437"/>
      <c r="LBF2" s="437"/>
      <c r="LBG2" s="437"/>
      <c r="LBH2" s="437"/>
      <c r="LBI2" s="437"/>
      <c r="LBJ2" s="437"/>
      <c r="LBK2" s="437"/>
      <c r="LBL2" s="437"/>
      <c r="LBM2" s="437"/>
      <c r="LBN2" s="437"/>
      <c r="LBO2" s="437"/>
      <c r="LBP2" s="437"/>
      <c r="LBQ2" s="437"/>
      <c r="LBR2" s="437"/>
      <c r="LBS2" s="437"/>
      <c r="LBT2" s="437"/>
      <c r="LBU2" s="437"/>
      <c r="LBV2" s="437"/>
      <c r="LBW2" s="437"/>
      <c r="LBX2" s="437"/>
      <c r="LBY2" s="437"/>
      <c r="LBZ2" s="437"/>
      <c r="LCA2" s="437"/>
      <c r="LCB2" s="437"/>
      <c r="LCC2" s="437"/>
      <c r="LCD2" s="437"/>
      <c r="LCE2" s="437"/>
      <c r="LCF2" s="437"/>
      <c r="LCG2" s="437"/>
      <c r="LCH2" s="437"/>
      <c r="LCI2" s="437"/>
      <c r="LCJ2" s="437"/>
      <c r="LCK2" s="437"/>
      <c r="LCL2" s="437"/>
      <c r="LCM2" s="437"/>
      <c r="LCN2" s="437"/>
      <c r="LCO2" s="437"/>
      <c r="LCP2" s="437"/>
      <c r="LCQ2" s="437"/>
      <c r="LCR2" s="437"/>
      <c r="LCS2" s="437"/>
      <c r="LCT2" s="437"/>
      <c r="LCU2" s="437"/>
      <c r="LCV2" s="437"/>
      <c r="LCW2" s="437"/>
      <c r="LCX2" s="437"/>
      <c r="LCY2" s="437"/>
      <c r="LCZ2" s="437"/>
      <c r="LDA2" s="437"/>
      <c r="LDB2" s="437"/>
      <c r="LDC2" s="437"/>
      <c r="LDD2" s="437"/>
      <c r="LDE2" s="437"/>
      <c r="LDF2" s="437"/>
      <c r="LDG2" s="437"/>
      <c r="LDH2" s="437"/>
      <c r="LDI2" s="437"/>
      <c r="LDJ2" s="437"/>
      <c r="LDK2" s="437"/>
      <c r="LDL2" s="437"/>
      <c r="LDM2" s="437"/>
      <c r="LDN2" s="437"/>
      <c r="LDO2" s="437"/>
      <c r="LDP2" s="437"/>
      <c r="LDQ2" s="437"/>
      <c r="LDR2" s="437"/>
      <c r="LDS2" s="437"/>
      <c r="LDT2" s="437"/>
      <c r="LDU2" s="437"/>
      <c r="LDV2" s="437"/>
      <c r="LDW2" s="437"/>
      <c r="LDX2" s="437"/>
      <c r="LDY2" s="437"/>
      <c r="LDZ2" s="437"/>
      <c r="LEA2" s="437"/>
      <c r="LEB2" s="437"/>
      <c r="LEC2" s="437"/>
      <c r="LED2" s="437"/>
      <c r="LEE2" s="437"/>
      <c r="LEF2" s="437"/>
      <c r="LEG2" s="437"/>
      <c r="LEH2" s="437"/>
      <c r="LEI2" s="437"/>
      <c r="LEJ2" s="437"/>
      <c r="LEK2" s="437"/>
      <c r="LEL2" s="437"/>
      <c r="LEM2" s="437"/>
      <c r="LEN2" s="437"/>
      <c r="LEO2" s="437"/>
      <c r="LEP2" s="437"/>
      <c r="LEQ2" s="437"/>
      <c r="LER2" s="437"/>
      <c r="LES2" s="437"/>
      <c r="LET2" s="437"/>
      <c r="LEU2" s="437"/>
      <c r="LEV2" s="437"/>
      <c r="LEW2" s="437"/>
      <c r="LEX2" s="437"/>
      <c r="LEY2" s="437"/>
      <c r="LEZ2" s="437"/>
      <c r="LFA2" s="437"/>
      <c r="LFB2" s="437"/>
      <c r="LFC2" s="437"/>
      <c r="LFD2" s="437"/>
      <c r="LFE2" s="437"/>
      <c r="LFF2" s="437"/>
      <c r="LFG2" s="437"/>
      <c r="LFH2" s="437"/>
      <c r="LFI2" s="437"/>
      <c r="LFJ2" s="437"/>
      <c r="LFK2" s="437"/>
      <c r="LFL2" s="437"/>
      <c r="LFM2" s="437"/>
      <c r="LFN2" s="437"/>
      <c r="LFO2" s="437"/>
      <c r="LFP2" s="437"/>
      <c r="LFQ2" s="437"/>
      <c r="LFR2" s="437"/>
      <c r="LFS2" s="437"/>
      <c r="LFT2" s="437"/>
      <c r="LFU2" s="437"/>
      <c r="LFV2" s="437"/>
      <c r="LFW2" s="437"/>
      <c r="LFX2" s="437"/>
      <c r="LFY2" s="437"/>
      <c r="LFZ2" s="437"/>
      <c r="LGA2" s="437"/>
      <c r="LGB2" s="437"/>
      <c r="LGC2" s="437"/>
      <c r="LGD2" s="437"/>
      <c r="LGE2" s="437"/>
      <c r="LGF2" s="437"/>
      <c r="LGG2" s="437"/>
      <c r="LGH2" s="437"/>
      <c r="LGI2" s="437"/>
      <c r="LGJ2" s="437"/>
      <c r="LGK2" s="437"/>
      <c r="LGL2" s="437"/>
      <c r="LGM2" s="437"/>
      <c r="LGN2" s="437"/>
      <c r="LGO2" s="437"/>
      <c r="LGP2" s="437"/>
      <c r="LGQ2" s="437"/>
      <c r="LGR2" s="437"/>
      <c r="LGS2" s="437"/>
      <c r="LGT2" s="437"/>
      <c r="LGU2" s="437"/>
      <c r="LGV2" s="437"/>
      <c r="LGW2" s="437"/>
      <c r="LGX2" s="437"/>
      <c r="LGY2" s="437"/>
      <c r="LGZ2" s="437"/>
      <c r="LHA2" s="437"/>
      <c r="LHB2" s="437"/>
      <c r="LHC2" s="437"/>
      <c r="LHD2" s="437"/>
      <c r="LHE2" s="437"/>
      <c r="LHF2" s="437"/>
      <c r="LHG2" s="437"/>
      <c r="LHH2" s="437"/>
      <c r="LHI2" s="437"/>
      <c r="LHJ2" s="437"/>
      <c r="LHK2" s="437"/>
      <c r="LHL2" s="437"/>
      <c r="LHM2" s="437"/>
      <c r="LHN2" s="437"/>
      <c r="LHO2" s="437"/>
      <c r="LHP2" s="437"/>
      <c r="LHQ2" s="437"/>
      <c r="LHR2" s="437"/>
      <c r="LHS2" s="437"/>
      <c r="LHT2" s="437"/>
      <c r="LHU2" s="437"/>
      <c r="LHV2" s="437"/>
      <c r="LHW2" s="437"/>
      <c r="LHX2" s="437"/>
      <c r="LHY2" s="437"/>
      <c r="LHZ2" s="437"/>
      <c r="LIA2" s="437"/>
      <c r="LIB2" s="437"/>
      <c r="LIC2" s="437"/>
      <c r="LID2" s="437"/>
      <c r="LIE2" s="437"/>
      <c r="LIF2" s="437"/>
      <c r="LIG2" s="437"/>
      <c r="LIH2" s="437"/>
      <c r="LII2" s="437"/>
      <c r="LIJ2" s="437"/>
      <c r="LIK2" s="437"/>
      <c r="LIL2" s="437"/>
      <c r="LIM2" s="437"/>
      <c r="LIN2" s="437"/>
      <c r="LIO2" s="437"/>
      <c r="LIP2" s="437"/>
      <c r="LIQ2" s="437"/>
      <c r="LIR2" s="437"/>
      <c r="LIS2" s="437"/>
      <c r="LIT2" s="437"/>
      <c r="LIU2" s="437"/>
      <c r="LIV2" s="437"/>
      <c r="LIW2" s="437"/>
      <c r="LIX2" s="437"/>
      <c r="LIY2" s="437"/>
      <c r="LIZ2" s="437"/>
      <c r="LJA2" s="437"/>
      <c r="LJB2" s="437"/>
      <c r="LJC2" s="437"/>
      <c r="LJD2" s="437"/>
      <c r="LJE2" s="437"/>
      <c r="LJF2" s="437"/>
      <c r="LJG2" s="437"/>
      <c r="LJH2" s="437"/>
      <c r="LJI2" s="437"/>
      <c r="LJJ2" s="437"/>
      <c r="LJK2" s="437"/>
      <c r="LJL2" s="437"/>
      <c r="LJM2" s="437"/>
      <c r="LJN2" s="437"/>
      <c r="LJO2" s="437"/>
      <c r="LJP2" s="437"/>
      <c r="LJQ2" s="437"/>
      <c r="LJR2" s="437"/>
      <c r="LJS2" s="437"/>
      <c r="LJT2" s="437"/>
      <c r="LJU2" s="437"/>
      <c r="LJV2" s="437"/>
      <c r="LJW2" s="437"/>
      <c r="LJX2" s="437"/>
      <c r="LJY2" s="437"/>
      <c r="LJZ2" s="437"/>
      <c r="LKA2" s="437"/>
      <c r="LKB2" s="437"/>
      <c r="LKC2" s="437"/>
      <c r="LKD2" s="437"/>
      <c r="LKE2" s="437"/>
      <c r="LKF2" s="437"/>
      <c r="LKG2" s="437"/>
      <c r="LKH2" s="437"/>
      <c r="LKI2" s="437"/>
      <c r="LKJ2" s="437"/>
      <c r="LKK2" s="437"/>
      <c r="LKL2" s="437"/>
      <c r="LKM2" s="437"/>
      <c r="LKN2" s="437"/>
      <c r="LKO2" s="437"/>
      <c r="LKP2" s="437"/>
      <c r="LKQ2" s="437"/>
      <c r="LKR2" s="437"/>
      <c r="LKS2" s="437"/>
      <c r="LKT2" s="437"/>
      <c r="LKU2" s="437"/>
      <c r="LKV2" s="437"/>
      <c r="LKW2" s="437"/>
      <c r="LKX2" s="437"/>
      <c r="LKY2" s="437"/>
      <c r="LKZ2" s="437"/>
      <c r="LLA2" s="437"/>
      <c r="LLB2" s="437"/>
      <c r="LLC2" s="437"/>
      <c r="LLD2" s="437"/>
      <c r="LLE2" s="437"/>
      <c r="LLF2" s="437"/>
      <c r="LLG2" s="437"/>
      <c r="LLH2" s="437"/>
      <c r="LLI2" s="437"/>
      <c r="LLJ2" s="437"/>
      <c r="LLK2" s="437"/>
      <c r="LLL2" s="437"/>
      <c r="LLM2" s="437"/>
      <c r="LLN2" s="437"/>
      <c r="LLO2" s="437"/>
      <c r="LLP2" s="437"/>
      <c r="LLQ2" s="437"/>
      <c r="LLR2" s="437"/>
      <c r="LLS2" s="437"/>
      <c r="LLT2" s="437"/>
      <c r="LLU2" s="437"/>
      <c r="LLV2" s="437"/>
      <c r="LLW2" s="437"/>
      <c r="LLX2" s="437"/>
      <c r="LLY2" s="437"/>
      <c r="LLZ2" s="437"/>
      <c r="LMA2" s="437"/>
      <c r="LMB2" s="437"/>
      <c r="LMC2" s="437"/>
      <c r="LMD2" s="437"/>
      <c r="LME2" s="437"/>
      <c r="LMF2" s="437"/>
      <c r="LMG2" s="437"/>
      <c r="LMH2" s="437"/>
      <c r="LMI2" s="437"/>
      <c r="LMJ2" s="437"/>
      <c r="LMK2" s="437"/>
      <c r="LML2" s="437"/>
      <c r="LMM2" s="437"/>
      <c r="LMN2" s="437"/>
      <c r="LMO2" s="437"/>
      <c r="LMP2" s="437"/>
      <c r="LMQ2" s="437"/>
      <c r="LMR2" s="437"/>
      <c r="LMS2" s="437"/>
      <c r="LMT2" s="437"/>
      <c r="LMU2" s="437"/>
      <c r="LMV2" s="437"/>
      <c r="LMW2" s="437"/>
      <c r="LMX2" s="437"/>
      <c r="LMY2" s="437"/>
      <c r="LMZ2" s="437"/>
      <c r="LNA2" s="437"/>
      <c r="LNB2" s="437"/>
      <c r="LNC2" s="437"/>
      <c r="LND2" s="437"/>
      <c r="LNE2" s="437"/>
      <c r="LNF2" s="437"/>
      <c r="LNG2" s="437"/>
      <c r="LNH2" s="437"/>
      <c r="LNI2" s="437"/>
      <c r="LNJ2" s="437"/>
      <c r="LNK2" s="437"/>
      <c r="LNL2" s="437"/>
      <c r="LNM2" s="437"/>
      <c r="LNN2" s="437"/>
      <c r="LNO2" s="437"/>
      <c r="LNP2" s="437"/>
      <c r="LNQ2" s="437"/>
      <c r="LNR2" s="437"/>
      <c r="LNS2" s="437"/>
      <c r="LNT2" s="437"/>
      <c r="LNU2" s="437"/>
      <c r="LNV2" s="437"/>
      <c r="LNW2" s="437"/>
      <c r="LNX2" s="437"/>
      <c r="LNY2" s="437"/>
      <c r="LNZ2" s="437"/>
      <c r="LOA2" s="437"/>
      <c r="LOB2" s="437"/>
      <c r="LOC2" s="437"/>
      <c r="LOD2" s="437"/>
      <c r="LOE2" s="437"/>
      <c r="LOF2" s="437"/>
      <c r="LOG2" s="437"/>
      <c r="LOH2" s="437"/>
      <c r="LOI2" s="437"/>
      <c r="LOJ2" s="437"/>
      <c r="LOK2" s="437"/>
      <c r="LOL2" s="437"/>
      <c r="LOM2" s="437"/>
      <c r="LON2" s="437"/>
      <c r="LOO2" s="437"/>
      <c r="LOP2" s="437"/>
      <c r="LOQ2" s="437"/>
      <c r="LOR2" s="437"/>
      <c r="LOS2" s="437"/>
      <c r="LOT2" s="437"/>
      <c r="LOU2" s="437"/>
      <c r="LOV2" s="437"/>
      <c r="LOW2" s="437"/>
      <c r="LOX2" s="437"/>
      <c r="LOY2" s="437"/>
      <c r="LOZ2" s="437"/>
      <c r="LPA2" s="437"/>
      <c r="LPB2" s="437"/>
      <c r="LPC2" s="437"/>
      <c r="LPD2" s="437"/>
      <c r="LPE2" s="437"/>
      <c r="LPF2" s="437"/>
      <c r="LPG2" s="437"/>
      <c r="LPH2" s="437"/>
      <c r="LPI2" s="437"/>
      <c r="LPJ2" s="437"/>
      <c r="LPK2" s="437"/>
      <c r="LPL2" s="437"/>
      <c r="LPM2" s="437"/>
      <c r="LPN2" s="437"/>
      <c r="LPO2" s="437"/>
      <c r="LPP2" s="437"/>
      <c r="LPQ2" s="437"/>
      <c r="LPR2" s="437"/>
      <c r="LPS2" s="437"/>
      <c r="LPT2" s="437"/>
      <c r="LPU2" s="437"/>
      <c r="LPV2" s="437"/>
      <c r="LPW2" s="437"/>
      <c r="LPX2" s="437"/>
      <c r="LPY2" s="437"/>
      <c r="LPZ2" s="437"/>
      <c r="LQA2" s="437"/>
      <c r="LQB2" s="437"/>
      <c r="LQC2" s="437"/>
      <c r="LQD2" s="437"/>
      <c r="LQE2" s="437"/>
      <c r="LQF2" s="437"/>
      <c r="LQG2" s="437"/>
      <c r="LQH2" s="437"/>
      <c r="LQI2" s="437"/>
      <c r="LQJ2" s="437"/>
      <c r="LQK2" s="437"/>
      <c r="LQL2" s="437"/>
      <c r="LQM2" s="437"/>
      <c r="LQN2" s="437"/>
      <c r="LQO2" s="437"/>
      <c r="LQP2" s="437"/>
      <c r="LQQ2" s="437"/>
      <c r="LQR2" s="437"/>
      <c r="LQS2" s="437"/>
      <c r="LQT2" s="437"/>
      <c r="LQU2" s="437"/>
      <c r="LQV2" s="437"/>
      <c r="LQW2" s="437"/>
      <c r="LQX2" s="437"/>
      <c r="LQY2" s="437"/>
      <c r="LQZ2" s="437"/>
      <c r="LRA2" s="437"/>
      <c r="LRB2" s="437"/>
      <c r="LRC2" s="437"/>
      <c r="LRD2" s="437"/>
      <c r="LRE2" s="437"/>
      <c r="LRF2" s="437"/>
      <c r="LRG2" s="437"/>
      <c r="LRH2" s="437"/>
      <c r="LRI2" s="437"/>
      <c r="LRJ2" s="437"/>
      <c r="LRK2" s="437"/>
      <c r="LRL2" s="437"/>
      <c r="LRM2" s="437"/>
      <c r="LRN2" s="437"/>
      <c r="LRO2" s="437"/>
      <c r="LRP2" s="437"/>
      <c r="LRQ2" s="437"/>
      <c r="LRR2" s="437"/>
      <c r="LRS2" s="437"/>
      <c r="LRT2" s="437"/>
      <c r="LRU2" s="437"/>
      <c r="LRV2" s="437"/>
      <c r="LRW2" s="437"/>
      <c r="LRX2" s="437"/>
      <c r="LRY2" s="437"/>
      <c r="LRZ2" s="437"/>
      <c r="LSA2" s="437"/>
      <c r="LSB2" s="437"/>
      <c r="LSC2" s="437"/>
      <c r="LSD2" s="437"/>
      <c r="LSE2" s="437"/>
      <c r="LSF2" s="437"/>
      <c r="LSG2" s="437"/>
      <c r="LSH2" s="437"/>
      <c r="LSI2" s="437"/>
      <c r="LSJ2" s="437"/>
      <c r="LSK2" s="437"/>
      <c r="LSL2" s="437"/>
      <c r="LSM2" s="437"/>
      <c r="LSN2" s="437"/>
      <c r="LSO2" s="437"/>
      <c r="LSP2" s="437"/>
      <c r="LSQ2" s="437"/>
      <c r="LSR2" s="437"/>
      <c r="LSS2" s="437"/>
      <c r="LST2" s="437"/>
      <c r="LSU2" s="437"/>
      <c r="LSV2" s="437"/>
      <c r="LSW2" s="437"/>
      <c r="LSX2" s="437"/>
      <c r="LSY2" s="437"/>
      <c r="LSZ2" s="437"/>
      <c r="LTA2" s="437"/>
      <c r="LTB2" s="437"/>
      <c r="LTC2" s="437"/>
      <c r="LTD2" s="437"/>
      <c r="LTE2" s="437"/>
      <c r="LTF2" s="437"/>
      <c r="LTG2" s="437"/>
      <c r="LTH2" s="437"/>
      <c r="LTI2" s="437"/>
      <c r="LTJ2" s="437"/>
      <c r="LTK2" s="437"/>
      <c r="LTL2" s="437"/>
      <c r="LTM2" s="437"/>
      <c r="LTN2" s="437"/>
      <c r="LTO2" s="437"/>
      <c r="LTP2" s="437"/>
      <c r="LTQ2" s="437"/>
      <c r="LTR2" s="437"/>
      <c r="LTS2" s="437"/>
      <c r="LTT2" s="437"/>
      <c r="LTU2" s="437"/>
      <c r="LTV2" s="437"/>
      <c r="LTW2" s="437"/>
      <c r="LTX2" s="437"/>
      <c r="LTY2" s="437"/>
      <c r="LTZ2" s="437"/>
      <c r="LUA2" s="437"/>
      <c r="LUB2" s="437"/>
      <c r="LUC2" s="437"/>
      <c r="LUD2" s="437"/>
      <c r="LUE2" s="437"/>
      <c r="LUF2" s="437"/>
      <c r="LUG2" s="437"/>
      <c r="LUH2" s="437"/>
      <c r="LUI2" s="437"/>
      <c r="LUJ2" s="437"/>
      <c r="LUK2" s="437"/>
      <c r="LUL2" s="437"/>
      <c r="LUM2" s="437"/>
      <c r="LUN2" s="437"/>
      <c r="LUO2" s="437"/>
      <c r="LUP2" s="437"/>
      <c r="LUQ2" s="437"/>
      <c r="LUR2" s="437"/>
      <c r="LUS2" s="437"/>
      <c r="LUT2" s="437"/>
      <c r="LUU2" s="437"/>
      <c r="LUV2" s="437"/>
      <c r="LUW2" s="437"/>
      <c r="LUX2" s="437"/>
      <c r="LUY2" s="437"/>
      <c r="LUZ2" s="437"/>
      <c r="LVA2" s="437"/>
      <c r="LVB2" s="437"/>
      <c r="LVC2" s="437"/>
      <c r="LVD2" s="437"/>
      <c r="LVE2" s="437"/>
      <c r="LVF2" s="437"/>
      <c r="LVG2" s="437"/>
      <c r="LVH2" s="437"/>
      <c r="LVI2" s="437"/>
      <c r="LVJ2" s="437"/>
      <c r="LVK2" s="437"/>
      <c r="LVL2" s="437"/>
      <c r="LVM2" s="437"/>
      <c r="LVN2" s="437"/>
      <c r="LVO2" s="437"/>
      <c r="LVP2" s="437"/>
      <c r="LVQ2" s="437"/>
      <c r="LVR2" s="437"/>
      <c r="LVS2" s="437"/>
      <c r="LVT2" s="437"/>
      <c r="LVU2" s="437"/>
      <c r="LVV2" s="437"/>
      <c r="LVW2" s="437"/>
      <c r="LVX2" s="437"/>
      <c r="LVY2" s="437"/>
      <c r="LVZ2" s="437"/>
      <c r="LWA2" s="437"/>
      <c r="LWB2" s="437"/>
      <c r="LWC2" s="437"/>
      <c r="LWD2" s="437"/>
      <c r="LWE2" s="437"/>
      <c r="LWF2" s="437"/>
      <c r="LWG2" s="437"/>
      <c r="LWH2" s="437"/>
      <c r="LWI2" s="437"/>
      <c r="LWJ2" s="437"/>
      <c r="LWK2" s="437"/>
      <c r="LWL2" s="437"/>
      <c r="LWM2" s="437"/>
      <c r="LWN2" s="437"/>
      <c r="LWO2" s="437"/>
      <c r="LWP2" s="437"/>
      <c r="LWQ2" s="437"/>
      <c r="LWR2" s="437"/>
      <c r="LWS2" s="437"/>
      <c r="LWT2" s="437"/>
      <c r="LWU2" s="437"/>
      <c r="LWV2" s="437"/>
      <c r="LWW2" s="437"/>
      <c r="LWX2" s="437"/>
      <c r="LWY2" s="437"/>
      <c r="LWZ2" s="437"/>
      <c r="LXA2" s="437"/>
      <c r="LXB2" s="437"/>
      <c r="LXC2" s="437"/>
      <c r="LXD2" s="437"/>
      <c r="LXE2" s="437"/>
      <c r="LXF2" s="437"/>
      <c r="LXG2" s="437"/>
      <c r="LXH2" s="437"/>
      <c r="LXI2" s="437"/>
      <c r="LXJ2" s="437"/>
      <c r="LXK2" s="437"/>
      <c r="LXL2" s="437"/>
      <c r="LXM2" s="437"/>
      <c r="LXN2" s="437"/>
      <c r="LXO2" s="437"/>
      <c r="LXP2" s="437"/>
      <c r="LXQ2" s="437"/>
      <c r="LXR2" s="437"/>
      <c r="LXS2" s="437"/>
      <c r="LXT2" s="437"/>
      <c r="LXU2" s="437"/>
      <c r="LXV2" s="437"/>
      <c r="LXW2" s="437"/>
      <c r="LXX2" s="437"/>
      <c r="LXY2" s="437"/>
      <c r="LXZ2" s="437"/>
      <c r="LYA2" s="437"/>
      <c r="LYB2" s="437"/>
      <c r="LYC2" s="437"/>
      <c r="LYD2" s="437"/>
      <c r="LYE2" s="437"/>
      <c r="LYF2" s="437"/>
      <c r="LYG2" s="437"/>
      <c r="LYH2" s="437"/>
      <c r="LYI2" s="437"/>
      <c r="LYJ2" s="437"/>
      <c r="LYK2" s="437"/>
      <c r="LYL2" s="437"/>
      <c r="LYM2" s="437"/>
      <c r="LYN2" s="437"/>
      <c r="LYO2" s="437"/>
      <c r="LYP2" s="437"/>
      <c r="LYQ2" s="437"/>
      <c r="LYR2" s="437"/>
      <c r="LYS2" s="437"/>
      <c r="LYT2" s="437"/>
      <c r="LYU2" s="437"/>
      <c r="LYV2" s="437"/>
      <c r="LYW2" s="437"/>
      <c r="LYX2" s="437"/>
      <c r="LYY2" s="437"/>
      <c r="LYZ2" s="437"/>
      <c r="LZA2" s="437"/>
      <c r="LZB2" s="437"/>
      <c r="LZC2" s="437"/>
      <c r="LZD2" s="437"/>
      <c r="LZE2" s="437"/>
      <c r="LZF2" s="437"/>
      <c r="LZG2" s="437"/>
      <c r="LZH2" s="437"/>
      <c r="LZI2" s="437"/>
      <c r="LZJ2" s="437"/>
      <c r="LZK2" s="437"/>
      <c r="LZL2" s="437"/>
      <c r="LZM2" s="437"/>
      <c r="LZN2" s="437"/>
      <c r="LZO2" s="437"/>
      <c r="LZP2" s="437"/>
      <c r="LZQ2" s="437"/>
      <c r="LZR2" s="437"/>
      <c r="LZS2" s="437"/>
      <c r="LZT2" s="437"/>
      <c r="LZU2" s="437"/>
      <c r="LZV2" s="437"/>
      <c r="LZW2" s="437"/>
      <c r="LZX2" s="437"/>
      <c r="LZY2" s="437"/>
      <c r="LZZ2" s="437"/>
      <c r="MAA2" s="437"/>
      <c r="MAB2" s="437"/>
      <c r="MAC2" s="437"/>
      <c r="MAD2" s="437"/>
      <c r="MAE2" s="437"/>
      <c r="MAF2" s="437"/>
      <c r="MAG2" s="437"/>
      <c r="MAH2" s="437"/>
      <c r="MAI2" s="437"/>
      <c r="MAJ2" s="437"/>
      <c r="MAK2" s="437"/>
      <c r="MAL2" s="437"/>
      <c r="MAM2" s="437"/>
      <c r="MAN2" s="437"/>
      <c r="MAO2" s="437"/>
      <c r="MAP2" s="437"/>
      <c r="MAQ2" s="437"/>
      <c r="MAR2" s="437"/>
      <c r="MAS2" s="437"/>
      <c r="MAT2" s="437"/>
      <c r="MAU2" s="437"/>
      <c r="MAV2" s="437"/>
      <c r="MAW2" s="437"/>
      <c r="MAX2" s="437"/>
      <c r="MAY2" s="437"/>
      <c r="MAZ2" s="437"/>
      <c r="MBA2" s="437"/>
      <c r="MBB2" s="437"/>
      <c r="MBC2" s="437"/>
      <c r="MBD2" s="437"/>
      <c r="MBE2" s="437"/>
      <c r="MBF2" s="437"/>
      <c r="MBG2" s="437"/>
      <c r="MBH2" s="437"/>
      <c r="MBI2" s="437"/>
      <c r="MBJ2" s="437"/>
      <c r="MBK2" s="437"/>
      <c r="MBL2" s="437"/>
      <c r="MBM2" s="437"/>
      <c r="MBN2" s="437"/>
      <c r="MBO2" s="437"/>
      <c r="MBP2" s="437"/>
      <c r="MBQ2" s="437"/>
      <c r="MBR2" s="437"/>
      <c r="MBS2" s="437"/>
      <c r="MBT2" s="437"/>
      <c r="MBU2" s="437"/>
      <c r="MBV2" s="437"/>
      <c r="MBW2" s="437"/>
      <c r="MBX2" s="437"/>
      <c r="MBY2" s="437"/>
      <c r="MBZ2" s="437"/>
      <c r="MCA2" s="437"/>
      <c r="MCB2" s="437"/>
      <c r="MCC2" s="437"/>
      <c r="MCD2" s="437"/>
      <c r="MCE2" s="437"/>
      <c r="MCF2" s="437"/>
      <c r="MCG2" s="437"/>
      <c r="MCH2" s="437"/>
      <c r="MCI2" s="437"/>
      <c r="MCJ2" s="437"/>
      <c r="MCK2" s="437"/>
      <c r="MCL2" s="437"/>
      <c r="MCM2" s="437"/>
      <c r="MCN2" s="437"/>
      <c r="MCO2" s="437"/>
      <c r="MCP2" s="437"/>
      <c r="MCQ2" s="437"/>
      <c r="MCR2" s="437"/>
      <c r="MCS2" s="437"/>
      <c r="MCT2" s="437"/>
      <c r="MCU2" s="437"/>
      <c r="MCV2" s="437"/>
      <c r="MCW2" s="437"/>
      <c r="MCX2" s="437"/>
      <c r="MCY2" s="437"/>
      <c r="MCZ2" s="437"/>
      <c r="MDA2" s="437"/>
      <c r="MDB2" s="437"/>
      <c r="MDC2" s="437"/>
      <c r="MDD2" s="437"/>
      <c r="MDE2" s="437"/>
      <c r="MDF2" s="437"/>
      <c r="MDG2" s="437"/>
      <c r="MDH2" s="437"/>
      <c r="MDI2" s="437"/>
      <c r="MDJ2" s="437"/>
      <c r="MDK2" s="437"/>
      <c r="MDL2" s="437"/>
      <c r="MDM2" s="437"/>
      <c r="MDN2" s="437"/>
      <c r="MDO2" s="437"/>
      <c r="MDP2" s="437"/>
      <c r="MDQ2" s="437"/>
      <c r="MDR2" s="437"/>
      <c r="MDS2" s="437"/>
      <c r="MDT2" s="437"/>
      <c r="MDU2" s="437"/>
      <c r="MDV2" s="437"/>
      <c r="MDW2" s="437"/>
      <c r="MDX2" s="437"/>
      <c r="MDY2" s="437"/>
      <c r="MDZ2" s="437"/>
      <c r="MEA2" s="437"/>
      <c r="MEB2" s="437"/>
      <c r="MEC2" s="437"/>
      <c r="MED2" s="437"/>
      <c r="MEE2" s="437"/>
      <c r="MEF2" s="437"/>
      <c r="MEG2" s="437"/>
      <c r="MEH2" s="437"/>
      <c r="MEI2" s="437"/>
      <c r="MEJ2" s="437"/>
      <c r="MEK2" s="437"/>
      <c r="MEL2" s="437"/>
      <c r="MEM2" s="437"/>
      <c r="MEN2" s="437"/>
      <c r="MEO2" s="437"/>
      <c r="MEP2" s="437"/>
      <c r="MEQ2" s="437"/>
      <c r="MER2" s="437"/>
      <c r="MES2" s="437"/>
      <c r="MET2" s="437"/>
      <c r="MEU2" s="437"/>
      <c r="MEV2" s="437"/>
      <c r="MEW2" s="437"/>
      <c r="MEX2" s="437"/>
      <c r="MEY2" s="437"/>
      <c r="MEZ2" s="437"/>
      <c r="MFA2" s="437"/>
      <c r="MFB2" s="437"/>
      <c r="MFC2" s="437"/>
      <c r="MFD2" s="437"/>
      <c r="MFE2" s="437"/>
      <c r="MFF2" s="437"/>
      <c r="MFG2" s="437"/>
      <c r="MFH2" s="437"/>
      <c r="MFI2" s="437"/>
      <c r="MFJ2" s="437"/>
      <c r="MFK2" s="437"/>
      <c r="MFL2" s="437"/>
      <c r="MFM2" s="437"/>
      <c r="MFN2" s="437"/>
      <c r="MFO2" s="437"/>
      <c r="MFP2" s="437"/>
      <c r="MFQ2" s="437"/>
      <c r="MFR2" s="437"/>
      <c r="MFS2" s="437"/>
      <c r="MFT2" s="437"/>
      <c r="MFU2" s="437"/>
      <c r="MFV2" s="437"/>
      <c r="MFW2" s="437"/>
      <c r="MFX2" s="437"/>
      <c r="MFY2" s="437"/>
      <c r="MFZ2" s="437"/>
      <c r="MGA2" s="437"/>
      <c r="MGB2" s="437"/>
      <c r="MGC2" s="437"/>
      <c r="MGD2" s="437"/>
      <c r="MGE2" s="437"/>
      <c r="MGF2" s="437"/>
      <c r="MGG2" s="437"/>
      <c r="MGH2" s="437"/>
      <c r="MGI2" s="437"/>
      <c r="MGJ2" s="437"/>
      <c r="MGK2" s="437"/>
      <c r="MGL2" s="437"/>
      <c r="MGM2" s="437"/>
      <c r="MGN2" s="437"/>
      <c r="MGO2" s="437"/>
      <c r="MGP2" s="437"/>
      <c r="MGQ2" s="437"/>
      <c r="MGR2" s="437"/>
      <c r="MGS2" s="437"/>
      <c r="MGT2" s="437"/>
      <c r="MGU2" s="437"/>
      <c r="MGV2" s="437"/>
      <c r="MGW2" s="437"/>
      <c r="MGX2" s="437"/>
      <c r="MGY2" s="437"/>
      <c r="MGZ2" s="437"/>
      <c r="MHA2" s="437"/>
      <c r="MHB2" s="437"/>
      <c r="MHC2" s="437"/>
      <c r="MHD2" s="437"/>
      <c r="MHE2" s="437"/>
      <c r="MHF2" s="437"/>
      <c r="MHG2" s="437"/>
      <c r="MHH2" s="437"/>
      <c r="MHI2" s="437"/>
      <c r="MHJ2" s="437"/>
      <c r="MHK2" s="437"/>
      <c r="MHL2" s="437"/>
      <c r="MHM2" s="437"/>
      <c r="MHN2" s="437"/>
      <c r="MHO2" s="437"/>
      <c r="MHP2" s="437"/>
      <c r="MHQ2" s="437"/>
      <c r="MHR2" s="437"/>
      <c r="MHS2" s="437"/>
      <c r="MHT2" s="437"/>
      <c r="MHU2" s="437"/>
      <c r="MHV2" s="437"/>
      <c r="MHW2" s="437"/>
      <c r="MHX2" s="437"/>
      <c r="MHY2" s="437"/>
      <c r="MHZ2" s="437"/>
      <c r="MIA2" s="437"/>
      <c r="MIB2" s="437"/>
      <c r="MIC2" s="437"/>
      <c r="MID2" s="437"/>
      <c r="MIE2" s="437"/>
      <c r="MIF2" s="437"/>
      <c r="MIG2" s="437"/>
      <c r="MIH2" s="437"/>
      <c r="MII2" s="437"/>
      <c r="MIJ2" s="437"/>
      <c r="MIK2" s="437"/>
      <c r="MIL2" s="437"/>
      <c r="MIM2" s="437"/>
      <c r="MIN2" s="437"/>
      <c r="MIO2" s="437"/>
      <c r="MIP2" s="437"/>
      <c r="MIQ2" s="437"/>
      <c r="MIR2" s="437"/>
      <c r="MIS2" s="437"/>
      <c r="MIT2" s="437"/>
      <c r="MIU2" s="437"/>
      <c r="MIV2" s="437"/>
      <c r="MIW2" s="437"/>
      <c r="MIX2" s="437"/>
      <c r="MIY2" s="437"/>
      <c r="MIZ2" s="437"/>
      <c r="MJA2" s="437"/>
      <c r="MJB2" s="437"/>
      <c r="MJC2" s="437"/>
      <c r="MJD2" s="437"/>
      <c r="MJE2" s="437"/>
      <c r="MJF2" s="437"/>
      <c r="MJG2" s="437"/>
      <c r="MJH2" s="437"/>
      <c r="MJI2" s="437"/>
      <c r="MJJ2" s="437"/>
      <c r="MJK2" s="437"/>
      <c r="MJL2" s="437"/>
      <c r="MJM2" s="437"/>
      <c r="MJN2" s="437"/>
      <c r="MJO2" s="437"/>
      <c r="MJP2" s="437"/>
      <c r="MJQ2" s="437"/>
      <c r="MJR2" s="437"/>
      <c r="MJS2" s="437"/>
      <c r="MJT2" s="437"/>
      <c r="MJU2" s="437"/>
      <c r="MJV2" s="437"/>
      <c r="MJW2" s="437"/>
      <c r="MJX2" s="437"/>
      <c r="MJY2" s="437"/>
      <c r="MJZ2" s="437"/>
      <c r="MKA2" s="437"/>
      <c r="MKB2" s="437"/>
      <c r="MKC2" s="437"/>
      <c r="MKD2" s="437"/>
      <c r="MKE2" s="437"/>
      <c r="MKF2" s="437"/>
      <c r="MKG2" s="437"/>
      <c r="MKH2" s="437"/>
      <c r="MKI2" s="437"/>
      <c r="MKJ2" s="437"/>
      <c r="MKK2" s="437"/>
      <c r="MKL2" s="437"/>
      <c r="MKM2" s="437"/>
      <c r="MKN2" s="437"/>
      <c r="MKO2" s="437"/>
      <c r="MKP2" s="437"/>
      <c r="MKQ2" s="437"/>
      <c r="MKR2" s="437"/>
      <c r="MKS2" s="437"/>
      <c r="MKT2" s="437"/>
      <c r="MKU2" s="437"/>
      <c r="MKV2" s="437"/>
      <c r="MKW2" s="437"/>
      <c r="MKX2" s="437"/>
      <c r="MKY2" s="437"/>
      <c r="MKZ2" s="437"/>
      <c r="MLA2" s="437"/>
      <c r="MLB2" s="437"/>
      <c r="MLC2" s="437"/>
      <c r="MLD2" s="437"/>
      <c r="MLE2" s="437"/>
      <c r="MLF2" s="437"/>
      <c r="MLG2" s="437"/>
      <c r="MLH2" s="437"/>
      <c r="MLI2" s="437"/>
      <c r="MLJ2" s="437"/>
      <c r="MLK2" s="437"/>
      <c r="MLL2" s="437"/>
      <c r="MLM2" s="437"/>
      <c r="MLN2" s="437"/>
      <c r="MLO2" s="437"/>
      <c r="MLP2" s="437"/>
      <c r="MLQ2" s="437"/>
      <c r="MLR2" s="437"/>
      <c r="MLS2" s="437"/>
      <c r="MLT2" s="437"/>
      <c r="MLU2" s="437"/>
      <c r="MLV2" s="437"/>
      <c r="MLW2" s="437"/>
      <c r="MLX2" s="437"/>
      <c r="MLY2" s="437"/>
      <c r="MLZ2" s="437"/>
      <c r="MMA2" s="437"/>
      <c r="MMB2" s="437"/>
      <c r="MMC2" s="437"/>
      <c r="MMD2" s="437"/>
      <c r="MME2" s="437"/>
      <c r="MMF2" s="437"/>
      <c r="MMG2" s="437"/>
      <c r="MMH2" s="437"/>
      <c r="MMI2" s="437"/>
      <c r="MMJ2" s="437"/>
      <c r="MMK2" s="437"/>
      <c r="MML2" s="437"/>
      <c r="MMM2" s="437"/>
      <c r="MMN2" s="437"/>
      <c r="MMO2" s="437"/>
      <c r="MMP2" s="437"/>
      <c r="MMQ2" s="437"/>
      <c r="MMR2" s="437"/>
      <c r="MMS2" s="437"/>
      <c r="MMT2" s="437"/>
      <c r="MMU2" s="437"/>
      <c r="MMV2" s="437"/>
      <c r="MMW2" s="437"/>
      <c r="MMX2" s="437"/>
      <c r="MMY2" s="437"/>
      <c r="MMZ2" s="437"/>
      <c r="MNA2" s="437"/>
      <c r="MNB2" s="437"/>
      <c r="MNC2" s="437"/>
      <c r="MND2" s="437"/>
      <c r="MNE2" s="437"/>
      <c r="MNF2" s="437"/>
      <c r="MNG2" s="437"/>
      <c r="MNH2" s="437"/>
      <c r="MNI2" s="437"/>
      <c r="MNJ2" s="437"/>
      <c r="MNK2" s="437"/>
      <c r="MNL2" s="437"/>
      <c r="MNM2" s="437"/>
      <c r="MNN2" s="437"/>
      <c r="MNO2" s="437"/>
      <c r="MNP2" s="437"/>
      <c r="MNQ2" s="437"/>
      <c r="MNR2" s="437"/>
      <c r="MNS2" s="437"/>
      <c r="MNT2" s="437"/>
      <c r="MNU2" s="437"/>
      <c r="MNV2" s="437"/>
      <c r="MNW2" s="437"/>
      <c r="MNX2" s="437"/>
      <c r="MNY2" s="437"/>
      <c r="MNZ2" s="437"/>
      <c r="MOA2" s="437"/>
      <c r="MOB2" s="437"/>
      <c r="MOC2" s="437"/>
      <c r="MOD2" s="437"/>
      <c r="MOE2" s="437"/>
      <c r="MOF2" s="437"/>
      <c r="MOG2" s="437"/>
      <c r="MOH2" s="437"/>
      <c r="MOI2" s="437"/>
      <c r="MOJ2" s="437"/>
      <c r="MOK2" s="437"/>
      <c r="MOL2" s="437"/>
      <c r="MOM2" s="437"/>
      <c r="MON2" s="437"/>
      <c r="MOO2" s="437"/>
      <c r="MOP2" s="437"/>
      <c r="MOQ2" s="437"/>
      <c r="MOR2" s="437"/>
      <c r="MOS2" s="437"/>
      <c r="MOT2" s="437"/>
      <c r="MOU2" s="437"/>
      <c r="MOV2" s="437"/>
      <c r="MOW2" s="437"/>
      <c r="MOX2" s="437"/>
      <c r="MOY2" s="437"/>
      <c r="MOZ2" s="437"/>
      <c r="MPA2" s="437"/>
      <c r="MPB2" s="437"/>
      <c r="MPC2" s="437"/>
      <c r="MPD2" s="437"/>
      <c r="MPE2" s="437"/>
      <c r="MPF2" s="437"/>
      <c r="MPG2" s="437"/>
      <c r="MPH2" s="437"/>
      <c r="MPI2" s="437"/>
      <c r="MPJ2" s="437"/>
      <c r="MPK2" s="437"/>
      <c r="MPL2" s="437"/>
      <c r="MPM2" s="437"/>
      <c r="MPN2" s="437"/>
      <c r="MPO2" s="437"/>
      <c r="MPP2" s="437"/>
      <c r="MPQ2" s="437"/>
      <c r="MPR2" s="437"/>
      <c r="MPS2" s="437"/>
      <c r="MPT2" s="437"/>
      <c r="MPU2" s="437"/>
      <c r="MPV2" s="437"/>
      <c r="MPW2" s="437"/>
      <c r="MPX2" s="437"/>
      <c r="MPY2" s="437"/>
      <c r="MPZ2" s="437"/>
      <c r="MQA2" s="437"/>
      <c r="MQB2" s="437"/>
      <c r="MQC2" s="437"/>
      <c r="MQD2" s="437"/>
      <c r="MQE2" s="437"/>
      <c r="MQF2" s="437"/>
      <c r="MQG2" s="437"/>
      <c r="MQH2" s="437"/>
      <c r="MQI2" s="437"/>
      <c r="MQJ2" s="437"/>
      <c r="MQK2" s="437"/>
      <c r="MQL2" s="437"/>
      <c r="MQM2" s="437"/>
      <c r="MQN2" s="437"/>
      <c r="MQO2" s="437"/>
      <c r="MQP2" s="437"/>
      <c r="MQQ2" s="437"/>
      <c r="MQR2" s="437"/>
      <c r="MQS2" s="437"/>
      <c r="MQT2" s="437"/>
      <c r="MQU2" s="437"/>
      <c r="MQV2" s="437"/>
      <c r="MQW2" s="437"/>
      <c r="MQX2" s="437"/>
      <c r="MQY2" s="437"/>
      <c r="MQZ2" s="437"/>
      <c r="MRA2" s="437"/>
      <c r="MRB2" s="437"/>
      <c r="MRC2" s="437"/>
      <c r="MRD2" s="437"/>
      <c r="MRE2" s="437"/>
      <c r="MRF2" s="437"/>
      <c r="MRG2" s="437"/>
      <c r="MRH2" s="437"/>
      <c r="MRI2" s="437"/>
      <c r="MRJ2" s="437"/>
      <c r="MRK2" s="437"/>
      <c r="MRL2" s="437"/>
      <c r="MRM2" s="437"/>
      <c r="MRN2" s="437"/>
      <c r="MRO2" s="437"/>
      <c r="MRP2" s="437"/>
      <c r="MRQ2" s="437"/>
      <c r="MRR2" s="437"/>
      <c r="MRS2" s="437"/>
      <c r="MRT2" s="437"/>
      <c r="MRU2" s="437"/>
      <c r="MRV2" s="437"/>
      <c r="MRW2" s="437"/>
      <c r="MRX2" s="437"/>
      <c r="MRY2" s="437"/>
      <c r="MRZ2" s="437"/>
      <c r="MSA2" s="437"/>
      <c r="MSB2" s="437"/>
      <c r="MSC2" s="437"/>
      <c r="MSD2" s="437"/>
      <c r="MSE2" s="437"/>
      <c r="MSF2" s="437"/>
      <c r="MSG2" s="437"/>
      <c r="MSH2" s="437"/>
      <c r="MSI2" s="437"/>
      <c r="MSJ2" s="437"/>
      <c r="MSK2" s="437"/>
      <c r="MSL2" s="437"/>
      <c r="MSM2" s="437"/>
      <c r="MSN2" s="437"/>
      <c r="MSO2" s="437"/>
      <c r="MSP2" s="437"/>
      <c r="MSQ2" s="437"/>
      <c r="MSR2" s="437"/>
      <c r="MSS2" s="437"/>
      <c r="MST2" s="437"/>
      <c r="MSU2" s="437"/>
      <c r="MSV2" s="437"/>
      <c r="MSW2" s="437"/>
      <c r="MSX2" s="437"/>
      <c r="MSY2" s="437"/>
      <c r="MSZ2" s="437"/>
      <c r="MTA2" s="437"/>
      <c r="MTB2" s="437"/>
      <c r="MTC2" s="437"/>
      <c r="MTD2" s="437"/>
      <c r="MTE2" s="437"/>
      <c r="MTF2" s="437"/>
      <c r="MTG2" s="437"/>
      <c r="MTH2" s="437"/>
      <c r="MTI2" s="437"/>
      <c r="MTJ2" s="437"/>
      <c r="MTK2" s="437"/>
      <c r="MTL2" s="437"/>
      <c r="MTM2" s="437"/>
      <c r="MTN2" s="437"/>
      <c r="MTO2" s="437"/>
      <c r="MTP2" s="437"/>
      <c r="MTQ2" s="437"/>
      <c r="MTR2" s="437"/>
      <c r="MTS2" s="437"/>
      <c r="MTT2" s="437"/>
      <c r="MTU2" s="437"/>
      <c r="MTV2" s="437"/>
      <c r="MTW2" s="437"/>
      <c r="MTX2" s="437"/>
      <c r="MTY2" s="437"/>
      <c r="MTZ2" s="437"/>
      <c r="MUA2" s="437"/>
      <c r="MUB2" s="437"/>
      <c r="MUC2" s="437"/>
      <c r="MUD2" s="437"/>
      <c r="MUE2" s="437"/>
      <c r="MUF2" s="437"/>
      <c r="MUG2" s="437"/>
      <c r="MUH2" s="437"/>
      <c r="MUI2" s="437"/>
      <c r="MUJ2" s="437"/>
      <c r="MUK2" s="437"/>
      <c r="MUL2" s="437"/>
      <c r="MUM2" s="437"/>
      <c r="MUN2" s="437"/>
      <c r="MUO2" s="437"/>
      <c r="MUP2" s="437"/>
      <c r="MUQ2" s="437"/>
      <c r="MUR2" s="437"/>
      <c r="MUS2" s="437"/>
      <c r="MUT2" s="437"/>
      <c r="MUU2" s="437"/>
      <c r="MUV2" s="437"/>
      <c r="MUW2" s="437"/>
      <c r="MUX2" s="437"/>
      <c r="MUY2" s="437"/>
      <c r="MUZ2" s="437"/>
      <c r="MVA2" s="437"/>
      <c r="MVB2" s="437"/>
      <c r="MVC2" s="437"/>
      <c r="MVD2" s="437"/>
      <c r="MVE2" s="437"/>
      <c r="MVF2" s="437"/>
      <c r="MVG2" s="437"/>
      <c r="MVH2" s="437"/>
      <c r="MVI2" s="437"/>
      <c r="MVJ2" s="437"/>
      <c r="MVK2" s="437"/>
      <c r="MVL2" s="437"/>
      <c r="MVM2" s="437"/>
      <c r="MVN2" s="437"/>
      <c r="MVO2" s="437"/>
      <c r="MVP2" s="437"/>
      <c r="MVQ2" s="437"/>
      <c r="MVR2" s="437"/>
      <c r="MVS2" s="437"/>
      <c r="MVT2" s="437"/>
      <c r="MVU2" s="437"/>
      <c r="MVV2" s="437"/>
      <c r="MVW2" s="437"/>
      <c r="MVX2" s="437"/>
      <c r="MVY2" s="437"/>
      <c r="MVZ2" s="437"/>
      <c r="MWA2" s="437"/>
      <c r="MWB2" s="437"/>
      <c r="MWC2" s="437"/>
      <c r="MWD2" s="437"/>
      <c r="MWE2" s="437"/>
      <c r="MWF2" s="437"/>
      <c r="MWG2" s="437"/>
      <c r="MWH2" s="437"/>
      <c r="MWI2" s="437"/>
      <c r="MWJ2" s="437"/>
      <c r="MWK2" s="437"/>
      <c r="MWL2" s="437"/>
      <c r="MWM2" s="437"/>
      <c r="MWN2" s="437"/>
      <c r="MWO2" s="437"/>
      <c r="MWP2" s="437"/>
      <c r="MWQ2" s="437"/>
      <c r="MWR2" s="437"/>
      <c r="MWS2" s="437"/>
      <c r="MWT2" s="437"/>
      <c r="MWU2" s="437"/>
      <c r="MWV2" s="437"/>
      <c r="MWW2" s="437"/>
      <c r="MWX2" s="437"/>
      <c r="MWY2" s="437"/>
      <c r="MWZ2" s="437"/>
      <c r="MXA2" s="437"/>
      <c r="MXB2" s="437"/>
      <c r="MXC2" s="437"/>
      <c r="MXD2" s="437"/>
      <c r="MXE2" s="437"/>
      <c r="MXF2" s="437"/>
      <c r="MXG2" s="437"/>
      <c r="MXH2" s="437"/>
      <c r="MXI2" s="437"/>
      <c r="MXJ2" s="437"/>
      <c r="MXK2" s="437"/>
      <c r="MXL2" s="437"/>
      <c r="MXM2" s="437"/>
      <c r="MXN2" s="437"/>
      <c r="MXO2" s="437"/>
      <c r="MXP2" s="437"/>
      <c r="MXQ2" s="437"/>
      <c r="MXR2" s="437"/>
      <c r="MXS2" s="437"/>
      <c r="MXT2" s="437"/>
      <c r="MXU2" s="437"/>
      <c r="MXV2" s="437"/>
      <c r="MXW2" s="437"/>
      <c r="MXX2" s="437"/>
      <c r="MXY2" s="437"/>
      <c r="MXZ2" s="437"/>
      <c r="MYA2" s="437"/>
      <c r="MYB2" s="437"/>
      <c r="MYC2" s="437"/>
      <c r="MYD2" s="437"/>
      <c r="MYE2" s="437"/>
      <c r="MYF2" s="437"/>
      <c r="MYG2" s="437"/>
      <c r="MYH2" s="437"/>
      <c r="MYI2" s="437"/>
      <c r="MYJ2" s="437"/>
      <c r="MYK2" s="437"/>
      <c r="MYL2" s="437"/>
      <c r="MYM2" s="437"/>
      <c r="MYN2" s="437"/>
      <c r="MYO2" s="437"/>
      <c r="MYP2" s="437"/>
      <c r="MYQ2" s="437"/>
      <c r="MYR2" s="437"/>
      <c r="MYS2" s="437"/>
      <c r="MYT2" s="437"/>
      <c r="MYU2" s="437"/>
      <c r="MYV2" s="437"/>
      <c r="MYW2" s="437"/>
      <c r="MYX2" s="437"/>
      <c r="MYY2" s="437"/>
      <c r="MYZ2" s="437"/>
      <c r="MZA2" s="437"/>
      <c r="MZB2" s="437"/>
      <c r="MZC2" s="437"/>
      <c r="MZD2" s="437"/>
      <c r="MZE2" s="437"/>
      <c r="MZF2" s="437"/>
      <c r="MZG2" s="437"/>
      <c r="MZH2" s="437"/>
      <c r="MZI2" s="437"/>
      <c r="MZJ2" s="437"/>
      <c r="MZK2" s="437"/>
      <c r="MZL2" s="437"/>
      <c r="MZM2" s="437"/>
      <c r="MZN2" s="437"/>
      <c r="MZO2" s="437"/>
      <c r="MZP2" s="437"/>
      <c r="MZQ2" s="437"/>
      <c r="MZR2" s="437"/>
      <c r="MZS2" s="437"/>
      <c r="MZT2" s="437"/>
      <c r="MZU2" s="437"/>
      <c r="MZV2" s="437"/>
      <c r="MZW2" s="437"/>
      <c r="MZX2" s="437"/>
      <c r="MZY2" s="437"/>
      <c r="MZZ2" s="437"/>
      <c r="NAA2" s="437"/>
      <c r="NAB2" s="437"/>
      <c r="NAC2" s="437"/>
      <c r="NAD2" s="437"/>
      <c r="NAE2" s="437"/>
      <c r="NAF2" s="437"/>
      <c r="NAG2" s="437"/>
      <c r="NAH2" s="437"/>
      <c r="NAI2" s="437"/>
      <c r="NAJ2" s="437"/>
      <c r="NAK2" s="437"/>
      <c r="NAL2" s="437"/>
      <c r="NAM2" s="437"/>
      <c r="NAN2" s="437"/>
      <c r="NAO2" s="437"/>
      <c r="NAP2" s="437"/>
      <c r="NAQ2" s="437"/>
      <c r="NAR2" s="437"/>
      <c r="NAS2" s="437"/>
      <c r="NAT2" s="437"/>
      <c r="NAU2" s="437"/>
      <c r="NAV2" s="437"/>
      <c r="NAW2" s="437"/>
      <c r="NAX2" s="437"/>
      <c r="NAY2" s="437"/>
      <c r="NAZ2" s="437"/>
      <c r="NBA2" s="437"/>
      <c r="NBB2" s="437"/>
      <c r="NBC2" s="437"/>
      <c r="NBD2" s="437"/>
      <c r="NBE2" s="437"/>
      <c r="NBF2" s="437"/>
      <c r="NBG2" s="437"/>
      <c r="NBH2" s="437"/>
      <c r="NBI2" s="437"/>
      <c r="NBJ2" s="437"/>
      <c r="NBK2" s="437"/>
      <c r="NBL2" s="437"/>
      <c r="NBM2" s="437"/>
      <c r="NBN2" s="437"/>
      <c r="NBO2" s="437"/>
      <c r="NBP2" s="437"/>
      <c r="NBQ2" s="437"/>
      <c r="NBR2" s="437"/>
      <c r="NBS2" s="437"/>
      <c r="NBT2" s="437"/>
      <c r="NBU2" s="437"/>
      <c r="NBV2" s="437"/>
      <c r="NBW2" s="437"/>
      <c r="NBX2" s="437"/>
      <c r="NBY2" s="437"/>
      <c r="NBZ2" s="437"/>
      <c r="NCA2" s="437"/>
      <c r="NCB2" s="437"/>
      <c r="NCC2" s="437"/>
      <c r="NCD2" s="437"/>
      <c r="NCE2" s="437"/>
      <c r="NCF2" s="437"/>
      <c r="NCG2" s="437"/>
      <c r="NCH2" s="437"/>
      <c r="NCI2" s="437"/>
      <c r="NCJ2" s="437"/>
      <c r="NCK2" s="437"/>
      <c r="NCL2" s="437"/>
      <c r="NCM2" s="437"/>
      <c r="NCN2" s="437"/>
      <c r="NCO2" s="437"/>
      <c r="NCP2" s="437"/>
      <c r="NCQ2" s="437"/>
      <c r="NCR2" s="437"/>
      <c r="NCS2" s="437"/>
      <c r="NCT2" s="437"/>
      <c r="NCU2" s="437"/>
      <c r="NCV2" s="437"/>
      <c r="NCW2" s="437"/>
      <c r="NCX2" s="437"/>
      <c r="NCY2" s="437"/>
      <c r="NCZ2" s="437"/>
      <c r="NDA2" s="437"/>
      <c r="NDB2" s="437"/>
      <c r="NDC2" s="437"/>
      <c r="NDD2" s="437"/>
      <c r="NDE2" s="437"/>
      <c r="NDF2" s="437"/>
      <c r="NDG2" s="437"/>
      <c r="NDH2" s="437"/>
      <c r="NDI2" s="437"/>
      <c r="NDJ2" s="437"/>
      <c r="NDK2" s="437"/>
      <c r="NDL2" s="437"/>
      <c r="NDM2" s="437"/>
      <c r="NDN2" s="437"/>
      <c r="NDO2" s="437"/>
      <c r="NDP2" s="437"/>
      <c r="NDQ2" s="437"/>
      <c r="NDR2" s="437"/>
      <c r="NDS2" s="437"/>
      <c r="NDT2" s="437"/>
      <c r="NDU2" s="437"/>
      <c r="NDV2" s="437"/>
      <c r="NDW2" s="437"/>
      <c r="NDX2" s="437"/>
      <c r="NDY2" s="437"/>
      <c r="NDZ2" s="437"/>
      <c r="NEA2" s="437"/>
      <c r="NEB2" s="437"/>
      <c r="NEC2" s="437"/>
      <c r="NED2" s="437"/>
      <c r="NEE2" s="437"/>
      <c r="NEF2" s="437"/>
      <c r="NEG2" s="437"/>
      <c r="NEH2" s="437"/>
      <c r="NEI2" s="437"/>
      <c r="NEJ2" s="437"/>
      <c r="NEK2" s="437"/>
      <c r="NEL2" s="437"/>
      <c r="NEM2" s="437"/>
      <c r="NEN2" s="437"/>
      <c r="NEO2" s="437"/>
      <c r="NEP2" s="437"/>
      <c r="NEQ2" s="437"/>
      <c r="NER2" s="437"/>
      <c r="NES2" s="437"/>
      <c r="NET2" s="437"/>
      <c r="NEU2" s="437"/>
      <c r="NEV2" s="437"/>
      <c r="NEW2" s="437"/>
      <c r="NEX2" s="437"/>
      <c r="NEY2" s="437"/>
      <c r="NEZ2" s="437"/>
      <c r="NFA2" s="437"/>
      <c r="NFB2" s="437"/>
      <c r="NFC2" s="437"/>
      <c r="NFD2" s="437"/>
      <c r="NFE2" s="437"/>
      <c r="NFF2" s="437"/>
      <c r="NFG2" s="437"/>
      <c r="NFH2" s="437"/>
      <c r="NFI2" s="437"/>
      <c r="NFJ2" s="437"/>
      <c r="NFK2" s="437"/>
      <c r="NFL2" s="437"/>
      <c r="NFM2" s="437"/>
      <c r="NFN2" s="437"/>
      <c r="NFO2" s="437"/>
      <c r="NFP2" s="437"/>
      <c r="NFQ2" s="437"/>
      <c r="NFR2" s="437"/>
      <c r="NFS2" s="437"/>
      <c r="NFT2" s="437"/>
      <c r="NFU2" s="437"/>
      <c r="NFV2" s="437"/>
      <c r="NFW2" s="437"/>
      <c r="NFX2" s="437"/>
      <c r="NFY2" s="437"/>
      <c r="NFZ2" s="437"/>
      <c r="NGA2" s="437"/>
      <c r="NGB2" s="437"/>
      <c r="NGC2" s="437"/>
      <c r="NGD2" s="437"/>
      <c r="NGE2" s="437"/>
      <c r="NGF2" s="437"/>
      <c r="NGG2" s="437"/>
      <c r="NGH2" s="437"/>
      <c r="NGI2" s="437"/>
      <c r="NGJ2" s="437"/>
      <c r="NGK2" s="437"/>
      <c r="NGL2" s="437"/>
      <c r="NGM2" s="437"/>
      <c r="NGN2" s="437"/>
      <c r="NGO2" s="437"/>
      <c r="NGP2" s="437"/>
      <c r="NGQ2" s="437"/>
      <c r="NGR2" s="437"/>
      <c r="NGS2" s="437"/>
      <c r="NGT2" s="437"/>
      <c r="NGU2" s="437"/>
      <c r="NGV2" s="437"/>
      <c r="NGW2" s="437"/>
      <c r="NGX2" s="437"/>
      <c r="NGY2" s="437"/>
      <c r="NGZ2" s="437"/>
      <c r="NHA2" s="437"/>
      <c r="NHB2" s="437"/>
      <c r="NHC2" s="437"/>
      <c r="NHD2" s="437"/>
      <c r="NHE2" s="437"/>
      <c r="NHF2" s="437"/>
      <c r="NHG2" s="437"/>
      <c r="NHH2" s="437"/>
      <c r="NHI2" s="437"/>
      <c r="NHJ2" s="437"/>
      <c r="NHK2" s="437"/>
      <c r="NHL2" s="437"/>
      <c r="NHM2" s="437"/>
      <c r="NHN2" s="437"/>
      <c r="NHO2" s="437"/>
      <c r="NHP2" s="437"/>
      <c r="NHQ2" s="437"/>
      <c r="NHR2" s="437"/>
      <c r="NHS2" s="437"/>
      <c r="NHT2" s="437"/>
      <c r="NHU2" s="437"/>
      <c r="NHV2" s="437"/>
      <c r="NHW2" s="437"/>
      <c r="NHX2" s="437"/>
      <c r="NHY2" s="437"/>
      <c r="NHZ2" s="437"/>
      <c r="NIA2" s="437"/>
      <c r="NIB2" s="437"/>
      <c r="NIC2" s="437"/>
      <c r="NID2" s="437"/>
      <c r="NIE2" s="437"/>
      <c r="NIF2" s="437"/>
      <c r="NIG2" s="437"/>
      <c r="NIH2" s="437"/>
      <c r="NII2" s="437"/>
      <c r="NIJ2" s="437"/>
      <c r="NIK2" s="437"/>
      <c r="NIL2" s="437"/>
      <c r="NIM2" s="437"/>
      <c r="NIN2" s="437"/>
      <c r="NIO2" s="437"/>
      <c r="NIP2" s="437"/>
      <c r="NIQ2" s="437"/>
      <c r="NIR2" s="437"/>
      <c r="NIS2" s="437"/>
      <c r="NIT2" s="437"/>
      <c r="NIU2" s="437"/>
      <c r="NIV2" s="437"/>
      <c r="NIW2" s="437"/>
      <c r="NIX2" s="437"/>
      <c r="NIY2" s="437"/>
      <c r="NIZ2" s="437"/>
      <c r="NJA2" s="437"/>
      <c r="NJB2" s="437"/>
      <c r="NJC2" s="437"/>
      <c r="NJD2" s="437"/>
      <c r="NJE2" s="437"/>
      <c r="NJF2" s="437"/>
      <c r="NJG2" s="437"/>
      <c r="NJH2" s="437"/>
      <c r="NJI2" s="437"/>
      <c r="NJJ2" s="437"/>
      <c r="NJK2" s="437"/>
      <c r="NJL2" s="437"/>
      <c r="NJM2" s="437"/>
      <c r="NJN2" s="437"/>
      <c r="NJO2" s="437"/>
      <c r="NJP2" s="437"/>
      <c r="NJQ2" s="437"/>
      <c r="NJR2" s="437"/>
      <c r="NJS2" s="437"/>
      <c r="NJT2" s="437"/>
      <c r="NJU2" s="437"/>
      <c r="NJV2" s="437"/>
      <c r="NJW2" s="437"/>
      <c r="NJX2" s="437"/>
      <c r="NJY2" s="437"/>
      <c r="NJZ2" s="437"/>
      <c r="NKA2" s="437"/>
      <c r="NKB2" s="437"/>
      <c r="NKC2" s="437"/>
      <c r="NKD2" s="437"/>
      <c r="NKE2" s="437"/>
      <c r="NKF2" s="437"/>
      <c r="NKG2" s="437"/>
      <c r="NKH2" s="437"/>
      <c r="NKI2" s="437"/>
      <c r="NKJ2" s="437"/>
      <c r="NKK2" s="437"/>
      <c r="NKL2" s="437"/>
      <c r="NKM2" s="437"/>
      <c r="NKN2" s="437"/>
      <c r="NKO2" s="437"/>
      <c r="NKP2" s="437"/>
      <c r="NKQ2" s="437"/>
      <c r="NKR2" s="437"/>
      <c r="NKS2" s="437"/>
      <c r="NKT2" s="437"/>
      <c r="NKU2" s="437"/>
      <c r="NKV2" s="437"/>
      <c r="NKW2" s="437"/>
      <c r="NKX2" s="437"/>
      <c r="NKY2" s="437"/>
      <c r="NKZ2" s="437"/>
      <c r="NLA2" s="437"/>
      <c r="NLB2" s="437"/>
      <c r="NLC2" s="437"/>
      <c r="NLD2" s="437"/>
      <c r="NLE2" s="437"/>
      <c r="NLF2" s="437"/>
      <c r="NLG2" s="437"/>
      <c r="NLH2" s="437"/>
      <c r="NLI2" s="437"/>
      <c r="NLJ2" s="437"/>
      <c r="NLK2" s="437"/>
      <c r="NLL2" s="437"/>
      <c r="NLM2" s="437"/>
      <c r="NLN2" s="437"/>
      <c r="NLO2" s="437"/>
      <c r="NLP2" s="437"/>
      <c r="NLQ2" s="437"/>
      <c r="NLR2" s="437"/>
      <c r="NLS2" s="437"/>
      <c r="NLT2" s="437"/>
      <c r="NLU2" s="437"/>
      <c r="NLV2" s="437"/>
      <c r="NLW2" s="437"/>
      <c r="NLX2" s="437"/>
      <c r="NLY2" s="437"/>
      <c r="NLZ2" s="437"/>
      <c r="NMA2" s="437"/>
      <c r="NMB2" s="437"/>
      <c r="NMC2" s="437"/>
      <c r="NMD2" s="437"/>
      <c r="NME2" s="437"/>
      <c r="NMF2" s="437"/>
      <c r="NMG2" s="437"/>
      <c r="NMH2" s="437"/>
      <c r="NMI2" s="437"/>
      <c r="NMJ2" s="437"/>
      <c r="NMK2" s="437"/>
      <c r="NML2" s="437"/>
      <c r="NMM2" s="437"/>
      <c r="NMN2" s="437"/>
      <c r="NMO2" s="437"/>
      <c r="NMP2" s="437"/>
      <c r="NMQ2" s="437"/>
      <c r="NMR2" s="437"/>
      <c r="NMS2" s="437"/>
      <c r="NMT2" s="437"/>
      <c r="NMU2" s="437"/>
      <c r="NMV2" s="437"/>
      <c r="NMW2" s="437"/>
      <c r="NMX2" s="437"/>
      <c r="NMY2" s="437"/>
      <c r="NMZ2" s="437"/>
      <c r="NNA2" s="437"/>
      <c r="NNB2" s="437"/>
      <c r="NNC2" s="437"/>
      <c r="NND2" s="437"/>
      <c r="NNE2" s="437"/>
      <c r="NNF2" s="437"/>
      <c r="NNG2" s="437"/>
      <c r="NNH2" s="437"/>
      <c r="NNI2" s="437"/>
      <c r="NNJ2" s="437"/>
      <c r="NNK2" s="437"/>
      <c r="NNL2" s="437"/>
      <c r="NNM2" s="437"/>
      <c r="NNN2" s="437"/>
      <c r="NNO2" s="437"/>
      <c r="NNP2" s="437"/>
      <c r="NNQ2" s="437"/>
      <c r="NNR2" s="437"/>
      <c r="NNS2" s="437"/>
      <c r="NNT2" s="437"/>
      <c r="NNU2" s="437"/>
      <c r="NNV2" s="437"/>
      <c r="NNW2" s="437"/>
      <c r="NNX2" s="437"/>
      <c r="NNY2" s="437"/>
      <c r="NNZ2" s="437"/>
      <c r="NOA2" s="437"/>
      <c r="NOB2" s="437"/>
      <c r="NOC2" s="437"/>
      <c r="NOD2" s="437"/>
      <c r="NOE2" s="437"/>
      <c r="NOF2" s="437"/>
      <c r="NOG2" s="437"/>
      <c r="NOH2" s="437"/>
      <c r="NOI2" s="437"/>
      <c r="NOJ2" s="437"/>
      <c r="NOK2" s="437"/>
      <c r="NOL2" s="437"/>
      <c r="NOM2" s="437"/>
      <c r="NON2" s="437"/>
      <c r="NOO2" s="437"/>
      <c r="NOP2" s="437"/>
      <c r="NOQ2" s="437"/>
      <c r="NOR2" s="437"/>
      <c r="NOS2" s="437"/>
      <c r="NOT2" s="437"/>
      <c r="NOU2" s="437"/>
      <c r="NOV2" s="437"/>
      <c r="NOW2" s="437"/>
      <c r="NOX2" s="437"/>
      <c r="NOY2" s="437"/>
      <c r="NOZ2" s="437"/>
      <c r="NPA2" s="437"/>
      <c r="NPB2" s="437"/>
      <c r="NPC2" s="437"/>
      <c r="NPD2" s="437"/>
      <c r="NPE2" s="437"/>
      <c r="NPF2" s="437"/>
      <c r="NPG2" s="437"/>
      <c r="NPH2" s="437"/>
      <c r="NPI2" s="437"/>
      <c r="NPJ2" s="437"/>
      <c r="NPK2" s="437"/>
      <c r="NPL2" s="437"/>
      <c r="NPM2" s="437"/>
      <c r="NPN2" s="437"/>
      <c r="NPO2" s="437"/>
      <c r="NPP2" s="437"/>
      <c r="NPQ2" s="437"/>
      <c r="NPR2" s="437"/>
      <c r="NPS2" s="437"/>
      <c r="NPT2" s="437"/>
      <c r="NPU2" s="437"/>
      <c r="NPV2" s="437"/>
      <c r="NPW2" s="437"/>
      <c r="NPX2" s="437"/>
      <c r="NPY2" s="437"/>
      <c r="NPZ2" s="437"/>
      <c r="NQA2" s="437"/>
      <c r="NQB2" s="437"/>
      <c r="NQC2" s="437"/>
      <c r="NQD2" s="437"/>
      <c r="NQE2" s="437"/>
      <c r="NQF2" s="437"/>
      <c r="NQG2" s="437"/>
      <c r="NQH2" s="437"/>
      <c r="NQI2" s="437"/>
      <c r="NQJ2" s="437"/>
      <c r="NQK2" s="437"/>
      <c r="NQL2" s="437"/>
      <c r="NQM2" s="437"/>
      <c r="NQN2" s="437"/>
      <c r="NQO2" s="437"/>
      <c r="NQP2" s="437"/>
      <c r="NQQ2" s="437"/>
      <c r="NQR2" s="437"/>
      <c r="NQS2" s="437"/>
      <c r="NQT2" s="437"/>
      <c r="NQU2" s="437"/>
      <c r="NQV2" s="437"/>
      <c r="NQW2" s="437"/>
      <c r="NQX2" s="437"/>
      <c r="NQY2" s="437"/>
      <c r="NQZ2" s="437"/>
      <c r="NRA2" s="437"/>
      <c r="NRB2" s="437"/>
      <c r="NRC2" s="437"/>
      <c r="NRD2" s="437"/>
      <c r="NRE2" s="437"/>
      <c r="NRF2" s="437"/>
      <c r="NRG2" s="437"/>
      <c r="NRH2" s="437"/>
      <c r="NRI2" s="437"/>
      <c r="NRJ2" s="437"/>
      <c r="NRK2" s="437"/>
      <c r="NRL2" s="437"/>
      <c r="NRM2" s="437"/>
      <c r="NRN2" s="437"/>
      <c r="NRO2" s="437"/>
      <c r="NRP2" s="437"/>
      <c r="NRQ2" s="437"/>
      <c r="NRR2" s="437"/>
      <c r="NRS2" s="437"/>
      <c r="NRT2" s="437"/>
      <c r="NRU2" s="437"/>
      <c r="NRV2" s="437"/>
      <c r="NRW2" s="437"/>
      <c r="NRX2" s="437"/>
      <c r="NRY2" s="437"/>
      <c r="NRZ2" s="437"/>
      <c r="NSA2" s="437"/>
      <c r="NSB2" s="437"/>
      <c r="NSC2" s="437"/>
      <c r="NSD2" s="437"/>
      <c r="NSE2" s="437"/>
      <c r="NSF2" s="437"/>
      <c r="NSG2" s="437"/>
      <c r="NSH2" s="437"/>
      <c r="NSI2" s="437"/>
      <c r="NSJ2" s="437"/>
      <c r="NSK2" s="437"/>
      <c r="NSL2" s="437"/>
      <c r="NSM2" s="437"/>
      <c r="NSN2" s="437"/>
      <c r="NSO2" s="437"/>
      <c r="NSP2" s="437"/>
      <c r="NSQ2" s="437"/>
      <c r="NSR2" s="437"/>
      <c r="NSS2" s="437"/>
      <c r="NST2" s="437"/>
      <c r="NSU2" s="437"/>
      <c r="NSV2" s="437"/>
      <c r="NSW2" s="437"/>
      <c r="NSX2" s="437"/>
      <c r="NSY2" s="437"/>
      <c r="NSZ2" s="437"/>
      <c r="NTA2" s="437"/>
      <c r="NTB2" s="437"/>
      <c r="NTC2" s="437"/>
      <c r="NTD2" s="437"/>
      <c r="NTE2" s="437"/>
      <c r="NTF2" s="437"/>
      <c r="NTG2" s="437"/>
      <c r="NTH2" s="437"/>
      <c r="NTI2" s="437"/>
      <c r="NTJ2" s="437"/>
      <c r="NTK2" s="437"/>
      <c r="NTL2" s="437"/>
      <c r="NTM2" s="437"/>
      <c r="NTN2" s="437"/>
      <c r="NTO2" s="437"/>
      <c r="NTP2" s="437"/>
      <c r="NTQ2" s="437"/>
      <c r="NTR2" s="437"/>
      <c r="NTS2" s="437"/>
      <c r="NTT2" s="437"/>
      <c r="NTU2" s="437"/>
      <c r="NTV2" s="437"/>
      <c r="NTW2" s="437"/>
      <c r="NTX2" s="437"/>
      <c r="NTY2" s="437"/>
      <c r="NTZ2" s="437"/>
      <c r="NUA2" s="437"/>
      <c r="NUB2" s="437"/>
      <c r="NUC2" s="437"/>
      <c r="NUD2" s="437"/>
      <c r="NUE2" s="437"/>
      <c r="NUF2" s="437"/>
      <c r="NUG2" s="437"/>
      <c r="NUH2" s="437"/>
      <c r="NUI2" s="437"/>
      <c r="NUJ2" s="437"/>
      <c r="NUK2" s="437"/>
      <c r="NUL2" s="437"/>
      <c r="NUM2" s="437"/>
      <c r="NUN2" s="437"/>
      <c r="NUO2" s="437"/>
      <c r="NUP2" s="437"/>
      <c r="NUQ2" s="437"/>
      <c r="NUR2" s="437"/>
      <c r="NUS2" s="437"/>
      <c r="NUT2" s="437"/>
      <c r="NUU2" s="437"/>
      <c r="NUV2" s="437"/>
      <c r="NUW2" s="437"/>
      <c r="NUX2" s="437"/>
      <c r="NUY2" s="437"/>
      <c r="NUZ2" s="437"/>
      <c r="NVA2" s="437"/>
      <c r="NVB2" s="437"/>
      <c r="NVC2" s="437"/>
      <c r="NVD2" s="437"/>
      <c r="NVE2" s="437"/>
      <c r="NVF2" s="437"/>
      <c r="NVG2" s="437"/>
      <c r="NVH2" s="437"/>
      <c r="NVI2" s="437"/>
      <c r="NVJ2" s="437"/>
      <c r="NVK2" s="437"/>
      <c r="NVL2" s="437"/>
      <c r="NVM2" s="437"/>
      <c r="NVN2" s="437"/>
      <c r="NVO2" s="437"/>
      <c r="NVP2" s="437"/>
      <c r="NVQ2" s="437"/>
      <c r="NVR2" s="437"/>
      <c r="NVS2" s="437"/>
      <c r="NVT2" s="437"/>
      <c r="NVU2" s="437"/>
      <c r="NVV2" s="437"/>
      <c r="NVW2" s="437"/>
      <c r="NVX2" s="437"/>
      <c r="NVY2" s="437"/>
      <c r="NVZ2" s="437"/>
      <c r="NWA2" s="437"/>
      <c r="NWB2" s="437"/>
      <c r="NWC2" s="437"/>
      <c r="NWD2" s="437"/>
      <c r="NWE2" s="437"/>
      <c r="NWF2" s="437"/>
      <c r="NWG2" s="437"/>
      <c r="NWH2" s="437"/>
      <c r="NWI2" s="437"/>
      <c r="NWJ2" s="437"/>
      <c r="NWK2" s="437"/>
      <c r="NWL2" s="437"/>
      <c r="NWM2" s="437"/>
      <c r="NWN2" s="437"/>
      <c r="NWO2" s="437"/>
      <c r="NWP2" s="437"/>
      <c r="NWQ2" s="437"/>
      <c r="NWR2" s="437"/>
      <c r="NWS2" s="437"/>
      <c r="NWT2" s="437"/>
      <c r="NWU2" s="437"/>
      <c r="NWV2" s="437"/>
      <c r="NWW2" s="437"/>
      <c r="NWX2" s="437"/>
      <c r="NWY2" s="437"/>
      <c r="NWZ2" s="437"/>
      <c r="NXA2" s="437"/>
      <c r="NXB2" s="437"/>
      <c r="NXC2" s="437"/>
      <c r="NXD2" s="437"/>
      <c r="NXE2" s="437"/>
      <c r="NXF2" s="437"/>
      <c r="NXG2" s="437"/>
      <c r="NXH2" s="437"/>
      <c r="NXI2" s="437"/>
      <c r="NXJ2" s="437"/>
      <c r="NXK2" s="437"/>
      <c r="NXL2" s="437"/>
      <c r="NXM2" s="437"/>
      <c r="NXN2" s="437"/>
      <c r="NXO2" s="437"/>
      <c r="NXP2" s="437"/>
      <c r="NXQ2" s="437"/>
      <c r="NXR2" s="437"/>
      <c r="NXS2" s="437"/>
      <c r="NXT2" s="437"/>
      <c r="NXU2" s="437"/>
      <c r="NXV2" s="437"/>
      <c r="NXW2" s="437"/>
      <c r="NXX2" s="437"/>
      <c r="NXY2" s="437"/>
      <c r="NXZ2" s="437"/>
      <c r="NYA2" s="437"/>
      <c r="NYB2" s="437"/>
      <c r="NYC2" s="437"/>
      <c r="NYD2" s="437"/>
      <c r="NYE2" s="437"/>
      <c r="NYF2" s="437"/>
      <c r="NYG2" s="437"/>
      <c r="NYH2" s="437"/>
      <c r="NYI2" s="437"/>
      <c r="NYJ2" s="437"/>
      <c r="NYK2" s="437"/>
      <c r="NYL2" s="437"/>
      <c r="NYM2" s="437"/>
      <c r="NYN2" s="437"/>
      <c r="NYO2" s="437"/>
      <c r="NYP2" s="437"/>
      <c r="NYQ2" s="437"/>
      <c r="NYR2" s="437"/>
      <c r="NYS2" s="437"/>
      <c r="NYT2" s="437"/>
      <c r="NYU2" s="437"/>
      <c r="NYV2" s="437"/>
      <c r="NYW2" s="437"/>
      <c r="NYX2" s="437"/>
      <c r="NYY2" s="437"/>
      <c r="NYZ2" s="437"/>
      <c r="NZA2" s="437"/>
      <c r="NZB2" s="437"/>
      <c r="NZC2" s="437"/>
      <c r="NZD2" s="437"/>
      <c r="NZE2" s="437"/>
      <c r="NZF2" s="437"/>
      <c r="NZG2" s="437"/>
      <c r="NZH2" s="437"/>
      <c r="NZI2" s="437"/>
      <c r="NZJ2" s="437"/>
      <c r="NZK2" s="437"/>
      <c r="NZL2" s="437"/>
      <c r="NZM2" s="437"/>
      <c r="NZN2" s="437"/>
      <c r="NZO2" s="437"/>
      <c r="NZP2" s="437"/>
      <c r="NZQ2" s="437"/>
      <c r="NZR2" s="437"/>
      <c r="NZS2" s="437"/>
      <c r="NZT2" s="437"/>
      <c r="NZU2" s="437"/>
      <c r="NZV2" s="437"/>
      <c r="NZW2" s="437"/>
      <c r="NZX2" s="437"/>
      <c r="NZY2" s="437"/>
      <c r="NZZ2" s="437"/>
      <c r="OAA2" s="437"/>
      <c r="OAB2" s="437"/>
      <c r="OAC2" s="437"/>
      <c r="OAD2" s="437"/>
      <c r="OAE2" s="437"/>
      <c r="OAF2" s="437"/>
      <c r="OAG2" s="437"/>
      <c r="OAH2" s="437"/>
      <c r="OAI2" s="437"/>
      <c r="OAJ2" s="437"/>
      <c r="OAK2" s="437"/>
      <c r="OAL2" s="437"/>
      <c r="OAM2" s="437"/>
      <c r="OAN2" s="437"/>
      <c r="OAO2" s="437"/>
      <c r="OAP2" s="437"/>
      <c r="OAQ2" s="437"/>
      <c r="OAR2" s="437"/>
      <c r="OAS2" s="437"/>
      <c r="OAT2" s="437"/>
      <c r="OAU2" s="437"/>
      <c r="OAV2" s="437"/>
      <c r="OAW2" s="437"/>
      <c r="OAX2" s="437"/>
      <c r="OAY2" s="437"/>
      <c r="OAZ2" s="437"/>
      <c r="OBA2" s="437"/>
      <c r="OBB2" s="437"/>
      <c r="OBC2" s="437"/>
      <c r="OBD2" s="437"/>
      <c r="OBE2" s="437"/>
      <c r="OBF2" s="437"/>
      <c r="OBG2" s="437"/>
      <c r="OBH2" s="437"/>
      <c r="OBI2" s="437"/>
      <c r="OBJ2" s="437"/>
      <c r="OBK2" s="437"/>
      <c r="OBL2" s="437"/>
      <c r="OBM2" s="437"/>
      <c r="OBN2" s="437"/>
      <c r="OBO2" s="437"/>
      <c r="OBP2" s="437"/>
      <c r="OBQ2" s="437"/>
      <c r="OBR2" s="437"/>
      <c r="OBS2" s="437"/>
      <c r="OBT2" s="437"/>
      <c r="OBU2" s="437"/>
      <c r="OBV2" s="437"/>
      <c r="OBW2" s="437"/>
      <c r="OBX2" s="437"/>
      <c r="OBY2" s="437"/>
      <c r="OBZ2" s="437"/>
      <c r="OCA2" s="437"/>
      <c r="OCB2" s="437"/>
      <c r="OCC2" s="437"/>
      <c r="OCD2" s="437"/>
      <c r="OCE2" s="437"/>
      <c r="OCF2" s="437"/>
      <c r="OCG2" s="437"/>
      <c r="OCH2" s="437"/>
      <c r="OCI2" s="437"/>
      <c r="OCJ2" s="437"/>
      <c r="OCK2" s="437"/>
      <c r="OCL2" s="437"/>
      <c r="OCM2" s="437"/>
      <c r="OCN2" s="437"/>
      <c r="OCO2" s="437"/>
      <c r="OCP2" s="437"/>
      <c r="OCQ2" s="437"/>
      <c r="OCR2" s="437"/>
      <c r="OCS2" s="437"/>
      <c r="OCT2" s="437"/>
      <c r="OCU2" s="437"/>
      <c r="OCV2" s="437"/>
      <c r="OCW2" s="437"/>
      <c r="OCX2" s="437"/>
      <c r="OCY2" s="437"/>
      <c r="OCZ2" s="437"/>
      <c r="ODA2" s="437"/>
      <c r="ODB2" s="437"/>
      <c r="ODC2" s="437"/>
      <c r="ODD2" s="437"/>
      <c r="ODE2" s="437"/>
      <c r="ODF2" s="437"/>
      <c r="ODG2" s="437"/>
      <c r="ODH2" s="437"/>
      <c r="ODI2" s="437"/>
      <c r="ODJ2" s="437"/>
      <c r="ODK2" s="437"/>
      <c r="ODL2" s="437"/>
      <c r="ODM2" s="437"/>
      <c r="ODN2" s="437"/>
      <c r="ODO2" s="437"/>
      <c r="ODP2" s="437"/>
      <c r="ODQ2" s="437"/>
      <c r="ODR2" s="437"/>
      <c r="ODS2" s="437"/>
      <c r="ODT2" s="437"/>
      <c r="ODU2" s="437"/>
      <c r="ODV2" s="437"/>
      <c r="ODW2" s="437"/>
      <c r="ODX2" s="437"/>
      <c r="ODY2" s="437"/>
      <c r="ODZ2" s="437"/>
      <c r="OEA2" s="437"/>
      <c r="OEB2" s="437"/>
      <c r="OEC2" s="437"/>
      <c r="OED2" s="437"/>
      <c r="OEE2" s="437"/>
      <c r="OEF2" s="437"/>
      <c r="OEG2" s="437"/>
      <c r="OEH2" s="437"/>
      <c r="OEI2" s="437"/>
      <c r="OEJ2" s="437"/>
      <c r="OEK2" s="437"/>
      <c r="OEL2" s="437"/>
      <c r="OEM2" s="437"/>
      <c r="OEN2" s="437"/>
      <c r="OEO2" s="437"/>
      <c r="OEP2" s="437"/>
      <c r="OEQ2" s="437"/>
      <c r="OER2" s="437"/>
      <c r="OES2" s="437"/>
      <c r="OET2" s="437"/>
      <c r="OEU2" s="437"/>
      <c r="OEV2" s="437"/>
      <c r="OEW2" s="437"/>
      <c r="OEX2" s="437"/>
      <c r="OEY2" s="437"/>
      <c r="OEZ2" s="437"/>
      <c r="OFA2" s="437"/>
      <c r="OFB2" s="437"/>
      <c r="OFC2" s="437"/>
      <c r="OFD2" s="437"/>
      <c r="OFE2" s="437"/>
      <c r="OFF2" s="437"/>
      <c r="OFG2" s="437"/>
      <c r="OFH2" s="437"/>
      <c r="OFI2" s="437"/>
      <c r="OFJ2" s="437"/>
      <c r="OFK2" s="437"/>
      <c r="OFL2" s="437"/>
      <c r="OFM2" s="437"/>
      <c r="OFN2" s="437"/>
      <c r="OFO2" s="437"/>
      <c r="OFP2" s="437"/>
      <c r="OFQ2" s="437"/>
      <c r="OFR2" s="437"/>
      <c r="OFS2" s="437"/>
      <c r="OFT2" s="437"/>
      <c r="OFU2" s="437"/>
      <c r="OFV2" s="437"/>
      <c r="OFW2" s="437"/>
      <c r="OFX2" s="437"/>
      <c r="OFY2" s="437"/>
      <c r="OFZ2" s="437"/>
      <c r="OGA2" s="437"/>
      <c r="OGB2" s="437"/>
      <c r="OGC2" s="437"/>
      <c r="OGD2" s="437"/>
      <c r="OGE2" s="437"/>
      <c r="OGF2" s="437"/>
      <c r="OGG2" s="437"/>
      <c r="OGH2" s="437"/>
      <c r="OGI2" s="437"/>
      <c r="OGJ2" s="437"/>
      <c r="OGK2" s="437"/>
      <c r="OGL2" s="437"/>
      <c r="OGM2" s="437"/>
      <c r="OGN2" s="437"/>
      <c r="OGO2" s="437"/>
      <c r="OGP2" s="437"/>
      <c r="OGQ2" s="437"/>
      <c r="OGR2" s="437"/>
      <c r="OGS2" s="437"/>
      <c r="OGT2" s="437"/>
      <c r="OGU2" s="437"/>
      <c r="OGV2" s="437"/>
      <c r="OGW2" s="437"/>
      <c r="OGX2" s="437"/>
      <c r="OGY2" s="437"/>
      <c r="OGZ2" s="437"/>
      <c r="OHA2" s="437"/>
      <c r="OHB2" s="437"/>
      <c r="OHC2" s="437"/>
      <c r="OHD2" s="437"/>
      <c r="OHE2" s="437"/>
      <c r="OHF2" s="437"/>
      <c r="OHG2" s="437"/>
      <c r="OHH2" s="437"/>
      <c r="OHI2" s="437"/>
      <c r="OHJ2" s="437"/>
      <c r="OHK2" s="437"/>
      <c r="OHL2" s="437"/>
      <c r="OHM2" s="437"/>
      <c r="OHN2" s="437"/>
      <c r="OHO2" s="437"/>
      <c r="OHP2" s="437"/>
      <c r="OHQ2" s="437"/>
      <c r="OHR2" s="437"/>
      <c r="OHS2" s="437"/>
      <c r="OHT2" s="437"/>
      <c r="OHU2" s="437"/>
      <c r="OHV2" s="437"/>
      <c r="OHW2" s="437"/>
      <c r="OHX2" s="437"/>
      <c r="OHY2" s="437"/>
      <c r="OHZ2" s="437"/>
      <c r="OIA2" s="437"/>
      <c r="OIB2" s="437"/>
      <c r="OIC2" s="437"/>
      <c r="OID2" s="437"/>
      <c r="OIE2" s="437"/>
      <c r="OIF2" s="437"/>
      <c r="OIG2" s="437"/>
      <c r="OIH2" s="437"/>
      <c r="OII2" s="437"/>
      <c r="OIJ2" s="437"/>
      <c r="OIK2" s="437"/>
      <c r="OIL2" s="437"/>
      <c r="OIM2" s="437"/>
      <c r="OIN2" s="437"/>
      <c r="OIO2" s="437"/>
      <c r="OIP2" s="437"/>
      <c r="OIQ2" s="437"/>
      <c r="OIR2" s="437"/>
      <c r="OIS2" s="437"/>
      <c r="OIT2" s="437"/>
      <c r="OIU2" s="437"/>
      <c r="OIV2" s="437"/>
      <c r="OIW2" s="437"/>
      <c r="OIX2" s="437"/>
      <c r="OIY2" s="437"/>
      <c r="OIZ2" s="437"/>
      <c r="OJA2" s="437"/>
      <c r="OJB2" s="437"/>
      <c r="OJC2" s="437"/>
      <c r="OJD2" s="437"/>
      <c r="OJE2" s="437"/>
      <c r="OJF2" s="437"/>
      <c r="OJG2" s="437"/>
      <c r="OJH2" s="437"/>
      <c r="OJI2" s="437"/>
      <c r="OJJ2" s="437"/>
      <c r="OJK2" s="437"/>
      <c r="OJL2" s="437"/>
      <c r="OJM2" s="437"/>
      <c r="OJN2" s="437"/>
      <c r="OJO2" s="437"/>
      <c r="OJP2" s="437"/>
      <c r="OJQ2" s="437"/>
      <c r="OJR2" s="437"/>
      <c r="OJS2" s="437"/>
      <c r="OJT2" s="437"/>
      <c r="OJU2" s="437"/>
      <c r="OJV2" s="437"/>
      <c r="OJW2" s="437"/>
      <c r="OJX2" s="437"/>
      <c r="OJY2" s="437"/>
      <c r="OJZ2" s="437"/>
      <c r="OKA2" s="437"/>
      <c r="OKB2" s="437"/>
      <c r="OKC2" s="437"/>
      <c r="OKD2" s="437"/>
      <c r="OKE2" s="437"/>
      <c r="OKF2" s="437"/>
      <c r="OKG2" s="437"/>
      <c r="OKH2" s="437"/>
      <c r="OKI2" s="437"/>
      <c r="OKJ2" s="437"/>
      <c r="OKK2" s="437"/>
      <c r="OKL2" s="437"/>
      <c r="OKM2" s="437"/>
      <c r="OKN2" s="437"/>
      <c r="OKO2" s="437"/>
      <c r="OKP2" s="437"/>
      <c r="OKQ2" s="437"/>
      <c r="OKR2" s="437"/>
      <c r="OKS2" s="437"/>
      <c r="OKT2" s="437"/>
      <c r="OKU2" s="437"/>
      <c r="OKV2" s="437"/>
      <c r="OKW2" s="437"/>
      <c r="OKX2" s="437"/>
      <c r="OKY2" s="437"/>
      <c r="OKZ2" s="437"/>
      <c r="OLA2" s="437"/>
      <c r="OLB2" s="437"/>
      <c r="OLC2" s="437"/>
      <c r="OLD2" s="437"/>
      <c r="OLE2" s="437"/>
      <c r="OLF2" s="437"/>
      <c r="OLG2" s="437"/>
      <c r="OLH2" s="437"/>
      <c r="OLI2" s="437"/>
      <c r="OLJ2" s="437"/>
      <c r="OLK2" s="437"/>
      <c r="OLL2" s="437"/>
      <c r="OLM2" s="437"/>
      <c r="OLN2" s="437"/>
      <c r="OLO2" s="437"/>
      <c r="OLP2" s="437"/>
      <c r="OLQ2" s="437"/>
      <c r="OLR2" s="437"/>
      <c r="OLS2" s="437"/>
      <c r="OLT2" s="437"/>
      <c r="OLU2" s="437"/>
      <c r="OLV2" s="437"/>
      <c r="OLW2" s="437"/>
      <c r="OLX2" s="437"/>
      <c r="OLY2" s="437"/>
      <c r="OLZ2" s="437"/>
      <c r="OMA2" s="437"/>
      <c r="OMB2" s="437"/>
      <c r="OMC2" s="437"/>
      <c r="OMD2" s="437"/>
      <c r="OME2" s="437"/>
      <c r="OMF2" s="437"/>
      <c r="OMG2" s="437"/>
      <c r="OMH2" s="437"/>
      <c r="OMI2" s="437"/>
      <c r="OMJ2" s="437"/>
      <c r="OMK2" s="437"/>
      <c r="OML2" s="437"/>
      <c r="OMM2" s="437"/>
      <c r="OMN2" s="437"/>
      <c r="OMO2" s="437"/>
      <c r="OMP2" s="437"/>
      <c r="OMQ2" s="437"/>
      <c r="OMR2" s="437"/>
      <c r="OMS2" s="437"/>
      <c r="OMT2" s="437"/>
      <c r="OMU2" s="437"/>
      <c r="OMV2" s="437"/>
      <c r="OMW2" s="437"/>
      <c r="OMX2" s="437"/>
      <c r="OMY2" s="437"/>
      <c r="OMZ2" s="437"/>
      <c r="ONA2" s="437"/>
      <c r="ONB2" s="437"/>
      <c r="ONC2" s="437"/>
      <c r="OND2" s="437"/>
      <c r="ONE2" s="437"/>
      <c r="ONF2" s="437"/>
      <c r="ONG2" s="437"/>
      <c r="ONH2" s="437"/>
      <c r="ONI2" s="437"/>
      <c r="ONJ2" s="437"/>
      <c r="ONK2" s="437"/>
      <c r="ONL2" s="437"/>
      <c r="ONM2" s="437"/>
      <c r="ONN2" s="437"/>
      <c r="ONO2" s="437"/>
      <c r="ONP2" s="437"/>
      <c r="ONQ2" s="437"/>
      <c r="ONR2" s="437"/>
      <c r="ONS2" s="437"/>
      <c r="ONT2" s="437"/>
      <c r="ONU2" s="437"/>
      <c r="ONV2" s="437"/>
      <c r="ONW2" s="437"/>
      <c r="ONX2" s="437"/>
      <c r="ONY2" s="437"/>
      <c r="ONZ2" s="437"/>
      <c r="OOA2" s="437"/>
      <c r="OOB2" s="437"/>
      <c r="OOC2" s="437"/>
      <c r="OOD2" s="437"/>
      <c r="OOE2" s="437"/>
      <c r="OOF2" s="437"/>
      <c r="OOG2" s="437"/>
      <c r="OOH2" s="437"/>
      <c r="OOI2" s="437"/>
      <c r="OOJ2" s="437"/>
      <c r="OOK2" s="437"/>
      <c r="OOL2" s="437"/>
      <c r="OOM2" s="437"/>
      <c r="OON2" s="437"/>
      <c r="OOO2" s="437"/>
      <c r="OOP2" s="437"/>
      <c r="OOQ2" s="437"/>
      <c r="OOR2" s="437"/>
      <c r="OOS2" s="437"/>
      <c r="OOT2" s="437"/>
      <c r="OOU2" s="437"/>
      <c r="OOV2" s="437"/>
      <c r="OOW2" s="437"/>
      <c r="OOX2" s="437"/>
      <c r="OOY2" s="437"/>
      <c r="OOZ2" s="437"/>
      <c r="OPA2" s="437"/>
      <c r="OPB2" s="437"/>
      <c r="OPC2" s="437"/>
      <c r="OPD2" s="437"/>
      <c r="OPE2" s="437"/>
      <c r="OPF2" s="437"/>
      <c r="OPG2" s="437"/>
      <c r="OPH2" s="437"/>
      <c r="OPI2" s="437"/>
      <c r="OPJ2" s="437"/>
      <c r="OPK2" s="437"/>
      <c r="OPL2" s="437"/>
      <c r="OPM2" s="437"/>
      <c r="OPN2" s="437"/>
      <c r="OPO2" s="437"/>
      <c r="OPP2" s="437"/>
      <c r="OPQ2" s="437"/>
      <c r="OPR2" s="437"/>
      <c r="OPS2" s="437"/>
      <c r="OPT2" s="437"/>
      <c r="OPU2" s="437"/>
      <c r="OPV2" s="437"/>
      <c r="OPW2" s="437"/>
      <c r="OPX2" s="437"/>
      <c r="OPY2" s="437"/>
      <c r="OPZ2" s="437"/>
      <c r="OQA2" s="437"/>
      <c r="OQB2" s="437"/>
      <c r="OQC2" s="437"/>
      <c r="OQD2" s="437"/>
      <c r="OQE2" s="437"/>
      <c r="OQF2" s="437"/>
      <c r="OQG2" s="437"/>
      <c r="OQH2" s="437"/>
      <c r="OQI2" s="437"/>
      <c r="OQJ2" s="437"/>
      <c r="OQK2" s="437"/>
      <c r="OQL2" s="437"/>
      <c r="OQM2" s="437"/>
      <c r="OQN2" s="437"/>
      <c r="OQO2" s="437"/>
      <c r="OQP2" s="437"/>
      <c r="OQQ2" s="437"/>
      <c r="OQR2" s="437"/>
      <c r="OQS2" s="437"/>
      <c r="OQT2" s="437"/>
      <c r="OQU2" s="437"/>
      <c r="OQV2" s="437"/>
      <c r="OQW2" s="437"/>
      <c r="OQX2" s="437"/>
      <c r="OQY2" s="437"/>
      <c r="OQZ2" s="437"/>
      <c r="ORA2" s="437"/>
      <c r="ORB2" s="437"/>
      <c r="ORC2" s="437"/>
      <c r="ORD2" s="437"/>
      <c r="ORE2" s="437"/>
      <c r="ORF2" s="437"/>
      <c r="ORG2" s="437"/>
      <c r="ORH2" s="437"/>
      <c r="ORI2" s="437"/>
      <c r="ORJ2" s="437"/>
      <c r="ORK2" s="437"/>
      <c r="ORL2" s="437"/>
      <c r="ORM2" s="437"/>
      <c r="ORN2" s="437"/>
      <c r="ORO2" s="437"/>
      <c r="ORP2" s="437"/>
      <c r="ORQ2" s="437"/>
      <c r="ORR2" s="437"/>
      <c r="ORS2" s="437"/>
      <c r="ORT2" s="437"/>
      <c r="ORU2" s="437"/>
      <c r="ORV2" s="437"/>
      <c r="ORW2" s="437"/>
      <c r="ORX2" s="437"/>
      <c r="ORY2" s="437"/>
      <c r="ORZ2" s="437"/>
      <c r="OSA2" s="437"/>
      <c r="OSB2" s="437"/>
      <c r="OSC2" s="437"/>
      <c r="OSD2" s="437"/>
      <c r="OSE2" s="437"/>
      <c r="OSF2" s="437"/>
      <c r="OSG2" s="437"/>
      <c r="OSH2" s="437"/>
      <c r="OSI2" s="437"/>
      <c r="OSJ2" s="437"/>
      <c r="OSK2" s="437"/>
      <c r="OSL2" s="437"/>
      <c r="OSM2" s="437"/>
      <c r="OSN2" s="437"/>
      <c r="OSO2" s="437"/>
      <c r="OSP2" s="437"/>
      <c r="OSQ2" s="437"/>
      <c r="OSR2" s="437"/>
      <c r="OSS2" s="437"/>
      <c r="OST2" s="437"/>
      <c r="OSU2" s="437"/>
      <c r="OSV2" s="437"/>
      <c r="OSW2" s="437"/>
      <c r="OSX2" s="437"/>
      <c r="OSY2" s="437"/>
      <c r="OSZ2" s="437"/>
      <c r="OTA2" s="437"/>
      <c r="OTB2" s="437"/>
      <c r="OTC2" s="437"/>
      <c r="OTD2" s="437"/>
      <c r="OTE2" s="437"/>
      <c r="OTF2" s="437"/>
      <c r="OTG2" s="437"/>
      <c r="OTH2" s="437"/>
      <c r="OTI2" s="437"/>
      <c r="OTJ2" s="437"/>
      <c r="OTK2" s="437"/>
      <c r="OTL2" s="437"/>
      <c r="OTM2" s="437"/>
      <c r="OTN2" s="437"/>
      <c r="OTO2" s="437"/>
      <c r="OTP2" s="437"/>
      <c r="OTQ2" s="437"/>
      <c r="OTR2" s="437"/>
      <c r="OTS2" s="437"/>
      <c r="OTT2" s="437"/>
      <c r="OTU2" s="437"/>
      <c r="OTV2" s="437"/>
      <c r="OTW2" s="437"/>
      <c r="OTX2" s="437"/>
      <c r="OTY2" s="437"/>
      <c r="OTZ2" s="437"/>
      <c r="OUA2" s="437"/>
      <c r="OUB2" s="437"/>
      <c r="OUC2" s="437"/>
      <c r="OUD2" s="437"/>
      <c r="OUE2" s="437"/>
      <c r="OUF2" s="437"/>
      <c r="OUG2" s="437"/>
      <c r="OUH2" s="437"/>
      <c r="OUI2" s="437"/>
      <c r="OUJ2" s="437"/>
      <c r="OUK2" s="437"/>
      <c r="OUL2" s="437"/>
      <c r="OUM2" s="437"/>
      <c r="OUN2" s="437"/>
      <c r="OUO2" s="437"/>
      <c r="OUP2" s="437"/>
      <c r="OUQ2" s="437"/>
      <c r="OUR2" s="437"/>
      <c r="OUS2" s="437"/>
      <c r="OUT2" s="437"/>
      <c r="OUU2" s="437"/>
      <c r="OUV2" s="437"/>
      <c r="OUW2" s="437"/>
      <c r="OUX2" s="437"/>
      <c r="OUY2" s="437"/>
      <c r="OUZ2" s="437"/>
      <c r="OVA2" s="437"/>
      <c r="OVB2" s="437"/>
      <c r="OVC2" s="437"/>
      <c r="OVD2" s="437"/>
      <c r="OVE2" s="437"/>
      <c r="OVF2" s="437"/>
      <c r="OVG2" s="437"/>
      <c r="OVH2" s="437"/>
      <c r="OVI2" s="437"/>
      <c r="OVJ2" s="437"/>
      <c r="OVK2" s="437"/>
      <c r="OVL2" s="437"/>
      <c r="OVM2" s="437"/>
      <c r="OVN2" s="437"/>
      <c r="OVO2" s="437"/>
      <c r="OVP2" s="437"/>
      <c r="OVQ2" s="437"/>
      <c r="OVR2" s="437"/>
      <c r="OVS2" s="437"/>
      <c r="OVT2" s="437"/>
      <c r="OVU2" s="437"/>
      <c r="OVV2" s="437"/>
      <c r="OVW2" s="437"/>
      <c r="OVX2" s="437"/>
      <c r="OVY2" s="437"/>
      <c r="OVZ2" s="437"/>
      <c r="OWA2" s="437"/>
      <c r="OWB2" s="437"/>
      <c r="OWC2" s="437"/>
      <c r="OWD2" s="437"/>
      <c r="OWE2" s="437"/>
      <c r="OWF2" s="437"/>
      <c r="OWG2" s="437"/>
      <c r="OWH2" s="437"/>
      <c r="OWI2" s="437"/>
      <c r="OWJ2" s="437"/>
      <c r="OWK2" s="437"/>
      <c r="OWL2" s="437"/>
      <c r="OWM2" s="437"/>
      <c r="OWN2" s="437"/>
      <c r="OWO2" s="437"/>
      <c r="OWP2" s="437"/>
      <c r="OWQ2" s="437"/>
      <c r="OWR2" s="437"/>
      <c r="OWS2" s="437"/>
      <c r="OWT2" s="437"/>
      <c r="OWU2" s="437"/>
      <c r="OWV2" s="437"/>
      <c r="OWW2" s="437"/>
      <c r="OWX2" s="437"/>
      <c r="OWY2" s="437"/>
      <c r="OWZ2" s="437"/>
      <c r="OXA2" s="437"/>
      <c r="OXB2" s="437"/>
      <c r="OXC2" s="437"/>
      <c r="OXD2" s="437"/>
      <c r="OXE2" s="437"/>
      <c r="OXF2" s="437"/>
      <c r="OXG2" s="437"/>
      <c r="OXH2" s="437"/>
      <c r="OXI2" s="437"/>
      <c r="OXJ2" s="437"/>
      <c r="OXK2" s="437"/>
      <c r="OXL2" s="437"/>
      <c r="OXM2" s="437"/>
      <c r="OXN2" s="437"/>
      <c r="OXO2" s="437"/>
      <c r="OXP2" s="437"/>
      <c r="OXQ2" s="437"/>
      <c r="OXR2" s="437"/>
      <c r="OXS2" s="437"/>
      <c r="OXT2" s="437"/>
      <c r="OXU2" s="437"/>
      <c r="OXV2" s="437"/>
      <c r="OXW2" s="437"/>
      <c r="OXX2" s="437"/>
      <c r="OXY2" s="437"/>
      <c r="OXZ2" s="437"/>
      <c r="OYA2" s="437"/>
      <c r="OYB2" s="437"/>
      <c r="OYC2" s="437"/>
      <c r="OYD2" s="437"/>
      <c r="OYE2" s="437"/>
      <c r="OYF2" s="437"/>
      <c r="OYG2" s="437"/>
      <c r="OYH2" s="437"/>
      <c r="OYI2" s="437"/>
      <c r="OYJ2" s="437"/>
      <c r="OYK2" s="437"/>
      <c r="OYL2" s="437"/>
      <c r="OYM2" s="437"/>
      <c r="OYN2" s="437"/>
      <c r="OYO2" s="437"/>
      <c r="OYP2" s="437"/>
      <c r="OYQ2" s="437"/>
      <c r="OYR2" s="437"/>
      <c r="OYS2" s="437"/>
      <c r="OYT2" s="437"/>
      <c r="OYU2" s="437"/>
      <c r="OYV2" s="437"/>
      <c r="OYW2" s="437"/>
      <c r="OYX2" s="437"/>
      <c r="OYY2" s="437"/>
      <c r="OYZ2" s="437"/>
      <c r="OZA2" s="437"/>
      <c r="OZB2" s="437"/>
      <c r="OZC2" s="437"/>
      <c r="OZD2" s="437"/>
      <c r="OZE2" s="437"/>
      <c r="OZF2" s="437"/>
      <c r="OZG2" s="437"/>
      <c r="OZH2" s="437"/>
      <c r="OZI2" s="437"/>
      <c r="OZJ2" s="437"/>
      <c r="OZK2" s="437"/>
      <c r="OZL2" s="437"/>
      <c r="OZM2" s="437"/>
      <c r="OZN2" s="437"/>
      <c r="OZO2" s="437"/>
      <c r="OZP2" s="437"/>
      <c r="OZQ2" s="437"/>
      <c r="OZR2" s="437"/>
      <c r="OZS2" s="437"/>
      <c r="OZT2" s="437"/>
      <c r="OZU2" s="437"/>
      <c r="OZV2" s="437"/>
      <c r="OZW2" s="437"/>
      <c r="OZX2" s="437"/>
      <c r="OZY2" s="437"/>
      <c r="OZZ2" s="437"/>
      <c r="PAA2" s="437"/>
      <c r="PAB2" s="437"/>
      <c r="PAC2" s="437"/>
      <c r="PAD2" s="437"/>
      <c r="PAE2" s="437"/>
      <c r="PAF2" s="437"/>
      <c r="PAG2" s="437"/>
      <c r="PAH2" s="437"/>
      <c r="PAI2" s="437"/>
      <c r="PAJ2" s="437"/>
      <c r="PAK2" s="437"/>
      <c r="PAL2" s="437"/>
      <c r="PAM2" s="437"/>
      <c r="PAN2" s="437"/>
      <c r="PAO2" s="437"/>
      <c r="PAP2" s="437"/>
      <c r="PAQ2" s="437"/>
      <c r="PAR2" s="437"/>
      <c r="PAS2" s="437"/>
      <c r="PAT2" s="437"/>
      <c r="PAU2" s="437"/>
      <c r="PAV2" s="437"/>
      <c r="PAW2" s="437"/>
      <c r="PAX2" s="437"/>
      <c r="PAY2" s="437"/>
      <c r="PAZ2" s="437"/>
      <c r="PBA2" s="437"/>
      <c r="PBB2" s="437"/>
      <c r="PBC2" s="437"/>
      <c r="PBD2" s="437"/>
      <c r="PBE2" s="437"/>
      <c r="PBF2" s="437"/>
      <c r="PBG2" s="437"/>
      <c r="PBH2" s="437"/>
      <c r="PBI2" s="437"/>
      <c r="PBJ2" s="437"/>
      <c r="PBK2" s="437"/>
      <c r="PBL2" s="437"/>
      <c r="PBM2" s="437"/>
      <c r="PBN2" s="437"/>
      <c r="PBO2" s="437"/>
      <c r="PBP2" s="437"/>
      <c r="PBQ2" s="437"/>
      <c r="PBR2" s="437"/>
      <c r="PBS2" s="437"/>
      <c r="PBT2" s="437"/>
      <c r="PBU2" s="437"/>
      <c r="PBV2" s="437"/>
      <c r="PBW2" s="437"/>
      <c r="PBX2" s="437"/>
      <c r="PBY2" s="437"/>
      <c r="PBZ2" s="437"/>
      <c r="PCA2" s="437"/>
      <c r="PCB2" s="437"/>
      <c r="PCC2" s="437"/>
      <c r="PCD2" s="437"/>
      <c r="PCE2" s="437"/>
      <c r="PCF2" s="437"/>
      <c r="PCG2" s="437"/>
      <c r="PCH2" s="437"/>
      <c r="PCI2" s="437"/>
      <c r="PCJ2" s="437"/>
      <c r="PCK2" s="437"/>
      <c r="PCL2" s="437"/>
      <c r="PCM2" s="437"/>
      <c r="PCN2" s="437"/>
      <c r="PCO2" s="437"/>
      <c r="PCP2" s="437"/>
      <c r="PCQ2" s="437"/>
      <c r="PCR2" s="437"/>
      <c r="PCS2" s="437"/>
      <c r="PCT2" s="437"/>
      <c r="PCU2" s="437"/>
      <c r="PCV2" s="437"/>
      <c r="PCW2" s="437"/>
      <c r="PCX2" s="437"/>
      <c r="PCY2" s="437"/>
      <c r="PCZ2" s="437"/>
      <c r="PDA2" s="437"/>
      <c r="PDB2" s="437"/>
      <c r="PDC2" s="437"/>
      <c r="PDD2" s="437"/>
      <c r="PDE2" s="437"/>
      <c r="PDF2" s="437"/>
      <c r="PDG2" s="437"/>
      <c r="PDH2" s="437"/>
      <c r="PDI2" s="437"/>
      <c r="PDJ2" s="437"/>
      <c r="PDK2" s="437"/>
      <c r="PDL2" s="437"/>
      <c r="PDM2" s="437"/>
      <c r="PDN2" s="437"/>
      <c r="PDO2" s="437"/>
      <c r="PDP2" s="437"/>
      <c r="PDQ2" s="437"/>
      <c r="PDR2" s="437"/>
      <c r="PDS2" s="437"/>
      <c r="PDT2" s="437"/>
      <c r="PDU2" s="437"/>
      <c r="PDV2" s="437"/>
      <c r="PDW2" s="437"/>
      <c r="PDX2" s="437"/>
      <c r="PDY2" s="437"/>
      <c r="PDZ2" s="437"/>
      <c r="PEA2" s="437"/>
      <c r="PEB2" s="437"/>
      <c r="PEC2" s="437"/>
      <c r="PED2" s="437"/>
      <c r="PEE2" s="437"/>
      <c r="PEF2" s="437"/>
      <c r="PEG2" s="437"/>
      <c r="PEH2" s="437"/>
      <c r="PEI2" s="437"/>
      <c r="PEJ2" s="437"/>
      <c r="PEK2" s="437"/>
      <c r="PEL2" s="437"/>
      <c r="PEM2" s="437"/>
      <c r="PEN2" s="437"/>
      <c r="PEO2" s="437"/>
      <c r="PEP2" s="437"/>
      <c r="PEQ2" s="437"/>
      <c r="PER2" s="437"/>
      <c r="PES2" s="437"/>
      <c r="PET2" s="437"/>
      <c r="PEU2" s="437"/>
      <c r="PEV2" s="437"/>
      <c r="PEW2" s="437"/>
      <c r="PEX2" s="437"/>
      <c r="PEY2" s="437"/>
      <c r="PEZ2" s="437"/>
      <c r="PFA2" s="437"/>
      <c r="PFB2" s="437"/>
      <c r="PFC2" s="437"/>
      <c r="PFD2" s="437"/>
      <c r="PFE2" s="437"/>
      <c r="PFF2" s="437"/>
      <c r="PFG2" s="437"/>
      <c r="PFH2" s="437"/>
      <c r="PFI2" s="437"/>
      <c r="PFJ2" s="437"/>
      <c r="PFK2" s="437"/>
      <c r="PFL2" s="437"/>
      <c r="PFM2" s="437"/>
      <c r="PFN2" s="437"/>
      <c r="PFO2" s="437"/>
      <c r="PFP2" s="437"/>
      <c r="PFQ2" s="437"/>
      <c r="PFR2" s="437"/>
      <c r="PFS2" s="437"/>
      <c r="PFT2" s="437"/>
      <c r="PFU2" s="437"/>
      <c r="PFV2" s="437"/>
      <c r="PFW2" s="437"/>
      <c r="PFX2" s="437"/>
      <c r="PFY2" s="437"/>
      <c r="PFZ2" s="437"/>
      <c r="PGA2" s="437"/>
      <c r="PGB2" s="437"/>
      <c r="PGC2" s="437"/>
      <c r="PGD2" s="437"/>
      <c r="PGE2" s="437"/>
      <c r="PGF2" s="437"/>
      <c r="PGG2" s="437"/>
      <c r="PGH2" s="437"/>
      <c r="PGI2" s="437"/>
      <c r="PGJ2" s="437"/>
      <c r="PGK2" s="437"/>
      <c r="PGL2" s="437"/>
      <c r="PGM2" s="437"/>
      <c r="PGN2" s="437"/>
      <c r="PGO2" s="437"/>
      <c r="PGP2" s="437"/>
      <c r="PGQ2" s="437"/>
      <c r="PGR2" s="437"/>
      <c r="PGS2" s="437"/>
      <c r="PGT2" s="437"/>
      <c r="PGU2" s="437"/>
      <c r="PGV2" s="437"/>
      <c r="PGW2" s="437"/>
      <c r="PGX2" s="437"/>
      <c r="PGY2" s="437"/>
      <c r="PGZ2" s="437"/>
      <c r="PHA2" s="437"/>
      <c r="PHB2" s="437"/>
      <c r="PHC2" s="437"/>
      <c r="PHD2" s="437"/>
      <c r="PHE2" s="437"/>
      <c r="PHF2" s="437"/>
      <c r="PHG2" s="437"/>
      <c r="PHH2" s="437"/>
      <c r="PHI2" s="437"/>
      <c r="PHJ2" s="437"/>
      <c r="PHK2" s="437"/>
      <c r="PHL2" s="437"/>
      <c r="PHM2" s="437"/>
      <c r="PHN2" s="437"/>
      <c r="PHO2" s="437"/>
      <c r="PHP2" s="437"/>
      <c r="PHQ2" s="437"/>
      <c r="PHR2" s="437"/>
      <c r="PHS2" s="437"/>
      <c r="PHT2" s="437"/>
      <c r="PHU2" s="437"/>
      <c r="PHV2" s="437"/>
      <c r="PHW2" s="437"/>
      <c r="PHX2" s="437"/>
      <c r="PHY2" s="437"/>
      <c r="PHZ2" s="437"/>
      <c r="PIA2" s="437"/>
      <c r="PIB2" s="437"/>
      <c r="PIC2" s="437"/>
      <c r="PID2" s="437"/>
      <c r="PIE2" s="437"/>
      <c r="PIF2" s="437"/>
      <c r="PIG2" s="437"/>
      <c r="PIH2" s="437"/>
      <c r="PII2" s="437"/>
      <c r="PIJ2" s="437"/>
      <c r="PIK2" s="437"/>
      <c r="PIL2" s="437"/>
      <c r="PIM2" s="437"/>
      <c r="PIN2" s="437"/>
      <c r="PIO2" s="437"/>
      <c r="PIP2" s="437"/>
      <c r="PIQ2" s="437"/>
      <c r="PIR2" s="437"/>
      <c r="PIS2" s="437"/>
      <c r="PIT2" s="437"/>
      <c r="PIU2" s="437"/>
      <c r="PIV2" s="437"/>
      <c r="PIW2" s="437"/>
      <c r="PIX2" s="437"/>
      <c r="PIY2" s="437"/>
      <c r="PIZ2" s="437"/>
      <c r="PJA2" s="437"/>
      <c r="PJB2" s="437"/>
      <c r="PJC2" s="437"/>
      <c r="PJD2" s="437"/>
      <c r="PJE2" s="437"/>
      <c r="PJF2" s="437"/>
      <c r="PJG2" s="437"/>
      <c r="PJH2" s="437"/>
      <c r="PJI2" s="437"/>
      <c r="PJJ2" s="437"/>
      <c r="PJK2" s="437"/>
      <c r="PJL2" s="437"/>
      <c r="PJM2" s="437"/>
      <c r="PJN2" s="437"/>
      <c r="PJO2" s="437"/>
      <c r="PJP2" s="437"/>
      <c r="PJQ2" s="437"/>
      <c r="PJR2" s="437"/>
      <c r="PJS2" s="437"/>
      <c r="PJT2" s="437"/>
      <c r="PJU2" s="437"/>
      <c r="PJV2" s="437"/>
      <c r="PJW2" s="437"/>
      <c r="PJX2" s="437"/>
      <c r="PJY2" s="437"/>
      <c r="PJZ2" s="437"/>
      <c r="PKA2" s="437"/>
      <c r="PKB2" s="437"/>
      <c r="PKC2" s="437"/>
      <c r="PKD2" s="437"/>
      <c r="PKE2" s="437"/>
      <c r="PKF2" s="437"/>
      <c r="PKG2" s="437"/>
      <c r="PKH2" s="437"/>
      <c r="PKI2" s="437"/>
      <c r="PKJ2" s="437"/>
      <c r="PKK2" s="437"/>
      <c r="PKL2" s="437"/>
      <c r="PKM2" s="437"/>
      <c r="PKN2" s="437"/>
      <c r="PKO2" s="437"/>
      <c r="PKP2" s="437"/>
      <c r="PKQ2" s="437"/>
      <c r="PKR2" s="437"/>
      <c r="PKS2" s="437"/>
      <c r="PKT2" s="437"/>
      <c r="PKU2" s="437"/>
      <c r="PKV2" s="437"/>
      <c r="PKW2" s="437"/>
      <c r="PKX2" s="437"/>
      <c r="PKY2" s="437"/>
      <c r="PKZ2" s="437"/>
      <c r="PLA2" s="437"/>
      <c r="PLB2" s="437"/>
      <c r="PLC2" s="437"/>
      <c r="PLD2" s="437"/>
      <c r="PLE2" s="437"/>
      <c r="PLF2" s="437"/>
      <c r="PLG2" s="437"/>
      <c r="PLH2" s="437"/>
      <c r="PLI2" s="437"/>
      <c r="PLJ2" s="437"/>
      <c r="PLK2" s="437"/>
      <c r="PLL2" s="437"/>
      <c r="PLM2" s="437"/>
      <c r="PLN2" s="437"/>
      <c r="PLO2" s="437"/>
      <c r="PLP2" s="437"/>
      <c r="PLQ2" s="437"/>
      <c r="PLR2" s="437"/>
      <c r="PLS2" s="437"/>
      <c r="PLT2" s="437"/>
      <c r="PLU2" s="437"/>
      <c r="PLV2" s="437"/>
      <c r="PLW2" s="437"/>
      <c r="PLX2" s="437"/>
      <c r="PLY2" s="437"/>
      <c r="PLZ2" s="437"/>
      <c r="PMA2" s="437"/>
      <c r="PMB2" s="437"/>
      <c r="PMC2" s="437"/>
      <c r="PMD2" s="437"/>
      <c r="PME2" s="437"/>
      <c r="PMF2" s="437"/>
      <c r="PMG2" s="437"/>
      <c r="PMH2" s="437"/>
      <c r="PMI2" s="437"/>
      <c r="PMJ2" s="437"/>
      <c r="PMK2" s="437"/>
      <c r="PML2" s="437"/>
      <c r="PMM2" s="437"/>
      <c r="PMN2" s="437"/>
      <c r="PMO2" s="437"/>
      <c r="PMP2" s="437"/>
      <c r="PMQ2" s="437"/>
      <c r="PMR2" s="437"/>
      <c r="PMS2" s="437"/>
      <c r="PMT2" s="437"/>
      <c r="PMU2" s="437"/>
      <c r="PMV2" s="437"/>
      <c r="PMW2" s="437"/>
      <c r="PMX2" s="437"/>
      <c r="PMY2" s="437"/>
      <c r="PMZ2" s="437"/>
      <c r="PNA2" s="437"/>
      <c r="PNB2" s="437"/>
      <c r="PNC2" s="437"/>
      <c r="PND2" s="437"/>
      <c r="PNE2" s="437"/>
      <c r="PNF2" s="437"/>
      <c r="PNG2" s="437"/>
      <c r="PNH2" s="437"/>
      <c r="PNI2" s="437"/>
      <c r="PNJ2" s="437"/>
      <c r="PNK2" s="437"/>
      <c r="PNL2" s="437"/>
      <c r="PNM2" s="437"/>
      <c r="PNN2" s="437"/>
      <c r="PNO2" s="437"/>
      <c r="PNP2" s="437"/>
      <c r="PNQ2" s="437"/>
      <c r="PNR2" s="437"/>
      <c r="PNS2" s="437"/>
      <c r="PNT2" s="437"/>
      <c r="PNU2" s="437"/>
      <c r="PNV2" s="437"/>
      <c r="PNW2" s="437"/>
      <c r="PNX2" s="437"/>
      <c r="PNY2" s="437"/>
      <c r="PNZ2" s="437"/>
      <c r="POA2" s="437"/>
      <c r="POB2" s="437"/>
      <c r="POC2" s="437"/>
      <c r="POD2" s="437"/>
      <c r="POE2" s="437"/>
      <c r="POF2" s="437"/>
      <c r="POG2" s="437"/>
      <c r="POH2" s="437"/>
      <c r="POI2" s="437"/>
      <c r="POJ2" s="437"/>
      <c r="POK2" s="437"/>
      <c r="POL2" s="437"/>
      <c r="POM2" s="437"/>
      <c r="PON2" s="437"/>
      <c r="POO2" s="437"/>
      <c r="POP2" s="437"/>
      <c r="POQ2" s="437"/>
      <c r="POR2" s="437"/>
      <c r="POS2" s="437"/>
      <c r="POT2" s="437"/>
      <c r="POU2" s="437"/>
      <c r="POV2" s="437"/>
      <c r="POW2" s="437"/>
      <c r="POX2" s="437"/>
      <c r="POY2" s="437"/>
      <c r="POZ2" s="437"/>
      <c r="PPA2" s="437"/>
      <c r="PPB2" s="437"/>
      <c r="PPC2" s="437"/>
      <c r="PPD2" s="437"/>
      <c r="PPE2" s="437"/>
      <c r="PPF2" s="437"/>
      <c r="PPG2" s="437"/>
      <c r="PPH2" s="437"/>
      <c r="PPI2" s="437"/>
      <c r="PPJ2" s="437"/>
      <c r="PPK2" s="437"/>
      <c r="PPL2" s="437"/>
      <c r="PPM2" s="437"/>
      <c r="PPN2" s="437"/>
      <c r="PPO2" s="437"/>
      <c r="PPP2" s="437"/>
      <c r="PPQ2" s="437"/>
      <c r="PPR2" s="437"/>
      <c r="PPS2" s="437"/>
      <c r="PPT2" s="437"/>
      <c r="PPU2" s="437"/>
      <c r="PPV2" s="437"/>
      <c r="PPW2" s="437"/>
      <c r="PPX2" s="437"/>
      <c r="PPY2" s="437"/>
      <c r="PPZ2" s="437"/>
      <c r="PQA2" s="437"/>
      <c r="PQB2" s="437"/>
      <c r="PQC2" s="437"/>
      <c r="PQD2" s="437"/>
      <c r="PQE2" s="437"/>
      <c r="PQF2" s="437"/>
      <c r="PQG2" s="437"/>
      <c r="PQH2" s="437"/>
      <c r="PQI2" s="437"/>
      <c r="PQJ2" s="437"/>
      <c r="PQK2" s="437"/>
      <c r="PQL2" s="437"/>
      <c r="PQM2" s="437"/>
      <c r="PQN2" s="437"/>
      <c r="PQO2" s="437"/>
      <c r="PQP2" s="437"/>
      <c r="PQQ2" s="437"/>
      <c r="PQR2" s="437"/>
      <c r="PQS2" s="437"/>
      <c r="PQT2" s="437"/>
      <c r="PQU2" s="437"/>
      <c r="PQV2" s="437"/>
      <c r="PQW2" s="437"/>
      <c r="PQX2" s="437"/>
      <c r="PQY2" s="437"/>
      <c r="PQZ2" s="437"/>
      <c r="PRA2" s="437"/>
      <c r="PRB2" s="437"/>
      <c r="PRC2" s="437"/>
      <c r="PRD2" s="437"/>
      <c r="PRE2" s="437"/>
      <c r="PRF2" s="437"/>
      <c r="PRG2" s="437"/>
      <c r="PRH2" s="437"/>
      <c r="PRI2" s="437"/>
      <c r="PRJ2" s="437"/>
      <c r="PRK2" s="437"/>
      <c r="PRL2" s="437"/>
      <c r="PRM2" s="437"/>
      <c r="PRN2" s="437"/>
      <c r="PRO2" s="437"/>
      <c r="PRP2" s="437"/>
      <c r="PRQ2" s="437"/>
      <c r="PRR2" s="437"/>
      <c r="PRS2" s="437"/>
      <c r="PRT2" s="437"/>
      <c r="PRU2" s="437"/>
      <c r="PRV2" s="437"/>
      <c r="PRW2" s="437"/>
      <c r="PRX2" s="437"/>
      <c r="PRY2" s="437"/>
      <c r="PRZ2" s="437"/>
      <c r="PSA2" s="437"/>
      <c r="PSB2" s="437"/>
      <c r="PSC2" s="437"/>
      <c r="PSD2" s="437"/>
      <c r="PSE2" s="437"/>
      <c r="PSF2" s="437"/>
      <c r="PSG2" s="437"/>
      <c r="PSH2" s="437"/>
      <c r="PSI2" s="437"/>
      <c r="PSJ2" s="437"/>
      <c r="PSK2" s="437"/>
      <c r="PSL2" s="437"/>
      <c r="PSM2" s="437"/>
      <c r="PSN2" s="437"/>
      <c r="PSO2" s="437"/>
      <c r="PSP2" s="437"/>
      <c r="PSQ2" s="437"/>
      <c r="PSR2" s="437"/>
      <c r="PSS2" s="437"/>
      <c r="PST2" s="437"/>
      <c r="PSU2" s="437"/>
      <c r="PSV2" s="437"/>
      <c r="PSW2" s="437"/>
      <c r="PSX2" s="437"/>
      <c r="PSY2" s="437"/>
      <c r="PSZ2" s="437"/>
      <c r="PTA2" s="437"/>
      <c r="PTB2" s="437"/>
      <c r="PTC2" s="437"/>
      <c r="PTD2" s="437"/>
      <c r="PTE2" s="437"/>
      <c r="PTF2" s="437"/>
      <c r="PTG2" s="437"/>
      <c r="PTH2" s="437"/>
      <c r="PTI2" s="437"/>
      <c r="PTJ2" s="437"/>
      <c r="PTK2" s="437"/>
      <c r="PTL2" s="437"/>
      <c r="PTM2" s="437"/>
      <c r="PTN2" s="437"/>
      <c r="PTO2" s="437"/>
      <c r="PTP2" s="437"/>
      <c r="PTQ2" s="437"/>
      <c r="PTR2" s="437"/>
      <c r="PTS2" s="437"/>
      <c r="PTT2" s="437"/>
      <c r="PTU2" s="437"/>
      <c r="PTV2" s="437"/>
      <c r="PTW2" s="437"/>
      <c r="PTX2" s="437"/>
      <c r="PTY2" s="437"/>
      <c r="PTZ2" s="437"/>
      <c r="PUA2" s="437"/>
      <c r="PUB2" s="437"/>
      <c r="PUC2" s="437"/>
      <c r="PUD2" s="437"/>
      <c r="PUE2" s="437"/>
      <c r="PUF2" s="437"/>
      <c r="PUG2" s="437"/>
      <c r="PUH2" s="437"/>
      <c r="PUI2" s="437"/>
      <c r="PUJ2" s="437"/>
      <c r="PUK2" s="437"/>
      <c r="PUL2" s="437"/>
      <c r="PUM2" s="437"/>
      <c r="PUN2" s="437"/>
      <c r="PUO2" s="437"/>
      <c r="PUP2" s="437"/>
      <c r="PUQ2" s="437"/>
      <c r="PUR2" s="437"/>
      <c r="PUS2" s="437"/>
      <c r="PUT2" s="437"/>
      <c r="PUU2" s="437"/>
      <c r="PUV2" s="437"/>
      <c r="PUW2" s="437"/>
      <c r="PUX2" s="437"/>
      <c r="PUY2" s="437"/>
      <c r="PUZ2" s="437"/>
      <c r="PVA2" s="437"/>
      <c r="PVB2" s="437"/>
      <c r="PVC2" s="437"/>
      <c r="PVD2" s="437"/>
      <c r="PVE2" s="437"/>
      <c r="PVF2" s="437"/>
      <c r="PVG2" s="437"/>
      <c r="PVH2" s="437"/>
      <c r="PVI2" s="437"/>
      <c r="PVJ2" s="437"/>
      <c r="PVK2" s="437"/>
      <c r="PVL2" s="437"/>
      <c r="PVM2" s="437"/>
      <c r="PVN2" s="437"/>
      <c r="PVO2" s="437"/>
      <c r="PVP2" s="437"/>
      <c r="PVQ2" s="437"/>
      <c r="PVR2" s="437"/>
      <c r="PVS2" s="437"/>
      <c r="PVT2" s="437"/>
      <c r="PVU2" s="437"/>
      <c r="PVV2" s="437"/>
      <c r="PVW2" s="437"/>
      <c r="PVX2" s="437"/>
      <c r="PVY2" s="437"/>
      <c r="PVZ2" s="437"/>
      <c r="PWA2" s="437"/>
      <c r="PWB2" s="437"/>
      <c r="PWC2" s="437"/>
      <c r="PWD2" s="437"/>
      <c r="PWE2" s="437"/>
      <c r="PWF2" s="437"/>
      <c r="PWG2" s="437"/>
      <c r="PWH2" s="437"/>
      <c r="PWI2" s="437"/>
      <c r="PWJ2" s="437"/>
      <c r="PWK2" s="437"/>
      <c r="PWL2" s="437"/>
      <c r="PWM2" s="437"/>
      <c r="PWN2" s="437"/>
      <c r="PWO2" s="437"/>
      <c r="PWP2" s="437"/>
      <c r="PWQ2" s="437"/>
      <c r="PWR2" s="437"/>
      <c r="PWS2" s="437"/>
      <c r="PWT2" s="437"/>
      <c r="PWU2" s="437"/>
      <c r="PWV2" s="437"/>
      <c r="PWW2" s="437"/>
      <c r="PWX2" s="437"/>
      <c r="PWY2" s="437"/>
      <c r="PWZ2" s="437"/>
      <c r="PXA2" s="437"/>
      <c r="PXB2" s="437"/>
      <c r="PXC2" s="437"/>
      <c r="PXD2" s="437"/>
      <c r="PXE2" s="437"/>
      <c r="PXF2" s="437"/>
      <c r="PXG2" s="437"/>
      <c r="PXH2" s="437"/>
      <c r="PXI2" s="437"/>
      <c r="PXJ2" s="437"/>
      <c r="PXK2" s="437"/>
      <c r="PXL2" s="437"/>
      <c r="PXM2" s="437"/>
      <c r="PXN2" s="437"/>
      <c r="PXO2" s="437"/>
      <c r="PXP2" s="437"/>
      <c r="PXQ2" s="437"/>
      <c r="PXR2" s="437"/>
      <c r="PXS2" s="437"/>
      <c r="PXT2" s="437"/>
      <c r="PXU2" s="437"/>
      <c r="PXV2" s="437"/>
      <c r="PXW2" s="437"/>
      <c r="PXX2" s="437"/>
      <c r="PXY2" s="437"/>
      <c r="PXZ2" s="437"/>
      <c r="PYA2" s="437"/>
      <c r="PYB2" s="437"/>
      <c r="PYC2" s="437"/>
      <c r="PYD2" s="437"/>
      <c r="PYE2" s="437"/>
      <c r="PYF2" s="437"/>
      <c r="PYG2" s="437"/>
      <c r="PYH2" s="437"/>
      <c r="PYI2" s="437"/>
      <c r="PYJ2" s="437"/>
      <c r="PYK2" s="437"/>
      <c r="PYL2" s="437"/>
      <c r="PYM2" s="437"/>
      <c r="PYN2" s="437"/>
      <c r="PYO2" s="437"/>
      <c r="PYP2" s="437"/>
      <c r="PYQ2" s="437"/>
      <c r="PYR2" s="437"/>
      <c r="PYS2" s="437"/>
      <c r="PYT2" s="437"/>
      <c r="PYU2" s="437"/>
      <c r="PYV2" s="437"/>
      <c r="PYW2" s="437"/>
      <c r="PYX2" s="437"/>
      <c r="PYY2" s="437"/>
      <c r="PYZ2" s="437"/>
      <c r="PZA2" s="437"/>
      <c r="PZB2" s="437"/>
      <c r="PZC2" s="437"/>
      <c r="PZD2" s="437"/>
      <c r="PZE2" s="437"/>
      <c r="PZF2" s="437"/>
      <c r="PZG2" s="437"/>
      <c r="PZH2" s="437"/>
      <c r="PZI2" s="437"/>
      <c r="PZJ2" s="437"/>
      <c r="PZK2" s="437"/>
      <c r="PZL2" s="437"/>
      <c r="PZM2" s="437"/>
      <c r="PZN2" s="437"/>
      <c r="PZO2" s="437"/>
      <c r="PZP2" s="437"/>
      <c r="PZQ2" s="437"/>
      <c r="PZR2" s="437"/>
      <c r="PZS2" s="437"/>
      <c r="PZT2" s="437"/>
      <c r="PZU2" s="437"/>
      <c r="PZV2" s="437"/>
      <c r="PZW2" s="437"/>
      <c r="PZX2" s="437"/>
      <c r="PZY2" s="437"/>
      <c r="PZZ2" s="437"/>
      <c r="QAA2" s="437"/>
      <c r="QAB2" s="437"/>
      <c r="QAC2" s="437"/>
      <c r="QAD2" s="437"/>
      <c r="QAE2" s="437"/>
      <c r="QAF2" s="437"/>
      <c r="QAG2" s="437"/>
      <c r="QAH2" s="437"/>
      <c r="QAI2" s="437"/>
      <c r="QAJ2" s="437"/>
      <c r="QAK2" s="437"/>
      <c r="QAL2" s="437"/>
      <c r="QAM2" s="437"/>
      <c r="QAN2" s="437"/>
      <c r="QAO2" s="437"/>
      <c r="QAP2" s="437"/>
      <c r="QAQ2" s="437"/>
      <c r="QAR2" s="437"/>
      <c r="QAS2" s="437"/>
      <c r="QAT2" s="437"/>
      <c r="QAU2" s="437"/>
      <c r="QAV2" s="437"/>
      <c r="QAW2" s="437"/>
      <c r="QAX2" s="437"/>
      <c r="QAY2" s="437"/>
      <c r="QAZ2" s="437"/>
      <c r="QBA2" s="437"/>
      <c r="QBB2" s="437"/>
      <c r="QBC2" s="437"/>
      <c r="QBD2" s="437"/>
      <c r="QBE2" s="437"/>
      <c r="QBF2" s="437"/>
      <c r="QBG2" s="437"/>
      <c r="QBH2" s="437"/>
      <c r="QBI2" s="437"/>
      <c r="QBJ2" s="437"/>
      <c r="QBK2" s="437"/>
      <c r="QBL2" s="437"/>
      <c r="QBM2" s="437"/>
      <c r="QBN2" s="437"/>
      <c r="QBO2" s="437"/>
      <c r="QBP2" s="437"/>
      <c r="QBQ2" s="437"/>
      <c r="QBR2" s="437"/>
      <c r="QBS2" s="437"/>
      <c r="QBT2" s="437"/>
      <c r="QBU2" s="437"/>
      <c r="QBV2" s="437"/>
      <c r="QBW2" s="437"/>
      <c r="QBX2" s="437"/>
      <c r="QBY2" s="437"/>
      <c r="QBZ2" s="437"/>
      <c r="QCA2" s="437"/>
      <c r="QCB2" s="437"/>
      <c r="QCC2" s="437"/>
      <c r="QCD2" s="437"/>
      <c r="QCE2" s="437"/>
      <c r="QCF2" s="437"/>
      <c r="QCG2" s="437"/>
      <c r="QCH2" s="437"/>
      <c r="QCI2" s="437"/>
      <c r="QCJ2" s="437"/>
      <c r="QCK2" s="437"/>
      <c r="QCL2" s="437"/>
      <c r="QCM2" s="437"/>
      <c r="QCN2" s="437"/>
      <c r="QCO2" s="437"/>
      <c r="QCP2" s="437"/>
      <c r="QCQ2" s="437"/>
      <c r="QCR2" s="437"/>
      <c r="QCS2" s="437"/>
      <c r="QCT2" s="437"/>
      <c r="QCU2" s="437"/>
      <c r="QCV2" s="437"/>
      <c r="QCW2" s="437"/>
      <c r="QCX2" s="437"/>
      <c r="QCY2" s="437"/>
      <c r="QCZ2" s="437"/>
      <c r="QDA2" s="437"/>
      <c r="QDB2" s="437"/>
      <c r="QDC2" s="437"/>
      <c r="QDD2" s="437"/>
      <c r="QDE2" s="437"/>
      <c r="QDF2" s="437"/>
      <c r="QDG2" s="437"/>
      <c r="QDH2" s="437"/>
      <c r="QDI2" s="437"/>
      <c r="QDJ2" s="437"/>
      <c r="QDK2" s="437"/>
      <c r="QDL2" s="437"/>
      <c r="QDM2" s="437"/>
      <c r="QDN2" s="437"/>
      <c r="QDO2" s="437"/>
      <c r="QDP2" s="437"/>
      <c r="QDQ2" s="437"/>
      <c r="QDR2" s="437"/>
      <c r="QDS2" s="437"/>
      <c r="QDT2" s="437"/>
      <c r="QDU2" s="437"/>
      <c r="QDV2" s="437"/>
      <c r="QDW2" s="437"/>
      <c r="QDX2" s="437"/>
      <c r="QDY2" s="437"/>
      <c r="QDZ2" s="437"/>
      <c r="QEA2" s="437"/>
      <c r="QEB2" s="437"/>
      <c r="QEC2" s="437"/>
      <c r="QED2" s="437"/>
      <c r="QEE2" s="437"/>
      <c r="QEF2" s="437"/>
      <c r="QEG2" s="437"/>
      <c r="QEH2" s="437"/>
      <c r="QEI2" s="437"/>
      <c r="QEJ2" s="437"/>
      <c r="QEK2" s="437"/>
      <c r="QEL2" s="437"/>
      <c r="QEM2" s="437"/>
      <c r="QEN2" s="437"/>
      <c r="QEO2" s="437"/>
      <c r="QEP2" s="437"/>
      <c r="QEQ2" s="437"/>
      <c r="QER2" s="437"/>
      <c r="QES2" s="437"/>
      <c r="QET2" s="437"/>
      <c r="QEU2" s="437"/>
      <c r="QEV2" s="437"/>
      <c r="QEW2" s="437"/>
      <c r="QEX2" s="437"/>
      <c r="QEY2" s="437"/>
      <c r="QEZ2" s="437"/>
      <c r="QFA2" s="437"/>
      <c r="QFB2" s="437"/>
      <c r="QFC2" s="437"/>
      <c r="QFD2" s="437"/>
      <c r="QFE2" s="437"/>
      <c r="QFF2" s="437"/>
      <c r="QFG2" s="437"/>
      <c r="QFH2" s="437"/>
      <c r="QFI2" s="437"/>
      <c r="QFJ2" s="437"/>
      <c r="QFK2" s="437"/>
      <c r="QFL2" s="437"/>
      <c r="QFM2" s="437"/>
      <c r="QFN2" s="437"/>
      <c r="QFO2" s="437"/>
      <c r="QFP2" s="437"/>
      <c r="QFQ2" s="437"/>
      <c r="QFR2" s="437"/>
      <c r="QFS2" s="437"/>
      <c r="QFT2" s="437"/>
      <c r="QFU2" s="437"/>
      <c r="QFV2" s="437"/>
      <c r="QFW2" s="437"/>
      <c r="QFX2" s="437"/>
      <c r="QFY2" s="437"/>
      <c r="QFZ2" s="437"/>
      <c r="QGA2" s="437"/>
      <c r="QGB2" s="437"/>
      <c r="QGC2" s="437"/>
      <c r="QGD2" s="437"/>
      <c r="QGE2" s="437"/>
      <c r="QGF2" s="437"/>
      <c r="QGG2" s="437"/>
      <c r="QGH2" s="437"/>
      <c r="QGI2" s="437"/>
      <c r="QGJ2" s="437"/>
      <c r="QGK2" s="437"/>
      <c r="QGL2" s="437"/>
      <c r="QGM2" s="437"/>
      <c r="QGN2" s="437"/>
      <c r="QGO2" s="437"/>
      <c r="QGP2" s="437"/>
      <c r="QGQ2" s="437"/>
      <c r="QGR2" s="437"/>
      <c r="QGS2" s="437"/>
      <c r="QGT2" s="437"/>
      <c r="QGU2" s="437"/>
      <c r="QGV2" s="437"/>
      <c r="QGW2" s="437"/>
      <c r="QGX2" s="437"/>
      <c r="QGY2" s="437"/>
      <c r="QGZ2" s="437"/>
      <c r="QHA2" s="437"/>
      <c r="QHB2" s="437"/>
      <c r="QHC2" s="437"/>
      <c r="QHD2" s="437"/>
      <c r="QHE2" s="437"/>
      <c r="QHF2" s="437"/>
      <c r="QHG2" s="437"/>
      <c r="QHH2" s="437"/>
      <c r="QHI2" s="437"/>
      <c r="QHJ2" s="437"/>
      <c r="QHK2" s="437"/>
      <c r="QHL2" s="437"/>
      <c r="QHM2" s="437"/>
      <c r="QHN2" s="437"/>
      <c r="QHO2" s="437"/>
      <c r="QHP2" s="437"/>
      <c r="QHQ2" s="437"/>
      <c r="QHR2" s="437"/>
      <c r="QHS2" s="437"/>
      <c r="QHT2" s="437"/>
      <c r="QHU2" s="437"/>
      <c r="QHV2" s="437"/>
      <c r="QHW2" s="437"/>
      <c r="QHX2" s="437"/>
      <c r="QHY2" s="437"/>
      <c r="QHZ2" s="437"/>
      <c r="QIA2" s="437"/>
      <c r="QIB2" s="437"/>
      <c r="QIC2" s="437"/>
      <c r="QID2" s="437"/>
      <c r="QIE2" s="437"/>
      <c r="QIF2" s="437"/>
      <c r="QIG2" s="437"/>
      <c r="QIH2" s="437"/>
      <c r="QII2" s="437"/>
      <c r="QIJ2" s="437"/>
      <c r="QIK2" s="437"/>
      <c r="QIL2" s="437"/>
      <c r="QIM2" s="437"/>
      <c r="QIN2" s="437"/>
      <c r="QIO2" s="437"/>
      <c r="QIP2" s="437"/>
      <c r="QIQ2" s="437"/>
      <c r="QIR2" s="437"/>
      <c r="QIS2" s="437"/>
      <c r="QIT2" s="437"/>
      <c r="QIU2" s="437"/>
      <c r="QIV2" s="437"/>
      <c r="QIW2" s="437"/>
      <c r="QIX2" s="437"/>
      <c r="QIY2" s="437"/>
      <c r="QIZ2" s="437"/>
      <c r="QJA2" s="437"/>
      <c r="QJB2" s="437"/>
      <c r="QJC2" s="437"/>
      <c r="QJD2" s="437"/>
      <c r="QJE2" s="437"/>
      <c r="QJF2" s="437"/>
      <c r="QJG2" s="437"/>
      <c r="QJH2" s="437"/>
      <c r="QJI2" s="437"/>
      <c r="QJJ2" s="437"/>
      <c r="QJK2" s="437"/>
      <c r="QJL2" s="437"/>
      <c r="QJM2" s="437"/>
      <c r="QJN2" s="437"/>
      <c r="QJO2" s="437"/>
      <c r="QJP2" s="437"/>
      <c r="QJQ2" s="437"/>
      <c r="QJR2" s="437"/>
      <c r="QJS2" s="437"/>
      <c r="QJT2" s="437"/>
      <c r="QJU2" s="437"/>
      <c r="QJV2" s="437"/>
      <c r="QJW2" s="437"/>
      <c r="QJX2" s="437"/>
      <c r="QJY2" s="437"/>
      <c r="QJZ2" s="437"/>
      <c r="QKA2" s="437"/>
      <c r="QKB2" s="437"/>
      <c r="QKC2" s="437"/>
      <c r="QKD2" s="437"/>
      <c r="QKE2" s="437"/>
      <c r="QKF2" s="437"/>
      <c r="QKG2" s="437"/>
      <c r="QKH2" s="437"/>
      <c r="QKI2" s="437"/>
      <c r="QKJ2" s="437"/>
      <c r="QKK2" s="437"/>
      <c r="QKL2" s="437"/>
      <c r="QKM2" s="437"/>
      <c r="QKN2" s="437"/>
      <c r="QKO2" s="437"/>
      <c r="QKP2" s="437"/>
      <c r="QKQ2" s="437"/>
      <c r="QKR2" s="437"/>
      <c r="QKS2" s="437"/>
      <c r="QKT2" s="437"/>
      <c r="QKU2" s="437"/>
      <c r="QKV2" s="437"/>
      <c r="QKW2" s="437"/>
      <c r="QKX2" s="437"/>
      <c r="QKY2" s="437"/>
      <c r="QKZ2" s="437"/>
      <c r="QLA2" s="437"/>
      <c r="QLB2" s="437"/>
      <c r="QLC2" s="437"/>
      <c r="QLD2" s="437"/>
      <c r="QLE2" s="437"/>
      <c r="QLF2" s="437"/>
      <c r="QLG2" s="437"/>
      <c r="QLH2" s="437"/>
      <c r="QLI2" s="437"/>
      <c r="QLJ2" s="437"/>
      <c r="QLK2" s="437"/>
      <c r="QLL2" s="437"/>
      <c r="QLM2" s="437"/>
      <c r="QLN2" s="437"/>
      <c r="QLO2" s="437"/>
      <c r="QLP2" s="437"/>
      <c r="QLQ2" s="437"/>
      <c r="QLR2" s="437"/>
      <c r="QLS2" s="437"/>
      <c r="QLT2" s="437"/>
      <c r="QLU2" s="437"/>
      <c r="QLV2" s="437"/>
      <c r="QLW2" s="437"/>
      <c r="QLX2" s="437"/>
      <c r="QLY2" s="437"/>
      <c r="QLZ2" s="437"/>
      <c r="QMA2" s="437"/>
      <c r="QMB2" s="437"/>
      <c r="QMC2" s="437"/>
      <c r="QMD2" s="437"/>
      <c r="QME2" s="437"/>
      <c r="QMF2" s="437"/>
      <c r="QMG2" s="437"/>
      <c r="QMH2" s="437"/>
      <c r="QMI2" s="437"/>
      <c r="QMJ2" s="437"/>
      <c r="QMK2" s="437"/>
      <c r="QML2" s="437"/>
      <c r="QMM2" s="437"/>
      <c r="QMN2" s="437"/>
      <c r="QMO2" s="437"/>
      <c r="QMP2" s="437"/>
      <c r="QMQ2" s="437"/>
      <c r="QMR2" s="437"/>
      <c r="QMS2" s="437"/>
      <c r="QMT2" s="437"/>
      <c r="QMU2" s="437"/>
      <c r="QMV2" s="437"/>
      <c r="QMW2" s="437"/>
      <c r="QMX2" s="437"/>
      <c r="QMY2" s="437"/>
      <c r="QMZ2" s="437"/>
      <c r="QNA2" s="437"/>
      <c r="QNB2" s="437"/>
      <c r="QNC2" s="437"/>
      <c r="QND2" s="437"/>
      <c r="QNE2" s="437"/>
      <c r="QNF2" s="437"/>
      <c r="QNG2" s="437"/>
      <c r="QNH2" s="437"/>
      <c r="QNI2" s="437"/>
      <c r="QNJ2" s="437"/>
      <c r="QNK2" s="437"/>
      <c r="QNL2" s="437"/>
      <c r="QNM2" s="437"/>
      <c r="QNN2" s="437"/>
      <c r="QNO2" s="437"/>
      <c r="QNP2" s="437"/>
      <c r="QNQ2" s="437"/>
      <c r="QNR2" s="437"/>
      <c r="QNS2" s="437"/>
      <c r="QNT2" s="437"/>
      <c r="QNU2" s="437"/>
      <c r="QNV2" s="437"/>
      <c r="QNW2" s="437"/>
      <c r="QNX2" s="437"/>
      <c r="QNY2" s="437"/>
      <c r="QNZ2" s="437"/>
      <c r="QOA2" s="437"/>
      <c r="QOB2" s="437"/>
      <c r="QOC2" s="437"/>
      <c r="QOD2" s="437"/>
      <c r="QOE2" s="437"/>
      <c r="QOF2" s="437"/>
      <c r="QOG2" s="437"/>
      <c r="QOH2" s="437"/>
      <c r="QOI2" s="437"/>
      <c r="QOJ2" s="437"/>
      <c r="QOK2" s="437"/>
      <c r="QOL2" s="437"/>
      <c r="QOM2" s="437"/>
      <c r="QON2" s="437"/>
      <c r="QOO2" s="437"/>
      <c r="QOP2" s="437"/>
      <c r="QOQ2" s="437"/>
      <c r="QOR2" s="437"/>
      <c r="QOS2" s="437"/>
      <c r="QOT2" s="437"/>
      <c r="QOU2" s="437"/>
      <c r="QOV2" s="437"/>
      <c r="QOW2" s="437"/>
      <c r="QOX2" s="437"/>
      <c r="QOY2" s="437"/>
      <c r="QOZ2" s="437"/>
      <c r="QPA2" s="437"/>
      <c r="QPB2" s="437"/>
      <c r="QPC2" s="437"/>
      <c r="QPD2" s="437"/>
      <c r="QPE2" s="437"/>
      <c r="QPF2" s="437"/>
      <c r="QPG2" s="437"/>
      <c r="QPH2" s="437"/>
      <c r="QPI2" s="437"/>
      <c r="QPJ2" s="437"/>
      <c r="QPK2" s="437"/>
      <c r="QPL2" s="437"/>
      <c r="QPM2" s="437"/>
      <c r="QPN2" s="437"/>
      <c r="QPO2" s="437"/>
      <c r="QPP2" s="437"/>
      <c r="QPQ2" s="437"/>
      <c r="QPR2" s="437"/>
      <c r="QPS2" s="437"/>
      <c r="QPT2" s="437"/>
      <c r="QPU2" s="437"/>
      <c r="QPV2" s="437"/>
      <c r="QPW2" s="437"/>
      <c r="QPX2" s="437"/>
      <c r="QPY2" s="437"/>
      <c r="QPZ2" s="437"/>
      <c r="QQA2" s="437"/>
      <c r="QQB2" s="437"/>
      <c r="QQC2" s="437"/>
      <c r="QQD2" s="437"/>
      <c r="QQE2" s="437"/>
      <c r="QQF2" s="437"/>
      <c r="QQG2" s="437"/>
      <c r="QQH2" s="437"/>
      <c r="QQI2" s="437"/>
      <c r="QQJ2" s="437"/>
      <c r="QQK2" s="437"/>
      <c r="QQL2" s="437"/>
      <c r="QQM2" s="437"/>
      <c r="QQN2" s="437"/>
      <c r="QQO2" s="437"/>
      <c r="QQP2" s="437"/>
      <c r="QQQ2" s="437"/>
      <c r="QQR2" s="437"/>
      <c r="QQS2" s="437"/>
      <c r="QQT2" s="437"/>
      <c r="QQU2" s="437"/>
      <c r="QQV2" s="437"/>
      <c r="QQW2" s="437"/>
      <c r="QQX2" s="437"/>
      <c r="QQY2" s="437"/>
      <c r="QQZ2" s="437"/>
      <c r="QRA2" s="437"/>
      <c r="QRB2" s="437"/>
      <c r="QRC2" s="437"/>
      <c r="QRD2" s="437"/>
      <c r="QRE2" s="437"/>
      <c r="QRF2" s="437"/>
      <c r="QRG2" s="437"/>
      <c r="QRH2" s="437"/>
      <c r="QRI2" s="437"/>
      <c r="QRJ2" s="437"/>
      <c r="QRK2" s="437"/>
      <c r="QRL2" s="437"/>
      <c r="QRM2" s="437"/>
      <c r="QRN2" s="437"/>
      <c r="QRO2" s="437"/>
      <c r="QRP2" s="437"/>
      <c r="QRQ2" s="437"/>
      <c r="QRR2" s="437"/>
      <c r="QRS2" s="437"/>
      <c r="QRT2" s="437"/>
      <c r="QRU2" s="437"/>
      <c r="QRV2" s="437"/>
      <c r="QRW2" s="437"/>
      <c r="QRX2" s="437"/>
      <c r="QRY2" s="437"/>
      <c r="QRZ2" s="437"/>
      <c r="QSA2" s="437"/>
      <c r="QSB2" s="437"/>
      <c r="QSC2" s="437"/>
      <c r="QSD2" s="437"/>
      <c r="QSE2" s="437"/>
      <c r="QSF2" s="437"/>
      <c r="QSG2" s="437"/>
      <c r="QSH2" s="437"/>
      <c r="QSI2" s="437"/>
      <c r="QSJ2" s="437"/>
      <c r="QSK2" s="437"/>
      <c r="QSL2" s="437"/>
      <c r="QSM2" s="437"/>
      <c r="QSN2" s="437"/>
      <c r="QSO2" s="437"/>
      <c r="QSP2" s="437"/>
      <c r="QSQ2" s="437"/>
      <c r="QSR2" s="437"/>
      <c r="QSS2" s="437"/>
      <c r="QST2" s="437"/>
      <c r="QSU2" s="437"/>
      <c r="QSV2" s="437"/>
      <c r="QSW2" s="437"/>
      <c r="QSX2" s="437"/>
      <c r="QSY2" s="437"/>
      <c r="QSZ2" s="437"/>
      <c r="QTA2" s="437"/>
      <c r="QTB2" s="437"/>
      <c r="QTC2" s="437"/>
      <c r="QTD2" s="437"/>
      <c r="QTE2" s="437"/>
      <c r="QTF2" s="437"/>
      <c r="QTG2" s="437"/>
      <c r="QTH2" s="437"/>
      <c r="QTI2" s="437"/>
      <c r="QTJ2" s="437"/>
      <c r="QTK2" s="437"/>
      <c r="QTL2" s="437"/>
      <c r="QTM2" s="437"/>
      <c r="QTN2" s="437"/>
      <c r="QTO2" s="437"/>
      <c r="QTP2" s="437"/>
      <c r="QTQ2" s="437"/>
      <c r="QTR2" s="437"/>
      <c r="QTS2" s="437"/>
      <c r="QTT2" s="437"/>
      <c r="QTU2" s="437"/>
      <c r="QTV2" s="437"/>
      <c r="QTW2" s="437"/>
      <c r="QTX2" s="437"/>
      <c r="QTY2" s="437"/>
      <c r="QTZ2" s="437"/>
      <c r="QUA2" s="437"/>
      <c r="QUB2" s="437"/>
      <c r="QUC2" s="437"/>
      <c r="QUD2" s="437"/>
      <c r="QUE2" s="437"/>
      <c r="QUF2" s="437"/>
      <c r="QUG2" s="437"/>
      <c r="QUH2" s="437"/>
      <c r="QUI2" s="437"/>
      <c r="QUJ2" s="437"/>
      <c r="QUK2" s="437"/>
      <c r="QUL2" s="437"/>
      <c r="QUM2" s="437"/>
      <c r="QUN2" s="437"/>
      <c r="QUO2" s="437"/>
      <c r="QUP2" s="437"/>
      <c r="QUQ2" s="437"/>
      <c r="QUR2" s="437"/>
      <c r="QUS2" s="437"/>
      <c r="QUT2" s="437"/>
      <c r="QUU2" s="437"/>
      <c r="QUV2" s="437"/>
      <c r="QUW2" s="437"/>
      <c r="QUX2" s="437"/>
      <c r="QUY2" s="437"/>
      <c r="QUZ2" s="437"/>
      <c r="QVA2" s="437"/>
      <c r="QVB2" s="437"/>
      <c r="QVC2" s="437"/>
      <c r="QVD2" s="437"/>
      <c r="QVE2" s="437"/>
      <c r="QVF2" s="437"/>
      <c r="QVG2" s="437"/>
      <c r="QVH2" s="437"/>
      <c r="QVI2" s="437"/>
      <c r="QVJ2" s="437"/>
      <c r="QVK2" s="437"/>
      <c r="QVL2" s="437"/>
      <c r="QVM2" s="437"/>
      <c r="QVN2" s="437"/>
      <c r="QVO2" s="437"/>
      <c r="QVP2" s="437"/>
      <c r="QVQ2" s="437"/>
      <c r="QVR2" s="437"/>
      <c r="QVS2" s="437"/>
      <c r="QVT2" s="437"/>
      <c r="QVU2" s="437"/>
      <c r="QVV2" s="437"/>
      <c r="QVW2" s="437"/>
      <c r="QVX2" s="437"/>
      <c r="QVY2" s="437"/>
      <c r="QVZ2" s="437"/>
      <c r="QWA2" s="437"/>
      <c r="QWB2" s="437"/>
      <c r="QWC2" s="437"/>
      <c r="QWD2" s="437"/>
      <c r="QWE2" s="437"/>
      <c r="QWF2" s="437"/>
      <c r="QWG2" s="437"/>
      <c r="QWH2" s="437"/>
      <c r="QWI2" s="437"/>
      <c r="QWJ2" s="437"/>
      <c r="QWK2" s="437"/>
      <c r="QWL2" s="437"/>
      <c r="QWM2" s="437"/>
      <c r="QWN2" s="437"/>
      <c r="QWO2" s="437"/>
      <c r="QWP2" s="437"/>
      <c r="QWQ2" s="437"/>
      <c r="QWR2" s="437"/>
      <c r="QWS2" s="437"/>
      <c r="QWT2" s="437"/>
      <c r="QWU2" s="437"/>
      <c r="QWV2" s="437"/>
      <c r="QWW2" s="437"/>
      <c r="QWX2" s="437"/>
      <c r="QWY2" s="437"/>
      <c r="QWZ2" s="437"/>
      <c r="QXA2" s="437"/>
      <c r="QXB2" s="437"/>
      <c r="QXC2" s="437"/>
      <c r="QXD2" s="437"/>
      <c r="QXE2" s="437"/>
      <c r="QXF2" s="437"/>
      <c r="QXG2" s="437"/>
      <c r="QXH2" s="437"/>
      <c r="QXI2" s="437"/>
      <c r="QXJ2" s="437"/>
      <c r="QXK2" s="437"/>
      <c r="QXL2" s="437"/>
      <c r="QXM2" s="437"/>
      <c r="QXN2" s="437"/>
      <c r="QXO2" s="437"/>
      <c r="QXP2" s="437"/>
      <c r="QXQ2" s="437"/>
      <c r="QXR2" s="437"/>
      <c r="QXS2" s="437"/>
      <c r="QXT2" s="437"/>
      <c r="QXU2" s="437"/>
      <c r="QXV2" s="437"/>
      <c r="QXW2" s="437"/>
      <c r="QXX2" s="437"/>
      <c r="QXY2" s="437"/>
      <c r="QXZ2" s="437"/>
      <c r="QYA2" s="437"/>
      <c r="QYB2" s="437"/>
      <c r="QYC2" s="437"/>
      <c r="QYD2" s="437"/>
      <c r="QYE2" s="437"/>
      <c r="QYF2" s="437"/>
      <c r="QYG2" s="437"/>
      <c r="QYH2" s="437"/>
      <c r="QYI2" s="437"/>
      <c r="QYJ2" s="437"/>
      <c r="QYK2" s="437"/>
      <c r="QYL2" s="437"/>
      <c r="QYM2" s="437"/>
      <c r="QYN2" s="437"/>
      <c r="QYO2" s="437"/>
      <c r="QYP2" s="437"/>
      <c r="QYQ2" s="437"/>
      <c r="QYR2" s="437"/>
      <c r="QYS2" s="437"/>
      <c r="QYT2" s="437"/>
      <c r="QYU2" s="437"/>
      <c r="QYV2" s="437"/>
      <c r="QYW2" s="437"/>
      <c r="QYX2" s="437"/>
      <c r="QYY2" s="437"/>
      <c r="QYZ2" s="437"/>
      <c r="QZA2" s="437"/>
      <c r="QZB2" s="437"/>
      <c r="QZC2" s="437"/>
      <c r="QZD2" s="437"/>
      <c r="QZE2" s="437"/>
      <c r="QZF2" s="437"/>
      <c r="QZG2" s="437"/>
      <c r="QZH2" s="437"/>
      <c r="QZI2" s="437"/>
      <c r="QZJ2" s="437"/>
      <c r="QZK2" s="437"/>
      <c r="QZL2" s="437"/>
      <c r="QZM2" s="437"/>
      <c r="QZN2" s="437"/>
      <c r="QZO2" s="437"/>
      <c r="QZP2" s="437"/>
      <c r="QZQ2" s="437"/>
      <c r="QZR2" s="437"/>
      <c r="QZS2" s="437"/>
      <c r="QZT2" s="437"/>
      <c r="QZU2" s="437"/>
      <c r="QZV2" s="437"/>
      <c r="QZW2" s="437"/>
      <c r="QZX2" s="437"/>
      <c r="QZY2" s="437"/>
      <c r="QZZ2" s="437"/>
      <c r="RAA2" s="437"/>
      <c r="RAB2" s="437"/>
      <c r="RAC2" s="437"/>
      <c r="RAD2" s="437"/>
      <c r="RAE2" s="437"/>
      <c r="RAF2" s="437"/>
      <c r="RAG2" s="437"/>
      <c r="RAH2" s="437"/>
      <c r="RAI2" s="437"/>
      <c r="RAJ2" s="437"/>
      <c r="RAK2" s="437"/>
      <c r="RAL2" s="437"/>
      <c r="RAM2" s="437"/>
      <c r="RAN2" s="437"/>
      <c r="RAO2" s="437"/>
      <c r="RAP2" s="437"/>
      <c r="RAQ2" s="437"/>
      <c r="RAR2" s="437"/>
      <c r="RAS2" s="437"/>
      <c r="RAT2" s="437"/>
      <c r="RAU2" s="437"/>
      <c r="RAV2" s="437"/>
      <c r="RAW2" s="437"/>
      <c r="RAX2" s="437"/>
      <c r="RAY2" s="437"/>
      <c r="RAZ2" s="437"/>
      <c r="RBA2" s="437"/>
      <c r="RBB2" s="437"/>
      <c r="RBC2" s="437"/>
      <c r="RBD2" s="437"/>
      <c r="RBE2" s="437"/>
      <c r="RBF2" s="437"/>
      <c r="RBG2" s="437"/>
      <c r="RBH2" s="437"/>
      <c r="RBI2" s="437"/>
      <c r="RBJ2" s="437"/>
      <c r="RBK2" s="437"/>
      <c r="RBL2" s="437"/>
      <c r="RBM2" s="437"/>
      <c r="RBN2" s="437"/>
      <c r="RBO2" s="437"/>
      <c r="RBP2" s="437"/>
      <c r="RBQ2" s="437"/>
      <c r="RBR2" s="437"/>
      <c r="RBS2" s="437"/>
      <c r="RBT2" s="437"/>
      <c r="RBU2" s="437"/>
      <c r="RBV2" s="437"/>
      <c r="RBW2" s="437"/>
      <c r="RBX2" s="437"/>
      <c r="RBY2" s="437"/>
      <c r="RBZ2" s="437"/>
      <c r="RCA2" s="437"/>
      <c r="RCB2" s="437"/>
      <c r="RCC2" s="437"/>
      <c r="RCD2" s="437"/>
      <c r="RCE2" s="437"/>
      <c r="RCF2" s="437"/>
      <c r="RCG2" s="437"/>
      <c r="RCH2" s="437"/>
      <c r="RCI2" s="437"/>
      <c r="RCJ2" s="437"/>
      <c r="RCK2" s="437"/>
      <c r="RCL2" s="437"/>
      <c r="RCM2" s="437"/>
      <c r="RCN2" s="437"/>
      <c r="RCO2" s="437"/>
      <c r="RCP2" s="437"/>
      <c r="RCQ2" s="437"/>
      <c r="RCR2" s="437"/>
      <c r="RCS2" s="437"/>
      <c r="RCT2" s="437"/>
      <c r="RCU2" s="437"/>
      <c r="RCV2" s="437"/>
      <c r="RCW2" s="437"/>
      <c r="RCX2" s="437"/>
      <c r="RCY2" s="437"/>
      <c r="RCZ2" s="437"/>
      <c r="RDA2" s="437"/>
      <c r="RDB2" s="437"/>
      <c r="RDC2" s="437"/>
      <c r="RDD2" s="437"/>
      <c r="RDE2" s="437"/>
      <c r="RDF2" s="437"/>
      <c r="RDG2" s="437"/>
      <c r="RDH2" s="437"/>
      <c r="RDI2" s="437"/>
      <c r="RDJ2" s="437"/>
      <c r="RDK2" s="437"/>
      <c r="RDL2" s="437"/>
      <c r="RDM2" s="437"/>
      <c r="RDN2" s="437"/>
      <c r="RDO2" s="437"/>
      <c r="RDP2" s="437"/>
      <c r="RDQ2" s="437"/>
      <c r="RDR2" s="437"/>
      <c r="RDS2" s="437"/>
      <c r="RDT2" s="437"/>
      <c r="RDU2" s="437"/>
      <c r="RDV2" s="437"/>
      <c r="RDW2" s="437"/>
      <c r="RDX2" s="437"/>
      <c r="RDY2" s="437"/>
      <c r="RDZ2" s="437"/>
      <c r="REA2" s="437"/>
      <c r="REB2" s="437"/>
      <c r="REC2" s="437"/>
      <c r="RED2" s="437"/>
      <c r="REE2" s="437"/>
      <c r="REF2" s="437"/>
      <c r="REG2" s="437"/>
      <c r="REH2" s="437"/>
      <c r="REI2" s="437"/>
      <c r="REJ2" s="437"/>
      <c r="REK2" s="437"/>
      <c r="REL2" s="437"/>
      <c r="REM2" s="437"/>
      <c r="REN2" s="437"/>
      <c r="REO2" s="437"/>
      <c r="REP2" s="437"/>
      <c r="REQ2" s="437"/>
      <c r="RER2" s="437"/>
      <c r="RES2" s="437"/>
      <c r="RET2" s="437"/>
      <c r="REU2" s="437"/>
      <c r="REV2" s="437"/>
      <c r="REW2" s="437"/>
      <c r="REX2" s="437"/>
      <c r="REY2" s="437"/>
      <c r="REZ2" s="437"/>
      <c r="RFA2" s="437"/>
      <c r="RFB2" s="437"/>
      <c r="RFC2" s="437"/>
      <c r="RFD2" s="437"/>
      <c r="RFE2" s="437"/>
      <c r="RFF2" s="437"/>
      <c r="RFG2" s="437"/>
      <c r="RFH2" s="437"/>
      <c r="RFI2" s="437"/>
      <c r="RFJ2" s="437"/>
      <c r="RFK2" s="437"/>
      <c r="RFL2" s="437"/>
      <c r="RFM2" s="437"/>
      <c r="RFN2" s="437"/>
      <c r="RFO2" s="437"/>
      <c r="RFP2" s="437"/>
      <c r="RFQ2" s="437"/>
      <c r="RFR2" s="437"/>
      <c r="RFS2" s="437"/>
      <c r="RFT2" s="437"/>
      <c r="RFU2" s="437"/>
      <c r="RFV2" s="437"/>
      <c r="RFW2" s="437"/>
      <c r="RFX2" s="437"/>
      <c r="RFY2" s="437"/>
      <c r="RFZ2" s="437"/>
      <c r="RGA2" s="437"/>
      <c r="RGB2" s="437"/>
      <c r="RGC2" s="437"/>
      <c r="RGD2" s="437"/>
      <c r="RGE2" s="437"/>
      <c r="RGF2" s="437"/>
      <c r="RGG2" s="437"/>
      <c r="RGH2" s="437"/>
      <c r="RGI2" s="437"/>
      <c r="RGJ2" s="437"/>
      <c r="RGK2" s="437"/>
      <c r="RGL2" s="437"/>
      <c r="RGM2" s="437"/>
      <c r="RGN2" s="437"/>
      <c r="RGO2" s="437"/>
      <c r="RGP2" s="437"/>
      <c r="RGQ2" s="437"/>
      <c r="RGR2" s="437"/>
      <c r="RGS2" s="437"/>
      <c r="RGT2" s="437"/>
      <c r="RGU2" s="437"/>
      <c r="RGV2" s="437"/>
      <c r="RGW2" s="437"/>
      <c r="RGX2" s="437"/>
      <c r="RGY2" s="437"/>
      <c r="RGZ2" s="437"/>
      <c r="RHA2" s="437"/>
      <c r="RHB2" s="437"/>
      <c r="RHC2" s="437"/>
      <c r="RHD2" s="437"/>
      <c r="RHE2" s="437"/>
      <c r="RHF2" s="437"/>
      <c r="RHG2" s="437"/>
      <c r="RHH2" s="437"/>
      <c r="RHI2" s="437"/>
      <c r="RHJ2" s="437"/>
      <c r="RHK2" s="437"/>
      <c r="RHL2" s="437"/>
      <c r="RHM2" s="437"/>
      <c r="RHN2" s="437"/>
      <c r="RHO2" s="437"/>
      <c r="RHP2" s="437"/>
      <c r="RHQ2" s="437"/>
      <c r="RHR2" s="437"/>
      <c r="RHS2" s="437"/>
      <c r="RHT2" s="437"/>
      <c r="RHU2" s="437"/>
      <c r="RHV2" s="437"/>
      <c r="RHW2" s="437"/>
      <c r="RHX2" s="437"/>
      <c r="RHY2" s="437"/>
      <c r="RHZ2" s="437"/>
      <c r="RIA2" s="437"/>
      <c r="RIB2" s="437"/>
      <c r="RIC2" s="437"/>
      <c r="RID2" s="437"/>
      <c r="RIE2" s="437"/>
      <c r="RIF2" s="437"/>
      <c r="RIG2" s="437"/>
      <c r="RIH2" s="437"/>
      <c r="RII2" s="437"/>
      <c r="RIJ2" s="437"/>
      <c r="RIK2" s="437"/>
      <c r="RIL2" s="437"/>
      <c r="RIM2" s="437"/>
      <c r="RIN2" s="437"/>
      <c r="RIO2" s="437"/>
      <c r="RIP2" s="437"/>
      <c r="RIQ2" s="437"/>
      <c r="RIR2" s="437"/>
      <c r="RIS2" s="437"/>
      <c r="RIT2" s="437"/>
      <c r="RIU2" s="437"/>
      <c r="RIV2" s="437"/>
      <c r="RIW2" s="437"/>
      <c r="RIX2" s="437"/>
      <c r="RIY2" s="437"/>
      <c r="RIZ2" s="437"/>
      <c r="RJA2" s="437"/>
      <c r="RJB2" s="437"/>
      <c r="RJC2" s="437"/>
      <c r="RJD2" s="437"/>
      <c r="RJE2" s="437"/>
      <c r="RJF2" s="437"/>
      <c r="RJG2" s="437"/>
      <c r="RJH2" s="437"/>
      <c r="RJI2" s="437"/>
      <c r="RJJ2" s="437"/>
      <c r="RJK2" s="437"/>
      <c r="RJL2" s="437"/>
      <c r="RJM2" s="437"/>
      <c r="RJN2" s="437"/>
      <c r="RJO2" s="437"/>
      <c r="RJP2" s="437"/>
      <c r="RJQ2" s="437"/>
      <c r="RJR2" s="437"/>
      <c r="RJS2" s="437"/>
      <c r="RJT2" s="437"/>
      <c r="RJU2" s="437"/>
      <c r="RJV2" s="437"/>
      <c r="RJW2" s="437"/>
      <c r="RJX2" s="437"/>
      <c r="RJY2" s="437"/>
      <c r="RJZ2" s="437"/>
      <c r="RKA2" s="437"/>
      <c r="RKB2" s="437"/>
      <c r="RKC2" s="437"/>
      <c r="RKD2" s="437"/>
      <c r="RKE2" s="437"/>
      <c r="RKF2" s="437"/>
      <c r="RKG2" s="437"/>
      <c r="RKH2" s="437"/>
      <c r="RKI2" s="437"/>
      <c r="RKJ2" s="437"/>
      <c r="RKK2" s="437"/>
      <c r="RKL2" s="437"/>
      <c r="RKM2" s="437"/>
      <c r="RKN2" s="437"/>
      <c r="RKO2" s="437"/>
      <c r="RKP2" s="437"/>
      <c r="RKQ2" s="437"/>
      <c r="RKR2" s="437"/>
      <c r="RKS2" s="437"/>
      <c r="RKT2" s="437"/>
      <c r="RKU2" s="437"/>
      <c r="RKV2" s="437"/>
      <c r="RKW2" s="437"/>
      <c r="RKX2" s="437"/>
      <c r="RKY2" s="437"/>
      <c r="RKZ2" s="437"/>
      <c r="RLA2" s="437"/>
      <c r="RLB2" s="437"/>
      <c r="RLC2" s="437"/>
      <c r="RLD2" s="437"/>
      <c r="RLE2" s="437"/>
      <c r="RLF2" s="437"/>
      <c r="RLG2" s="437"/>
      <c r="RLH2" s="437"/>
      <c r="RLI2" s="437"/>
      <c r="RLJ2" s="437"/>
      <c r="RLK2" s="437"/>
      <c r="RLL2" s="437"/>
      <c r="RLM2" s="437"/>
      <c r="RLN2" s="437"/>
      <c r="RLO2" s="437"/>
      <c r="RLP2" s="437"/>
      <c r="RLQ2" s="437"/>
      <c r="RLR2" s="437"/>
      <c r="RLS2" s="437"/>
      <c r="RLT2" s="437"/>
      <c r="RLU2" s="437"/>
      <c r="RLV2" s="437"/>
      <c r="RLW2" s="437"/>
      <c r="RLX2" s="437"/>
      <c r="RLY2" s="437"/>
      <c r="RLZ2" s="437"/>
      <c r="RMA2" s="437"/>
      <c r="RMB2" s="437"/>
      <c r="RMC2" s="437"/>
      <c r="RMD2" s="437"/>
      <c r="RME2" s="437"/>
      <c r="RMF2" s="437"/>
      <c r="RMG2" s="437"/>
      <c r="RMH2" s="437"/>
      <c r="RMI2" s="437"/>
      <c r="RMJ2" s="437"/>
      <c r="RMK2" s="437"/>
      <c r="RML2" s="437"/>
      <c r="RMM2" s="437"/>
      <c r="RMN2" s="437"/>
      <c r="RMO2" s="437"/>
      <c r="RMP2" s="437"/>
      <c r="RMQ2" s="437"/>
      <c r="RMR2" s="437"/>
      <c r="RMS2" s="437"/>
      <c r="RMT2" s="437"/>
      <c r="RMU2" s="437"/>
      <c r="RMV2" s="437"/>
      <c r="RMW2" s="437"/>
      <c r="RMX2" s="437"/>
      <c r="RMY2" s="437"/>
      <c r="RMZ2" s="437"/>
      <c r="RNA2" s="437"/>
      <c r="RNB2" s="437"/>
      <c r="RNC2" s="437"/>
      <c r="RND2" s="437"/>
      <c r="RNE2" s="437"/>
      <c r="RNF2" s="437"/>
      <c r="RNG2" s="437"/>
      <c r="RNH2" s="437"/>
      <c r="RNI2" s="437"/>
      <c r="RNJ2" s="437"/>
      <c r="RNK2" s="437"/>
      <c r="RNL2" s="437"/>
      <c r="RNM2" s="437"/>
      <c r="RNN2" s="437"/>
      <c r="RNO2" s="437"/>
      <c r="RNP2" s="437"/>
      <c r="RNQ2" s="437"/>
      <c r="RNR2" s="437"/>
      <c r="RNS2" s="437"/>
      <c r="RNT2" s="437"/>
      <c r="RNU2" s="437"/>
      <c r="RNV2" s="437"/>
      <c r="RNW2" s="437"/>
      <c r="RNX2" s="437"/>
      <c r="RNY2" s="437"/>
      <c r="RNZ2" s="437"/>
      <c r="ROA2" s="437"/>
      <c r="ROB2" s="437"/>
      <c r="ROC2" s="437"/>
      <c r="ROD2" s="437"/>
      <c r="ROE2" s="437"/>
      <c r="ROF2" s="437"/>
      <c r="ROG2" s="437"/>
      <c r="ROH2" s="437"/>
      <c r="ROI2" s="437"/>
      <c r="ROJ2" s="437"/>
      <c r="ROK2" s="437"/>
      <c r="ROL2" s="437"/>
      <c r="ROM2" s="437"/>
      <c r="RON2" s="437"/>
      <c r="ROO2" s="437"/>
      <c r="ROP2" s="437"/>
      <c r="ROQ2" s="437"/>
      <c r="ROR2" s="437"/>
      <c r="ROS2" s="437"/>
      <c r="ROT2" s="437"/>
      <c r="ROU2" s="437"/>
      <c r="ROV2" s="437"/>
      <c r="ROW2" s="437"/>
      <c r="ROX2" s="437"/>
      <c r="ROY2" s="437"/>
      <c r="ROZ2" s="437"/>
      <c r="RPA2" s="437"/>
      <c r="RPB2" s="437"/>
      <c r="RPC2" s="437"/>
      <c r="RPD2" s="437"/>
      <c r="RPE2" s="437"/>
      <c r="RPF2" s="437"/>
      <c r="RPG2" s="437"/>
      <c r="RPH2" s="437"/>
      <c r="RPI2" s="437"/>
      <c r="RPJ2" s="437"/>
      <c r="RPK2" s="437"/>
      <c r="RPL2" s="437"/>
      <c r="RPM2" s="437"/>
      <c r="RPN2" s="437"/>
      <c r="RPO2" s="437"/>
      <c r="RPP2" s="437"/>
      <c r="RPQ2" s="437"/>
      <c r="RPR2" s="437"/>
      <c r="RPS2" s="437"/>
      <c r="RPT2" s="437"/>
      <c r="RPU2" s="437"/>
      <c r="RPV2" s="437"/>
      <c r="RPW2" s="437"/>
      <c r="RPX2" s="437"/>
      <c r="RPY2" s="437"/>
      <c r="RPZ2" s="437"/>
      <c r="RQA2" s="437"/>
      <c r="RQB2" s="437"/>
      <c r="RQC2" s="437"/>
      <c r="RQD2" s="437"/>
      <c r="RQE2" s="437"/>
      <c r="RQF2" s="437"/>
      <c r="RQG2" s="437"/>
      <c r="RQH2" s="437"/>
      <c r="RQI2" s="437"/>
      <c r="RQJ2" s="437"/>
      <c r="RQK2" s="437"/>
      <c r="RQL2" s="437"/>
      <c r="RQM2" s="437"/>
      <c r="RQN2" s="437"/>
      <c r="RQO2" s="437"/>
      <c r="RQP2" s="437"/>
      <c r="RQQ2" s="437"/>
      <c r="RQR2" s="437"/>
      <c r="RQS2" s="437"/>
      <c r="RQT2" s="437"/>
      <c r="RQU2" s="437"/>
      <c r="RQV2" s="437"/>
      <c r="RQW2" s="437"/>
      <c r="RQX2" s="437"/>
      <c r="RQY2" s="437"/>
      <c r="RQZ2" s="437"/>
      <c r="RRA2" s="437"/>
      <c r="RRB2" s="437"/>
      <c r="RRC2" s="437"/>
      <c r="RRD2" s="437"/>
      <c r="RRE2" s="437"/>
      <c r="RRF2" s="437"/>
      <c r="RRG2" s="437"/>
      <c r="RRH2" s="437"/>
      <c r="RRI2" s="437"/>
      <c r="RRJ2" s="437"/>
      <c r="RRK2" s="437"/>
      <c r="RRL2" s="437"/>
      <c r="RRM2" s="437"/>
      <c r="RRN2" s="437"/>
      <c r="RRO2" s="437"/>
      <c r="RRP2" s="437"/>
      <c r="RRQ2" s="437"/>
      <c r="RRR2" s="437"/>
      <c r="RRS2" s="437"/>
      <c r="RRT2" s="437"/>
      <c r="RRU2" s="437"/>
      <c r="RRV2" s="437"/>
      <c r="RRW2" s="437"/>
      <c r="RRX2" s="437"/>
      <c r="RRY2" s="437"/>
      <c r="RRZ2" s="437"/>
      <c r="RSA2" s="437"/>
      <c r="RSB2" s="437"/>
      <c r="RSC2" s="437"/>
      <c r="RSD2" s="437"/>
      <c r="RSE2" s="437"/>
      <c r="RSF2" s="437"/>
      <c r="RSG2" s="437"/>
      <c r="RSH2" s="437"/>
      <c r="RSI2" s="437"/>
      <c r="RSJ2" s="437"/>
      <c r="RSK2" s="437"/>
      <c r="RSL2" s="437"/>
      <c r="RSM2" s="437"/>
      <c r="RSN2" s="437"/>
      <c r="RSO2" s="437"/>
      <c r="RSP2" s="437"/>
      <c r="RSQ2" s="437"/>
      <c r="RSR2" s="437"/>
      <c r="RSS2" s="437"/>
      <c r="RST2" s="437"/>
      <c r="RSU2" s="437"/>
      <c r="RSV2" s="437"/>
      <c r="RSW2" s="437"/>
      <c r="RSX2" s="437"/>
      <c r="RSY2" s="437"/>
      <c r="RSZ2" s="437"/>
      <c r="RTA2" s="437"/>
      <c r="RTB2" s="437"/>
      <c r="RTC2" s="437"/>
      <c r="RTD2" s="437"/>
      <c r="RTE2" s="437"/>
      <c r="RTF2" s="437"/>
      <c r="RTG2" s="437"/>
      <c r="RTH2" s="437"/>
      <c r="RTI2" s="437"/>
      <c r="RTJ2" s="437"/>
      <c r="RTK2" s="437"/>
      <c r="RTL2" s="437"/>
      <c r="RTM2" s="437"/>
      <c r="RTN2" s="437"/>
      <c r="RTO2" s="437"/>
      <c r="RTP2" s="437"/>
      <c r="RTQ2" s="437"/>
      <c r="RTR2" s="437"/>
      <c r="RTS2" s="437"/>
      <c r="RTT2" s="437"/>
      <c r="RTU2" s="437"/>
      <c r="RTV2" s="437"/>
      <c r="RTW2" s="437"/>
      <c r="RTX2" s="437"/>
      <c r="RTY2" s="437"/>
      <c r="RTZ2" s="437"/>
      <c r="RUA2" s="437"/>
      <c r="RUB2" s="437"/>
      <c r="RUC2" s="437"/>
      <c r="RUD2" s="437"/>
      <c r="RUE2" s="437"/>
      <c r="RUF2" s="437"/>
      <c r="RUG2" s="437"/>
      <c r="RUH2" s="437"/>
      <c r="RUI2" s="437"/>
      <c r="RUJ2" s="437"/>
      <c r="RUK2" s="437"/>
      <c r="RUL2" s="437"/>
      <c r="RUM2" s="437"/>
      <c r="RUN2" s="437"/>
      <c r="RUO2" s="437"/>
      <c r="RUP2" s="437"/>
      <c r="RUQ2" s="437"/>
      <c r="RUR2" s="437"/>
      <c r="RUS2" s="437"/>
      <c r="RUT2" s="437"/>
      <c r="RUU2" s="437"/>
      <c r="RUV2" s="437"/>
      <c r="RUW2" s="437"/>
      <c r="RUX2" s="437"/>
      <c r="RUY2" s="437"/>
      <c r="RUZ2" s="437"/>
      <c r="RVA2" s="437"/>
      <c r="RVB2" s="437"/>
      <c r="RVC2" s="437"/>
      <c r="RVD2" s="437"/>
      <c r="RVE2" s="437"/>
      <c r="RVF2" s="437"/>
      <c r="RVG2" s="437"/>
      <c r="RVH2" s="437"/>
      <c r="RVI2" s="437"/>
      <c r="RVJ2" s="437"/>
      <c r="RVK2" s="437"/>
      <c r="RVL2" s="437"/>
      <c r="RVM2" s="437"/>
      <c r="RVN2" s="437"/>
      <c r="RVO2" s="437"/>
      <c r="RVP2" s="437"/>
      <c r="RVQ2" s="437"/>
      <c r="RVR2" s="437"/>
      <c r="RVS2" s="437"/>
      <c r="RVT2" s="437"/>
      <c r="RVU2" s="437"/>
      <c r="RVV2" s="437"/>
      <c r="RVW2" s="437"/>
      <c r="RVX2" s="437"/>
      <c r="RVY2" s="437"/>
      <c r="RVZ2" s="437"/>
      <c r="RWA2" s="437"/>
      <c r="RWB2" s="437"/>
      <c r="RWC2" s="437"/>
      <c r="RWD2" s="437"/>
      <c r="RWE2" s="437"/>
      <c r="RWF2" s="437"/>
      <c r="RWG2" s="437"/>
      <c r="RWH2" s="437"/>
      <c r="RWI2" s="437"/>
      <c r="RWJ2" s="437"/>
      <c r="RWK2" s="437"/>
      <c r="RWL2" s="437"/>
      <c r="RWM2" s="437"/>
      <c r="RWN2" s="437"/>
      <c r="RWO2" s="437"/>
      <c r="RWP2" s="437"/>
      <c r="RWQ2" s="437"/>
      <c r="RWR2" s="437"/>
      <c r="RWS2" s="437"/>
      <c r="RWT2" s="437"/>
      <c r="RWU2" s="437"/>
      <c r="RWV2" s="437"/>
      <c r="RWW2" s="437"/>
      <c r="RWX2" s="437"/>
      <c r="RWY2" s="437"/>
      <c r="RWZ2" s="437"/>
      <c r="RXA2" s="437"/>
      <c r="RXB2" s="437"/>
      <c r="RXC2" s="437"/>
      <c r="RXD2" s="437"/>
      <c r="RXE2" s="437"/>
      <c r="RXF2" s="437"/>
      <c r="RXG2" s="437"/>
      <c r="RXH2" s="437"/>
      <c r="RXI2" s="437"/>
      <c r="RXJ2" s="437"/>
      <c r="RXK2" s="437"/>
      <c r="RXL2" s="437"/>
      <c r="RXM2" s="437"/>
      <c r="RXN2" s="437"/>
      <c r="RXO2" s="437"/>
      <c r="RXP2" s="437"/>
      <c r="RXQ2" s="437"/>
      <c r="RXR2" s="437"/>
      <c r="RXS2" s="437"/>
      <c r="RXT2" s="437"/>
      <c r="RXU2" s="437"/>
      <c r="RXV2" s="437"/>
      <c r="RXW2" s="437"/>
      <c r="RXX2" s="437"/>
      <c r="RXY2" s="437"/>
      <c r="RXZ2" s="437"/>
      <c r="RYA2" s="437"/>
      <c r="RYB2" s="437"/>
      <c r="RYC2" s="437"/>
      <c r="RYD2" s="437"/>
      <c r="RYE2" s="437"/>
      <c r="RYF2" s="437"/>
      <c r="RYG2" s="437"/>
      <c r="RYH2" s="437"/>
      <c r="RYI2" s="437"/>
      <c r="RYJ2" s="437"/>
      <c r="RYK2" s="437"/>
      <c r="RYL2" s="437"/>
      <c r="RYM2" s="437"/>
      <c r="RYN2" s="437"/>
      <c r="RYO2" s="437"/>
      <c r="RYP2" s="437"/>
      <c r="RYQ2" s="437"/>
      <c r="RYR2" s="437"/>
      <c r="RYS2" s="437"/>
      <c r="RYT2" s="437"/>
      <c r="RYU2" s="437"/>
      <c r="RYV2" s="437"/>
      <c r="RYW2" s="437"/>
      <c r="RYX2" s="437"/>
      <c r="RYY2" s="437"/>
      <c r="RYZ2" s="437"/>
      <c r="RZA2" s="437"/>
      <c r="RZB2" s="437"/>
      <c r="RZC2" s="437"/>
      <c r="RZD2" s="437"/>
      <c r="RZE2" s="437"/>
      <c r="RZF2" s="437"/>
      <c r="RZG2" s="437"/>
      <c r="RZH2" s="437"/>
      <c r="RZI2" s="437"/>
      <c r="RZJ2" s="437"/>
      <c r="RZK2" s="437"/>
      <c r="RZL2" s="437"/>
      <c r="RZM2" s="437"/>
      <c r="RZN2" s="437"/>
      <c r="RZO2" s="437"/>
      <c r="RZP2" s="437"/>
      <c r="RZQ2" s="437"/>
      <c r="RZR2" s="437"/>
      <c r="RZS2" s="437"/>
      <c r="RZT2" s="437"/>
      <c r="RZU2" s="437"/>
      <c r="RZV2" s="437"/>
      <c r="RZW2" s="437"/>
      <c r="RZX2" s="437"/>
      <c r="RZY2" s="437"/>
      <c r="RZZ2" s="437"/>
      <c r="SAA2" s="437"/>
      <c r="SAB2" s="437"/>
      <c r="SAC2" s="437"/>
      <c r="SAD2" s="437"/>
      <c r="SAE2" s="437"/>
      <c r="SAF2" s="437"/>
      <c r="SAG2" s="437"/>
      <c r="SAH2" s="437"/>
      <c r="SAI2" s="437"/>
      <c r="SAJ2" s="437"/>
      <c r="SAK2" s="437"/>
      <c r="SAL2" s="437"/>
      <c r="SAM2" s="437"/>
      <c r="SAN2" s="437"/>
      <c r="SAO2" s="437"/>
      <c r="SAP2" s="437"/>
      <c r="SAQ2" s="437"/>
      <c r="SAR2" s="437"/>
      <c r="SAS2" s="437"/>
      <c r="SAT2" s="437"/>
      <c r="SAU2" s="437"/>
      <c r="SAV2" s="437"/>
      <c r="SAW2" s="437"/>
      <c r="SAX2" s="437"/>
      <c r="SAY2" s="437"/>
      <c r="SAZ2" s="437"/>
      <c r="SBA2" s="437"/>
      <c r="SBB2" s="437"/>
      <c r="SBC2" s="437"/>
      <c r="SBD2" s="437"/>
      <c r="SBE2" s="437"/>
      <c r="SBF2" s="437"/>
      <c r="SBG2" s="437"/>
      <c r="SBH2" s="437"/>
      <c r="SBI2" s="437"/>
      <c r="SBJ2" s="437"/>
      <c r="SBK2" s="437"/>
      <c r="SBL2" s="437"/>
      <c r="SBM2" s="437"/>
      <c r="SBN2" s="437"/>
      <c r="SBO2" s="437"/>
      <c r="SBP2" s="437"/>
      <c r="SBQ2" s="437"/>
      <c r="SBR2" s="437"/>
      <c r="SBS2" s="437"/>
      <c r="SBT2" s="437"/>
      <c r="SBU2" s="437"/>
      <c r="SBV2" s="437"/>
      <c r="SBW2" s="437"/>
      <c r="SBX2" s="437"/>
      <c r="SBY2" s="437"/>
      <c r="SBZ2" s="437"/>
      <c r="SCA2" s="437"/>
      <c r="SCB2" s="437"/>
      <c r="SCC2" s="437"/>
      <c r="SCD2" s="437"/>
      <c r="SCE2" s="437"/>
      <c r="SCF2" s="437"/>
      <c r="SCG2" s="437"/>
      <c r="SCH2" s="437"/>
      <c r="SCI2" s="437"/>
      <c r="SCJ2" s="437"/>
      <c r="SCK2" s="437"/>
      <c r="SCL2" s="437"/>
      <c r="SCM2" s="437"/>
      <c r="SCN2" s="437"/>
      <c r="SCO2" s="437"/>
      <c r="SCP2" s="437"/>
      <c r="SCQ2" s="437"/>
      <c r="SCR2" s="437"/>
      <c r="SCS2" s="437"/>
      <c r="SCT2" s="437"/>
      <c r="SCU2" s="437"/>
      <c r="SCV2" s="437"/>
      <c r="SCW2" s="437"/>
      <c r="SCX2" s="437"/>
      <c r="SCY2" s="437"/>
      <c r="SCZ2" s="437"/>
      <c r="SDA2" s="437"/>
      <c r="SDB2" s="437"/>
      <c r="SDC2" s="437"/>
      <c r="SDD2" s="437"/>
      <c r="SDE2" s="437"/>
      <c r="SDF2" s="437"/>
      <c r="SDG2" s="437"/>
      <c r="SDH2" s="437"/>
      <c r="SDI2" s="437"/>
      <c r="SDJ2" s="437"/>
      <c r="SDK2" s="437"/>
      <c r="SDL2" s="437"/>
      <c r="SDM2" s="437"/>
      <c r="SDN2" s="437"/>
      <c r="SDO2" s="437"/>
      <c r="SDP2" s="437"/>
      <c r="SDQ2" s="437"/>
      <c r="SDR2" s="437"/>
      <c r="SDS2" s="437"/>
      <c r="SDT2" s="437"/>
      <c r="SDU2" s="437"/>
      <c r="SDV2" s="437"/>
      <c r="SDW2" s="437"/>
      <c r="SDX2" s="437"/>
      <c r="SDY2" s="437"/>
      <c r="SDZ2" s="437"/>
      <c r="SEA2" s="437"/>
      <c r="SEB2" s="437"/>
      <c r="SEC2" s="437"/>
      <c r="SED2" s="437"/>
      <c r="SEE2" s="437"/>
      <c r="SEF2" s="437"/>
      <c r="SEG2" s="437"/>
      <c r="SEH2" s="437"/>
      <c r="SEI2" s="437"/>
      <c r="SEJ2" s="437"/>
      <c r="SEK2" s="437"/>
      <c r="SEL2" s="437"/>
      <c r="SEM2" s="437"/>
      <c r="SEN2" s="437"/>
      <c r="SEO2" s="437"/>
      <c r="SEP2" s="437"/>
      <c r="SEQ2" s="437"/>
      <c r="SER2" s="437"/>
      <c r="SES2" s="437"/>
      <c r="SET2" s="437"/>
      <c r="SEU2" s="437"/>
      <c r="SEV2" s="437"/>
      <c r="SEW2" s="437"/>
      <c r="SEX2" s="437"/>
      <c r="SEY2" s="437"/>
      <c r="SEZ2" s="437"/>
      <c r="SFA2" s="437"/>
      <c r="SFB2" s="437"/>
      <c r="SFC2" s="437"/>
      <c r="SFD2" s="437"/>
      <c r="SFE2" s="437"/>
      <c r="SFF2" s="437"/>
      <c r="SFG2" s="437"/>
      <c r="SFH2" s="437"/>
      <c r="SFI2" s="437"/>
      <c r="SFJ2" s="437"/>
      <c r="SFK2" s="437"/>
      <c r="SFL2" s="437"/>
      <c r="SFM2" s="437"/>
      <c r="SFN2" s="437"/>
      <c r="SFO2" s="437"/>
      <c r="SFP2" s="437"/>
      <c r="SFQ2" s="437"/>
      <c r="SFR2" s="437"/>
      <c r="SFS2" s="437"/>
      <c r="SFT2" s="437"/>
      <c r="SFU2" s="437"/>
      <c r="SFV2" s="437"/>
      <c r="SFW2" s="437"/>
      <c r="SFX2" s="437"/>
      <c r="SFY2" s="437"/>
      <c r="SFZ2" s="437"/>
      <c r="SGA2" s="437"/>
      <c r="SGB2" s="437"/>
      <c r="SGC2" s="437"/>
      <c r="SGD2" s="437"/>
      <c r="SGE2" s="437"/>
      <c r="SGF2" s="437"/>
      <c r="SGG2" s="437"/>
      <c r="SGH2" s="437"/>
      <c r="SGI2" s="437"/>
      <c r="SGJ2" s="437"/>
      <c r="SGK2" s="437"/>
      <c r="SGL2" s="437"/>
      <c r="SGM2" s="437"/>
      <c r="SGN2" s="437"/>
      <c r="SGO2" s="437"/>
      <c r="SGP2" s="437"/>
      <c r="SGQ2" s="437"/>
      <c r="SGR2" s="437"/>
      <c r="SGS2" s="437"/>
      <c r="SGT2" s="437"/>
      <c r="SGU2" s="437"/>
      <c r="SGV2" s="437"/>
      <c r="SGW2" s="437"/>
      <c r="SGX2" s="437"/>
      <c r="SGY2" s="437"/>
      <c r="SGZ2" s="437"/>
      <c r="SHA2" s="437"/>
      <c r="SHB2" s="437"/>
      <c r="SHC2" s="437"/>
      <c r="SHD2" s="437"/>
      <c r="SHE2" s="437"/>
      <c r="SHF2" s="437"/>
      <c r="SHG2" s="437"/>
      <c r="SHH2" s="437"/>
      <c r="SHI2" s="437"/>
      <c r="SHJ2" s="437"/>
      <c r="SHK2" s="437"/>
      <c r="SHL2" s="437"/>
      <c r="SHM2" s="437"/>
      <c r="SHN2" s="437"/>
      <c r="SHO2" s="437"/>
      <c r="SHP2" s="437"/>
      <c r="SHQ2" s="437"/>
      <c r="SHR2" s="437"/>
      <c r="SHS2" s="437"/>
      <c r="SHT2" s="437"/>
      <c r="SHU2" s="437"/>
      <c r="SHV2" s="437"/>
      <c r="SHW2" s="437"/>
      <c r="SHX2" s="437"/>
      <c r="SHY2" s="437"/>
      <c r="SHZ2" s="437"/>
      <c r="SIA2" s="437"/>
      <c r="SIB2" s="437"/>
      <c r="SIC2" s="437"/>
      <c r="SID2" s="437"/>
      <c r="SIE2" s="437"/>
      <c r="SIF2" s="437"/>
      <c r="SIG2" s="437"/>
      <c r="SIH2" s="437"/>
      <c r="SII2" s="437"/>
      <c r="SIJ2" s="437"/>
      <c r="SIK2" s="437"/>
      <c r="SIL2" s="437"/>
      <c r="SIM2" s="437"/>
      <c r="SIN2" s="437"/>
      <c r="SIO2" s="437"/>
      <c r="SIP2" s="437"/>
      <c r="SIQ2" s="437"/>
      <c r="SIR2" s="437"/>
      <c r="SIS2" s="437"/>
      <c r="SIT2" s="437"/>
      <c r="SIU2" s="437"/>
      <c r="SIV2" s="437"/>
      <c r="SIW2" s="437"/>
      <c r="SIX2" s="437"/>
      <c r="SIY2" s="437"/>
      <c r="SIZ2" s="437"/>
      <c r="SJA2" s="437"/>
      <c r="SJB2" s="437"/>
      <c r="SJC2" s="437"/>
      <c r="SJD2" s="437"/>
      <c r="SJE2" s="437"/>
      <c r="SJF2" s="437"/>
      <c r="SJG2" s="437"/>
      <c r="SJH2" s="437"/>
      <c r="SJI2" s="437"/>
      <c r="SJJ2" s="437"/>
      <c r="SJK2" s="437"/>
      <c r="SJL2" s="437"/>
      <c r="SJM2" s="437"/>
      <c r="SJN2" s="437"/>
      <c r="SJO2" s="437"/>
      <c r="SJP2" s="437"/>
      <c r="SJQ2" s="437"/>
      <c r="SJR2" s="437"/>
      <c r="SJS2" s="437"/>
      <c r="SJT2" s="437"/>
      <c r="SJU2" s="437"/>
      <c r="SJV2" s="437"/>
      <c r="SJW2" s="437"/>
      <c r="SJX2" s="437"/>
      <c r="SJY2" s="437"/>
      <c r="SJZ2" s="437"/>
      <c r="SKA2" s="437"/>
      <c r="SKB2" s="437"/>
      <c r="SKC2" s="437"/>
      <c r="SKD2" s="437"/>
      <c r="SKE2" s="437"/>
      <c r="SKF2" s="437"/>
      <c r="SKG2" s="437"/>
      <c r="SKH2" s="437"/>
      <c r="SKI2" s="437"/>
      <c r="SKJ2" s="437"/>
      <c r="SKK2" s="437"/>
      <c r="SKL2" s="437"/>
      <c r="SKM2" s="437"/>
      <c r="SKN2" s="437"/>
      <c r="SKO2" s="437"/>
      <c r="SKP2" s="437"/>
      <c r="SKQ2" s="437"/>
      <c r="SKR2" s="437"/>
      <c r="SKS2" s="437"/>
      <c r="SKT2" s="437"/>
      <c r="SKU2" s="437"/>
      <c r="SKV2" s="437"/>
      <c r="SKW2" s="437"/>
      <c r="SKX2" s="437"/>
      <c r="SKY2" s="437"/>
      <c r="SKZ2" s="437"/>
      <c r="SLA2" s="437"/>
      <c r="SLB2" s="437"/>
      <c r="SLC2" s="437"/>
      <c r="SLD2" s="437"/>
      <c r="SLE2" s="437"/>
      <c r="SLF2" s="437"/>
      <c r="SLG2" s="437"/>
      <c r="SLH2" s="437"/>
      <c r="SLI2" s="437"/>
      <c r="SLJ2" s="437"/>
      <c r="SLK2" s="437"/>
      <c r="SLL2" s="437"/>
      <c r="SLM2" s="437"/>
      <c r="SLN2" s="437"/>
      <c r="SLO2" s="437"/>
      <c r="SLP2" s="437"/>
      <c r="SLQ2" s="437"/>
      <c r="SLR2" s="437"/>
      <c r="SLS2" s="437"/>
      <c r="SLT2" s="437"/>
      <c r="SLU2" s="437"/>
      <c r="SLV2" s="437"/>
      <c r="SLW2" s="437"/>
      <c r="SLX2" s="437"/>
      <c r="SLY2" s="437"/>
      <c r="SLZ2" s="437"/>
      <c r="SMA2" s="437"/>
      <c r="SMB2" s="437"/>
      <c r="SMC2" s="437"/>
      <c r="SMD2" s="437"/>
      <c r="SME2" s="437"/>
      <c r="SMF2" s="437"/>
      <c r="SMG2" s="437"/>
      <c r="SMH2" s="437"/>
      <c r="SMI2" s="437"/>
      <c r="SMJ2" s="437"/>
      <c r="SMK2" s="437"/>
      <c r="SML2" s="437"/>
      <c r="SMM2" s="437"/>
      <c r="SMN2" s="437"/>
      <c r="SMO2" s="437"/>
      <c r="SMP2" s="437"/>
      <c r="SMQ2" s="437"/>
      <c r="SMR2" s="437"/>
      <c r="SMS2" s="437"/>
      <c r="SMT2" s="437"/>
      <c r="SMU2" s="437"/>
      <c r="SMV2" s="437"/>
      <c r="SMW2" s="437"/>
      <c r="SMX2" s="437"/>
      <c r="SMY2" s="437"/>
      <c r="SMZ2" s="437"/>
      <c r="SNA2" s="437"/>
      <c r="SNB2" s="437"/>
      <c r="SNC2" s="437"/>
      <c r="SND2" s="437"/>
      <c r="SNE2" s="437"/>
      <c r="SNF2" s="437"/>
      <c r="SNG2" s="437"/>
      <c r="SNH2" s="437"/>
      <c r="SNI2" s="437"/>
      <c r="SNJ2" s="437"/>
      <c r="SNK2" s="437"/>
      <c r="SNL2" s="437"/>
      <c r="SNM2" s="437"/>
      <c r="SNN2" s="437"/>
      <c r="SNO2" s="437"/>
      <c r="SNP2" s="437"/>
      <c r="SNQ2" s="437"/>
      <c r="SNR2" s="437"/>
      <c r="SNS2" s="437"/>
      <c r="SNT2" s="437"/>
      <c r="SNU2" s="437"/>
      <c r="SNV2" s="437"/>
      <c r="SNW2" s="437"/>
      <c r="SNX2" s="437"/>
      <c r="SNY2" s="437"/>
      <c r="SNZ2" s="437"/>
      <c r="SOA2" s="437"/>
      <c r="SOB2" s="437"/>
      <c r="SOC2" s="437"/>
      <c r="SOD2" s="437"/>
      <c r="SOE2" s="437"/>
      <c r="SOF2" s="437"/>
      <c r="SOG2" s="437"/>
      <c r="SOH2" s="437"/>
      <c r="SOI2" s="437"/>
      <c r="SOJ2" s="437"/>
      <c r="SOK2" s="437"/>
      <c r="SOL2" s="437"/>
      <c r="SOM2" s="437"/>
      <c r="SON2" s="437"/>
      <c r="SOO2" s="437"/>
      <c r="SOP2" s="437"/>
      <c r="SOQ2" s="437"/>
      <c r="SOR2" s="437"/>
      <c r="SOS2" s="437"/>
      <c r="SOT2" s="437"/>
      <c r="SOU2" s="437"/>
      <c r="SOV2" s="437"/>
      <c r="SOW2" s="437"/>
      <c r="SOX2" s="437"/>
      <c r="SOY2" s="437"/>
      <c r="SOZ2" s="437"/>
      <c r="SPA2" s="437"/>
      <c r="SPB2" s="437"/>
      <c r="SPC2" s="437"/>
      <c r="SPD2" s="437"/>
      <c r="SPE2" s="437"/>
      <c r="SPF2" s="437"/>
      <c r="SPG2" s="437"/>
      <c r="SPH2" s="437"/>
      <c r="SPI2" s="437"/>
      <c r="SPJ2" s="437"/>
      <c r="SPK2" s="437"/>
      <c r="SPL2" s="437"/>
      <c r="SPM2" s="437"/>
      <c r="SPN2" s="437"/>
      <c r="SPO2" s="437"/>
      <c r="SPP2" s="437"/>
      <c r="SPQ2" s="437"/>
      <c r="SPR2" s="437"/>
      <c r="SPS2" s="437"/>
      <c r="SPT2" s="437"/>
      <c r="SPU2" s="437"/>
      <c r="SPV2" s="437"/>
      <c r="SPW2" s="437"/>
      <c r="SPX2" s="437"/>
      <c r="SPY2" s="437"/>
      <c r="SPZ2" s="437"/>
      <c r="SQA2" s="437"/>
      <c r="SQB2" s="437"/>
      <c r="SQC2" s="437"/>
      <c r="SQD2" s="437"/>
      <c r="SQE2" s="437"/>
      <c r="SQF2" s="437"/>
      <c r="SQG2" s="437"/>
      <c r="SQH2" s="437"/>
      <c r="SQI2" s="437"/>
      <c r="SQJ2" s="437"/>
      <c r="SQK2" s="437"/>
      <c r="SQL2" s="437"/>
      <c r="SQM2" s="437"/>
      <c r="SQN2" s="437"/>
      <c r="SQO2" s="437"/>
      <c r="SQP2" s="437"/>
      <c r="SQQ2" s="437"/>
      <c r="SQR2" s="437"/>
      <c r="SQS2" s="437"/>
      <c r="SQT2" s="437"/>
      <c r="SQU2" s="437"/>
      <c r="SQV2" s="437"/>
      <c r="SQW2" s="437"/>
      <c r="SQX2" s="437"/>
      <c r="SQY2" s="437"/>
      <c r="SQZ2" s="437"/>
      <c r="SRA2" s="437"/>
      <c r="SRB2" s="437"/>
      <c r="SRC2" s="437"/>
      <c r="SRD2" s="437"/>
      <c r="SRE2" s="437"/>
      <c r="SRF2" s="437"/>
      <c r="SRG2" s="437"/>
      <c r="SRH2" s="437"/>
      <c r="SRI2" s="437"/>
      <c r="SRJ2" s="437"/>
      <c r="SRK2" s="437"/>
      <c r="SRL2" s="437"/>
      <c r="SRM2" s="437"/>
      <c r="SRN2" s="437"/>
      <c r="SRO2" s="437"/>
      <c r="SRP2" s="437"/>
      <c r="SRQ2" s="437"/>
      <c r="SRR2" s="437"/>
      <c r="SRS2" s="437"/>
      <c r="SRT2" s="437"/>
      <c r="SRU2" s="437"/>
      <c r="SRV2" s="437"/>
      <c r="SRW2" s="437"/>
      <c r="SRX2" s="437"/>
      <c r="SRY2" s="437"/>
      <c r="SRZ2" s="437"/>
      <c r="SSA2" s="437"/>
      <c r="SSB2" s="437"/>
      <c r="SSC2" s="437"/>
      <c r="SSD2" s="437"/>
      <c r="SSE2" s="437"/>
      <c r="SSF2" s="437"/>
      <c r="SSG2" s="437"/>
      <c r="SSH2" s="437"/>
      <c r="SSI2" s="437"/>
      <c r="SSJ2" s="437"/>
      <c r="SSK2" s="437"/>
      <c r="SSL2" s="437"/>
      <c r="SSM2" s="437"/>
      <c r="SSN2" s="437"/>
      <c r="SSO2" s="437"/>
      <c r="SSP2" s="437"/>
      <c r="SSQ2" s="437"/>
      <c r="SSR2" s="437"/>
      <c r="SSS2" s="437"/>
      <c r="SST2" s="437"/>
      <c r="SSU2" s="437"/>
      <c r="SSV2" s="437"/>
      <c r="SSW2" s="437"/>
      <c r="SSX2" s="437"/>
      <c r="SSY2" s="437"/>
      <c r="SSZ2" s="437"/>
      <c r="STA2" s="437"/>
      <c r="STB2" s="437"/>
      <c r="STC2" s="437"/>
      <c r="STD2" s="437"/>
      <c r="STE2" s="437"/>
      <c r="STF2" s="437"/>
      <c r="STG2" s="437"/>
      <c r="STH2" s="437"/>
      <c r="STI2" s="437"/>
      <c r="STJ2" s="437"/>
      <c r="STK2" s="437"/>
      <c r="STL2" s="437"/>
      <c r="STM2" s="437"/>
      <c r="STN2" s="437"/>
      <c r="STO2" s="437"/>
      <c r="STP2" s="437"/>
      <c r="STQ2" s="437"/>
      <c r="STR2" s="437"/>
      <c r="STS2" s="437"/>
      <c r="STT2" s="437"/>
      <c r="STU2" s="437"/>
      <c r="STV2" s="437"/>
      <c r="STW2" s="437"/>
      <c r="STX2" s="437"/>
      <c r="STY2" s="437"/>
      <c r="STZ2" s="437"/>
      <c r="SUA2" s="437"/>
      <c r="SUB2" s="437"/>
      <c r="SUC2" s="437"/>
      <c r="SUD2" s="437"/>
      <c r="SUE2" s="437"/>
      <c r="SUF2" s="437"/>
      <c r="SUG2" s="437"/>
      <c r="SUH2" s="437"/>
      <c r="SUI2" s="437"/>
      <c r="SUJ2" s="437"/>
      <c r="SUK2" s="437"/>
      <c r="SUL2" s="437"/>
      <c r="SUM2" s="437"/>
      <c r="SUN2" s="437"/>
      <c r="SUO2" s="437"/>
      <c r="SUP2" s="437"/>
      <c r="SUQ2" s="437"/>
      <c r="SUR2" s="437"/>
      <c r="SUS2" s="437"/>
      <c r="SUT2" s="437"/>
      <c r="SUU2" s="437"/>
      <c r="SUV2" s="437"/>
      <c r="SUW2" s="437"/>
      <c r="SUX2" s="437"/>
      <c r="SUY2" s="437"/>
      <c r="SUZ2" s="437"/>
      <c r="SVA2" s="437"/>
      <c r="SVB2" s="437"/>
      <c r="SVC2" s="437"/>
      <c r="SVD2" s="437"/>
      <c r="SVE2" s="437"/>
      <c r="SVF2" s="437"/>
      <c r="SVG2" s="437"/>
      <c r="SVH2" s="437"/>
      <c r="SVI2" s="437"/>
      <c r="SVJ2" s="437"/>
      <c r="SVK2" s="437"/>
      <c r="SVL2" s="437"/>
      <c r="SVM2" s="437"/>
      <c r="SVN2" s="437"/>
      <c r="SVO2" s="437"/>
      <c r="SVP2" s="437"/>
      <c r="SVQ2" s="437"/>
      <c r="SVR2" s="437"/>
      <c r="SVS2" s="437"/>
      <c r="SVT2" s="437"/>
      <c r="SVU2" s="437"/>
      <c r="SVV2" s="437"/>
      <c r="SVW2" s="437"/>
      <c r="SVX2" s="437"/>
      <c r="SVY2" s="437"/>
      <c r="SVZ2" s="437"/>
      <c r="SWA2" s="437"/>
      <c r="SWB2" s="437"/>
      <c r="SWC2" s="437"/>
      <c r="SWD2" s="437"/>
      <c r="SWE2" s="437"/>
      <c r="SWF2" s="437"/>
      <c r="SWG2" s="437"/>
      <c r="SWH2" s="437"/>
      <c r="SWI2" s="437"/>
      <c r="SWJ2" s="437"/>
      <c r="SWK2" s="437"/>
      <c r="SWL2" s="437"/>
      <c r="SWM2" s="437"/>
      <c r="SWN2" s="437"/>
      <c r="SWO2" s="437"/>
      <c r="SWP2" s="437"/>
      <c r="SWQ2" s="437"/>
      <c r="SWR2" s="437"/>
      <c r="SWS2" s="437"/>
      <c r="SWT2" s="437"/>
      <c r="SWU2" s="437"/>
      <c r="SWV2" s="437"/>
      <c r="SWW2" s="437"/>
      <c r="SWX2" s="437"/>
      <c r="SWY2" s="437"/>
      <c r="SWZ2" s="437"/>
      <c r="SXA2" s="437"/>
      <c r="SXB2" s="437"/>
      <c r="SXC2" s="437"/>
      <c r="SXD2" s="437"/>
      <c r="SXE2" s="437"/>
      <c r="SXF2" s="437"/>
      <c r="SXG2" s="437"/>
      <c r="SXH2" s="437"/>
      <c r="SXI2" s="437"/>
      <c r="SXJ2" s="437"/>
      <c r="SXK2" s="437"/>
      <c r="SXL2" s="437"/>
      <c r="SXM2" s="437"/>
      <c r="SXN2" s="437"/>
      <c r="SXO2" s="437"/>
      <c r="SXP2" s="437"/>
      <c r="SXQ2" s="437"/>
      <c r="SXR2" s="437"/>
      <c r="SXS2" s="437"/>
      <c r="SXT2" s="437"/>
      <c r="SXU2" s="437"/>
      <c r="SXV2" s="437"/>
      <c r="SXW2" s="437"/>
      <c r="SXX2" s="437"/>
      <c r="SXY2" s="437"/>
      <c r="SXZ2" s="437"/>
      <c r="SYA2" s="437"/>
      <c r="SYB2" s="437"/>
      <c r="SYC2" s="437"/>
      <c r="SYD2" s="437"/>
      <c r="SYE2" s="437"/>
      <c r="SYF2" s="437"/>
      <c r="SYG2" s="437"/>
      <c r="SYH2" s="437"/>
      <c r="SYI2" s="437"/>
      <c r="SYJ2" s="437"/>
      <c r="SYK2" s="437"/>
      <c r="SYL2" s="437"/>
      <c r="SYM2" s="437"/>
      <c r="SYN2" s="437"/>
      <c r="SYO2" s="437"/>
      <c r="SYP2" s="437"/>
      <c r="SYQ2" s="437"/>
      <c r="SYR2" s="437"/>
      <c r="SYS2" s="437"/>
      <c r="SYT2" s="437"/>
      <c r="SYU2" s="437"/>
      <c r="SYV2" s="437"/>
      <c r="SYW2" s="437"/>
      <c r="SYX2" s="437"/>
      <c r="SYY2" s="437"/>
      <c r="SYZ2" s="437"/>
      <c r="SZA2" s="437"/>
      <c r="SZB2" s="437"/>
      <c r="SZC2" s="437"/>
      <c r="SZD2" s="437"/>
      <c r="SZE2" s="437"/>
      <c r="SZF2" s="437"/>
      <c r="SZG2" s="437"/>
      <c r="SZH2" s="437"/>
      <c r="SZI2" s="437"/>
      <c r="SZJ2" s="437"/>
      <c r="SZK2" s="437"/>
      <c r="SZL2" s="437"/>
      <c r="SZM2" s="437"/>
      <c r="SZN2" s="437"/>
      <c r="SZO2" s="437"/>
      <c r="SZP2" s="437"/>
      <c r="SZQ2" s="437"/>
      <c r="SZR2" s="437"/>
      <c r="SZS2" s="437"/>
      <c r="SZT2" s="437"/>
      <c r="SZU2" s="437"/>
      <c r="SZV2" s="437"/>
      <c r="SZW2" s="437"/>
      <c r="SZX2" s="437"/>
      <c r="SZY2" s="437"/>
      <c r="SZZ2" s="437"/>
      <c r="TAA2" s="437"/>
      <c r="TAB2" s="437"/>
      <c r="TAC2" s="437"/>
      <c r="TAD2" s="437"/>
      <c r="TAE2" s="437"/>
      <c r="TAF2" s="437"/>
      <c r="TAG2" s="437"/>
      <c r="TAH2" s="437"/>
      <c r="TAI2" s="437"/>
      <c r="TAJ2" s="437"/>
      <c r="TAK2" s="437"/>
      <c r="TAL2" s="437"/>
      <c r="TAM2" s="437"/>
      <c r="TAN2" s="437"/>
      <c r="TAO2" s="437"/>
      <c r="TAP2" s="437"/>
      <c r="TAQ2" s="437"/>
      <c r="TAR2" s="437"/>
      <c r="TAS2" s="437"/>
      <c r="TAT2" s="437"/>
      <c r="TAU2" s="437"/>
      <c r="TAV2" s="437"/>
      <c r="TAW2" s="437"/>
      <c r="TAX2" s="437"/>
      <c r="TAY2" s="437"/>
      <c r="TAZ2" s="437"/>
      <c r="TBA2" s="437"/>
      <c r="TBB2" s="437"/>
      <c r="TBC2" s="437"/>
      <c r="TBD2" s="437"/>
      <c r="TBE2" s="437"/>
      <c r="TBF2" s="437"/>
      <c r="TBG2" s="437"/>
      <c r="TBH2" s="437"/>
      <c r="TBI2" s="437"/>
      <c r="TBJ2" s="437"/>
      <c r="TBK2" s="437"/>
      <c r="TBL2" s="437"/>
      <c r="TBM2" s="437"/>
      <c r="TBN2" s="437"/>
      <c r="TBO2" s="437"/>
      <c r="TBP2" s="437"/>
      <c r="TBQ2" s="437"/>
      <c r="TBR2" s="437"/>
      <c r="TBS2" s="437"/>
      <c r="TBT2" s="437"/>
      <c r="TBU2" s="437"/>
      <c r="TBV2" s="437"/>
      <c r="TBW2" s="437"/>
      <c r="TBX2" s="437"/>
      <c r="TBY2" s="437"/>
      <c r="TBZ2" s="437"/>
      <c r="TCA2" s="437"/>
      <c r="TCB2" s="437"/>
      <c r="TCC2" s="437"/>
      <c r="TCD2" s="437"/>
      <c r="TCE2" s="437"/>
      <c r="TCF2" s="437"/>
      <c r="TCG2" s="437"/>
      <c r="TCH2" s="437"/>
      <c r="TCI2" s="437"/>
      <c r="TCJ2" s="437"/>
      <c r="TCK2" s="437"/>
      <c r="TCL2" s="437"/>
      <c r="TCM2" s="437"/>
      <c r="TCN2" s="437"/>
      <c r="TCO2" s="437"/>
      <c r="TCP2" s="437"/>
      <c r="TCQ2" s="437"/>
      <c r="TCR2" s="437"/>
      <c r="TCS2" s="437"/>
      <c r="TCT2" s="437"/>
      <c r="TCU2" s="437"/>
      <c r="TCV2" s="437"/>
      <c r="TCW2" s="437"/>
      <c r="TCX2" s="437"/>
      <c r="TCY2" s="437"/>
      <c r="TCZ2" s="437"/>
      <c r="TDA2" s="437"/>
      <c r="TDB2" s="437"/>
      <c r="TDC2" s="437"/>
      <c r="TDD2" s="437"/>
      <c r="TDE2" s="437"/>
      <c r="TDF2" s="437"/>
      <c r="TDG2" s="437"/>
      <c r="TDH2" s="437"/>
      <c r="TDI2" s="437"/>
      <c r="TDJ2" s="437"/>
      <c r="TDK2" s="437"/>
      <c r="TDL2" s="437"/>
      <c r="TDM2" s="437"/>
      <c r="TDN2" s="437"/>
      <c r="TDO2" s="437"/>
      <c r="TDP2" s="437"/>
      <c r="TDQ2" s="437"/>
      <c r="TDR2" s="437"/>
      <c r="TDS2" s="437"/>
      <c r="TDT2" s="437"/>
      <c r="TDU2" s="437"/>
      <c r="TDV2" s="437"/>
      <c r="TDW2" s="437"/>
      <c r="TDX2" s="437"/>
      <c r="TDY2" s="437"/>
      <c r="TDZ2" s="437"/>
      <c r="TEA2" s="437"/>
      <c r="TEB2" s="437"/>
      <c r="TEC2" s="437"/>
      <c r="TED2" s="437"/>
      <c r="TEE2" s="437"/>
      <c r="TEF2" s="437"/>
      <c r="TEG2" s="437"/>
      <c r="TEH2" s="437"/>
      <c r="TEI2" s="437"/>
      <c r="TEJ2" s="437"/>
      <c r="TEK2" s="437"/>
      <c r="TEL2" s="437"/>
      <c r="TEM2" s="437"/>
      <c r="TEN2" s="437"/>
      <c r="TEO2" s="437"/>
      <c r="TEP2" s="437"/>
      <c r="TEQ2" s="437"/>
      <c r="TER2" s="437"/>
      <c r="TES2" s="437"/>
      <c r="TET2" s="437"/>
      <c r="TEU2" s="437"/>
      <c r="TEV2" s="437"/>
      <c r="TEW2" s="437"/>
      <c r="TEX2" s="437"/>
      <c r="TEY2" s="437"/>
      <c r="TEZ2" s="437"/>
      <c r="TFA2" s="437"/>
      <c r="TFB2" s="437"/>
      <c r="TFC2" s="437"/>
      <c r="TFD2" s="437"/>
      <c r="TFE2" s="437"/>
      <c r="TFF2" s="437"/>
      <c r="TFG2" s="437"/>
      <c r="TFH2" s="437"/>
      <c r="TFI2" s="437"/>
      <c r="TFJ2" s="437"/>
      <c r="TFK2" s="437"/>
      <c r="TFL2" s="437"/>
      <c r="TFM2" s="437"/>
      <c r="TFN2" s="437"/>
      <c r="TFO2" s="437"/>
      <c r="TFP2" s="437"/>
      <c r="TFQ2" s="437"/>
      <c r="TFR2" s="437"/>
      <c r="TFS2" s="437"/>
      <c r="TFT2" s="437"/>
      <c r="TFU2" s="437"/>
      <c r="TFV2" s="437"/>
      <c r="TFW2" s="437"/>
      <c r="TFX2" s="437"/>
      <c r="TFY2" s="437"/>
      <c r="TFZ2" s="437"/>
      <c r="TGA2" s="437"/>
      <c r="TGB2" s="437"/>
      <c r="TGC2" s="437"/>
      <c r="TGD2" s="437"/>
      <c r="TGE2" s="437"/>
      <c r="TGF2" s="437"/>
      <c r="TGG2" s="437"/>
      <c r="TGH2" s="437"/>
      <c r="TGI2" s="437"/>
      <c r="TGJ2" s="437"/>
      <c r="TGK2" s="437"/>
      <c r="TGL2" s="437"/>
      <c r="TGM2" s="437"/>
      <c r="TGN2" s="437"/>
      <c r="TGO2" s="437"/>
      <c r="TGP2" s="437"/>
      <c r="TGQ2" s="437"/>
      <c r="TGR2" s="437"/>
      <c r="TGS2" s="437"/>
      <c r="TGT2" s="437"/>
      <c r="TGU2" s="437"/>
      <c r="TGV2" s="437"/>
      <c r="TGW2" s="437"/>
      <c r="TGX2" s="437"/>
      <c r="TGY2" s="437"/>
      <c r="TGZ2" s="437"/>
      <c r="THA2" s="437"/>
      <c r="THB2" s="437"/>
      <c r="THC2" s="437"/>
      <c r="THD2" s="437"/>
      <c r="THE2" s="437"/>
      <c r="THF2" s="437"/>
      <c r="THG2" s="437"/>
      <c r="THH2" s="437"/>
      <c r="THI2" s="437"/>
      <c r="THJ2" s="437"/>
      <c r="THK2" s="437"/>
      <c r="THL2" s="437"/>
      <c r="THM2" s="437"/>
      <c r="THN2" s="437"/>
      <c r="THO2" s="437"/>
      <c r="THP2" s="437"/>
      <c r="THQ2" s="437"/>
      <c r="THR2" s="437"/>
      <c r="THS2" s="437"/>
      <c r="THT2" s="437"/>
      <c r="THU2" s="437"/>
      <c r="THV2" s="437"/>
      <c r="THW2" s="437"/>
      <c r="THX2" s="437"/>
      <c r="THY2" s="437"/>
      <c r="THZ2" s="437"/>
      <c r="TIA2" s="437"/>
      <c r="TIB2" s="437"/>
      <c r="TIC2" s="437"/>
      <c r="TID2" s="437"/>
      <c r="TIE2" s="437"/>
      <c r="TIF2" s="437"/>
      <c r="TIG2" s="437"/>
      <c r="TIH2" s="437"/>
      <c r="TII2" s="437"/>
      <c r="TIJ2" s="437"/>
      <c r="TIK2" s="437"/>
      <c r="TIL2" s="437"/>
      <c r="TIM2" s="437"/>
      <c r="TIN2" s="437"/>
      <c r="TIO2" s="437"/>
      <c r="TIP2" s="437"/>
      <c r="TIQ2" s="437"/>
      <c r="TIR2" s="437"/>
      <c r="TIS2" s="437"/>
      <c r="TIT2" s="437"/>
      <c r="TIU2" s="437"/>
      <c r="TIV2" s="437"/>
      <c r="TIW2" s="437"/>
      <c r="TIX2" s="437"/>
      <c r="TIY2" s="437"/>
      <c r="TIZ2" s="437"/>
      <c r="TJA2" s="437"/>
      <c r="TJB2" s="437"/>
      <c r="TJC2" s="437"/>
      <c r="TJD2" s="437"/>
      <c r="TJE2" s="437"/>
      <c r="TJF2" s="437"/>
      <c r="TJG2" s="437"/>
      <c r="TJH2" s="437"/>
      <c r="TJI2" s="437"/>
      <c r="TJJ2" s="437"/>
      <c r="TJK2" s="437"/>
      <c r="TJL2" s="437"/>
      <c r="TJM2" s="437"/>
      <c r="TJN2" s="437"/>
      <c r="TJO2" s="437"/>
      <c r="TJP2" s="437"/>
      <c r="TJQ2" s="437"/>
      <c r="TJR2" s="437"/>
      <c r="TJS2" s="437"/>
      <c r="TJT2" s="437"/>
      <c r="TJU2" s="437"/>
      <c r="TJV2" s="437"/>
      <c r="TJW2" s="437"/>
      <c r="TJX2" s="437"/>
      <c r="TJY2" s="437"/>
      <c r="TJZ2" s="437"/>
      <c r="TKA2" s="437"/>
      <c r="TKB2" s="437"/>
      <c r="TKC2" s="437"/>
      <c r="TKD2" s="437"/>
      <c r="TKE2" s="437"/>
      <c r="TKF2" s="437"/>
      <c r="TKG2" s="437"/>
      <c r="TKH2" s="437"/>
      <c r="TKI2" s="437"/>
      <c r="TKJ2" s="437"/>
      <c r="TKK2" s="437"/>
      <c r="TKL2" s="437"/>
      <c r="TKM2" s="437"/>
      <c r="TKN2" s="437"/>
      <c r="TKO2" s="437"/>
      <c r="TKP2" s="437"/>
      <c r="TKQ2" s="437"/>
      <c r="TKR2" s="437"/>
      <c r="TKS2" s="437"/>
      <c r="TKT2" s="437"/>
      <c r="TKU2" s="437"/>
      <c r="TKV2" s="437"/>
      <c r="TKW2" s="437"/>
      <c r="TKX2" s="437"/>
      <c r="TKY2" s="437"/>
      <c r="TKZ2" s="437"/>
      <c r="TLA2" s="437"/>
      <c r="TLB2" s="437"/>
      <c r="TLC2" s="437"/>
      <c r="TLD2" s="437"/>
      <c r="TLE2" s="437"/>
      <c r="TLF2" s="437"/>
      <c r="TLG2" s="437"/>
      <c r="TLH2" s="437"/>
      <c r="TLI2" s="437"/>
      <c r="TLJ2" s="437"/>
      <c r="TLK2" s="437"/>
      <c r="TLL2" s="437"/>
      <c r="TLM2" s="437"/>
      <c r="TLN2" s="437"/>
      <c r="TLO2" s="437"/>
      <c r="TLP2" s="437"/>
      <c r="TLQ2" s="437"/>
      <c r="TLR2" s="437"/>
      <c r="TLS2" s="437"/>
      <c r="TLT2" s="437"/>
      <c r="TLU2" s="437"/>
      <c r="TLV2" s="437"/>
      <c r="TLW2" s="437"/>
      <c r="TLX2" s="437"/>
      <c r="TLY2" s="437"/>
      <c r="TLZ2" s="437"/>
      <c r="TMA2" s="437"/>
      <c r="TMB2" s="437"/>
      <c r="TMC2" s="437"/>
      <c r="TMD2" s="437"/>
      <c r="TME2" s="437"/>
      <c r="TMF2" s="437"/>
      <c r="TMG2" s="437"/>
      <c r="TMH2" s="437"/>
      <c r="TMI2" s="437"/>
      <c r="TMJ2" s="437"/>
      <c r="TMK2" s="437"/>
      <c r="TML2" s="437"/>
      <c r="TMM2" s="437"/>
      <c r="TMN2" s="437"/>
      <c r="TMO2" s="437"/>
      <c r="TMP2" s="437"/>
      <c r="TMQ2" s="437"/>
      <c r="TMR2" s="437"/>
      <c r="TMS2" s="437"/>
      <c r="TMT2" s="437"/>
      <c r="TMU2" s="437"/>
      <c r="TMV2" s="437"/>
      <c r="TMW2" s="437"/>
      <c r="TMX2" s="437"/>
      <c r="TMY2" s="437"/>
      <c r="TMZ2" s="437"/>
      <c r="TNA2" s="437"/>
      <c r="TNB2" s="437"/>
      <c r="TNC2" s="437"/>
      <c r="TND2" s="437"/>
      <c r="TNE2" s="437"/>
      <c r="TNF2" s="437"/>
      <c r="TNG2" s="437"/>
      <c r="TNH2" s="437"/>
      <c r="TNI2" s="437"/>
      <c r="TNJ2" s="437"/>
      <c r="TNK2" s="437"/>
      <c r="TNL2" s="437"/>
      <c r="TNM2" s="437"/>
      <c r="TNN2" s="437"/>
      <c r="TNO2" s="437"/>
      <c r="TNP2" s="437"/>
      <c r="TNQ2" s="437"/>
      <c r="TNR2" s="437"/>
      <c r="TNS2" s="437"/>
      <c r="TNT2" s="437"/>
      <c r="TNU2" s="437"/>
      <c r="TNV2" s="437"/>
      <c r="TNW2" s="437"/>
      <c r="TNX2" s="437"/>
      <c r="TNY2" s="437"/>
      <c r="TNZ2" s="437"/>
      <c r="TOA2" s="437"/>
      <c r="TOB2" s="437"/>
      <c r="TOC2" s="437"/>
      <c r="TOD2" s="437"/>
      <c r="TOE2" s="437"/>
      <c r="TOF2" s="437"/>
      <c r="TOG2" s="437"/>
      <c r="TOH2" s="437"/>
      <c r="TOI2" s="437"/>
      <c r="TOJ2" s="437"/>
      <c r="TOK2" s="437"/>
      <c r="TOL2" s="437"/>
      <c r="TOM2" s="437"/>
      <c r="TON2" s="437"/>
      <c r="TOO2" s="437"/>
      <c r="TOP2" s="437"/>
      <c r="TOQ2" s="437"/>
      <c r="TOR2" s="437"/>
      <c r="TOS2" s="437"/>
      <c r="TOT2" s="437"/>
      <c r="TOU2" s="437"/>
      <c r="TOV2" s="437"/>
      <c r="TOW2" s="437"/>
      <c r="TOX2" s="437"/>
      <c r="TOY2" s="437"/>
      <c r="TOZ2" s="437"/>
      <c r="TPA2" s="437"/>
      <c r="TPB2" s="437"/>
      <c r="TPC2" s="437"/>
      <c r="TPD2" s="437"/>
      <c r="TPE2" s="437"/>
      <c r="TPF2" s="437"/>
      <c r="TPG2" s="437"/>
      <c r="TPH2" s="437"/>
      <c r="TPI2" s="437"/>
      <c r="TPJ2" s="437"/>
      <c r="TPK2" s="437"/>
      <c r="TPL2" s="437"/>
      <c r="TPM2" s="437"/>
      <c r="TPN2" s="437"/>
      <c r="TPO2" s="437"/>
      <c r="TPP2" s="437"/>
      <c r="TPQ2" s="437"/>
      <c r="TPR2" s="437"/>
      <c r="TPS2" s="437"/>
      <c r="TPT2" s="437"/>
      <c r="TPU2" s="437"/>
      <c r="TPV2" s="437"/>
      <c r="TPW2" s="437"/>
      <c r="TPX2" s="437"/>
      <c r="TPY2" s="437"/>
      <c r="TPZ2" s="437"/>
      <c r="TQA2" s="437"/>
      <c r="TQB2" s="437"/>
      <c r="TQC2" s="437"/>
      <c r="TQD2" s="437"/>
      <c r="TQE2" s="437"/>
      <c r="TQF2" s="437"/>
      <c r="TQG2" s="437"/>
      <c r="TQH2" s="437"/>
      <c r="TQI2" s="437"/>
      <c r="TQJ2" s="437"/>
      <c r="TQK2" s="437"/>
      <c r="TQL2" s="437"/>
      <c r="TQM2" s="437"/>
      <c r="TQN2" s="437"/>
      <c r="TQO2" s="437"/>
      <c r="TQP2" s="437"/>
      <c r="TQQ2" s="437"/>
      <c r="TQR2" s="437"/>
      <c r="TQS2" s="437"/>
      <c r="TQT2" s="437"/>
      <c r="TQU2" s="437"/>
      <c r="TQV2" s="437"/>
      <c r="TQW2" s="437"/>
      <c r="TQX2" s="437"/>
      <c r="TQY2" s="437"/>
      <c r="TQZ2" s="437"/>
      <c r="TRA2" s="437"/>
      <c r="TRB2" s="437"/>
      <c r="TRC2" s="437"/>
      <c r="TRD2" s="437"/>
      <c r="TRE2" s="437"/>
      <c r="TRF2" s="437"/>
      <c r="TRG2" s="437"/>
      <c r="TRH2" s="437"/>
      <c r="TRI2" s="437"/>
      <c r="TRJ2" s="437"/>
      <c r="TRK2" s="437"/>
      <c r="TRL2" s="437"/>
      <c r="TRM2" s="437"/>
      <c r="TRN2" s="437"/>
      <c r="TRO2" s="437"/>
      <c r="TRP2" s="437"/>
      <c r="TRQ2" s="437"/>
      <c r="TRR2" s="437"/>
      <c r="TRS2" s="437"/>
      <c r="TRT2" s="437"/>
      <c r="TRU2" s="437"/>
      <c r="TRV2" s="437"/>
      <c r="TRW2" s="437"/>
      <c r="TRX2" s="437"/>
      <c r="TRY2" s="437"/>
      <c r="TRZ2" s="437"/>
      <c r="TSA2" s="437"/>
      <c r="TSB2" s="437"/>
      <c r="TSC2" s="437"/>
      <c r="TSD2" s="437"/>
      <c r="TSE2" s="437"/>
      <c r="TSF2" s="437"/>
      <c r="TSG2" s="437"/>
      <c r="TSH2" s="437"/>
      <c r="TSI2" s="437"/>
      <c r="TSJ2" s="437"/>
      <c r="TSK2" s="437"/>
      <c r="TSL2" s="437"/>
      <c r="TSM2" s="437"/>
      <c r="TSN2" s="437"/>
      <c r="TSO2" s="437"/>
      <c r="TSP2" s="437"/>
      <c r="TSQ2" s="437"/>
      <c r="TSR2" s="437"/>
      <c r="TSS2" s="437"/>
      <c r="TST2" s="437"/>
      <c r="TSU2" s="437"/>
      <c r="TSV2" s="437"/>
      <c r="TSW2" s="437"/>
      <c r="TSX2" s="437"/>
      <c r="TSY2" s="437"/>
      <c r="TSZ2" s="437"/>
      <c r="TTA2" s="437"/>
      <c r="TTB2" s="437"/>
      <c r="TTC2" s="437"/>
      <c r="TTD2" s="437"/>
      <c r="TTE2" s="437"/>
      <c r="TTF2" s="437"/>
      <c r="TTG2" s="437"/>
      <c r="TTH2" s="437"/>
      <c r="TTI2" s="437"/>
      <c r="TTJ2" s="437"/>
      <c r="TTK2" s="437"/>
      <c r="TTL2" s="437"/>
      <c r="TTM2" s="437"/>
      <c r="TTN2" s="437"/>
      <c r="TTO2" s="437"/>
      <c r="TTP2" s="437"/>
      <c r="TTQ2" s="437"/>
      <c r="TTR2" s="437"/>
      <c r="TTS2" s="437"/>
      <c r="TTT2" s="437"/>
      <c r="TTU2" s="437"/>
      <c r="TTV2" s="437"/>
      <c r="TTW2" s="437"/>
      <c r="TTX2" s="437"/>
      <c r="TTY2" s="437"/>
      <c r="TTZ2" s="437"/>
      <c r="TUA2" s="437"/>
      <c r="TUB2" s="437"/>
      <c r="TUC2" s="437"/>
      <c r="TUD2" s="437"/>
      <c r="TUE2" s="437"/>
      <c r="TUF2" s="437"/>
      <c r="TUG2" s="437"/>
      <c r="TUH2" s="437"/>
      <c r="TUI2" s="437"/>
      <c r="TUJ2" s="437"/>
      <c r="TUK2" s="437"/>
      <c r="TUL2" s="437"/>
      <c r="TUM2" s="437"/>
      <c r="TUN2" s="437"/>
      <c r="TUO2" s="437"/>
      <c r="TUP2" s="437"/>
      <c r="TUQ2" s="437"/>
      <c r="TUR2" s="437"/>
      <c r="TUS2" s="437"/>
      <c r="TUT2" s="437"/>
      <c r="TUU2" s="437"/>
      <c r="TUV2" s="437"/>
      <c r="TUW2" s="437"/>
      <c r="TUX2" s="437"/>
      <c r="TUY2" s="437"/>
      <c r="TUZ2" s="437"/>
      <c r="TVA2" s="437"/>
      <c r="TVB2" s="437"/>
      <c r="TVC2" s="437"/>
      <c r="TVD2" s="437"/>
      <c r="TVE2" s="437"/>
      <c r="TVF2" s="437"/>
      <c r="TVG2" s="437"/>
      <c r="TVH2" s="437"/>
      <c r="TVI2" s="437"/>
      <c r="TVJ2" s="437"/>
      <c r="TVK2" s="437"/>
      <c r="TVL2" s="437"/>
      <c r="TVM2" s="437"/>
      <c r="TVN2" s="437"/>
      <c r="TVO2" s="437"/>
      <c r="TVP2" s="437"/>
      <c r="TVQ2" s="437"/>
      <c r="TVR2" s="437"/>
      <c r="TVS2" s="437"/>
      <c r="TVT2" s="437"/>
      <c r="TVU2" s="437"/>
      <c r="TVV2" s="437"/>
      <c r="TVW2" s="437"/>
      <c r="TVX2" s="437"/>
      <c r="TVY2" s="437"/>
      <c r="TVZ2" s="437"/>
      <c r="TWA2" s="437"/>
      <c r="TWB2" s="437"/>
      <c r="TWC2" s="437"/>
      <c r="TWD2" s="437"/>
      <c r="TWE2" s="437"/>
      <c r="TWF2" s="437"/>
      <c r="TWG2" s="437"/>
      <c r="TWH2" s="437"/>
      <c r="TWI2" s="437"/>
      <c r="TWJ2" s="437"/>
      <c r="TWK2" s="437"/>
      <c r="TWL2" s="437"/>
      <c r="TWM2" s="437"/>
      <c r="TWN2" s="437"/>
      <c r="TWO2" s="437"/>
      <c r="TWP2" s="437"/>
      <c r="TWQ2" s="437"/>
      <c r="TWR2" s="437"/>
      <c r="TWS2" s="437"/>
      <c r="TWT2" s="437"/>
      <c r="TWU2" s="437"/>
      <c r="TWV2" s="437"/>
      <c r="TWW2" s="437"/>
      <c r="TWX2" s="437"/>
      <c r="TWY2" s="437"/>
      <c r="TWZ2" s="437"/>
      <c r="TXA2" s="437"/>
      <c r="TXB2" s="437"/>
      <c r="TXC2" s="437"/>
      <c r="TXD2" s="437"/>
      <c r="TXE2" s="437"/>
      <c r="TXF2" s="437"/>
      <c r="TXG2" s="437"/>
      <c r="TXH2" s="437"/>
      <c r="TXI2" s="437"/>
      <c r="TXJ2" s="437"/>
      <c r="TXK2" s="437"/>
      <c r="TXL2" s="437"/>
      <c r="TXM2" s="437"/>
      <c r="TXN2" s="437"/>
      <c r="TXO2" s="437"/>
      <c r="TXP2" s="437"/>
      <c r="TXQ2" s="437"/>
      <c r="TXR2" s="437"/>
      <c r="TXS2" s="437"/>
      <c r="TXT2" s="437"/>
      <c r="TXU2" s="437"/>
      <c r="TXV2" s="437"/>
      <c r="TXW2" s="437"/>
      <c r="TXX2" s="437"/>
      <c r="TXY2" s="437"/>
      <c r="TXZ2" s="437"/>
      <c r="TYA2" s="437"/>
      <c r="TYB2" s="437"/>
      <c r="TYC2" s="437"/>
      <c r="TYD2" s="437"/>
      <c r="TYE2" s="437"/>
      <c r="TYF2" s="437"/>
      <c r="TYG2" s="437"/>
      <c r="TYH2" s="437"/>
      <c r="TYI2" s="437"/>
      <c r="TYJ2" s="437"/>
      <c r="TYK2" s="437"/>
      <c r="TYL2" s="437"/>
      <c r="TYM2" s="437"/>
      <c r="TYN2" s="437"/>
      <c r="TYO2" s="437"/>
      <c r="TYP2" s="437"/>
      <c r="TYQ2" s="437"/>
      <c r="TYR2" s="437"/>
      <c r="TYS2" s="437"/>
      <c r="TYT2" s="437"/>
      <c r="TYU2" s="437"/>
      <c r="TYV2" s="437"/>
      <c r="TYW2" s="437"/>
      <c r="TYX2" s="437"/>
      <c r="TYY2" s="437"/>
      <c r="TYZ2" s="437"/>
      <c r="TZA2" s="437"/>
      <c r="TZB2" s="437"/>
      <c r="TZC2" s="437"/>
      <c r="TZD2" s="437"/>
      <c r="TZE2" s="437"/>
      <c r="TZF2" s="437"/>
      <c r="TZG2" s="437"/>
      <c r="TZH2" s="437"/>
      <c r="TZI2" s="437"/>
      <c r="TZJ2" s="437"/>
      <c r="TZK2" s="437"/>
      <c r="TZL2" s="437"/>
      <c r="TZM2" s="437"/>
      <c r="TZN2" s="437"/>
      <c r="TZO2" s="437"/>
      <c r="TZP2" s="437"/>
      <c r="TZQ2" s="437"/>
      <c r="TZR2" s="437"/>
      <c r="TZS2" s="437"/>
      <c r="TZT2" s="437"/>
      <c r="TZU2" s="437"/>
      <c r="TZV2" s="437"/>
      <c r="TZW2" s="437"/>
      <c r="TZX2" s="437"/>
      <c r="TZY2" s="437"/>
      <c r="TZZ2" s="437"/>
      <c r="UAA2" s="437"/>
      <c r="UAB2" s="437"/>
      <c r="UAC2" s="437"/>
      <c r="UAD2" s="437"/>
      <c r="UAE2" s="437"/>
      <c r="UAF2" s="437"/>
      <c r="UAG2" s="437"/>
      <c r="UAH2" s="437"/>
      <c r="UAI2" s="437"/>
      <c r="UAJ2" s="437"/>
      <c r="UAK2" s="437"/>
      <c r="UAL2" s="437"/>
      <c r="UAM2" s="437"/>
      <c r="UAN2" s="437"/>
      <c r="UAO2" s="437"/>
      <c r="UAP2" s="437"/>
      <c r="UAQ2" s="437"/>
      <c r="UAR2" s="437"/>
      <c r="UAS2" s="437"/>
      <c r="UAT2" s="437"/>
      <c r="UAU2" s="437"/>
      <c r="UAV2" s="437"/>
      <c r="UAW2" s="437"/>
      <c r="UAX2" s="437"/>
      <c r="UAY2" s="437"/>
      <c r="UAZ2" s="437"/>
      <c r="UBA2" s="437"/>
      <c r="UBB2" s="437"/>
      <c r="UBC2" s="437"/>
      <c r="UBD2" s="437"/>
      <c r="UBE2" s="437"/>
      <c r="UBF2" s="437"/>
      <c r="UBG2" s="437"/>
      <c r="UBH2" s="437"/>
      <c r="UBI2" s="437"/>
      <c r="UBJ2" s="437"/>
      <c r="UBK2" s="437"/>
      <c r="UBL2" s="437"/>
      <c r="UBM2" s="437"/>
      <c r="UBN2" s="437"/>
      <c r="UBO2" s="437"/>
      <c r="UBP2" s="437"/>
      <c r="UBQ2" s="437"/>
      <c r="UBR2" s="437"/>
      <c r="UBS2" s="437"/>
      <c r="UBT2" s="437"/>
      <c r="UBU2" s="437"/>
      <c r="UBV2" s="437"/>
      <c r="UBW2" s="437"/>
      <c r="UBX2" s="437"/>
      <c r="UBY2" s="437"/>
      <c r="UBZ2" s="437"/>
      <c r="UCA2" s="437"/>
      <c r="UCB2" s="437"/>
      <c r="UCC2" s="437"/>
      <c r="UCD2" s="437"/>
      <c r="UCE2" s="437"/>
      <c r="UCF2" s="437"/>
      <c r="UCG2" s="437"/>
      <c r="UCH2" s="437"/>
      <c r="UCI2" s="437"/>
      <c r="UCJ2" s="437"/>
      <c r="UCK2" s="437"/>
      <c r="UCL2" s="437"/>
      <c r="UCM2" s="437"/>
      <c r="UCN2" s="437"/>
      <c r="UCO2" s="437"/>
      <c r="UCP2" s="437"/>
      <c r="UCQ2" s="437"/>
      <c r="UCR2" s="437"/>
      <c r="UCS2" s="437"/>
      <c r="UCT2" s="437"/>
      <c r="UCU2" s="437"/>
      <c r="UCV2" s="437"/>
      <c r="UCW2" s="437"/>
      <c r="UCX2" s="437"/>
      <c r="UCY2" s="437"/>
      <c r="UCZ2" s="437"/>
      <c r="UDA2" s="437"/>
      <c r="UDB2" s="437"/>
      <c r="UDC2" s="437"/>
      <c r="UDD2" s="437"/>
      <c r="UDE2" s="437"/>
      <c r="UDF2" s="437"/>
      <c r="UDG2" s="437"/>
      <c r="UDH2" s="437"/>
      <c r="UDI2" s="437"/>
      <c r="UDJ2" s="437"/>
      <c r="UDK2" s="437"/>
      <c r="UDL2" s="437"/>
      <c r="UDM2" s="437"/>
      <c r="UDN2" s="437"/>
      <c r="UDO2" s="437"/>
      <c r="UDP2" s="437"/>
      <c r="UDQ2" s="437"/>
      <c r="UDR2" s="437"/>
      <c r="UDS2" s="437"/>
      <c r="UDT2" s="437"/>
      <c r="UDU2" s="437"/>
      <c r="UDV2" s="437"/>
      <c r="UDW2" s="437"/>
      <c r="UDX2" s="437"/>
      <c r="UDY2" s="437"/>
      <c r="UDZ2" s="437"/>
      <c r="UEA2" s="437"/>
      <c r="UEB2" s="437"/>
      <c r="UEC2" s="437"/>
      <c r="UED2" s="437"/>
      <c r="UEE2" s="437"/>
      <c r="UEF2" s="437"/>
      <c r="UEG2" s="437"/>
      <c r="UEH2" s="437"/>
      <c r="UEI2" s="437"/>
      <c r="UEJ2" s="437"/>
      <c r="UEK2" s="437"/>
      <c r="UEL2" s="437"/>
      <c r="UEM2" s="437"/>
      <c r="UEN2" s="437"/>
      <c r="UEO2" s="437"/>
      <c r="UEP2" s="437"/>
      <c r="UEQ2" s="437"/>
      <c r="UER2" s="437"/>
      <c r="UES2" s="437"/>
      <c r="UET2" s="437"/>
      <c r="UEU2" s="437"/>
      <c r="UEV2" s="437"/>
      <c r="UEW2" s="437"/>
      <c r="UEX2" s="437"/>
      <c r="UEY2" s="437"/>
      <c r="UEZ2" s="437"/>
      <c r="UFA2" s="437"/>
      <c r="UFB2" s="437"/>
      <c r="UFC2" s="437"/>
      <c r="UFD2" s="437"/>
      <c r="UFE2" s="437"/>
      <c r="UFF2" s="437"/>
      <c r="UFG2" s="437"/>
      <c r="UFH2" s="437"/>
      <c r="UFI2" s="437"/>
      <c r="UFJ2" s="437"/>
      <c r="UFK2" s="437"/>
      <c r="UFL2" s="437"/>
      <c r="UFM2" s="437"/>
      <c r="UFN2" s="437"/>
      <c r="UFO2" s="437"/>
      <c r="UFP2" s="437"/>
      <c r="UFQ2" s="437"/>
      <c r="UFR2" s="437"/>
      <c r="UFS2" s="437"/>
      <c r="UFT2" s="437"/>
      <c r="UFU2" s="437"/>
      <c r="UFV2" s="437"/>
      <c r="UFW2" s="437"/>
      <c r="UFX2" s="437"/>
      <c r="UFY2" s="437"/>
      <c r="UFZ2" s="437"/>
      <c r="UGA2" s="437"/>
      <c r="UGB2" s="437"/>
      <c r="UGC2" s="437"/>
      <c r="UGD2" s="437"/>
      <c r="UGE2" s="437"/>
      <c r="UGF2" s="437"/>
      <c r="UGG2" s="437"/>
      <c r="UGH2" s="437"/>
      <c r="UGI2" s="437"/>
      <c r="UGJ2" s="437"/>
      <c r="UGK2" s="437"/>
      <c r="UGL2" s="437"/>
      <c r="UGM2" s="437"/>
      <c r="UGN2" s="437"/>
      <c r="UGO2" s="437"/>
      <c r="UGP2" s="437"/>
      <c r="UGQ2" s="437"/>
      <c r="UGR2" s="437"/>
      <c r="UGS2" s="437"/>
      <c r="UGT2" s="437"/>
      <c r="UGU2" s="437"/>
      <c r="UGV2" s="437"/>
      <c r="UGW2" s="437"/>
      <c r="UGX2" s="437"/>
      <c r="UGY2" s="437"/>
      <c r="UGZ2" s="437"/>
      <c r="UHA2" s="437"/>
      <c r="UHB2" s="437"/>
      <c r="UHC2" s="437"/>
      <c r="UHD2" s="437"/>
      <c r="UHE2" s="437"/>
      <c r="UHF2" s="437"/>
      <c r="UHG2" s="437"/>
      <c r="UHH2" s="437"/>
      <c r="UHI2" s="437"/>
      <c r="UHJ2" s="437"/>
      <c r="UHK2" s="437"/>
      <c r="UHL2" s="437"/>
      <c r="UHM2" s="437"/>
      <c r="UHN2" s="437"/>
      <c r="UHO2" s="437"/>
      <c r="UHP2" s="437"/>
      <c r="UHQ2" s="437"/>
      <c r="UHR2" s="437"/>
      <c r="UHS2" s="437"/>
      <c r="UHT2" s="437"/>
      <c r="UHU2" s="437"/>
      <c r="UHV2" s="437"/>
      <c r="UHW2" s="437"/>
      <c r="UHX2" s="437"/>
      <c r="UHY2" s="437"/>
      <c r="UHZ2" s="437"/>
      <c r="UIA2" s="437"/>
      <c r="UIB2" s="437"/>
      <c r="UIC2" s="437"/>
      <c r="UID2" s="437"/>
      <c r="UIE2" s="437"/>
      <c r="UIF2" s="437"/>
      <c r="UIG2" s="437"/>
      <c r="UIH2" s="437"/>
      <c r="UII2" s="437"/>
      <c r="UIJ2" s="437"/>
      <c r="UIK2" s="437"/>
      <c r="UIL2" s="437"/>
      <c r="UIM2" s="437"/>
      <c r="UIN2" s="437"/>
      <c r="UIO2" s="437"/>
      <c r="UIP2" s="437"/>
      <c r="UIQ2" s="437"/>
      <c r="UIR2" s="437"/>
      <c r="UIS2" s="437"/>
      <c r="UIT2" s="437"/>
      <c r="UIU2" s="437"/>
      <c r="UIV2" s="437"/>
      <c r="UIW2" s="437"/>
      <c r="UIX2" s="437"/>
      <c r="UIY2" s="437"/>
      <c r="UIZ2" s="437"/>
      <c r="UJA2" s="437"/>
      <c r="UJB2" s="437"/>
      <c r="UJC2" s="437"/>
      <c r="UJD2" s="437"/>
      <c r="UJE2" s="437"/>
      <c r="UJF2" s="437"/>
      <c r="UJG2" s="437"/>
      <c r="UJH2" s="437"/>
      <c r="UJI2" s="437"/>
      <c r="UJJ2" s="437"/>
      <c r="UJK2" s="437"/>
      <c r="UJL2" s="437"/>
      <c r="UJM2" s="437"/>
      <c r="UJN2" s="437"/>
      <c r="UJO2" s="437"/>
      <c r="UJP2" s="437"/>
      <c r="UJQ2" s="437"/>
      <c r="UJR2" s="437"/>
      <c r="UJS2" s="437"/>
      <c r="UJT2" s="437"/>
      <c r="UJU2" s="437"/>
      <c r="UJV2" s="437"/>
      <c r="UJW2" s="437"/>
      <c r="UJX2" s="437"/>
      <c r="UJY2" s="437"/>
      <c r="UJZ2" s="437"/>
      <c r="UKA2" s="437"/>
      <c r="UKB2" s="437"/>
      <c r="UKC2" s="437"/>
      <c r="UKD2" s="437"/>
      <c r="UKE2" s="437"/>
      <c r="UKF2" s="437"/>
      <c r="UKG2" s="437"/>
      <c r="UKH2" s="437"/>
      <c r="UKI2" s="437"/>
      <c r="UKJ2" s="437"/>
      <c r="UKK2" s="437"/>
      <c r="UKL2" s="437"/>
      <c r="UKM2" s="437"/>
      <c r="UKN2" s="437"/>
      <c r="UKO2" s="437"/>
      <c r="UKP2" s="437"/>
      <c r="UKQ2" s="437"/>
      <c r="UKR2" s="437"/>
      <c r="UKS2" s="437"/>
      <c r="UKT2" s="437"/>
      <c r="UKU2" s="437"/>
      <c r="UKV2" s="437"/>
      <c r="UKW2" s="437"/>
      <c r="UKX2" s="437"/>
      <c r="UKY2" s="437"/>
      <c r="UKZ2" s="437"/>
      <c r="ULA2" s="437"/>
      <c r="ULB2" s="437"/>
      <c r="ULC2" s="437"/>
      <c r="ULD2" s="437"/>
      <c r="ULE2" s="437"/>
      <c r="ULF2" s="437"/>
      <c r="ULG2" s="437"/>
      <c r="ULH2" s="437"/>
      <c r="ULI2" s="437"/>
      <c r="ULJ2" s="437"/>
      <c r="ULK2" s="437"/>
      <c r="ULL2" s="437"/>
      <c r="ULM2" s="437"/>
      <c r="ULN2" s="437"/>
      <c r="ULO2" s="437"/>
      <c r="ULP2" s="437"/>
      <c r="ULQ2" s="437"/>
      <c r="ULR2" s="437"/>
      <c r="ULS2" s="437"/>
      <c r="ULT2" s="437"/>
      <c r="ULU2" s="437"/>
      <c r="ULV2" s="437"/>
      <c r="ULW2" s="437"/>
      <c r="ULX2" s="437"/>
      <c r="ULY2" s="437"/>
      <c r="ULZ2" s="437"/>
      <c r="UMA2" s="437"/>
      <c r="UMB2" s="437"/>
      <c r="UMC2" s="437"/>
      <c r="UMD2" s="437"/>
      <c r="UME2" s="437"/>
      <c r="UMF2" s="437"/>
      <c r="UMG2" s="437"/>
      <c r="UMH2" s="437"/>
      <c r="UMI2" s="437"/>
      <c r="UMJ2" s="437"/>
      <c r="UMK2" s="437"/>
      <c r="UML2" s="437"/>
      <c r="UMM2" s="437"/>
      <c r="UMN2" s="437"/>
      <c r="UMO2" s="437"/>
      <c r="UMP2" s="437"/>
      <c r="UMQ2" s="437"/>
      <c r="UMR2" s="437"/>
      <c r="UMS2" s="437"/>
      <c r="UMT2" s="437"/>
      <c r="UMU2" s="437"/>
      <c r="UMV2" s="437"/>
      <c r="UMW2" s="437"/>
      <c r="UMX2" s="437"/>
      <c r="UMY2" s="437"/>
      <c r="UMZ2" s="437"/>
      <c r="UNA2" s="437"/>
      <c r="UNB2" s="437"/>
      <c r="UNC2" s="437"/>
      <c r="UND2" s="437"/>
      <c r="UNE2" s="437"/>
      <c r="UNF2" s="437"/>
      <c r="UNG2" s="437"/>
      <c r="UNH2" s="437"/>
      <c r="UNI2" s="437"/>
      <c r="UNJ2" s="437"/>
      <c r="UNK2" s="437"/>
      <c r="UNL2" s="437"/>
      <c r="UNM2" s="437"/>
      <c r="UNN2" s="437"/>
      <c r="UNO2" s="437"/>
      <c r="UNP2" s="437"/>
      <c r="UNQ2" s="437"/>
      <c r="UNR2" s="437"/>
      <c r="UNS2" s="437"/>
      <c r="UNT2" s="437"/>
      <c r="UNU2" s="437"/>
      <c r="UNV2" s="437"/>
      <c r="UNW2" s="437"/>
      <c r="UNX2" s="437"/>
      <c r="UNY2" s="437"/>
      <c r="UNZ2" s="437"/>
      <c r="UOA2" s="437"/>
      <c r="UOB2" s="437"/>
      <c r="UOC2" s="437"/>
      <c r="UOD2" s="437"/>
      <c r="UOE2" s="437"/>
      <c r="UOF2" s="437"/>
      <c r="UOG2" s="437"/>
      <c r="UOH2" s="437"/>
      <c r="UOI2" s="437"/>
      <c r="UOJ2" s="437"/>
      <c r="UOK2" s="437"/>
      <c r="UOL2" s="437"/>
      <c r="UOM2" s="437"/>
      <c r="UON2" s="437"/>
      <c r="UOO2" s="437"/>
      <c r="UOP2" s="437"/>
      <c r="UOQ2" s="437"/>
      <c r="UOR2" s="437"/>
      <c r="UOS2" s="437"/>
      <c r="UOT2" s="437"/>
      <c r="UOU2" s="437"/>
      <c r="UOV2" s="437"/>
      <c r="UOW2" s="437"/>
      <c r="UOX2" s="437"/>
      <c r="UOY2" s="437"/>
      <c r="UOZ2" s="437"/>
      <c r="UPA2" s="437"/>
      <c r="UPB2" s="437"/>
      <c r="UPC2" s="437"/>
      <c r="UPD2" s="437"/>
      <c r="UPE2" s="437"/>
      <c r="UPF2" s="437"/>
      <c r="UPG2" s="437"/>
      <c r="UPH2" s="437"/>
      <c r="UPI2" s="437"/>
      <c r="UPJ2" s="437"/>
      <c r="UPK2" s="437"/>
      <c r="UPL2" s="437"/>
      <c r="UPM2" s="437"/>
      <c r="UPN2" s="437"/>
      <c r="UPO2" s="437"/>
      <c r="UPP2" s="437"/>
      <c r="UPQ2" s="437"/>
      <c r="UPR2" s="437"/>
      <c r="UPS2" s="437"/>
      <c r="UPT2" s="437"/>
      <c r="UPU2" s="437"/>
      <c r="UPV2" s="437"/>
      <c r="UPW2" s="437"/>
      <c r="UPX2" s="437"/>
      <c r="UPY2" s="437"/>
      <c r="UPZ2" s="437"/>
      <c r="UQA2" s="437"/>
      <c r="UQB2" s="437"/>
      <c r="UQC2" s="437"/>
      <c r="UQD2" s="437"/>
      <c r="UQE2" s="437"/>
      <c r="UQF2" s="437"/>
      <c r="UQG2" s="437"/>
      <c r="UQH2" s="437"/>
      <c r="UQI2" s="437"/>
      <c r="UQJ2" s="437"/>
      <c r="UQK2" s="437"/>
      <c r="UQL2" s="437"/>
      <c r="UQM2" s="437"/>
      <c r="UQN2" s="437"/>
      <c r="UQO2" s="437"/>
      <c r="UQP2" s="437"/>
      <c r="UQQ2" s="437"/>
      <c r="UQR2" s="437"/>
      <c r="UQS2" s="437"/>
      <c r="UQT2" s="437"/>
      <c r="UQU2" s="437"/>
      <c r="UQV2" s="437"/>
      <c r="UQW2" s="437"/>
      <c r="UQX2" s="437"/>
      <c r="UQY2" s="437"/>
      <c r="UQZ2" s="437"/>
      <c r="URA2" s="437"/>
      <c r="URB2" s="437"/>
      <c r="URC2" s="437"/>
      <c r="URD2" s="437"/>
      <c r="URE2" s="437"/>
      <c r="URF2" s="437"/>
      <c r="URG2" s="437"/>
      <c r="URH2" s="437"/>
      <c r="URI2" s="437"/>
      <c r="URJ2" s="437"/>
      <c r="URK2" s="437"/>
      <c r="URL2" s="437"/>
      <c r="URM2" s="437"/>
      <c r="URN2" s="437"/>
      <c r="URO2" s="437"/>
      <c r="URP2" s="437"/>
      <c r="URQ2" s="437"/>
      <c r="URR2" s="437"/>
      <c r="URS2" s="437"/>
      <c r="URT2" s="437"/>
      <c r="URU2" s="437"/>
      <c r="URV2" s="437"/>
      <c r="URW2" s="437"/>
      <c r="URX2" s="437"/>
      <c r="URY2" s="437"/>
      <c r="URZ2" s="437"/>
      <c r="USA2" s="437"/>
      <c r="USB2" s="437"/>
      <c r="USC2" s="437"/>
      <c r="USD2" s="437"/>
      <c r="USE2" s="437"/>
      <c r="USF2" s="437"/>
      <c r="USG2" s="437"/>
      <c r="USH2" s="437"/>
      <c r="USI2" s="437"/>
      <c r="USJ2" s="437"/>
      <c r="USK2" s="437"/>
      <c r="USL2" s="437"/>
      <c r="USM2" s="437"/>
      <c r="USN2" s="437"/>
      <c r="USO2" s="437"/>
      <c r="USP2" s="437"/>
      <c r="USQ2" s="437"/>
      <c r="USR2" s="437"/>
      <c r="USS2" s="437"/>
      <c r="UST2" s="437"/>
      <c r="USU2" s="437"/>
      <c r="USV2" s="437"/>
      <c r="USW2" s="437"/>
      <c r="USX2" s="437"/>
      <c r="USY2" s="437"/>
      <c r="USZ2" s="437"/>
      <c r="UTA2" s="437"/>
      <c r="UTB2" s="437"/>
      <c r="UTC2" s="437"/>
      <c r="UTD2" s="437"/>
      <c r="UTE2" s="437"/>
      <c r="UTF2" s="437"/>
      <c r="UTG2" s="437"/>
      <c r="UTH2" s="437"/>
      <c r="UTI2" s="437"/>
      <c r="UTJ2" s="437"/>
      <c r="UTK2" s="437"/>
      <c r="UTL2" s="437"/>
      <c r="UTM2" s="437"/>
      <c r="UTN2" s="437"/>
      <c r="UTO2" s="437"/>
      <c r="UTP2" s="437"/>
      <c r="UTQ2" s="437"/>
      <c r="UTR2" s="437"/>
      <c r="UTS2" s="437"/>
      <c r="UTT2" s="437"/>
      <c r="UTU2" s="437"/>
      <c r="UTV2" s="437"/>
      <c r="UTW2" s="437"/>
      <c r="UTX2" s="437"/>
      <c r="UTY2" s="437"/>
      <c r="UTZ2" s="437"/>
      <c r="UUA2" s="437"/>
      <c r="UUB2" s="437"/>
      <c r="UUC2" s="437"/>
      <c r="UUD2" s="437"/>
      <c r="UUE2" s="437"/>
      <c r="UUF2" s="437"/>
      <c r="UUG2" s="437"/>
      <c r="UUH2" s="437"/>
      <c r="UUI2" s="437"/>
      <c r="UUJ2" s="437"/>
      <c r="UUK2" s="437"/>
      <c r="UUL2" s="437"/>
      <c r="UUM2" s="437"/>
      <c r="UUN2" s="437"/>
      <c r="UUO2" s="437"/>
      <c r="UUP2" s="437"/>
      <c r="UUQ2" s="437"/>
      <c r="UUR2" s="437"/>
      <c r="UUS2" s="437"/>
      <c r="UUT2" s="437"/>
      <c r="UUU2" s="437"/>
      <c r="UUV2" s="437"/>
      <c r="UUW2" s="437"/>
      <c r="UUX2" s="437"/>
      <c r="UUY2" s="437"/>
      <c r="UUZ2" s="437"/>
      <c r="UVA2" s="437"/>
      <c r="UVB2" s="437"/>
      <c r="UVC2" s="437"/>
      <c r="UVD2" s="437"/>
      <c r="UVE2" s="437"/>
      <c r="UVF2" s="437"/>
      <c r="UVG2" s="437"/>
      <c r="UVH2" s="437"/>
      <c r="UVI2" s="437"/>
      <c r="UVJ2" s="437"/>
      <c r="UVK2" s="437"/>
      <c r="UVL2" s="437"/>
      <c r="UVM2" s="437"/>
      <c r="UVN2" s="437"/>
      <c r="UVO2" s="437"/>
      <c r="UVP2" s="437"/>
      <c r="UVQ2" s="437"/>
      <c r="UVR2" s="437"/>
      <c r="UVS2" s="437"/>
      <c r="UVT2" s="437"/>
      <c r="UVU2" s="437"/>
      <c r="UVV2" s="437"/>
      <c r="UVW2" s="437"/>
      <c r="UVX2" s="437"/>
      <c r="UVY2" s="437"/>
      <c r="UVZ2" s="437"/>
      <c r="UWA2" s="437"/>
      <c r="UWB2" s="437"/>
      <c r="UWC2" s="437"/>
      <c r="UWD2" s="437"/>
      <c r="UWE2" s="437"/>
      <c r="UWF2" s="437"/>
      <c r="UWG2" s="437"/>
      <c r="UWH2" s="437"/>
      <c r="UWI2" s="437"/>
      <c r="UWJ2" s="437"/>
      <c r="UWK2" s="437"/>
      <c r="UWL2" s="437"/>
      <c r="UWM2" s="437"/>
      <c r="UWN2" s="437"/>
      <c r="UWO2" s="437"/>
      <c r="UWP2" s="437"/>
      <c r="UWQ2" s="437"/>
      <c r="UWR2" s="437"/>
      <c r="UWS2" s="437"/>
      <c r="UWT2" s="437"/>
      <c r="UWU2" s="437"/>
      <c r="UWV2" s="437"/>
      <c r="UWW2" s="437"/>
      <c r="UWX2" s="437"/>
      <c r="UWY2" s="437"/>
      <c r="UWZ2" s="437"/>
      <c r="UXA2" s="437"/>
      <c r="UXB2" s="437"/>
      <c r="UXC2" s="437"/>
      <c r="UXD2" s="437"/>
      <c r="UXE2" s="437"/>
      <c r="UXF2" s="437"/>
      <c r="UXG2" s="437"/>
      <c r="UXH2" s="437"/>
      <c r="UXI2" s="437"/>
      <c r="UXJ2" s="437"/>
      <c r="UXK2" s="437"/>
      <c r="UXL2" s="437"/>
      <c r="UXM2" s="437"/>
      <c r="UXN2" s="437"/>
      <c r="UXO2" s="437"/>
      <c r="UXP2" s="437"/>
      <c r="UXQ2" s="437"/>
      <c r="UXR2" s="437"/>
      <c r="UXS2" s="437"/>
      <c r="UXT2" s="437"/>
      <c r="UXU2" s="437"/>
      <c r="UXV2" s="437"/>
      <c r="UXW2" s="437"/>
      <c r="UXX2" s="437"/>
      <c r="UXY2" s="437"/>
      <c r="UXZ2" s="437"/>
      <c r="UYA2" s="437"/>
      <c r="UYB2" s="437"/>
      <c r="UYC2" s="437"/>
      <c r="UYD2" s="437"/>
      <c r="UYE2" s="437"/>
      <c r="UYF2" s="437"/>
      <c r="UYG2" s="437"/>
      <c r="UYH2" s="437"/>
      <c r="UYI2" s="437"/>
      <c r="UYJ2" s="437"/>
      <c r="UYK2" s="437"/>
      <c r="UYL2" s="437"/>
      <c r="UYM2" s="437"/>
      <c r="UYN2" s="437"/>
      <c r="UYO2" s="437"/>
      <c r="UYP2" s="437"/>
      <c r="UYQ2" s="437"/>
      <c r="UYR2" s="437"/>
      <c r="UYS2" s="437"/>
      <c r="UYT2" s="437"/>
      <c r="UYU2" s="437"/>
      <c r="UYV2" s="437"/>
      <c r="UYW2" s="437"/>
      <c r="UYX2" s="437"/>
      <c r="UYY2" s="437"/>
      <c r="UYZ2" s="437"/>
      <c r="UZA2" s="437"/>
      <c r="UZB2" s="437"/>
      <c r="UZC2" s="437"/>
      <c r="UZD2" s="437"/>
      <c r="UZE2" s="437"/>
      <c r="UZF2" s="437"/>
      <c r="UZG2" s="437"/>
      <c r="UZH2" s="437"/>
      <c r="UZI2" s="437"/>
      <c r="UZJ2" s="437"/>
      <c r="UZK2" s="437"/>
      <c r="UZL2" s="437"/>
      <c r="UZM2" s="437"/>
      <c r="UZN2" s="437"/>
      <c r="UZO2" s="437"/>
      <c r="UZP2" s="437"/>
      <c r="UZQ2" s="437"/>
      <c r="UZR2" s="437"/>
      <c r="UZS2" s="437"/>
      <c r="UZT2" s="437"/>
      <c r="UZU2" s="437"/>
      <c r="UZV2" s="437"/>
      <c r="UZW2" s="437"/>
      <c r="UZX2" s="437"/>
      <c r="UZY2" s="437"/>
      <c r="UZZ2" s="437"/>
      <c r="VAA2" s="437"/>
      <c r="VAB2" s="437"/>
      <c r="VAC2" s="437"/>
      <c r="VAD2" s="437"/>
      <c r="VAE2" s="437"/>
      <c r="VAF2" s="437"/>
      <c r="VAG2" s="437"/>
      <c r="VAH2" s="437"/>
      <c r="VAI2" s="437"/>
      <c r="VAJ2" s="437"/>
      <c r="VAK2" s="437"/>
      <c r="VAL2" s="437"/>
      <c r="VAM2" s="437"/>
      <c r="VAN2" s="437"/>
      <c r="VAO2" s="437"/>
      <c r="VAP2" s="437"/>
      <c r="VAQ2" s="437"/>
      <c r="VAR2" s="437"/>
      <c r="VAS2" s="437"/>
      <c r="VAT2" s="437"/>
      <c r="VAU2" s="437"/>
      <c r="VAV2" s="437"/>
      <c r="VAW2" s="437"/>
      <c r="VAX2" s="437"/>
      <c r="VAY2" s="437"/>
      <c r="VAZ2" s="437"/>
      <c r="VBA2" s="437"/>
      <c r="VBB2" s="437"/>
      <c r="VBC2" s="437"/>
      <c r="VBD2" s="437"/>
      <c r="VBE2" s="437"/>
      <c r="VBF2" s="437"/>
      <c r="VBG2" s="437"/>
      <c r="VBH2" s="437"/>
      <c r="VBI2" s="437"/>
      <c r="VBJ2" s="437"/>
      <c r="VBK2" s="437"/>
      <c r="VBL2" s="437"/>
      <c r="VBM2" s="437"/>
      <c r="VBN2" s="437"/>
      <c r="VBO2" s="437"/>
      <c r="VBP2" s="437"/>
      <c r="VBQ2" s="437"/>
      <c r="VBR2" s="437"/>
      <c r="VBS2" s="437"/>
      <c r="VBT2" s="437"/>
      <c r="VBU2" s="437"/>
      <c r="VBV2" s="437"/>
      <c r="VBW2" s="437"/>
      <c r="VBX2" s="437"/>
      <c r="VBY2" s="437"/>
      <c r="VBZ2" s="437"/>
      <c r="VCA2" s="437"/>
      <c r="VCB2" s="437"/>
      <c r="VCC2" s="437"/>
      <c r="VCD2" s="437"/>
      <c r="VCE2" s="437"/>
      <c r="VCF2" s="437"/>
      <c r="VCG2" s="437"/>
      <c r="VCH2" s="437"/>
      <c r="VCI2" s="437"/>
      <c r="VCJ2" s="437"/>
      <c r="VCK2" s="437"/>
      <c r="VCL2" s="437"/>
      <c r="VCM2" s="437"/>
      <c r="VCN2" s="437"/>
      <c r="VCO2" s="437"/>
      <c r="VCP2" s="437"/>
      <c r="VCQ2" s="437"/>
      <c r="VCR2" s="437"/>
      <c r="VCS2" s="437"/>
      <c r="VCT2" s="437"/>
      <c r="VCU2" s="437"/>
      <c r="VCV2" s="437"/>
      <c r="VCW2" s="437"/>
      <c r="VCX2" s="437"/>
      <c r="VCY2" s="437"/>
      <c r="VCZ2" s="437"/>
      <c r="VDA2" s="437"/>
      <c r="VDB2" s="437"/>
      <c r="VDC2" s="437"/>
      <c r="VDD2" s="437"/>
      <c r="VDE2" s="437"/>
      <c r="VDF2" s="437"/>
      <c r="VDG2" s="437"/>
      <c r="VDH2" s="437"/>
      <c r="VDI2" s="437"/>
      <c r="VDJ2" s="437"/>
      <c r="VDK2" s="437"/>
      <c r="VDL2" s="437"/>
      <c r="VDM2" s="437"/>
      <c r="VDN2" s="437"/>
      <c r="VDO2" s="437"/>
      <c r="VDP2" s="437"/>
      <c r="VDQ2" s="437"/>
      <c r="VDR2" s="437"/>
      <c r="VDS2" s="437"/>
      <c r="VDT2" s="437"/>
      <c r="VDU2" s="437"/>
      <c r="VDV2" s="437"/>
      <c r="VDW2" s="437"/>
      <c r="VDX2" s="437"/>
      <c r="VDY2" s="437"/>
      <c r="VDZ2" s="437"/>
      <c r="VEA2" s="437"/>
      <c r="VEB2" s="437"/>
      <c r="VEC2" s="437"/>
      <c r="VED2" s="437"/>
      <c r="VEE2" s="437"/>
      <c r="VEF2" s="437"/>
      <c r="VEG2" s="437"/>
      <c r="VEH2" s="437"/>
      <c r="VEI2" s="437"/>
      <c r="VEJ2" s="437"/>
      <c r="VEK2" s="437"/>
      <c r="VEL2" s="437"/>
      <c r="VEM2" s="437"/>
      <c r="VEN2" s="437"/>
      <c r="VEO2" s="437"/>
      <c r="VEP2" s="437"/>
      <c r="VEQ2" s="437"/>
      <c r="VER2" s="437"/>
      <c r="VES2" s="437"/>
      <c r="VET2" s="437"/>
      <c r="VEU2" s="437"/>
      <c r="VEV2" s="437"/>
      <c r="VEW2" s="437"/>
      <c r="VEX2" s="437"/>
      <c r="VEY2" s="437"/>
      <c r="VEZ2" s="437"/>
      <c r="VFA2" s="437"/>
      <c r="VFB2" s="437"/>
      <c r="VFC2" s="437"/>
      <c r="VFD2" s="437"/>
      <c r="VFE2" s="437"/>
      <c r="VFF2" s="437"/>
      <c r="VFG2" s="437"/>
      <c r="VFH2" s="437"/>
      <c r="VFI2" s="437"/>
      <c r="VFJ2" s="437"/>
      <c r="VFK2" s="437"/>
      <c r="VFL2" s="437"/>
      <c r="VFM2" s="437"/>
      <c r="VFN2" s="437"/>
      <c r="VFO2" s="437"/>
      <c r="VFP2" s="437"/>
      <c r="VFQ2" s="437"/>
      <c r="VFR2" s="437"/>
      <c r="VFS2" s="437"/>
      <c r="VFT2" s="437"/>
      <c r="VFU2" s="437"/>
      <c r="VFV2" s="437"/>
      <c r="VFW2" s="437"/>
      <c r="VFX2" s="437"/>
      <c r="VFY2" s="437"/>
      <c r="VFZ2" s="437"/>
      <c r="VGA2" s="437"/>
      <c r="VGB2" s="437"/>
      <c r="VGC2" s="437"/>
      <c r="VGD2" s="437"/>
      <c r="VGE2" s="437"/>
      <c r="VGF2" s="437"/>
      <c r="VGG2" s="437"/>
      <c r="VGH2" s="437"/>
      <c r="VGI2" s="437"/>
      <c r="VGJ2" s="437"/>
      <c r="VGK2" s="437"/>
      <c r="VGL2" s="437"/>
      <c r="VGM2" s="437"/>
      <c r="VGN2" s="437"/>
      <c r="VGO2" s="437"/>
      <c r="VGP2" s="437"/>
      <c r="VGQ2" s="437"/>
      <c r="VGR2" s="437"/>
      <c r="VGS2" s="437"/>
      <c r="VGT2" s="437"/>
      <c r="VGU2" s="437"/>
      <c r="VGV2" s="437"/>
      <c r="VGW2" s="437"/>
      <c r="VGX2" s="437"/>
      <c r="VGY2" s="437"/>
      <c r="VGZ2" s="437"/>
      <c r="VHA2" s="437"/>
      <c r="VHB2" s="437"/>
      <c r="VHC2" s="437"/>
      <c r="VHD2" s="437"/>
      <c r="VHE2" s="437"/>
      <c r="VHF2" s="437"/>
      <c r="VHG2" s="437"/>
      <c r="VHH2" s="437"/>
      <c r="VHI2" s="437"/>
      <c r="VHJ2" s="437"/>
      <c r="VHK2" s="437"/>
      <c r="VHL2" s="437"/>
      <c r="VHM2" s="437"/>
      <c r="VHN2" s="437"/>
      <c r="VHO2" s="437"/>
      <c r="VHP2" s="437"/>
      <c r="VHQ2" s="437"/>
      <c r="VHR2" s="437"/>
      <c r="VHS2" s="437"/>
      <c r="VHT2" s="437"/>
      <c r="VHU2" s="437"/>
      <c r="VHV2" s="437"/>
      <c r="VHW2" s="437"/>
      <c r="VHX2" s="437"/>
      <c r="VHY2" s="437"/>
      <c r="VHZ2" s="437"/>
      <c r="VIA2" s="437"/>
      <c r="VIB2" s="437"/>
      <c r="VIC2" s="437"/>
      <c r="VID2" s="437"/>
      <c r="VIE2" s="437"/>
      <c r="VIF2" s="437"/>
      <c r="VIG2" s="437"/>
      <c r="VIH2" s="437"/>
      <c r="VII2" s="437"/>
      <c r="VIJ2" s="437"/>
      <c r="VIK2" s="437"/>
      <c r="VIL2" s="437"/>
      <c r="VIM2" s="437"/>
      <c r="VIN2" s="437"/>
      <c r="VIO2" s="437"/>
      <c r="VIP2" s="437"/>
      <c r="VIQ2" s="437"/>
      <c r="VIR2" s="437"/>
      <c r="VIS2" s="437"/>
      <c r="VIT2" s="437"/>
      <c r="VIU2" s="437"/>
      <c r="VIV2" s="437"/>
      <c r="VIW2" s="437"/>
      <c r="VIX2" s="437"/>
      <c r="VIY2" s="437"/>
      <c r="VIZ2" s="437"/>
      <c r="VJA2" s="437"/>
      <c r="VJB2" s="437"/>
      <c r="VJC2" s="437"/>
      <c r="VJD2" s="437"/>
      <c r="VJE2" s="437"/>
      <c r="VJF2" s="437"/>
      <c r="VJG2" s="437"/>
      <c r="VJH2" s="437"/>
      <c r="VJI2" s="437"/>
      <c r="VJJ2" s="437"/>
      <c r="VJK2" s="437"/>
      <c r="VJL2" s="437"/>
      <c r="VJM2" s="437"/>
      <c r="VJN2" s="437"/>
      <c r="VJO2" s="437"/>
      <c r="VJP2" s="437"/>
      <c r="VJQ2" s="437"/>
      <c r="VJR2" s="437"/>
      <c r="VJS2" s="437"/>
      <c r="VJT2" s="437"/>
      <c r="VJU2" s="437"/>
      <c r="VJV2" s="437"/>
      <c r="VJW2" s="437"/>
      <c r="VJX2" s="437"/>
      <c r="VJY2" s="437"/>
      <c r="VJZ2" s="437"/>
      <c r="VKA2" s="437"/>
      <c r="VKB2" s="437"/>
      <c r="VKC2" s="437"/>
      <c r="VKD2" s="437"/>
      <c r="VKE2" s="437"/>
      <c r="VKF2" s="437"/>
      <c r="VKG2" s="437"/>
      <c r="VKH2" s="437"/>
      <c r="VKI2" s="437"/>
      <c r="VKJ2" s="437"/>
      <c r="VKK2" s="437"/>
      <c r="VKL2" s="437"/>
      <c r="VKM2" s="437"/>
      <c r="VKN2" s="437"/>
      <c r="VKO2" s="437"/>
      <c r="VKP2" s="437"/>
      <c r="VKQ2" s="437"/>
      <c r="VKR2" s="437"/>
      <c r="VKS2" s="437"/>
      <c r="VKT2" s="437"/>
      <c r="VKU2" s="437"/>
      <c r="VKV2" s="437"/>
      <c r="VKW2" s="437"/>
      <c r="VKX2" s="437"/>
      <c r="VKY2" s="437"/>
      <c r="VKZ2" s="437"/>
      <c r="VLA2" s="437"/>
      <c r="VLB2" s="437"/>
      <c r="VLC2" s="437"/>
      <c r="VLD2" s="437"/>
      <c r="VLE2" s="437"/>
      <c r="VLF2" s="437"/>
      <c r="VLG2" s="437"/>
      <c r="VLH2" s="437"/>
      <c r="VLI2" s="437"/>
      <c r="VLJ2" s="437"/>
      <c r="VLK2" s="437"/>
      <c r="VLL2" s="437"/>
      <c r="VLM2" s="437"/>
      <c r="VLN2" s="437"/>
      <c r="VLO2" s="437"/>
      <c r="VLP2" s="437"/>
      <c r="VLQ2" s="437"/>
      <c r="VLR2" s="437"/>
      <c r="VLS2" s="437"/>
      <c r="VLT2" s="437"/>
      <c r="VLU2" s="437"/>
      <c r="VLV2" s="437"/>
      <c r="VLW2" s="437"/>
      <c r="VLX2" s="437"/>
      <c r="VLY2" s="437"/>
      <c r="VLZ2" s="437"/>
      <c r="VMA2" s="437"/>
      <c r="VMB2" s="437"/>
      <c r="VMC2" s="437"/>
      <c r="VMD2" s="437"/>
      <c r="VME2" s="437"/>
      <c r="VMF2" s="437"/>
      <c r="VMG2" s="437"/>
      <c r="VMH2" s="437"/>
      <c r="VMI2" s="437"/>
      <c r="VMJ2" s="437"/>
      <c r="VMK2" s="437"/>
      <c r="VML2" s="437"/>
      <c r="VMM2" s="437"/>
      <c r="VMN2" s="437"/>
      <c r="VMO2" s="437"/>
      <c r="VMP2" s="437"/>
      <c r="VMQ2" s="437"/>
      <c r="VMR2" s="437"/>
      <c r="VMS2" s="437"/>
      <c r="VMT2" s="437"/>
      <c r="VMU2" s="437"/>
      <c r="VMV2" s="437"/>
      <c r="VMW2" s="437"/>
      <c r="VMX2" s="437"/>
      <c r="VMY2" s="437"/>
      <c r="VMZ2" s="437"/>
      <c r="VNA2" s="437"/>
      <c r="VNB2" s="437"/>
      <c r="VNC2" s="437"/>
      <c r="VND2" s="437"/>
      <c r="VNE2" s="437"/>
      <c r="VNF2" s="437"/>
      <c r="VNG2" s="437"/>
      <c r="VNH2" s="437"/>
      <c r="VNI2" s="437"/>
      <c r="VNJ2" s="437"/>
      <c r="VNK2" s="437"/>
      <c r="VNL2" s="437"/>
      <c r="VNM2" s="437"/>
      <c r="VNN2" s="437"/>
      <c r="VNO2" s="437"/>
      <c r="VNP2" s="437"/>
      <c r="VNQ2" s="437"/>
      <c r="VNR2" s="437"/>
      <c r="VNS2" s="437"/>
      <c r="VNT2" s="437"/>
      <c r="VNU2" s="437"/>
      <c r="VNV2" s="437"/>
      <c r="VNW2" s="437"/>
      <c r="VNX2" s="437"/>
      <c r="VNY2" s="437"/>
      <c r="VNZ2" s="437"/>
      <c r="VOA2" s="437"/>
      <c r="VOB2" s="437"/>
      <c r="VOC2" s="437"/>
      <c r="VOD2" s="437"/>
      <c r="VOE2" s="437"/>
      <c r="VOF2" s="437"/>
      <c r="VOG2" s="437"/>
      <c r="VOH2" s="437"/>
      <c r="VOI2" s="437"/>
      <c r="VOJ2" s="437"/>
      <c r="VOK2" s="437"/>
      <c r="VOL2" s="437"/>
      <c r="VOM2" s="437"/>
      <c r="VON2" s="437"/>
      <c r="VOO2" s="437"/>
      <c r="VOP2" s="437"/>
      <c r="VOQ2" s="437"/>
      <c r="VOR2" s="437"/>
      <c r="VOS2" s="437"/>
      <c r="VOT2" s="437"/>
      <c r="VOU2" s="437"/>
      <c r="VOV2" s="437"/>
      <c r="VOW2" s="437"/>
      <c r="VOX2" s="437"/>
      <c r="VOY2" s="437"/>
      <c r="VOZ2" s="437"/>
      <c r="VPA2" s="437"/>
      <c r="VPB2" s="437"/>
      <c r="VPC2" s="437"/>
      <c r="VPD2" s="437"/>
      <c r="VPE2" s="437"/>
      <c r="VPF2" s="437"/>
      <c r="VPG2" s="437"/>
      <c r="VPH2" s="437"/>
      <c r="VPI2" s="437"/>
      <c r="VPJ2" s="437"/>
      <c r="VPK2" s="437"/>
      <c r="VPL2" s="437"/>
      <c r="VPM2" s="437"/>
      <c r="VPN2" s="437"/>
      <c r="VPO2" s="437"/>
      <c r="VPP2" s="437"/>
      <c r="VPQ2" s="437"/>
      <c r="VPR2" s="437"/>
      <c r="VPS2" s="437"/>
      <c r="VPT2" s="437"/>
      <c r="VPU2" s="437"/>
      <c r="VPV2" s="437"/>
      <c r="VPW2" s="437"/>
      <c r="VPX2" s="437"/>
      <c r="VPY2" s="437"/>
      <c r="VPZ2" s="437"/>
      <c r="VQA2" s="437"/>
      <c r="VQB2" s="437"/>
      <c r="VQC2" s="437"/>
      <c r="VQD2" s="437"/>
      <c r="VQE2" s="437"/>
      <c r="VQF2" s="437"/>
      <c r="VQG2" s="437"/>
      <c r="VQH2" s="437"/>
      <c r="VQI2" s="437"/>
      <c r="VQJ2" s="437"/>
      <c r="VQK2" s="437"/>
      <c r="VQL2" s="437"/>
      <c r="VQM2" s="437"/>
      <c r="VQN2" s="437"/>
      <c r="VQO2" s="437"/>
      <c r="VQP2" s="437"/>
      <c r="VQQ2" s="437"/>
      <c r="VQR2" s="437"/>
      <c r="VQS2" s="437"/>
      <c r="VQT2" s="437"/>
      <c r="VQU2" s="437"/>
      <c r="VQV2" s="437"/>
      <c r="VQW2" s="437"/>
      <c r="VQX2" s="437"/>
      <c r="VQY2" s="437"/>
      <c r="VQZ2" s="437"/>
      <c r="VRA2" s="437"/>
      <c r="VRB2" s="437"/>
      <c r="VRC2" s="437"/>
      <c r="VRD2" s="437"/>
      <c r="VRE2" s="437"/>
      <c r="VRF2" s="437"/>
      <c r="VRG2" s="437"/>
      <c r="VRH2" s="437"/>
      <c r="VRI2" s="437"/>
      <c r="VRJ2" s="437"/>
      <c r="VRK2" s="437"/>
      <c r="VRL2" s="437"/>
      <c r="VRM2" s="437"/>
      <c r="VRN2" s="437"/>
      <c r="VRO2" s="437"/>
      <c r="VRP2" s="437"/>
      <c r="VRQ2" s="437"/>
      <c r="VRR2" s="437"/>
      <c r="VRS2" s="437"/>
      <c r="VRT2" s="437"/>
      <c r="VRU2" s="437"/>
      <c r="VRV2" s="437"/>
      <c r="VRW2" s="437"/>
      <c r="VRX2" s="437"/>
      <c r="VRY2" s="437"/>
      <c r="VRZ2" s="437"/>
      <c r="VSA2" s="437"/>
      <c r="VSB2" s="437"/>
      <c r="VSC2" s="437"/>
      <c r="VSD2" s="437"/>
      <c r="VSE2" s="437"/>
      <c r="VSF2" s="437"/>
      <c r="VSG2" s="437"/>
      <c r="VSH2" s="437"/>
      <c r="VSI2" s="437"/>
      <c r="VSJ2" s="437"/>
      <c r="VSK2" s="437"/>
      <c r="VSL2" s="437"/>
      <c r="VSM2" s="437"/>
      <c r="VSN2" s="437"/>
      <c r="VSO2" s="437"/>
      <c r="VSP2" s="437"/>
      <c r="VSQ2" s="437"/>
      <c r="VSR2" s="437"/>
      <c r="VSS2" s="437"/>
      <c r="VST2" s="437"/>
      <c r="VSU2" s="437"/>
      <c r="VSV2" s="437"/>
      <c r="VSW2" s="437"/>
      <c r="VSX2" s="437"/>
      <c r="VSY2" s="437"/>
      <c r="VSZ2" s="437"/>
      <c r="VTA2" s="437"/>
      <c r="VTB2" s="437"/>
      <c r="VTC2" s="437"/>
      <c r="VTD2" s="437"/>
      <c r="VTE2" s="437"/>
      <c r="VTF2" s="437"/>
      <c r="VTG2" s="437"/>
      <c r="VTH2" s="437"/>
      <c r="VTI2" s="437"/>
      <c r="VTJ2" s="437"/>
      <c r="VTK2" s="437"/>
      <c r="VTL2" s="437"/>
      <c r="VTM2" s="437"/>
      <c r="VTN2" s="437"/>
      <c r="VTO2" s="437"/>
      <c r="VTP2" s="437"/>
      <c r="VTQ2" s="437"/>
      <c r="VTR2" s="437"/>
      <c r="VTS2" s="437"/>
      <c r="VTT2" s="437"/>
      <c r="VTU2" s="437"/>
      <c r="VTV2" s="437"/>
      <c r="VTW2" s="437"/>
      <c r="VTX2" s="437"/>
      <c r="VTY2" s="437"/>
      <c r="VTZ2" s="437"/>
      <c r="VUA2" s="437"/>
      <c r="VUB2" s="437"/>
      <c r="VUC2" s="437"/>
      <c r="VUD2" s="437"/>
      <c r="VUE2" s="437"/>
      <c r="VUF2" s="437"/>
      <c r="VUG2" s="437"/>
      <c r="VUH2" s="437"/>
      <c r="VUI2" s="437"/>
      <c r="VUJ2" s="437"/>
      <c r="VUK2" s="437"/>
      <c r="VUL2" s="437"/>
      <c r="VUM2" s="437"/>
      <c r="VUN2" s="437"/>
      <c r="VUO2" s="437"/>
      <c r="VUP2" s="437"/>
      <c r="VUQ2" s="437"/>
      <c r="VUR2" s="437"/>
      <c r="VUS2" s="437"/>
      <c r="VUT2" s="437"/>
      <c r="VUU2" s="437"/>
      <c r="VUV2" s="437"/>
      <c r="VUW2" s="437"/>
      <c r="VUX2" s="437"/>
      <c r="VUY2" s="437"/>
      <c r="VUZ2" s="437"/>
      <c r="VVA2" s="437"/>
      <c r="VVB2" s="437"/>
      <c r="VVC2" s="437"/>
      <c r="VVD2" s="437"/>
      <c r="VVE2" s="437"/>
      <c r="VVF2" s="437"/>
      <c r="VVG2" s="437"/>
      <c r="VVH2" s="437"/>
      <c r="VVI2" s="437"/>
      <c r="VVJ2" s="437"/>
      <c r="VVK2" s="437"/>
      <c r="VVL2" s="437"/>
      <c r="VVM2" s="437"/>
      <c r="VVN2" s="437"/>
      <c r="VVO2" s="437"/>
      <c r="VVP2" s="437"/>
      <c r="VVQ2" s="437"/>
      <c r="VVR2" s="437"/>
      <c r="VVS2" s="437"/>
      <c r="VVT2" s="437"/>
      <c r="VVU2" s="437"/>
      <c r="VVV2" s="437"/>
      <c r="VVW2" s="437"/>
      <c r="VVX2" s="437"/>
      <c r="VVY2" s="437"/>
      <c r="VVZ2" s="437"/>
      <c r="VWA2" s="437"/>
      <c r="VWB2" s="437"/>
      <c r="VWC2" s="437"/>
      <c r="VWD2" s="437"/>
      <c r="VWE2" s="437"/>
      <c r="VWF2" s="437"/>
      <c r="VWG2" s="437"/>
      <c r="VWH2" s="437"/>
      <c r="VWI2" s="437"/>
      <c r="VWJ2" s="437"/>
      <c r="VWK2" s="437"/>
      <c r="VWL2" s="437"/>
      <c r="VWM2" s="437"/>
      <c r="VWN2" s="437"/>
      <c r="VWO2" s="437"/>
      <c r="VWP2" s="437"/>
      <c r="VWQ2" s="437"/>
      <c r="VWR2" s="437"/>
      <c r="VWS2" s="437"/>
      <c r="VWT2" s="437"/>
      <c r="VWU2" s="437"/>
      <c r="VWV2" s="437"/>
      <c r="VWW2" s="437"/>
      <c r="VWX2" s="437"/>
      <c r="VWY2" s="437"/>
      <c r="VWZ2" s="437"/>
      <c r="VXA2" s="437"/>
      <c r="VXB2" s="437"/>
      <c r="VXC2" s="437"/>
      <c r="VXD2" s="437"/>
      <c r="VXE2" s="437"/>
      <c r="VXF2" s="437"/>
      <c r="VXG2" s="437"/>
      <c r="VXH2" s="437"/>
      <c r="VXI2" s="437"/>
      <c r="VXJ2" s="437"/>
      <c r="VXK2" s="437"/>
      <c r="VXL2" s="437"/>
      <c r="VXM2" s="437"/>
      <c r="VXN2" s="437"/>
      <c r="VXO2" s="437"/>
      <c r="VXP2" s="437"/>
      <c r="VXQ2" s="437"/>
      <c r="VXR2" s="437"/>
      <c r="VXS2" s="437"/>
      <c r="VXT2" s="437"/>
      <c r="VXU2" s="437"/>
      <c r="VXV2" s="437"/>
      <c r="VXW2" s="437"/>
      <c r="VXX2" s="437"/>
      <c r="VXY2" s="437"/>
      <c r="VXZ2" s="437"/>
      <c r="VYA2" s="437"/>
      <c r="VYB2" s="437"/>
      <c r="VYC2" s="437"/>
      <c r="VYD2" s="437"/>
      <c r="VYE2" s="437"/>
      <c r="VYF2" s="437"/>
      <c r="VYG2" s="437"/>
      <c r="VYH2" s="437"/>
      <c r="VYI2" s="437"/>
      <c r="VYJ2" s="437"/>
      <c r="VYK2" s="437"/>
      <c r="VYL2" s="437"/>
      <c r="VYM2" s="437"/>
      <c r="VYN2" s="437"/>
      <c r="VYO2" s="437"/>
      <c r="VYP2" s="437"/>
      <c r="VYQ2" s="437"/>
      <c r="VYR2" s="437"/>
      <c r="VYS2" s="437"/>
      <c r="VYT2" s="437"/>
      <c r="VYU2" s="437"/>
      <c r="VYV2" s="437"/>
      <c r="VYW2" s="437"/>
      <c r="VYX2" s="437"/>
      <c r="VYY2" s="437"/>
      <c r="VYZ2" s="437"/>
      <c r="VZA2" s="437"/>
      <c r="VZB2" s="437"/>
      <c r="VZC2" s="437"/>
      <c r="VZD2" s="437"/>
      <c r="VZE2" s="437"/>
      <c r="VZF2" s="437"/>
      <c r="VZG2" s="437"/>
      <c r="VZH2" s="437"/>
      <c r="VZI2" s="437"/>
      <c r="VZJ2" s="437"/>
      <c r="VZK2" s="437"/>
      <c r="VZL2" s="437"/>
      <c r="VZM2" s="437"/>
      <c r="VZN2" s="437"/>
      <c r="VZO2" s="437"/>
      <c r="VZP2" s="437"/>
      <c r="VZQ2" s="437"/>
      <c r="VZR2" s="437"/>
      <c r="VZS2" s="437"/>
      <c r="VZT2" s="437"/>
      <c r="VZU2" s="437"/>
      <c r="VZV2" s="437"/>
      <c r="VZW2" s="437"/>
      <c r="VZX2" s="437"/>
      <c r="VZY2" s="437"/>
      <c r="VZZ2" s="437"/>
      <c r="WAA2" s="437"/>
      <c r="WAB2" s="437"/>
      <c r="WAC2" s="437"/>
      <c r="WAD2" s="437"/>
      <c r="WAE2" s="437"/>
      <c r="WAF2" s="437"/>
      <c r="WAG2" s="437"/>
      <c r="WAH2" s="437"/>
      <c r="WAI2" s="437"/>
      <c r="WAJ2" s="437"/>
      <c r="WAK2" s="437"/>
      <c r="WAL2" s="437"/>
      <c r="WAM2" s="437"/>
      <c r="WAN2" s="437"/>
      <c r="WAO2" s="437"/>
      <c r="WAP2" s="437"/>
      <c r="WAQ2" s="437"/>
      <c r="WAR2" s="437"/>
      <c r="WAS2" s="437"/>
      <c r="WAT2" s="437"/>
      <c r="WAU2" s="437"/>
      <c r="WAV2" s="437"/>
      <c r="WAW2" s="437"/>
      <c r="WAX2" s="437"/>
      <c r="WAY2" s="437"/>
      <c r="WAZ2" s="437"/>
      <c r="WBA2" s="437"/>
      <c r="WBB2" s="437"/>
      <c r="WBC2" s="437"/>
      <c r="WBD2" s="437"/>
      <c r="WBE2" s="437"/>
      <c r="WBF2" s="437"/>
      <c r="WBG2" s="437"/>
      <c r="WBH2" s="437"/>
      <c r="WBI2" s="437"/>
      <c r="WBJ2" s="437"/>
      <c r="WBK2" s="437"/>
      <c r="WBL2" s="437"/>
      <c r="WBM2" s="437"/>
      <c r="WBN2" s="437"/>
      <c r="WBO2" s="437"/>
      <c r="WBP2" s="437"/>
      <c r="WBQ2" s="437"/>
      <c r="WBR2" s="437"/>
      <c r="WBS2" s="437"/>
      <c r="WBT2" s="437"/>
      <c r="WBU2" s="437"/>
      <c r="WBV2" s="437"/>
      <c r="WBW2" s="437"/>
      <c r="WBX2" s="437"/>
      <c r="WBY2" s="437"/>
      <c r="WBZ2" s="437"/>
      <c r="WCA2" s="437"/>
      <c r="WCB2" s="437"/>
      <c r="WCC2" s="437"/>
      <c r="WCD2" s="437"/>
      <c r="WCE2" s="437"/>
      <c r="WCF2" s="437"/>
      <c r="WCG2" s="437"/>
      <c r="WCH2" s="437"/>
      <c r="WCI2" s="437"/>
      <c r="WCJ2" s="437"/>
      <c r="WCK2" s="437"/>
      <c r="WCL2" s="437"/>
      <c r="WCM2" s="437"/>
      <c r="WCN2" s="437"/>
      <c r="WCO2" s="437"/>
      <c r="WCP2" s="437"/>
      <c r="WCQ2" s="437"/>
      <c r="WCR2" s="437"/>
      <c r="WCS2" s="437"/>
      <c r="WCT2" s="437"/>
      <c r="WCU2" s="437"/>
      <c r="WCV2" s="437"/>
      <c r="WCW2" s="437"/>
      <c r="WCX2" s="437"/>
      <c r="WCY2" s="437"/>
      <c r="WCZ2" s="437"/>
      <c r="WDA2" s="437"/>
      <c r="WDB2" s="437"/>
      <c r="WDC2" s="437"/>
      <c r="WDD2" s="437"/>
      <c r="WDE2" s="437"/>
      <c r="WDF2" s="437"/>
      <c r="WDG2" s="437"/>
      <c r="WDH2" s="437"/>
      <c r="WDI2" s="437"/>
      <c r="WDJ2" s="437"/>
      <c r="WDK2" s="437"/>
      <c r="WDL2" s="437"/>
      <c r="WDM2" s="437"/>
      <c r="WDN2" s="437"/>
      <c r="WDO2" s="437"/>
      <c r="WDP2" s="437"/>
      <c r="WDQ2" s="437"/>
      <c r="WDR2" s="437"/>
      <c r="WDS2" s="437"/>
      <c r="WDT2" s="437"/>
      <c r="WDU2" s="437"/>
      <c r="WDV2" s="437"/>
      <c r="WDW2" s="437"/>
      <c r="WDX2" s="437"/>
      <c r="WDY2" s="437"/>
      <c r="WDZ2" s="437"/>
      <c r="WEA2" s="437"/>
      <c r="WEB2" s="437"/>
      <c r="WEC2" s="437"/>
      <c r="WED2" s="437"/>
      <c r="WEE2" s="437"/>
      <c r="WEF2" s="437"/>
      <c r="WEG2" s="437"/>
      <c r="WEH2" s="437"/>
      <c r="WEI2" s="437"/>
      <c r="WEJ2" s="437"/>
      <c r="WEK2" s="437"/>
      <c r="WEL2" s="437"/>
      <c r="WEM2" s="437"/>
      <c r="WEN2" s="437"/>
      <c r="WEO2" s="437"/>
      <c r="WEP2" s="437"/>
      <c r="WEQ2" s="437"/>
      <c r="WER2" s="437"/>
      <c r="WES2" s="437"/>
      <c r="WET2" s="437"/>
      <c r="WEU2" s="437"/>
      <c r="WEV2" s="437"/>
      <c r="WEW2" s="437"/>
      <c r="WEX2" s="437"/>
      <c r="WEY2" s="437"/>
      <c r="WEZ2" s="437"/>
      <c r="WFA2" s="437"/>
      <c r="WFB2" s="437"/>
      <c r="WFC2" s="437"/>
      <c r="WFD2" s="437"/>
      <c r="WFE2" s="437"/>
      <c r="WFF2" s="437"/>
      <c r="WFG2" s="437"/>
      <c r="WFH2" s="437"/>
      <c r="WFI2" s="437"/>
      <c r="WFJ2" s="437"/>
      <c r="WFK2" s="437"/>
      <c r="WFL2" s="437"/>
      <c r="WFM2" s="437"/>
      <c r="WFN2" s="437"/>
      <c r="WFO2" s="437"/>
      <c r="WFP2" s="437"/>
      <c r="WFQ2" s="437"/>
      <c r="WFR2" s="437"/>
      <c r="WFS2" s="437"/>
      <c r="WFT2" s="437"/>
      <c r="WFU2" s="437"/>
      <c r="WFV2" s="437"/>
      <c r="WFW2" s="437"/>
      <c r="WFX2" s="437"/>
      <c r="WFY2" s="437"/>
      <c r="WFZ2" s="437"/>
      <c r="WGA2" s="437"/>
      <c r="WGB2" s="437"/>
      <c r="WGC2" s="437"/>
      <c r="WGD2" s="437"/>
      <c r="WGE2" s="437"/>
      <c r="WGF2" s="437"/>
      <c r="WGG2" s="437"/>
      <c r="WGH2" s="437"/>
      <c r="WGI2" s="437"/>
      <c r="WGJ2" s="437"/>
      <c r="WGK2" s="437"/>
      <c r="WGL2" s="437"/>
      <c r="WGM2" s="437"/>
      <c r="WGN2" s="437"/>
      <c r="WGO2" s="437"/>
      <c r="WGP2" s="437"/>
      <c r="WGQ2" s="437"/>
      <c r="WGR2" s="437"/>
      <c r="WGS2" s="437"/>
      <c r="WGT2" s="437"/>
      <c r="WGU2" s="437"/>
      <c r="WGV2" s="437"/>
      <c r="WGW2" s="437"/>
      <c r="WGX2" s="437"/>
      <c r="WGY2" s="437"/>
      <c r="WGZ2" s="437"/>
      <c r="WHA2" s="437"/>
      <c r="WHB2" s="437"/>
      <c r="WHC2" s="437"/>
      <c r="WHD2" s="437"/>
      <c r="WHE2" s="437"/>
      <c r="WHF2" s="437"/>
      <c r="WHG2" s="437"/>
      <c r="WHH2" s="437"/>
      <c r="WHI2" s="437"/>
      <c r="WHJ2" s="437"/>
      <c r="WHK2" s="437"/>
      <c r="WHL2" s="437"/>
      <c r="WHM2" s="437"/>
      <c r="WHN2" s="437"/>
      <c r="WHO2" s="437"/>
      <c r="WHP2" s="437"/>
      <c r="WHQ2" s="437"/>
      <c r="WHR2" s="437"/>
      <c r="WHS2" s="437"/>
      <c r="WHT2" s="437"/>
      <c r="WHU2" s="437"/>
      <c r="WHV2" s="437"/>
      <c r="WHW2" s="437"/>
      <c r="WHX2" s="437"/>
      <c r="WHY2" s="437"/>
      <c r="WHZ2" s="437"/>
      <c r="WIA2" s="437"/>
      <c r="WIB2" s="437"/>
      <c r="WIC2" s="437"/>
      <c r="WID2" s="437"/>
      <c r="WIE2" s="437"/>
      <c r="WIF2" s="437"/>
      <c r="WIG2" s="437"/>
      <c r="WIH2" s="437"/>
      <c r="WII2" s="437"/>
      <c r="WIJ2" s="437"/>
      <c r="WIK2" s="437"/>
      <c r="WIL2" s="437"/>
      <c r="WIM2" s="437"/>
      <c r="WIN2" s="437"/>
      <c r="WIO2" s="437"/>
      <c r="WIP2" s="437"/>
      <c r="WIQ2" s="437"/>
      <c r="WIR2" s="437"/>
      <c r="WIS2" s="437"/>
      <c r="WIT2" s="437"/>
      <c r="WIU2" s="437"/>
      <c r="WIV2" s="437"/>
      <c r="WIW2" s="437"/>
      <c r="WIX2" s="437"/>
      <c r="WIY2" s="437"/>
      <c r="WIZ2" s="437"/>
      <c r="WJA2" s="437"/>
      <c r="WJB2" s="437"/>
      <c r="WJC2" s="437"/>
      <c r="WJD2" s="437"/>
      <c r="WJE2" s="437"/>
      <c r="WJF2" s="437"/>
      <c r="WJG2" s="437"/>
      <c r="WJH2" s="437"/>
      <c r="WJI2" s="437"/>
      <c r="WJJ2" s="437"/>
      <c r="WJK2" s="437"/>
      <c r="WJL2" s="437"/>
      <c r="WJM2" s="437"/>
      <c r="WJN2" s="437"/>
      <c r="WJO2" s="437"/>
      <c r="WJP2" s="437"/>
      <c r="WJQ2" s="437"/>
      <c r="WJR2" s="437"/>
      <c r="WJS2" s="437"/>
      <c r="WJT2" s="437"/>
      <c r="WJU2" s="437"/>
      <c r="WJV2" s="437"/>
      <c r="WJW2" s="437"/>
      <c r="WJX2" s="437"/>
      <c r="WJY2" s="437"/>
      <c r="WJZ2" s="437"/>
      <c r="WKA2" s="437"/>
      <c r="WKB2" s="437"/>
      <c r="WKC2" s="437"/>
      <c r="WKD2" s="437"/>
      <c r="WKE2" s="437"/>
      <c r="WKF2" s="437"/>
      <c r="WKG2" s="437"/>
      <c r="WKH2" s="437"/>
      <c r="WKI2" s="437"/>
      <c r="WKJ2" s="437"/>
      <c r="WKK2" s="437"/>
      <c r="WKL2" s="437"/>
      <c r="WKM2" s="437"/>
      <c r="WKN2" s="437"/>
      <c r="WKO2" s="437"/>
      <c r="WKP2" s="437"/>
      <c r="WKQ2" s="437"/>
      <c r="WKR2" s="437"/>
      <c r="WKS2" s="437"/>
      <c r="WKT2" s="437"/>
      <c r="WKU2" s="437"/>
      <c r="WKV2" s="437"/>
      <c r="WKW2" s="437"/>
      <c r="WKX2" s="437"/>
      <c r="WKY2" s="437"/>
      <c r="WKZ2" s="437"/>
      <c r="WLA2" s="437"/>
      <c r="WLB2" s="437"/>
      <c r="WLC2" s="437"/>
      <c r="WLD2" s="437"/>
      <c r="WLE2" s="437"/>
      <c r="WLF2" s="437"/>
      <c r="WLG2" s="437"/>
      <c r="WLH2" s="437"/>
      <c r="WLI2" s="437"/>
      <c r="WLJ2" s="437"/>
      <c r="WLK2" s="437"/>
      <c r="WLL2" s="437"/>
      <c r="WLM2" s="437"/>
      <c r="WLN2" s="437"/>
      <c r="WLO2" s="437"/>
      <c r="WLP2" s="437"/>
      <c r="WLQ2" s="437"/>
      <c r="WLR2" s="437"/>
      <c r="WLS2" s="437"/>
      <c r="WLT2" s="437"/>
      <c r="WLU2" s="437"/>
      <c r="WLV2" s="437"/>
      <c r="WLW2" s="437"/>
      <c r="WLX2" s="437"/>
      <c r="WLY2" s="437"/>
      <c r="WLZ2" s="437"/>
      <c r="WMA2" s="437"/>
      <c r="WMB2" s="437"/>
      <c r="WMC2" s="437"/>
      <c r="WMD2" s="437"/>
      <c r="WME2" s="437"/>
      <c r="WMF2" s="437"/>
      <c r="WMG2" s="437"/>
      <c r="WMH2" s="437"/>
      <c r="WMI2" s="437"/>
      <c r="WMJ2" s="437"/>
      <c r="WMK2" s="437"/>
      <c r="WML2" s="437"/>
      <c r="WMM2" s="437"/>
      <c r="WMN2" s="437"/>
      <c r="WMO2" s="437"/>
      <c r="WMP2" s="437"/>
      <c r="WMQ2" s="437"/>
      <c r="WMR2" s="437"/>
      <c r="WMS2" s="437"/>
      <c r="WMT2" s="437"/>
      <c r="WMU2" s="437"/>
      <c r="WMV2" s="437"/>
      <c r="WMW2" s="437"/>
      <c r="WMX2" s="437"/>
      <c r="WMY2" s="437"/>
      <c r="WMZ2" s="437"/>
      <c r="WNA2" s="437"/>
      <c r="WNB2" s="437"/>
      <c r="WNC2" s="437"/>
      <c r="WND2" s="437"/>
      <c r="WNE2" s="437"/>
      <c r="WNF2" s="437"/>
      <c r="WNG2" s="437"/>
      <c r="WNH2" s="437"/>
      <c r="WNI2" s="437"/>
      <c r="WNJ2" s="437"/>
      <c r="WNK2" s="437"/>
      <c r="WNL2" s="437"/>
      <c r="WNM2" s="437"/>
      <c r="WNN2" s="437"/>
      <c r="WNO2" s="437"/>
      <c r="WNP2" s="437"/>
      <c r="WNQ2" s="437"/>
      <c r="WNR2" s="437"/>
      <c r="WNS2" s="437"/>
      <c r="WNT2" s="437"/>
      <c r="WNU2" s="437"/>
      <c r="WNV2" s="437"/>
      <c r="WNW2" s="437"/>
      <c r="WNX2" s="437"/>
      <c r="WNY2" s="437"/>
      <c r="WNZ2" s="437"/>
      <c r="WOA2" s="437"/>
      <c r="WOB2" s="437"/>
      <c r="WOC2" s="437"/>
      <c r="WOD2" s="437"/>
      <c r="WOE2" s="437"/>
      <c r="WOF2" s="437"/>
      <c r="WOG2" s="437"/>
      <c r="WOH2" s="437"/>
      <c r="WOI2" s="437"/>
      <c r="WOJ2" s="437"/>
      <c r="WOK2" s="437"/>
      <c r="WOL2" s="437"/>
      <c r="WOM2" s="437"/>
      <c r="WON2" s="437"/>
      <c r="WOO2" s="437"/>
      <c r="WOP2" s="437"/>
      <c r="WOQ2" s="437"/>
      <c r="WOR2" s="437"/>
      <c r="WOS2" s="437"/>
      <c r="WOT2" s="437"/>
      <c r="WOU2" s="437"/>
      <c r="WOV2" s="437"/>
      <c r="WOW2" s="437"/>
      <c r="WOX2" s="437"/>
      <c r="WOY2" s="437"/>
      <c r="WOZ2" s="437"/>
      <c r="WPA2" s="437"/>
      <c r="WPB2" s="437"/>
      <c r="WPC2" s="437"/>
      <c r="WPD2" s="437"/>
      <c r="WPE2" s="437"/>
      <c r="WPF2" s="437"/>
      <c r="WPG2" s="437"/>
      <c r="WPH2" s="437"/>
      <c r="WPI2" s="437"/>
      <c r="WPJ2" s="437"/>
      <c r="WPK2" s="437"/>
      <c r="WPL2" s="437"/>
      <c r="WPM2" s="437"/>
      <c r="WPN2" s="437"/>
      <c r="WPO2" s="437"/>
      <c r="WPP2" s="437"/>
      <c r="WPQ2" s="437"/>
      <c r="WPR2" s="437"/>
      <c r="WPS2" s="437"/>
      <c r="WPT2" s="437"/>
      <c r="WPU2" s="437"/>
      <c r="WPV2" s="437"/>
      <c r="WPW2" s="437"/>
      <c r="WPX2" s="437"/>
      <c r="WPY2" s="437"/>
      <c r="WPZ2" s="437"/>
      <c r="WQA2" s="437"/>
      <c r="WQB2" s="437"/>
      <c r="WQC2" s="437"/>
      <c r="WQD2" s="437"/>
      <c r="WQE2" s="437"/>
      <c r="WQF2" s="437"/>
      <c r="WQG2" s="437"/>
      <c r="WQH2" s="437"/>
      <c r="WQI2" s="437"/>
      <c r="WQJ2" s="437"/>
      <c r="WQK2" s="437"/>
      <c r="WQL2" s="437"/>
      <c r="WQM2" s="437"/>
      <c r="WQN2" s="437"/>
      <c r="WQO2" s="437"/>
      <c r="WQP2" s="437"/>
      <c r="WQQ2" s="437"/>
      <c r="WQR2" s="437"/>
      <c r="WQS2" s="437"/>
      <c r="WQT2" s="437"/>
      <c r="WQU2" s="437"/>
      <c r="WQV2" s="437"/>
      <c r="WQW2" s="437"/>
      <c r="WQX2" s="437"/>
      <c r="WQY2" s="437"/>
      <c r="WQZ2" s="437"/>
      <c r="WRA2" s="437"/>
      <c r="WRB2" s="437"/>
      <c r="WRC2" s="437"/>
      <c r="WRD2" s="437"/>
      <c r="WRE2" s="437"/>
      <c r="WRF2" s="437"/>
      <c r="WRG2" s="437"/>
      <c r="WRH2" s="437"/>
      <c r="WRI2" s="437"/>
      <c r="WRJ2" s="437"/>
      <c r="WRK2" s="437"/>
      <c r="WRL2" s="437"/>
      <c r="WRM2" s="437"/>
      <c r="WRN2" s="437"/>
      <c r="WRO2" s="437"/>
      <c r="WRP2" s="437"/>
      <c r="WRQ2" s="437"/>
      <c r="WRR2" s="437"/>
      <c r="WRS2" s="437"/>
      <c r="WRT2" s="437"/>
      <c r="WRU2" s="437"/>
      <c r="WRV2" s="437"/>
      <c r="WRW2" s="437"/>
      <c r="WRX2" s="437"/>
      <c r="WRY2" s="437"/>
      <c r="WRZ2" s="437"/>
      <c r="WSA2" s="437"/>
      <c r="WSB2" s="437"/>
      <c r="WSC2" s="437"/>
      <c r="WSD2" s="437"/>
      <c r="WSE2" s="437"/>
      <c r="WSF2" s="437"/>
      <c r="WSG2" s="437"/>
      <c r="WSH2" s="437"/>
      <c r="WSI2" s="437"/>
      <c r="WSJ2" s="437"/>
      <c r="WSK2" s="437"/>
      <c r="WSL2" s="437"/>
      <c r="WSM2" s="437"/>
      <c r="WSN2" s="437"/>
      <c r="WSO2" s="437"/>
      <c r="WSP2" s="437"/>
      <c r="WSQ2" s="437"/>
      <c r="WSR2" s="437"/>
      <c r="WSS2" s="437"/>
      <c r="WST2" s="437"/>
      <c r="WSU2" s="437"/>
      <c r="WSV2" s="437"/>
      <c r="WSW2" s="437"/>
      <c r="WSX2" s="437"/>
      <c r="WSY2" s="437"/>
      <c r="WSZ2" s="437"/>
      <c r="WTA2" s="437"/>
      <c r="WTB2" s="437"/>
      <c r="WTC2" s="437"/>
      <c r="WTD2" s="437"/>
      <c r="WTE2" s="437"/>
      <c r="WTF2" s="437"/>
      <c r="WTG2" s="437"/>
      <c r="WTH2" s="437"/>
      <c r="WTI2" s="437"/>
      <c r="WTJ2" s="437"/>
      <c r="WTK2" s="437"/>
      <c r="WTL2" s="437"/>
      <c r="WTM2" s="437"/>
      <c r="WTN2" s="437"/>
      <c r="WTO2" s="437"/>
      <c r="WTP2" s="437"/>
      <c r="WTQ2" s="437"/>
      <c r="WTR2" s="437"/>
      <c r="WTS2" s="437"/>
      <c r="WTT2" s="437"/>
      <c r="WTU2" s="437"/>
      <c r="WTV2" s="437"/>
      <c r="WTW2" s="437"/>
      <c r="WTX2" s="437"/>
      <c r="WTY2" s="437"/>
      <c r="WTZ2" s="437"/>
      <c r="WUA2" s="437"/>
      <c r="WUB2" s="437"/>
      <c r="WUC2" s="437"/>
      <c r="WUD2" s="437"/>
      <c r="WUE2" s="437"/>
      <c r="WUF2" s="437"/>
      <c r="WUG2" s="437"/>
      <c r="WUH2" s="437"/>
      <c r="WUI2" s="437"/>
      <c r="WUJ2" s="437"/>
      <c r="WUK2" s="437"/>
      <c r="WUL2" s="437"/>
      <c r="WUM2" s="437"/>
      <c r="WUN2" s="437"/>
      <c r="WUO2" s="437"/>
      <c r="WUP2" s="437"/>
      <c r="WUQ2" s="437"/>
      <c r="WUR2" s="437"/>
      <c r="WUS2" s="437"/>
      <c r="WUT2" s="437"/>
      <c r="WUU2" s="437"/>
      <c r="WUV2" s="437"/>
      <c r="WUW2" s="437"/>
      <c r="WUX2" s="437"/>
      <c r="WUY2" s="437"/>
      <c r="WUZ2" s="437"/>
      <c r="WVA2" s="437"/>
      <c r="WVB2" s="437"/>
      <c r="WVC2" s="437"/>
      <c r="WVD2" s="437"/>
      <c r="WVE2" s="437"/>
      <c r="WVF2" s="437"/>
      <c r="WVG2" s="437"/>
      <c r="WVH2" s="437"/>
      <c r="WVI2" s="437"/>
      <c r="WVJ2" s="437"/>
      <c r="WVK2" s="437"/>
      <c r="WVL2" s="437"/>
      <c r="WVM2" s="437"/>
      <c r="WVN2" s="437"/>
      <c r="WVO2" s="437"/>
      <c r="WVP2" s="437"/>
      <c r="WVQ2" s="437"/>
      <c r="WVR2" s="437"/>
      <c r="WVS2" s="437"/>
      <c r="WVT2" s="437"/>
      <c r="WVU2" s="437"/>
      <c r="WVV2" s="437"/>
      <c r="WVW2" s="437"/>
      <c r="WVX2" s="437"/>
      <c r="WVY2" s="437"/>
      <c r="WVZ2" s="437"/>
      <c r="WWA2" s="437"/>
      <c r="WWB2" s="437"/>
      <c r="WWC2" s="437"/>
      <c r="WWD2" s="437"/>
      <c r="WWE2" s="437"/>
      <c r="WWF2" s="437"/>
      <c r="WWG2" s="437"/>
      <c r="WWH2" s="437"/>
      <c r="WWI2" s="437"/>
      <c r="WWJ2" s="437"/>
      <c r="WWK2" s="437"/>
      <c r="WWL2" s="437"/>
      <c r="WWM2" s="437"/>
      <c r="WWN2" s="437"/>
      <c r="WWO2" s="437"/>
      <c r="WWP2" s="437"/>
      <c r="WWQ2" s="437"/>
      <c r="WWR2" s="437"/>
      <c r="WWS2" s="437"/>
      <c r="WWT2" s="437"/>
      <c r="WWU2" s="437"/>
      <c r="WWV2" s="437"/>
      <c r="WWW2" s="437"/>
      <c r="WWX2" s="437"/>
      <c r="WWY2" s="437"/>
      <c r="WWZ2" s="437"/>
      <c r="WXA2" s="437"/>
      <c r="WXB2" s="437"/>
      <c r="WXC2" s="437"/>
      <c r="WXD2" s="437"/>
      <c r="WXE2" s="437"/>
      <c r="WXF2" s="437"/>
      <c r="WXG2" s="437"/>
      <c r="WXH2" s="437"/>
      <c r="WXI2" s="437"/>
      <c r="WXJ2" s="437"/>
      <c r="WXK2" s="437"/>
      <c r="WXL2" s="437"/>
      <c r="WXM2" s="437"/>
      <c r="WXN2" s="437"/>
      <c r="WXO2" s="437"/>
      <c r="WXP2" s="437"/>
      <c r="WXQ2" s="437"/>
      <c r="WXR2" s="437"/>
      <c r="WXS2" s="437"/>
      <c r="WXT2" s="437"/>
      <c r="WXU2" s="437"/>
      <c r="WXV2" s="437"/>
      <c r="WXW2" s="437"/>
      <c r="WXX2" s="437"/>
      <c r="WXY2" s="437"/>
      <c r="WXZ2" s="437"/>
      <c r="WYA2" s="437"/>
      <c r="WYB2" s="437"/>
      <c r="WYC2" s="437"/>
      <c r="WYD2" s="437"/>
      <c r="WYE2" s="437"/>
      <c r="WYF2" s="437"/>
      <c r="WYG2" s="437"/>
      <c r="WYH2" s="437"/>
      <c r="WYI2" s="437"/>
      <c r="WYJ2" s="437"/>
      <c r="WYK2" s="437"/>
      <c r="WYL2" s="437"/>
      <c r="WYM2" s="437"/>
      <c r="WYN2" s="437"/>
      <c r="WYO2" s="437"/>
      <c r="WYP2" s="437"/>
      <c r="WYQ2" s="437"/>
      <c r="WYR2" s="437"/>
      <c r="WYS2" s="437"/>
      <c r="WYT2" s="437"/>
      <c r="WYU2" s="437"/>
      <c r="WYV2" s="437"/>
      <c r="WYW2" s="437"/>
      <c r="WYX2" s="437"/>
      <c r="WYY2" s="437"/>
      <c r="WYZ2" s="437"/>
      <c r="WZA2" s="437"/>
      <c r="WZB2" s="437"/>
      <c r="WZC2" s="437"/>
      <c r="WZD2" s="437"/>
      <c r="WZE2" s="437"/>
      <c r="WZF2" s="437"/>
      <c r="WZG2" s="437"/>
      <c r="WZH2" s="437"/>
      <c r="WZI2" s="437"/>
      <c r="WZJ2" s="437"/>
      <c r="WZK2" s="437"/>
      <c r="WZL2" s="437"/>
      <c r="WZM2" s="437"/>
      <c r="WZN2" s="437"/>
      <c r="WZO2" s="437"/>
      <c r="WZP2" s="437"/>
      <c r="WZQ2" s="437"/>
      <c r="WZR2" s="437"/>
      <c r="WZS2" s="437"/>
      <c r="WZT2" s="437"/>
      <c r="WZU2" s="437"/>
      <c r="WZV2" s="437"/>
      <c r="WZW2" s="437"/>
      <c r="WZX2" s="437"/>
      <c r="WZY2" s="437"/>
      <c r="WZZ2" s="437"/>
      <c r="XAA2" s="437"/>
      <c r="XAB2" s="437"/>
      <c r="XAC2" s="437"/>
      <c r="XAD2" s="437"/>
      <c r="XAE2" s="437"/>
      <c r="XAF2" s="437"/>
      <c r="XAG2" s="437"/>
      <c r="XAH2" s="437"/>
      <c r="XAI2" s="437"/>
      <c r="XAJ2" s="437"/>
      <c r="XAK2" s="437"/>
      <c r="XAL2" s="437"/>
      <c r="XAM2" s="437"/>
      <c r="XAN2" s="437"/>
      <c r="XAO2" s="437"/>
      <c r="XAP2" s="437"/>
      <c r="XAQ2" s="437"/>
      <c r="XAR2" s="437"/>
      <c r="XAS2" s="437"/>
      <c r="XAT2" s="437"/>
      <c r="XAU2" s="437"/>
      <c r="XAV2" s="437"/>
      <c r="XAW2" s="437"/>
      <c r="XAX2" s="437"/>
      <c r="XAY2" s="437"/>
      <c r="XAZ2" s="437"/>
      <c r="XBA2" s="437"/>
      <c r="XBB2" s="437"/>
      <c r="XBC2" s="437"/>
      <c r="XBD2" s="437"/>
      <c r="XBE2" s="437"/>
      <c r="XBF2" s="437"/>
      <c r="XBG2" s="437"/>
      <c r="XBH2" s="437"/>
      <c r="XBI2" s="437"/>
      <c r="XBJ2" s="437"/>
      <c r="XBK2" s="437"/>
      <c r="XBL2" s="437"/>
      <c r="XBM2" s="437"/>
      <c r="XBN2" s="437"/>
      <c r="XBO2" s="437"/>
      <c r="XBP2" s="437"/>
      <c r="XBQ2" s="437"/>
      <c r="XBR2" s="437"/>
      <c r="XBS2" s="437"/>
      <c r="XBT2" s="437"/>
      <c r="XBU2" s="437"/>
      <c r="XBV2" s="437"/>
      <c r="XBW2" s="437"/>
      <c r="XBX2" s="437"/>
      <c r="XBY2" s="437"/>
      <c r="XBZ2" s="437"/>
      <c r="XCA2" s="437"/>
      <c r="XCB2" s="437"/>
      <c r="XCC2" s="437"/>
      <c r="XCD2" s="437"/>
      <c r="XCE2" s="437"/>
      <c r="XCF2" s="437"/>
      <c r="XCG2" s="437"/>
      <c r="XCH2" s="437"/>
      <c r="XCI2" s="437"/>
      <c r="XCJ2" s="437"/>
      <c r="XCK2" s="437"/>
      <c r="XCL2" s="437"/>
      <c r="XCM2" s="437"/>
      <c r="XCN2" s="437"/>
      <c r="XCO2" s="437"/>
      <c r="XCP2" s="437"/>
      <c r="XCQ2" s="437"/>
      <c r="XCR2" s="437"/>
      <c r="XCS2" s="437"/>
      <c r="XCT2" s="437"/>
      <c r="XCU2" s="437"/>
      <c r="XCV2" s="437"/>
      <c r="XCW2" s="437"/>
      <c r="XCX2" s="437"/>
      <c r="XCY2" s="437"/>
      <c r="XCZ2" s="437"/>
      <c r="XDA2" s="437"/>
      <c r="XDB2" s="437"/>
      <c r="XDC2" s="437"/>
      <c r="XDD2" s="437"/>
      <c r="XDE2" s="437"/>
      <c r="XDF2" s="437"/>
      <c r="XDG2" s="437"/>
      <c r="XDH2" s="437"/>
      <c r="XDI2" s="437"/>
      <c r="XDJ2" s="437"/>
      <c r="XDK2" s="437"/>
      <c r="XDL2" s="437"/>
      <c r="XDM2" s="437"/>
      <c r="XDN2" s="437"/>
      <c r="XDO2" s="437"/>
      <c r="XDP2" s="437"/>
      <c r="XDQ2" s="437"/>
      <c r="XDR2" s="437"/>
      <c r="XDS2" s="437"/>
      <c r="XDT2" s="437"/>
      <c r="XDU2" s="437"/>
      <c r="XDV2" s="437"/>
      <c r="XDW2" s="437"/>
      <c r="XDX2" s="437"/>
      <c r="XDY2" s="437"/>
      <c r="XDZ2" s="437"/>
      <c r="XEA2" s="437"/>
      <c r="XEB2" s="437"/>
      <c r="XEC2" s="437"/>
      <c r="XED2" s="437"/>
      <c r="XEE2" s="437"/>
      <c r="XEF2" s="437"/>
      <c r="XEG2" s="437"/>
      <c r="XEH2" s="437"/>
      <c r="XEI2" s="437"/>
      <c r="XEJ2" s="437"/>
      <c r="XEK2" s="437"/>
      <c r="XEL2" s="437"/>
      <c r="XEM2" s="437"/>
      <c r="XEN2" s="437"/>
      <c r="XEO2" s="437"/>
      <c r="XEP2" s="437"/>
      <c r="XEQ2" s="437"/>
      <c r="XER2" s="437"/>
      <c r="XES2" s="437"/>
      <c r="XET2" s="437"/>
      <c r="XEU2" s="437"/>
      <c r="XEV2" s="437"/>
      <c r="XEW2" s="437"/>
      <c r="XEX2" s="437"/>
      <c r="XEY2" s="437"/>
      <c r="XEZ2" s="437"/>
      <c r="XFA2" s="437"/>
      <c r="XFB2" s="437"/>
      <c r="XFC2" s="437"/>
      <c r="XFD2" s="437"/>
    </row>
    <row r="3" spans="1:16384" ht="15.75" customHeight="1" x14ac:dyDescent="0.2">
      <c r="A3" s="437" t="s">
        <v>782</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c r="BK3" s="437"/>
      <c r="BL3" s="437"/>
      <c r="BM3" s="437"/>
      <c r="BN3" s="437"/>
      <c r="BO3" s="437"/>
      <c r="BP3" s="437"/>
      <c r="BQ3" s="437"/>
      <c r="BR3" s="437"/>
      <c r="BS3" s="437"/>
      <c r="BT3" s="437"/>
      <c r="BU3" s="437"/>
      <c r="BV3" s="437"/>
      <c r="BW3" s="437"/>
      <c r="BX3" s="437"/>
      <c r="BY3" s="437"/>
      <c r="BZ3" s="437"/>
      <c r="CA3" s="437"/>
      <c r="CB3" s="437"/>
      <c r="CC3" s="437"/>
      <c r="CD3" s="437"/>
      <c r="CE3" s="437"/>
      <c r="CF3" s="437"/>
      <c r="CG3" s="437"/>
      <c r="CH3" s="437"/>
      <c r="CI3" s="437"/>
      <c r="CJ3" s="437"/>
      <c r="CK3" s="437"/>
      <c r="CL3" s="437"/>
      <c r="CM3" s="437"/>
      <c r="CN3" s="437"/>
      <c r="CO3" s="437"/>
      <c r="CP3" s="437"/>
      <c r="CQ3" s="437"/>
      <c r="CR3" s="437"/>
      <c r="CS3" s="437"/>
      <c r="CT3" s="437"/>
      <c r="CU3" s="437"/>
      <c r="CV3" s="437"/>
      <c r="CW3" s="437"/>
      <c r="CX3" s="437"/>
      <c r="CY3" s="437"/>
      <c r="CZ3" s="437"/>
      <c r="DA3" s="437"/>
      <c r="DB3" s="437"/>
      <c r="DC3" s="437"/>
      <c r="DD3" s="437"/>
      <c r="DE3" s="437"/>
      <c r="DF3" s="437"/>
      <c r="DG3" s="437"/>
      <c r="DH3" s="437"/>
      <c r="DI3" s="437"/>
      <c r="DJ3" s="437"/>
      <c r="DK3" s="437"/>
      <c r="DL3" s="437"/>
      <c r="DM3" s="437"/>
      <c r="DN3" s="437"/>
      <c r="DO3" s="437"/>
      <c r="DP3" s="437"/>
      <c r="DQ3" s="437"/>
      <c r="DR3" s="437"/>
      <c r="DS3" s="437"/>
      <c r="DT3" s="437"/>
      <c r="DU3" s="437"/>
      <c r="DV3" s="437"/>
      <c r="DW3" s="437"/>
      <c r="DX3" s="437"/>
      <c r="DY3" s="437"/>
      <c r="DZ3" s="437"/>
      <c r="EA3" s="437"/>
      <c r="EB3" s="437"/>
      <c r="EC3" s="437"/>
      <c r="ED3" s="437"/>
      <c r="EE3" s="437"/>
      <c r="EF3" s="437"/>
      <c r="EG3" s="437"/>
      <c r="EH3" s="437"/>
      <c r="EI3" s="437"/>
      <c r="EJ3" s="437"/>
      <c r="EK3" s="437"/>
      <c r="EL3" s="437"/>
      <c r="EM3" s="437"/>
      <c r="EN3" s="437"/>
      <c r="EO3" s="437"/>
      <c r="EP3" s="437"/>
      <c r="EQ3" s="437"/>
      <c r="ER3" s="437"/>
      <c r="ES3" s="437"/>
      <c r="ET3" s="437"/>
      <c r="EU3" s="437"/>
      <c r="EV3" s="437"/>
      <c r="EW3" s="437"/>
      <c r="EX3" s="437"/>
      <c r="EY3" s="437"/>
      <c r="EZ3" s="437"/>
      <c r="FA3" s="437"/>
      <c r="FB3" s="437"/>
      <c r="FC3" s="437"/>
      <c r="FD3" s="437"/>
      <c r="FE3" s="437"/>
      <c r="FF3" s="437"/>
      <c r="FG3" s="437"/>
      <c r="FH3" s="437"/>
      <c r="FI3" s="437"/>
      <c r="FJ3" s="437"/>
      <c r="FK3" s="437"/>
      <c r="FL3" s="437"/>
      <c r="FM3" s="437"/>
      <c r="FN3" s="437"/>
      <c r="FO3" s="437"/>
      <c r="FP3" s="437"/>
      <c r="FQ3" s="437"/>
      <c r="FR3" s="437"/>
      <c r="FS3" s="437"/>
      <c r="FT3" s="437"/>
      <c r="FU3" s="437"/>
      <c r="FV3" s="437"/>
      <c r="FW3" s="437"/>
      <c r="FX3" s="437"/>
      <c r="FY3" s="437"/>
      <c r="FZ3" s="437"/>
      <c r="GA3" s="437"/>
      <c r="GB3" s="437"/>
      <c r="GC3" s="437"/>
      <c r="GD3" s="437"/>
      <c r="GE3" s="437"/>
      <c r="GF3" s="437"/>
      <c r="GG3" s="437"/>
      <c r="GH3" s="437"/>
      <c r="GI3" s="437"/>
      <c r="GJ3" s="437"/>
      <c r="GK3" s="437"/>
      <c r="GL3" s="437"/>
      <c r="GM3" s="437"/>
      <c r="GN3" s="437"/>
      <c r="GO3" s="437"/>
      <c r="GP3" s="437"/>
      <c r="GQ3" s="437"/>
      <c r="GR3" s="437"/>
      <c r="GS3" s="437"/>
      <c r="GT3" s="437"/>
      <c r="GU3" s="437"/>
      <c r="GV3" s="437"/>
      <c r="GW3" s="437"/>
      <c r="GX3" s="437"/>
      <c r="GY3" s="437"/>
      <c r="GZ3" s="437"/>
      <c r="HA3" s="437"/>
      <c r="HB3" s="437"/>
      <c r="HC3" s="437"/>
      <c r="HD3" s="437"/>
      <c r="HE3" s="437"/>
      <c r="HF3" s="437"/>
      <c r="HG3" s="437"/>
      <c r="HH3" s="437"/>
      <c r="HI3" s="437"/>
      <c r="HJ3" s="437"/>
      <c r="HK3" s="437"/>
      <c r="HL3" s="437"/>
      <c r="HM3" s="437"/>
      <c r="HN3" s="437"/>
      <c r="HO3" s="437"/>
      <c r="HP3" s="437"/>
      <c r="HQ3" s="437"/>
      <c r="HR3" s="437"/>
      <c r="HS3" s="437"/>
      <c r="HT3" s="437"/>
      <c r="HU3" s="437"/>
      <c r="HV3" s="437"/>
      <c r="HW3" s="437"/>
      <c r="HX3" s="437"/>
      <c r="HY3" s="437"/>
      <c r="HZ3" s="437"/>
      <c r="IA3" s="437"/>
      <c r="IB3" s="437"/>
      <c r="IC3" s="437"/>
      <c r="ID3" s="437"/>
      <c r="IE3" s="437"/>
      <c r="IF3" s="437"/>
      <c r="IG3" s="437"/>
      <c r="IH3" s="437"/>
      <c r="II3" s="437"/>
      <c r="IJ3" s="437"/>
      <c r="IK3" s="437"/>
      <c r="IL3" s="437"/>
      <c r="IM3" s="437"/>
      <c r="IN3" s="437"/>
      <c r="IO3" s="437"/>
      <c r="IP3" s="437"/>
      <c r="IQ3" s="437"/>
      <c r="IR3" s="437"/>
      <c r="IS3" s="437"/>
      <c r="IT3" s="437"/>
      <c r="IU3" s="437"/>
      <c r="IV3" s="437"/>
      <c r="IW3" s="437"/>
      <c r="IX3" s="437"/>
      <c r="IY3" s="437"/>
      <c r="IZ3" s="437"/>
      <c r="JA3" s="437"/>
      <c r="JB3" s="437"/>
      <c r="JC3" s="437"/>
      <c r="JD3" s="437"/>
      <c r="JE3" s="437"/>
      <c r="JF3" s="437"/>
      <c r="JG3" s="437"/>
      <c r="JH3" s="437"/>
      <c r="JI3" s="437"/>
      <c r="JJ3" s="437"/>
      <c r="JK3" s="437"/>
      <c r="JL3" s="437"/>
      <c r="JM3" s="437"/>
      <c r="JN3" s="437"/>
      <c r="JO3" s="437"/>
      <c r="JP3" s="437"/>
      <c r="JQ3" s="437"/>
      <c r="JR3" s="437"/>
      <c r="JS3" s="437"/>
      <c r="JT3" s="437"/>
      <c r="JU3" s="437"/>
      <c r="JV3" s="437"/>
      <c r="JW3" s="437"/>
      <c r="JX3" s="437"/>
      <c r="JY3" s="437"/>
      <c r="JZ3" s="437"/>
      <c r="KA3" s="437"/>
      <c r="KB3" s="437"/>
      <c r="KC3" s="437"/>
      <c r="KD3" s="437"/>
      <c r="KE3" s="437"/>
      <c r="KF3" s="437"/>
      <c r="KG3" s="437"/>
      <c r="KH3" s="437"/>
      <c r="KI3" s="437"/>
      <c r="KJ3" s="437"/>
      <c r="KK3" s="437"/>
      <c r="KL3" s="437"/>
      <c r="KM3" s="437"/>
      <c r="KN3" s="437"/>
      <c r="KO3" s="437"/>
      <c r="KP3" s="437"/>
      <c r="KQ3" s="437"/>
      <c r="KR3" s="437"/>
      <c r="KS3" s="437"/>
      <c r="KT3" s="437"/>
      <c r="KU3" s="437"/>
      <c r="KV3" s="437"/>
      <c r="KW3" s="437"/>
      <c r="KX3" s="437"/>
      <c r="KY3" s="437"/>
      <c r="KZ3" s="437"/>
      <c r="LA3" s="437"/>
      <c r="LB3" s="437"/>
      <c r="LC3" s="437"/>
      <c r="LD3" s="437"/>
      <c r="LE3" s="437"/>
      <c r="LF3" s="437"/>
      <c r="LG3" s="437"/>
      <c r="LH3" s="437"/>
      <c r="LI3" s="437"/>
      <c r="LJ3" s="437"/>
      <c r="LK3" s="437"/>
      <c r="LL3" s="437"/>
      <c r="LM3" s="437"/>
      <c r="LN3" s="437"/>
      <c r="LO3" s="437"/>
      <c r="LP3" s="437"/>
      <c r="LQ3" s="437"/>
      <c r="LR3" s="437"/>
      <c r="LS3" s="437"/>
      <c r="LT3" s="437"/>
      <c r="LU3" s="437"/>
      <c r="LV3" s="437"/>
      <c r="LW3" s="437"/>
      <c r="LX3" s="437"/>
      <c r="LY3" s="437"/>
      <c r="LZ3" s="437"/>
      <c r="MA3" s="437"/>
      <c r="MB3" s="437"/>
      <c r="MC3" s="437"/>
      <c r="MD3" s="437"/>
      <c r="ME3" s="437"/>
      <c r="MF3" s="437"/>
      <c r="MG3" s="437"/>
      <c r="MH3" s="437"/>
      <c r="MI3" s="437"/>
      <c r="MJ3" s="437"/>
      <c r="MK3" s="437"/>
      <c r="ML3" s="437"/>
      <c r="MM3" s="437"/>
      <c r="MN3" s="437"/>
      <c r="MO3" s="437"/>
      <c r="MP3" s="437"/>
      <c r="MQ3" s="437"/>
      <c r="MR3" s="437"/>
      <c r="MS3" s="437"/>
      <c r="MT3" s="437"/>
      <c r="MU3" s="437"/>
      <c r="MV3" s="437"/>
      <c r="MW3" s="437"/>
      <c r="MX3" s="437"/>
      <c r="MY3" s="437"/>
      <c r="MZ3" s="437"/>
      <c r="NA3" s="437"/>
      <c r="NB3" s="437"/>
      <c r="NC3" s="437"/>
      <c r="ND3" s="437"/>
      <c r="NE3" s="437"/>
      <c r="NF3" s="437"/>
      <c r="NG3" s="437"/>
      <c r="NH3" s="437"/>
      <c r="NI3" s="437"/>
      <c r="NJ3" s="437"/>
      <c r="NK3" s="437"/>
      <c r="NL3" s="437"/>
      <c r="NM3" s="437"/>
      <c r="NN3" s="437"/>
      <c r="NO3" s="437"/>
      <c r="NP3" s="437"/>
      <c r="NQ3" s="437"/>
      <c r="NR3" s="437"/>
      <c r="NS3" s="437"/>
      <c r="NT3" s="437"/>
      <c r="NU3" s="437"/>
      <c r="NV3" s="437"/>
      <c r="NW3" s="437"/>
      <c r="NX3" s="437"/>
      <c r="NY3" s="437"/>
      <c r="NZ3" s="437"/>
      <c r="OA3" s="437"/>
      <c r="OB3" s="437"/>
      <c r="OC3" s="437"/>
      <c r="OD3" s="437"/>
      <c r="OE3" s="437"/>
      <c r="OF3" s="437"/>
      <c r="OG3" s="437"/>
      <c r="OH3" s="437"/>
      <c r="OI3" s="437"/>
      <c r="OJ3" s="437"/>
      <c r="OK3" s="437"/>
      <c r="OL3" s="437"/>
      <c r="OM3" s="437"/>
      <c r="ON3" s="437"/>
      <c r="OO3" s="437"/>
      <c r="OP3" s="437"/>
      <c r="OQ3" s="437"/>
      <c r="OR3" s="437"/>
      <c r="OS3" s="437"/>
      <c r="OT3" s="437"/>
      <c r="OU3" s="437"/>
      <c r="OV3" s="437"/>
      <c r="OW3" s="437"/>
      <c r="OX3" s="437"/>
      <c r="OY3" s="437"/>
      <c r="OZ3" s="437"/>
      <c r="PA3" s="437"/>
      <c r="PB3" s="437"/>
      <c r="PC3" s="437"/>
      <c r="PD3" s="437"/>
      <c r="PE3" s="437"/>
      <c r="PF3" s="437"/>
      <c r="PG3" s="437"/>
      <c r="PH3" s="437"/>
      <c r="PI3" s="437"/>
      <c r="PJ3" s="437"/>
      <c r="PK3" s="437"/>
      <c r="PL3" s="437"/>
      <c r="PM3" s="437"/>
      <c r="PN3" s="437"/>
      <c r="PO3" s="437"/>
      <c r="PP3" s="437"/>
      <c r="PQ3" s="437"/>
      <c r="PR3" s="437"/>
      <c r="PS3" s="437"/>
      <c r="PT3" s="437"/>
      <c r="PU3" s="437"/>
      <c r="PV3" s="437"/>
      <c r="PW3" s="437"/>
      <c r="PX3" s="437"/>
      <c r="PY3" s="437"/>
      <c r="PZ3" s="437"/>
      <c r="QA3" s="437"/>
      <c r="QB3" s="437"/>
      <c r="QC3" s="437"/>
      <c r="QD3" s="437"/>
      <c r="QE3" s="437"/>
      <c r="QF3" s="437"/>
      <c r="QG3" s="437"/>
      <c r="QH3" s="437"/>
      <c r="QI3" s="437"/>
      <c r="QJ3" s="437"/>
      <c r="QK3" s="437"/>
      <c r="QL3" s="437"/>
      <c r="QM3" s="437"/>
      <c r="QN3" s="437"/>
      <c r="QO3" s="437"/>
      <c r="QP3" s="437"/>
      <c r="QQ3" s="437"/>
      <c r="QR3" s="437"/>
      <c r="QS3" s="437"/>
      <c r="QT3" s="437"/>
      <c r="QU3" s="437"/>
      <c r="QV3" s="437"/>
      <c r="QW3" s="437"/>
      <c r="QX3" s="437"/>
      <c r="QY3" s="437"/>
      <c r="QZ3" s="437"/>
      <c r="RA3" s="437"/>
      <c r="RB3" s="437"/>
      <c r="RC3" s="437"/>
      <c r="RD3" s="437"/>
      <c r="RE3" s="437"/>
      <c r="RF3" s="437"/>
      <c r="RG3" s="437"/>
      <c r="RH3" s="437"/>
      <c r="RI3" s="437"/>
      <c r="RJ3" s="437"/>
      <c r="RK3" s="437"/>
      <c r="RL3" s="437"/>
      <c r="RM3" s="437"/>
      <c r="RN3" s="437"/>
      <c r="RO3" s="437"/>
      <c r="RP3" s="437"/>
      <c r="RQ3" s="437"/>
      <c r="RR3" s="437"/>
      <c r="RS3" s="437"/>
      <c r="RT3" s="437"/>
      <c r="RU3" s="437"/>
      <c r="RV3" s="437"/>
      <c r="RW3" s="437"/>
      <c r="RX3" s="437"/>
      <c r="RY3" s="437"/>
      <c r="RZ3" s="437"/>
      <c r="SA3" s="437"/>
      <c r="SB3" s="437"/>
      <c r="SC3" s="437"/>
      <c r="SD3" s="437"/>
      <c r="SE3" s="437"/>
      <c r="SF3" s="437"/>
      <c r="SG3" s="437"/>
      <c r="SH3" s="437"/>
      <c r="SI3" s="437"/>
      <c r="SJ3" s="437"/>
      <c r="SK3" s="437"/>
      <c r="SL3" s="437"/>
      <c r="SM3" s="437"/>
      <c r="SN3" s="437"/>
      <c r="SO3" s="437"/>
      <c r="SP3" s="437"/>
      <c r="SQ3" s="437"/>
      <c r="SR3" s="437"/>
      <c r="SS3" s="437"/>
      <c r="ST3" s="437"/>
      <c r="SU3" s="437"/>
      <c r="SV3" s="437"/>
      <c r="SW3" s="437"/>
      <c r="SX3" s="437"/>
      <c r="SY3" s="437"/>
      <c r="SZ3" s="437"/>
      <c r="TA3" s="437"/>
      <c r="TB3" s="437"/>
      <c r="TC3" s="437"/>
      <c r="TD3" s="437"/>
      <c r="TE3" s="437"/>
      <c r="TF3" s="437"/>
      <c r="TG3" s="437"/>
      <c r="TH3" s="437"/>
      <c r="TI3" s="437"/>
      <c r="TJ3" s="437"/>
      <c r="TK3" s="437"/>
      <c r="TL3" s="437"/>
      <c r="TM3" s="437"/>
      <c r="TN3" s="437"/>
      <c r="TO3" s="437"/>
      <c r="TP3" s="437"/>
      <c r="TQ3" s="437"/>
      <c r="TR3" s="437"/>
      <c r="TS3" s="437"/>
      <c r="TT3" s="437"/>
      <c r="TU3" s="437"/>
      <c r="TV3" s="437"/>
      <c r="TW3" s="437"/>
      <c r="TX3" s="437"/>
      <c r="TY3" s="437"/>
      <c r="TZ3" s="437"/>
      <c r="UA3" s="437"/>
      <c r="UB3" s="437"/>
      <c r="UC3" s="437"/>
      <c r="UD3" s="437"/>
      <c r="UE3" s="437"/>
      <c r="UF3" s="437"/>
      <c r="UG3" s="437"/>
      <c r="UH3" s="437"/>
      <c r="UI3" s="437"/>
      <c r="UJ3" s="437"/>
      <c r="UK3" s="437"/>
      <c r="UL3" s="437"/>
      <c r="UM3" s="437"/>
      <c r="UN3" s="437"/>
      <c r="UO3" s="437"/>
      <c r="UP3" s="437"/>
      <c r="UQ3" s="437"/>
      <c r="UR3" s="437"/>
      <c r="US3" s="437"/>
      <c r="UT3" s="437"/>
      <c r="UU3" s="437"/>
      <c r="UV3" s="437"/>
      <c r="UW3" s="437"/>
      <c r="UX3" s="437"/>
      <c r="UY3" s="437"/>
      <c r="UZ3" s="437"/>
      <c r="VA3" s="437"/>
      <c r="VB3" s="437"/>
      <c r="VC3" s="437"/>
      <c r="VD3" s="437"/>
      <c r="VE3" s="437"/>
      <c r="VF3" s="437"/>
      <c r="VG3" s="437"/>
      <c r="VH3" s="437"/>
      <c r="VI3" s="437"/>
      <c r="VJ3" s="437"/>
      <c r="VK3" s="437"/>
      <c r="VL3" s="437"/>
      <c r="VM3" s="437"/>
      <c r="VN3" s="437"/>
      <c r="VO3" s="437"/>
      <c r="VP3" s="437"/>
      <c r="VQ3" s="437"/>
      <c r="VR3" s="437"/>
      <c r="VS3" s="437"/>
      <c r="VT3" s="437"/>
      <c r="VU3" s="437"/>
      <c r="VV3" s="437"/>
      <c r="VW3" s="437"/>
      <c r="VX3" s="437"/>
      <c r="VY3" s="437"/>
      <c r="VZ3" s="437"/>
      <c r="WA3" s="437"/>
      <c r="WB3" s="437"/>
      <c r="WC3" s="437"/>
      <c r="WD3" s="437"/>
      <c r="WE3" s="437"/>
      <c r="WF3" s="437"/>
      <c r="WG3" s="437"/>
      <c r="WH3" s="437"/>
      <c r="WI3" s="437"/>
      <c r="WJ3" s="437"/>
      <c r="WK3" s="437"/>
      <c r="WL3" s="437"/>
      <c r="WM3" s="437"/>
      <c r="WN3" s="437"/>
      <c r="WO3" s="437"/>
      <c r="WP3" s="437"/>
      <c r="WQ3" s="437"/>
      <c r="WR3" s="437"/>
      <c r="WS3" s="437"/>
      <c r="WT3" s="437"/>
      <c r="WU3" s="437"/>
      <c r="WV3" s="437"/>
      <c r="WW3" s="437"/>
      <c r="WX3" s="437"/>
      <c r="WY3" s="437"/>
      <c r="WZ3" s="437"/>
      <c r="XA3" s="437"/>
      <c r="XB3" s="437"/>
      <c r="XC3" s="437"/>
      <c r="XD3" s="437"/>
      <c r="XE3" s="437"/>
      <c r="XF3" s="437"/>
      <c r="XG3" s="437"/>
      <c r="XH3" s="437"/>
      <c r="XI3" s="437"/>
      <c r="XJ3" s="437"/>
      <c r="XK3" s="437"/>
      <c r="XL3" s="437"/>
      <c r="XM3" s="437"/>
      <c r="XN3" s="437"/>
      <c r="XO3" s="437"/>
      <c r="XP3" s="437"/>
      <c r="XQ3" s="437"/>
      <c r="XR3" s="437"/>
      <c r="XS3" s="437"/>
      <c r="XT3" s="437"/>
      <c r="XU3" s="437"/>
      <c r="XV3" s="437"/>
      <c r="XW3" s="437"/>
      <c r="XX3" s="437"/>
      <c r="XY3" s="437"/>
      <c r="XZ3" s="437"/>
      <c r="YA3" s="437"/>
      <c r="YB3" s="437"/>
      <c r="YC3" s="437"/>
      <c r="YD3" s="437"/>
      <c r="YE3" s="437"/>
      <c r="YF3" s="437"/>
      <c r="YG3" s="437"/>
      <c r="YH3" s="437"/>
      <c r="YI3" s="437"/>
      <c r="YJ3" s="437"/>
      <c r="YK3" s="437"/>
      <c r="YL3" s="437"/>
      <c r="YM3" s="437"/>
      <c r="YN3" s="437"/>
      <c r="YO3" s="437"/>
      <c r="YP3" s="437"/>
      <c r="YQ3" s="437"/>
      <c r="YR3" s="437"/>
      <c r="YS3" s="437"/>
      <c r="YT3" s="437"/>
      <c r="YU3" s="437"/>
      <c r="YV3" s="437"/>
      <c r="YW3" s="437"/>
      <c r="YX3" s="437"/>
      <c r="YY3" s="437"/>
      <c r="YZ3" s="437"/>
      <c r="ZA3" s="437"/>
      <c r="ZB3" s="437"/>
      <c r="ZC3" s="437"/>
      <c r="ZD3" s="437"/>
      <c r="ZE3" s="437"/>
      <c r="ZF3" s="437"/>
      <c r="ZG3" s="437"/>
      <c r="ZH3" s="437"/>
      <c r="ZI3" s="437"/>
      <c r="ZJ3" s="437"/>
      <c r="ZK3" s="437"/>
      <c r="ZL3" s="437"/>
      <c r="ZM3" s="437"/>
      <c r="ZN3" s="437"/>
      <c r="ZO3" s="437"/>
      <c r="ZP3" s="437"/>
      <c r="ZQ3" s="437"/>
      <c r="ZR3" s="437"/>
      <c r="ZS3" s="437"/>
      <c r="ZT3" s="437"/>
      <c r="ZU3" s="437"/>
      <c r="ZV3" s="437"/>
      <c r="ZW3" s="437"/>
      <c r="ZX3" s="437"/>
      <c r="ZY3" s="437"/>
      <c r="ZZ3" s="437"/>
      <c r="AAA3" s="437"/>
      <c r="AAB3" s="437"/>
      <c r="AAC3" s="437"/>
      <c r="AAD3" s="437"/>
      <c r="AAE3" s="437"/>
      <c r="AAF3" s="437"/>
      <c r="AAG3" s="437"/>
      <c r="AAH3" s="437"/>
      <c r="AAI3" s="437"/>
      <c r="AAJ3" s="437"/>
      <c r="AAK3" s="437"/>
      <c r="AAL3" s="437"/>
      <c r="AAM3" s="437"/>
      <c r="AAN3" s="437"/>
      <c r="AAO3" s="437"/>
      <c r="AAP3" s="437"/>
      <c r="AAQ3" s="437"/>
      <c r="AAR3" s="437"/>
      <c r="AAS3" s="437"/>
      <c r="AAT3" s="437"/>
      <c r="AAU3" s="437"/>
      <c r="AAV3" s="437"/>
      <c r="AAW3" s="437"/>
      <c r="AAX3" s="437"/>
      <c r="AAY3" s="437"/>
      <c r="AAZ3" s="437"/>
      <c r="ABA3" s="437"/>
      <c r="ABB3" s="437"/>
      <c r="ABC3" s="437"/>
      <c r="ABD3" s="437"/>
      <c r="ABE3" s="437"/>
      <c r="ABF3" s="437"/>
      <c r="ABG3" s="437"/>
      <c r="ABH3" s="437"/>
      <c r="ABI3" s="437"/>
      <c r="ABJ3" s="437"/>
      <c r="ABK3" s="437"/>
      <c r="ABL3" s="437"/>
      <c r="ABM3" s="437"/>
      <c r="ABN3" s="437"/>
      <c r="ABO3" s="437"/>
      <c r="ABP3" s="437"/>
      <c r="ABQ3" s="437"/>
      <c r="ABR3" s="437"/>
      <c r="ABS3" s="437"/>
      <c r="ABT3" s="437"/>
      <c r="ABU3" s="437"/>
      <c r="ABV3" s="437"/>
      <c r="ABW3" s="437"/>
      <c r="ABX3" s="437"/>
      <c r="ABY3" s="437"/>
      <c r="ABZ3" s="437"/>
      <c r="ACA3" s="437"/>
      <c r="ACB3" s="437"/>
      <c r="ACC3" s="437"/>
      <c r="ACD3" s="437"/>
      <c r="ACE3" s="437"/>
      <c r="ACF3" s="437"/>
      <c r="ACG3" s="437"/>
      <c r="ACH3" s="437"/>
      <c r="ACI3" s="437"/>
      <c r="ACJ3" s="437"/>
      <c r="ACK3" s="437"/>
      <c r="ACL3" s="437"/>
      <c r="ACM3" s="437"/>
      <c r="ACN3" s="437"/>
      <c r="ACO3" s="437"/>
      <c r="ACP3" s="437"/>
      <c r="ACQ3" s="437"/>
      <c r="ACR3" s="437"/>
      <c r="ACS3" s="437"/>
      <c r="ACT3" s="437"/>
      <c r="ACU3" s="437"/>
      <c r="ACV3" s="437"/>
      <c r="ACW3" s="437"/>
      <c r="ACX3" s="437"/>
      <c r="ACY3" s="437"/>
      <c r="ACZ3" s="437"/>
      <c r="ADA3" s="437"/>
      <c r="ADB3" s="437"/>
      <c r="ADC3" s="437"/>
      <c r="ADD3" s="437"/>
      <c r="ADE3" s="437"/>
      <c r="ADF3" s="437"/>
      <c r="ADG3" s="437"/>
      <c r="ADH3" s="437"/>
      <c r="ADI3" s="437"/>
      <c r="ADJ3" s="437"/>
      <c r="ADK3" s="437"/>
      <c r="ADL3" s="437"/>
      <c r="ADM3" s="437"/>
      <c r="ADN3" s="437"/>
      <c r="ADO3" s="437"/>
      <c r="ADP3" s="437"/>
      <c r="ADQ3" s="437"/>
      <c r="ADR3" s="437"/>
      <c r="ADS3" s="437"/>
      <c r="ADT3" s="437"/>
      <c r="ADU3" s="437"/>
      <c r="ADV3" s="437"/>
      <c r="ADW3" s="437"/>
      <c r="ADX3" s="437"/>
      <c r="ADY3" s="437"/>
      <c r="ADZ3" s="437"/>
      <c r="AEA3" s="437"/>
      <c r="AEB3" s="437"/>
      <c r="AEC3" s="437"/>
      <c r="AED3" s="437"/>
      <c r="AEE3" s="437"/>
      <c r="AEF3" s="437"/>
      <c r="AEG3" s="437"/>
      <c r="AEH3" s="437"/>
      <c r="AEI3" s="437"/>
      <c r="AEJ3" s="437"/>
      <c r="AEK3" s="437"/>
      <c r="AEL3" s="437"/>
      <c r="AEM3" s="437"/>
      <c r="AEN3" s="437"/>
      <c r="AEO3" s="437"/>
      <c r="AEP3" s="437"/>
      <c r="AEQ3" s="437"/>
      <c r="AER3" s="437"/>
      <c r="AES3" s="437"/>
      <c r="AET3" s="437"/>
      <c r="AEU3" s="437"/>
      <c r="AEV3" s="437"/>
      <c r="AEW3" s="437"/>
      <c r="AEX3" s="437"/>
      <c r="AEY3" s="437"/>
      <c r="AEZ3" s="437"/>
      <c r="AFA3" s="437"/>
      <c r="AFB3" s="437"/>
      <c r="AFC3" s="437"/>
      <c r="AFD3" s="437"/>
      <c r="AFE3" s="437"/>
      <c r="AFF3" s="437"/>
      <c r="AFG3" s="437"/>
      <c r="AFH3" s="437"/>
      <c r="AFI3" s="437"/>
      <c r="AFJ3" s="437"/>
      <c r="AFK3" s="437"/>
      <c r="AFL3" s="437"/>
      <c r="AFM3" s="437"/>
      <c r="AFN3" s="437"/>
      <c r="AFO3" s="437"/>
      <c r="AFP3" s="437"/>
      <c r="AFQ3" s="437"/>
      <c r="AFR3" s="437"/>
      <c r="AFS3" s="437"/>
      <c r="AFT3" s="437"/>
      <c r="AFU3" s="437"/>
      <c r="AFV3" s="437"/>
      <c r="AFW3" s="437"/>
      <c r="AFX3" s="437"/>
      <c r="AFY3" s="437"/>
      <c r="AFZ3" s="437"/>
      <c r="AGA3" s="437"/>
      <c r="AGB3" s="437"/>
      <c r="AGC3" s="437"/>
      <c r="AGD3" s="437"/>
      <c r="AGE3" s="437"/>
      <c r="AGF3" s="437"/>
      <c r="AGG3" s="437"/>
      <c r="AGH3" s="437"/>
      <c r="AGI3" s="437"/>
      <c r="AGJ3" s="437"/>
      <c r="AGK3" s="437"/>
      <c r="AGL3" s="437"/>
      <c r="AGM3" s="437"/>
      <c r="AGN3" s="437"/>
      <c r="AGO3" s="437"/>
      <c r="AGP3" s="437"/>
      <c r="AGQ3" s="437"/>
      <c r="AGR3" s="437"/>
      <c r="AGS3" s="437"/>
      <c r="AGT3" s="437"/>
      <c r="AGU3" s="437"/>
      <c r="AGV3" s="437"/>
      <c r="AGW3" s="437"/>
      <c r="AGX3" s="437"/>
      <c r="AGY3" s="437"/>
      <c r="AGZ3" s="437"/>
      <c r="AHA3" s="437"/>
      <c r="AHB3" s="437"/>
      <c r="AHC3" s="437"/>
      <c r="AHD3" s="437"/>
      <c r="AHE3" s="437"/>
      <c r="AHF3" s="437"/>
      <c r="AHG3" s="437"/>
      <c r="AHH3" s="437"/>
      <c r="AHI3" s="437"/>
      <c r="AHJ3" s="437"/>
      <c r="AHK3" s="437"/>
      <c r="AHL3" s="437"/>
      <c r="AHM3" s="437"/>
      <c r="AHN3" s="437"/>
      <c r="AHO3" s="437"/>
      <c r="AHP3" s="437"/>
      <c r="AHQ3" s="437"/>
      <c r="AHR3" s="437"/>
      <c r="AHS3" s="437"/>
      <c r="AHT3" s="437"/>
      <c r="AHU3" s="437"/>
      <c r="AHV3" s="437"/>
      <c r="AHW3" s="437"/>
      <c r="AHX3" s="437"/>
      <c r="AHY3" s="437"/>
      <c r="AHZ3" s="437"/>
      <c r="AIA3" s="437"/>
      <c r="AIB3" s="437"/>
      <c r="AIC3" s="437"/>
      <c r="AID3" s="437"/>
      <c r="AIE3" s="437"/>
      <c r="AIF3" s="437"/>
      <c r="AIG3" s="437"/>
      <c r="AIH3" s="437"/>
      <c r="AII3" s="437"/>
      <c r="AIJ3" s="437"/>
      <c r="AIK3" s="437"/>
      <c r="AIL3" s="437"/>
      <c r="AIM3" s="437"/>
      <c r="AIN3" s="437"/>
      <c r="AIO3" s="437"/>
      <c r="AIP3" s="437"/>
      <c r="AIQ3" s="437"/>
      <c r="AIR3" s="437"/>
      <c r="AIS3" s="437"/>
      <c r="AIT3" s="437"/>
      <c r="AIU3" s="437"/>
      <c r="AIV3" s="437"/>
      <c r="AIW3" s="437"/>
      <c r="AIX3" s="437"/>
      <c r="AIY3" s="437"/>
      <c r="AIZ3" s="437"/>
      <c r="AJA3" s="437"/>
      <c r="AJB3" s="437"/>
      <c r="AJC3" s="437"/>
      <c r="AJD3" s="437"/>
      <c r="AJE3" s="437"/>
      <c r="AJF3" s="437"/>
      <c r="AJG3" s="437"/>
      <c r="AJH3" s="437"/>
      <c r="AJI3" s="437"/>
      <c r="AJJ3" s="437"/>
      <c r="AJK3" s="437"/>
      <c r="AJL3" s="437"/>
      <c r="AJM3" s="437"/>
      <c r="AJN3" s="437"/>
      <c r="AJO3" s="437"/>
      <c r="AJP3" s="437"/>
      <c r="AJQ3" s="437"/>
      <c r="AJR3" s="437"/>
      <c r="AJS3" s="437"/>
      <c r="AJT3" s="437"/>
      <c r="AJU3" s="437"/>
      <c r="AJV3" s="437"/>
      <c r="AJW3" s="437"/>
      <c r="AJX3" s="437"/>
      <c r="AJY3" s="437"/>
      <c r="AJZ3" s="437"/>
      <c r="AKA3" s="437"/>
      <c r="AKB3" s="437"/>
      <c r="AKC3" s="437"/>
      <c r="AKD3" s="437"/>
      <c r="AKE3" s="437"/>
      <c r="AKF3" s="437"/>
      <c r="AKG3" s="437"/>
      <c r="AKH3" s="437"/>
      <c r="AKI3" s="437"/>
      <c r="AKJ3" s="437"/>
      <c r="AKK3" s="437"/>
      <c r="AKL3" s="437"/>
      <c r="AKM3" s="437"/>
      <c r="AKN3" s="437"/>
      <c r="AKO3" s="437"/>
      <c r="AKP3" s="437"/>
      <c r="AKQ3" s="437"/>
      <c r="AKR3" s="437"/>
      <c r="AKS3" s="437"/>
      <c r="AKT3" s="437"/>
      <c r="AKU3" s="437"/>
      <c r="AKV3" s="437"/>
      <c r="AKW3" s="437"/>
      <c r="AKX3" s="437"/>
      <c r="AKY3" s="437"/>
      <c r="AKZ3" s="437"/>
      <c r="ALA3" s="437"/>
      <c r="ALB3" s="437"/>
      <c r="ALC3" s="437"/>
      <c r="ALD3" s="437"/>
      <c r="ALE3" s="437"/>
      <c r="ALF3" s="437"/>
      <c r="ALG3" s="437"/>
      <c r="ALH3" s="437"/>
      <c r="ALI3" s="437"/>
      <c r="ALJ3" s="437"/>
      <c r="ALK3" s="437"/>
      <c r="ALL3" s="437"/>
      <c r="ALM3" s="437"/>
      <c r="ALN3" s="437"/>
      <c r="ALO3" s="437"/>
      <c r="ALP3" s="437"/>
      <c r="ALQ3" s="437"/>
      <c r="ALR3" s="437"/>
      <c r="ALS3" s="437"/>
      <c r="ALT3" s="437"/>
      <c r="ALU3" s="437"/>
      <c r="ALV3" s="437"/>
      <c r="ALW3" s="437"/>
      <c r="ALX3" s="437"/>
      <c r="ALY3" s="437"/>
      <c r="ALZ3" s="437"/>
      <c r="AMA3" s="437"/>
      <c r="AMB3" s="437"/>
      <c r="AMC3" s="437"/>
      <c r="AMD3" s="437"/>
      <c r="AME3" s="437"/>
      <c r="AMF3" s="437"/>
      <c r="AMG3" s="437"/>
      <c r="AMH3" s="437"/>
      <c r="AMI3" s="437"/>
      <c r="AMJ3" s="437"/>
      <c r="AMK3" s="437"/>
      <c r="AML3" s="437"/>
      <c r="AMM3" s="437"/>
      <c r="AMN3" s="437"/>
      <c r="AMO3" s="437"/>
      <c r="AMP3" s="437"/>
      <c r="AMQ3" s="437"/>
      <c r="AMR3" s="437"/>
      <c r="AMS3" s="437"/>
      <c r="AMT3" s="437"/>
      <c r="AMU3" s="437"/>
      <c r="AMV3" s="437"/>
      <c r="AMW3" s="437"/>
      <c r="AMX3" s="437"/>
      <c r="AMY3" s="437"/>
      <c r="AMZ3" s="437"/>
      <c r="ANA3" s="437"/>
      <c r="ANB3" s="437"/>
      <c r="ANC3" s="437"/>
      <c r="AND3" s="437"/>
      <c r="ANE3" s="437"/>
      <c r="ANF3" s="437"/>
      <c r="ANG3" s="437"/>
      <c r="ANH3" s="437"/>
      <c r="ANI3" s="437"/>
      <c r="ANJ3" s="437"/>
      <c r="ANK3" s="437"/>
      <c r="ANL3" s="437"/>
      <c r="ANM3" s="437"/>
      <c r="ANN3" s="437"/>
      <c r="ANO3" s="437"/>
      <c r="ANP3" s="437"/>
      <c r="ANQ3" s="437"/>
      <c r="ANR3" s="437"/>
      <c r="ANS3" s="437"/>
      <c r="ANT3" s="437"/>
      <c r="ANU3" s="437"/>
      <c r="ANV3" s="437"/>
      <c r="ANW3" s="437"/>
      <c r="ANX3" s="437"/>
      <c r="ANY3" s="437"/>
      <c r="ANZ3" s="437"/>
      <c r="AOA3" s="437"/>
      <c r="AOB3" s="437"/>
      <c r="AOC3" s="437"/>
      <c r="AOD3" s="437"/>
      <c r="AOE3" s="437"/>
      <c r="AOF3" s="437"/>
      <c r="AOG3" s="437"/>
      <c r="AOH3" s="437"/>
      <c r="AOI3" s="437"/>
      <c r="AOJ3" s="437"/>
      <c r="AOK3" s="437"/>
      <c r="AOL3" s="437"/>
      <c r="AOM3" s="437"/>
      <c r="AON3" s="437"/>
      <c r="AOO3" s="437"/>
      <c r="AOP3" s="437"/>
      <c r="AOQ3" s="437"/>
      <c r="AOR3" s="437"/>
      <c r="AOS3" s="437"/>
      <c r="AOT3" s="437"/>
      <c r="AOU3" s="437"/>
      <c r="AOV3" s="437"/>
      <c r="AOW3" s="437"/>
      <c r="AOX3" s="437"/>
      <c r="AOY3" s="437"/>
      <c r="AOZ3" s="437"/>
      <c r="APA3" s="437"/>
      <c r="APB3" s="437"/>
      <c r="APC3" s="437"/>
      <c r="APD3" s="437"/>
      <c r="APE3" s="437"/>
      <c r="APF3" s="437"/>
      <c r="APG3" s="437"/>
      <c r="APH3" s="437"/>
      <c r="API3" s="437"/>
      <c r="APJ3" s="437"/>
      <c r="APK3" s="437"/>
      <c r="APL3" s="437"/>
      <c r="APM3" s="437"/>
      <c r="APN3" s="437"/>
      <c r="APO3" s="437"/>
      <c r="APP3" s="437"/>
      <c r="APQ3" s="437"/>
      <c r="APR3" s="437"/>
      <c r="APS3" s="437"/>
      <c r="APT3" s="437"/>
      <c r="APU3" s="437"/>
      <c r="APV3" s="437"/>
      <c r="APW3" s="437"/>
      <c r="APX3" s="437"/>
      <c r="APY3" s="437"/>
      <c r="APZ3" s="437"/>
      <c r="AQA3" s="437"/>
      <c r="AQB3" s="437"/>
      <c r="AQC3" s="437"/>
      <c r="AQD3" s="437"/>
      <c r="AQE3" s="437"/>
      <c r="AQF3" s="437"/>
      <c r="AQG3" s="437"/>
      <c r="AQH3" s="437"/>
      <c r="AQI3" s="437"/>
      <c r="AQJ3" s="437"/>
      <c r="AQK3" s="437"/>
      <c r="AQL3" s="437"/>
      <c r="AQM3" s="437"/>
      <c r="AQN3" s="437"/>
      <c r="AQO3" s="437"/>
      <c r="AQP3" s="437"/>
      <c r="AQQ3" s="437"/>
      <c r="AQR3" s="437"/>
      <c r="AQS3" s="437"/>
      <c r="AQT3" s="437"/>
      <c r="AQU3" s="437"/>
      <c r="AQV3" s="437"/>
      <c r="AQW3" s="437"/>
      <c r="AQX3" s="437"/>
      <c r="AQY3" s="437"/>
      <c r="AQZ3" s="437"/>
      <c r="ARA3" s="437"/>
      <c r="ARB3" s="437"/>
      <c r="ARC3" s="437"/>
      <c r="ARD3" s="437"/>
      <c r="ARE3" s="437"/>
      <c r="ARF3" s="437"/>
      <c r="ARG3" s="437"/>
      <c r="ARH3" s="437"/>
      <c r="ARI3" s="437"/>
      <c r="ARJ3" s="437"/>
      <c r="ARK3" s="437"/>
      <c r="ARL3" s="437"/>
      <c r="ARM3" s="437"/>
      <c r="ARN3" s="437"/>
      <c r="ARO3" s="437"/>
      <c r="ARP3" s="437"/>
      <c r="ARQ3" s="437"/>
      <c r="ARR3" s="437"/>
      <c r="ARS3" s="437"/>
      <c r="ART3" s="437"/>
      <c r="ARU3" s="437"/>
      <c r="ARV3" s="437"/>
      <c r="ARW3" s="437"/>
      <c r="ARX3" s="437"/>
      <c r="ARY3" s="437"/>
      <c r="ARZ3" s="437"/>
      <c r="ASA3" s="437"/>
      <c r="ASB3" s="437"/>
      <c r="ASC3" s="437"/>
      <c r="ASD3" s="437"/>
      <c r="ASE3" s="437"/>
      <c r="ASF3" s="437"/>
      <c r="ASG3" s="437"/>
      <c r="ASH3" s="437"/>
      <c r="ASI3" s="437"/>
      <c r="ASJ3" s="437"/>
      <c r="ASK3" s="437"/>
      <c r="ASL3" s="437"/>
      <c r="ASM3" s="437"/>
      <c r="ASN3" s="437"/>
      <c r="ASO3" s="437"/>
      <c r="ASP3" s="437"/>
      <c r="ASQ3" s="437"/>
      <c r="ASR3" s="437"/>
      <c r="ASS3" s="437"/>
      <c r="AST3" s="437"/>
      <c r="ASU3" s="437"/>
      <c r="ASV3" s="437"/>
      <c r="ASW3" s="437"/>
      <c r="ASX3" s="437"/>
      <c r="ASY3" s="437"/>
      <c r="ASZ3" s="437"/>
      <c r="ATA3" s="437"/>
      <c r="ATB3" s="437"/>
      <c r="ATC3" s="437"/>
      <c r="ATD3" s="437"/>
      <c r="ATE3" s="437"/>
      <c r="ATF3" s="437"/>
      <c r="ATG3" s="437"/>
      <c r="ATH3" s="437"/>
      <c r="ATI3" s="437"/>
      <c r="ATJ3" s="437"/>
      <c r="ATK3" s="437"/>
      <c r="ATL3" s="437"/>
      <c r="ATM3" s="437"/>
      <c r="ATN3" s="437"/>
      <c r="ATO3" s="437"/>
      <c r="ATP3" s="437"/>
      <c r="ATQ3" s="437"/>
      <c r="ATR3" s="437"/>
      <c r="ATS3" s="437"/>
      <c r="ATT3" s="437"/>
      <c r="ATU3" s="437"/>
      <c r="ATV3" s="437"/>
      <c r="ATW3" s="437"/>
      <c r="ATX3" s="437"/>
      <c r="ATY3" s="437"/>
      <c r="ATZ3" s="437"/>
      <c r="AUA3" s="437"/>
      <c r="AUB3" s="437"/>
      <c r="AUC3" s="437"/>
      <c r="AUD3" s="437"/>
      <c r="AUE3" s="437"/>
      <c r="AUF3" s="437"/>
      <c r="AUG3" s="437"/>
      <c r="AUH3" s="437"/>
      <c r="AUI3" s="437"/>
      <c r="AUJ3" s="437"/>
      <c r="AUK3" s="437"/>
      <c r="AUL3" s="437"/>
      <c r="AUM3" s="437"/>
      <c r="AUN3" s="437"/>
      <c r="AUO3" s="437"/>
      <c r="AUP3" s="437"/>
      <c r="AUQ3" s="437"/>
      <c r="AUR3" s="437"/>
      <c r="AUS3" s="437"/>
      <c r="AUT3" s="437"/>
      <c r="AUU3" s="437"/>
      <c r="AUV3" s="437"/>
      <c r="AUW3" s="437"/>
      <c r="AUX3" s="437"/>
      <c r="AUY3" s="437"/>
      <c r="AUZ3" s="437"/>
      <c r="AVA3" s="437"/>
      <c r="AVB3" s="437"/>
      <c r="AVC3" s="437"/>
      <c r="AVD3" s="437"/>
      <c r="AVE3" s="437"/>
      <c r="AVF3" s="437"/>
      <c r="AVG3" s="437"/>
      <c r="AVH3" s="437"/>
      <c r="AVI3" s="437"/>
      <c r="AVJ3" s="437"/>
      <c r="AVK3" s="437"/>
      <c r="AVL3" s="437"/>
      <c r="AVM3" s="437"/>
      <c r="AVN3" s="437"/>
      <c r="AVO3" s="437"/>
      <c r="AVP3" s="437"/>
      <c r="AVQ3" s="437"/>
      <c r="AVR3" s="437"/>
      <c r="AVS3" s="437"/>
      <c r="AVT3" s="437"/>
      <c r="AVU3" s="437"/>
      <c r="AVV3" s="437"/>
      <c r="AVW3" s="437"/>
      <c r="AVX3" s="437"/>
      <c r="AVY3" s="437"/>
      <c r="AVZ3" s="437"/>
      <c r="AWA3" s="437"/>
      <c r="AWB3" s="437"/>
      <c r="AWC3" s="437"/>
      <c r="AWD3" s="437"/>
      <c r="AWE3" s="437"/>
      <c r="AWF3" s="437"/>
      <c r="AWG3" s="437"/>
      <c r="AWH3" s="437"/>
      <c r="AWI3" s="437"/>
      <c r="AWJ3" s="437"/>
      <c r="AWK3" s="437"/>
      <c r="AWL3" s="437"/>
      <c r="AWM3" s="437"/>
      <c r="AWN3" s="437"/>
      <c r="AWO3" s="437"/>
      <c r="AWP3" s="437"/>
      <c r="AWQ3" s="437"/>
      <c r="AWR3" s="437"/>
      <c r="AWS3" s="437"/>
      <c r="AWT3" s="437"/>
      <c r="AWU3" s="437"/>
      <c r="AWV3" s="437"/>
      <c r="AWW3" s="437"/>
      <c r="AWX3" s="437"/>
      <c r="AWY3" s="437"/>
      <c r="AWZ3" s="437"/>
      <c r="AXA3" s="437"/>
      <c r="AXB3" s="437"/>
      <c r="AXC3" s="437"/>
      <c r="AXD3" s="437"/>
      <c r="AXE3" s="437"/>
      <c r="AXF3" s="437"/>
      <c r="AXG3" s="437"/>
      <c r="AXH3" s="437"/>
      <c r="AXI3" s="437"/>
      <c r="AXJ3" s="437"/>
      <c r="AXK3" s="437"/>
      <c r="AXL3" s="437"/>
      <c r="AXM3" s="437"/>
      <c r="AXN3" s="437"/>
      <c r="AXO3" s="437"/>
      <c r="AXP3" s="437"/>
      <c r="AXQ3" s="437"/>
      <c r="AXR3" s="437"/>
      <c r="AXS3" s="437"/>
      <c r="AXT3" s="437"/>
      <c r="AXU3" s="437"/>
      <c r="AXV3" s="437"/>
      <c r="AXW3" s="437"/>
      <c r="AXX3" s="437"/>
      <c r="AXY3" s="437"/>
      <c r="AXZ3" s="437"/>
      <c r="AYA3" s="437"/>
      <c r="AYB3" s="437"/>
      <c r="AYC3" s="437"/>
      <c r="AYD3" s="437"/>
      <c r="AYE3" s="437"/>
      <c r="AYF3" s="437"/>
      <c r="AYG3" s="437"/>
      <c r="AYH3" s="437"/>
      <c r="AYI3" s="437"/>
      <c r="AYJ3" s="437"/>
      <c r="AYK3" s="437"/>
      <c r="AYL3" s="437"/>
      <c r="AYM3" s="437"/>
      <c r="AYN3" s="437"/>
      <c r="AYO3" s="437"/>
      <c r="AYP3" s="437"/>
      <c r="AYQ3" s="437"/>
      <c r="AYR3" s="437"/>
      <c r="AYS3" s="437"/>
      <c r="AYT3" s="437"/>
      <c r="AYU3" s="437"/>
      <c r="AYV3" s="437"/>
      <c r="AYW3" s="437"/>
      <c r="AYX3" s="437"/>
      <c r="AYY3" s="437"/>
      <c r="AYZ3" s="437"/>
      <c r="AZA3" s="437"/>
      <c r="AZB3" s="437"/>
      <c r="AZC3" s="437"/>
      <c r="AZD3" s="437"/>
      <c r="AZE3" s="437"/>
      <c r="AZF3" s="437"/>
      <c r="AZG3" s="437"/>
      <c r="AZH3" s="437"/>
      <c r="AZI3" s="437"/>
      <c r="AZJ3" s="437"/>
      <c r="AZK3" s="437"/>
      <c r="AZL3" s="437"/>
      <c r="AZM3" s="437"/>
      <c r="AZN3" s="437"/>
      <c r="AZO3" s="437"/>
      <c r="AZP3" s="437"/>
      <c r="AZQ3" s="437"/>
      <c r="AZR3" s="437"/>
      <c r="AZS3" s="437"/>
      <c r="AZT3" s="437"/>
      <c r="AZU3" s="437"/>
      <c r="AZV3" s="437"/>
      <c r="AZW3" s="437"/>
      <c r="AZX3" s="437"/>
      <c r="AZY3" s="437"/>
      <c r="AZZ3" s="437"/>
      <c r="BAA3" s="437"/>
      <c r="BAB3" s="437"/>
      <c r="BAC3" s="437"/>
      <c r="BAD3" s="437"/>
      <c r="BAE3" s="437"/>
      <c r="BAF3" s="437"/>
      <c r="BAG3" s="437"/>
      <c r="BAH3" s="437"/>
      <c r="BAI3" s="437"/>
      <c r="BAJ3" s="437"/>
      <c r="BAK3" s="437"/>
      <c r="BAL3" s="437"/>
      <c r="BAM3" s="437"/>
      <c r="BAN3" s="437"/>
      <c r="BAO3" s="437"/>
      <c r="BAP3" s="437"/>
      <c r="BAQ3" s="437"/>
      <c r="BAR3" s="437"/>
      <c r="BAS3" s="437"/>
      <c r="BAT3" s="437"/>
      <c r="BAU3" s="437"/>
      <c r="BAV3" s="437"/>
      <c r="BAW3" s="437"/>
      <c r="BAX3" s="437"/>
      <c r="BAY3" s="437"/>
      <c r="BAZ3" s="437"/>
      <c r="BBA3" s="437"/>
      <c r="BBB3" s="437"/>
      <c r="BBC3" s="437"/>
      <c r="BBD3" s="437"/>
      <c r="BBE3" s="437"/>
      <c r="BBF3" s="437"/>
      <c r="BBG3" s="437"/>
      <c r="BBH3" s="437"/>
      <c r="BBI3" s="437"/>
      <c r="BBJ3" s="437"/>
      <c r="BBK3" s="437"/>
      <c r="BBL3" s="437"/>
      <c r="BBM3" s="437"/>
      <c r="BBN3" s="437"/>
      <c r="BBO3" s="437"/>
      <c r="BBP3" s="437"/>
      <c r="BBQ3" s="437"/>
      <c r="BBR3" s="437"/>
      <c r="BBS3" s="437"/>
      <c r="BBT3" s="437"/>
      <c r="BBU3" s="437"/>
      <c r="BBV3" s="437"/>
      <c r="BBW3" s="437"/>
      <c r="BBX3" s="437"/>
      <c r="BBY3" s="437"/>
      <c r="BBZ3" s="437"/>
      <c r="BCA3" s="437"/>
      <c r="BCB3" s="437"/>
      <c r="BCC3" s="437"/>
      <c r="BCD3" s="437"/>
      <c r="BCE3" s="437"/>
      <c r="BCF3" s="437"/>
      <c r="BCG3" s="437"/>
      <c r="BCH3" s="437"/>
      <c r="BCI3" s="437"/>
      <c r="BCJ3" s="437"/>
      <c r="BCK3" s="437"/>
      <c r="BCL3" s="437"/>
      <c r="BCM3" s="437"/>
      <c r="BCN3" s="437"/>
      <c r="BCO3" s="437"/>
      <c r="BCP3" s="437"/>
      <c r="BCQ3" s="437"/>
      <c r="BCR3" s="437"/>
      <c r="BCS3" s="437"/>
      <c r="BCT3" s="437"/>
      <c r="BCU3" s="437"/>
      <c r="BCV3" s="437"/>
      <c r="BCW3" s="437"/>
      <c r="BCX3" s="437"/>
      <c r="BCY3" s="437"/>
      <c r="BCZ3" s="437"/>
      <c r="BDA3" s="437"/>
      <c r="BDB3" s="437"/>
      <c r="BDC3" s="437"/>
      <c r="BDD3" s="437"/>
      <c r="BDE3" s="437"/>
      <c r="BDF3" s="437"/>
      <c r="BDG3" s="437"/>
      <c r="BDH3" s="437"/>
      <c r="BDI3" s="437"/>
      <c r="BDJ3" s="437"/>
      <c r="BDK3" s="437"/>
      <c r="BDL3" s="437"/>
      <c r="BDM3" s="437"/>
      <c r="BDN3" s="437"/>
      <c r="BDO3" s="437"/>
      <c r="BDP3" s="437"/>
      <c r="BDQ3" s="437"/>
      <c r="BDR3" s="437"/>
      <c r="BDS3" s="437"/>
      <c r="BDT3" s="437"/>
      <c r="BDU3" s="437"/>
      <c r="BDV3" s="437"/>
      <c r="BDW3" s="437"/>
      <c r="BDX3" s="437"/>
      <c r="BDY3" s="437"/>
      <c r="BDZ3" s="437"/>
      <c r="BEA3" s="437"/>
      <c r="BEB3" s="437"/>
      <c r="BEC3" s="437"/>
      <c r="BED3" s="437"/>
      <c r="BEE3" s="437"/>
      <c r="BEF3" s="437"/>
      <c r="BEG3" s="437"/>
      <c r="BEH3" s="437"/>
      <c r="BEI3" s="437"/>
      <c r="BEJ3" s="437"/>
      <c r="BEK3" s="437"/>
      <c r="BEL3" s="437"/>
      <c r="BEM3" s="437"/>
      <c r="BEN3" s="437"/>
      <c r="BEO3" s="437"/>
      <c r="BEP3" s="437"/>
      <c r="BEQ3" s="437"/>
      <c r="BER3" s="437"/>
      <c r="BES3" s="437"/>
      <c r="BET3" s="437"/>
      <c r="BEU3" s="437"/>
      <c r="BEV3" s="437"/>
      <c r="BEW3" s="437"/>
      <c r="BEX3" s="437"/>
      <c r="BEY3" s="437"/>
      <c r="BEZ3" s="437"/>
      <c r="BFA3" s="437"/>
      <c r="BFB3" s="437"/>
      <c r="BFC3" s="437"/>
      <c r="BFD3" s="437"/>
      <c r="BFE3" s="437"/>
      <c r="BFF3" s="437"/>
      <c r="BFG3" s="437"/>
      <c r="BFH3" s="437"/>
      <c r="BFI3" s="437"/>
      <c r="BFJ3" s="437"/>
      <c r="BFK3" s="437"/>
      <c r="BFL3" s="437"/>
      <c r="BFM3" s="437"/>
      <c r="BFN3" s="437"/>
      <c r="BFO3" s="437"/>
      <c r="BFP3" s="437"/>
      <c r="BFQ3" s="437"/>
      <c r="BFR3" s="437"/>
      <c r="BFS3" s="437"/>
      <c r="BFT3" s="437"/>
      <c r="BFU3" s="437"/>
      <c r="BFV3" s="437"/>
      <c r="BFW3" s="437"/>
      <c r="BFX3" s="437"/>
      <c r="BFY3" s="437"/>
      <c r="BFZ3" s="437"/>
      <c r="BGA3" s="437"/>
      <c r="BGB3" s="437"/>
      <c r="BGC3" s="437"/>
      <c r="BGD3" s="437"/>
      <c r="BGE3" s="437"/>
      <c r="BGF3" s="437"/>
      <c r="BGG3" s="437"/>
      <c r="BGH3" s="437"/>
      <c r="BGI3" s="437"/>
      <c r="BGJ3" s="437"/>
      <c r="BGK3" s="437"/>
      <c r="BGL3" s="437"/>
      <c r="BGM3" s="437"/>
      <c r="BGN3" s="437"/>
      <c r="BGO3" s="437"/>
      <c r="BGP3" s="437"/>
      <c r="BGQ3" s="437"/>
      <c r="BGR3" s="437"/>
      <c r="BGS3" s="437"/>
      <c r="BGT3" s="437"/>
      <c r="BGU3" s="437"/>
      <c r="BGV3" s="437"/>
      <c r="BGW3" s="437"/>
      <c r="BGX3" s="437"/>
      <c r="BGY3" s="437"/>
      <c r="BGZ3" s="437"/>
      <c r="BHA3" s="437"/>
      <c r="BHB3" s="437"/>
      <c r="BHC3" s="437"/>
      <c r="BHD3" s="437"/>
      <c r="BHE3" s="437"/>
      <c r="BHF3" s="437"/>
      <c r="BHG3" s="437"/>
      <c r="BHH3" s="437"/>
      <c r="BHI3" s="437"/>
      <c r="BHJ3" s="437"/>
      <c r="BHK3" s="437"/>
      <c r="BHL3" s="437"/>
      <c r="BHM3" s="437"/>
      <c r="BHN3" s="437"/>
      <c r="BHO3" s="437"/>
      <c r="BHP3" s="437"/>
      <c r="BHQ3" s="437"/>
      <c r="BHR3" s="437"/>
      <c r="BHS3" s="437"/>
      <c r="BHT3" s="437"/>
      <c r="BHU3" s="437"/>
      <c r="BHV3" s="437"/>
      <c r="BHW3" s="437"/>
      <c r="BHX3" s="437"/>
      <c r="BHY3" s="437"/>
      <c r="BHZ3" s="437"/>
      <c r="BIA3" s="437"/>
      <c r="BIB3" s="437"/>
      <c r="BIC3" s="437"/>
      <c r="BID3" s="437"/>
      <c r="BIE3" s="437"/>
      <c r="BIF3" s="437"/>
      <c r="BIG3" s="437"/>
      <c r="BIH3" s="437"/>
      <c r="BII3" s="437"/>
      <c r="BIJ3" s="437"/>
      <c r="BIK3" s="437"/>
      <c r="BIL3" s="437"/>
      <c r="BIM3" s="437"/>
      <c r="BIN3" s="437"/>
      <c r="BIO3" s="437"/>
      <c r="BIP3" s="437"/>
      <c r="BIQ3" s="437"/>
      <c r="BIR3" s="437"/>
      <c r="BIS3" s="437"/>
      <c r="BIT3" s="437"/>
      <c r="BIU3" s="437"/>
      <c r="BIV3" s="437"/>
      <c r="BIW3" s="437"/>
      <c r="BIX3" s="437"/>
      <c r="BIY3" s="437"/>
      <c r="BIZ3" s="437"/>
      <c r="BJA3" s="437"/>
      <c r="BJB3" s="437"/>
      <c r="BJC3" s="437"/>
      <c r="BJD3" s="437"/>
      <c r="BJE3" s="437"/>
      <c r="BJF3" s="437"/>
      <c r="BJG3" s="437"/>
      <c r="BJH3" s="437"/>
      <c r="BJI3" s="437"/>
      <c r="BJJ3" s="437"/>
      <c r="BJK3" s="437"/>
      <c r="BJL3" s="437"/>
      <c r="BJM3" s="437"/>
      <c r="BJN3" s="437"/>
      <c r="BJO3" s="437"/>
      <c r="BJP3" s="437"/>
      <c r="BJQ3" s="437"/>
      <c r="BJR3" s="437"/>
      <c r="BJS3" s="437"/>
      <c r="BJT3" s="437"/>
      <c r="BJU3" s="437"/>
      <c r="BJV3" s="437"/>
      <c r="BJW3" s="437"/>
      <c r="BJX3" s="437"/>
      <c r="BJY3" s="437"/>
      <c r="BJZ3" s="437"/>
      <c r="BKA3" s="437"/>
      <c r="BKB3" s="437"/>
      <c r="BKC3" s="437"/>
      <c r="BKD3" s="437"/>
      <c r="BKE3" s="437"/>
      <c r="BKF3" s="437"/>
      <c r="BKG3" s="437"/>
      <c r="BKH3" s="437"/>
      <c r="BKI3" s="437"/>
      <c r="BKJ3" s="437"/>
      <c r="BKK3" s="437"/>
      <c r="BKL3" s="437"/>
      <c r="BKM3" s="437"/>
      <c r="BKN3" s="437"/>
      <c r="BKO3" s="437"/>
      <c r="BKP3" s="437"/>
      <c r="BKQ3" s="437"/>
      <c r="BKR3" s="437"/>
      <c r="BKS3" s="437"/>
      <c r="BKT3" s="437"/>
      <c r="BKU3" s="437"/>
      <c r="BKV3" s="437"/>
      <c r="BKW3" s="437"/>
      <c r="BKX3" s="437"/>
      <c r="BKY3" s="437"/>
      <c r="BKZ3" s="437"/>
      <c r="BLA3" s="437"/>
      <c r="BLB3" s="437"/>
      <c r="BLC3" s="437"/>
      <c r="BLD3" s="437"/>
      <c r="BLE3" s="437"/>
      <c r="BLF3" s="437"/>
      <c r="BLG3" s="437"/>
      <c r="BLH3" s="437"/>
      <c r="BLI3" s="437"/>
      <c r="BLJ3" s="437"/>
      <c r="BLK3" s="437"/>
      <c r="BLL3" s="437"/>
      <c r="BLM3" s="437"/>
      <c r="BLN3" s="437"/>
      <c r="BLO3" s="437"/>
      <c r="BLP3" s="437"/>
      <c r="BLQ3" s="437"/>
      <c r="BLR3" s="437"/>
      <c r="BLS3" s="437"/>
      <c r="BLT3" s="437"/>
      <c r="BLU3" s="437"/>
      <c r="BLV3" s="437"/>
      <c r="BLW3" s="437"/>
      <c r="BLX3" s="437"/>
      <c r="BLY3" s="437"/>
      <c r="BLZ3" s="437"/>
      <c r="BMA3" s="437"/>
      <c r="BMB3" s="437"/>
      <c r="BMC3" s="437"/>
      <c r="BMD3" s="437"/>
      <c r="BME3" s="437"/>
      <c r="BMF3" s="437"/>
      <c r="BMG3" s="437"/>
      <c r="BMH3" s="437"/>
      <c r="BMI3" s="437"/>
      <c r="BMJ3" s="437"/>
      <c r="BMK3" s="437"/>
      <c r="BML3" s="437"/>
      <c r="BMM3" s="437"/>
      <c r="BMN3" s="437"/>
      <c r="BMO3" s="437"/>
      <c r="BMP3" s="437"/>
      <c r="BMQ3" s="437"/>
      <c r="BMR3" s="437"/>
      <c r="BMS3" s="437"/>
      <c r="BMT3" s="437"/>
      <c r="BMU3" s="437"/>
      <c r="BMV3" s="437"/>
      <c r="BMW3" s="437"/>
      <c r="BMX3" s="437"/>
      <c r="BMY3" s="437"/>
      <c r="BMZ3" s="437"/>
      <c r="BNA3" s="437"/>
      <c r="BNB3" s="437"/>
      <c r="BNC3" s="437"/>
      <c r="BND3" s="437"/>
      <c r="BNE3" s="437"/>
      <c r="BNF3" s="437"/>
      <c r="BNG3" s="437"/>
      <c r="BNH3" s="437"/>
      <c r="BNI3" s="437"/>
      <c r="BNJ3" s="437"/>
      <c r="BNK3" s="437"/>
      <c r="BNL3" s="437"/>
      <c r="BNM3" s="437"/>
      <c r="BNN3" s="437"/>
      <c r="BNO3" s="437"/>
      <c r="BNP3" s="437"/>
      <c r="BNQ3" s="437"/>
      <c r="BNR3" s="437"/>
      <c r="BNS3" s="437"/>
      <c r="BNT3" s="437"/>
      <c r="BNU3" s="437"/>
      <c r="BNV3" s="437"/>
      <c r="BNW3" s="437"/>
      <c r="BNX3" s="437"/>
      <c r="BNY3" s="437"/>
      <c r="BNZ3" s="437"/>
      <c r="BOA3" s="437"/>
      <c r="BOB3" s="437"/>
      <c r="BOC3" s="437"/>
      <c r="BOD3" s="437"/>
      <c r="BOE3" s="437"/>
      <c r="BOF3" s="437"/>
      <c r="BOG3" s="437"/>
      <c r="BOH3" s="437"/>
      <c r="BOI3" s="437"/>
      <c r="BOJ3" s="437"/>
      <c r="BOK3" s="437"/>
      <c r="BOL3" s="437"/>
      <c r="BOM3" s="437"/>
      <c r="BON3" s="437"/>
      <c r="BOO3" s="437"/>
      <c r="BOP3" s="437"/>
      <c r="BOQ3" s="437"/>
      <c r="BOR3" s="437"/>
      <c r="BOS3" s="437"/>
      <c r="BOT3" s="437"/>
      <c r="BOU3" s="437"/>
      <c r="BOV3" s="437"/>
      <c r="BOW3" s="437"/>
      <c r="BOX3" s="437"/>
      <c r="BOY3" s="437"/>
      <c r="BOZ3" s="437"/>
      <c r="BPA3" s="437"/>
      <c r="BPB3" s="437"/>
      <c r="BPC3" s="437"/>
      <c r="BPD3" s="437"/>
      <c r="BPE3" s="437"/>
      <c r="BPF3" s="437"/>
      <c r="BPG3" s="437"/>
      <c r="BPH3" s="437"/>
      <c r="BPI3" s="437"/>
      <c r="BPJ3" s="437"/>
      <c r="BPK3" s="437"/>
      <c r="BPL3" s="437"/>
      <c r="BPM3" s="437"/>
      <c r="BPN3" s="437"/>
      <c r="BPO3" s="437"/>
      <c r="BPP3" s="437"/>
      <c r="BPQ3" s="437"/>
      <c r="BPR3" s="437"/>
      <c r="BPS3" s="437"/>
      <c r="BPT3" s="437"/>
      <c r="BPU3" s="437"/>
      <c r="BPV3" s="437"/>
      <c r="BPW3" s="437"/>
      <c r="BPX3" s="437"/>
      <c r="BPY3" s="437"/>
      <c r="BPZ3" s="437"/>
      <c r="BQA3" s="437"/>
      <c r="BQB3" s="437"/>
      <c r="BQC3" s="437"/>
      <c r="BQD3" s="437"/>
      <c r="BQE3" s="437"/>
      <c r="BQF3" s="437"/>
      <c r="BQG3" s="437"/>
      <c r="BQH3" s="437"/>
      <c r="BQI3" s="437"/>
      <c r="BQJ3" s="437"/>
      <c r="BQK3" s="437"/>
      <c r="BQL3" s="437"/>
      <c r="BQM3" s="437"/>
      <c r="BQN3" s="437"/>
      <c r="BQO3" s="437"/>
      <c r="BQP3" s="437"/>
      <c r="BQQ3" s="437"/>
      <c r="BQR3" s="437"/>
      <c r="BQS3" s="437"/>
      <c r="BQT3" s="437"/>
      <c r="BQU3" s="437"/>
      <c r="BQV3" s="437"/>
      <c r="BQW3" s="437"/>
      <c r="BQX3" s="437"/>
      <c r="BQY3" s="437"/>
      <c r="BQZ3" s="437"/>
      <c r="BRA3" s="437"/>
      <c r="BRB3" s="437"/>
      <c r="BRC3" s="437"/>
      <c r="BRD3" s="437"/>
      <c r="BRE3" s="437"/>
      <c r="BRF3" s="437"/>
      <c r="BRG3" s="437"/>
      <c r="BRH3" s="437"/>
      <c r="BRI3" s="437"/>
      <c r="BRJ3" s="437"/>
      <c r="BRK3" s="437"/>
      <c r="BRL3" s="437"/>
      <c r="BRM3" s="437"/>
      <c r="BRN3" s="437"/>
      <c r="BRO3" s="437"/>
      <c r="BRP3" s="437"/>
      <c r="BRQ3" s="437"/>
      <c r="BRR3" s="437"/>
      <c r="BRS3" s="437"/>
      <c r="BRT3" s="437"/>
      <c r="BRU3" s="437"/>
      <c r="BRV3" s="437"/>
      <c r="BRW3" s="437"/>
      <c r="BRX3" s="437"/>
      <c r="BRY3" s="437"/>
      <c r="BRZ3" s="437"/>
      <c r="BSA3" s="437"/>
      <c r="BSB3" s="437"/>
      <c r="BSC3" s="437"/>
      <c r="BSD3" s="437"/>
      <c r="BSE3" s="437"/>
      <c r="BSF3" s="437"/>
      <c r="BSG3" s="437"/>
      <c r="BSH3" s="437"/>
      <c r="BSI3" s="437"/>
      <c r="BSJ3" s="437"/>
      <c r="BSK3" s="437"/>
      <c r="BSL3" s="437"/>
      <c r="BSM3" s="437"/>
      <c r="BSN3" s="437"/>
      <c r="BSO3" s="437"/>
      <c r="BSP3" s="437"/>
      <c r="BSQ3" s="437"/>
      <c r="BSR3" s="437"/>
      <c r="BSS3" s="437"/>
      <c r="BST3" s="437"/>
      <c r="BSU3" s="437"/>
      <c r="BSV3" s="437"/>
      <c r="BSW3" s="437"/>
      <c r="BSX3" s="437"/>
      <c r="BSY3" s="437"/>
      <c r="BSZ3" s="437"/>
      <c r="BTA3" s="437"/>
      <c r="BTB3" s="437"/>
      <c r="BTC3" s="437"/>
      <c r="BTD3" s="437"/>
      <c r="BTE3" s="437"/>
      <c r="BTF3" s="437"/>
      <c r="BTG3" s="437"/>
      <c r="BTH3" s="437"/>
      <c r="BTI3" s="437"/>
      <c r="BTJ3" s="437"/>
      <c r="BTK3" s="437"/>
      <c r="BTL3" s="437"/>
      <c r="BTM3" s="437"/>
      <c r="BTN3" s="437"/>
      <c r="BTO3" s="437"/>
      <c r="BTP3" s="437"/>
      <c r="BTQ3" s="437"/>
      <c r="BTR3" s="437"/>
      <c r="BTS3" s="437"/>
      <c r="BTT3" s="437"/>
      <c r="BTU3" s="437"/>
      <c r="BTV3" s="437"/>
      <c r="BTW3" s="437"/>
      <c r="BTX3" s="437"/>
      <c r="BTY3" s="437"/>
      <c r="BTZ3" s="437"/>
      <c r="BUA3" s="437"/>
      <c r="BUB3" s="437"/>
      <c r="BUC3" s="437"/>
      <c r="BUD3" s="437"/>
      <c r="BUE3" s="437"/>
      <c r="BUF3" s="437"/>
      <c r="BUG3" s="437"/>
      <c r="BUH3" s="437"/>
      <c r="BUI3" s="437"/>
      <c r="BUJ3" s="437"/>
      <c r="BUK3" s="437"/>
      <c r="BUL3" s="437"/>
      <c r="BUM3" s="437"/>
      <c r="BUN3" s="437"/>
      <c r="BUO3" s="437"/>
      <c r="BUP3" s="437"/>
      <c r="BUQ3" s="437"/>
      <c r="BUR3" s="437"/>
      <c r="BUS3" s="437"/>
      <c r="BUT3" s="437"/>
      <c r="BUU3" s="437"/>
      <c r="BUV3" s="437"/>
      <c r="BUW3" s="437"/>
      <c r="BUX3" s="437"/>
      <c r="BUY3" s="437"/>
      <c r="BUZ3" s="437"/>
      <c r="BVA3" s="437"/>
      <c r="BVB3" s="437"/>
      <c r="BVC3" s="437"/>
      <c r="BVD3" s="437"/>
      <c r="BVE3" s="437"/>
      <c r="BVF3" s="437"/>
      <c r="BVG3" s="437"/>
      <c r="BVH3" s="437"/>
      <c r="BVI3" s="437"/>
      <c r="BVJ3" s="437"/>
      <c r="BVK3" s="437"/>
      <c r="BVL3" s="437"/>
      <c r="BVM3" s="437"/>
      <c r="BVN3" s="437"/>
      <c r="BVO3" s="437"/>
      <c r="BVP3" s="437"/>
      <c r="BVQ3" s="437"/>
      <c r="BVR3" s="437"/>
      <c r="BVS3" s="437"/>
      <c r="BVT3" s="437"/>
      <c r="BVU3" s="437"/>
      <c r="BVV3" s="437"/>
      <c r="BVW3" s="437"/>
      <c r="BVX3" s="437"/>
      <c r="BVY3" s="437"/>
      <c r="BVZ3" s="437"/>
      <c r="BWA3" s="437"/>
      <c r="BWB3" s="437"/>
      <c r="BWC3" s="437"/>
      <c r="BWD3" s="437"/>
      <c r="BWE3" s="437"/>
      <c r="BWF3" s="437"/>
      <c r="BWG3" s="437"/>
      <c r="BWH3" s="437"/>
      <c r="BWI3" s="437"/>
      <c r="BWJ3" s="437"/>
      <c r="BWK3" s="437"/>
      <c r="BWL3" s="437"/>
      <c r="BWM3" s="437"/>
      <c r="BWN3" s="437"/>
      <c r="BWO3" s="437"/>
      <c r="BWP3" s="437"/>
      <c r="BWQ3" s="437"/>
      <c r="BWR3" s="437"/>
      <c r="BWS3" s="437"/>
      <c r="BWT3" s="437"/>
      <c r="BWU3" s="437"/>
      <c r="BWV3" s="437"/>
      <c r="BWW3" s="437"/>
      <c r="BWX3" s="437"/>
      <c r="BWY3" s="437"/>
      <c r="BWZ3" s="437"/>
      <c r="BXA3" s="437"/>
      <c r="BXB3" s="437"/>
      <c r="BXC3" s="437"/>
      <c r="BXD3" s="437"/>
      <c r="BXE3" s="437"/>
      <c r="BXF3" s="437"/>
      <c r="BXG3" s="437"/>
      <c r="BXH3" s="437"/>
      <c r="BXI3" s="437"/>
      <c r="BXJ3" s="437"/>
      <c r="BXK3" s="437"/>
      <c r="BXL3" s="437"/>
      <c r="BXM3" s="437"/>
      <c r="BXN3" s="437"/>
      <c r="BXO3" s="437"/>
      <c r="BXP3" s="437"/>
      <c r="BXQ3" s="437"/>
      <c r="BXR3" s="437"/>
      <c r="BXS3" s="437"/>
      <c r="BXT3" s="437"/>
      <c r="BXU3" s="437"/>
      <c r="BXV3" s="437"/>
      <c r="BXW3" s="437"/>
      <c r="BXX3" s="437"/>
      <c r="BXY3" s="437"/>
      <c r="BXZ3" s="437"/>
      <c r="BYA3" s="437"/>
      <c r="BYB3" s="437"/>
      <c r="BYC3" s="437"/>
      <c r="BYD3" s="437"/>
      <c r="BYE3" s="437"/>
      <c r="BYF3" s="437"/>
      <c r="BYG3" s="437"/>
      <c r="BYH3" s="437"/>
      <c r="BYI3" s="437"/>
      <c r="BYJ3" s="437"/>
      <c r="BYK3" s="437"/>
      <c r="BYL3" s="437"/>
      <c r="BYM3" s="437"/>
      <c r="BYN3" s="437"/>
      <c r="BYO3" s="437"/>
      <c r="BYP3" s="437"/>
      <c r="BYQ3" s="437"/>
      <c r="BYR3" s="437"/>
      <c r="BYS3" s="437"/>
      <c r="BYT3" s="437"/>
      <c r="BYU3" s="437"/>
      <c r="BYV3" s="437"/>
      <c r="BYW3" s="437"/>
      <c r="BYX3" s="437"/>
      <c r="BYY3" s="437"/>
      <c r="BYZ3" s="437"/>
      <c r="BZA3" s="437"/>
      <c r="BZB3" s="437"/>
      <c r="BZC3" s="437"/>
      <c r="BZD3" s="437"/>
      <c r="BZE3" s="437"/>
      <c r="BZF3" s="437"/>
      <c r="BZG3" s="437"/>
      <c r="BZH3" s="437"/>
      <c r="BZI3" s="437"/>
      <c r="BZJ3" s="437"/>
      <c r="BZK3" s="437"/>
      <c r="BZL3" s="437"/>
      <c r="BZM3" s="437"/>
      <c r="BZN3" s="437"/>
      <c r="BZO3" s="437"/>
      <c r="BZP3" s="437"/>
      <c r="BZQ3" s="437"/>
      <c r="BZR3" s="437"/>
      <c r="BZS3" s="437"/>
      <c r="BZT3" s="437"/>
      <c r="BZU3" s="437"/>
      <c r="BZV3" s="437"/>
      <c r="BZW3" s="437"/>
      <c r="BZX3" s="437"/>
      <c r="BZY3" s="437"/>
      <c r="BZZ3" s="437"/>
      <c r="CAA3" s="437"/>
      <c r="CAB3" s="437"/>
      <c r="CAC3" s="437"/>
      <c r="CAD3" s="437"/>
      <c r="CAE3" s="437"/>
      <c r="CAF3" s="437"/>
      <c r="CAG3" s="437"/>
      <c r="CAH3" s="437"/>
      <c r="CAI3" s="437"/>
      <c r="CAJ3" s="437"/>
      <c r="CAK3" s="437"/>
      <c r="CAL3" s="437"/>
      <c r="CAM3" s="437"/>
      <c r="CAN3" s="437"/>
      <c r="CAO3" s="437"/>
      <c r="CAP3" s="437"/>
      <c r="CAQ3" s="437"/>
      <c r="CAR3" s="437"/>
      <c r="CAS3" s="437"/>
      <c r="CAT3" s="437"/>
      <c r="CAU3" s="437"/>
      <c r="CAV3" s="437"/>
      <c r="CAW3" s="437"/>
      <c r="CAX3" s="437"/>
      <c r="CAY3" s="437"/>
      <c r="CAZ3" s="437"/>
      <c r="CBA3" s="437"/>
      <c r="CBB3" s="437"/>
      <c r="CBC3" s="437"/>
      <c r="CBD3" s="437"/>
      <c r="CBE3" s="437"/>
      <c r="CBF3" s="437"/>
      <c r="CBG3" s="437"/>
      <c r="CBH3" s="437"/>
      <c r="CBI3" s="437"/>
      <c r="CBJ3" s="437"/>
      <c r="CBK3" s="437"/>
      <c r="CBL3" s="437"/>
      <c r="CBM3" s="437"/>
      <c r="CBN3" s="437"/>
      <c r="CBO3" s="437"/>
      <c r="CBP3" s="437"/>
      <c r="CBQ3" s="437"/>
      <c r="CBR3" s="437"/>
      <c r="CBS3" s="437"/>
      <c r="CBT3" s="437"/>
      <c r="CBU3" s="437"/>
      <c r="CBV3" s="437"/>
      <c r="CBW3" s="437"/>
      <c r="CBX3" s="437"/>
      <c r="CBY3" s="437"/>
      <c r="CBZ3" s="437"/>
      <c r="CCA3" s="437"/>
      <c r="CCB3" s="437"/>
      <c r="CCC3" s="437"/>
      <c r="CCD3" s="437"/>
      <c r="CCE3" s="437"/>
      <c r="CCF3" s="437"/>
      <c r="CCG3" s="437"/>
      <c r="CCH3" s="437"/>
      <c r="CCI3" s="437"/>
      <c r="CCJ3" s="437"/>
      <c r="CCK3" s="437"/>
      <c r="CCL3" s="437"/>
      <c r="CCM3" s="437"/>
      <c r="CCN3" s="437"/>
      <c r="CCO3" s="437"/>
      <c r="CCP3" s="437"/>
      <c r="CCQ3" s="437"/>
      <c r="CCR3" s="437"/>
      <c r="CCS3" s="437"/>
      <c r="CCT3" s="437"/>
      <c r="CCU3" s="437"/>
      <c r="CCV3" s="437"/>
      <c r="CCW3" s="437"/>
      <c r="CCX3" s="437"/>
      <c r="CCY3" s="437"/>
      <c r="CCZ3" s="437"/>
      <c r="CDA3" s="437"/>
      <c r="CDB3" s="437"/>
      <c r="CDC3" s="437"/>
      <c r="CDD3" s="437"/>
      <c r="CDE3" s="437"/>
      <c r="CDF3" s="437"/>
      <c r="CDG3" s="437"/>
      <c r="CDH3" s="437"/>
      <c r="CDI3" s="437"/>
      <c r="CDJ3" s="437"/>
      <c r="CDK3" s="437"/>
      <c r="CDL3" s="437"/>
      <c r="CDM3" s="437"/>
      <c r="CDN3" s="437"/>
      <c r="CDO3" s="437"/>
      <c r="CDP3" s="437"/>
      <c r="CDQ3" s="437"/>
      <c r="CDR3" s="437"/>
      <c r="CDS3" s="437"/>
      <c r="CDT3" s="437"/>
      <c r="CDU3" s="437"/>
      <c r="CDV3" s="437"/>
      <c r="CDW3" s="437"/>
      <c r="CDX3" s="437"/>
      <c r="CDY3" s="437"/>
      <c r="CDZ3" s="437"/>
      <c r="CEA3" s="437"/>
      <c r="CEB3" s="437"/>
      <c r="CEC3" s="437"/>
      <c r="CED3" s="437"/>
      <c r="CEE3" s="437"/>
      <c r="CEF3" s="437"/>
      <c r="CEG3" s="437"/>
      <c r="CEH3" s="437"/>
      <c r="CEI3" s="437"/>
      <c r="CEJ3" s="437"/>
      <c r="CEK3" s="437"/>
      <c r="CEL3" s="437"/>
      <c r="CEM3" s="437"/>
      <c r="CEN3" s="437"/>
      <c r="CEO3" s="437"/>
      <c r="CEP3" s="437"/>
      <c r="CEQ3" s="437"/>
      <c r="CER3" s="437"/>
      <c r="CES3" s="437"/>
      <c r="CET3" s="437"/>
      <c r="CEU3" s="437"/>
      <c r="CEV3" s="437"/>
      <c r="CEW3" s="437"/>
      <c r="CEX3" s="437"/>
      <c r="CEY3" s="437"/>
      <c r="CEZ3" s="437"/>
      <c r="CFA3" s="437"/>
      <c r="CFB3" s="437"/>
      <c r="CFC3" s="437"/>
      <c r="CFD3" s="437"/>
      <c r="CFE3" s="437"/>
      <c r="CFF3" s="437"/>
      <c r="CFG3" s="437"/>
      <c r="CFH3" s="437"/>
      <c r="CFI3" s="437"/>
      <c r="CFJ3" s="437"/>
      <c r="CFK3" s="437"/>
      <c r="CFL3" s="437"/>
      <c r="CFM3" s="437"/>
      <c r="CFN3" s="437"/>
      <c r="CFO3" s="437"/>
      <c r="CFP3" s="437"/>
      <c r="CFQ3" s="437"/>
      <c r="CFR3" s="437"/>
      <c r="CFS3" s="437"/>
      <c r="CFT3" s="437"/>
      <c r="CFU3" s="437"/>
      <c r="CFV3" s="437"/>
      <c r="CFW3" s="437"/>
      <c r="CFX3" s="437"/>
      <c r="CFY3" s="437"/>
      <c r="CFZ3" s="437"/>
      <c r="CGA3" s="437"/>
      <c r="CGB3" s="437"/>
      <c r="CGC3" s="437"/>
      <c r="CGD3" s="437"/>
      <c r="CGE3" s="437"/>
      <c r="CGF3" s="437"/>
      <c r="CGG3" s="437"/>
      <c r="CGH3" s="437"/>
      <c r="CGI3" s="437"/>
      <c r="CGJ3" s="437"/>
      <c r="CGK3" s="437"/>
      <c r="CGL3" s="437"/>
      <c r="CGM3" s="437"/>
      <c r="CGN3" s="437"/>
      <c r="CGO3" s="437"/>
      <c r="CGP3" s="437"/>
      <c r="CGQ3" s="437"/>
      <c r="CGR3" s="437"/>
      <c r="CGS3" s="437"/>
      <c r="CGT3" s="437"/>
      <c r="CGU3" s="437"/>
      <c r="CGV3" s="437"/>
      <c r="CGW3" s="437"/>
      <c r="CGX3" s="437"/>
      <c r="CGY3" s="437"/>
      <c r="CGZ3" s="437"/>
      <c r="CHA3" s="437"/>
      <c r="CHB3" s="437"/>
      <c r="CHC3" s="437"/>
      <c r="CHD3" s="437"/>
      <c r="CHE3" s="437"/>
      <c r="CHF3" s="437"/>
      <c r="CHG3" s="437"/>
      <c r="CHH3" s="437"/>
      <c r="CHI3" s="437"/>
      <c r="CHJ3" s="437"/>
      <c r="CHK3" s="437"/>
      <c r="CHL3" s="437"/>
      <c r="CHM3" s="437"/>
      <c r="CHN3" s="437"/>
      <c r="CHO3" s="437"/>
      <c r="CHP3" s="437"/>
      <c r="CHQ3" s="437"/>
      <c r="CHR3" s="437"/>
      <c r="CHS3" s="437"/>
      <c r="CHT3" s="437"/>
      <c r="CHU3" s="437"/>
      <c r="CHV3" s="437"/>
      <c r="CHW3" s="437"/>
      <c r="CHX3" s="437"/>
      <c r="CHY3" s="437"/>
      <c r="CHZ3" s="437"/>
      <c r="CIA3" s="437"/>
      <c r="CIB3" s="437"/>
      <c r="CIC3" s="437"/>
      <c r="CID3" s="437"/>
      <c r="CIE3" s="437"/>
      <c r="CIF3" s="437"/>
      <c r="CIG3" s="437"/>
      <c r="CIH3" s="437"/>
      <c r="CII3" s="437"/>
      <c r="CIJ3" s="437"/>
      <c r="CIK3" s="437"/>
      <c r="CIL3" s="437"/>
      <c r="CIM3" s="437"/>
      <c r="CIN3" s="437"/>
      <c r="CIO3" s="437"/>
      <c r="CIP3" s="437"/>
      <c r="CIQ3" s="437"/>
      <c r="CIR3" s="437"/>
      <c r="CIS3" s="437"/>
      <c r="CIT3" s="437"/>
      <c r="CIU3" s="437"/>
      <c r="CIV3" s="437"/>
      <c r="CIW3" s="437"/>
      <c r="CIX3" s="437"/>
      <c r="CIY3" s="437"/>
      <c r="CIZ3" s="437"/>
      <c r="CJA3" s="437"/>
      <c r="CJB3" s="437"/>
      <c r="CJC3" s="437"/>
      <c r="CJD3" s="437"/>
      <c r="CJE3" s="437"/>
      <c r="CJF3" s="437"/>
      <c r="CJG3" s="437"/>
      <c r="CJH3" s="437"/>
      <c r="CJI3" s="437"/>
      <c r="CJJ3" s="437"/>
      <c r="CJK3" s="437"/>
      <c r="CJL3" s="437"/>
      <c r="CJM3" s="437"/>
      <c r="CJN3" s="437"/>
      <c r="CJO3" s="437"/>
      <c r="CJP3" s="437"/>
      <c r="CJQ3" s="437"/>
      <c r="CJR3" s="437"/>
      <c r="CJS3" s="437"/>
      <c r="CJT3" s="437"/>
      <c r="CJU3" s="437"/>
      <c r="CJV3" s="437"/>
      <c r="CJW3" s="437"/>
      <c r="CJX3" s="437"/>
      <c r="CJY3" s="437"/>
      <c r="CJZ3" s="437"/>
      <c r="CKA3" s="437"/>
      <c r="CKB3" s="437"/>
      <c r="CKC3" s="437"/>
      <c r="CKD3" s="437"/>
      <c r="CKE3" s="437"/>
      <c r="CKF3" s="437"/>
      <c r="CKG3" s="437"/>
      <c r="CKH3" s="437"/>
      <c r="CKI3" s="437"/>
      <c r="CKJ3" s="437"/>
      <c r="CKK3" s="437"/>
      <c r="CKL3" s="437"/>
      <c r="CKM3" s="437"/>
      <c r="CKN3" s="437"/>
      <c r="CKO3" s="437"/>
      <c r="CKP3" s="437"/>
      <c r="CKQ3" s="437"/>
      <c r="CKR3" s="437"/>
      <c r="CKS3" s="437"/>
      <c r="CKT3" s="437"/>
      <c r="CKU3" s="437"/>
      <c r="CKV3" s="437"/>
      <c r="CKW3" s="437"/>
      <c r="CKX3" s="437"/>
      <c r="CKY3" s="437"/>
      <c r="CKZ3" s="437"/>
      <c r="CLA3" s="437"/>
      <c r="CLB3" s="437"/>
      <c r="CLC3" s="437"/>
      <c r="CLD3" s="437"/>
      <c r="CLE3" s="437"/>
      <c r="CLF3" s="437"/>
      <c r="CLG3" s="437"/>
      <c r="CLH3" s="437"/>
      <c r="CLI3" s="437"/>
      <c r="CLJ3" s="437"/>
      <c r="CLK3" s="437"/>
      <c r="CLL3" s="437"/>
      <c r="CLM3" s="437"/>
      <c r="CLN3" s="437"/>
      <c r="CLO3" s="437"/>
      <c r="CLP3" s="437"/>
      <c r="CLQ3" s="437"/>
      <c r="CLR3" s="437"/>
      <c r="CLS3" s="437"/>
      <c r="CLT3" s="437"/>
      <c r="CLU3" s="437"/>
      <c r="CLV3" s="437"/>
      <c r="CLW3" s="437"/>
      <c r="CLX3" s="437"/>
      <c r="CLY3" s="437"/>
      <c r="CLZ3" s="437"/>
      <c r="CMA3" s="437"/>
      <c r="CMB3" s="437"/>
      <c r="CMC3" s="437"/>
      <c r="CMD3" s="437"/>
      <c r="CME3" s="437"/>
      <c r="CMF3" s="437"/>
      <c r="CMG3" s="437"/>
      <c r="CMH3" s="437"/>
      <c r="CMI3" s="437"/>
      <c r="CMJ3" s="437"/>
      <c r="CMK3" s="437"/>
      <c r="CML3" s="437"/>
      <c r="CMM3" s="437"/>
      <c r="CMN3" s="437"/>
      <c r="CMO3" s="437"/>
      <c r="CMP3" s="437"/>
      <c r="CMQ3" s="437"/>
      <c r="CMR3" s="437"/>
      <c r="CMS3" s="437"/>
      <c r="CMT3" s="437"/>
      <c r="CMU3" s="437"/>
      <c r="CMV3" s="437"/>
      <c r="CMW3" s="437"/>
      <c r="CMX3" s="437"/>
      <c r="CMY3" s="437"/>
      <c r="CMZ3" s="437"/>
      <c r="CNA3" s="437"/>
      <c r="CNB3" s="437"/>
      <c r="CNC3" s="437"/>
      <c r="CND3" s="437"/>
      <c r="CNE3" s="437"/>
      <c r="CNF3" s="437"/>
      <c r="CNG3" s="437"/>
      <c r="CNH3" s="437"/>
      <c r="CNI3" s="437"/>
      <c r="CNJ3" s="437"/>
      <c r="CNK3" s="437"/>
      <c r="CNL3" s="437"/>
      <c r="CNM3" s="437"/>
      <c r="CNN3" s="437"/>
      <c r="CNO3" s="437"/>
      <c r="CNP3" s="437"/>
      <c r="CNQ3" s="437"/>
      <c r="CNR3" s="437"/>
      <c r="CNS3" s="437"/>
      <c r="CNT3" s="437"/>
      <c r="CNU3" s="437"/>
      <c r="CNV3" s="437"/>
      <c r="CNW3" s="437"/>
      <c r="CNX3" s="437"/>
      <c r="CNY3" s="437"/>
      <c r="CNZ3" s="437"/>
      <c r="COA3" s="437"/>
      <c r="COB3" s="437"/>
      <c r="COC3" s="437"/>
      <c r="COD3" s="437"/>
      <c r="COE3" s="437"/>
      <c r="COF3" s="437"/>
      <c r="COG3" s="437"/>
      <c r="COH3" s="437"/>
      <c r="COI3" s="437"/>
      <c r="COJ3" s="437"/>
      <c r="COK3" s="437"/>
      <c r="COL3" s="437"/>
      <c r="COM3" s="437"/>
      <c r="CON3" s="437"/>
      <c r="COO3" s="437"/>
      <c r="COP3" s="437"/>
      <c r="COQ3" s="437"/>
      <c r="COR3" s="437"/>
      <c r="COS3" s="437"/>
      <c r="COT3" s="437"/>
      <c r="COU3" s="437"/>
      <c r="COV3" s="437"/>
      <c r="COW3" s="437"/>
      <c r="COX3" s="437"/>
      <c r="COY3" s="437"/>
      <c r="COZ3" s="437"/>
      <c r="CPA3" s="437"/>
      <c r="CPB3" s="437"/>
      <c r="CPC3" s="437"/>
      <c r="CPD3" s="437"/>
      <c r="CPE3" s="437"/>
      <c r="CPF3" s="437"/>
      <c r="CPG3" s="437"/>
      <c r="CPH3" s="437"/>
      <c r="CPI3" s="437"/>
      <c r="CPJ3" s="437"/>
      <c r="CPK3" s="437"/>
      <c r="CPL3" s="437"/>
      <c r="CPM3" s="437"/>
      <c r="CPN3" s="437"/>
      <c r="CPO3" s="437"/>
      <c r="CPP3" s="437"/>
      <c r="CPQ3" s="437"/>
      <c r="CPR3" s="437"/>
      <c r="CPS3" s="437"/>
      <c r="CPT3" s="437"/>
      <c r="CPU3" s="437"/>
      <c r="CPV3" s="437"/>
      <c r="CPW3" s="437"/>
      <c r="CPX3" s="437"/>
      <c r="CPY3" s="437"/>
      <c r="CPZ3" s="437"/>
      <c r="CQA3" s="437"/>
      <c r="CQB3" s="437"/>
      <c r="CQC3" s="437"/>
      <c r="CQD3" s="437"/>
      <c r="CQE3" s="437"/>
      <c r="CQF3" s="437"/>
      <c r="CQG3" s="437"/>
      <c r="CQH3" s="437"/>
      <c r="CQI3" s="437"/>
      <c r="CQJ3" s="437"/>
      <c r="CQK3" s="437"/>
      <c r="CQL3" s="437"/>
      <c r="CQM3" s="437"/>
      <c r="CQN3" s="437"/>
      <c r="CQO3" s="437"/>
      <c r="CQP3" s="437"/>
      <c r="CQQ3" s="437"/>
      <c r="CQR3" s="437"/>
      <c r="CQS3" s="437"/>
      <c r="CQT3" s="437"/>
      <c r="CQU3" s="437"/>
      <c r="CQV3" s="437"/>
      <c r="CQW3" s="437"/>
      <c r="CQX3" s="437"/>
      <c r="CQY3" s="437"/>
      <c r="CQZ3" s="437"/>
      <c r="CRA3" s="437"/>
      <c r="CRB3" s="437"/>
      <c r="CRC3" s="437"/>
      <c r="CRD3" s="437"/>
      <c r="CRE3" s="437"/>
      <c r="CRF3" s="437"/>
      <c r="CRG3" s="437"/>
      <c r="CRH3" s="437"/>
      <c r="CRI3" s="437"/>
      <c r="CRJ3" s="437"/>
      <c r="CRK3" s="437"/>
      <c r="CRL3" s="437"/>
      <c r="CRM3" s="437"/>
      <c r="CRN3" s="437"/>
      <c r="CRO3" s="437"/>
      <c r="CRP3" s="437"/>
      <c r="CRQ3" s="437"/>
      <c r="CRR3" s="437"/>
      <c r="CRS3" s="437"/>
      <c r="CRT3" s="437"/>
      <c r="CRU3" s="437"/>
      <c r="CRV3" s="437"/>
      <c r="CRW3" s="437"/>
      <c r="CRX3" s="437"/>
      <c r="CRY3" s="437"/>
      <c r="CRZ3" s="437"/>
      <c r="CSA3" s="437"/>
      <c r="CSB3" s="437"/>
      <c r="CSC3" s="437"/>
      <c r="CSD3" s="437"/>
      <c r="CSE3" s="437"/>
      <c r="CSF3" s="437"/>
      <c r="CSG3" s="437"/>
      <c r="CSH3" s="437"/>
      <c r="CSI3" s="437"/>
      <c r="CSJ3" s="437"/>
      <c r="CSK3" s="437"/>
      <c r="CSL3" s="437"/>
      <c r="CSM3" s="437"/>
      <c r="CSN3" s="437"/>
      <c r="CSO3" s="437"/>
      <c r="CSP3" s="437"/>
      <c r="CSQ3" s="437"/>
      <c r="CSR3" s="437"/>
      <c r="CSS3" s="437"/>
      <c r="CST3" s="437"/>
      <c r="CSU3" s="437"/>
      <c r="CSV3" s="437"/>
      <c r="CSW3" s="437"/>
      <c r="CSX3" s="437"/>
      <c r="CSY3" s="437"/>
      <c r="CSZ3" s="437"/>
      <c r="CTA3" s="437"/>
      <c r="CTB3" s="437"/>
      <c r="CTC3" s="437"/>
      <c r="CTD3" s="437"/>
      <c r="CTE3" s="437"/>
      <c r="CTF3" s="437"/>
      <c r="CTG3" s="437"/>
      <c r="CTH3" s="437"/>
      <c r="CTI3" s="437"/>
      <c r="CTJ3" s="437"/>
      <c r="CTK3" s="437"/>
      <c r="CTL3" s="437"/>
      <c r="CTM3" s="437"/>
      <c r="CTN3" s="437"/>
      <c r="CTO3" s="437"/>
      <c r="CTP3" s="437"/>
      <c r="CTQ3" s="437"/>
      <c r="CTR3" s="437"/>
      <c r="CTS3" s="437"/>
      <c r="CTT3" s="437"/>
      <c r="CTU3" s="437"/>
      <c r="CTV3" s="437"/>
      <c r="CTW3" s="437"/>
      <c r="CTX3" s="437"/>
      <c r="CTY3" s="437"/>
      <c r="CTZ3" s="437"/>
      <c r="CUA3" s="437"/>
      <c r="CUB3" s="437"/>
      <c r="CUC3" s="437"/>
      <c r="CUD3" s="437"/>
      <c r="CUE3" s="437"/>
      <c r="CUF3" s="437"/>
      <c r="CUG3" s="437"/>
      <c r="CUH3" s="437"/>
      <c r="CUI3" s="437"/>
      <c r="CUJ3" s="437"/>
      <c r="CUK3" s="437"/>
      <c r="CUL3" s="437"/>
      <c r="CUM3" s="437"/>
      <c r="CUN3" s="437"/>
      <c r="CUO3" s="437"/>
      <c r="CUP3" s="437"/>
      <c r="CUQ3" s="437"/>
      <c r="CUR3" s="437"/>
      <c r="CUS3" s="437"/>
      <c r="CUT3" s="437"/>
      <c r="CUU3" s="437"/>
      <c r="CUV3" s="437"/>
      <c r="CUW3" s="437"/>
      <c r="CUX3" s="437"/>
      <c r="CUY3" s="437"/>
      <c r="CUZ3" s="437"/>
      <c r="CVA3" s="437"/>
      <c r="CVB3" s="437"/>
      <c r="CVC3" s="437"/>
      <c r="CVD3" s="437"/>
      <c r="CVE3" s="437"/>
      <c r="CVF3" s="437"/>
      <c r="CVG3" s="437"/>
      <c r="CVH3" s="437"/>
      <c r="CVI3" s="437"/>
      <c r="CVJ3" s="437"/>
      <c r="CVK3" s="437"/>
      <c r="CVL3" s="437"/>
      <c r="CVM3" s="437"/>
      <c r="CVN3" s="437"/>
      <c r="CVO3" s="437"/>
      <c r="CVP3" s="437"/>
      <c r="CVQ3" s="437"/>
      <c r="CVR3" s="437"/>
      <c r="CVS3" s="437"/>
      <c r="CVT3" s="437"/>
      <c r="CVU3" s="437"/>
      <c r="CVV3" s="437"/>
      <c r="CVW3" s="437"/>
      <c r="CVX3" s="437"/>
      <c r="CVY3" s="437"/>
      <c r="CVZ3" s="437"/>
      <c r="CWA3" s="437"/>
      <c r="CWB3" s="437"/>
      <c r="CWC3" s="437"/>
      <c r="CWD3" s="437"/>
      <c r="CWE3" s="437"/>
      <c r="CWF3" s="437"/>
      <c r="CWG3" s="437"/>
      <c r="CWH3" s="437"/>
      <c r="CWI3" s="437"/>
      <c r="CWJ3" s="437"/>
      <c r="CWK3" s="437"/>
      <c r="CWL3" s="437"/>
      <c r="CWM3" s="437"/>
      <c r="CWN3" s="437"/>
      <c r="CWO3" s="437"/>
      <c r="CWP3" s="437"/>
      <c r="CWQ3" s="437"/>
      <c r="CWR3" s="437"/>
      <c r="CWS3" s="437"/>
      <c r="CWT3" s="437"/>
      <c r="CWU3" s="437"/>
      <c r="CWV3" s="437"/>
      <c r="CWW3" s="437"/>
      <c r="CWX3" s="437"/>
      <c r="CWY3" s="437"/>
      <c r="CWZ3" s="437"/>
      <c r="CXA3" s="437"/>
      <c r="CXB3" s="437"/>
      <c r="CXC3" s="437"/>
      <c r="CXD3" s="437"/>
      <c r="CXE3" s="437"/>
      <c r="CXF3" s="437"/>
      <c r="CXG3" s="437"/>
      <c r="CXH3" s="437"/>
      <c r="CXI3" s="437"/>
      <c r="CXJ3" s="437"/>
      <c r="CXK3" s="437"/>
      <c r="CXL3" s="437"/>
      <c r="CXM3" s="437"/>
      <c r="CXN3" s="437"/>
      <c r="CXO3" s="437"/>
      <c r="CXP3" s="437"/>
      <c r="CXQ3" s="437"/>
      <c r="CXR3" s="437"/>
      <c r="CXS3" s="437"/>
      <c r="CXT3" s="437"/>
      <c r="CXU3" s="437"/>
      <c r="CXV3" s="437"/>
      <c r="CXW3" s="437"/>
      <c r="CXX3" s="437"/>
      <c r="CXY3" s="437"/>
      <c r="CXZ3" s="437"/>
      <c r="CYA3" s="437"/>
      <c r="CYB3" s="437"/>
      <c r="CYC3" s="437"/>
      <c r="CYD3" s="437"/>
      <c r="CYE3" s="437"/>
      <c r="CYF3" s="437"/>
      <c r="CYG3" s="437"/>
      <c r="CYH3" s="437"/>
      <c r="CYI3" s="437"/>
      <c r="CYJ3" s="437"/>
      <c r="CYK3" s="437"/>
      <c r="CYL3" s="437"/>
      <c r="CYM3" s="437"/>
      <c r="CYN3" s="437"/>
      <c r="CYO3" s="437"/>
      <c r="CYP3" s="437"/>
      <c r="CYQ3" s="437"/>
      <c r="CYR3" s="437"/>
      <c r="CYS3" s="437"/>
      <c r="CYT3" s="437"/>
      <c r="CYU3" s="437"/>
      <c r="CYV3" s="437"/>
      <c r="CYW3" s="437"/>
      <c r="CYX3" s="437"/>
      <c r="CYY3" s="437"/>
      <c r="CYZ3" s="437"/>
      <c r="CZA3" s="437"/>
      <c r="CZB3" s="437"/>
      <c r="CZC3" s="437"/>
      <c r="CZD3" s="437"/>
      <c r="CZE3" s="437"/>
      <c r="CZF3" s="437"/>
      <c r="CZG3" s="437"/>
      <c r="CZH3" s="437"/>
      <c r="CZI3" s="437"/>
      <c r="CZJ3" s="437"/>
      <c r="CZK3" s="437"/>
      <c r="CZL3" s="437"/>
      <c r="CZM3" s="437"/>
      <c r="CZN3" s="437"/>
      <c r="CZO3" s="437"/>
      <c r="CZP3" s="437"/>
      <c r="CZQ3" s="437"/>
      <c r="CZR3" s="437"/>
      <c r="CZS3" s="437"/>
      <c r="CZT3" s="437"/>
      <c r="CZU3" s="437"/>
      <c r="CZV3" s="437"/>
      <c r="CZW3" s="437"/>
      <c r="CZX3" s="437"/>
      <c r="CZY3" s="437"/>
      <c r="CZZ3" s="437"/>
      <c r="DAA3" s="437"/>
      <c r="DAB3" s="437"/>
      <c r="DAC3" s="437"/>
      <c r="DAD3" s="437"/>
      <c r="DAE3" s="437"/>
      <c r="DAF3" s="437"/>
      <c r="DAG3" s="437"/>
      <c r="DAH3" s="437"/>
      <c r="DAI3" s="437"/>
      <c r="DAJ3" s="437"/>
      <c r="DAK3" s="437"/>
      <c r="DAL3" s="437"/>
      <c r="DAM3" s="437"/>
      <c r="DAN3" s="437"/>
      <c r="DAO3" s="437"/>
      <c r="DAP3" s="437"/>
      <c r="DAQ3" s="437"/>
      <c r="DAR3" s="437"/>
      <c r="DAS3" s="437"/>
      <c r="DAT3" s="437"/>
      <c r="DAU3" s="437"/>
      <c r="DAV3" s="437"/>
      <c r="DAW3" s="437"/>
      <c r="DAX3" s="437"/>
      <c r="DAY3" s="437"/>
      <c r="DAZ3" s="437"/>
      <c r="DBA3" s="437"/>
      <c r="DBB3" s="437"/>
      <c r="DBC3" s="437"/>
      <c r="DBD3" s="437"/>
      <c r="DBE3" s="437"/>
      <c r="DBF3" s="437"/>
      <c r="DBG3" s="437"/>
      <c r="DBH3" s="437"/>
      <c r="DBI3" s="437"/>
      <c r="DBJ3" s="437"/>
      <c r="DBK3" s="437"/>
      <c r="DBL3" s="437"/>
      <c r="DBM3" s="437"/>
      <c r="DBN3" s="437"/>
      <c r="DBO3" s="437"/>
      <c r="DBP3" s="437"/>
      <c r="DBQ3" s="437"/>
      <c r="DBR3" s="437"/>
      <c r="DBS3" s="437"/>
      <c r="DBT3" s="437"/>
      <c r="DBU3" s="437"/>
      <c r="DBV3" s="437"/>
      <c r="DBW3" s="437"/>
      <c r="DBX3" s="437"/>
      <c r="DBY3" s="437"/>
      <c r="DBZ3" s="437"/>
      <c r="DCA3" s="437"/>
      <c r="DCB3" s="437"/>
      <c r="DCC3" s="437"/>
      <c r="DCD3" s="437"/>
      <c r="DCE3" s="437"/>
      <c r="DCF3" s="437"/>
      <c r="DCG3" s="437"/>
      <c r="DCH3" s="437"/>
      <c r="DCI3" s="437"/>
      <c r="DCJ3" s="437"/>
      <c r="DCK3" s="437"/>
      <c r="DCL3" s="437"/>
      <c r="DCM3" s="437"/>
      <c r="DCN3" s="437"/>
      <c r="DCO3" s="437"/>
      <c r="DCP3" s="437"/>
      <c r="DCQ3" s="437"/>
      <c r="DCR3" s="437"/>
      <c r="DCS3" s="437"/>
      <c r="DCT3" s="437"/>
      <c r="DCU3" s="437"/>
      <c r="DCV3" s="437"/>
      <c r="DCW3" s="437"/>
      <c r="DCX3" s="437"/>
      <c r="DCY3" s="437"/>
      <c r="DCZ3" s="437"/>
      <c r="DDA3" s="437"/>
      <c r="DDB3" s="437"/>
      <c r="DDC3" s="437"/>
      <c r="DDD3" s="437"/>
      <c r="DDE3" s="437"/>
      <c r="DDF3" s="437"/>
      <c r="DDG3" s="437"/>
      <c r="DDH3" s="437"/>
      <c r="DDI3" s="437"/>
      <c r="DDJ3" s="437"/>
      <c r="DDK3" s="437"/>
      <c r="DDL3" s="437"/>
      <c r="DDM3" s="437"/>
      <c r="DDN3" s="437"/>
      <c r="DDO3" s="437"/>
      <c r="DDP3" s="437"/>
      <c r="DDQ3" s="437"/>
      <c r="DDR3" s="437"/>
      <c r="DDS3" s="437"/>
      <c r="DDT3" s="437"/>
      <c r="DDU3" s="437"/>
      <c r="DDV3" s="437"/>
      <c r="DDW3" s="437"/>
      <c r="DDX3" s="437"/>
      <c r="DDY3" s="437"/>
      <c r="DDZ3" s="437"/>
      <c r="DEA3" s="437"/>
      <c r="DEB3" s="437"/>
      <c r="DEC3" s="437"/>
      <c r="DED3" s="437"/>
      <c r="DEE3" s="437"/>
      <c r="DEF3" s="437"/>
      <c r="DEG3" s="437"/>
      <c r="DEH3" s="437"/>
      <c r="DEI3" s="437"/>
      <c r="DEJ3" s="437"/>
      <c r="DEK3" s="437"/>
      <c r="DEL3" s="437"/>
      <c r="DEM3" s="437"/>
      <c r="DEN3" s="437"/>
      <c r="DEO3" s="437"/>
      <c r="DEP3" s="437"/>
      <c r="DEQ3" s="437"/>
      <c r="DER3" s="437"/>
      <c r="DES3" s="437"/>
      <c r="DET3" s="437"/>
      <c r="DEU3" s="437"/>
      <c r="DEV3" s="437"/>
      <c r="DEW3" s="437"/>
      <c r="DEX3" s="437"/>
      <c r="DEY3" s="437"/>
      <c r="DEZ3" s="437"/>
      <c r="DFA3" s="437"/>
      <c r="DFB3" s="437"/>
      <c r="DFC3" s="437"/>
      <c r="DFD3" s="437"/>
      <c r="DFE3" s="437"/>
      <c r="DFF3" s="437"/>
      <c r="DFG3" s="437"/>
      <c r="DFH3" s="437"/>
      <c r="DFI3" s="437"/>
      <c r="DFJ3" s="437"/>
      <c r="DFK3" s="437"/>
      <c r="DFL3" s="437"/>
      <c r="DFM3" s="437"/>
      <c r="DFN3" s="437"/>
      <c r="DFO3" s="437"/>
      <c r="DFP3" s="437"/>
      <c r="DFQ3" s="437"/>
      <c r="DFR3" s="437"/>
      <c r="DFS3" s="437"/>
      <c r="DFT3" s="437"/>
      <c r="DFU3" s="437"/>
      <c r="DFV3" s="437"/>
      <c r="DFW3" s="437"/>
      <c r="DFX3" s="437"/>
      <c r="DFY3" s="437"/>
      <c r="DFZ3" s="437"/>
      <c r="DGA3" s="437"/>
      <c r="DGB3" s="437"/>
      <c r="DGC3" s="437"/>
      <c r="DGD3" s="437"/>
      <c r="DGE3" s="437"/>
      <c r="DGF3" s="437"/>
      <c r="DGG3" s="437"/>
      <c r="DGH3" s="437"/>
      <c r="DGI3" s="437"/>
      <c r="DGJ3" s="437"/>
      <c r="DGK3" s="437"/>
      <c r="DGL3" s="437"/>
      <c r="DGM3" s="437"/>
      <c r="DGN3" s="437"/>
      <c r="DGO3" s="437"/>
      <c r="DGP3" s="437"/>
      <c r="DGQ3" s="437"/>
      <c r="DGR3" s="437"/>
      <c r="DGS3" s="437"/>
      <c r="DGT3" s="437"/>
      <c r="DGU3" s="437"/>
      <c r="DGV3" s="437"/>
      <c r="DGW3" s="437"/>
      <c r="DGX3" s="437"/>
      <c r="DGY3" s="437"/>
      <c r="DGZ3" s="437"/>
      <c r="DHA3" s="437"/>
      <c r="DHB3" s="437"/>
      <c r="DHC3" s="437"/>
      <c r="DHD3" s="437"/>
      <c r="DHE3" s="437"/>
      <c r="DHF3" s="437"/>
      <c r="DHG3" s="437"/>
      <c r="DHH3" s="437"/>
      <c r="DHI3" s="437"/>
      <c r="DHJ3" s="437"/>
      <c r="DHK3" s="437"/>
      <c r="DHL3" s="437"/>
      <c r="DHM3" s="437"/>
      <c r="DHN3" s="437"/>
      <c r="DHO3" s="437"/>
      <c r="DHP3" s="437"/>
      <c r="DHQ3" s="437"/>
      <c r="DHR3" s="437"/>
      <c r="DHS3" s="437"/>
      <c r="DHT3" s="437"/>
      <c r="DHU3" s="437"/>
      <c r="DHV3" s="437"/>
      <c r="DHW3" s="437"/>
      <c r="DHX3" s="437"/>
      <c r="DHY3" s="437"/>
      <c r="DHZ3" s="437"/>
      <c r="DIA3" s="437"/>
      <c r="DIB3" s="437"/>
      <c r="DIC3" s="437"/>
      <c r="DID3" s="437"/>
      <c r="DIE3" s="437"/>
      <c r="DIF3" s="437"/>
      <c r="DIG3" s="437"/>
      <c r="DIH3" s="437"/>
      <c r="DII3" s="437"/>
      <c r="DIJ3" s="437"/>
      <c r="DIK3" s="437"/>
      <c r="DIL3" s="437"/>
      <c r="DIM3" s="437"/>
      <c r="DIN3" s="437"/>
      <c r="DIO3" s="437"/>
      <c r="DIP3" s="437"/>
      <c r="DIQ3" s="437"/>
      <c r="DIR3" s="437"/>
      <c r="DIS3" s="437"/>
      <c r="DIT3" s="437"/>
      <c r="DIU3" s="437"/>
      <c r="DIV3" s="437"/>
      <c r="DIW3" s="437"/>
      <c r="DIX3" s="437"/>
      <c r="DIY3" s="437"/>
      <c r="DIZ3" s="437"/>
      <c r="DJA3" s="437"/>
      <c r="DJB3" s="437"/>
      <c r="DJC3" s="437"/>
      <c r="DJD3" s="437"/>
      <c r="DJE3" s="437"/>
      <c r="DJF3" s="437"/>
      <c r="DJG3" s="437"/>
      <c r="DJH3" s="437"/>
      <c r="DJI3" s="437"/>
      <c r="DJJ3" s="437"/>
      <c r="DJK3" s="437"/>
      <c r="DJL3" s="437"/>
      <c r="DJM3" s="437"/>
      <c r="DJN3" s="437"/>
      <c r="DJO3" s="437"/>
      <c r="DJP3" s="437"/>
      <c r="DJQ3" s="437"/>
      <c r="DJR3" s="437"/>
      <c r="DJS3" s="437"/>
      <c r="DJT3" s="437"/>
      <c r="DJU3" s="437"/>
      <c r="DJV3" s="437"/>
      <c r="DJW3" s="437"/>
      <c r="DJX3" s="437"/>
      <c r="DJY3" s="437"/>
      <c r="DJZ3" s="437"/>
      <c r="DKA3" s="437"/>
      <c r="DKB3" s="437"/>
      <c r="DKC3" s="437"/>
      <c r="DKD3" s="437"/>
      <c r="DKE3" s="437"/>
      <c r="DKF3" s="437"/>
      <c r="DKG3" s="437"/>
      <c r="DKH3" s="437"/>
      <c r="DKI3" s="437"/>
      <c r="DKJ3" s="437"/>
      <c r="DKK3" s="437"/>
      <c r="DKL3" s="437"/>
      <c r="DKM3" s="437"/>
      <c r="DKN3" s="437"/>
      <c r="DKO3" s="437"/>
      <c r="DKP3" s="437"/>
      <c r="DKQ3" s="437"/>
      <c r="DKR3" s="437"/>
      <c r="DKS3" s="437"/>
      <c r="DKT3" s="437"/>
      <c r="DKU3" s="437"/>
      <c r="DKV3" s="437"/>
      <c r="DKW3" s="437"/>
      <c r="DKX3" s="437"/>
      <c r="DKY3" s="437"/>
      <c r="DKZ3" s="437"/>
      <c r="DLA3" s="437"/>
      <c r="DLB3" s="437"/>
      <c r="DLC3" s="437"/>
      <c r="DLD3" s="437"/>
      <c r="DLE3" s="437"/>
      <c r="DLF3" s="437"/>
      <c r="DLG3" s="437"/>
      <c r="DLH3" s="437"/>
      <c r="DLI3" s="437"/>
      <c r="DLJ3" s="437"/>
      <c r="DLK3" s="437"/>
      <c r="DLL3" s="437"/>
      <c r="DLM3" s="437"/>
      <c r="DLN3" s="437"/>
      <c r="DLO3" s="437"/>
      <c r="DLP3" s="437"/>
      <c r="DLQ3" s="437"/>
      <c r="DLR3" s="437"/>
      <c r="DLS3" s="437"/>
      <c r="DLT3" s="437"/>
      <c r="DLU3" s="437"/>
      <c r="DLV3" s="437"/>
      <c r="DLW3" s="437"/>
      <c r="DLX3" s="437"/>
      <c r="DLY3" s="437"/>
      <c r="DLZ3" s="437"/>
      <c r="DMA3" s="437"/>
      <c r="DMB3" s="437"/>
      <c r="DMC3" s="437"/>
      <c r="DMD3" s="437"/>
      <c r="DME3" s="437"/>
      <c r="DMF3" s="437"/>
      <c r="DMG3" s="437"/>
      <c r="DMH3" s="437"/>
      <c r="DMI3" s="437"/>
      <c r="DMJ3" s="437"/>
      <c r="DMK3" s="437"/>
      <c r="DML3" s="437"/>
      <c r="DMM3" s="437"/>
      <c r="DMN3" s="437"/>
      <c r="DMO3" s="437"/>
      <c r="DMP3" s="437"/>
      <c r="DMQ3" s="437"/>
      <c r="DMR3" s="437"/>
      <c r="DMS3" s="437"/>
      <c r="DMT3" s="437"/>
      <c r="DMU3" s="437"/>
      <c r="DMV3" s="437"/>
      <c r="DMW3" s="437"/>
      <c r="DMX3" s="437"/>
      <c r="DMY3" s="437"/>
      <c r="DMZ3" s="437"/>
      <c r="DNA3" s="437"/>
      <c r="DNB3" s="437"/>
      <c r="DNC3" s="437"/>
      <c r="DND3" s="437"/>
      <c r="DNE3" s="437"/>
      <c r="DNF3" s="437"/>
      <c r="DNG3" s="437"/>
      <c r="DNH3" s="437"/>
      <c r="DNI3" s="437"/>
      <c r="DNJ3" s="437"/>
      <c r="DNK3" s="437"/>
      <c r="DNL3" s="437"/>
      <c r="DNM3" s="437"/>
      <c r="DNN3" s="437"/>
      <c r="DNO3" s="437"/>
      <c r="DNP3" s="437"/>
      <c r="DNQ3" s="437"/>
      <c r="DNR3" s="437"/>
      <c r="DNS3" s="437"/>
      <c r="DNT3" s="437"/>
      <c r="DNU3" s="437"/>
      <c r="DNV3" s="437"/>
      <c r="DNW3" s="437"/>
      <c r="DNX3" s="437"/>
      <c r="DNY3" s="437"/>
      <c r="DNZ3" s="437"/>
      <c r="DOA3" s="437"/>
      <c r="DOB3" s="437"/>
      <c r="DOC3" s="437"/>
      <c r="DOD3" s="437"/>
      <c r="DOE3" s="437"/>
      <c r="DOF3" s="437"/>
      <c r="DOG3" s="437"/>
      <c r="DOH3" s="437"/>
      <c r="DOI3" s="437"/>
      <c r="DOJ3" s="437"/>
      <c r="DOK3" s="437"/>
      <c r="DOL3" s="437"/>
      <c r="DOM3" s="437"/>
      <c r="DON3" s="437"/>
      <c r="DOO3" s="437"/>
      <c r="DOP3" s="437"/>
      <c r="DOQ3" s="437"/>
      <c r="DOR3" s="437"/>
      <c r="DOS3" s="437"/>
      <c r="DOT3" s="437"/>
      <c r="DOU3" s="437"/>
      <c r="DOV3" s="437"/>
      <c r="DOW3" s="437"/>
      <c r="DOX3" s="437"/>
      <c r="DOY3" s="437"/>
      <c r="DOZ3" s="437"/>
      <c r="DPA3" s="437"/>
      <c r="DPB3" s="437"/>
      <c r="DPC3" s="437"/>
      <c r="DPD3" s="437"/>
      <c r="DPE3" s="437"/>
      <c r="DPF3" s="437"/>
      <c r="DPG3" s="437"/>
      <c r="DPH3" s="437"/>
      <c r="DPI3" s="437"/>
      <c r="DPJ3" s="437"/>
      <c r="DPK3" s="437"/>
      <c r="DPL3" s="437"/>
      <c r="DPM3" s="437"/>
      <c r="DPN3" s="437"/>
      <c r="DPO3" s="437"/>
      <c r="DPP3" s="437"/>
      <c r="DPQ3" s="437"/>
      <c r="DPR3" s="437"/>
      <c r="DPS3" s="437"/>
      <c r="DPT3" s="437"/>
      <c r="DPU3" s="437"/>
      <c r="DPV3" s="437"/>
      <c r="DPW3" s="437"/>
      <c r="DPX3" s="437"/>
      <c r="DPY3" s="437"/>
      <c r="DPZ3" s="437"/>
      <c r="DQA3" s="437"/>
      <c r="DQB3" s="437"/>
      <c r="DQC3" s="437"/>
      <c r="DQD3" s="437"/>
      <c r="DQE3" s="437"/>
      <c r="DQF3" s="437"/>
      <c r="DQG3" s="437"/>
      <c r="DQH3" s="437"/>
      <c r="DQI3" s="437"/>
      <c r="DQJ3" s="437"/>
      <c r="DQK3" s="437"/>
      <c r="DQL3" s="437"/>
      <c r="DQM3" s="437"/>
      <c r="DQN3" s="437"/>
      <c r="DQO3" s="437"/>
      <c r="DQP3" s="437"/>
      <c r="DQQ3" s="437"/>
      <c r="DQR3" s="437"/>
      <c r="DQS3" s="437"/>
      <c r="DQT3" s="437"/>
      <c r="DQU3" s="437"/>
      <c r="DQV3" s="437"/>
      <c r="DQW3" s="437"/>
      <c r="DQX3" s="437"/>
      <c r="DQY3" s="437"/>
      <c r="DQZ3" s="437"/>
      <c r="DRA3" s="437"/>
      <c r="DRB3" s="437"/>
      <c r="DRC3" s="437"/>
      <c r="DRD3" s="437"/>
      <c r="DRE3" s="437"/>
      <c r="DRF3" s="437"/>
      <c r="DRG3" s="437"/>
      <c r="DRH3" s="437"/>
      <c r="DRI3" s="437"/>
      <c r="DRJ3" s="437"/>
      <c r="DRK3" s="437"/>
      <c r="DRL3" s="437"/>
      <c r="DRM3" s="437"/>
      <c r="DRN3" s="437"/>
      <c r="DRO3" s="437"/>
      <c r="DRP3" s="437"/>
      <c r="DRQ3" s="437"/>
      <c r="DRR3" s="437"/>
      <c r="DRS3" s="437"/>
      <c r="DRT3" s="437"/>
      <c r="DRU3" s="437"/>
      <c r="DRV3" s="437"/>
      <c r="DRW3" s="437"/>
      <c r="DRX3" s="437"/>
      <c r="DRY3" s="437"/>
      <c r="DRZ3" s="437"/>
      <c r="DSA3" s="437"/>
      <c r="DSB3" s="437"/>
      <c r="DSC3" s="437"/>
      <c r="DSD3" s="437"/>
      <c r="DSE3" s="437"/>
      <c r="DSF3" s="437"/>
      <c r="DSG3" s="437"/>
      <c r="DSH3" s="437"/>
      <c r="DSI3" s="437"/>
      <c r="DSJ3" s="437"/>
      <c r="DSK3" s="437"/>
      <c r="DSL3" s="437"/>
      <c r="DSM3" s="437"/>
      <c r="DSN3" s="437"/>
      <c r="DSO3" s="437"/>
      <c r="DSP3" s="437"/>
      <c r="DSQ3" s="437"/>
      <c r="DSR3" s="437"/>
      <c r="DSS3" s="437"/>
      <c r="DST3" s="437"/>
      <c r="DSU3" s="437"/>
      <c r="DSV3" s="437"/>
      <c r="DSW3" s="437"/>
      <c r="DSX3" s="437"/>
      <c r="DSY3" s="437"/>
      <c r="DSZ3" s="437"/>
      <c r="DTA3" s="437"/>
      <c r="DTB3" s="437"/>
      <c r="DTC3" s="437"/>
      <c r="DTD3" s="437"/>
      <c r="DTE3" s="437"/>
      <c r="DTF3" s="437"/>
      <c r="DTG3" s="437"/>
      <c r="DTH3" s="437"/>
      <c r="DTI3" s="437"/>
      <c r="DTJ3" s="437"/>
      <c r="DTK3" s="437"/>
      <c r="DTL3" s="437"/>
      <c r="DTM3" s="437"/>
      <c r="DTN3" s="437"/>
      <c r="DTO3" s="437"/>
      <c r="DTP3" s="437"/>
      <c r="DTQ3" s="437"/>
      <c r="DTR3" s="437"/>
      <c r="DTS3" s="437"/>
      <c r="DTT3" s="437"/>
      <c r="DTU3" s="437"/>
      <c r="DTV3" s="437"/>
      <c r="DTW3" s="437"/>
      <c r="DTX3" s="437"/>
      <c r="DTY3" s="437"/>
      <c r="DTZ3" s="437"/>
      <c r="DUA3" s="437"/>
      <c r="DUB3" s="437"/>
      <c r="DUC3" s="437"/>
      <c r="DUD3" s="437"/>
      <c r="DUE3" s="437"/>
      <c r="DUF3" s="437"/>
      <c r="DUG3" s="437"/>
      <c r="DUH3" s="437"/>
      <c r="DUI3" s="437"/>
      <c r="DUJ3" s="437"/>
      <c r="DUK3" s="437"/>
      <c r="DUL3" s="437"/>
      <c r="DUM3" s="437"/>
      <c r="DUN3" s="437"/>
      <c r="DUO3" s="437"/>
      <c r="DUP3" s="437"/>
      <c r="DUQ3" s="437"/>
      <c r="DUR3" s="437"/>
      <c r="DUS3" s="437"/>
      <c r="DUT3" s="437"/>
      <c r="DUU3" s="437"/>
      <c r="DUV3" s="437"/>
      <c r="DUW3" s="437"/>
      <c r="DUX3" s="437"/>
      <c r="DUY3" s="437"/>
      <c r="DUZ3" s="437"/>
      <c r="DVA3" s="437"/>
      <c r="DVB3" s="437"/>
      <c r="DVC3" s="437"/>
      <c r="DVD3" s="437"/>
      <c r="DVE3" s="437"/>
      <c r="DVF3" s="437"/>
      <c r="DVG3" s="437"/>
      <c r="DVH3" s="437"/>
      <c r="DVI3" s="437"/>
      <c r="DVJ3" s="437"/>
      <c r="DVK3" s="437"/>
      <c r="DVL3" s="437"/>
      <c r="DVM3" s="437"/>
      <c r="DVN3" s="437"/>
      <c r="DVO3" s="437"/>
      <c r="DVP3" s="437"/>
      <c r="DVQ3" s="437"/>
      <c r="DVR3" s="437"/>
      <c r="DVS3" s="437"/>
      <c r="DVT3" s="437"/>
      <c r="DVU3" s="437"/>
      <c r="DVV3" s="437"/>
      <c r="DVW3" s="437"/>
      <c r="DVX3" s="437"/>
      <c r="DVY3" s="437"/>
      <c r="DVZ3" s="437"/>
      <c r="DWA3" s="437"/>
      <c r="DWB3" s="437"/>
      <c r="DWC3" s="437"/>
      <c r="DWD3" s="437"/>
      <c r="DWE3" s="437"/>
      <c r="DWF3" s="437"/>
      <c r="DWG3" s="437"/>
      <c r="DWH3" s="437"/>
      <c r="DWI3" s="437"/>
      <c r="DWJ3" s="437"/>
      <c r="DWK3" s="437"/>
      <c r="DWL3" s="437"/>
      <c r="DWM3" s="437"/>
      <c r="DWN3" s="437"/>
      <c r="DWO3" s="437"/>
      <c r="DWP3" s="437"/>
      <c r="DWQ3" s="437"/>
      <c r="DWR3" s="437"/>
      <c r="DWS3" s="437"/>
      <c r="DWT3" s="437"/>
      <c r="DWU3" s="437"/>
      <c r="DWV3" s="437"/>
      <c r="DWW3" s="437"/>
      <c r="DWX3" s="437"/>
      <c r="DWY3" s="437"/>
      <c r="DWZ3" s="437"/>
      <c r="DXA3" s="437"/>
      <c r="DXB3" s="437"/>
      <c r="DXC3" s="437"/>
      <c r="DXD3" s="437"/>
      <c r="DXE3" s="437"/>
      <c r="DXF3" s="437"/>
      <c r="DXG3" s="437"/>
      <c r="DXH3" s="437"/>
      <c r="DXI3" s="437"/>
      <c r="DXJ3" s="437"/>
      <c r="DXK3" s="437"/>
      <c r="DXL3" s="437"/>
      <c r="DXM3" s="437"/>
      <c r="DXN3" s="437"/>
      <c r="DXO3" s="437"/>
      <c r="DXP3" s="437"/>
      <c r="DXQ3" s="437"/>
      <c r="DXR3" s="437"/>
      <c r="DXS3" s="437"/>
      <c r="DXT3" s="437"/>
      <c r="DXU3" s="437"/>
      <c r="DXV3" s="437"/>
      <c r="DXW3" s="437"/>
      <c r="DXX3" s="437"/>
      <c r="DXY3" s="437"/>
      <c r="DXZ3" s="437"/>
      <c r="DYA3" s="437"/>
      <c r="DYB3" s="437"/>
      <c r="DYC3" s="437"/>
      <c r="DYD3" s="437"/>
      <c r="DYE3" s="437"/>
      <c r="DYF3" s="437"/>
      <c r="DYG3" s="437"/>
      <c r="DYH3" s="437"/>
      <c r="DYI3" s="437"/>
      <c r="DYJ3" s="437"/>
      <c r="DYK3" s="437"/>
      <c r="DYL3" s="437"/>
      <c r="DYM3" s="437"/>
      <c r="DYN3" s="437"/>
      <c r="DYO3" s="437"/>
      <c r="DYP3" s="437"/>
      <c r="DYQ3" s="437"/>
      <c r="DYR3" s="437"/>
      <c r="DYS3" s="437"/>
      <c r="DYT3" s="437"/>
      <c r="DYU3" s="437"/>
      <c r="DYV3" s="437"/>
      <c r="DYW3" s="437"/>
      <c r="DYX3" s="437"/>
      <c r="DYY3" s="437"/>
      <c r="DYZ3" s="437"/>
      <c r="DZA3" s="437"/>
      <c r="DZB3" s="437"/>
      <c r="DZC3" s="437"/>
      <c r="DZD3" s="437"/>
      <c r="DZE3" s="437"/>
      <c r="DZF3" s="437"/>
      <c r="DZG3" s="437"/>
      <c r="DZH3" s="437"/>
      <c r="DZI3" s="437"/>
      <c r="DZJ3" s="437"/>
      <c r="DZK3" s="437"/>
      <c r="DZL3" s="437"/>
      <c r="DZM3" s="437"/>
      <c r="DZN3" s="437"/>
      <c r="DZO3" s="437"/>
      <c r="DZP3" s="437"/>
      <c r="DZQ3" s="437"/>
      <c r="DZR3" s="437"/>
      <c r="DZS3" s="437"/>
      <c r="DZT3" s="437"/>
      <c r="DZU3" s="437"/>
      <c r="DZV3" s="437"/>
      <c r="DZW3" s="437"/>
      <c r="DZX3" s="437"/>
      <c r="DZY3" s="437"/>
      <c r="DZZ3" s="437"/>
      <c r="EAA3" s="437"/>
      <c r="EAB3" s="437"/>
      <c r="EAC3" s="437"/>
      <c r="EAD3" s="437"/>
      <c r="EAE3" s="437"/>
      <c r="EAF3" s="437"/>
      <c r="EAG3" s="437"/>
      <c r="EAH3" s="437"/>
      <c r="EAI3" s="437"/>
      <c r="EAJ3" s="437"/>
      <c r="EAK3" s="437"/>
      <c r="EAL3" s="437"/>
      <c r="EAM3" s="437"/>
      <c r="EAN3" s="437"/>
      <c r="EAO3" s="437"/>
      <c r="EAP3" s="437"/>
      <c r="EAQ3" s="437"/>
      <c r="EAR3" s="437"/>
      <c r="EAS3" s="437"/>
      <c r="EAT3" s="437"/>
      <c r="EAU3" s="437"/>
      <c r="EAV3" s="437"/>
      <c r="EAW3" s="437"/>
      <c r="EAX3" s="437"/>
      <c r="EAY3" s="437"/>
      <c r="EAZ3" s="437"/>
      <c r="EBA3" s="437"/>
      <c r="EBB3" s="437"/>
      <c r="EBC3" s="437"/>
      <c r="EBD3" s="437"/>
      <c r="EBE3" s="437"/>
      <c r="EBF3" s="437"/>
      <c r="EBG3" s="437"/>
      <c r="EBH3" s="437"/>
      <c r="EBI3" s="437"/>
      <c r="EBJ3" s="437"/>
      <c r="EBK3" s="437"/>
      <c r="EBL3" s="437"/>
      <c r="EBM3" s="437"/>
      <c r="EBN3" s="437"/>
      <c r="EBO3" s="437"/>
      <c r="EBP3" s="437"/>
      <c r="EBQ3" s="437"/>
      <c r="EBR3" s="437"/>
      <c r="EBS3" s="437"/>
      <c r="EBT3" s="437"/>
      <c r="EBU3" s="437"/>
      <c r="EBV3" s="437"/>
      <c r="EBW3" s="437"/>
      <c r="EBX3" s="437"/>
      <c r="EBY3" s="437"/>
      <c r="EBZ3" s="437"/>
      <c r="ECA3" s="437"/>
      <c r="ECB3" s="437"/>
      <c r="ECC3" s="437"/>
      <c r="ECD3" s="437"/>
      <c r="ECE3" s="437"/>
      <c r="ECF3" s="437"/>
      <c r="ECG3" s="437"/>
      <c r="ECH3" s="437"/>
      <c r="ECI3" s="437"/>
      <c r="ECJ3" s="437"/>
      <c r="ECK3" s="437"/>
      <c r="ECL3" s="437"/>
      <c r="ECM3" s="437"/>
      <c r="ECN3" s="437"/>
      <c r="ECO3" s="437"/>
      <c r="ECP3" s="437"/>
      <c r="ECQ3" s="437"/>
      <c r="ECR3" s="437"/>
      <c r="ECS3" s="437"/>
      <c r="ECT3" s="437"/>
      <c r="ECU3" s="437"/>
      <c r="ECV3" s="437"/>
      <c r="ECW3" s="437"/>
      <c r="ECX3" s="437"/>
      <c r="ECY3" s="437"/>
      <c r="ECZ3" s="437"/>
      <c r="EDA3" s="437"/>
      <c r="EDB3" s="437"/>
      <c r="EDC3" s="437"/>
      <c r="EDD3" s="437"/>
      <c r="EDE3" s="437"/>
      <c r="EDF3" s="437"/>
      <c r="EDG3" s="437"/>
      <c r="EDH3" s="437"/>
      <c r="EDI3" s="437"/>
      <c r="EDJ3" s="437"/>
      <c r="EDK3" s="437"/>
      <c r="EDL3" s="437"/>
      <c r="EDM3" s="437"/>
      <c r="EDN3" s="437"/>
      <c r="EDO3" s="437"/>
      <c r="EDP3" s="437"/>
      <c r="EDQ3" s="437"/>
      <c r="EDR3" s="437"/>
      <c r="EDS3" s="437"/>
      <c r="EDT3" s="437"/>
      <c r="EDU3" s="437"/>
      <c r="EDV3" s="437"/>
      <c r="EDW3" s="437"/>
      <c r="EDX3" s="437"/>
      <c r="EDY3" s="437"/>
      <c r="EDZ3" s="437"/>
      <c r="EEA3" s="437"/>
      <c r="EEB3" s="437"/>
      <c r="EEC3" s="437"/>
      <c r="EED3" s="437"/>
      <c r="EEE3" s="437"/>
      <c r="EEF3" s="437"/>
      <c r="EEG3" s="437"/>
      <c r="EEH3" s="437"/>
      <c r="EEI3" s="437"/>
      <c r="EEJ3" s="437"/>
      <c r="EEK3" s="437"/>
      <c r="EEL3" s="437"/>
      <c r="EEM3" s="437"/>
      <c r="EEN3" s="437"/>
      <c r="EEO3" s="437"/>
      <c r="EEP3" s="437"/>
      <c r="EEQ3" s="437"/>
      <c r="EER3" s="437"/>
      <c r="EES3" s="437"/>
      <c r="EET3" s="437"/>
      <c r="EEU3" s="437"/>
      <c r="EEV3" s="437"/>
      <c r="EEW3" s="437"/>
      <c r="EEX3" s="437"/>
      <c r="EEY3" s="437"/>
      <c r="EEZ3" s="437"/>
      <c r="EFA3" s="437"/>
      <c r="EFB3" s="437"/>
      <c r="EFC3" s="437"/>
      <c r="EFD3" s="437"/>
      <c r="EFE3" s="437"/>
      <c r="EFF3" s="437"/>
      <c r="EFG3" s="437"/>
      <c r="EFH3" s="437"/>
      <c r="EFI3" s="437"/>
      <c r="EFJ3" s="437"/>
      <c r="EFK3" s="437"/>
      <c r="EFL3" s="437"/>
      <c r="EFM3" s="437"/>
      <c r="EFN3" s="437"/>
      <c r="EFO3" s="437"/>
      <c r="EFP3" s="437"/>
      <c r="EFQ3" s="437"/>
      <c r="EFR3" s="437"/>
      <c r="EFS3" s="437"/>
      <c r="EFT3" s="437"/>
      <c r="EFU3" s="437"/>
      <c r="EFV3" s="437"/>
      <c r="EFW3" s="437"/>
      <c r="EFX3" s="437"/>
      <c r="EFY3" s="437"/>
      <c r="EFZ3" s="437"/>
      <c r="EGA3" s="437"/>
      <c r="EGB3" s="437"/>
      <c r="EGC3" s="437"/>
      <c r="EGD3" s="437"/>
      <c r="EGE3" s="437"/>
      <c r="EGF3" s="437"/>
      <c r="EGG3" s="437"/>
      <c r="EGH3" s="437"/>
      <c r="EGI3" s="437"/>
      <c r="EGJ3" s="437"/>
      <c r="EGK3" s="437"/>
      <c r="EGL3" s="437"/>
      <c r="EGM3" s="437"/>
      <c r="EGN3" s="437"/>
      <c r="EGO3" s="437"/>
      <c r="EGP3" s="437"/>
      <c r="EGQ3" s="437"/>
      <c r="EGR3" s="437"/>
      <c r="EGS3" s="437"/>
      <c r="EGT3" s="437"/>
      <c r="EGU3" s="437"/>
      <c r="EGV3" s="437"/>
      <c r="EGW3" s="437"/>
      <c r="EGX3" s="437"/>
      <c r="EGY3" s="437"/>
      <c r="EGZ3" s="437"/>
      <c r="EHA3" s="437"/>
      <c r="EHB3" s="437"/>
      <c r="EHC3" s="437"/>
      <c r="EHD3" s="437"/>
      <c r="EHE3" s="437"/>
      <c r="EHF3" s="437"/>
      <c r="EHG3" s="437"/>
      <c r="EHH3" s="437"/>
      <c r="EHI3" s="437"/>
      <c r="EHJ3" s="437"/>
      <c r="EHK3" s="437"/>
      <c r="EHL3" s="437"/>
      <c r="EHM3" s="437"/>
      <c r="EHN3" s="437"/>
      <c r="EHO3" s="437"/>
      <c r="EHP3" s="437"/>
      <c r="EHQ3" s="437"/>
      <c r="EHR3" s="437"/>
      <c r="EHS3" s="437"/>
      <c r="EHT3" s="437"/>
      <c r="EHU3" s="437"/>
      <c r="EHV3" s="437"/>
      <c r="EHW3" s="437"/>
      <c r="EHX3" s="437"/>
      <c r="EHY3" s="437"/>
      <c r="EHZ3" s="437"/>
      <c r="EIA3" s="437"/>
      <c r="EIB3" s="437"/>
      <c r="EIC3" s="437"/>
      <c r="EID3" s="437"/>
      <c r="EIE3" s="437"/>
      <c r="EIF3" s="437"/>
      <c r="EIG3" s="437"/>
      <c r="EIH3" s="437"/>
      <c r="EII3" s="437"/>
      <c r="EIJ3" s="437"/>
      <c r="EIK3" s="437"/>
      <c r="EIL3" s="437"/>
      <c r="EIM3" s="437"/>
      <c r="EIN3" s="437"/>
      <c r="EIO3" s="437"/>
      <c r="EIP3" s="437"/>
      <c r="EIQ3" s="437"/>
      <c r="EIR3" s="437"/>
      <c r="EIS3" s="437"/>
      <c r="EIT3" s="437"/>
      <c r="EIU3" s="437"/>
      <c r="EIV3" s="437"/>
      <c r="EIW3" s="437"/>
      <c r="EIX3" s="437"/>
      <c r="EIY3" s="437"/>
      <c r="EIZ3" s="437"/>
      <c r="EJA3" s="437"/>
      <c r="EJB3" s="437"/>
      <c r="EJC3" s="437"/>
      <c r="EJD3" s="437"/>
      <c r="EJE3" s="437"/>
      <c r="EJF3" s="437"/>
      <c r="EJG3" s="437"/>
      <c r="EJH3" s="437"/>
      <c r="EJI3" s="437"/>
      <c r="EJJ3" s="437"/>
      <c r="EJK3" s="437"/>
      <c r="EJL3" s="437"/>
      <c r="EJM3" s="437"/>
      <c r="EJN3" s="437"/>
      <c r="EJO3" s="437"/>
      <c r="EJP3" s="437"/>
      <c r="EJQ3" s="437"/>
      <c r="EJR3" s="437"/>
      <c r="EJS3" s="437"/>
      <c r="EJT3" s="437"/>
      <c r="EJU3" s="437"/>
      <c r="EJV3" s="437"/>
      <c r="EJW3" s="437"/>
      <c r="EJX3" s="437"/>
      <c r="EJY3" s="437"/>
      <c r="EJZ3" s="437"/>
      <c r="EKA3" s="437"/>
      <c r="EKB3" s="437"/>
      <c r="EKC3" s="437"/>
      <c r="EKD3" s="437"/>
      <c r="EKE3" s="437"/>
      <c r="EKF3" s="437"/>
      <c r="EKG3" s="437"/>
      <c r="EKH3" s="437"/>
      <c r="EKI3" s="437"/>
      <c r="EKJ3" s="437"/>
      <c r="EKK3" s="437"/>
      <c r="EKL3" s="437"/>
      <c r="EKM3" s="437"/>
      <c r="EKN3" s="437"/>
      <c r="EKO3" s="437"/>
      <c r="EKP3" s="437"/>
      <c r="EKQ3" s="437"/>
      <c r="EKR3" s="437"/>
      <c r="EKS3" s="437"/>
      <c r="EKT3" s="437"/>
      <c r="EKU3" s="437"/>
      <c r="EKV3" s="437"/>
      <c r="EKW3" s="437"/>
      <c r="EKX3" s="437"/>
      <c r="EKY3" s="437"/>
      <c r="EKZ3" s="437"/>
      <c r="ELA3" s="437"/>
      <c r="ELB3" s="437"/>
      <c r="ELC3" s="437"/>
      <c r="ELD3" s="437"/>
      <c r="ELE3" s="437"/>
      <c r="ELF3" s="437"/>
      <c r="ELG3" s="437"/>
      <c r="ELH3" s="437"/>
      <c r="ELI3" s="437"/>
      <c r="ELJ3" s="437"/>
      <c r="ELK3" s="437"/>
      <c r="ELL3" s="437"/>
      <c r="ELM3" s="437"/>
      <c r="ELN3" s="437"/>
      <c r="ELO3" s="437"/>
      <c r="ELP3" s="437"/>
      <c r="ELQ3" s="437"/>
      <c r="ELR3" s="437"/>
      <c r="ELS3" s="437"/>
      <c r="ELT3" s="437"/>
      <c r="ELU3" s="437"/>
      <c r="ELV3" s="437"/>
      <c r="ELW3" s="437"/>
      <c r="ELX3" s="437"/>
      <c r="ELY3" s="437"/>
      <c r="ELZ3" s="437"/>
      <c r="EMA3" s="437"/>
      <c r="EMB3" s="437"/>
      <c r="EMC3" s="437"/>
      <c r="EMD3" s="437"/>
      <c r="EME3" s="437"/>
      <c r="EMF3" s="437"/>
      <c r="EMG3" s="437"/>
      <c r="EMH3" s="437"/>
      <c r="EMI3" s="437"/>
      <c r="EMJ3" s="437"/>
      <c r="EMK3" s="437"/>
      <c r="EML3" s="437"/>
      <c r="EMM3" s="437"/>
      <c r="EMN3" s="437"/>
      <c r="EMO3" s="437"/>
      <c r="EMP3" s="437"/>
      <c r="EMQ3" s="437"/>
      <c r="EMR3" s="437"/>
      <c r="EMS3" s="437"/>
      <c r="EMT3" s="437"/>
      <c r="EMU3" s="437"/>
      <c r="EMV3" s="437"/>
      <c r="EMW3" s="437"/>
      <c r="EMX3" s="437"/>
      <c r="EMY3" s="437"/>
      <c r="EMZ3" s="437"/>
      <c r="ENA3" s="437"/>
      <c r="ENB3" s="437"/>
      <c r="ENC3" s="437"/>
      <c r="END3" s="437"/>
      <c r="ENE3" s="437"/>
      <c r="ENF3" s="437"/>
      <c r="ENG3" s="437"/>
      <c r="ENH3" s="437"/>
      <c r="ENI3" s="437"/>
      <c r="ENJ3" s="437"/>
      <c r="ENK3" s="437"/>
      <c r="ENL3" s="437"/>
      <c r="ENM3" s="437"/>
      <c r="ENN3" s="437"/>
      <c r="ENO3" s="437"/>
      <c r="ENP3" s="437"/>
      <c r="ENQ3" s="437"/>
      <c r="ENR3" s="437"/>
      <c r="ENS3" s="437"/>
      <c r="ENT3" s="437"/>
      <c r="ENU3" s="437"/>
      <c r="ENV3" s="437"/>
      <c r="ENW3" s="437"/>
      <c r="ENX3" s="437"/>
      <c r="ENY3" s="437"/>
      <c r="ENZ3" s="437"/>
      <c r="EOA3" s="437"/>
      <c r="EOB3" s="437"/>
      <c r="EOC3" s="437"/>
      <c r="EOD3" s="437"/>
      <c r="EOE3" s="437"/>
      <c r="EOF3" s="437"/>
      <c r="EOG3" s="437"/>
      <c r="EOH3" s="437"/>
      <c r="EOI3" s="437"/>
      <c r="EOJ3" s="437"/>
      <c r="EOK3" s="437"/>
      <c r="EOL3" s="437"/>
      <c r="EOM3" s="437"/>
      <c r="EON3" s="437"/>
      <c r="EOO3" s="437"/>
      <c r="EOP3" s="437"/>
      <c r="EOQ3" s="437"/>
      <c r="EOR3" s="437"/>
      <c r="EOS3" s="437"/>
      <c r="EOT3" s="437"/>
      <c r="EOU3" s="437"/>
      <c r="EOV3" s="437"/>
      <c r="EOW3" s="437"/>
      <c r="EOX3" s="437"/>
      <c r="EOY3" s="437"/>
      <c r="EOZ3" s="437"/>
      <c r="EPA3" s="437"/>
      <c r="EPB3" s="437"/>
      <c r="EPC3" s="437"/>
      <c r="EPD3" s="437"/>
      <c r="EPE3" s="437"/>
      <c r="EPF3" s="437"/>
      <c r="EPG3" s="437"/>
      <c r="EPH3" s="437"/>
      <c r="EPI3" s="437"/>
      <c r="EPJ3" s="437"/>
      <c r="EPK3" s="437"/>
      <c r="EPL3" s="437"/>
      <c r="EPM3" s="437"/>
      <c r="EPN3" s="437"/>
      <c r="EPO3" s="437"/>
      <c r="EPP3" s="437"/>
      <c r="EPQ3" s="437"/>
      <c r="EPR3" s="437"/>
      <c r="EPS3" s="437"/>
      <c r="EPT3" s="437"/>
      <c r="EPU3" s="437"/>
      <c r="EPV3" s="437"/>
      <c r="EPW3" s="437"/>
      <c r="EPX3" s="437"/>
      <c r="EPY3" s="437"/>
      <c r="EPZ3" s="437"/>
      <c r="EQA3" s="437"/>
      <c r="EQB3" s="437"/>
      <c r="EQC3" s="437"/>
      <c r="EQD3" s="437"/>
      <c r="EQE3" s="437"/>
      <c r="EQF3" s="437"/>
      <c r="EQG3" s="437"/>
      <c r="EQH3" s="437"/>
      <c r="EQI3" s="437"/>
      <c r="EQJ3" s="437"/>
      <c r="EQK3" s="437"/>
      <c r="EQL3" s="437"/>
      <c r="EQM3" s="437"/>
      <c r="EQN3" s="437"/>
      <c r="EQO3" s="437"/>
      <c r="EQP3" s="437"/>
      <c r="EQQ3" s="437"/>
      <c r="EQR3" s="437"/>
      <c r="EQS3" s="437"/>
      <c r="EQT3" s="437"/>
      <c r="EQU3" s="437"/>
      <c r="EQV3" s="437"/>
      <c r="EQW3" s="437"/>
      <c r="EQX3" s="437"/>
      <c r="EQY3" s="437"/>
      <c r="EQZ3" s="437"/>
      <c r="ERA3" s="437"/>
      <c r="ERB3" s="437"/>
      <c r="ERC3" s="437"/>
      <c r="ERD3" s="437"/>
      <c r="ERE3" s="437"/>
      <c r="ERF3" s="437"/>
      <c r="ERG3" s="437"/>
      <c r="ERH3" s="437"/>
      <c r="ERI3" s="437"/>
      <c r="ERJ3" s="437"/>
      <c r="ERK3" s="437"/>
      <c r="ERL3" s="437"/>
      <c r="ERM3" s="437"/>
      <c r="ERN3" s="437"/>
      <c r="ERO3" s="437"/>
      <c r="ERP3" s="437"/>
      <c r="ERQ3" s="437"/>
      <c r="ERR3" s="437"/>
      <c r="ERS3" s="437"/>
      <c r="ERT3" s="437"/>
      <c r="ERU3" s="437"/>
      <c r="ERV3" s="437"/>
      <c r="ERW3" s="437"/>
      <c r="ERX3" s="437"/>
      <c r="ERY3" s="437"/>
      <c r="ERZ3" s="437"/>
      <c r="ESA3" s="437"/>
      <c r="ESB3" s="437"/>
      <c r="ESC3" s="437"/>
      <c r="ESD3" s="437"/>
      <c r="ESE3" s="437"/>
      <c r="ESF3" s="437"/>
      <c r="ESG3" s="437"/>
      <c r="ESH3" s="437"/>
      <c r="ESI3" s="437"/>
      <c r="ESJ3" s="437"/>
      <c r="ESK3" s="437"/>
      <c r="ESL3" s="437"/>
      <c r="ESM3" s="437"/>
      <c r="ESN3" s="437"/>
      <c r="ESO3" s="437"/>
      <c r="ESP3" s="437"/>
      <c r="ESQ3" s="437"/>
      <c r="ESR3" s="437"/>
      <c r="ESS3" s="437"/>
      <c r="EST3" s="437"/>
      <c r="ESU3" s="437"/>
      <c r="ESV3" s="437"/>
      <c r="ESW3" s="437"/>
      <c r="ESX3" s="437"/>
      <c r="ESY3" s="437"/>
      <c r="ESZ3" s="437"/>
      <c r="ETA3" s="437"/>
      <c r="ETB3" s="437"/>
      <c r="ETC3" s="437"/>
      <c r="ETD3" s="437"/>
      <c r="ETE3" s="437"/>
      <c r="ETF3" s="437"/>
      <c r="ETG3" s="437"/>
      <c r="ETH3" s="437"/>
      <c r="ETI3" s="437"/>
      <c r="ETJ3" s="437"/>
      <c r="ETK3" s="437"/>
      <c r="ETL3" s="437"/>
      <c r="ETM3" s="437"/>
      <c r="ETN3" s="437"/>
      <c r="ETO3" s="437"/>
      <c r="ETP3" s="437"/>
      <c r="ETQ3" s="437"/>
      <c r="ETR3" s="437"/>
      <c r="ETS3" s="437"/>
      <c r="ETT3" s="437"/>
      <c r="ETU3" s="437"/>
      <c r="ETV3" s="437"/>
      <c r="ETW3" s="437"/>
      <c r="ETX3" s="437"/>
      <c r="ETY3" s="437"/>
      <c r="ETZ3" s="437"/>
      <c r="EUA3" s="437"/>
      <c r="EUB3" s="437"/>
      <c r="EUC3" s="437"/>
      <c r="EUD3" s="437"/>
      <c r="EUE3" s="437"/>
      <c r="EUF3" s="437"/>
      <c r="EUG3" s="437"/>
      <c r="EUH3" s="437"/>
      <c r="EUI3" s="437"/>
      <c r="EUJ3" s="437"/>
      <c r="EUK3" s="437"/>
      <c r="EUL3" s="437"/>
      <c r="EUM3" s="437"/>
      <c r="EUN3" s="437"/>
      <c r="EUO3" s="437"/>
      <c r="EUP3" s="437"/>
      <c r="EUQ3" s="437"/>
      <c r="EUR3" s="437"/>
      <c r="EUS3" s="437"/>
      <c r="EUT3" s="437"/>
      <c r="EUU3" s="437"/>
      <c r="EUV3" s="437"/>
      <c r="EUW3" s="437"/>
      <c r="EUX3" s="437"/>
      <c r="EUY3" s="437"/>
      <c r="EUZ3" s="437"/>
      <c r="EVA3" s="437"/>
      <c r="EVB3" s="437"/>
      <c r="EVC3" s="437"/>
      <c r="EVD3" s="437"/>
      <c r="EVE3" s="437"/>
      <c r="EVF3" s="437"/>
      <c r="EVG3" s="437"/>
      <c r="EVH3" s="437"/>
      <c r="EVI3" s="437"/>
      <c r="EVJ3" s="437"/>
      <c r="EVK3" s="437"/>
      <c r="EVL3" s="437"/>
      <c r="EVM3" s="437"/>
      <c r="EVN3" s="437"/>
      <c r="EVO3" s="437"/>
      <c r="EVP3" s="437"/>
      <c r="EVQ3" s="437"/>
      <c r="EVR3" s="437"/>
      <c r="EVS3" s="437"/>
      <c r="EVT3" s="437"/>
      <c r="EVU3" s="437"/>
      <c r="EVV3" s="437"/>
      <c r="EVW3" s="437"/>
      <c r="EVX3" s="437"/>
      <c r="EVY3" s="437"/>
      <c r="EVZ3" s="437"/>
      <c r="EWA3" s="437"/>
      <c r="EWB3" s="437"/>
      <c r="EWC3" s="437"/>
      <c r="EWD3" s="437"/>
      <c r="EWE3" s="437"/>
      <c r="EWF3" s="437"/>
      <c r="EWG3" s="437"/>
      <c r="EWH3" s="437"/>
      <c r="EWI3" s="437"/>
      <c r="EWJ3" s="437"/>
      <c r="EWK3" s="437"/>
      <c r="EWL3" s="437"/>
      <c r="EWM3" s="437"/>
      <c r="EWN3" s="437"/>
      <c r="EWO3" s="437"/>
      <c r="EWP3" s="437"/>
      <c r="EWQ3" s="437"/>
      <c r="EWR3" s="437"/>
      <c r="EWS3" s="437"/>
      <c r="EWT3" s="437"/>
      <c r="EWU3" s="437"/>
      <c r="EWV3" s="437"/>
      <c r="EWW3" s="437"/>
      <c r="EWX3" s="437"/>
      <c r="EWY3" s="437"/>
      <c r="EWZ3" s="437"/>
      <c r="EXA3" s="437"/>
      <c r="EXB3" s="437"/>
      <c r="EXC3" s="437"/>
      <c r="EXD3" s="437"/>
      <c r="EXE3" s="437"/>
      <c r="EXF3" s="437"/>
      <c r="EXG3" s="437"/>
      <c r="EXH3" s="437"/>
      <c r="EXI3" s="437"/>
      <c r="EXJ3" s="437"/>
      <c r="EXK3" s="437"/>
      <c r="EXL3" s="437"/>
      <c r="EXM3" s="437"/>
      <c r="EXN3" s="437"/>
      <c r="EXO3" s="437"/>
      <c r="EXP3" s="437"/>
      <c r="EXQ3" s="437"/>
      <c r="EXR3" s="437"/>
      <c r="EXS3" s="437"/>
      <c r="EXT3" s="437"/>
      <c r="EXU3" s="437"/>
      <c r="EXV3" s="437"/>
      <c r="EXW3" s="437"/>
      <c r="EXX3" s="437"/>
      <c r="EXY3" s="437"/>
      <c r="EXZ3" s="437"/>
      <c r="EYA3" s="437"/>
      <c r="EYB3" s="437"/>
      <c r="EYC3" s="437"/>
      <c r="EYD3" s="437"/>
      <c r="EYE3" s="437"/>
      <c r="EYF3" s="437"/>
      <c r="EYG3" s="437"/>
      <c r="EYH3" s="437"/>
      <c r="EYI3" s="437"/>
      <c r="EYJ3" s="437"/>
      <c r="EYK3" s="437"/>
      <c r="EYL3" s="437"/>
      <c r="EYM3" s="437"/>
      <c r="EYN3" s="437"/>
      <c r="EYO3" s="437"/>
      <c r="EYP3" s="437"/>
      <c r="EYQ3" s="437"/>
      <c r="EYR3" s="437"/>
      <c r="EYS3" s="437"/>
      <c r="EYT3" s="437"/>
      <c r="EYU3" s="437"/>
      <c r="EYV3" s="437"/>
      <c r="EYW3" s="437"/>
      <c r="EYX3" s="437"/>
      <c r="EYY3" s="437"/>
      <c r="EYZ3" s="437"/>
      <c r="EZA3" s="437"/>
      <c r="EZB3" s="437"/>
      <c r="EZC3" s="437"/>
      <c r="EZD3" s="437"/>
      <c r="EZE3" s="437"/>
      <c r="EZF3" s="437"/>
      <c r="EZG3" s="437"/>
      <c r="EZH3" s="437"/>
      <c r="EZI3" s="437"/>
      <c r="EZJ3" s="437"/>
      <c r="EZK3" s="437"/>
      <c r="EZL3" s="437"/>
      <c r="EZM3" s="437"/>
      <c r="EZN3" s="437"/>
      <c r="EZO3" s="437"/>
      <c r="EZP3" s="437"/>
      <c r="EZQ3" s="437"/>
      <c r="EZR3" s="437"/>
      <c r="EZS3" s="437"/>
      <c r="EZT3" s="437"/>
      <c r="EZU3" s="437"/>
      <c r="EZV3" s="437"/>
      <c r="EZW3" s="437"/>
      <c r="EZX3" s="437"/>
      <c r="EZY3" s="437"/>
      <c r="EZZ3" s="437"/>
      <c r="FAA3" s="437"/>
      <c r="FAB3" s="437"/>
      <c r="FAC3" s="437"/>
      <c r="FAD3" s="437"/>
      <c r="FAE3" s="437"/>
      <c r="FAF3" s="437"/>
      <c r="FAG3" s="437"/>
      <c r="FAH3" s="437"/>
      <c r="FAI3" s="437"/>
      <c r="FAJ3" s="437"/>
      <c r="FAK3" s="437"/>
      <c r="FAL3" s="437"/>
      <c r="FAM3" s="437"/>
      <c r="FAN3" s="437"/>
      <c r="FAO3" s="437"/>
      <c r="FAP3" s="437"/>
      <c r="FAQ3" s="437"/>
      <c r="FAR3" s="437"/>
      <c r="FAS3" s="437"/>
      <c r="FAT3" s="437"/>
      <c r="FAU3" s="437"/>
      <c r="FAV3" s="437"/>
      <c r="FAW3" s="437"/>
      <c r="FAX3" s="437"/>
      <c r="FAY3" s="437"/>
      <c r="FAZ3" s="437"/>
      <c r="FBA3" s="437"/>
      <c r="FBB3" s="437"/>
      <c r="FBC3" s="437"/>
      <c r="FBD3" s="437"/>
      <c r="FBE3" s="437"/>
      <c r="FBF3" s="437"/>
      <c r="FBG3" s="437"/>
      <c r="FBH3" s="437"/>
      <c r="FBI3" s="437"/>
      <c r="FBJ3" s="437"/>
      <c r="FBK3" s="437"/>
      <c r="FBL3" s="437"/>
      <c r="FBM3" s="437"/>
      <c r="FBN3" s="437"/>
      <c r="FBO3" s="437"/>
      <c r="FBP3" s="437"/>
      <c r="FBQ3" s="437"/>
      <c r="FBR3" s="437"/>
      <c r="FBS3" s="437"/>
      <c r="FBT3" s="437"/>
      <c r="FBU3" s="437"/>
      <c r="FBV3" s="437"/>
      <c r="FBW3" s="437"/>
      <c r="FBX3" s="437"/>
      <c r="FBY3" s="437"/>
      <c r="FBZ3" s="437"/>
      <c r="FCA3" s="437"/>
      <c r="FCB3" s="437"/>
      <c r="FCC3" s="437"/>
      <c r="FCD3" s="437"/>
      <c r="FCE3" s="437"/>
      <c r="FCF3" s="437"/>
      <c r="FCG3" s="437"/>
      <c r="FCH3" s="437"/>
      <c r="FCI3" s="437"/>
      <c r="FCJ3" s="437"/>
      <c r="FCK3" s="437"/>
      <c r="FCL3" s="437"/>
      <c r="FCM3" s="437"/>
      <c r="FCN3" s="437"/>
      <c r="FCO3" s="437"/>
      <c r="FCP3" s="437"/>
      <c r="FCQ3" s="437"/>
      <c r="FCR3" s="437"/>
      <c r="FCS3" s="437"/>
      <c r="FCT3" s="437"/>
      <c r="FCU3" s="437"/>
      <c r="FCV3" s="437"/>
      <c r="FCW3" s="437"/>
      <c r="FCX3" s="437"/>
      <c r="FCY3" s="437"/>
      <c r="FCZ3" s="437"/>
      <c r="FDA3" s="437"/>
      <c r="FDB3" s="437"/>
      <c r="FDC3" s="437"/>
      <c r="FDD3" s="437"/>
      <c r="FDE3" s="437"/>
      <c r="FDF3" s="437"/>
      <c r="FDG3" s="437"/>
      <c r="FDH3" s="437"/>
      <c r="FDI3" s="437"/>
      <c r="FDJ3" s="437"/>
      <c r="FDK3" s="437"/>
      <c r="FDL3" s="437"/>
      <c r="FDM3" s="437"/>
      <c r="FDN3" s="437"/>
      <c r="FDO3" s="437"/>
      <c r="FDP3" s="437"/>
      <c r="FDQ3" s="437"/>
      <c r="FDR3" s="437"/>
      <c r="FDS3" s="437"/>
      <c r="FDT3" s="437"/>
      <c r="FDU3" s="437"/>
      <c r="FDV3" s="437"/>
      <c r="FDW3" s="437"/>
      <c r="FDX3" s="437"/>
      <c r="FDY3" s="437"/>
      <c r="FDZ3" s="437"/>
      <c r="FEA3" s="437"/>
      <c r="FEB3" s="437"/>
      <c r="FEC3" s="437"/>
      <c r="FED3" s="437"/>
      <c r="FEE3" s="437"/>
      <c r="FEF3" s="437"/>
      <c r="FEG3" s="437"/>
      <c r="FEH3" s="437"/>
      <c r="FEI3" s="437"/>
      <c r="FEJ3" s="437"/>
      <c r="FEK3" s="437"/>
      <c r="FEL3" s="437"/>
      <c r="FEM3" s="437"/>
      <c r="FEN3" s="437"/>
      <c r="FEO3" s="437"/>
      <c r="FEP3" s="437"/>
      <c r="FEQ3" s="437"/>
      <c r="FER3" s="437"/>
      <c r="FES3" s="437"/>
      <c r="FET3" s="437"/>
      <c r="FEU3" s="437"/>
      <c r="FEV3" s="437"/>
      <c r="FEW3" s="437"/>
      <c r="FEX3" s="437"/>
      <c r="FEY3" s="437"/>
      <c r="FEZ3" s="437"/>
      <c r="FFA3" s="437"/>
      <c r="FFB3" s="437"/>
      <c r="FFC3" s="437"/>
      <c r="FFD3" s="437"/>
      <c r="FFE3" s="437"/>
      <c r="FFF3" s="437"/>
      <c r="FFG3" s="437"/>
      <c r="FFH3" s="437"/>
      <c r="FFI3" s="437"/>
      <c r="FFJ3" s="437"/>
      <c r="FFK3" s="437"/>
      <c r="FFL3" s="437"/>
      <c r="FFM3" s="437"/>
      <c r="FFN3" s="437"/>
      <c r="FFO3" s="437"/>
      <c r="FFP3" s="437"/>
      <c r="FFQ3" s="437"/>
      <c r="FFR3" s="437"/>
      <c r="FFS3" s="437"/>
      <c r="FFT3" s="437"/>
      <c r="FFU3" s="437"/>
      <c r="FFV3" s="437"/>
      <c r="FFW3" s="437"/>
      <c r="FFX3" s="437"/>
      <c r="FFY3" s="437"/>
      <c r="FFZ3" s="437"/>
      <c r="FGA3" s="437"/>
      <c r="FGB3" s="437"/>
      <c r="FGC3" s="437"/>
      <c r="FGD3" s="437"/>
      <c r="FGE3" s="437"/>
      <c r="FGF3" s="437"/>
      <c r="FGG3" s="437"/>
      <c r="FGH3" s="437"/>
      <c r="FGI3" s="437"/>
      <c r="FGJ3" s="437"/>
      <c r="FGK3" s="437"/>
      <c r="FGL3" s="437"/>
      <c r="FGM3" s="437"/>
      <c r="FGN3" s="437"/>
      <c r="FGO3" s="437"/>
      <c r="FGP3" s="437"/>
      <c r="FGQ3" s="437"/>
      <c r="FGR3" s="437"/>
      <c r="FGS3" s="437"/>
      <c r="FGT3" s="437"/>
      <c r="FGU3" s="437"/>
      <c r="FGV3" s="437"/>
      <c r="FGW3" s="437"/>
      <c r="FGX3" s="437"/>
      <c r="FGY3" s="437"/>
      <c r="FGZ3" s="437"/>
      <c r="FHA3" s="437"/>
      <c r="FHB3" s="437"/>
      <c r="FHC3" s="437"/>
      <c r="FHD3" s="437"/>
      <c r="FHE3" s="437"/>
      <c r="FHF3" s="437"/>
      <c r="FHG3" s="437"/>
      <c r="FHH3" s="437"/>
      <c r="FHI3" s="437"/>
      <c r="FHJ3" s="437"/>
      <c r="FHK3" s="437"/>
      <c r="FHL3" s="437"/>
      <c r="FHM3" s="437"/>
      <c r="FHN3" s="437"/>
      <c r="FHO3" s="437"/>
      <c r="FHP3" s="437"/>
      <c r="FHQ3" s="437"/>
      <c r="FHR3" s="437"/>
      <c r="FHS3" s="437"/>
      <c r="FHT3" s="437"/>
      <c r="FHU3" s="437"/>
      <c r="FHV3" s="437"/>
      <c r="FHW3" s="437"/>
      <c r="FHX3" s="437"/>
      <c r="FHY3" s="437"/>
      <c r="FHZ3" s="437"/>
      <c r="FIA3" s="437"/>
      <c r="FIB3" s="437"/>
      <c r="FIC3" s="437"/>
      <c r="FID3" s="437"/>
      <c r="FIE3" s="437"/>
      <c r="FIF3" s="437"/>
      <c r="FIG3" s="437"/>
      <c r="FIH3" s="437"/>
      <c r="FII3" s="437"/>
      <c r="FIJ3" s="437"/>
      <c r="FIK3" s="437"/>
      <c r="FIL3" s="437"/>
      <c r="FIM3" s="437"/>
      <c r="FIN3" s="437"/>
      <c r="FIO3" s="437"/>
      <c r="FIP3" s="437"/>
      <c r="FIQ3" s="437"/>
      <c r="FIR3" s="437"/>
      <c r="FIS3" s="437"/>
      <c r="FIT3" s="437"/>
      <c r="FIU3" s="437"/>
      <c r="FIV3" s="437"/>
      <c r="FIW3" s="437"/>
      <c r="FIX3" s="437"/>
      <c r="FIY3" s="437"/>
      <c r="FIZ3" s="437"/>
      <c r="FJA3" s="437"/>
      <c r="FJB3" s="437"/>
      <c r="FJC3" s="437"/>
      <c r="FJD3" s="437"/>
      <c r="FJE3" s="437"/>
      <c r="FJF3" s="437"/>
      <c r="FJG3" s="437"/>
      <c r="FJH3" s="437"/>
      <c r="FJI3" s="437"/>
      <c r="FJJ3" s="437"/>
      <c r="FJK3" s="437"/>
      <c r="FJL3" s="437"/>
      <c r="FJM3" s="437"/>
      <c r="FJN3" s="437"/>
      <c r="FJO3" s="437"/>
      <c r="FJP3" s="437"/>
      <c r="FJQ3" s="437"/>
      <c r="FJR3" s="437"/>
      <c r="FJS3" s="437"/>
      <c r="FJT3" s="437"/>
      <c r="FJU3" s="437"/>
      <c r="FJV3" s="437"/>
      <c r="FJW3" s="437"/>
      <c r="FJX3" s="437"/>
      <c r="FJY3" s="437"/>
      <c r="FJZ3" s="437"/>
      <c r="FKA3" s="437"/>
      <c r="FKB3" s="437"/>
      <c r="FKC3" s="437"/>
      <c r="FKD3" s="437"/>
      <c r="FKE3" s="437"/>
      <c r="FKF3" s="437"/>
      <c r="FKG3" s="437"/>
      <c r="FKH3" s="437"/>
      <c r="FKI3" s="437"/>
      <c r="FKJ3" s="437"/>
      <c r="FKK3" s="437"/>
      <c r="FKL3" s="437"/>
      <c r="FKM3" s="437"/>
      <c r="FKN3" s="437"/>
      <c r="FKO3" s="437"/>
      <c r="FKP3" s="437"/>
      <c r="FKQ3" s="437"/>
      <c r="FKR3" s="437"/>
      <c r="FKS3" s="437"/>
      <c r="FKT3" s="437"/>
      <c r="FKU3" s="437"/>
      <c r="FKV3" s="437"/>
      <c r="FKW3" s="437"/>
      <c r="FKX3" s="437"/>
      <c r="FKY3" s="437"/>
      <c r="FKZ3" s="437"/>
      <c r="FLA3" s="437"/>
      <c r="FLB3" s="437"/>
      <c r="FLC3" s="437"/>
      <c r="FLD3" s="437"/>
      <c r="FLE3" s="437"/>
      <c r="FLF3" s="437"/>
      <c r="FLG3" s="437"/>
      <c r="FLH3" s="437"/>
      <c r="FLI3" s="437"/>
      <c r="FLJ3" s="437"/>
      <c r="FLK3" s="437"/>
      <c r="FLL3" s="437"/>
      <c r="FLM3" s="437"/>
      <c r="FLN3" s="437"/>
      <c r="FLO3" s="437"/>
      <c r="FLP3" s="437"/>
      <c r="FLQ3" s="437"/>
      <c r="FLR3" s="437"/>
      <c r="FLS3" s="437"/>
      <c r="FLT3" s="437"/>
      <c r="FLU3" s="437"/>
      <c r="FLV3" s="437"/>
      <c r="FLW3" s="437"/>
      <c r="FLX3" s="437"/>
      <c r="FLY3" s="437"/>
      <c r="FLZ3" s="437"/>
      <c r="FMA3" s="437"/>
      <c r="FMB3" s="437"/>
      <c r="FMC3" s="437"/>
      <c r="FMD3" s="437"/>
      <c r="FME3" s="437"/>
      <c r="FMF3" s="437"/>
      <c r="FMG3" s="437"/>
      <c r="FMH3" s="437"/>
      <c r="FMI3" s="437"/>
      <c r="FMJ3" s="437"/>
      <c r="FMK3" s="437"/>
      <c r="FML3" s="437"/>
      <c r="FMM3" s="437"/>
      <c r="FMN3" s="437"/>
      <c r="FMO3" s="437"/>
      <c r="FMP3" s="437"/>
      <c r="FMQ3" s="437"/>
      <c r="FMR3" s="437"/>
      <c r="FMS3" s="437"/>
      <c r="FMT3" s="437"/>
      <c r="FMU3" s="437"/>
      <c r="FMV3" s="437"/>
      <c r="FMW3" s="437"/>
      <c r="FMX3" s="437"/>
      <c r="FMY3" s="437"/>
      <c r="FMZ3" s="437"/>
      <c r="FNA3" s="437"/>
      <c r="FNB3" s="437"/>
      <c r="FNC3" s="437"/>
      <c r="FND3" s="437"/>
      <c r="FNE3" s="437"/>
      <c r="FNF3" s="437"/>
      <c r="FNG3" s="437"/>
      <c r="FNH3" s="437"/>
      <c r="FNI3" s="437"/>
      <c r="FNJ3" s="437"/>
      <c r="FNK3" s="437"/>
      <c r="FNL3" s="437"/>
      <c r="FNM3" s="437"/>
      <c r="FNN3" s="437"/>
      <c r="FNO3" s="437"/>
      <c r="FNP3" s="437"/>
      <c r="FNQ3" s="437"/>
      <c r="FNR3" s="437"/>
      <c r="FNS3" s="437"/>
      <c r="FNT3" s="437"/>
      <c r="FNU3" s="437"/>
      <c r="FNV3" s="437"/>
      <c r="FNW3" s="437"/>
      <c r="FNX3" s="437"/>
      <c r="FNY3" s="437"/>
      <c r="FNZ3" s="437"/>
      <c r="FOA3" s="437"/>
      <c r="FOB3" s="437"/>
      <c r="FOC3" s="437"/>
      <c r="FOD3" s="437"/>
      <c r="FOE3" s="437"/>
      <c r="FOF3" s="437"/>
      <c r="FOG3" s="437"/>
      <c r="FOH3" s="437"/>
      <c r="FOI3" s="437"/>
      <c r="FOJ3" s="437"/>
      <c r="FOK3" s="437"/>
      <c r="FOL3" s="437"/>
      <c r="FOM3" s="437"/>
      <c r="FON3" s="437"/>
      <c r="FOO3" s="437"/>
      <c r="FOP3" s="437"/>
      <c r="FOQ3" s="437"/>
      <c r="FOR3" s="437"/>
      <c r="FOS3" s="437"/>
      <c r="FOT3" s="437"/>
      <c r="FOU3" s="437"/>
      <c r="FOV3" s="437"/>
      <c r="FOW3" s="437"/>
      <c r="FOX3" s="437"/>
      <c r="FOY3" s="437"/>
      <c r="FOZ3" s="437"/>
      <c r="FPA3" s="437"/>
      <c r="FPB3" s="437"/>
      <c r="FPC3" s="437"/>
      <c r="FPD3" s="437"/>
      <c r="FPE3" s="437"/>
      <c r="FPF3" s="437"/>
      <c r="FPG3" s="437"/>
      <c r="FPH3" s="437"/>
      <c r="FPI3" s="437"/>
      <c r="FPJ3" s="437"/>
      <c r="FPK3" s="437"/>
      <c r="FPL3" s="437"/>
      <c r="FPM3" s="437"/>
      <c r="FPN3" s="437"/>
      <c r="FPO3" s="437"/>
      <c r="FPP3" s="437"/>
      <c r="FPQ3" s="437"/>
      <c r="FPR3" s="437"/>
      <c r="FPS3" s="437"/>
      <c r="FPT3" s="437"/>
      <c r="FPU3" s="437"/>
      <c r="FPV3" s="437"/>
      <c r="FPW3" s="437"/>
      <c r="FPX3" s="437"/>
      <c r="FPY3" s="437"/>
      <c r="FPZ3" s="437"/>
      <c r="FQA3" s="437"/>
      <c r="FQB3" s="437"/>
      <c r="FQC3" s="437"/>
      <c r="FQD3" s="437"/>
      <c r="FQE3" s="437"/>
      <c r="FQF3" s="437"/>
      <c r="FQG3" s="437"/>
      <c r="FQH3" s="437"/>
      <c r="FQI3" s="437"/>
      <c r="FQJ3" s="437"/>
      <c r="FQK3" s="437"/>
      <c r="FQL3" s="437"/>
      <c r="FQM3" s="437"/>
      <c r="FQN3" s="437"/>
      <c r="FQO3" s="437"/>
      <c r="FQP3" s="437"/>
      <c r="FQQ3" s="437"/>
      <c r="FQR3" s="437"/>
      <c r="FQS3" s="437"/>
      <c r="FQT3" s="437"/>
      <c r="FQU3" s="437"/>
      <c r="FQV3" s="437"/>
      <c r="FQW3" s="437"/>
      <c r="FQX3" s="437"/>
      <c r="FQY3" s="437"/>
      <c r="FQZ3" s="437"/>
      <c r="FRA3" s="437"/>
      <c r="FRB3" s="437"/>
      <c r="FRC3" s="437"/>
      <c r="FRD3" s="437"/>
      <c r="FRE3" s="437"/>
      <c r="FRF3" s="437"/>
      <c r="FRG3" s="437"/>
      <c r="FRH3" s="437"/>
      <c r="FRI3" s="437"/>
      <c r="FRJ3" s="437"/>
      <c r="FRK3" s="437"/>
      <c r="FRL3" s="437"/>
      <c r="FRM3" s="437"/>
      <c r="FRN3" s="437"/>
      <c r="FRO3" s="437"/>
      <c r="FRP3" s="437"/>
      <c r="FRQ3" s="437"/>
      <c r="FRR3" s="437"/>
      <c r="FRS3" s="437"/>
      <c r="FRT3" s="437"/>
      <c r="FRU3" s="437"/>
      <c r="FRV3" s="437"/>
      <c r="FRW3" s="437"/>
      <c r="FRX3" s="437"/>
      <c r="FRY3" s="437"/>
      <c r="FRZ3" s="437"/>
      <c r="FSA3" s="437"/>
      <c r="FSB3" s="437"/>
      <c r="FSC3" s="437"/>
      <c r="FSD3" s="437"/>
      <c r="FSE3" s="437"/>
      <c r="FSF3" s="437"/>
      <c r="FSG3" s="437"/>
      <c r="FSH3" s="437"/>
      <c r="FSI3" s="437"/>
      <c r="FSJ3" s="437"/>
      <c r="FSK3" s="437"/>
      <c r="FSL3" s="437"/>
      <c r="FSM3" s="437"/>
      <c r="FSN3" s="437"/>
      <c r="FSO3" s="437"/>
      <c r="FSP3" s="437"/>
      <c r="FSQ3" s="437"/>
      <c r="FSR3" s="437"/>
      <c r="FSS3" s="437"/>
      <c r="FST3" s="437"/>
      <c r="FSU3" s="437"/>
      <c r="FSV3" s="437"/>
      <c r="FSW3" s="437"/>
      <c r="FSX3" s="437"/>
      <c r="FSY3" s="437"/>
      <c r="FSZ3" s="437"/>
      <c r="FTA3" s="437"/>
      <c r="FTB3" s="437"/>
      <c r="FTC3" s="437"/>
      <c r="FTD3" s="437"/>
      <c r="FTE3" s="437"/>
      <c r="FTF3" s="437"/>
      <c r="FTG3" s="437"/>
      <c r="FTH3" s="437"/>
      <c r="FTI3" s="437"/>
      <c r="FTJ3" s="437"/>
      <c r="FTK3" s="437"/>
      <c r="FTL3" s="437"/>
      <c r="FTM3" s="437"/>
      <c r="FTN3" s="437"/>
      <c r="FTO3" s="437"/>
      <c r="FTP3" s="437"/>
      <c r="FTQ3" s="437"/>
      <c r="FTR3" s="437"/>
      <c r="FTS3" s="437"/>
      <c r="FTT3" s="437"/>
      <c r="FTU3" s="437"/>
      <c r="FTV3" s="437"/>
      <c r="FTW3" s="437"/>
      <c r="FTX3" s="437"/>
      <c r="FTY3" s="437"/>
      <c r="FTZ3" s="437"/>
      <c r="FUA3" s="437"/>
      <c r="FUB3" s="437"/>
      <c r="FUC3" s="437"/>
      <c r="FUD3" s="437"/>
      <c r="FUE3" s="437"/>
      <c r="FUF3" s="437"/>
      <c r="FUG3" s="437"/>
      <c r="FUH3" s="437"/>
      <c r="FUI3" s="437"/>
      <c r="FUJ3" s="437"/>
      <c r="FUK3" s="437"/>
      <c r="FUL3" s="437"/>
      <c r="FUM3" s="437"/>
      <c r="FUN3" s="437"/>
      <c r="FUO3" s="437"/>
      <c r="FUP3" s="437"/>
      <c r="FUQ3" s="437"/>
      <c r="FUR3" s="437"/>
      <c r="FUS3" s="437"/>
      <c r="FUT3" s="437"/>
      <c r="FUU3" s="437"/>
      <c r="FUV3" s="437"/>
      <c r="FUW3" s="437"/>
      <c r="FUX3" s="437"/>
      <c r="FUY3" s="437"/>
      <c r="FUZ3" s="437"/>
      <c r="FVA3" s="437"/>
      <c r="FVB3" s="437"/>
      <c r="FVC3" s="437"/>
      <c r="FVD3" s="437"/>
      <c r="FVE3" s="437"/>
      <c r="FVF3" s="437"/>
      <c r="FVG3" s="437"/>
      <c r="FVH3" s="437"/>
      <c r="FVI3" s="437"/>
      <c r="FVJ3" s="437"/>
      <c r="FVK3" s="437"/>
      <c r="FVL3" s="437"/>
      <c r="FVM3" s="437"/>
      <c r="FVN3" s="437"/>
      <c r="FVO3" s="437"/>
      <c r="FVP3" s="437"/>
      <c r="FVQ3" s="437"/>
      <c r="FVR3" s="437"/>
      <c r="FVS3" s="437"/>
      <c r="FVT3" s="437"/>
      <c r="FVU3" s="437"/>
      <c r="FVV3" s="437"/>
      <c r="FVW3" s="437"/>
      <c r="FVX3" s="437"/>
      <c r="FVY3" s="437"/>
      <c r="FVZ3" s="437"/>
      <c r="FWA3" s="437"/>
      <c r="FWB3" s="437"/>
      <c r="FWC3" s="437"/>
      <c r="FWD3" s="437"/>
      <c r="FWE3" s="437"/>
      <c r="FWF3" s="437"/>
      <c r="FWG3" s="437"/>
      <c r="FWH3" s="437"/>
      <c r="FWI3" s="437"/>
      <c r="FWJ3" s="437"/>
      <c r="FWK3" s="437"/>
      <c r="FWL3" s="437"/>
      <c r="FWM3" s="437"/>
      <c r="FWN3" s="437"/>
      <c r="FWO3" s="437"/>
      <c r="FWP3" s="437"/>
      <c r="FWQ3" s="437"/>
      <c r="FWR3" s="437"/>
      <c r="FWS3" s="437"/>
      <c r="FWT3" s="437"/>
      <c r="FWU3" s="437"/>
      <c r="FWV3" s="437"/>
      <c r="FWW3" s="437"/>
      <c r="FWX3" s="437"/>
      <c r="FWY3" s="437"/>
      <c r="FWZ3" s="437"/>
      <c r="FXA3" s="437"/>
      <c r="FXB3" s="437"/>
      <c r="FXC3" s="437"/>
      <c r="FXD3" s="437"/>
      <c r="FXE3" s="437"/>
      <c r="FXF3" s="437"/>
      <c r="FXG3" s="437"/>
      <c r="FXH3" s="437"/>
      <c r="FXI3" s="437"/>
      <c r="FXJ3" s="437"/>
      <c r="FXK3" s="437"/>
      <c r="FXL3" s="437"/>
      <c r="FXM3" s="437"/>
      <c r="FXN3" s="437"/>
      <c r="FXO3" s="437"/>
      <c r="FXP3" s="437"/>
      <c r="FXQ3" s="437"/>
      <c r="FXR3" s="437"/>
      <c r="FXS3" s="437"/>
      <c r="FXT3" s="437"/>
      <c r="FXU3" s="437"/>
      <c r="FXV3" s="437"/>
      <c r="FXW3" s="437"/>
      <c r="FXX3" s="437"/>
      <c r="FXY3" s="437"/>
      <c r="FXZ3" s="437"/>
      <c r="FYA3" s="437"/>
      <c r="FYB3" s="437"/>
      <c r="FYC3" s="437"/>
      <c r="FYD3" s="437"/>
      <c r="FYE3" s="437"/>
      <c r="FYF3" s="437"/>
      <c r="FYG3" s="437"/>
      <c r="FYH3" s="437"/>
      <c r="FYI3" s="437"/>
      <c r="FYJ3" s="437"/>
      <c r="FYK3" s="437"/>
      <c r="FYL3" s="437"/>
      <c r="FYM3" s="437"/>
      <c r="FYN3" s="437"/>
      <c r="FYO3" s="437"/>
      <c r="FYP3" s="437"/>
      <c r="FYQ3" s="437"/>
      <c r="FYR3" s="437"/>
      <c r="FYS3" s="437"/>
      <c r="FYT3" s="437"/>
      <c r="FYU3" s="437"/>
      <c r="FYV3" s="437"/>
      <c r="FYW3" s="437"/>
      <c r="FYX3" s="437"/>
      <c r="FYY3" s="437"/>
      <c r="FYZ3" s="437"/>
      <c r="FZA3" s="437"/>
      <c r="FZB3" s="437"/>
      <c r="FZC3" s="437"/>
      <c r="FZD3" s="437"/>
      <c r="FZE3" s="437"/>
      <c r="FZF3" s="437"/>
      <c r="FZG3" s="437"/>
      <c r="FZH3" s="437"/>
      <c r="FZI3" s="437"/>
      <c r="FZJ3" s="437"/>
      <c r="FZK3" s="437"/>
      <c r="FZL3" s="437"/>
      <c r="FZM3" s="437"/>
      <c r="FZN3" s="437"/>
      <c r="FZO3" s="437"/>
      <c r="FZP3" s="437"/>
      <c r="FZQ3" s="437"/>
      <c r="FZR3" s="437"/>
      <c r="FZS3" s="437"/>
      <c r="FZT3" s="437"/>
      <c r="FZU3" s="437"/>
      <c r="FZV3" s="437"/>
      <c r="FZW3" s="437"/>
      <c r="FZX3" s="437"/>
      <c r="FZY3" s="437"/>
      <c r="FZZ3" s="437"/>
      <c r="GAA3" s="437"/>
      <c r="GAB3" s="437"/>
      <c r="GAC3" s="437"/>
      <c r="GAD3" s="437"/>
      <c r="GAE3" s="437"/>
      <c r="GAF3" s="437"/>
      <c r="GAG3" s="437"/>
      <c r="GAH3" s="437"/>
      <c r="GAI3" s="437"/>
      <c r="GAJ3" s="437"/>
      <c r="GAK3" s="437"/>
      <c r="GAL3" s="437"/>
      <c r="GAM3" s="437"/>
      <c r="GAN3" s="437"/>
      <c r="GAO3" s="437"/>
      <c r="GAP3" s="437"/>
      <c r="GAQ3" s="437"/>
      <c r="GAR3" s="437"/>
      <c r="GAS3" s="437"/>
      <c r="GAT3" s="437"/>
      <c r="GAU3" s="437"/>
      <c r="GAV3" s="437"/>
      <c r="GAW3" s="437"/>
      <c r="GAX3" s="437"/>
      <c r="GAY3" s="437"/>
      <c r="GAZ3" s="437"/>
      <c r="GBA3" s="437"/>
      <c r="GBB3" s="437"/>
      <c r="GBC3" s="437"/>
      <c r="GBD3" s="437"/>
      <c r="GBE3" s="437"/>
      <c r="GBF3" s="437"/>
      <c r="GBG3" s="437"/>
      <c r="GBH3" s="437"/>
      <c r="GBI3" s="437"/>
      <c r="GBJ3" s="437"/>
      <c r="GBK3" s="437"/>
      <c r="GBL3" s="437"/>
      <c r="GBM3" s="437"/>
      <c r="GBN3" s="437"/>
      <c r="GBO3" s="437"/>
      <c r="GBP3" s="437"/>
      <c r="GBQ3" s="437"/>
      <c r="GBR3" s="437"/>
      <c r="GBS3" s="437"/>
      <c r="GBT3" s="437"/>
      <c r="GBU3" s="437"/>
      <c r="GBV3" s="437"/>
      <c r="GBW3" s="437"/>
      <c r="GBX3" s="437"/>
      <c r="GBY3" s="437"/>
      <c r="GBZ3" s="437"/>
      <c r="GCA3" s="437"/>
      <c r="GCB3" s="437"/>
      <c r="GCC3" s="437"/>
      <c r="GCD3" s="437"/>
      <c r="GCE3" s="437"/>
      <c r="GCF3" s="437"/>
      <c r="GCG3" s="437"/>
      <c r="GCH3" s="437"/>
      <c r="GCI3" s="437"/>
      <c r="GCJ3" s="437"/>
      <c r="GCK3" s="437"/>
      <c r="GCL3" s="437"/>
      <c r="GCM3" s="437"/>
      <c r="GCN3" s="437"/>
      <c r="GCO3" s="437"/>
      <c r="GCP3" s="437"/>
      <c r="GCQ3" s="437"/>
      <c r="GCR3" s="437"/>
      <c r="GCS3" s="437"/>
      <c r="GCT3" s="437"/>
      <c r="GCU3" s="437"/>
      <c r="GCV3" s="437"/>
      <c r="GCW3" s="437"/>
      <c r="GCX3" s="437"/>
      <c r="GCY3" s="437"/>
      <c r="GCZ3" s="437"/>
      <c r="GDA3" s="437"/>
      <c r="GDB3" s="437"/>
      <c r="GDC3" s="437"/>
      <c r="GDD3" s="437"/>
      <c r="GDE3" s="437"/>
      <c r="GDF3" s="437"/>
      <c r="GDG3" s="437"/>
      <c r="GDH3" s="437"/>
      <c r="GDI3" s="437"/>
      <c r="GDJ3" s="437"/>
      <c r="GDK3" s="437"/>
      <c r="GDL3" s="437"/>
      <c r="GDM3" s="437"/>
      <c r="GDN3" s="437"/>
      <c r="GDO3" s="437"/>
      <c r="GDP3" s="437"/>
      <c r="GDQ3" s="437"/>
      <c r="GDR3" s="437"/>
      <c r="GDS3" s="437"/>
      <c r="GDT3" s="437"/>
      <c r="GDU3" s="437"/>
      <c r="GDV3" s="437"/>
      <c r="GDW3" s="437"/>
      <c r="GDX3" s="437"/>
      <c r="GDY3" s="437"/>
      <c r="GDZ3" s="437"/>
      <c r="GEA3" s="437"/>
      <c r="GEB3" s="437"/>
      <c r="GEC3" s="437"/>
      <c r="GED3" s="437"/>
      <c r="GEE3" s="437"/>
      <c r="GEF3" s="437"/>
      <c r="GEG3" s="437"/>
      <c r="GEH3" s="437"/>
      <c r="GEI3" s="437"/>
      <c r="GEJ3" s="437"/>
      <c r="GEK3" s="437"/>
      <c r="GEL3" s="437"/>
      <c r="GEM3" s="437"/>
      <c r="GEN3" s="437"/>
      <c r="GEO3" s="437"/>
      <c r="GEP3" s="437"/>
      <c r="GEQ3" s="437"/>
      <c r="GER3" s="437"/>
      <c r="GES3" s="437"/>
      <c r="GET3" s="437"/>
      <c r="GEU3" s="437"/>
      <c r="GEV3" s="437"/>
      <c r="GEW3" s="437"/>
      <c r="GEX3" s="437"/>
      <c r="GEY3" s="437"/>
      <c r="GEZ3" s="437"/>
      <c r="GFA3" s="437"/>
      <c r="GFB3" s="437"/>
      <c r="GFC3" s="437"/>
      <c r="GFD3" s="437"/>
      <c r="GFE3" s="437"/>
      <c r="GFF3" s="437"/>
      <c r="GFG3" s="437"/>
      <c r="GFH3" s="437"/>
      <c r="GFI3" s="437"/>
      <c r="GFJ3" s="437"/>
      <c r="GFK3" s="437"/>
      <c r="GFL3" s="437"/>
      <c r="GFM3" s="437"/>
      <c r="GFN3" s="437"/>
      <c r="GFO3" s="437"/>
      <c r="GFP3" s="437"/>
      <c r="GFQ3" s="437"/>
      <c r="GFR3" s="437"/>
      <c r="GFS3" s="437"/>
      <c r="GFT3" s="437"/>
      <c r="GFU3" s="437"/>
      <c r="GFV3" s="437"/>
      <c r="GFW3" s="437"/>
      <c r="GFX3" s="437"/>
      <c r="GFY3" s="437"/>
      <c r="GFZ3" s="437"/>
      <c r="GGA3" s="437"/>
      <c r="GGB3" s="437"/>
      <c r="GGC3" s="437"/>
      <c r="GGD3" s="437"/>
      <c r="GGE3" s="437"/>
      <c r="GGF3" s="437"/>
      <c r="GGG3" s="437"/>
      <c r="GGH3" s="437"/>
      <c r="GGI3" s="437"/>
      <c r="GGJ3" s="437"/>
      <c r="GGK3" s="437"/>
      <c r="GGL3" s="437"/>
      <c r="GGM3" s="437"/>
      <c r="GGN3" s="437"/>
      <c r="GGO3" s="437"/>
      <c r="GGP3" s="437"/>
      <c r="GGQ3" s="437"/>
      <c r="GGR3" s="437"/>
      <c r="GGS3" s="437"/>
      <c r="GGT3" s="437"/>
      <c r="GGU3" s="437"/>
      <c r="GGV3" s="437"/>
      <c r="GGW3" s="437"/>
      <c r="GGX3" s="437"/>
      <c r="GGY3" s="437"/>
      <c r="GGZ3" s="437"/>
      <c r="GHA3" s="437"/>
      <c r="GHB3" s="437"/>
      <c r="GHC3" s="437"/>
      <c r="GHD3" s="437"/>
      <c r="GHE3" s="437"/>
      <c r="GHF3" s="437"/>
      <c r="GHG3" s="437"/>
      <c r="GHH3" s="437"/>
      <c r="GHI3" s="437"/>
      <c r="GHJ3" s="437"/>
      <c r="GHK3" s="437"/>
      <c r="GHL3" s="437"/>
      <c r="GHM3" s="437"/>
      <c r="GHN3" s="437"/>
      <c r="GHO3" s="437"/>
      <c r="GHP3" s="437"/>
      <c r="GHQ3" s="437"/>
      <c r="GHR3" s="437"/>
      <c r="GHS3" s="437"/>
      <c r="GHT3" s="437"/>
      <c r="GHU3" s="437"/>
      <c r="GHV3" s="437"/>
      <c r="GHW3" s="437"/>
      <c r="GHX3" s="437"/>
      <c r="GHY3" s="437"/>
      <c r="GHZ3" s="437"/>
      <c r="GIA3" s="437"/>
      <c r="GIB3" s="437"/>
      <c r="GIC3" s="437"/>
      <c r="GID3" s="437"/>
      <c r="GIE3" s="437"/>
      <c r="GIF3" s="437"/>
      <c r="GIG3" s="437"/>
      <c r="GIH3" s="437"/>
      <c r="GII3" s="437"/>
      <c r="GIJ3" s="437"/>
      <c r="GIK3" s="437"/>
      <c r="GIL3" s="437"/>
      <c r="GIM3" s="437"/>
      <c r="GIN3" s="437"/>
      <c r="GIO3" s="437"/>
      <c r="GIP3" s="437"/>
      <c r="GIQ3" s="437"/>
      <c r="GIR3" s="437"/>
      <c r="GIS3" s="437"/>
      <c r="GIT3" s="437"/>
      <c r="GIU3" s="437"/>
      <c r="GIV3" s="437"/>
      <c r="GIW3" s="437"/>
      <c r="GIX3" s="437"/>
      <c r="GIY3" s="437"/>
      <c r="GIZ3" s="437"/>
      <c r="GJA3" s="437"/>
      <c r="GJB3" s="437"/>
      <c r="GJC3" s="437"/>
      <c r="GJD3" s="437"/>
      <c r="GJE3" s="437"/>
      <c r="GJF3" s="437"/>
      <c r="GJG3" s="437"/>
      <c r="GJH3" s="437"/>
      <c r="GJI3" s="437"/>
      <c r="GJJ3" s="437"/>
      <c r="GJK3" s="437"/>
      <c r="GJL3" s="437"/>
      <c r="GJM3" s="437"/>
      <c r="GJN3" s="437"/>
      <c r="GJO3" s="437"/>
      <c r="GJP3" s="437"/>
      <c r="GJQ3" s="437"/>
      <c r="GJR3" s="437"/>
      <c r="GJS3" s="437"/>
      <c r="GJT3" s="437"/>
      <c r="GJU3" s="437"/>
      <c r="GJV3" s="437"/>
      <c r="GJW3" s="437"/>
      <c r="GJX3" s="437"/>
      <c r="GJY3" s="437"/>
      <c r="GJZ3" s="437"/>
      <c r="GKA3" s="437"/>
      <c r="GKB3" s="437"/>
      <c r="GKC3" s="437"/>
      <c r="GKD3" s="437"/>
      <c r="GKE3" s="437"/>
      <c r="GKF3" s="437"/>
      <c r="GKG3" s="437"/>
      <c r="GKH3" s="437"/>
      <c r="GKI3" s="437"/>
      <c r="GKJ3" s="437"/>
      <c r="GKK3" s="437"/>
      <c r="GKL3" s="437"/>
      <c r="GKM3" s="437"/>
      <c r="GKN3" s="437"/>
      <c r="GKO3" s="437"/>
      <c r="GKP3" s="437"/>
      <c r="GKQ3" s="437"/>
      <c r="GKR3" s="437"/>
      <c r="GKS3" s="437"/>
      <c r="GKT3" s="437"/>
      <c r="GKU3" s="437"/>
      <c r="GKV3" s="437"/>
      <c r="GKW3" s="437"/>
      <c r="GKX3" s="437"/>
      <c r="GKY3" s="437"/>
      <c r="GKZ3" s="437"/>
      <c r="GLA3" s="437"/>
      <c r="GLB3" s="437"/>
      <c r="GLC3" s="437"/>
      <c r="GLD3" s="437"/>
      <c r="GLE3" s="437"/>
      <c r="GLF3" s="437"/>
      <c r="GLG3" s="437"/>
      <c r="GLH3" s="437"/>
      <c r="GLI3" s="437"/>
      <c r="GLJ3" s="437"/>
      <c r="GLK3" s="437"/>
      <c r="GLL3" s="437"/>
      <c r="GLM3" s="437"/>
      <c r="GLN3" s="437"/>
      <c r="GLO3" s="437"/>
      <c r="GLP3" s="437"/>
      <c r="GLQ3" s="437"/>
      <c r="GLR3" s="437"/>
      <c r="GLS3" s="437"/>
      <c r="GLT3" s="437"/>
      <c r="GLU3" s="437"/>
      <c r="GLV3" s="437"/>
      <c r="GLW3" s="437"/>
      <c r="GLX3" s="437"/>
      <c r="GLY3" s="437"/>
      <c r="GLZ3" s="437"/>
      <c r="GMA3" s="437"/>
      <c r="GMB3" s="437"/>
      <c r="GMC3" s="437"/>
      <c r="GMD3" s="437"/>
      <c r="GME3" s="437"/>
      <c r="GMF3" s="437"/>
      <c r="GMG3" s="437"/>
      <c r="GMH3" s="437"/>
      <c r="GMI3" s="437"/>
      <c r="GMJ3" s="437"/>
      <c r="GMK3" s="437"/>
      <c r="GML3" s="437"/>
      <c r="GMM3" s="437"/>
      <c r="GMN3" s="437"/>
      <c r="GMO3" s="437"/>
      <c r="GMP3" s="437"/>
      <c r="GMQ3" s="437"/>
      <c r="GMR3" s="437"/>
      <c r="GMS3" s="437"/>
      <c r="GMT3" s="437"/>
      <c r="GMU3" s="437"/>
      <c r="GMV3" s="437"/>
      <c r="GMW3" s="437"/>
      <c r="GMX3" s="437"/>
      <c r="GMY3" s="437"/>
      <c r="GMZ3" s="437"/>
      <c r="GNA3" s="437"/>
      <c r="GNB3" s="437"/>
      <c r="GNC3" s="437"/>
      <c r="GND3" s="437"/>
      <c r="GNE3" s="437"/>
      <c r="GNF3" s="437"/>
      <c r="GNG3" s="437"/>
      <c r="GNH3" s="437"/>
      <c r="GNI3" s="437"/>
      <c r="GNJ3" s="437"/>
      <c r="GNK3" s="437"/>
      <c r="GNL3" s="437"/>
      <c r="GNM3" s="437"/>
      <c r="GNN3" s="437"/>
      <c r="GNO3" s="437"/>
      <c r="GNP3" s="437"/>
      <c r="GNQ3" s="437"/>
      <c r="GNR3" s="437"/>
      <c r="GNS3" s="437"/>
      <c r="GNT3" s="437"/>
      <c r="GNU3" s="437"/>
      <c r="GNV3" s="437"/>
      <c r="GNW3" s="437"/>
      <c r="GNX3" s="437"/>
      <c r="GNY3" s="437"/>
      <c r="GNZ3" s="437"/>
      <c r="GOA3" s="437"/>
      <c r="GOB3" s="437"/>
      <c r="GOC3" s="437"/>
      <c r="GOD3" s="437"/>
      <c r="GOE3" s="437"/>
      <c r="GOF3" s="437"/>
      <c r="GOG3" s="437"/>
      <c r="GOH3" s="437"/>
      <c r="GOI3" s="437"/>
      <c r="GOJ3" s="437"/>
      <c r="GOK3" s="437"/>
      <c r="GOL3" s="437"/>
      <c r="GOM3" s="437"/>
      <c r="GON3" s="437"/>
      <c r="GOO3" s="437"/>
      <c r="GOP3" s="437"/>
      <c r="GOQ3" s="437"/>
      <c r="GOR3" s="437"/>
      <c r="GOS3" s="437"/>
      <c r="GOT3" s="437"/>
      <c r="GOU3" s="437"/>
      <c r="GOV3" s="437"/>
      <c r="GOW3" s="437"/>
      <c r="GOX3" s="437"/>
      <c r="GOY3" s="437"/>
      <c r="GOZ3" s="437"/>
      <c r="GPA3" s="437"/>
      <c r="GPB3" s="437"/>
      <c r="GPC3" s="437"/>
      <c r="GPD3" s="437"/>
      <c r="GPE3" s="437"/>
      <c r="GPF3" s="437"/>
      <c r="GPG3" s="437"/>
      <c r="GPH3" s="437"/>
      <c r="GPI3" s="437"/>
      <c r="GPJ3" s="437"/>
      <c r="GPK3" s="437"/>
      <c r="GPL3" s="437"/>
      <c r="GPM3" s="437"/>
      <c r="GPN3" s="437"/>
      <c r="GPO3" s="437"/>
      <c r="GPP3" s="437"/>
      <c r="GPQ3" s="437"/>
      <c r="GPR3" s="437"/>
      <c r="GPS3" s="437"/>
      <c r="GPT3" s="437"/>
      <c r="GPU3" s="437"/>
      <c r="GPV3" s="437"/>
      <c r="GPW3" s="437"/>
      <c r="GPX3" s="437"/>
      <c r="GPY3" s="437"/>
      <c r="GPZ3" s="437"/>
      <c r="GQA3" s="437"/>
      <c r="GQB3" s="437"/>
      <c r="GQC3" s="437"/>
      <c r="GQD3" s="437"/>
      <c r="GQE3" s="437"/>
      <c r="GQF3" s="437"/>
      <c r="GQG3" s="437"/>
      <c r="GQH3" s="437"/>
      <c r="GQI3" s="437"/>
      <c r="GQJ3" s="437"/>
      <c r="GQK3" s="437"/>
      <c r="GQL3" s="437"/>
      <c r="GQM3" s="437"/>
      <c r="GQN3" s="437"/>
      <c r="GQO3" s="437"/>
      <c r="GQP3" s="437"/>
      <c r="GQQ3" s="437"/>
      <c r="GQR3" s="437"/>
      <c r="GQS3" s="437"/>
      <c r="GQT3" s="437"/>
      <c r="GQU3" s="437"/>
      <c r="GQV3" s="437"/>
      <c r="GQW3" s="437"/>
      <c r="GQX3" s="437"/>
      <c r="GQY3" s="437"/>
      <c r="GQZ3" s="437"/>
      <c r="GRA3" s="437"/>
      <c r="GRB3" s="437"/>
      <c r="GRC3" s="437"/>
      <c r="GRD3" s="437"/>
      <c r="GRE3" s="437"/>
      <c r="GRF3" s="437"/>
      <c r="GRG3" s="437"/>
      <c r="GRH3" s="437"/>
      <c r="GRI3" s="437"/>
      <c r="GRJ3" s="437"/>
      <c r="GRK3" s="437"/>
      <c r="GRL3" s="437"/>
      <c r="GRM3" s="437"/>
      <c r="GRN3" s="437"/>
      <c r="GRO3" s="437"/>
      <c r="GRP3" s="437"/>
      <c r="GRQ3" s="437"/>
      <c r="GRR3" s="437"/>
      <c r="GRS3" s="437"/>
      <c r="GRT3" s="437"/>
      <c r="GRU3" s="437"/>
      <c r="GRV3" s="437"/>
      <c r="GRW3" s="437"/>
      <c r="GRX3" s="437"/>
      <c r="GRY3" s="437"/>
      <c r="GRZ3" s="437"/>
      <c r="GSA3" s="437"/>
      <c r="GSB3" s="437"/>
      <c r="GSC3" s="437"/>
      <c r="GSD3" s="437"/>
      <c r="GSE3" s="437"/>
      <c r="GSF3" s="437"/>
      <c r="GSG3" s="437"/>
      <c r="GSH3" s="437"/>
      <c r="GSI3" s="437"/>
      <c r="GSJ3" s="437"/>
      <c r="GSK3" s="437"/>
      <c r="GSL3" s="437"/>
      <c r="GSM3" s="437"/>
      <c r="GSN3" s="437"/>
      <c r="GSO3" s="437"/>
      <c r="GSP3" s="437"/>
      <c r="GSQ3" s="437"/>
      <c r="GSR3" s="437"/>
      <c r="GSS3" s="437"/>
      <c r="GST3" s="437"/>
      <c r="GSU3" s="437"/>
      <c r="GSV3" s="437"/>
      <c r="GSW3" s="437"/>
      <c r="GSX3" s="437"/>
      <c r="GSY3" s="437"/>
      <c r="GSZ3" s="437"/>
      <c r="GTA3" s="437"/>
      <c r="GTB3" s="437"/>
      <c r="GTC3" s="437"/>
      <c r="GTD3" s="437"/>
      <c r="GTE3" s="437"/>
      <c r="GTF3" s="437"/>
      <c r="GTG3" s="437"/>
      <c r="GTH3" s="437"/>
      <c r="GTI3" s="437"/>
      <c r="GTJ3" s="437"/>
      <c r="GTK3" s="437"/>
      <c r="GTL3" s="437"/>
      <c r="GTM3" s="437"/>
      <c r="GTN3" s="437"/>
      <c r="GTO3" s="437"/>
      <c r="GTP3" s="437"/>
      <c r="GTQ3" s="437"/>
      <c r="GTR3" s="437"/>
      <c r="GTS3" s="437"/>
      <c r="GTT3" s="437"/>
      <c r="GTU3" s="437"/>
      <c r="GTV3" s="437"/>
      <c r="GTW3" s="437"/>
      <c r="GTX3" s="437"/>
      <c r="GTY3" s="437"/>
      <c r="GTZ3" s="437"/>
      <c r="GUA3" s="437"/>
      <c r="GUB3" s="437"/>
      <c r="GUC3" s="437"/>
      <c r="GUD3" s="437"/>
      <c r="GUE3" s="437"/>
      <c r="GUF3" s="437"/>
      <c r="GUG3" s="437"/>
      <c r="GUH3" s="437"/>
      <c r="GUI3" s="437"/>
      <c r="GUJ3" s="437"/>
      <c r="GUK3" s="437"/>
      <c r="GUL3" s="437"/>
      <c r="GUM3" s="437"/>
      <c r="GUN3" s="437"/>
      <c r="GUO3" s="437"/>
      <c r="GUP3" s="437"/>
      <c r="GUQ3" s="437"/>
      <c r="GUR3" s="437"/>
      <c r="GUS3" s="437"/>
      <c r="GUT3" s="437"/>
      <c r="GUU3" s="437"/>
      <c r="GUV3" s="437"/>
      <c r="GUW3" s="437"/>
      <c r="GUX3" s="437"/>
      <c r="GUY3" s="437"/>
      <c r="GUZ3" s="437"/>
      <c r="GVA3" s="437"/>
      <c r="GVB3" s="437"/>
      <c r="GVC3" s="437"/>
      <c r="GVD3" s="437"/>
      <c r="GVE3" s="437"/>
      <c r="GVF3" s="437"/>
      <c r="GVG3" s="437"/>
      <c r="GVH3" s="437"/>
      <c r="GVI3" s="437"/>
      <c r="GVJ3" s="437"/>
      <c r="GVK3" s="437"/>
      <c r="GVL3" s="437"/>
      <c r="GVM3" s="437"/>
      <c r="GVN3" s="437"/>
      <c r="GVO3" s="437"/>
      <c r="GVP3" s="437"/>
      <c r="GVQ3" s="437"/>
      <c r="GVR3" s="437"/>
      <c r="GVS3" s="437"/>
      <c r="GVT3" s="437"/>
      <c r="GVU3" s="437"/>
      <c r="GVV3" s="437"/>
      <c r="GVW3" s="437"/>
      <c r="GVX3" s="437"/>
      <c r="GVY3" s="437"/>
      <c r="GVZ3" s="437"/>
      <c r="GWA3" s="437"/>
      <c r="GWB3" s="437"/>
      <c r="GWC3" s="437"/>
      <c r="GWD3" s="437"/>
      <c r="GWE3" s="437"/>
      <c r="GWF3" s="437"/>
      <c r="GWG3" s="437"/>
      <c r="GWH3" s="437"/>
      <c r="GWI3" s="437"/>
      <c r="GWJ3" s="437"/>
      <c r="GWK3" s="437"/>
      <c r="GWL3" s="437"/>
      <c r="GWM3" s="437"/>
      <c r="GWN3" s="437"/>
      <c r="GWO3" s="437"/>
      <c r="GWP3" s="437"/>
      <c r="GWQ3" s="437"/>
      <c r="GWR3" s="437"/>
      <c r="GWS3" s="437"/>
      <c r="GWT3" s="437"/>
      <c r="GWU3" s="437"/>
      <c r="GWV3" s="437"/>
      <c r="GWW3" s="437"/>
      <c r="GWX3" s="437"/>
      <c r="GWY3" s="437"/>
      <c r="GWZ3" s="437"/>
      <c r="GXA3" s="437"/>
      <c r="GXB3" s="437"/>
      <c r="GXC3" s="437"/>
      <c r="GXD3" s="437"/>
      <c r="GXE3" s="437"/>
      <c r="GXF3" s="437"/>
      <c r="GXG3" s="437"/>
      <c r="GXH3" s="437"/>
      <c r="GXI3" s="437"/>
      <c r="GXJ3" s="437"/>
      <c r="GXK3" s="437"/>
      <c r="GXL3" s="437"/>
      <c r="GXM3" s="437"/>
      <c r="GXN3" s="437"/>
      <c r="GXO3" s="437"/>
      <c r="GXP3" s="437"/>
      <c r="GXQ3" s="437"/>
      <c r="GXR3" s="437"/>
      <c r="GXS3" s="437"/>
      <c r="GXT3" s="437"/>
      <c r="GXU3" s="437"/>
      <c r="GXV3" s="437"/>
      <c r="GXW3" s="437"/>
      <c r="GXX3" s="437"/>
      <c r="GXY3" s="437"/>
      <c r="GXZ3" s="437"/>
      <c r="GYA3" s="437"/>
      <c r="GYB3" s="437"/>
      <c r="GYC3" s="437"/>
      <c r="GYD3" s="437"/>
      <c r="GYE3" s="437"/>
      <c r="GYF3" s="437"/>
      <c r="GYG3" s="437"/>
      <c r="GYH3" s="437"/>
      <c r="GYI3" s="437"/>
      <c r="GYJ3" s="437"/>
      <c r="GYK3" s="437"/>
      <c r="GYL3" s="437"/>
      <c r="GYM3" s="437"/>
      <c r="GYN3" s="437"/>
      <c r="GYO3" s="437"/>
      <c r="GYP3" s="437"/>
      <c r="GYQ3" s="437"/>
      <c r="GYR3" s="437"/>
      <c r="GYS3" s="437"/>
      <c r="GYT3" s="437"/>
      <c r="GYU3" s="437"/>
      <c r="GYV3" s="437"/>
      <c r="GYW3" s="437"/>
      <c r="GYX3" s="437"/>
      <c r="GYY3" s="437"/>
      <c r="GYZ3" s="437"/>
      <c r="GZA3" s="437"/>
      <c r="GZB3" s="437"/>
      <c r="GZC3" s="437"/>
      <c r="GZD3" s="437"/>
      <c r="GZE3" s="437"/>
      <c r="GZF3" s="437"/>
      <c r="GZG3" s="437"/>
      <c r="GZH3" s="437"/>
      <c r="GZI3" s="437"/>
      <c r="GZJ3" s="437"/>
      <c r="GZK3" s="437"/>
      <c r="GZL3" s="437"/>
      <c r="GZM3" s="437"/>
      <c r="GZN3" s="437"/>
      <c r="GZO3" s="437"/>
      <c r="GZP3" s="437"/>
      <c r="GZQ3" s="437"/>
      <c r="GZR3" s="437"/>
      <c r="GZS3" s="437"/>
      <c r="GZT3" s="437"/>
      <c r="GZU3" s="437"/>
      <c r="GZV3" s="437"/>
      <c r="GZW3" s="437"/>
      <c r="GZX3" s="437"/>
      <c r="GZY3" s="437"/>
      <c r="GZZ3" s="437"/>
      <c r="HAA3" s="437"/>
      <c r="HAB3" s="437"/>
      <c r="HAC3" s="437"/>
      <c r="HAD3" s="437"/>
      <c r="HAE3" s="437"/>
      <c r="HAF3" s="437"/>
      <c r="HAG3" s="437"/>
      <c r="HAH3" s="437"/>
      <c r="HAI3" s="437"/>
      <c r="HAJ3" s="437"/>
      <c r="HAK3" s="437"/>
      <c r="HAL3" s="437"/>
      <c r="HAM3" s="437"/>
      <c r="HAN3" s="437"/>
      <c r="HAO3" s="437"/>
      <c r="HAP3" s="437"/>
      <c r="HAQ3" s="437"/>
      <c r="HAR3" s="437"/>
      <c r="HAS3" s="437"/>
      <c r="HAT3" s="437"/>
      <c r="HAU3" s="437"/>
      <c r="HAV3" s="437"/>
      <c r="HAW3" s="437"/>
      <c r="HAX3" s="437"/>
      <c r="HAY3" s="437"/>
      <c r="HAZ3" s="437"/>
      <c r="HBA3" s="437"/>
      <c r="HBB3" s="437"/>
      <c r="HBC3" s="437"/>
      <c r="HBD3" s="437"/>
      <c r="HBE3" s="437"/>
      <c r="HBF3" s="437"/>
      <c r="HBG3" s="437"/>
      <c r="HBH3" s="437"/>
      <c r="HBI3" s="437"/>
      <c r="HBJ3" s="437"/>
      <c r="HBK3" s="437"/>
      <c r="HBL3" s="437"/>
      <c r="HBM3" s="437"/>
      <c r="HBN3" s="437"/>
      <c r="HBO3" s="437"/>
      <c r="HBP3" s="437"/>
      <c r="HBQ3" s="437"/>
      <c r="HBR3" s="437"/>
      <c r="HBS3" s="437"/>
      <c r="HBT3" s="437"/>
      <c r="HBU3" s="437"/>
      <c r="HBV3" s="437"/>
      <c r="HBW3" s="437"/>
      <c r="HBX3" s="437"/>
      <c r="HBY3" s="437"/>
      <c r="HBZ3" s="437"/>
      <c r="HCA3" s="437"/>
      <c r="HCB3" s="437"/>
      <c r="HCC3" s="437"/>
      <c r="HCD3" s="437"/>
      <c r="HCE3" s="437"/>
      <c r="HCF3" s="437"/>
      <c r="HCG3" s="437"/>
      <c r="HCH3" s="437"/>
      <c r="HCI3" s="437"/>
      <c r="HCJ3" s="437"/>
      <c r="HCK3" s="437"/>
      <c r="HCL3" s="437"/>
      <c r="HCM3" s="437"/>
      <c r="HCN3" s="437"/>
      <c r="HCO3" s="437"/>
      <c r="HCP3" s="437"/>
      <c r="HCQ3" s="437"/>
      <c r="HCR3" s="437"/>
      <c r="HCS3" s="437"/>
      <c r="HCT3" s="437"/>
      <c r="HCU3" s="437"/>
      <c r="HCV3" s="437"/>
      <c r="HCW3" s="437"/>
      <c r="HCX3" s="437"/>
      <c r="HCY3" s="437"/>
      <c r="HCZ3" s="437"/>
      <c r="HDA3" s="437"/>
      <c r="HDB3" s="437"/>
      <c r="HDC3" s="437"/>
      <c r="HDD3" s="437"/>
      <c r="HDE3" s="437"/>
      <c r="HDF3" s="437"/>
      <c r="HDG3" s="437"/>
      <c r="HDH3" s="437"/>
      <c r="HDI3" s="437"/>
      <c r="HDJ3" s="437"/>
      <c r="HDK3" s="437"/>
      <c r="HDL3" s="437"/>
      <c r="HDM3" s="437"/>
      <c r="HDN3" s="437"/>
      <c r="HDO3" s="437"/>
      <c r="HDP3" s="437"/>
      <c r="HDQ3" s="437"/>
      <c r="HDR3" s="437"/>
      <c r="HDS3" s="437"/>
      <c r="HDT3" s="437"/>
      <c r="HDU3" s="437"/>
      <c r="HDV3" s="437"/>
      <c r="HDW3" s="437"/>
      <c r="HDX3" s="437"/>
      <c r="HDY3" s="437"/>
      <c r="HDZ3" s="437"/>
      <c r="HEA3" s="437"/>
      <c r="HEB3" s="437"/>
      <c r="HEC3" s="437"/>
      <c r="HED3" s="437"/>
      <c r="HEE3" s="437"/>
      <c r="HEF3" s="437"/>
      <c r="HEG3" s="437"/>
      <c r="HEH3" s="437"/>
      <c r="HEI3" s="437"/>
      <c r="HEJ3" s="437"/>
      <c r="HEK3" s="437"/>
      <c r="HEL3" s="437"/>
      <c r="HEM3" s="437"/>
      <c r="HEN3" s="437"/>
      <c r="HEO3" s="437"/>
      <c r="HEP3" s="437"/>
      <c r="HEQ3" s="437"/>
      <c r="HER3" s="437"/>
      <c r="HES3" s="437"/>
      <c r="HET3" s="437"/>
      <c r="HEU3" s="437"/>
      <c r="HEV3" s="437"/>
      <c r="HEW3" s="437"/>
      <c r="HEX3" s="437"/>
      <c r="HEY3" s="437"/>
      <c r="HEZ3" s="437"/>
      <c r="HFA3" s="437"/>
      <c r="HFB3" s="437"/>
      <c r="HFC3" s="437"/>
      <c r="HFD3" s="437"/>
      <c r="HFE3" s="437"/>
      <c r="HFF3" s="437"/>
      <c r="HFG3" s="437"/>
      <c r="HFH3" s="437"/>
      <c r="HFI3" s="437"/>
      <c r="HFJ3" s="437"/>
      <c r="HFK3" s="437"/>
      <c r="HFL3" s="437"/>
      <c r="HFM3" s="437"/>
      <c r="HFN3" s="437"/>
      <c r="HFO3" s="437"/>
      <c r="HFP3" s="437"/>
      <c r="HFQ3" s="437"/>
      <c r="HFR3" s="437"/>
      <c r="HFS3" s="437"/>
      <c r="HFT3" s="437"/>
      <c r="HFU3" s="437"/>
      <c r="HFV3" s="437"/>
      <c r="HFW3" s="437"/>
      <c r="HFX3" s="437"/>
      <c r="HFY3" s="437"/>
      <c r="HFZ3" s="437"/>
      <c r="HGA3" s="437"/>
      <c r="HGB3" s="437"/>
      <c r="HGC3" s="437"/>
      <c r="HGD3" s="437"/>
      <c r="HGE3" s="437"/>
      <c r="HGF3" s="437"/>
      <c r="HGG3" s="437"/>
      <c r="HGH3" s="437"/>
      <c r="HGI3" s="437"/>
      <c r="HGJ3" s="437"/>
      <c r="HGK3" s="437"/>
      <c r="HGL3" s="437"/>
      <c r="HGM3" s="437"/>
      <c r="HGN3" s="437"/>
      <c r="HGO3" s="437"/>
      <c r="HGP3" s="437"/>
      <c r="HGQ3" s="437"/>
      <c r="HGR3" s="437"/>
      <c r="HGS3" s="437"/>
      <c r="HGT3" s="437"/>
      <c r="HGU3" s="437"/>
      <c r="HGV3" s="437"/>
      <c r="HGW3" s="437"/>
      <c r="HGX3" s="437"/>
      <c r="HGY3" s="437"/>
      <c r="HGZ3" s="437"/>
      <c r="HHA3" s="437"/>
      <c r="HHB3" s="437"/>
      <c r="HHC3" s="437"/>
      <c r="HHD3" s="437"/>
      <c r="HHE3" s="437"/>
      <c r="HHF3" s="437"/>
      <c r="HHG3" s="437"/>
      <c r="HHH3" s="437"/>
      <c r="HHI3" s="437"/>
      <c r="HHJ3" s="437"/>
      <c r="HHK3" s="437"/>
      <c r="HHL3" s="437"/>
      <c r="HHM3" s="437"/>
      <c r="HHN3" s="437"/>
      <c r="HHO3" s="437"/>
      <c r="HHP3" s="437"/>
      <c r="HHQ3" s="437"/>
      <c r="HHR3" s="437"/>
      <c r="HHS3" s="437"/>
      <c r="HHT3" s="437"/>
      <c r="HHU3" s="437"/>
      <c r="HHV3" s="437"/>
      <c r="HHW3" s="437"/>
      <c r="HHX3" s="437"/>
      <c r="HHY3" s="437"/>
      <c r="HHZ3" s="437"/>
      <c r="HIA3" s="437"/>
      <c r="HIB3" s="437"/>
      <c r="HIC3" s="437"/>
      <c r="HID3" s="437"/>
      <c r="HIE3" s="437"/>
      <c r="HIF3" s="437"/>
      <c r="HIG3" s="437"/>
      <c r="HIH3" s="437"/>
      <c r="HII3" s="437"/>
      <c r="HIJ3" s="437"/>
      <c r="HIK3" s="437"/>
      <c r="HIL3" s="437"/>
      <c r="HIM3" s="437"/>
      <c r="HIN3" s="437"/>
      <c r="HIO3" s="437"/>
      <c r="HIP3" s="437"/>
      <c r="HIQ3" s="437"/>
      <c r="HIR3" s="437"/>
      <c r="HIS3" s="437"/>
      <c r="HIT3" s="437"/>
      <c r="HIU3" s="437"/>
      <c r="HIV3" s="437"/>
      <c r="HIW3" s="437"/>
      <c r="HIX3" s="437"/>
      <c r="HIY3" s="437"/>
      <c r="HIZ3" s="437"/>
      <c r="HJA3" s="437"/>
      <c r="HJB3" s="437"/>
      <c r="HJC3" s="437"/>
      <c r="HJD3" s="437"/>
      <c r="HJE3" s="437"/>
      <c r="HJF3" s="437"/>
      <c r="HJG3" s="437"/>
      <c r="HJH3" s="437"/>
      <c r="HJI3" s="437"/>
      <c r="HJJ3" s="437"/>
      <c r="HJK3" s="437"/>
      <c r="HJL3" s="437"/>
      <c r="HJM3" s="437"/>
      <c r="HJN3" s="437"/>
      <c r="HJO3" s="437"/>
      <c r="HJP3" s="437"/>
      <c r="HJQ3" s="437"/>
      <c r="HJR3" s="437"/>
      <c r="HJS3" s="437"/>
      <c r="HJT3" s="437"/>
      <c r="HJU3" s="437"/>
      <c r="HJV3" s="437"/>
      <c r="HJW3" s="437"/>
      <c r="HJX3" s="437"/>
      <c r="HJY3" s="437"/>
      <c r="HJZ3" s="437"/>
      <c r="HKA3" s="437"/>
      <c r="HKB3" s="437"/>
      <c r="HKC3" s="437"/>
      <c r="HKD3" s="437"/>
      <c r="HKE3" s="437"/>
      <c r="HKF3" s="437"/>
      <c r="HKG3" s="437"/>
      <c r="HKH3" s="437"/>
      <c r="HKI3" s="437"/>
      <c r="HKJ3" s="437"/>
      <c r="HKK3" s="437"/>
      <c r="HKL3" s="437"/>
      <c r="HKM3" s="437"/>
      <c r="HKN3" s="437"/>
      <c r="HKO3" s="437"/>
      <c r="HKP3" s="437"/>
      <c r="HKQ3" s="437"/>
      <c r="HKR3" s="437"/>
      <c r="HKS3" s="437"/>
      <c r="HKT3" s="437"/>
      <c r="HKU3" s="437"/>
      <c r="HKV3" s="437"/>
      <c r="HKW3" s="437"/>
      <c r="HKX3" s="437"/>
      <c r="HKY3" s="437"/>
      <c r="HKZ3" s="437"/>
      <c r="HLA3" s="437"/>
      <c r="HLB3" s="437"/>
      <c r="HLC3" s="437"/>
      <c r="HLD3" s="437"/>
      <c r="HLE3" s="437"/>
      <c r="HLF3" s="437"/>
      <c r="HLG3" s="437"/>
      <c r="HLH3" s="437"/>
      <c r="HLI3" s="437"/>
      <c r="HLJ3" s="437"/>
      <c r="HLK3" s="437"/>
      <c r="HLL3" s="437"/>
      <c r="HLM3" s="437"/>
      <c r="HLN3" s="437"/>
      <c r="HLO3" s="437"/>
      <c r="HLP3" s="437"/>
      <c r="HLQ3" s="437"/>
      <c r="HLR3" s="437"/>
      <c r="HLS3" s="437"/>
      <c r="HLT3" s="437"/>
      <c r="HLU3" s="437"/>
      <c r="HLV3" s="437"/>
      <c r="HLW3" s="437"/>
      <c r="HLX3" s="437"/>
      <c r="HLY3" s="437"/>
      <c r="HLZ3" s="437"/>
      <c r="HMA3" s="437"/>
      <c r="HMB3" s="437"/>
      <c r="HMC3" s="437"/>
      <c r="HMD3" s="437"/>
      <c r="HME3" s="437"/>
      <c r="HMF3" s="437"/>
      <c r="HMG3" s="437"/>
      <c r="HMH3" s="437"/>
      <c r="HMI3" s="437"/>
      <c r="HMJ3" s="437"/>
      <c r="HMK3" s="437"/>
      <c r="HML3" s="437"/>
      <c r="HMM3" s="437"/>
      <c r="HMN3" s="437"/>
      <c r="HMO3" s="437"/>
      <c r="HMP3" s="437"/>
      <c r="HMQ3" s="437"/>
      <c r="HMR3" s="437"/>
      <c r="HMS3" s="437"/>
      <c r="HMT3" s="437"/>
      <c r="HMU3" s="437"/>
      <c r="HMV3" s="437"/>
      <c r="HMW3" s="437"/>
      <c r="HMX3" s="437"/>
      <c r="HMY3" s="437"/>
      <c r="HMZ3" s="437"/>
      <c r="HNA3" s="437"/>
      <c r="HNB3" s="437"/>
      <c r="HNC3" s="437"/>
      <c r="HND3" s="437"/>
      <c r="HNE3" s="437"/>
      <c r="HNF3" s="437"/>
      <c r="HNG3" s="437"/>
      <c r="HNH3" s="437"/>
      <c r="HNI3" s="437"/>
      <c r="HNJ3" s="437"/>
      <c r="HNK3" s="437"/>
      <c r="HNL3" s="437"/>
      <c r="HNM3" s="437"/>
      <c r="HNN3" s="437"/>
      <c r="HNO3" s="437"/>
      <c r="HNP3" s="437"/>
      <c r="HNQ3" s="437"/>
      <c r="HNR3" s="437"/>
      <c r="HNS3" s="437"/>
      <c r="HNT3" s="437"/>
      <c r="HNU3" s="437"/>
      <c r="HNV3" s="437"/>
      <c r="HNW3" s="437"/>
      <c r="HNX3" s="437"/>
      <c r="HNY3" s="437"/>
      <c r="HNZ3" s="437"/>
      <c r="HOA3" s="437"/>
      <c r="HOB3" s="437"/>
      <c r="HOC3" s="437"/>
      <c r="HOD3" s="437"/>
      <c r="HOE3" s="437"/>
      <c r="HOF3" s="437"/>
      <c r="HOG3" s="437"/>
      <c r="HOH3" s="437"/>
      <c r="HOI3" s="437"/>
      <c r="HOJ3" s="437"/>
      <c r="HOK3" s="437"/>
      <c r="HOL3" s="437"/>
      <c r="HOM3" s="437"/>
      <c r="HON3" s="437"/>
      <c r="HOO3" s="437"/>
      <c r="HOP3" s="437"/>
      <c r="HOQ3" s="437"/>
      <c r="HOR3" s="437"/>
      <c r="HOS3" s="437"/>
      <c r="HOT3" s="437"/>
      <c r="HOU3" s="437"/>
      <c r="HOV3" s="437"/>
      <c r="HOW3" s="437"/>
      <c r="HOX3" s="437"/>
      <c r="HOY3" s="437"/>
      <c r="HOZ3" s="437"/>
      <c r="HPA3" s="437"/>
      <c r="HPB3" s="437"/>
      <c r="HPC3" s="437"/>
      <c r="HPD3" s="437"/>
      <c r="HPE3" s="437"/>
      <c r="HPF3" s="437"/>
      <c r="HPG3" s="437"/>
      <c r="HPH3" s="437"/>
      <c r="HPI3" s="437"/>
      <c r="HPJ3" s="437"/>
      <c r="HPK3" s="437"/>
      <c r="HPL3" s="437"/>
      <c r="HPM3" s="437"/>
      <c r="HPN3" s="437"/>
      <c r="HPO3" s="437"/>
      <c r="HPP3" s="437"/>
      <c r="HPQ3" s="437"/>
      <c r="HPR3" s="437"/>
      <c r="HPS3" s="437"/>
      <c r="HPT3" s="437"/>
      <c r="HPU3" s="437"/>
      <c r="HPV3" s="437"/>
      <c r="HPW3" s="437"/>
      <c r="HPX3" s="437"/>
      <c r="HPY3" s="437"/>
      <c r="HPZ3" s="437"/>
      <c r="HQA3" s="437"/>
      <c r="HQB3" s="437"/>
      <c r="HQC3" s="437"/>
      <c r="HQD3" s="437"/>
      <c r="HQE3" s="437"/>
      <c r="HQF3" s="437"/>
      <c r="HQG3" s="437"/>
      <c r="HQH3" s="437"/>
      <c r="HQI3" s="437"/>
      <c r="HQJ3" s="437"/>
      <c r="HQK3" s="437"/>
      <c r="HQL3" s="437"/>
      <c r="HQM3" s="437"/>
      <c r="HQN3" s="437"/>
      <c r="HQO3" s="437"/>
      <c r="HQP3" s="437"/>
      <c r="HQQ3" s="437"/>
      <c r="HQR3" s="437"/>
      <c r="HQS3" s="437"/>
      <c r="HQT3" s="437"/>
      <c r="HQU3" s="437"/>
      <c r="HQV3" s="437"/>
      <c r="HQW3" s="437"/>
      <c r="HQX3" s="437"/>
      <c r="HQY3" s="437"/>
      <c r="HQZ3" s="437"/>
      <c r="HRA3" s="437"/>
      <c r="HRB3" s="437"/>
      <c r="HRC3" s="437"/>
      <c r="HRD3" s="437"/>
      <c r="HRE3" s="437"/>
      <c r="HRF3" s="437"/>
      <c r="HRG3" s="437"/>
      <c r="HRH3" s="437"/>
      <c r="HRI3" s="437"/>
      <c r="HRJ3" s="437"/>
      <c r="HRK3" s="437"/>
      <c r="HRL3" s="437"/>
      <c r="HRM3" s="437"/>
      <c r="HRN3" s="437"/>
      <c r="HRO3" s="437"/>
      <c r="HRP3" s="437"/>
      <c r="HRQ3" s="437"/>
      <c r="HRR3" s="437"/>
      <c r="HRS3" s="437"/>
      <c r="HRT3" s="437"/>
      <c r="HRU3" s="437"/>
      <c r="HRV3" s="437"/>
      <c r="HRW3" s="437"/>
      <c r="HRX3" s="437"/>
      <c r="HRY3" s="437"/>
      <c r="HRZ3" s="437"/>
      <c r="HSA3" s="437"/>
      <c r="HSB3" s="437"/>
      <c r="HSC3" s="437"/>
      <c r="HSD3" s="437"/>
      <c r="HSE3" s="437"/>
      <c r="HSF3" s="437"/>
      <c r="HSG3" s="437"/>
      <c r="HSH3" s="437"/>
      <c r="HSI3" s="437"/>
      <c r="HSJ3" s="437"/>
      <c r="HSK3" s="437"/>
      <c r="HSL3" s="437"/>
      <c r="HSM3" s="437"/>
      <c r="HSN3" s="437"/>
      <c r="HSO3" s="437"/>
      <c r="HSP3" s="437"/>
      <c r="HSQ3" s="437"/>
      <c r="HSR3" s="437"/>
      <c r="HSS3" s="437"/>
      <c r="HST3" s="437"/>
      <c r="HSU3" s="437"/>
      <c r="HSV3" s="437"/>
      <c r="HSW3" s="437"/>
      <c r="HSX3" s="437"/>
      <c r="HSY3" s="437"/>
      <c r="HSZ3" s="437"/>
      <c r="HTA3" s="437"/>
      <c r="HTB3" s="437"/>
      <c r="HTC3" s="437"/>
      <c r="HTD3" s="437"/>
      <c r="HTE3" s="437"/>
      <c r="HTF3" s="437"/>
      <c r="HTG3" s="437"/>
      <c r="HTH3" s="437"/>
      <c r="HTI3" s="437"/>
      <c r="HTJ3" s="437"/>
      <c r="HTK3" s="437"/>
      <c r="HTL3" s="437"/>
      <c r="HTM3" s="437"/>
      <c r="HTN3" s="437"/>
      <c r="HTO3" s="437"/>
      <c r="HTP3" s="437"/>
      <c r="HTQ3" s="437"/>
      <c r="HTR3" s="437"/>
      <c r="HTS3" s="437"/>
      <c r="HTT3" s="437"/>
      <c r="HTU3" s="437"/>
      <c r="HTV3" s="437"/>
      <c r="HTW3" s="437"/>
      <c r="HTX3" s="437"/>
      <c r="HTY3" s="437"/>
      <c r="HTZ3" s="437"/>
      <c r="HUA3" s="437"/>
      <c r="HUB3" s="437"/>
      <c r="HUC3" s="437"/>
      <c r="HUD3" s="437"/>
      <c r="HUE3" s="437"/>
      <c r="HUF3" s="437"/>
      <c r="HUG3" s="437"/>
      <c r="HUH3" s="437"/>
      <c r="HUI3" s="437"/>
      <c r="HUJ3" s="437"/>
      <c r="HUK3" s="437"/>
      <c r="HUL3" s="437"/>
      <c r="HUM3" s="437"/>
      <c r="HUN3" s="437"/>
      <c r="HUO3" s="437"/>
      <c r="HUP3" s="437"/>
      <c r="HUQ3" s="437"/>
      <c r="HUR3" s="437"/>
      <c r="HUS3" s="437"/>
      <c r="HUT3" s="437"/>
      <c r="HUU3" s="437"/>
      <c r="HUV3" s="437"/>
      <c r="HUW3" s="437"/>
      <c r="HUX3" s="437"/>
      <c r="HUY3" s="437"/>
      <c r="HUZ3" s="437"/>
      <c r="HVA3" s="437"/>
      <c r="HVB3" s="437"/>
      <c r="HVC3" s="437"/>
      <c r="HVD3" s="437"/>
      <c r="HVE3" s="437"/>
      <c r="HVF3" s="437"/>
      <c r="HVG3" s="437"/>
      <c r="HVH3" s="437"/>
      <c r="HVI3" s="437"/>
      <c r="HVJ3" s="437"/>
      <c r="HVK3" s="437"/>
      <c r="HVL3" s="437"/>
      <c r="HVM3" s="437"/>
      <c r="HVN3" s="437"/>
      <c r="HVO3" s="437"/>
      <c r="HVP3" s="437"/>
      <c r="HVQ3" s="437"/>
      <c r="HVR3" s="437"/>
      <c r="HVS3" s="437"/>
      <c r="HVT3" s="437"/>
      <c r="HVU3" s="437"/>
      <c r="HVV3" s="437"/>
      <c r="HVW3" s="437"/>
      <c r="HVX3" s="437"/>
      <c r="HVY3" s="437"/>
      <c r="HVZ3" s="437"/>
      <c r="HWA3" s="437"/>
      <c r="HWB3" s="437"/>
      <c r="HWC3" s="437"/>
      <c r="HWD3" s="437"/>
      <c r="HWE3" s="437"/>
      <c r="HWF3" s="437"/>
      <c r="HWG3" s="437"/>
      <c r="HWH3" s="437"/>
      <c r="HWI3" s="437"/>
      <c r="HWJ3" s="437"/>
      <c r="HWK3" s="437"/>
      <c r="HWL3" s="437"/>
      <c r="HWM3" s="437"/>
      <c r="HWN3" s="437"/>
      <c r="HWO3" s="437"/>
      <c r="HWP3" s="437"/>
      <c r="HWQ3" s="437"/>
      <c r="HWR3" s="437"/>
      <c r="HWS3" s="437"/>
      <c r="HWT3" s="437"/>
      <c r="HWU3" s="437"/>
      <c r="HWV3" s="437"/>
      <c r="HWW3" s="437"/>
      <c r="HWX3" s="437"/>
      <c r="HWY3" s="437"/>
      <c r="HWZ3" s="437"/>
      <c r="HXA3" s="437"/>
      <c r="HXB3" s="437"/>
      <c r="HXC3" s="437"/>
      <c r="HXD3" s="437"/>
      <c r="HXE3" s="437"/>
      <c r="HXF3" s="437"/>
      <c r="HXG3" s="437"/>
      <c r="HXH3" s="437"/>
      <c r="HXI3" s="437"/>
      <c r="HXJ3" s="437"/>
      <c r="HXK3" s="437"/>
      <c r="HXL3" s="437"/>
      <c r="HXM3" s="437"/>
      <c r="HXN3" s="437"/>
      <c r="HXO3" s="437"/>
      <c r="HXP3" s="437"/>
      <c r="HXQ3" s="437"/>
      <c r="HXR3" s="437"/>
      <c r="HXS3" s="437"/>
      <c r="HXT3" s="437"/>
      <c r="HXU3" s="437"/>
      <c r="HXV3" s="437"/>
      <c r="HXW3" s="437"/>
      <c r="HXX3" s="437"/>
      <c r="HXY3" s="437"/>
      <c r="HXZ3" s="437"/>
      <c r="HYA3" s="437"/>
      <c r="HYB3" s="437"/>
      <c r="HYC3" s="437"/>
      <c r="HYD3" s="437"/>
      <c r="HYE3" s="437"/>
      <c r="HYF3" s="437"/>
      <c r="HYG3" s="437"/>
      <c r="HYH3" s="437"/>
      <c r="HYI3" s="437"/>
      <c r="HYJ3" s="437"/>
      <c r="HYK3" s="437"/>
      <c r="HYL3" s="437"/>
      <c r="HYM3" s="437"/>
      <c r="HYN3" s="437"/>
      <c r="HYO3" s="437"/>
      <c r="HYP3" s="437"/>
      <c r="HYQ3" s="437"/>
      <c r="HYR3" s="437"/>
      <c r="HYS3" s="437"/>
      <c r="HYT3" s="437"/>
      <c r="HYU3" s="437"/>
      <c r="HYV3" s="437"/>
      <c r="HYW3" s="437"/>
      <c r="HYX3" s="437"/>
      <c r="HYY3" s="437"/>
      <c r="HYZ3" s="437"/>
      <c r="HZA3" s="437"/>
      <c r="HZB3" s="437"/>
      <c r="HZC3" s="437"/>
      <c r="HZD3" s="437"/>
      <c r="HZE3" s="437"/>
      <c r="HZF3" s="437"/>
      <c r="HZG3" s="437"/>
      <c r="HZH3" s="437"/>
      <c r="HZI3" s="437"/>
      <c r="HZJ3" s="437"/>
      <c r="HZK3" s="437"/>
      <c r="HZL3" s="437"/>
      <c r="HZM3" s="437"/>
      <c r="HZN3" s="437"/>
      <c r="HZO3" s="437"/>
      <c r="HZP3" s="437"/>
      <c r="HZQ3" s="437"/>
      <c r="HZR3" s="437"/>
      <c r="HZS3" s="437"/>
      <c r="HZT3" s="437"/>
      <c r="HZU3" s="437"/>
      <c r="HZV3" s="437"/>
      <c r="HZW3" s="437"/>
      <c r="HZX3" s="437"/>
      <c r="HZY3" s="437"/>
      <c r="HZZ3" s="437"/>
      <c r="IAA3" s="437"/>
      <c r="IAB3" s="437"/>
      <c r="IAC3" s="437"/>
      <c r="IAD3" s="437"/>
      <c r="IAE3" s="437"/>
      <c r="IAF3" s="437"/>
      <c r="IAG3" s="437"/>
      <c r="IAH3" s="437"/>
      <c r="IAI3" s="437"/>
      <c r="IAJ3" s="437"/>
      <c r="IAK3" s="437"/>
      <c r="IAL3" s="437"/>
      <c r="IAM3" s="437"/>
      <c r="IAN3" s="437"/>
      <c r="IAO3" s="437"/>
      <c r="IAP3" s="437"/>
      <c r="IAQ3" s="437"/>
      <c r="IAR3" s="437"/>
      <c r="IAS3" s="437"/>
      <c r="IAT3" s="437"/>
      <c r="IAU3" s="437"/>
      <c r="IAV3" s="437"/>
      <c r="IAW3" s="437"/>
      <c r="IAX3" s="437"/>
      <c r="IAY3" s="437"/>
      <c r="IAZ3" s="437"/>
      <c r="IBA3" s="437"/>
      <c r="IBB3" s="437"/>
      <c r="IBC3" s="437"/>
      <c r="IBD3" s="437"/>
      <c r="IBE3" s="437"/>
      <c r="IBF3" s="437"/>
      <c r="IBG3" s="437"/>
      <c r="IBH3" s="437"/>
      <c r="IBI3" s="437"/>
      <c r="IBJ3" s="437"/>
      <c r="IBK3" s="437"/>
      <c r="IBL3" s="437"/>
      <c r="IBM3" s="437"/>
      <c r="IBN3" s="437"/>
      <c r="IBO3" s="437"/>
      <c r="IBP3" s="437"/>
      <c r="IBQ3" s="437"/>
      <c r="IBR3" s="437"/>
      <c r="IBS3" s="437"/>
      <c r="IBT3" s="437"/>
      <c r="IBU3" s="437"/>
      <c r="IBV3" s="437"/>
      <c r="IBW3" s="437"/>
      <c r="IBX3" s="437"/>
      <c r="IBY3" s="437"/>
      <c r="IBZ3" s="437"/>
      <c r="ICA3" s="437"/>
      <c r="ICB3" s="437"/>
      <c r="ICC3" s="437"/>
      <c r="ICD3" s="437"/>
      <c r="ICE3" s="437"/>
      <c r="ICF3" s="437"/>
      <c r="ICG3" s="437"/>
      <c r="ICH3" s="437"/>
      <c r="ICI3" s="437"/>
      <c r="ICJ3" s="437"/>
      <c r="ICK3" s="437"/>
      <c r="ICL3" s="437"/>
      <c r="ICM3" s="437"/>
      <c r="ICN3" s="437"/>
      <c r="ICO3" s="437"/>
      <c r="ICP3" s="437"/>
      <c r="ICQ3" s="437"/>
      <c r="ICR3" s="437"/>
      <c r="ICS3" s="437"/>
      <c r="ICT3" s="437"/>
      <c r="ICU3" s="437"/>
      <c r="ICV3" s="437"/>
      <c r="ICW3" s="437"/>
      <c r="ICX3" s="437"/>
      <c r="ICY3" s="437"/>
      <c r="ICZ3" s="437"/>
      <c r="IDA3" s="437"/>
      <c r="IDB3" s="437"/>
      <c r="IDC3" s="437"/>
      <c r="IDD3" s="437"/>
      <c r="IDE3" s="437"/>
      <c r="IDF3" s="437"/>
      <c r="IDG3" s="437"/>
      <c r="IDH3" s="437"/>
      <c r="IDI3" s="437"/>
      <c r="IDJ3" s="437"/>
      <c r="IDK3" s="437"/>
      <c r="IDL3" s="437"/>
      <c r="IDM3" s="437"/>
      <c r="IDN3" s="437"/>
      <c r="IDO3" s="437"/>
      <c r="IDP3" s="437"/>
      <c r="IDQ3" s="437"/>
      <c r="IDR3" s="437"/>
      <c r="IDS3" s="437"/>
      <c r="IDT3" s="437"/>
      <c r="IDU3" s="437"/>
      <c r="IDV3" s="437"/>
      <c r="IDW3" s="437"/>
      <c r="IDX3" s="437"/>
      <c r="IDY3" s="437"/>
      <c r="IDZ3" s="437"/>
      <c r="IEA3" s="437"/>
      <c r="IEB3" s="437"/>
      <c r="IEC3" s="437"/>
      <c r="IED3" s="437"/>
      <c r="IEE3" s="437"/>
      <c r="IEF3" s="437"/>
      <c r="IEG3" s="437"/>
      <c r="IEH3" s="437"/>
      <c r="IEI3" s="437"/>
      <c r="IEJ3" s="437"/>
      <c r="IEK3" s="437"/>
      <c r="IEL3" s="437"/>
      <c r="IEM3" s="437"/>
      <c r="IEN3" s="437"/>
      <c r="IEO3" s="437"/>
      <c r="IEP3" s="437"/>
      <c r="IEQ3" s="437"/>
      <c r="IER3" s="437"/>
      <c r="IES3" s="437"/>
      <c r="IET3" s="437"/>
      <c r="IEU3" s="437"/>
      <c r="IEV3" s="437"/>
      <c r="IEW3" s="437"/>
      <c r="IEX3" s="437"/>
      <c r="IEY3" s="437"/>
      <c r="IEZ3" s="437"/>
      <c r="IFA3" s="437"/>
      <c r="IFB3" s="437"/>
      <c r="IFC3" s="437"/>
      <c r="IFD3" s="437"/>
      <c r="IFE3" s="437"/>
      <c r="IFF3" s="437"/>
      <c r="IFG3" s="437"/>
      <c r="IFH3" s="437"/>
      <c r="IFI3" s="437"/>
      <c r="IFJ3" s="437"/>
      <c r="IFK3" s="437"/>
      <c r="IFL3" s="437"/>
      <c r="IFM3" s="437"/>
      <c r="IFN3" s="437"/>
      <c r="IFO3" s="437"/>
      <c r="IFP3" s="437"/>
      <c r="IFQ3" s="437"/>
      <c r="IFR3" s="437"/>
      <c r="IFS3" s="437"/>
      <c r="IFT3" s="437"/>
      <c r="IFU3" s="437"/>
      <c r="IFV3" s="437"/>
      <c r="IFW3" s="437"/>
      <c r="IFX3" s="437"/>
      <c r="IFY3" s="437"/>
      <c r="IFZ3" s="437"/>
      <c r="IGA3" s="437"/>
      <c r="IGB3" s="437"/>
      <c r="IGC3" s="437"/>
      <c r="IGD3" s="437"/>
      <c r="IGE3" s="437"/>
      <c r="IGF3" s="437"/>
      <c r="IGG3" s="437"/>
      <c r="IGH3" s="437"/>
      <c r="IGI3" s="437"/>
      <c r="IGJ3" s="437"/>
      <c r="IGK3" s="437"/>
      <c r="IGL3" s="437"/>
      <c r="IGM3" s="437"/>
      <c r="IGN3" s="437"/>
      <c r="IGO3" s="437"/>
      <c r="IGP3" s="437"/>
      <c r="IGQ3" s="437"/>
      <c r="IGR3" s="437"/>
      <c r="IGS3" s="437"/>
      <c r="IGT3" s="437"/>
      <c r="IGU3" s="437"/>
      <c r="IGV3" s="437"/>
      <c r="IGW3" s="437"/>
      <c r="IGX3" s="437"/>
      <c r="IGY3" s="437"/>
      <c r="IGZ3" s="437"/>
      <c r="IHA3" s="437"/>
      <c r="IHB3" s="437"/>
      <c r="IHC3" s="437"/>
      <c r="IHD3" s="437"/>
      <c r="IHE3" s="437"/>
      <c r="IHF3" s="437"/>
      <c r="IHG3" s="437"/>
      <c r="IHH3" s="437"/>
      <c r="IHI3" s="437"/>
      <c r="IHJ3" s="437"/>
      <c r="IHK3" s="437"/>
      <c r="IHL3" s="437"/>
      <c r="IHM3" s="437"/>
      <c r="IHN3" s="437"/>
      <c r="IHO3" s="437"/>
      <c r="IHP3" s="437"/>
      <c r="IHQ3" s="437"/>
      <c r="IHR3" s="437"/>
      <c r="IHS3" s="437"/>
      <c r="IHT3" s="437"/>
      <c r="IHU3" s="437"/>
      <c r="IHV3" s="437"/>
      <c r="IHW3" s="437"/>
      <c r="IHX3" s="437"/>
      <c r="IHY3" s="437"/>
      <c r="IHZ3" s="437"/>
      <c r="IIA3" s="437"/>
      <c r="IIB3" s="437"/>
      <c r="IIC3" s="437"/>
      <c r="IID3" s="437"/>
      <c r="IIE3" s="437"/>
      <c r="IIF3" s="437"/>
      <c r="IIG3" s="437"/>
      <c r="IIH3" s="437"/>
      <c r="III3" s="437"/>
      <c r="IIJ3" s="437"/>
      <c r="IIK3" s="437"/>
      <c r="IIL3" s="437"/>
      <c r="IIM3" s="437"/>
      <c r="IIN3" s="437"/>
      <c r="IIO3" s="437"/>
      <c r="IIP3" s="437"/>
      <c r="IIQ3" s="437"/>
      <c r="IIR3" s="437"/>
      <c r="IIS3" s="437"/>
      <c r="IIT3" s="437"/>
      <c r="IIU3" s="437"/>
      <c r="IIV3" s="437"/>
      <c r="IIW3" s="437"/>
      <c r="IIX3" s="437"/>
      <c r="IIY3" s="437"/>
      <c r="IIZ3" s="437"/>
      <c r="IJA3" s="437"/>
      <c r="IJB3" s="437"/>
      <c r="IJC3" s="437"/>
      <c r="IJD3" s="437"/>
      <c r="IJE3" s="437"/>
      <c r="IJF3" s="437"/>
      <c r="IJG3" s="437"/>
      <c r="IJH3" s="437"/>
      <c r="IJI3" s="437"/>
      <c r="IJJ3" s="437"/>
      <c r="IJK3" s="437"/>
      <c r="IJL3" s="437"/>
      <c r="IJM3" s="437"/>
      <c r="IJN3" s="437"/>
      <c r="IJO3" s="437"/>
      <c r="IJP3" s="437"/>
      <c r="IJQ3" s="437"/>
      <c r="IJR3" s="437"/>
      <c r="IJS3" s="437"/>
      <c r="IJT3" s="437"/>
      <c r="IJU3" s="437"/>
      <c r="IJV3" s="437"/>
      <c r="IJW3" s="437"/>
      <c r="IJX3" s="437"/>
      <c r="IJY3" s="437"/>
      <c r="IJZ3" s="437"/>
      <c r="IKA3" s="437"/>
      <c r="IKB3" s="437"/>
      <c r="IKC3" s="437"/>
      <c r="IKD3" s="437"/>
      <c r="IKE3" s="437"/>
      <c r="IKF3" s="437"/>
      <c r="IKG3" s="437"/>
      <c r="IKH3" s="437"/>
      <c r="IKI3" s="437"/>
      <c r="IKJ3" s="437"/>
      <c r="IKK3" s="437"/>
      <c r="IKL3" s="437"/>
      <c r="IKM3" s="437"/>
      <c r="IKN3" s="437"/>
      <c r="IKO3" s="437"/>
      <c r="IKP3" s="437"/>
      <c r="IKQ3" s="437"/>
      <c r="IKR3" s="437"/>
      <c r="IKS3" s="437"/>
      <c r="IKT3" s="437"/>
      <c r="IKU3" s="437"/>
      <c r="IKV3" s="437"/>
      <c r="IKW3" s="437"/>
      <c r="IKX3" s="437"/>
      <c r="IKY3" s="437"/>
      <c r="IKZ3" s="437"/>
      <c r="ILA3" s="437"/>
      <c r="ILB3" s="437"/>
      <c r="ILC3" s="437"/>
      <c r="ILD3" s="437"/>
      <c r="ILE3" s="437"/>
      <c r="ILF3" s="437"/>
      <c r="ILG3" s="437"/>
      <c r="ILH3" s="437"/>
      <c r="ILI3" s="437"/>
      <c r="ILJ3" s="437"/>
      <c r="ILK3" s="437"/>
      <c r="ILL3" s="437"/>
      <c r="ILM3" s="437"/>
      <c r="ILN3" s="437"/>
      <c r="ILO3" s="437"/>
      <c r="ILP3" s="437"/>
      <c r="ILQ3" s="437"/>
      <c r="ILR3" s="437"/>
      <c r="ILS3" s="437"/>
      <c r="ILT3" s="437"/>
      <c r="ILU3" s="437"/>
      <c r="ILV3" s="437"/>
      <c r="ILW3" s="437"/>
      <c r="ILX3" s="437"/>
      <c r="ILY3" s="437"/>
      <c r="ILZ3" s="437"/>
      <c r="IMA3" s="437"/>
      <c r="IMB3" s="437"/>
      <c r="IMC3" s="437"/>
      <c r="IMD3" s="437"/>
      <c r="IME3" s="437"/>
      <c r="IMF3" s="437"/>
      <c r="IMG3" s="437"/>
      <c r="IMH3" s="437"/>
      <c r="IMI3" s="437"/>
      <c r="IMJ3" s="437"/>
      <c r="IMK3" s="437"/>
      <c r="IML3" s="437"/>
      <c r="IMM3" s="437"/>
      <c r="IMN3" s="437"/>
      <c r="IMO3" s="437"/>
      <c r="IMP3" s="437"/>
      <c r="IMQ3" s="437"/>
      <c r="IMR3" s="437"/>
      <c r="IMS3" s="437"/>
      <c r="IMT3" s="437"/>
      <c r="IMU3" s="437"/>
      <c r="IMV3" s="437"/>
      <c r="IMW3" s="437"/>
      <c r="IMX3" s="437"/>
      <c r="IMY3" s="437"/>
      <c r="IMZ3" s="437"/>
      <c r="INA3" s="437"/>
      <c r="INB3" s="437"/>
      <c r="INC3" s="437"/>
      <c r="IND3" s="437"/>
      <c r="INE3" s="437"/>
      <c r="INF3" s="437"/>
      <c r="ING3" s="437"/>
      <c r="INH3" s="437"/>
      <c r="INI3" s="437"/>
      <c r="INJ3" s="437"/>
      <c r="INK3" s="437"/>
      <c r="INL3" s="437"/>
      <c r="INM3" s="437"/>
      <c r="INN3" s="437"/>
      <c r="INO3" s="437"/>
      <c r="INP3" s="437"/>
      <c r="INQ3" s="437"/>
      <c r="INR3" s="437"/>
      <c r="INS3" s="437"/>
      <c r="INT3" s="437"/>
      <c r="INU3" s="437"/>
      <c r="INV3" s="437"/>
      <c r="INW3" s="437"/>
      <c r="INX3" s="437"/>
      <c r="INY3" s="437"/>
      <c r="INZ3" s="437"/>
      <c r="IOA3" s="437"/>
      <c r="IOB3" s="437"/>
      <c r="IOC3" s="437"/>
      <c r="IOD3" s="437"/>
      <c r="IOE3" s="437"/>
      <c r="IOF3" s="437"/>
      <c r="IOG3" s="437"/>
      <c r="IOH3" s="437"/>
      <c r="IOI3" s="437"/>
      <c r="IOJ3" s="437"/>
      <c r="IOK3" s="437"/>
      <c r="IOL3" s="437"/>
      <c r="IOM3" s="437"/>
      <c r="ION3" s="437"/>
      <c r="IOO3" s="437"/>
      <c r="IOP3" s="437"/>
      <c r="IOQ3" s="437"/>
      <c r="IOR3" s="437"/>
      <c r="IOS3" s="437"/>
      <c r="IOT3" s="437"/>
      <c r="IOU3" s="437"/>
      <c r="IOV3" s="437"/>
      <c r="IOW3" s="437"/>
      <c r="IOX3" s="437"/>
      <c r="IOY3" s="437"/>
      <c r="IOZ3" s="437"/>
      <c r="IPA3" s="437"/>
      <c r="IPB3" s="437"/>
      <c r="IPC3" s="437"/>
      <c r="IPD3" s="437"/>
      <c r="IPE3" s="437"/>
      <c r="IPF3" s="437"/>
      <c r="IPG3" s="437"/>
      <c r="IPH3" s="437"/>
      <c r="IPI3" s="437"/>
      <c r="IPJ3" s="437"/>
      <c r="IPK3" s="437"/>
      <c r="IPL3" s="437"/>
      <c r="IPM3" s="437"/>
      <c r="IPN3" s="437"/>
      <c r="IPO3" s="437"/>
      <c r="IPP3" s="437"/>
      <c r="IPQ3" s="437"/>
      <c r="IPR3" s="437"/>
      <c r="IPS3" s="437"/>
      <c r="IPT3" s="437"/>
      <c r="IPU3" s="437"/>
      <c r="IPV3" s="437"/>
      <c r="IPW3" s="437"/>
      <c r="IPX3" s="437"/>
      <c r="IPY3" s="437"/>
      <c r="IPZ3" s="437"/>
      <c r="IQA3" s="437"/>
      <c r="IQB3" s="437"/>
      <c r="IQC3" s="437"/>
      <c r="IQD3" s="437"/>
      <c r="IQE3" s="437"/>
      <c r="IQF3" s="437"/>
      <c r="IQG3" s="437"/>
      <c r="IQH3" s="437"/>
      <c r="IQI3" s="437"/>
      <c r="IQJ3" s="437"/>
      <c r="IQK3" s="437"/>
      <c r="IQL3" s="437"/>
      <c r="IQM3" s="437"/>
      <c r="IQN3" s="437"/>
      <c r="IQO3" s="437"/>
      <c r="IQP3" s="437"/>
      <c r="IQQ3" s="437"/>
      <c r="IQR3" s="437"/>
      <c r="IQS3" s="437"/>
      <c r="IQT3" s="437"/>
      <c r="IQU3" s="437"/>
      <c r="IQV3" s="437"/>
      <c r="IQW3" s="437"/>
      <c r="IQX3" s="437"/>
      <c r="IQY3" s="437"/>
      <c r="IQZ3" s="437"/>
      <c r="IRA3" s="437"/>
      <c r="IRB3" s="437"/>
      <c r="IRC3" s="437"/>
      <c r="IRD3" s="437"/>
      <c r="IRE3" s="437"/>
      <c r="IRF3" s="437"/>
      <c r="IRG3" s="437"/>
      <c r="IRH3" s="437"/>
      <c r="IRI3" s="437"/>
      <c r="IRJ3" s="437"/>
      <c r="IRK3" s="437"/>
      <c r="IRL3" s="437"/>
      <c r="IRM3" s="437"/>
      <c r="IRN3" s="437"/>
      <c r="IRO3" s="437"/>
      <c r="IRP3" s="437"/>
      <c r="IRQ3" s="437"/>
      <c r="IRR3" s="437"/>
      <c r="IRS3" s="437"/>
      <c r="IRT3" s="437"/>
      <c r="IRU3" s="437"/>
      <c r="IRV3" s="437"/>
      <c r="IRW3" s="437"/>
      <c r="IRX3" s="437"/>
      <c r="IRY3" s="437"/>
      <c r="IRZ3" s="437"/>
      <c r="ISA3" s="437"/>
      <c r="ISB3" s="437"/>
      <c r="ISC3" s="437"/>
      <c r="ISD3" s="437"/>
      <c r="ISE3" s="437"/>
      <c r="ISF3" s="437"/>
      <c r="ISG3" s="437"/>
      <c r="ISH3" s="437"/>
      <c r="ISI3" s="437"/>
      <c r="ISJ3" s="437"/>
      <c r="ISK3" s="437"/>
      <c r="ISL3" s="437"/>
      <c r="ISM3" s="437"/>
      <c r="ISN3" s="437"/>
      <c r="ISO3" s="437"/>
      <c r="ISP3" s="437"/>
      <c r="ISQ3" s="437"/>
      <c r="ISR3" s="437"/>
      <c r="ISS3" s="437"/>
      <c r="IST3" s="437"/>
      <c r="ISU3" s="437"/>
      <c r="ISV3" s="437"/>
      <c r="ISW3" s="437"/>
      <c r="ISX3" s="437"/>
      <c r="ISY3" s="437"/>
      <c r="ISZ3" s="437"/>
      <c r="ITA3" s="437"/>
      <c r="ITB3" s="437"/>
      <c r="ITC3" s="437"/>
      <c r="ITD3" s="437"/>
      <c r="ITE3" s="437"/>
      <c r="ITF3" s="437"/>
      <c r="ITG3" s="437"/>
      <c r="ITH3" s="437"/>
      <c r="ITI3" s="437"/>
      <c r="ITJ3" s="437"/>
      <c r="ITK3" s="437"/>
      <c r="ITL3" s="437"/>
      <c r="ITM3" s="437"/>
      <c r="ITN3" s="437"/>
      <c r="ITO3" s="437"/>
      <c r="ITP3" s="437"/>
      <c r="ITQ3" s="437"/>
      <c r="ITR3" s="437"/>
      <c r="ITS3" s="437"/>
      <c r="ITT3" s="437"/>
      <c r="ITU3" s="437"/>
      <c r="ITV3" s="437"/>
      <c r="ITW3" s="437"/>
      <c r="ITX3" s="437"/>
      <c r="ITY3" s="437"/>
      <c r="ITZ3" s="437"/>
      <c r="IUA3" s="437"/>
      <c r="IUB3" s="437"/>
      <c r="IUC3" s="437"/>
      <c r="IUD3" s="437"/>
      <c r="IUE3" s="437"/>
      <c r="IUF3" s="437"/>
      <c r="IUG3" s="437"/>
      <c r="IUH3" s="437"/>
      <c r="IUI3" s="437"/>
      <c r="IUJ3" s="437"/>
      <c r="IUK3" s="437"/>
      <c r="IUL3" s="437"/>
      <c r="IUM3" s="437"/>
      <c r="IUN3" s="437"/>
      <c r="IUO3" s="437"/>
      <c r="IUP3" s="437"/>
      <c r="IUQ3" s="437"/>
      <c r="IUR3" s="437"/>
      <c r="IUS3" s="437"/>
      <c r="IUT3" s="437"/>
      <c r="IUU3" s="437"/>
      <c r="IUV3" s="437"/>
      <c r="IUW3" s="437"/>
      <c r="IUX3" s="437"/>
      <c r="IUY3" s="437"/>
      <c r="IUZ3" s="437"/>
      <c r="IVA3" s="437"/>
      <c r="IVB3" s="437"/>
      <c r="IVC3" s="437"/>
      <c r="IVD3" s="437"/>
      <c r="IVE3" s="437"/>
      <c r="IVF3" s="437"/>
      <c r="IVG3" s="437"/>
      <c r="IVH3" s="437"/>
      <c r="IVI3" s="437"/>
      <c r="IVJ3" s="437"/>
      <c r="IVK3" s="437"/>
      <c r="IVL3" s="437"/>
      <c r="IVM3" s="437"/>
      <c r="IVN3" s="437"/>
      <c r="IVO3" s="437"/>
      <c r="IVP3" s="437"/>
      <c r="IVQ3" s="437"/>
      <c r="IVR3" s="437"/>
      <c r="IVS3" s="437"/>
      <c r="IVT3" s="437"/>
      <c r="IVU3" s="437"/>
      <c r="IVV3" s="437"/>
      <c r="IVW3" s="437"/>
      <c r="IVX3" s="437"/>
      <c r="IVY3" s="437"/>
      <c r="IVZ3" s="437"/>
      <c r="IWA3" s="437"/>
      <c r="IWB3" s="437"/>
      <c r="IWC3" s="437"/>
      <c r="IWD3" s="437"/>
      <c r="IWE3" s="437"/>
      <c r="IWF3" s="437"/>
      <c r="IWG3" s="437"/>
      <c r="IWH3" s="437"/>
      <c r="IWI3" s="437"/>
      <c r="IWJ3" s="437"/>
      <c r="IWK3" s="437"/>
      <c r="IWL3" s="437"/>
      <c r="IWM3" s="437"/>
      <c r="IWN3" s="437"/>
      <c r="IWO3" s="437"/>
      <c r="IWP3" s="437"/>
      <c r="IWQ3" s="437"/>
      <c r="IWR3" s="437"/>
      <c r="IWS3" s="437"/>
      <c r="IWT3" s="437"/>
      <c r="IWU3" s="437"/>
      <c r="IWV3" s="437"/>
      <c r="IWW3" s="437"/>
      <c r="IWX3" s="437"/>
      <c r="IWY3" s="437"/>
      <c r="IWZ3" s="437"/>
      <c r="IXA3" s="437"/>
      <c r="IXB3" s="437"/>
      <c r="IXC3" s="437"/>
      <c r="IXD3" s="437"/>
      <c r="IXE3" s="437"/>
      <c r="IXF3" s="437"/>
      <c r="IXG3" s="437"/>
      <c r="IXH3" s="437"/>
      <c r="IXI3" s="437"/>
      <c r="IXJ3" s="437"/>
      <c r="IXK3" s="437"/>
      <c r="IXL3" s="437"/>
      <c r="IXM3" s="437"/>
      <c r="IXN3" s="437"/>
      <c r="IXO3" s="437"/>
      <c r="IXP3" s="437"/>
      <c r="IXQ3" s="437"/>
      <c r="IXR3" s="437"/>
      <c r="IXS3" s="437"/>
      <c r="IXT3" s="437"/>
      <c r="IXU3" s="437"/>
      <c r="IXV3" s="437"/>
      <c r="IXW3" s="437"/>
      <c r="IXX3" s="437"/>
      <c r="IXY3" s="437"/>
      <c r="IXZ3" s="437"/>
      <c r="IYA3" s="437"/>
      <c r="IYB3" s="437"/>
      <c r="IYC3" s="437"/>
      <c r="IYD3" s="437"/>
      <c r="IYE3" s="437"/>
      <c r="IYF3" s="437"/>
      <c r="IYG3" s="437"/>
      <c r="IYH3" s="437"/>
      <c r="IYI3" s="437"/>
      <c r="IYJ3" s="437"/>
      <c r="IYK3" s="437"/>
      <c r="IYL3" s="437"/>
      <c r="IYM3" s="437"/>
      <c r="IYN3" s="437"/>
      <c r="IYO3" s="437"/>
      <c r="IYP3" s="437"/>
      <c r="IYQ3" s="437"/>
      <c r="IYR3" s="437"/>
      <c r="IYS3" s="437"/>
      <c r="IYT3" s="437"/>
      <c r="IYU3" s="437"/>
      <c r="IYV3" s="437"/>
      <c r="IYW3" s="437"/>
      <c r="IYX3" s="437"/>
      <c r="IYY3" s="437"/>
      <c r="IYZ3" s="437"/>
      <c r="IZA3" s="437"/>
      <c r="IZB3" s="437"/>
      <c r="IZC3" s="437"/>
      <c r="IZD3" s="437"/>
      <c r="IZE3" s="437"/>
      <c r="IZF3" s="437"/>
      <c r="IZG3" s="437"/>
      <c r="IZH3" s="437"/>
      <c r="IZI3" s="437"/>
      <c r="IZJ3" s="437"/>
      <c r="IZK3" s="437"/>
      <c r="IZL3" s="437"/>
      <c r="IZM3" s="437"/>
      <c r="IZN3" s="437"/>
      <c r="IZO3" s="437"/>
      <c r="IZP3" s="437"/>
      <c r="IZQ3" s="437"/>
      <c r="IZR3" s="437"/>
      <c r="IZS3" s="437"/>
      <c r="IZT3" s="437"/>
      <c r="IZU3" s="437"/>
      <c r="IZV3" s="437"/>
      <c r="IZW3" s="437"/>
      <c r="IZX3" s="437"/>
      <c r="IZY3" s="437"/>
      <c r="IZZ3" s="437"/>
      <c r="JAA3" s="437"/>
      <c r="JAB3" s="437"/>
      <c r="JAC3" s="437"/>
      <c r="JAD3" s="437"/>
      <c r="JAE3" s="437"/>
      <c r="JAF3" s="437"/>
      <c r="JAG3" s="437"/>
      <c r="JAH3" s="437"/>
      <c r="JAI3" s="437"/>
      <c r="JAJ3" s="437"/>
      <c r="JAK3" s="437"/>
      <c r="JAL3" s="437"/>
      <c r="JAM3" s="437"/>
      <c r="JAN3" s="437"/>
      <c r="JAO3" s="437"/>
      <c r="JAP3" s="437"/>
      <c r="JAQ3" s="437"/>
      <c r="JAR3" s="437"/>
      <c r="JAS3" s="437"/>
      <c r="JAT3" s="437"/>
      <c r="JAU3" s="437"/>
      <c r="JAV3" s="437"/>
      <c r="JAW3" s="437"/>
      <c r="JAX3" s="437"/>
      <c r="JAY3" s="437"/>
      <c r="JAZ3" s="437"/>
      <c r="JBA3" s="437"/>
      <c r="JBB3" s="437"/>
      <c r="JBC3" s="437"/>
      <c r="JBD3" s="437"/>
      <c r="JBE3" s="437"/>
      <c r="JBF3" s="437"/>
      <c r="JBG3" s="437"/>
      <c r="JBH3" s="437"/>
      <c r="JBI3" s="437"/>
      <c r="JBJ3" s="437"/>
      <c r="JBK3" s="437"/>
      <c r="JBL3" s="437"/>
      <c r="JBM3" s="437"/>
      <c r="JBN3" s="437"/>
      <c r="JBO3" s="437"/>
      <c r="JBP3" s="437"/>
      <c r="JBQ3" s="437"/>
      <c r="JBR3" s="437"/>
      <c r="JBS3" s="437"/>
      <c r="JBT3" s="437"/>
      <c r="JBU3" s="437"/>
      <c r="JBV3" s="437"/>
      <c r="JBW3" s="437"/>
      <c r="JBX3" s="437"/>
      <c r="JBY3" s="437"/>
      <c r="JBZ3" s="437"/>
      <c r="JCA3" s="437"/>
      <c r="JCB3" s="437"/>
      <c r="JCC3" s="437"/>
      <c r="JCD3" s="437"/>
      <c r="JCE3" s="437"/>
      <c r="JCF3" s="437"/>
      <c r="JCG3" s="437"/>
      <c r="JCH3" s="437"/>
      <c r="JCI3" s="437"/>
      <c r="JCJ3" s="437"/>
      <c r="JCK3" s="437"/>
      <c r="JCL3" s="437"/>
      <c r="JCM3" s="437"/>
      <c r="JCN3" s="437"/>
      <c r="JCO3" s="437"/>
      <c r="JCP3" s="437"/>
      <c r="JCQ3" s="437"/>
      <c r="JCR3" s="437"/>
      <c r="JCS3" s="437"/>
      <c r="JCT3" s="437"/>
      <c r="JCU3" s="437"/>
      <c r="JCV3" s="437"/>
      <c r="JCW3" s="437"/>
      <c r="JCX3" s="437"/>
      <c r="JCY3" s="437"/>
      <c r="JCZ3" s="437"/>
      <c r="JDA3" s="437"/>
      <c r="JDB3" s="437"/>
      <c r="JDC3" s="437"/>
      <c r="JDD3" s="437"/>
      <c r="JDE3" s="437"/>
      <c r="JDF3" s="437"/>
      <c r="JDG3" s="437"/>
      <c r="JDH3" s="437"/>
      <c r="JDI3" s="437"/>
      <c r="JDJ3" s="437"/>
      <c r="JDK3" s="437"/>
      <c r="JDL3" s="437"/>
      <c r="JDM3" s="437"/>
      <c r="JDN3" s="437"/>
      <c r="JDO3" s="437"/>
      <c r="JDP3" s="437"/>
      <c r="JDQ3" s="437"/>
      <c r="JDR3" s="437"/>
      <c r="JDS3" s="437"/>
      <c r="JDT3" s="437"/>
      <c r="JDU3" s="437"/>
      <c r="JDV3" s="437"/>
      <c r="JDW3" s="437"/>
      <c r="JDX3" s="437"/>
      <c r="JDY3" s="437"/>
      <c r="JDZ3" s="437"/>
      <c r="JEA3" s="437"/>
      <c r="JEB3" s="437"/>
      <c r="JEC3" s="437"/>
      <c r="JED3" s="437"/>
      <c r="JEE3" s="437"/>
      <c r="JEF3" s="437"/>
      <c r="JEG3" s="437"/>
      <c r="JEH3" s="437"/>
      <c r="JEI3" s="437"/>
      <c r="JEJ3" s="437"/>
      <c r="JEK3" s="437"/>
      <c r="JEL3" s="437"/>
      <c r="JEM3" s="437"/>
      <c r="JEN3" s="437"/>
      <c r="JEO3" s="437"/>
      <c r="JEP3" s="437"/>
      <c r="JEQ3" s="437"/>
      <c r="JER3" s="437"/>
      <c r="JES3" s="437"/>
      <c r="JET3" s="437"/>
      <c r="JEU3" s="437"/>
      <c r="JEV3" s="437"/>
      <c r="JEW3" s="437"/>
      <c r="JEX3" s="437"/>
      <c r="JEY3" s="437"/>
      <c r="JEZ3" s="437"/>
      <c r="JFA3" s="437"/>
      <c r="JFB3" s="437"/>
      <c r="JFC3" s="437"/>
      <c r="JFD3" s="437"/>
      <c r="JFE3" s="437"/>
      <c r="JFF3" s="437"/>
      <c r="JFG3" s="437"/>
      <c r="JFH3" s="437"/>
      <c r="JFI3" s="437"/>
      <c r="JFJ3" s="437"/>
      <c r="JFK3" s="437"/>
      <c r="JFL3" s="437"/>
      <c r="JFM3" s="437"/>
      <c r="JFN3" s="437"/>
      <c r="JFO3" s="437"/>
      <c r="JFP3" s="437"/>
      <c r="JFQ3" s="437"/>
      <c r="JFR3" s="437"/>
      <c r="JFS3" s="437"/>
      <c r="JFT3" s="437"/>
      <c r="JFU3" s="437"/>
      <c r="JFV3" s="437"/>
      <c r="JFW3" s="437"/>
      <c r="JFX3" s="437"/>
      <c r="JFY3" s="437"/>
      <c r="JFZ3" s="437"/>
      <c r="JGA3" s="437"/>
      <c r="JGB3" s="437"/>
      <c r="JGC3" s="437"/>
      <c r="JGD3" s="437"/>
      <c r="JGE3" s="437"/>
      <c r="JGF3" s="437"/>
      <c r="JGG3" s="437"/>
      <c r="JGH3" s="437"/>
      <c r="JGI3" s="437"/>
      <c r="JGJ3" s="437"/>
      <c r="JGK3" s="437"/>
      <c r="JGL3" s="437"/>
      <c r="JGM3" s="437"/>
      <c r="JGN3" s="437"/>
      <c r="JGO3" s="437"/>
      <c r="JGP3" s="437"/>
      <c r="JGQ3" s="437"/>
      <c r="JGR3" s="437"/>
      <c r="JGS3" s="437"/>
      <c r="JGT3" s="437"/>
      <c r="JGU3" s="437"/>
      <c r="JGV3" s="437"/>
      <c r="JGW3" s="437"/>
      <c r="JGX3" s="437"/>
      <c r="JGY3" s="437"/>
      <c r="JGZ3" s="437"/>
      <c r="JHA3" s="437"/>
      <c r="JHB3" s="437"/>
      <c r="JHC3" s="437"/>
      <c r="JHD3" s="437"/>
      <c r="JHE3" s="437"/>
      <c r="JHF3" s="437"/>
      <c r="JHG3" s="437"/>
      <c r="JHH3" s="437"/>
      <c r="JHI3" s="437"/>
      <c r="JHJ3" s="437"/>
      <c r="JHK3" s="437"/>
      <c r="JHL3" s="437"/>
      <c r="JHM3" s="437"/>
      <c r="JHN3" s="437"/>
      <c r="JHO3" s="437"/>
      <c r="JHP3" s="437"/>
      <c r="JHQ3" s="437"/>
      <c r="JHR3" s="437"/>
      <c r="JHS3" s="437"/>
      <c r="JHT3" s="437"/>
      <c r="JHU3" s="437"/>
      <c r="JHV3" s="437"/>
      <c r="JHW3" s="437"/>
      <c r="JHX3" s="437"/>
      <c r="JHY3" s="437"/>
      <c r="JHZ3" s="437"/>
      <c r="JIA3" s="437"/>
      <c r="JIB3" s="437"/>
      <c r="JIC3" s="437"/>
      <c r="JID3" s="437"/>
      <c r="JIE3" s="437"/>
      <c r="JIF3" s="437"/>
      <c r="JIG3" s="437"/>
      <c r="JIH3" s="437"/>
      <c r="JII3" s="437"/>
      <c r="JIJ3" s="437"/>
      <c r="JIK3" s="437"/>
      <c r="JIL3" s="437"/>
      <c r="JIM3" s="437"/>
      <c r="JIN3" s="437"/>
      <c r="JIO3" s="437"/>
      <c r="JIP3" s="437"/>
      <c r="JIQ3" s="437"/>
      <c r="JIR3" s="437"/>
      <c r="JIS3" s="437"/>
      <c r="JIT3" s="437"/>
      <c r="JIU3" s="437"/>
      <c r="JIV3" s="437"/>
      <c r="JIW3" s="437"/>
      <c r="JIX3" s="437"/>
      <c r="JIY3" s="437"/>
      <c r="JIZ3" s="437"/>
      <c r="JJA3" s="437"/>
      <c r="JJB3" s="437"/>
      <c r="JJC3" s="437"/>
      <c r="JJD3" s="437"/>
      <c r="JJE3" s="437"/>
      <c r="JJF3" s="437"/>
      <c r="JJG3" s="437"/>
      <c r="JJH3" s="437"/>
      <c r="JJI3" s="437"/>
      <c r="JJJ3" s="437"/>
      <c r="JJK3" s="437"/>
      <c r="JJL3" s="437"/>
      <c r="JJM3" s="437"/>
      <c r="JJN3" s="437"/>
      <c r="JJO3" s="437"/>
      <c r="JJP3" s="437"/>
      <c r="JJQ3" s="437"/>
      <c r="JJR3" s="437"/>
      <c r="JJS3" s="437"/>
      <c r="JJT3" s="437"/>
      <c r="JJU3" s="437"/>
      <c r="JJV3" s="437"/>
      <c r="JJW3" s="437"/>
      <c r="JJX3" s="437"/>
      <c r="JJY3" s="437"/>
      <c r="JJZ3" s="437"/>
      <c r="JKA3" s="437"/>
      <c r="JKB3" s="437"/>
      <c r="JKC3" s="437"/>
      <c r="JKD3" s="437"/>
      <c r="JKE3" s="437"/>
      <c r="JKF3" s="437"/>
      <c r="JKG3" s="437"/>
      <c r="JKH3" s="437"/>
      <c r="JKI3" s="437"/>
      <c r="JKJ3" s="437"/>
      <c r="JKK3" s="437"/>
      <c r="JKL3" s="437"/>
      <c r="JKM3" s="437"/>
      <c r="JKN3" s="437"/>
      <c r="JKO3" s="437"/>
      <c r="JKP3" s="437"/>
      <c r="JKQ3" s="437"/>
      <c r="JKR3" s="437"/>
      <c r="JKS3" s="437"/>
      <c r="JKT3" s="437"/>
      <c r="JKU3" s="437"/>
      <c r="JKV3" s="437"/>
      <c r="JKW3" s="437"/>
      <c r="JKX3" s="437"/>
      <c r="JKY3" s="437"/>
      <c r="JKZ3" s="437"/>
      <c r="JLA3" s="437"/>
      <c r="JLB3" s="437"/>
      <c r="JLC3" s="437"/>
      <c r="JLD3" s="437"/>
      <c r="JLE3" s="437"/>
      <c r="JLF3" s="437"/>
      <c r="JLG3" s="437"/>
      <c r="JLH3" s="437"/>
      <c r="JLI3" s="437"/>
      <c r="JLJ3" s="437"/>
      <c r="JLK3" s="437"/>
      <c r="JLL3" s="437"/>
      <c r="JLM3" s="437"/>
      <c r="JLN3" s="437"/>
      <c r="JLO3" s="437"/>
      <c r="JLP3" s="437"/>
      <c r="JLQ3" s="437"/>
      <c r="JLR3" s="437"/>
      <c r="JLS3" s="437"/>
      <c r="JLT3" s="437"/>
      <c r="JLU3" s="437"/>
      <c r="JLV3" s="437"/>
      <c r="JLW3" s="437"/>
      <c r="JLX3" s="437"/>
      <c r="JLY3" s="437"/>
      <c r="JLZ3" s="437"/>
      <c r="JMA3" s="437"/>
      <c r="JMB3" s="437"/>
      <c r="JMC3" s="437"/>
      <c r="JMD3" s="437"/>
      <c r="JME3" s="437"/>
      <c r="JMF3" s="437"/>
      <c r="JMG3" s="437"/>
      <c r="JMH3" s="437"/>
      <c r="JMI3" s="437"/>
      <c r="JMJ3" s="437"/>
      <c r="JMK3" s="437"/>
      <c r="JML3" s="437"/>
      <c r="JMM3" s="437"/>
      <c r="JMN3" s="437"/>
      <c r="JMO3" s="437"/>
      <c r="JMP3" s="437"/>
      <c r="JMQ3" s="437"/>
      <c r="JMR3" s="437"/>
      <c r="JMS3" s="437"/>
      <c r="JMT3" s="437"/>
      <c r="JMU3" s="437"/>
      <c r="JMV3" s="437"/>
      <c r="JMW3" s="437"/>
      <c r="JMX3" s="437"/>
      <c r="JMY3" s="437"/>
      <c r="JMZ3" s="437"/>
      <c r="JNA3" s="437"/>
      <c r="JNB3" s="437"/>
      <c r="JNC3" s="437"/>
      <c r="JND3" s="437"/>
      <c r="JNE3" s="437"/>
      <c r="JNF3" s="437"/>
      <c r="JNG3" s="437"/>
      <c r="JNH3" s="437"/>
      <c r="JNI3" s="437"/>
      <c r="JNJ3" s="437"/>
      <c r="JNK3" s="437"/>
      <c r="JNL3" s="437"/>
      <c r="JNM3" s="437"/>
      <c r="JNN3" s="437"/>
      <c r="JNO3" s="437"/>
      <c r="JNP3" s="437"/>
      <c r="JNQ3" s="437"/>
      <c r="JNR3" s="437"/>
      <c r="JNS3" s="437"/>
      <c r="JNT3" s="437"/>
      <c r="JNU3" s="437"/>
      <c r="JNV3" s="437"/>
      <c r="JNW3" s="437"/>
      <c r="JNX3" s="437"/>
      <c r="JNY3" s="437"/>
      <c r="JNZ3" s="437"/>
      <c r="JOA3" s="437"/>
      <c r="JOB3" s="437"/>
      <c r="JOC3" s="437"/>
      <c r="JOD3" s="437"/>
      <c r="JOE3" s="437"/>
      <c r="JOF3" s="437"/>
      <c r="JOG3" s="437"/>
      <c r="JOH3" s="437"/>
      <c r="JOI3" s="437"/>
      <c r="JOJ3" s="437"/>
      <c r="JOK3" s="437"/>
      <c r="JOL3" s="437"/>
      <c r="JOM3" s="437"/>
      <c r="JON3" s="437"/>
      <c r="JOO3" s="437"/>
      <c r="JOP3" s="437"/>
      <c r="JOQ3" s="437"/>
      <c r="JOR3" s="437"/>
      <c r="JOS3" s="437"/>
      <c r="JOT3" s="437"/>
      <c r="JOU3" s="437"/>
      <c r="JOV3" s="437"/>
      <c r="JOW3" s="437"/>
      <c r="JOX3" s="437"/>
      <c r="JOY3" s="437"/>
      <c r="JOZ3" s="437"/>
      <c r="JPA3" s="437"/>
      <c r="JPB3" s="437"/>
      <c r="JPC3" s="437"/>
      <c r="JPD3" s="437"/>
      <c r="JPE3" s="437"/>
      <c r="JPF3" s="437"/>
      <c r="JPG3" s="437"/>
      <c r="JPH3" s="437"/>
      <c r="JPI3" s="437"/>
      <c r="JPJ3" s="437"/>
      <c r="JPK3" s="437"/>
      <c r="JPL3" s="437"/>
      <c r="JPM3" s="437"/>
      <c r="JPN3" s="437"/>
      <c r="JPO3" s="437"/>
      <c r="JPP3" s="437"/>
      <c r="JPQ3" s="437"/>
      <c r="JPR3" s="437"/>
      <c r="JPS3" s="437"/>
      <c r="JPT3" s="437"/>
      <c r="JPU3" s="437"/>
      <c r="JPV3" s="437"/>
      <c r="JPW3" s="437"/>
      <c r="JPX3" s="437"/>
      <c r="JPY3" s="437"/>
      <c r="JPZ3" s="437"/>
      <c r="JQA3" s="437"/>
      <c r="JQB3" s="437"/>
      <c r="JQC3" s="437"/>
      <c r="JQD3" s="437"/>
      <c r="JQE3" s="437"/>
      <c r="JQF3" s="437"/>
      <c r="JQG3" s="437"/>
      <c r="JQH3" s="437"/>
      <c r="JQI3" s="437"/>
      <c r="JQJ3" s="437"/>
      <c r="JQK3" s="437"/>
      <c r="JQL3" s="437"/>
      <c r="JQM3" s="437"/>
      <c r="JQN3" s="437"/>
      <c r="JQO3" s="437"/>
      <c r="JQP3" s="437"/>
      <c r="JQQ3" s="437"/>
      <c r="JQR3" s="437"/>
      <c r="JQS3" s="437"/>
      <c r="JQT3" s="437"/>
      <c r="JQU3" s="437"/>
      <c r="JQV3" s="437"/>
      <c r="JQW3" s="437"/>
      <c r="JQX3" s="437"/>
      <c r="JQY3" s="437"/>
      <c r="JQZ3" s="437"/>
      <c r="JRA3" s="437"/>
      <c r="JRB3" s="437"/>
      <c r="JRC3" s="437"/>
      <c r="JRD3" s="437"/>
      <c r="JRE3" s="437"/>
      <c r="JRF3" s="437"/>
      <c r="JRG3" s="437"/>
      <c r="JRH3" s="437"/>
      <c r="JRI3" s="437"/>
      <c r="JRJ3" s="437"/>
      <c r="JRK3" s="437"/>
      <c r="JRL3" s="437"/>
      <c r="JRM3" s="437"/>
      <c r="JRN3" s="437"/>
      <c r="JRO3" s="437"/>
      <c r="JRP3" s="437"/>
      <c r="JRQ3" s="437"/>
      <c r="JRR3" s="437"/>
      <c r="JRS3" s="437"/>
      <c r="JRT3" s="437"/>
      <c r="JRU3" s="437"/>
      <c r="JRV3" s="437"/>
      <c r="JRW3" s="437"/>
      <c r="JRX3" s="437"/>
      <c r="JRY3" s="437"/>
      <c r="JRZ3" s="437"/>
      <c r="JSA3" s="437"/>
      <c r="JSB3" s="437"/>
      <c r="JSC3" s="437"/>
      <c r="JSD3" s="437"/>
      <c r="JSE3" s="437"/>
      <c r="JSF3" s="437"/>
      <c r="JSG3" s="437"/>
      <c r="JSH3" s="437"/>
      <c r="JSI3" s="437"/>
      <c r="JSJ3" s="437"/>
      <c r="JSK3" s="437"/>
      <c r="JSL3" s="437"/>
      <c r="JSM3" s="437"/>
      <c r="JSN3" s="437"/>
      <c r="JSO3" s="437"/>
      <c r="JSP3" s="437"/>
      <c r="JSQ3" s="437"/>
      <c r="JSR3" s="437"/>
      <c r="JSS3" s="437"/>
      <c r="JST3" s="437"/>
      <c r="JSU3" s="437"/>
      <c r="JSV3" s="437"/>
      <c r="JSW3" s="437"/>
      <c r="JSX3" s="437"/>
      <c r="JSY3" s="437"/>
      <c r="JSZ3" s="437"/>
      <c r="JTA3" s="437"/>
      <c r="JTB3" s="437"/>
      <c r="JTC3" s="437"/>
      <c r="JTD3" s="437"/>
      <c r="JTE3" s="437"/>
      <c r="JTF3" s="437"/>
      <c r="JTG3" s="437"/>
      <c r="JTH3" s="437"/>
      <c r="JTI3" s="437"/>
      <c r="JTJ3" s="437"/>
      <c r="JTK3" s="437"/>
      <c r="JTL3" s="437"/>
      <c r="JTM3" s="437"/>
      <c r="JTN3" s="437"/>
      <c r="JTO3" s="437"/>
      <c r="JTP3" s="437"/>
      <c r="JTQ3" s="437"/>
      <c r="JTR3" s="437"/>
      <c r="JTS3" s="437"/>
      <c r="JTT3" s="437"/>
      <c r="JTU3" s="437"/>
      <c r="JTV3" s="437"/>
      <c r="JTW3" s="437"/>
      <c r="JTX3" s="437"/>
      <c r="JTY3" s="437"/>
      <c r="JTZ3" s="437"/>
      <c r="JUA3" s="437"/>
      <c r="JUB3" s="437"/>
      <c r="JUC3" s="437"/>
      <c r="JUD3" s="437"/>
      <c r="JUE3" s="437"/>
      <c r="JUF3" s="437"/>
      <c r="JUG3" s="437"/>
      <c r="JUH3" s="437"/>
      <c r="JUI3" s="437"/>
      <c r="JUJ3" s="437"/>
      <c r="JUK3" s="437"/>
      <c r="JUL3" s="437"/>
      <c r="JUM3" s="437"/>
      <c r="JUN3" s="437"/>
      <c r="JUO3" s="437"/>
      <c r="JUP3" s="437"/>
      <c r="JUQ3" s="437"/>
      <c r="JUR3" s="437"/>
      <c r="JUS3" s="437"/>
      <c r="JUT3" s="437"/>
      <c r="JUU3" s="437"/>
      <c r="JUV3" s="437"/>
      <c r="JUW3" s="437"/>
      <c r="JUX3" s="437"/>
      <c r="JUY3" s="437"/>
      <c r="JUZ3" s="437"/>
      <c r="JVA3" s="437"/>
      <c r="JVB3" s="437"/>
      <c r="JVC3" s="437"/>
      <c r="JVD3" s="437"/>
      <c r="JVE3" s="437"/>
      <c r="JVF3" s="437"/>
      <c r="JVG3" s="437"/>
      <c r="JVH3" s="437"/>
      <c r="JVI3" s="437"/>
      <c r="JVJ3" s="437"/>
      <c r="JVK3" s="437"/>
      <c r="JVL3" s="437"/>
      <c r="JVM3" s="437"/>
      <c r="JVN3" s="437"/>
      <c r="JVO3" s="437"/>
      <c r="JVP3" s="437"/>
      <c r="JVQ3" s="437"/>
      <c r="JVR3" s="437"/>
      <c r="JVS3" s="437"/>
      <c r="JVT3" s="437"/>
      <c r="JVU3" s="437"/>
      <c r="JVV3" s="437"/>
      <c r="JVW3" s="437"/>
      <c r="JVX3" s="437"/>
      <c r="JVY3" s="437"/>
      <c r="JVZ3" s="437"/>
      <c r="JWA3" s="437"/>
      <c r="JWB3" s="437"/>
      <c r="JWC3" s="437"/>
      <c r="JWD3" s="437"/>
      <c r="JWE3" s="437"/>
      <c r="JWF3" s="437"/>
      <c r="JWG3" s="437"/>
      <c r="JWH3" s="437"/>
      <c r="JWI3" s="437"/>
      <c r="JWJ3" s="437"/>
      <c r="JWK3" s="437"/>
      <c r="JWL3" s="437"/>
      <c r="JWM3" s="437"/>
      <c r="JWN3" s="437"/>
      <c r="JWO3" s="437"/>
      <c r="JWP3" s="437"/>
      <c r="JWQ3" s="437"/>
      <c r="JWR3" s="437"/>
      <c r="JWS3" s="437"/>
      <c r="JWT3" s="437"/>
      <c r="JWU3" s="437"/>
      <c r="JWV3" s="437"/>
      <c r="JWW3" s="437"/>
      <c r="JWX3" s="437"/>
      <c r="JWY3" s="437"/>
      <c r="JWZ3" s="437"/>
      <c r="JXA3" s="437"/>
      <c r="JXB3" s="437"/>
      <c r="JXC3" s="437"/>
      <c r="JXD3" s="437"/>
      <c r="JXE3" s="437"/>
      <c r="JXF3" s="437"/>
      <c r="JXG3" s="437"/>
      <c r="JXH3" s="437"/>
      <c r="JXI3" s="437"/>
      <c r="JXJ3" s="437"/>
      <c r="JXK3" s="437"/>
      <c r="JXL3" s="437"/>
      <c r="JXM3" s="437"/>
      <c r="JXN3" s="437"/>
      <c r="JXO3" s="437"/>
      <c r="JXP3" s="437"/>
      <c r="JXQ3" s="437"/>
      <c r="JXR3" s="437"/>
      <c r="JXS3" s="437"/>
      <c r="JXT3" s="437"/>
      <c r="JXU3" s="437"/>
      <c r="JXV3" s="437"/>
      <c r="JXW3" s="437"/>
      <c r="JXX3" s="437"/>
      <c r="JXY3" s="437"/>
      <c r="JXZ3" s="437"/>
      <c r="JYA3" s="437"/>
      <c r="JYB3" s="437"/>
      <c r="JYC3" s="437"/>
      <c r="JYD3" s="437"/>
      <c r="JYE3" s="437"/>
      <c r="JYF3" s="437"/>
      <c r="JYG3" s="437"/>
      <c r="JYH3" s="437"/>
      <c r="JYI3" s="437"/>
      <c r="JYJ3" s="437"/>
      <c r="JYK3" s="437"/>
      <c r="JYL3" s="437"/>
      <c r="JYM3" s="437"/>
      <c r="JYN3" s="437"/>
      <c r="JYO3" s="437"/>
      <c r="JYP3" s="437"/>
      <c r="JYQ3" s="437"/>
      <c r="JYR3" s="437"/>
      <c r="JYS3" s="437"/>
      <c r="JYT3" s="437"/>
      <c r="JYU3" s="437"/>
      <c r="JYV3" s="437"/>
      <c r="JYW3" s="437"/>
      <c r="JYX3" s="437"/>
      <c r="JYY3" s="437"/>
      <c r="JYZ3" s="437"/>
      <c r="JZA3" s="437"/>
      <c r="JZB3" s="437"/>
      <c r="JZC3" s="437"/>
      <c r="JZD3" s="437"/>
      <c r="JZE3" s="437"/>
      <c r="JZF3" s="437"/>
      <c r="JZG3" s="437"/>
      <c r="JZH3" s="437"/>
      <c r="JZI3" s="437"/>
      <c r="JZJ3" s="437"/>
      <c r="JZK3" s="437"/>
      <c r="JZL3" s="437"/>
      <c r="JZM3" s="437"/>
      <c r="JZN3" s="437"/>
      <c r="JZO3" s="437"/>
      <c r="JZP3" s="437"/>
      <c r="JZQ3" s="437"/>
      <c r="JZR3" s="437"/>
      <c r="JZS3" s="437"/>
      <c r="JZT3" s="437"/>
      <c r="JZU3" s="437"/>
      <c r="JZV3" s="437"/>
      <c r="JZW3" s="437"/>
      <c r="JZX3" s="437"/>
      <c r="JZY3" s="437"/>
      <c r="JZZ3" s="437"/>
      <c r="KAA3" s="437"/>
      <c r="KAB3" s="437"/>
      <c r="KAC3" s="437"/>
      <c r="KAD3" s="437"/>
      <c r="KAE3" s="437"/>
      <c r="KAF3" s="437"/>
      <c r="KAG3" s="437"/>
      <c r="KAH3" s="437"/>
      <c r="KAI3" s="437"/>
      <c r="KAJ3" s="437"/>
      <c r="KAK3" s="437"/>
      <c r="KAL3" s="437"/>
      <c r="KAM3" s="437"/>
      <c r="KAN3" s="437"/>
      <c r="KAO3" s="437"/>
      <c r="KAP3" s="437"/>
      <c r="KAQ3" s="437"/>
      <c r="KAR3" s="437"/>
      <c r="KAS3" s="437"/>
      <c r="KAT3" s="437"/>
      <c r="KAU3" s="437"/>
      <c r="KAV3" s="437"/>
      <c r="KAW3" s="437"/>
      <c r="KAX3" s="437"/>
      <c r="KAY3" s="437"/>
      <c r="KAZ3" s="437"/>
      <c r="KBA3" s="437"/>
      <c r="KBB3" s="437"/>
      <c r="KBC3" s="437"/>
      <c r="KBD3" s="437"/>
      <c r="KBE3" s="437"/>
      <c r="KBF3" s="437"/>
      <c r="KBG3" s="437"/>
      <c r="KBH3" s="437"/>
      <c r="KBI3" s="437"/>
      <c r="KBJ3" s="437"/>
      <c r="KBK3" s="437"/>
      <c r="KBL3" s="437"/>
      <c r="KBM3" s="437"/>
      <c r="KBN3" s="437"/>
      <c r="KBO3" s="437"/>
      <c r="KBP3" s="437"/>
      <c r="KBQ3" s="437"/>
      <c r="KBR3" s="437"/>
      <c r="KBS3" s="437"/>
      <c r="KBT3" s="437"/>
      <c r="KBU3" s="437"/>
      <c r="KBV3" s="437"/>
      <c r="KBW3" s="437"/>
      <c r="KBX3" s="437"/>
      <c r="KBY3" s="437"/>
      <c r="KBZ3" s="437"/>
      <c r="KCA3" s="437"/>
      <c r="KCB3" s="437"/>
      <c r="KCC3" s="437"/>
      <c r="KCD3" s="437"/>
      <c r="KCE3" s="437"/>
      <c r="KCF3" s="437"/>
      <c r="KCG3" s="437"/>
      <c r="KCH3" s="437"/>
      <c r="KCI3" s="437"/>
      <c r="KCJ3" s="437"/>
      <c r="KCK3" s="437"/>
      <c r="KCL3" s="437"/>
      <c r="KCM3" s="437"/>
      <c r="KCN3" s="437"/>
      <c r="KCO3" s="437"/>
      <c r="KCP3" s="437"/>
      <c r="KCQ3" s="437"/>
      <c r="KCR3" s="437"/>
      <c r="KCS3" s="437"/>
      <c r="KCT3" s="437"/>
      <c r="KCU3" s="437"/>
      <c r="KCV3" s="437"/>
      <c r="KCW3" s="437"/>
      <c r="KCX3" s="437"/>
      <c r="KCY3" s="437"/>
      <c r="KCZ3" s="437"/>
      <c r="KDA3" s="437"/>
      <c r="KDB3" s="437"/>
      <c r="KDC3" s="437"/>
      <c r="KDD3" s="437"/>
      <c r="KDE3" s="437"/>
      <c r="KDF3" s="437"/>
      <c r="KDG3" s="437"/>
      <c r="KDH3" s="437"/>
      <c r="KDI3" s="437"/>
      <c r="KDJ3" s="437"/>
      <c r="KDK3" s="437"/>
      <c r="KDL3" s="437"/>
      <c r="KDM3" s="437"/>
      <c r="KDN3" s="437"/>
      <c r="KDO3" s="437"/>
      <c r="KDP3" s="437"/>
      <c r="KDQ3" s="437"/>
      <c r="KDR3" s="437"/>
      <c r="KDS3" s="437"/>
      <c r="KDT3" s="437"/>
      <c r="KDU3" s="437"/>
      <c r="KDV3" s="437"/>
      <c r="KDW3" s="437"/>
      <c r="KDX3" s="437"/>
      <c r="KDY3" s="437"/>
      <c r="KDZ3" s="437"/>
      <c r="KEA3" s="437"/>
      <c r="KEB3" s="437"/>
      <c r="KEC3" s="437"/>
      <c r="KED3" s="437"/>
      <c r="KEE3" s="437"/>
      <c r="KEF3" s="437"/>
      <c r="KEG3" s="437"/>
      <c r="KEH3" s="437"/>
      <c r="KEI3" s="437"/>
      <c r="KEJ3" s="437"/>
      <c r="KEK3" s="437"/>
      <c r="KEL3" s="437"/>
      <c r="KEM3" s="437"/>
      <c r="KEN3" s="437"/>
      <c r="KEO3" s="437"/>
      <c r="KEP3" s="437"/>
      <c r="KEQ3" s="437"/>
      <c r="KER3" s="437"/>
      <c r="KES3" s="437"/>
      <c r="KET3" s="437"/>
      <c r="KEU3" s="437"/>
      <c r="KEV3" s="437"/>
      <c r="KEW3" s="437"/>
      <c r="KEX3" s="437"/>
      <c r="KEY3" s="437"/>
      <c r="KEZ3" s="437"/>
      <c r="KFA3" s="437"/>
      <c r="KFB3" s="437"/>
      <c r="KFC3" s="437"/>
      <c r="KFD3" s="437"/>
      <c r="KFE3" s="437"/>
      <c r="KFF3" s="437"/>
      <c r="KFG3" s="437"/>
      <c r="KFH3" s="437"/>
      <c r="KFI3" s="437"/>
      <c r="KFJ3" s="437"/>
      <c r="KFK3" s="437"/>
      <c r="KFL3" s="437"/>
      <c r="KFM3" s="437"/>
      <c r="KFN3" s="437"/>
      <c r="KFO3" s="437"/>
      <c r="KFP3" s="437"/>
      <c r="KFQ3" s="437"/>
      <c r="KFR3" s="437"/>
      <c r="KFS3" s="437"/>
      <c r="KFT3" s="437"/>
      <c r="KFU3" s="437"/>
      <c r="KFV3" s="437"/>
      <c r="KFW3" s="437"/>
      <c r="KFX3" s="437"/>
      <c r="KFY3" s="437"/>
      <c r="KFZ3" s="437"/>
      <c r="KGA3" s="437"/>
      <c r="KGB3" s="437"/>
      <c r="KGC3" s="437"/>
      <c r="KGD3" s="437"/>
      <c r="KGE3" s="437"/>
      <c r="KGF3" s="437"/>
      <c r="KGG3" s="437"/>
      <c r="KGH3" s="437"/>
      <c r="KGI3" s="437"/>
      <c r="KGJ3" s="437"/>
      <c r="KGK3" s="437"/>
      <c r="KGL3" s="437"/>
      <c r="KGM3" s="437"/>
      <c r="KGN3" s="437"/>
      <c r="KGO3" s="437"/>
      <c r="KGP3" s="437"/>
      <c r="KGQ3" s="437"/>
      <c r="KGR3" s="437"/>
      <c r="KGS3" s="437"/>
      <c r="KGT3" s="437"/>
      <c r="KGU3" s="437"/>
      <c r="KGV3" s="437"/>
      <c r="KGW3" s="437"/>
      <c r="KGX3" s="437"/>
      <c r="KGY3" s="437"/>
      <c r="KGZ3" s="437"/>
      <c r="KHA3" s="437"/>
      <c r="KHB3" s="437"/>
      <c r="KHC3" s="437"/>
      <c r="KHD3" s="437"/>
      <c r="KHE3" s="437"/>
      <c r="KHF3" s="437"/>
      <c r="KHG3" s="437"/>
      <c r="KHH3" s="437"/>
      <c r="KHI3" s="437"/>
      <c r="KHJ3" s="437"/>
      <c r="KHK3" s="437"/>
      <c r="KHL3" s="437"/>
      <c r="KHM3" s="437"/>
      <c r="KHN3" s="437"/>
      <c r="KHO3" s="437"/>
      <c r="KHP3" s="437"/>
      <c r="KHQ3" s="437"/>
      <c r="KHR3" s="437"/>
      <c r="KHS3" s="437"/>
      <c r="KHT3" s="437"/>
      <c r="KHU3" s="437"/>
      <c r="KHV3" s="437"/>
      <c r="KHW3" s="437"/>
      <c r="KHX3" s="437"/>
      <c r="KHY3" s="437"/>
      <c r="KHZ3" s="437"/>
      <c r="KIA3" s="437"/>
      <c r="KIB3" s="437"/>
      <c r="KIC3" s="437"/>
      <c r="KID3" s="437"/>
      <c r="KIE3" s="437"/>
      <c r="KIF3" s="437"/>
      <c r="KIG3" s="437"/>
      <c r="KIH3" s="437"/>
      <c r="KII3" s="437"/>
      <c r="KIJ3" s="437"/>
      <c r="KIK3" s="437"/>
      <c r="KIL3" s="437"/>
      <c r="KIM3" s="437"/>
      <c r="KIN3" s="437"/>
      <c r="KIO3" s="437"/>
      <c r="KIP3" s="437"/>
      <c r="KIQ3" s="437"/>
      <c r="KIR3" s="437"/>
      <c r="KIS3" s="437"/>
      <c r="KIT3" s="437"/>
      <c r="KIU3" s="437"/>
      <c r="KIV3" s="437"/>
      <c r="KIW3" s="437"/>
      <c r="KIX3" s="437"/>
      <c r="KIY3" s="437"/>
      <c r="KIZ3" s="437"/>
      <c r="KJA3" s="437"/>
      <c r="KJB3" s="437"/>
      <c r="KJC3" s="437"/>
      <c r="KJD3" s="437"/>
      <c r="KJE3" s="437"/>
      <c r="KJF3" s="437"/>
      <c r="KJG3" s="437"/>
      <c r="KJH3" s="437"/>
      <c r="KJI3" s="437"/>
      <c r="KJJ3" s="437"/>
      <c r="KJK3" s="437"/>
      <c r="KJL3" s="437"/>
      <c r="KJM3" s="437"/>
      <c r="KJN3" s="437"/>
      <c r="KJO3" s="437"/>
      <c r="KJP3" s="437"/>
      <c r="KJQ3" s="437"/>
      <c r="KJR3" s="437"/>
      <c r="KJS3" s="437"/>
      <c r="KJT3" s="437"/>
      <c r="KJU3" s="437"/>
      <c r="KJV3" s="437"/>
      <c r="KJW3" s="437"/>
      <c r="KJX3" s="437"/>
      <c r="KJY3" s="437"/>
      <c r="KJZ3" s="437"/>
      <c r="KKA3" s="437"/>
      <c r="KKB3" s="437"/>
      <c r="KKC3" s="437"/>
      <c r="KKD3" s="437"/>
      <c r="KKE3" s="437"/>
      <c r="KKF3" s="437"/>
      <c r="KKG3" s="437"/>
      <c r="KKH3" s="437"/>
      <c r="KKI3" s="437"/>
      <c r="KKJ3" s="437"/>
      <c r="KKK3" s="437"/>
      <c r="KKL3" s="437"/>
      <c r="KKM3" s="437"/>
      <c r="KKN3" s="437"/>
      <c r="KKO3" s="437"/>
      <c r="KKP3" s="437"/>
      <c r="KKQ3" s="437"/>
      <c r="KKR3" s="437"/>
      <c r="KKS3" s="437"/>
      <c r="KKT3" s="437"/>
      <c r="KKU3" s="437"/>
      <c r="KKV3" s="437"/>
      <c r="KKW3" s="437"/>
      <c r="KKX3" s="437"/>
      <c r="KKY3" s="437"/>
      <c r="KKZ3" s="437"/>
      <c r="KLA3" s="437"/>
      <c r="KLB3" s="437"/>
      <c r="KLC3" s="437"/>
      <c r="KLD3" s="437"/>
      <c r="KLE3" s="437"/>
      <c r="KLF3" s="437"/>
      <c r="KLG3" s="437"/>
      <c r="KLH3" s="437"/>
      <c r="KLI3" s="437"/>
      <c r="KLJ3" s="437"/>
      <c r="KLK3" s="437"/>
      <c r="KLL3" s="437"/>
      <c r="KLM3" s="437"/>
      <c r="KLN3" s="437"/>
      <c r="KLO3" s="437"/>
      <c r="KLP3" s="437"/>
      <c r="KLQ3" s="437"/>
      <c r="KLR3" s="437"/>
      <c r="KLS3" s="437"/>
      <c r="KLT3" s="437"/>
      <c r="KLU3" s="437"/>
      <c r="KLV3" s="437"/>
      <c r="KLW3" s="437"/>
      <c r="KLX3" s="437"/>
      <c r="KLY3" s="437"/>
      <c r="KLZ3" s="437"/>
      <c r="KMA3" s="437"/>
      <c r="KMB3" s="437"/>
      <c r="KMC3" s="437"/>
      <c r="KMD3" s="437"/>
      <c r="KME3" s="437"/>
      <c r="KMF3" s="437"/>
      <c r="KMG3" s="437"/>
      <c r="KMH3" s="437"/>
      <c r="KMI3" s="437"/>
      <c r="KMJ3" s="437"/>
      <c r="KMK3" s="437"/>
      <c r="KML3" s="437"/>
      <c r="KMM3" s="437"/>
      <c r="KMN3" s="437"/>
      <c r="KMO3" s="437"/>
      <c r="KMP3" s="437"/>
      <c r="KMQ3" s="437"/>
      <c r="KMR3" s="437"/>
      <c r="KMS3" s="437"/>
      <c r="KMT3" s="437"/>
      <c r="KMU3" s="437"/>
      <c r="KMV3" s="437"/>
      <c r="KMW3" s="437"/>
      <c r="KMX3" s="437"/>
      <c r="KMY3" s="437"/>
      <c r="KMZ3" s="437"/>
      <c r="KNA3" s="437"/>
      <c r="KNB3" s="437"/>
      <c r="KNC3" s="437"/>
      <c r="KND3" s="437"/>
      <c r="KNE3" s="437"/>
      <c r="KNF3" s="437"/>
      <c r="KNG3" s="437"/>
      <c r="KNH3" s="437"/>
      <c r="KNI3" s="437"/>
      <c r="KNJ3" s="437"/>
      <c r="KNK3" s="437"/>
      <c r="KNL3" s="437"/>
      <c r="KNM3" s="437"/>
      <c r="KNN3" s="437"/>
      <c r="KNO3" s="437"/>
      <c r="KNP3" s="437"/>
      <c r="KNQ3" s="437"/>
      <c r="KNR3" s="437"/>
      <c r="KNS3" s="437"/>
      <c r="KNT3" s="437"/>
      <c r="KNU3" s="437"/>
      <c r="KNV3" s="437"/>
      <c r="KNW3" s="437"/>
      <c r="KNX3" s="437"/>
      <c r="KNY3" s="437"/>
      <c r="KNZ3" s="437"/>
      <c r="KOA3" s="437"/>
      <c r="KOB3" s="437"/>
      <c r="KOC3" s="437"/>
      <c r="KOD3" s="437"/>
      <c r="KOE3" s="437"/>
      <c r="KOF3" s="437"/>
      <c r="KOG3" s="437"/>
      <c r="KOH3" s="437"/>
      <c r="KOI3" s="437"/>
      <c r="KOJ3" s="437"/>
      <c r="KOK3" s="437"/>
      <c r="KOL3" s="437"/>
      <c r="KOM3" s="437"/>
      <c r="KON3" s="437"/>
      <c r="KOO3" s="437"/>
      <c r="KOP3" s="437"/>
      <c r="KOQ3" s="437"/>
      <c r="KOR3" s="437"/>
      <c r="KOS3" s="437"/>
      <c r="KOT3" s="437"/>
      <c r="KOU3" s="437"/>
      <c r="KOV3" s="437"/>
      <c r="KOW3" s="437"/>
      <c r="KOX3" s="437"/>
      <c r="KOY3" s="437"/>
      <c r="KOZ3" s="437"/>
      <c r="KPA3" s="437"/>
      <c r="KPB3" s="437"/>
      <c r="KPC3" s="437"/>
      <c r="KPD3" s="437"/>
      <c r="KPE3" s="437"/>
      <c r="KPF3" s="437"/>
      <c r="KPG3" s="437"/>
      <c r="KPH3" s="437"/>
      <c r="KPI3" s="437"/>
      <c r="KPJ3" s="437"/>
      <c r="KPK3" s="437"/>
      <c r="KPL3" s="437"/>
      <c r="KPM3" s="437"/>
      <c r="KPN3" s="437"/>
      <c r="KPO3" s="437"/>
      <c r="KPP3" s="437"/>
      <c r="KPQ3" s="437"/>
      <c r="KPR3" s="437"/>
      <c r="KPS3" s="437"/>
      <c r="KPT3" s="437"/>
      <c r="KPU3" s="437"/>
      <c r="KPV3" s="437"/>
      <c r="KPW3" s="437"/>
      <c r="KPX3" s="437"/>
      <c r="KPY3" s="437"/>
      <c r="KPZ3" s="437"/>
      <c r="KQA3" s="437"/>
      <c r="KQB3" s="437"/>
      <c r="KQC3" s="437"/>
      <c r="KQD3" s="437"/>
      <c r="KQE3" s="437"/>
      <c r="KQF3" s="437"/>
      <c r="KQG3" s="437"/>
      <c r="KQH3" s="437"/>
      <c r="KQI3" s="437"/>
      <c r="KQJ3" s="437"/>
      <c r="KQK3" s="437"/>
      <c r="KQL3" s="437"/>
      <c r="KQM3" s="437"/>
      <c r="KQN3" s="437"/>
      <c r="KQO3" s="437"/>
      <c r="KQP3" s="437"/>
      <c r="KQQ3" s="437"/>
      <c r="KQR3" s="437"/>
      <c r="KQS3" s="437"/>
      <c r="KQT3" s="437"/>
      <c r="KQU3" s="437"/>
      <c r="KQV3" s="437"/>
      <c r="KQW3" s="437"/>
      <c r="KQX3" s="437"/>
      <c r="KQY3" s="437"/>
      <c r="KQZ3" s="437"/>
      <c r="KRA3" s="437"/>
      <c r="KRB3" s="437"/>
      <c r="KRC3" s="437"/>
      <c r="KRD3" s="437"/>
      <c r="KRE3" s="437"/>
      <c r="KRF3" s="437"/>
      <c r="KRG3" s="437"/>
      <c r="KRH3" s="437"/>
      <c r="KRI3" s="437"/>
      <c r="KRJ3" s="437"/>
      <c r="KRK3" s="437"/>
      <c r="KRL3" s="437"/>
      <c r="KRM3" s="437"/>
      <c r="KRN3" s="437"/>
      <c r="KRO3" s="437"/>
      <c r="KRP3" s="437"/>
      <c r="KRQ3" s="437"/>
      <c r="KRR3" s="437"/>
      <c r="KRS3" s="437"/>
      <c r="KRT3" s="437"/>
      <c r="KRU3" s="437"/>
      <c r="KRV3" s="437"/>
      <c r="KRW3" s="437"/>
      <c r="KRX3" s="437"/>
      <c r="KRY3" s="437"/>
      <c r="KRZ3" s="437"/>
      <c r="KSA3" s="437"/>
      <c r="KSB3" s="437"/>
      <c r="KSC3" s="437"/>
      <c r="KSD3" s="437"/>
      <c r="KSE3" s="437"/>
      <c r="KSF3" s="437"/>
      <c r="KSG3" s="437"/>
      <c r="KSH3" s="437"/>
      <c r="KSI3" s="437"/>
      <c r="KSJ3" s="437"/>
      <c r="KSK3" s="437"/>
      <c r="KSL3" s="437"/>
      <c r="KSM3" s="437"/>
      <c r="KSN3" s="437"/>
      <c r="KSO3" s="437"/>
      <c r="KSP3" s="437"/>
      <c r="KSQ3" s="437"/>
      <c r="KSR3" s="437"/>
      <c r="KSS3" s="437"/>
      <c r="KST3" s="437"/>
      <c r="KSU3" s="437"/>
      <c r="KSV3" s="437"/>
      <c r="KSW3" s="437"/>
      <c r="KSX3" s="437"/>
      <c r="KSY3" s="437"/>
      <c r="KSZ3" s="437"/>
      <c r="KTA3" s="437"/>
      <c r="KTB3" s="437"/>
      <c r="KTC3" s="437"/>
      <c r="KTD3" s="437"/>
      <c r="KTE3" s="437"/>
      <c r="KTF3" s="437"/>
      <c r="KTG3" s="437"/>
      <c r="KTH3" s="437"/>
      <c r="KTI3" s="437"/>
      <c r="KTJ3" s="437"/>
      <c r="KTK3" s="437"/>
      <c r="KTL3" s="437"/>
      <c r="KTM3" s="437"/>
      <c r="KTN3" s="437"/>
      <c r="KTO3" s="437"/>
      <c r="KTP3" s="437"/>
      <c r="KTQ3" s="437"/>
      <c r="KTR3" s="437"/>
      <c r="KTS3" s="437"/>
      <c r="KTT3" s="437"/>
      <c r="KTU3" s="437"/>
      <c r="KTV3" s="437"/>
      <c r="KTW3" s="437"/>
      <c r="KTX3" s="437"/>
      <c r="KTY3" s="437"/>
      <c r="KTZ3" s="437"/>
      <c r="KUA3" s="437"/>
      <c r="KUB3" s="437"/>
      <c r="KUC3" s="437"/>
      <c r="KUD3" s="437"/>
      <c r="KUE3" s="437"/>
      <c r="KUF3" s="437"/>
      <c r="KUG3" s="437"/>
      <c r="KUH3" s="437"/>
      <c r="KUI3" s="437"/>
      <c r="KUJ3" s="437"/>
      <c r="KUK3" s="437"/>
      <c r="KUL3" s="437"/>
      <c r="KUM3" s="437"/>
      <c r="KUN3" s="437"/>
      <c r="KUO3" s="437"/>
      <c r="KUP3" s="437"/>
      <c r="KUQ3" s="437"/>
      <c r="KUR3" s="437"/>
      <c r="KUS3" s="437"/>
      <c r="KUT3" s="437"/>
      <c r="KUU3" s="437"/>
      <c r="KUV3" s="437"/>
      <c r="KUW3" s="437"/>
      <c r="KUX3" s="437"/>
      <c r="KUY3" s="437"/>
      <c r="KUZ3" s="437"/>
      <c r="KVA3" s="437"/>
      <c r="KVB3" s="437"/>
      <c r="KVC3" s="437"/>
      <c r="KVD3" s="437"/>
      <c r="KVE3" s="437"/>
      <c r="KVF3" s="437"/>
      <c r="KVG3" s="437"/>
      <c r="KVH3" s="437"/>
      <c r="KVI3" s="437"/>
      <c r="KVJ3" s="437"/>
      <c r="KVK3" s="437"/>
      <c r="KVL3" s="437"/>
      <c r="KVM3" s="437"/>
      <c r="KVN3" s="437"/>
      <c r="KVO3" s="437"/>
      <c r="KVP3" s="437"/>
      <c r="KVQ3" s="437"/>
      <c r="KVR3" s="437"/>
      <c r="KVS3" s="437"/>
      <c r="KVT3" s="437"/>
      <c r="KVU3" s="437"/>
      <c r="KVV3" s="437"/>
      <c r="KVW3" s="437"/>
      <c r="KVX3" s="437"/>
      <c r="KVY3" s="437"/>
      <c r="KVZ3" s="437"/>
      <c r="KWA3" s="437"/>
      <c r="KWB3" s="437"/>
      <c r="KWC3" s="437"/>
      <c r="KWD3" s="437"/>
      <c r="KWE3" s="437"/>
      <c r="KWF3" s="437"/>
      <c r="KWG3" s="437"/>
      <c r="KWH3" s="437"/>
      <c r="KWI3" s="437"/>
      <c r="KWJ3" s="437"/>
      <c r="KWK3" s="437"/>
      <c r="KWL3" s="437"/>
      <c r="KWM3" s="437"/>
      <c r="KWN3" s="437"/>
      <c r="KWO3" s="437"/>
      <c r="KWP3" s="437"/>
      <c r="KWQ3" s="437"/>
      <c r="KWR3" s="437"/>
      <c r="KWS3" s="437"/>
      <c r="KWT3" s="437"/>
      <c r="KWU3" s="437"/>
      <c r="KWV3" s="437"/>
      <c r="KWW3" s="437"/>
      <c r="KWX3" s="437"/>
      <c r="KWY3" s="437"/>
      <c r="KWZ3" s="437"/>
      <c r="KXA3" s="437"/>
      <c r="KXB3" s="437"/>
      <c r="KXC3" s="437"/>
      <c r="KXD3" s="437"/>
      <c r="KXE3" s="437"/>
      <c r="KXF3" s="437"/>
      <c r="KXG3" s="437"/>
      <c r="KXH3" s="437"/>
      <c r="KXI3" s="437"/>
      <c r="KXJ3" s="437"/>
      <c r="KXK3" s="437"/>
      <c r="KXL3" s="437"/>
      <c r="KXM3" s="437"/>
      <c r="KXN3" s="437"/>
      <c r="KXO3" s="437"/>
      <c r="KXP3" s="437"/>
      <c r="KXQ3" s="437"/>
      <c r="KXR3" s="437"/>
      <c r="KXS3" s="437"/>
      <c r="KXT3" s="437"/>
      <c r="KXU3" s="437"/>
      <c r="KXV3" s="437"/>
      <c r="KXW3" s="437"/>
      <c r="KXX3" s="437"/>
      <c r="KXY3" s="437"/>
      <c r="KXZ3" s="437"/>
      <c r="KYA3" s="437"/>
      <c r="KYB3" s="437"/>
      <c r="KYC3" s="437"/>
      <c r="KYD3" s="437"/>
      <c r="KYE3" s="437"/>
      <c r="KYF3" s="437"/>
      <c r="KYG3" s="437"/>
      <c r="KYH3" s="437"/>
      <c r="KYI3" s="437"/>
      <c r="KYJ3" s="437"/>
      <c r="KYK3" s="437"/>
      <c r="KYL3" s="437"/>
      <c r="KYM3" s="437"/>
      <c r="KYN3" s="437"/>
      <c r="KYO3" s="437"/>
      <c r="KYP3" s="437"/>
      <c r="KYQ3" s="437"/>
      <c r="KYR3" s="437"/>
      <c r="KYS3" s="437"/>
      <c r="KYT3" s="437"/>
      <c r="KYU3" s="437"/>
      <c r="KYV3" s="437"/>
      <c r="KYW3" s="437"/>
      <c r="KYX3" s="437"/>
      <c r="KYY3" s="437"/>
      <c r="KYZ3" s="437"/>
      <c r="KZA3" s="437"/>
      <c r="KZB3" s="437"/>
      <c r="KZC3" s="437"/>
      <c r="KZD3" s="437"/>
      <c r="KZE3" s="437"/>
      <c r="KZF3" s="437"/>
      <c r="KZG3" s="437"/>
      <c r="KZH3" s="437"/>
      <c r="KZI3" s="437"/>
      <c r="KZJ3" s="437"/>
      <c r="KZK3" s="437"/>
      <c r="KZL3" s="437"/>
      <c r="KZM3" s="437"/>
      <c r="KZN3" s="437"/>
      <c r="KZO3" s="437"/>
      <c r="KZP3" s="437"/>
      <c r="KZQ3" s="437"/>
      <c r="KZR3" s="437"/>
      <c r="KZS3" s="437"/>
      <c r="KZT3" s="437"/>
      <c r="KZU3" s="437"/>
      <c r="KZV3" s="437"/>
      <c r="KZW3" s="437"/>
      <c r="KZX3" s="437"/>
      <c r="KZY3" s="437"/>
      <c r="KZZ3" s="437"/>
      <c r="LAA3" s="437"/>
      <c r="LAB3" s="437"/>
      <c r="LAC3" s="437"/>
      <c r="LAD3" s="437"/>
      <c r="LAE3" s="437"/>
      <c r="LAF3" s="437"/>
      <c r="LAG3" s="437"/>
      <c r="LAH3" s="437"/>
      <c r="LAI3" s="437"/>
      <c r="LAJ3" s="437"/>
      <c r="LAK3" s="437"/>
      <c r="LAL3" s="437"/>
      <c r="LAM3" s="437"/>
      <c r="LAN3" s="437"/>
      <c r="LAO3" s="437"/>
      <c r="LAP3" s="437"/>
      <c r="LAQ3" s="437"/>
      <c r="LAR3" s="437"/>
      <c r="LAS3" s="437"/>
      <c r="LAT3" s="437"/>
      <c r="LAU3" s="437"/>
      <c r="LAV3" s="437"/>
      <c r="LAW3" s="437"/>
      <c r="LAX3" s="437"/>
      <c r="LAY3" s="437"/>
      <c r="LAZ3" s="437"/>
      <c r="LBA3" s="437"/>
      <c r="LBB3" s="437"/>
      <c r="LBC3" s="437"/>
      <c r="LBD3" s="437"/>
      <c r="LBE3" s="437"/>
      <c r="LBF3" s="437"/>
      <c r="LBG3" s="437"/>
      <c r="LBH3" s="437"/>
      <c r="LBI3" s="437"/>
      <c r="LBJ3" s="437"/>
      <c r="LBK3" s="437"/>
      <c r="LBL3" s="437"/>
      <c r="LBM3" s="437"/>
      <c r="LBN3" s="437"/>
      <c r="LBO3" s="437"/>
      <c r="LBP3" s="437"/>
      <c r="LBQ3" s="437"/>
      <c r="LBR3" s="437"/>
      <c r="LBS3" s="437"/>
      <c r="LBT3" s="437"/>
      <c r="LBU3" s="437"/>
      <c r="LBV3" s="437"/>
      <c r="LBW3" s="437"/>
      <c r="LBX3" s="437"/>
      <c r="LBY3" s="437"/>
      <c r="LBZ3" s="437"/>
      <c r="LCA3" s="437"/>
      <c r="LCB3" s="437"/>
      <c r="LCC3" s="437"/>
      <c r="LCD3" s="437"/>
      <c r="LCE3" s="437"/>
      <c r="LCF3" s="437"/>
      <c r="LCG3" s="437"/>
      <c r="LCH3" s="437"/>
      <c r="LCI3" s="437"/>
      <c r="LCJ3" s="437"/>
      <c r="LCK3" s="437"/>
      <c r="LCL3" s="437"/>
      <c r="LCM3" s="437"/>
      <c r="LCN3" s="437"/>
      <c r="LCO3" s="437"/>
      <c r="LCP3" s="437"/>
      <c r="LCQ3" s="437"/>
      <c r="LCR3" s="437"/>
      <c r="LCS3" s="437"/>
      <c r="LCT3" s="437"/>
      <c r="LCU3" s="437"/>
      <c r="LCV3" s="437"/>
      <c r="LCW3" s="437"/>
      <c r="LCX3" s="437"/>
      <c r="LCY3" s="437"/>
      <c r="LCZ3" s="437"/>
      <c r="LDA3" s="437"/>
      <c r="LDB3" s="437"/>
      <c r="LDC3" s="437"/>
      <c r="LDD3" s="437"/>
      <c r="LDE3" s="437"/>
      <c r="LDF3" s="437"/>
      <c r="LDG3" s="437"/>
      <c r="LDH3" s="437"/>
      <c r="LDI3" s="437"/>
      <c r="LDJ3" s="437"/>
      <c r="LDK3" s="437"/>
      <c r="LDL3" s="437"/>
      <c r="LDM3" s="437"/>
      <c r="LDN3" s="437"/>
      <c r="LDO3" s="437"/>
      <c r="LDP3" s="437"/>
      <c r="LDQ3" s="437"/>
      <c r="LDR3" s="437"/>
      <c r="LDS3" s="437"/>
      <c r="LDT3" s="437"/>
      <c r="LDU3" s="437"/>
      <c r="LDV3" s="437"/>
      <c r="LDW3" s="437"/>
      <c r="LDX3" s="437"/>
      <c r="LDY3" s="437"/>
      <c r="LDZ3" s="437"/>
      <c r="LEA3" s="437"/>
      <c r="LEB3" s="437"/>
      <c r="LEC3" s="437"/>
      <c r="LED3" s="437"/>
      <c r="LEE3" s="437"/>
      <c r="LEF3" s="437"/>
      <c r="LEG3" s="437"/>
      <c r="LEH3" s="437"/>
      <c r="LEI3" s="437"/>
      <c r="LEJ3" s="437"/>
      <c r="LEK3" s="437"/>
      <c r="LEL3" s="437"/>
      <c r="LEM3" s="437"/>
      <c r="LEN3" s="437"/>
      <c r="LEO3" s="437"/>
      <c r="LEP3" s="437"/>
      <c r="LEQ3" s="437"/>
      <c r="LER3" s="437"/>
      <c r="LES3" s="437"/>
      <c r="LET3" s="437"/>
      <c r="LEU3" s="437"/>
      <c r="LEV3" s="437"/>
      <c r="LEW3" s="437"/>
      <c r="LEX3" s="437"/>
      <c r="LEY3" s="437"/>
      <c r="LEZ3" s="437"/>
      <c r="LFA3" s="437"/>
      <c r="LFB3" s="437"/>
      <c r="LFC3" s="437"/>
      <c r="LFD3" s="437"/>
      <c r="LFE3" s="437"/>
      <c r="LFF3" s="437"/>
      <c r="LFG3" s="437"/>
      <c r="LFH3" s="437"/>
      <c r="LFI3" s="437"/>
      <c r="LFJ3" s="437"/>
      <c r="LFK3" s="437"/>
      <c r="LFL3" s="437"/>
      <c r="LFM3" s="437"/>
      <c r="LFN3" s="437"/>
      <c r="LFO3" s="437"/>
      <c r="LFP3" s="437"/>
      <c r="LFQ3" s="437"/>
      <c r="LFR3" s="437"/>
      <c r="LFS3" s="437"/>
      <c r="LFT3" s="437"/>
      <c r="LFU3" s="437"/>
      <c r="LFV3" s="437"/>
      <c r="LFW3" s="437"/>
      <c r="LFX3" s="437"/>
      <c r="LFY3" s="437"/>
      <c r="LFZ3" s="437"/>
      <c r="LGA3" s="437"/>
      <c r="LGB3" s="437"/>
      <c r="LGC3" s="437"/>
      <c r="LGD3" s="437"/>
      <c r="LGE3" s="437"/>
      <c r="LGF3" s="437"/>
      <c r="LGG3" s="437"/>
      <c r="LGH3" s="437"/>
      <c r="LGI3" s="437"/>
      <c r="LGJ3" s="437"/>
      <c r="LGK3" s="437"/>
      <c r="LGL3" s="437"/>
      <c r="LGM3" s="437"/>
      <c r="LGN3" s="437"/>
      <c r="LGO3" s="437"/>
      <c r="LGP3" s="437"/>
      <c r="LGQ3" s="437"/>
      <c r="LGR3" s="437"/>
      <c r="LGS3" s="437"/>
      <c r="LGT3" s="437"/>
      <c r="LGU3" s="437"/>
      <c r="LGV3" s="437"/>
      <c r="LGW3" s="437"/>
      <c r="LGX3" s="437"/>
      <c r="LGY3" s="437"/>
      <c r="LGZ3" s="437"/>
      <c r="LHA3" s="437"/>
      <c r="LHB3" s="437"/>
      <c r="LHC3" s="437"/>
      <c r="LHD3" s="437"/>
      <c r="LHE3" s="437"/>
      <c r="LHF3" s="437"/>
      <c r="LHG3" s="437"/>
      <c r="LHH3" s="437"/>
      <c r="LHI3" s="437"/>
      <c r="LHJ3" s="437"/>
      <c r="LHK3" s="437"/>
      <c r="LHL3" s="437"/>
      <c r="LHM3" s="437"/>
      <c r="LHN3" s="437"/>
      <c r="LHO3" s="437"/>
      <c r="LHP3" s="437"/>
      <c r="LHQ3" s="437"/>
      <c r="LHR3" s="437"/>
      <c r="LHS3" s="437"/>
      <c r="LHT3" s="437"/>
      <c r="LHU3" s="437"/>
      <c r="LHV3" s="437"/>
      <c r="LHW3" s="437"/>
      <c r="LHX3" s="437"/>
      <c r="LHY3" s="437"/>
      <c r="LHZ3" s="437"/>
      <c r="LIA3" s="437"/>
      <c r="LIB3" s="437"/>
      <c r="LIC3" s="437"/>
      <c r="LID3" s="437"/>
      <c r="LIE3" s="437"/>
      <c r="LIF3" s="437"/>
      <c r="LIG3" s="437"/>
      <c r="LIH3" s="437"/>
      <c r="LII3" s="437"/>
      <c r="LIJ3" s="437"/>
      <c r="LIK3" s="437"/>
      <c r="LIL3" s="437"/>
      <c r="LIM3" s="437"/>
      <c r="LIN3" s="437"/>
      <c r="LIO3" s="437"/>
      <c r="LIP3" s="437"/>
      <c r="LIQ3" s="437"/>
      <c r="LIR3" s="437"/>
      <c r="LIS3" s="437"/>
      <c r="LIT3" s="437"/>
      <c r="LIU3" s="437"/>
      <c r="LIV3" s="437"/>
      <c r="LIW3" s="437"/>
      <c r="LIX3" s="437"/>
      <c r="LIY3" s="437"/>
      <c r="LIZ3" s="437"/>
      <c r="LJA3" s="437"/>
      <c r="LJB3" s="437"/>
      <c r="LJC3" s="437"/>
      <c r="LJD3" s="437"/>
      <c r="LJE3" s="437"/>
      <c r="LJF3" s="437"/>
      <c r="LJG3" s="437"/>
      <c r="LJH3" s="437"/>
      <c r="LJI3" s="437"/>
      <c r="LJJ3" s="437"/>
      <c r="LJK3" s="437"/>
      <c r="LJL3" s="437"/>
      <c r="LJM3" s="437"/>
      <c r="LJN3" s="437"/>
      <c r="LJO3" s="437"/>
      <c r="LJP3" s="437"/>
      <c r="LJQ3" s="437"/>
      <c r="LJR3" s="437"/>
      <c r="LJS3" s="437"/>
      <c r="LJT3" s="437"/>
      <c r="LJU3" s="437"/>
      <c r="LJV3" s="437"/>
      <c r="LJW3" s="437"/>
      <c r="LJX3" s="437"/>
      <c r="LJY3" s="437"/>
      <c r="LJZ3" s="437"/>
      <c r="LKA3" s="437"/>
      <c r="LKB3" s="437"/>
      <c r="LKC3" s="437"/>
      <c r="LKD3" s="437"/>
      <c r="LKE3" s="437"/>
      <c r="LKF3" s="437"/>
      <c r="LKG3" s="437"/>
      <c r="LKH3" s="437"/>
      <c r="LKI3" s="437"/>
      <c r="LKJ3" s="437"/>
      <c r="LKK3" s="437"/>
      <c r="LKL3" s="437"/>
      <c r="LKM3" s="437"/>
      <c r="LKN3" s="437"/>
      <c r="LKO3" s="437"/>
      <c r="LKP3" s="437"/>
      <c r="LKQ3" s="437"/>
      <c r="LKR3" s="437"/>
      <c r="LKS3" s="437"/>
      <c r="LKT3" s="437"/>
      <c r="LKU3" s="437"/>
      <c r="LKV3" s="437"/>
      <c r="LKW3" s="437"/>
      <c r="LKX3" s="437"/>
      <c r="LKY3" s="437"/>
      <c r="LKZ3" s="437"/>
      <c r="LLA3" s="437"/>
      <c r="LLB3" s="437"/>
      <c r="LLC3" s="437"/>
      <c r="LLD3" s="437"/>
      <c r="LLE3" s="437"/>
      <c r="LLF3" s="437"/>
      <c r="LLG3" s="437"/>
      <c r="LLH3" s="437"/>
      <c r="LLI3" s="437"/>
      <c r="LLJ3" s="437"/>
      <c r="LLK3" s="437"/>
      <c r="LLL3" s="437"/>
      <c r="LLM3" s="437"/>
      <c r="LLN3" s="437"/>
      <c r="LLO3" s="437"/>
      <c r="LLP3" s="437"/>
      <c r="LLQ3" s="437"/>
      <c r="LLR3" s="437"/>
      <c r="LLS3" s="437"/>
      <c r="LLT3" s="437"/>
      <c r="LLU3" s="437"/>
      <c r="LLV3" s="437"/>
      <c r="LLW3" s="437"/>
      <c r="LLX3" s="437"/>
      <c r="LLY3" s="437"/>
      <c r="LLZ3" s="437"/>
      <c r="LMA3" s="437"/>
      <c r="LMB3" s="437"/>
      <c r="LMC3" s="437"/>
      <c r="LMD3" s="437"/>
      <c r="LME3" s="437"/>
      <c r="LMF3" s="437"/>
      <c r="LMG3" s="437"/>
      <c r="LMH3" s="437"/>
      <c r="LMI3" s="437"/>
      <c r="LMJ3" s="437"/>
      <c r="LMK3" s="437"/>
      <c r="LML3" s="437"/>
      <c r="LMM3" s="437"/>
      <c r="LMN3" s="437"/>
      <c r="LMO3" s="437"/>
      <c r="LMP3" s="437"/>
      <c r="LMQ3" s="437"/>
      <c r="LMR3" s="437"/>
      <c r="LMS3" s="437"/>
      <c r="LMT3" s="437"/>
      <c r="LMU3" s="437"/>
      <c r="LMV3" s="437"/>
      <c r="LMW3" s="437"/>
      <c r="LMX3" s="437"/>
      <c r="LMY3" s="437"/>
      <c r="LMZ3" s="437"/>
      <c r="LNA3" s="437"/>
      <c r="LNB3" s="437"/>
      <c r="LNC3" s="437"/>
      <c r="LND3" s="437"/>
      <c r="LNE3" s="437"/>
      <c r="LNF3" s="437"/>
      <c r="LNG3" s="437"/>
      <c r="LNH3" s="437"/>
      <c r="LNI3" s="437"/>
      <c r="LNJ3" s="437"/>
      <c r="LNK3" s="437"/>
      <c r="LNL3" s="437"/>
      <c r="LNM3" s="437"/>
      <c r="LNN3" s="437"/>
      <c r="LNO3" s="437"/>
      <c r="LNP3" s="437"/>
      <c r="LNQ3" s="437"/>
      <c r="LNR3" s="437"/>
      <c r="LNS3" s="437"/>
      <c r="LNT3" s="437"/>
      <c r="LNU3" s="437"/>
      <c r="LNV3" s="437"/>
      <c r="LNW3" s="437"/>
      <c r="LNX3" s="437"/>
      <c r="LNY3" s="437"/>
      <c r="LNZ3" s="437"/>
      <c r="LOA3" s="437"/>
      <c r="LOB3" s="437"/>
      <c r="LOC3" s="437"/>
      <c r="LOD3" s="437"/>
      <c r="LOE3" s="437"/>
      <c r="LOF3" s="437"/>
      <c r="LOG3" s="437"/>
      <c r="LOH3" s="437"/>
      <c r="LOI3" s="437"/>
      <c r="LOJ3" s="437"/>
      <c r="LOK3" s="437"/>
      <c r="LOL3" s="437"/>
      <c r="LOM3" s="437"/>
      <c r="LON3" s="437"/>
      <c r="LOO3" s="437"/>
      <c r="LOP3" s="437"/>
      <c r="LOQ3" s="437"/>
      <c r="LOR3" s="437"/>
      <c r="LOS3" s="437"/>
      <c r="LOT3" s="437"/>
      <c r="LOU3" s="437"/>
      <c r="LOV3" s="437"/>
      <c r="LOW3" s="437"/>
      <c r="LOX3" s="437"/>
      <c r="LOY3" s="437"/>
      <c r="LOZ3" s="437"/>
      <c r="LPA3" s="437"/>
      <c r="LPB3" s="437"/>
      <c r="LPC3" s="437"/>
      <c r="LPD3" s="437"/>
      <c r="LPE3" s="437"/>
      <c r="LPF3" s="437"/>
      <c r="LPG3" s="437"/>
      <c r="LPH3" s="437"/>
      <c r="LPI3" s="437"/>
      <c r="LPJ3" s="437"/>
      <c r="LPK3" s="437"/>
      <c r="LPL3" s="437"/>
      <c r="LPM3" s="437"/>
      <c r="LPN3" s="437"/>
      <c r="LPO3" s="437"/>
      <c r="LPP3" s="437"/>
      <c r="LPQ3" s="437"/>
      <c r="LPR3" s="437"/>
      <c r="LPS3" s="437"/>
      <c r="LPT3" s="437"/>
      <c r="LPU3" s="437"/>
      <c r="LPV3" s="437"/>
      <c r="LPW3" s="437"/>
      <c r="LPX3" s="437"/>
      <c r="LPY3" s="437"/>
      <c r="LPZ3" s="437"/>
      <c r="LQA3" s="437"/>
      <c r="LQB3" s="437"/>
      <c r="LQC3" s="437"/>
      <c r="LQD3" s="437"/>
      <c r="LQE3" s="437"/>
      <c r="LQF3" s="437"/>
      <c r="LQG3" s="437"/>
      <c r="LQH3" s="437"/>
      <c r="LQI3" s="437"/>
      <c r="LQJ3" s="437"/>
      <c r="LQK3" s="437"/>
      <c r="LQL3" s="437"/>
      <c r="LQM3" s="437"/>
      <c r="LQN3" s="437"/>
      <c r="LQO3" s="437"/>
      <c r="LQP3" s="437"/>
      <c r="LQQ3" s="437"/>
      <c r="LQR3" s="437"/>
      <c r="LQS3" s="437"/>
      <c r="LQT3" s="437"/>
      <c r="LQU3" s="437"/>
      <c r="LQV3" s="437"/>
      <c r="LQW3" s="437"/>
      <c r="LQX3" s="437"/>
      <c r="LQY3" s="437"/>
      <c r="LQZ3" s="437"/>
      <c r="LRA3" s="437"/>
      <c r="LRB3" s="437"/>
      <c r="LRC3" s="437"/>
      <c r="LRD3" s="437"/>
      <c r="LRE3" s="437"/>
      <c r="LRF3" s="437"/>
      <c r="LRG3" s="437"/>
      <c r="LRH3" s="437"/>
      <c r="LRI3" s="437"/>
      <c r="LRJ3" s="437"/>
      <c r="LRK3" s="437"/>
      <c r="LRL3" s="437"/>
      <c r="LRM3" s="437"/>
      <c r="LRN3" s="437"/>
      <c r="LRO3" s="437"/>
      <c r="LRP3" s="437"/>
      <c r="LRQ3" s="437"/>
      <c r="LRR3" s="437"/>
      <c r="LRS3" s="437"/>
      <c r="LRT3" s="437"/>
      <c r="LRU3" s="437"/>
      <c r="LRV3" s="437"/>
      <c r="LRW3" s="437"/>
      <c r="LRX3" s="437"/>
      <c r="LRY3" s="437"/>
      <c r="LRZ3" s="437"/>
      <c r="LSA3" s="437"/>
      <c r="LSB3" s="437"/>
      <c r="LSC3" s="437"/>
      <c r="LSD3" s="437"/>
      <c r="LSE3" s="437"/>
      <c r="LSF3" s="437"/>
      <c r="LSG3" s="437"/>
      <c r="LSH3" s="437"/>
      <c r="LSI3" s="437"/>
      <c r="LSJ3" s="437"/>
      <c r="LSK3" s="437"/>
      <c r="LSL3" s="437"/>
      <c r="LSM3" s="437"/>
      <c r="LSN3" s="437"/>
      <c r="LSO3" s="437"/>
      <c r="LSP3" s="437"/>
      <c r="LSQ3" s="437"/>
      <c r="LSR3" s="437"/>
      <c r="LSS3" s="437"/>
      <c r="LST3" s="437"/>
      <c r="LSU3" s="437"/>
      <c r="LSV3" s="437"/>
      <c r="LSW3" s="437"/>
      <c r="LSX3" s="437"/>
      <c r="LSY3" s="437"/>
      <c r="LSZ3" s="437"/>
      <c r="LTA3" s="437"/>
      <c r="LTB3" s="437"/>
      <c r="LTC3" s="437"/>
      <c r="LTD3" s="437"/>
      <c r="LTE3" s="437"/>
      <c r="LTF3" s="437"/>
      <c r="LTG3" s="437"/>
      <c r="LTH3" s="437"/>
      <c r="LTI3" s="437"/>
      <c r="LTJ3" s="437"/>
      <c r="LTK3" s="437"/>
      <c r="LTL3" s="437"/>
      <c r="LTM3" s="437"/>
      <c r="LTN3" s="437"/>
      <c r="LTO3" s="437"/>
      <c r="LTP3" s="437"/>
      <c r="LTQ3" s="437"/>
      <c r="LTR3" s="437"/>
      <c r="LTS3" s="437"/>
      <c r="LTT3" s="437"/>
      <c r="LTU3" s="437"/>
      <c r="LTV3" s="437"/>
      <c r="LTW3" s="437"/>
      <c r="LTX3" s="437"/>
      <c r="LTY3" s="437"/>
      <c r="LTZ3" s="437"/>
      <c r="LUA3" s="437"/>
      <c r="LUB3" s="437"/>
      <c r="LUC3" s="437"/>
      <c r="LUD3" s="437"/>
      <c r="LUE3" s="437"/>
      <c r="LUF3" s="437"/>
      <c r="LUG3" s="437"/>
      <c r="LUH3" s="437"/>
      <c r="LUI3" s="437"/>
      <c r="LUJ3" s="437"/>
      <c r="LUK3" s="437"/>
      <c r="LUL3" s="437"/>
      <c r="LUM3" s="437"/>
      <c r="LUN3" s="437"/>
      <c r="LUO3" s="437"/>
      <c r="LUP3" s="437"/>
      <c r="LUQ3" s="437"/>
      <c r="LUR3" s="437"/>
      <c r="LUS3" s="437"/>
      <c r="LUT3" s="437"/>
      <c r="LUU3" s="437"/>
      <c r="LUV3" s="437"/>
      <c r="LUW3" s="437"/>
      <c r="LUX3" s="437"/>
      <c r="LUY3" s="437"/>
      <c r="LUZ3" s="437"/>
      <c r="LVA3" s="437"/>
      <c r="LVB3" s="437"/>
      <c r="LVC3" s="437"/>
      <c r="LVD3" s="437"/>
      <c r="LVE3" s="437"/>
      <c r="LVF3" s="437"/>
      <c r="LVG3" s="437"/>
      <c r="LVH3" s="437"/>
      <c r="LVI3" s="437"/>
      <c r="LVJ3" s="437"/>
      <c r="LVK3" s="437"/>
      <c r="LVL3" s="437"/>
      <c r="LVM3" s="437"/>
      <c r="LVN3" s="437"/>
      <c r="LVO3" s="437"/>
      <c r="LVP3" s="437"/>
      <c r="LVQ3" s="437"/>
      <c r="LVR3" s="437"/>
      <c r="LVS3" s="437"/>
      <c r="LVT3" s="437"/>
      <c r="LVU3" s="437"/>
      <c r="LVV3" s="437"/>
      <c r="LVW3" s="437"/>
      <c r="LVX3" s="437"/>
      <c r="LVY3" s="437"/>
      <c r="LVZ3" s="437"/>
      <c r="LWA3" s="437"/>
      <c r="LWB3" s="437"/>
      <c r="LWC3" s="437"/>
      <c r="LWD3" s="437"/>
      <c r="LWE3" s="437"/>
      <c r="LWF3" s="437"/>
      <c r="LWG3" s="437"/>
      <c r="LWH3" s="437"/>
      <c r="LWI3" s="437"/>
      <c r="LWJ3" s="437"/>
      <c r="LWK3" s="437"/>
      <c r="LWL3" s="437"/>
      <c r="LWM3" s="437"/>
      <c r="LWN3" s="437"/>
      <c r="LWO3" s="437"/>
      <c r="LWP3" s="437"/>
      <c r="LWQ3" s="437"/>
      <c r="LWR3" s="437"/>
      <c r="LWS3" s="437"/>
      <c r="LWT3" s="437"/>
      <c r="LWU3" s="437"/>
      <c r="LWV3" s="437"/>
      <c r="LWW3" s="437"/>
      <c r="LWX3" s="437"/>
      <c r="LWY3" s="437"/>
      <c r="LWZ3" s="437"/>
      <c r="LXA3" s="437"/>
      <c r="LXB3" s="437"/>
      <c r="LXC3" s="437"/>
      <c r="LXD3" s="437"/>
      <c r="LXE3" s="437"/>
      <c r="LXF3" s="437"/>
      <c r="LXG3" s="437"/>
      <c r="LXH3" s="437"/>
      <c r="LXI3" s="437"/>
      <c r="LXJ3" s="437"/>
      <c r="LXK3" s="437"/>
      <c r="LXL3" s="437"/>
      <c r="LXM3" s="437"/>
      <c r="LXN3" s="437"/>
      <c r="LXO3" s="437"/>
      <c r="LXP3" s="437"/>
      <c r="LXQ3" s="437"/>
      <c r="LXR3" s="437"/>
      <c r="LXS3" s="437"/>
      <c r="LXT3" s="437"/>
      <c r="LXU3" s="437"/>
      <c r="LXV3" s="437"/>
      <c r="LXW3" s="437"/>
      <c r="LXX3" s="437"/>
      <c r="LXY3" s="437"/>
      <c r="LXZ3" s="437"/>
      <c r="LYA3" s="437"/>
      <c r="LYB3" s="437"/>
      <c r="LYC3" s="437"/>
      <c r="LYD3" s="437"/>
      <c r="LYE3" s="437"/>
      <c r="LYF3" s="437"/>
      <c r="LYG3" s="437"/>
      <c r="LYH3" s="437"/>
      <c r="LYI3" s="437"/>
      <c r="LYJ3" s="437"/>
      <c r="LYK3" s="437"/>
      <c r="LYL3" s="437"/>
      <c r="LYM3" s="437"/>
      <c r="LYN3" s="437"/>
      <c r="LYO3" s="437"/>
      <c r="LYP3" s="437"/>
      <c r="LYQ3" s="437"/>
      <c r="LYR3" s="437"/>
      <c r="LYS3" s="437"/>
      <c r="LYT3" s="437"/>
      <c r="LYU3" s="437"/>
      <c r="LYV3" s="437"/>
      <c r="LYW3" s="437"/>
      <c r="LYX3" s="437"/>
      <c r="LYY3" s="437"/>
      <c r="LYZ3" s="437"/>
      <c r="LZA3" s="437"/>
      <c r="LZB3" s="437"/>
      <c r="LZC3" s="437"/>
      <c r="LZD3" s="437"/>
      <c r="LZE3" s="437"/>
      <c r="LZF3" s="437"/>
      <c r="LZG3" s="437"/>
      <c r="LZH3" s="437"/>
      <c r="LZI3" s="437"/>
      <c r="LZJ3" s="437"/>
      <c r="LZK3" s="437"/>
      <c r="LZL3" s="437"/>
      <c r="LZM3" s="437"/>
      <c r="LZN3" s="437"/>
      <c r="LZO3" s="437"/>
      <c r="LZP3" s="437"/>
      <c r="LZQ3" s="437"/>
      <c r="LZR3" s="437"/>
      <c r="LZS3" s="437"/>
      <c r="LZT3" s="437"/>
      <c r="LZU3" s="437"/>
      <c r="LZV3" s="437"/>
      <c r="LZW3" s="437"/>
      <c r="LZX3" s="437"/>
      <c r="LZY3" s="437"/>
      <c r="LZZ3" s="437"/>
      <c r="MAA3" s="437"/>
      <c r="MAB3" s="437"/>
      <c r="MAC3" s="437"/>
      <c r="MAD3" s="437"/>
      <c r="MAE3" s="437"/>
      <c r="MAF3" s="437"/>
      <c r="MAG3" s="437"/>
      <c r="MAH3" s="437"/>
      <c r="MAI3" s="437"/>
      <c r="MAJ3" s="437"/>
      <c r="MAK3" s="437"/>
      <c r="MAL3" s="437"/>
      <c r="MAM3" s="437"/>
      <c r="MAN3" s="437"/>
      <c r="MAO3" s="437"/>
      <c r="MAP3" s="437"/>
      <c r="MAQ3" s="437"/>
      <c r="MAR3" s="437"/>
      <c r="MAS3" s="437"/>
      <c r="MAT3" s="437"/>
      <c r="MAU3" s="437"/>
      <c r="MAV3" s="437"/>
      <c r="MAW3" s="437"/>
      <c r="MAX3" s="437"/>
      <c r="MAY3" s="437"/>
      <c r="MAZ3" s="437"/>
      <c r="MBA3" s="437"/>
      <c r="MBB3" s="437"/>
      <c r="MBC3" s="437"/>
      <c r="MBD3" s="437"/>
      <c r="MBE3" s="437"/>
      <c r="MBF3" s="437"/>
      <c r="MBG3" s="437"/>
      <c r="MBH3" s="437"/>
      <c r="MBI3" s="437"/>
      <c r="MBJ3" s="437"/>
      <c r="MBK3" s="437"/>
      <c r="MBL3" s="437"/>
      <c r="MBM3" s="437"/>
      <c r="MBN3" s="437"/>
      <c r="MBO3" s="437"/>
      <c r="MBP3" s="437"/>
      <c r="MBQ3" s="437"/>
      <c r="MBR3" s="437"/>
      <c r="MBS3" s="437"/>
      <c r="MBT3" s="437"/>
      <c r="MBU3" s="437"/>
      <c r="MBV3" s="437"/>
      <c r="MBW3" s="437"/>
      <c r="MBX3" s="437"/>
      <c r="MBY3" s="437"/>
      <c r="MBZ3" s="437"/>
      <c r="MCA3" s="437"/>
      <c r="MCB3" s="437"/>
      <c r="MCC3" s="437"/>
      <c r="MCD3" s="437"/>
      <c r="MCE3" s="437"/>
      <c r="MCF3" s="437"/>
      <c r="MCG3" s="437"/>
      <c r="MCH3" s="437"/>
      <c r="MCI3" s="437"/>
      <c r="MCJ3" s="437"/>
      <c r="MCK3" s="437"/>
      <c r="MCL3" s="437"/>
      <c r="MCM3" s="437"/>
      <c r="MCN3" s="437"/>
      <c r="MCO3" s="437"/>
      <c r="MCP3" s="437"/>
      <c r="MCQ3" s="437"/>
      <c r="MCR3" s="437"/>
      <c r="MCS3" s="437"/>
      <c r="MCT3" s="437"/>
      <c r="MCU3" s="437"/>
      <c r="MCV3" s="437"/>
      <c r="MCW3" s="437"/>
      <c r="MCX3" s="437"/>
      <c r="MCY3" s="437"/>
      <c r="MCZ3" s="437"/>
      <c r="MDA3" s="437"/>
      <c r="MDB3" s="437"/>
      <c r="MDC3" s="437"/>
      <c r="MDD3" s="437"/>
      <c r="MDE3" s="437"/>
      <c r="MDF3" s="437"/>
      <c r="MDG3" s="437"/>
      <c r="MDH3" s="437"/>
      <c r="MDI3" s="437"/>
      <c r="MDJ3" s="437"/>
      <c r="MDK3" s="437"/>
      <c r="MDL3" s="437"/>
      <c r="MDM3" s="437"/>
      <c r="MDN3" s="437"/>
      <c r="MDO3" s="437"/>
      <c r="MDP3" s="437"/>
      <c r="MDQ3" s="437"/>
      <c r="MDR3" s="437"/>
      <c r="MDS3" s="437"/>
      <c r="MDT3" s="437"/>
      <c r="MDU3" s="437"/>
      <c r="MDV3" s="437"/>
      <c r="MDW3" s="437"/>
      <c r="MDX3" s="437"/>
      <c r="MDY3" s="437"/>
      <c r="MDZ3" s="437"/>
      <c r="MEA3" s="437"/>
      <c r="MEB3" s="437"/>
      <c r="MEC3" s="437"/>
      <c r="MED3" s="437"/>
      <c r="MEE3" s="437"/>
      <c r="MEF3" s="437"/>
      <c r="MEG3" s="437"/>
      <c r="MEH3" s="437"/>
      <c r="MEI3" s="437"/>
      <c r="MEJ3" s="437"/>
      <c r="MEK3" s="437"/>
      <c r="MEL3" s="437"/>
      <c r="MEM3" s="437"/>
      <c r="MEN3" s="437"/>
      <c r="MEO3" s="437"/>
      <c r="MEP3" s="437"/>
      <c r="MEQ3" s="437"/>
      <c r="MER3" s="437"/>
      <c r="MES3" s="437"/>
      <c r="MET3" s="437"/>
      <c r="MEU3" s="437"/>
      <c r="MEV3" s="437"/>
      <c r="MEW3" s="437"/>
      <c r="MEX3" s="437"/>
      <c r="MEY3" s="437"/>
      <c r="MEZ3" s="437"/>
      <c r="MFA3" s="437"/>
      <c r="MFB3" s="437"/>
      <c r="MFC3" s="437"/>
      <c r="MFD3" s="437"/>
      <c r="MFE3" s="437"/>
      <c r="MFF3" s="437"/>
      <c r="MFG3" s="437"/>
      <c r="MFH3" s="437"/>
      <c r="MFI3" s="437"/>
      <c r="MFJ3" s="437"/>
      <c r="MFK3" s="437"/>
      <c r="MFL3" s="437"/>
      <c r="MFM3" s="437"/>
      <c r="MFN3" s="437"/>
      <c r="MFO3" s="437"/>
      <c r="MFP3" s="437"/>
      <c r="MFQ3" s="437"/>
      <c r="MFR3" s="437"/>
      <c r="MFS3" s="437"/>
      <c r="MFT3" s="437"/>
      <c r="MFU3" s="437"/>
      <c r="MFV3" s="437"/>
      <c r="MFW3" s="437"/>
      <c r="MFX3" s="437"/>
      <c r="MFY3" s="437"/>
      <c r="MFZ3" s="437"/>
      <c r="MGA3" s="437"/>
      <c r="MGB3" s="437"/>
      <c r="MGC3" s="437"/>
      <c r="MGD3" s="437"/>
      <c r="MGE3" s="437"/>
      <c r="MGF3" s="437"/>
      <c r="MGG3" s="437"/>
      <c r="MGH3" s="437"/>
      <c r="MGI3" s="437"/>
      <c r="MGJ3" s="437"/>
      <c r="MGK3" s="437"/>
      <c r="MGL3" s="437"/>
      <c r="MGM3" s="437"/>
      <c r="MGN3" s="437"/>
      <c r="MGO3" s="437"/>
      <c r="MGP3" s="437"/>
      <c r="MGQ3" s="437"/>
      <c r="MGR3" s="437"/>
      <c r="MGS3" s="437"/>
      <c r="MGT3" s="437"/>
      <c r="MGU3" s="437"/>
      <c r="MGV3" s="437"/>
      <c r="MGW3" s="437"/>
      <c r="MGX3" s="437"/>
      <c r="MGY3" s="437"/>
      <c r="MGZ3" s="437"/>
      <c r="MHA3" s="437"/>
      <c r="MHB3" s="437"/>
      <c r="MHC3" s="437"/>
      <c r="MHD3" s="437"/>
      <c r="MHE3" s="437"/>
      <c r="MHF3" s="437"/>
      <c r="MHG3" s="437"/>
      <c r="MHH3" s="437"/>
      <c r="MHI3" s="437"/>
      <c r="MHJ3" s="437"/>
      <c r="MHK3" s="437"/>
      <c r="MHL3" s="437"/>
      <c r="MHM3" s="437"/>
      <c r="MHN3" s="437"/>
      <c r="MHO3" s="437"/>
      <c r="MHP3" s="437"/>
      <c r="MHQ3" s="437"/>
      <c r="MHR3" s="437"/>
      <c r="MHS3" s="437"/>
      <c r="MHT3" s="437"/>
      <c r="MHU3" s="437"/>
      <c r="MHV3" s="437"/>
      <c r="MHW3" s="437"/>
      <c r="MHX3" s="437"/>
      <c r="MHY3" s="437"/>
      <c r="MHZ3" s="437"/>
      <c r="MIA3" s="437"/>
      <c r="MIB3" s="437"/>
      <c r="MIC3" s="437"/>
      <c r="MID3" s="437"/>
      <c r="MIE3" s="437"/>
      <c r="MIF3" s="437"/>
      <c r="MIG3" s="437"/>
      <c r="MIH3" s="437"/>
      <c r="MII3" s="437"/>
      <c r="MIJ3" s="437"/>
      <c r="MIK3" s="437"/>
      <c r="MIL3" s="437"/>
      <c r="MIM3" s="437"/>
      <c r="MIN3" s="437"/>
      <c r="MIO3" s="437"/>
      <c r="MIP3" s="437"/>
      <c r="MIQ3" s="437"/>
      <c r="MIR3" s="437"/>
      <c r="MIS3" s="437"/>
      <c r="MIT3" s="437"/>
      <c r="MIU3" s="437"/>
      <c r="MIV3" s="437"/>
      <c r="MIW3" s="437"/>
      <c r="MIX3" s="437"/>
      <c r="MIY3" s="437"/>
      <c r="MIZ3" s="437"/>
      <c r="MJA3" s="437"/>
      <c r="MJB3" s="437"/>
      <c r="MJC3" s="437"/>
      <c r="MJD3" s="437"/>
      <c r="MJE3" s="437"/>
      <c r="MJF3" s="437"/>
      <c r="MJG3" s="437"/>
      <c r="MJH3" s="437"/>
      <c r="MJI3" s="437"/>
      <c r="MJJ3" s="437"/>
      <c r="MJK3" s="437"/>
      <c r="MJL3" s="437"/>
      <c r="MJM3" s="437"/>
      <c r="MJN3" s="437"/>
      <c r="MJO3" s="437"/>
      <c r="MJP3" s="437"/>
      <c r="MJQ3" s="437"/>
      <c r="MJR3" s="437"/>
      <c r="MJS3" s="437"/>
      <c r="MJT3" s="437"/>
      <c r="MJU3" s="437"/>
      <c r="MJV3" s="437"/>
      <c r="MJW3" s="437"/>
      <c r="MJX3" s="437"/>
      <c r="MJY3" s="437"/>
      <c r="MJZ3" s="437"/>
      <c r="MKA3" s="437"/>
      <c r="MKB3" s="437"/>
      <c r="MKC3" s="437"/>
      <c r="MKD3" s="437"/>
      <c r="MKE3" s="437"/>
      <c r="MKF3" s="437"/>
      <c r="MKG3" s="437"/>
      <c r="MKH3" s="437"/>
      <c r="MKI3" s="437"/>
      <c r="MKJ3" s="437"/>
      <c r="MKK3" s="437"/>
      <c r="MKL3" s="437"/>
      <c r="MKM3" s="437"/>
      <c r="MKN3" s="437"/>
      <c r="MKO3" s="437"/>
      <c r="MKP3" s="437"/>
      <c r="MKQ3" s="437"/>
      <c r="MKR3" s="437"/>
      <c r="MKS3" s="437"/>
      <c r="MKT3" s="437"/>
      <c r="MKU3" s="437"/>
      <c r="MKV3" s="437"/>
      <c r="MKW3" s="437"/>
      <c r="MKX3" s="437"/>
      <c r="MKY3" s="437"/>
      <c r="MKZ3" s="437"/>
      <c r="MLA3" s="437"/>
      <c r="MLB3" s="437"/>
      <c r="MLC3" s="437"/>
      <c r="MLD3" s="437"/>
      <c r="MLE3" s="437"/>
      <c r="MLF3" s="437"/>
      <c r="MLG3" s="437"/>
      <c r="MLH3" s="437"/>
      <c r="MLI3" s="437"/>
      <c r="MLJ3" s="437"/>
      <c r="MLK3" s="437"/>
      <c r="MLL3" s="437"/>
      <c r="MLM3" s="437"/>
      <c r="MLN3" s="437"/>
      <c r="MLO3" s="437"/>
      <c r="MLP3" s="437"/>
      <c r="MLQ3" s="437"/>
      <c r="MLR3" s="437"/>
      <c r="MLS3" s="437"/>
      <c r="MLT3" s="437"/>
      <c r="MLU3" s="437"/>
      <c r="MLV3" s="437"/>
      <c r="MLW3" s="437"/>
      <c r="MLX3" s="437"/>
      <c r="MLY3" s="437"/>
      <c r="MLZ3" s="437"/>
      <c r="MMA3" s="437"/>
      <c r="MMB3" s="437"/>
      <c r="MMC3" s="437"/>
      <c r="MMD3" s="437"/>
      <c r="MME3" s="437"/>
      <c r="MMF3" s="437"/>
      <c r="MMG3" s="437"/>
      <c r="MMH3" s="437"/>
      <c r="MMI3" s="437"/>
      <c r="MMJ3" s="437"/>
      <c r="MMK3" s="437"/>
      <c r="MML3" s="437"/>
      <c r="MMM3" s="437"/>
      <c r="MMN3" s="437"/>
      <c r="MMO3" s="437"/>
      <c r="MMP3" s="437"/>
      <c r="MMQ3" s="437"/>
      <c r="MMR3" s="437"/>
      <c r="MMS3" s="437"/>
      <c r="MMT3" s="437"/>
      <c r="MMU3" s="437"/>
      <c r="MMV3" s="437"/>
      <c r="MMW3" s="437"/>
      <c r="MMX3" s="437"/>
      <c r="MMY3" s="437"/>
      <c r="MMZ3" s="437"/>
      <c r="MNA3" s="437"/>
      <c r="MNB3" s="437"/>
      <c r="MNC3" s="437"/>
      <c r="MND3" s="437"/>
      <c r="MNE3" s="437"/>
      <c r="MNF3" s="437"/>
      <c r="MNG3" s="437"/>
      <c r="MNH3" s="437"/>
      <c r="MNI3" s="437"/>
      <c r="MNJ3" s="437"/>
      <c r="MNK3" s="437"/>
      <c r="MNL3" s="437"/>
      <c r="MNM3" s="437"/>
      <c r="MNN3" s="437"/>
      <c r="MNO3" s="437"/>
      <c r="MNP3" s="437"/>
      <c r="MNQ3" s="437"/>
      <c r="MNR3" s="437"/>
      <c r="MNS3" s="437"/>
      <c r="MNT3" s="437"/>
      <c r="MNU3" s="437"/>
      <c r="MNV3" s="437"/>
      <c r="MNW3" s="437"/>
      <c r="MNX3" s="437"/>
      <c r="MNY3" s="437"/>
      <c r="MNZ3" s="437"/>
      <c r="MOA3" s="437"/>
      <c r="MOB3" s="437"/>
      <c r="MOC3" s="437"/>
      <c r="MOD3" s="437"/>
      <c r="MOE3" s="437"/>
      <c r="MOF3" s="437"/>
      <c r="MOG3" s="437"/>
      <c r="MOH3" s="437"/>
      <c r="MOI3" s="437"/>
      <c r="MOJ3" s="437"/>
      <c r="MOK3" s="437"/>
      <c r="MOL3" s="437"/>
      <c r="MOM3" s="437"/>
      <c r="MON3" s="437"/>
      <c r="MOO3" s="437"/>
      <c r="MOP3" s="437"/>
      <c r="MOQ3" s="437"/>
      <c r="MOR3" s="437"/>
      <c r="MOS3" s="437"/>
      <c r="MOT3" s="437"/>
      <c r="MOU3" s="437"/>
      <c r="MOV3" s="437"/>
      <c r="MOW3" s="437"/>
      <c r="MOX3" s="437"/>
      <c r="MOY3" s="437"/>
      <c r="MOZ3" s="437"/>
      <c r="MPA3" s="437"/>
      <c r="MPB3" s="437"/>
      <c r="MPC3" s="437"/>
      <c r="MPD3" s="437"/>
      <c r="MPE3" s="437"/>
      <c r="MPF3" s="437"/>
      <c r="MPG3" s="437"/>
      <c r="MPH3" s="437"/>
      <c r="MPI3" s="437"/>
      <c r="MPJ3" s="437"/>
      <c r="MPK3" s="437"/>
      <c r="MPL3" s="437"/>
      <c r="MPM3" s="437"/>
      <c r="MPN3" s="437"/>
      <c r="MPO3" s="437"/>
      <c r="MPP3" s="437"/>
      <c r="MPQ3" s="437"/>
      <c r="MPR3" s="437"/>
      <c r="MPS3" s="437"/>
      <c r="MPT3" s="437"/>
      <c r="MPU3" s="437"/>
      <c r="MPV3" s="437"/>
      <c r="MPW3" s="437"/>
      <c r="MPX3" s="437"/>
      <c r="MPY3" s="437"/>
      <c r="MPZ3" s="437"/>
      <c r="MQA3" s="437"/>
      <c r="MQB3" s="437"/>
      <c r="MQC3" s="437"/>
      <c r="MQD3" s="437"/>
      <c r="MQE3" s="437"/>
      <c r="MQF3" s="437"/>
      <c r="MQG3" s="437"/>
      <c r="MQH3" s="437"/>
      <c r="MQI3" s="437"/>
      <c r="MQJ3" s="437"/>
      <c r="MQK3" s="437"/>
      <c r="MQL3" s="437"/>
      <c r="MQM3" s="437"/>
      <c r="MQN3" s="437"/>
      <c r="MQO3" s="437"/>
      <c r="MQP3" s="437"/>
      <c r="MQQ3" s="437"/>
      <c r="MQR3" s="437"/>
      <c r="MQS3" s="437"/>
      <c r="MQT3" s="437"/>
      <c r="MQU3" s="437"/>
      <c r="MQV3" s="437"/>
      <c r="MQW3" s="437"/>
      <c r="MQX3" s="437"/>
      <c r="MQY3" s="437"/>
      <c r="MQZ3" s="437"/>
      <c r="MRA3" s="437"/>
      <c r="MRB3" s="437"/>
      <c r="MRC3" s="437"/>
      <c r="MRD3" s="437"/>
      <c r="MRE3" s="437"/>
      <c r="MRF3" s="437"/>
      <c r="MRG3" s="437"/>
      <c r="MRH3" s="437"/>
      <c r="MRI3" s="437"/>
      <c r="MRJ3" s="437"/>
      <c r="MRK3" s="437"/>
      <c r="MRL3" s="437"/>
      <c r="MRM3" s="437"/>
      <c r="MRN3" s="437"/>
      <c r="MRO3" s="437"/>
      <c r="MRP3" s="437"/>
      <c r="MRQ3" s="437"/>
      <c r="MRR3" s="437"/>
      <c r="MRS3" s="437"/>
      <c r="MRT3" s="437"/>
      <c r="MRU3" s="437"/>
      <c r="MRV3" s="437"/>
      <c r="MRW3" s="437"/>
      <c r="MRX3" s="437"/>
      <c r="MRY3" s="437"/>
      <c r="MRZ3" s="437"/>
      <c r="MSA3" s="437"/>
      <c r="MSB3" s="437"/>
      <c r="MSC3" s="437"/>
      <c r="MSD3" s="437"/>
      <c r="MSE3" s="437"/>
      <c r="MSF3" s="437"/>
      <c r="MSG3" s="437"/>
      <c r="MSH3" s="437"/>
      <c r="MSI3" s="437"/>
      <c r="MSJ3" s="437"/>
      <c r="MSK3" s="437"/>
      <c r="MSL3" s="437"/>
      <c r="MSM3" s="437"/>
      <c r="MSN3" s="437"/>
      <c r="MSO3" s="437"/>
      <c r="MSP3" s="437"/>
      <c r="MSQ3" s="437"/>
      <c r="MSR3" s="437"/>
      <c r="MSS3" s="437"/>
      <c r="MST3" s="437"/>
      <c r="MSU3" s="437"/>
      <c r="MSV3" s="437"/>
      <c r="MSW3" s="437"/>
      <c r="MSX3" s="437"/>
      <c r="MSY3" s="437"/>
      <c r="MSZ3" s="437"/>
      <c r="MTA3" s="437"/>
      <c r="MTB3" s="437"/>
      <c r="MTC3" s="437"/>
      <c r="MTD3" s="437"/>
      <c r="MTE3" s="437"/>
      <c r="MTF3" s="437"/>
      <c r="MTG3" s="437"/>
      <c r="MTH3" s="437"/>
      <c r="MTI3" s="437"/>
      <c r="MTJ3" s="437"/>
      <c r="MTK3" s="437"/>
      <c r="MTL3" s="437"/>
      <c r="MTM3" s="437"/>
      <c r="MTN3" s="437"/>
      <c r="MTO3" s="437"/>
      <c r="MTP3" s="437"/>
      <c r="MTQ3" s="437"/>
      <c r="MTR3" s="437"/>
      <c r="MTS3" s="437"/>
      <c r="MTT3" s="437"/>
      <c r="MTU3" s="437"/>
      <c r="MTV3" s="437"/>
      <c r="MTW3" s="437"/>
      <c r="MTX3" s="437"/>
      <c r="MTY3" s="437"/>
      <c r="MTZ3" s="437"/>
      <c r="MUA3" s="437"/>
      <c r="MUB3" s="437"/>
      <c r="MUC3" s="437"/>
      <c r="MUD3" s="437"/>
      <c r="MUE3" s="437"/>
      <c r="MUF3" s="437"/>
      <c r="MUG3" s="437"/>
      <c r="MUH3" s="437"/>
      <c r="MUI3" s="437"/>
      <c r="MUJ3" s="437"/>
      <c r="MUK3" s="437"/>
      <c r="MUL3" s="437"/>
      <c r="MUM3" s="437"/>
      <c r="MUN3" s="437"/>
      <c r="MUO3" s="437"/>
      <c r="MUP3" s="437"/>
      <c r="MUQ3" s="437"/>
      <c r="MUR3" s="437"/>
      <c r="MUS3" s="437"/>
      <c r="MUT3" s="437"/>
      <c r="MUU3" s="437"/>
      <c r="MUV3" s="437"/>
      <c r="MUW3" s="437"/>
      <c r="MUX3" s="437"/>
      <c r="MUY3" s="437"/>
      <c r="MUZ3" s="437"/>
      <c r="MVA3" s="437"/>
      <c r="MVB3" s="437"/>
      <c r="MVC3" s="437"/>
      <c r="MVD3" s="437"/>
      <c r="MVE3" s="437"/>
      <c r="MVF3" s="437"/>
      <c r="MVG3" s="437"/>
      <c r="MVH3" s="437"/>
      <c r="MVI3" s="437"/>
      <c r="MVJ3" s="437"/>
      <c r="MVK3" s="437"/>
      <c r="MVL3" s="437"/>
      <c r="MVM3" s="437"/>
      <c r="MVN3" s="437"/>
      <c r="MVO3" s="437"/>
      <c r="MVP3" s="437"/>
      <c r="MVQ3" s="437"/>
      <c r="MVR3" s="437"/>
      <c r="MVS3" s="437"/>
      <c r="MVT3" s="437"/>
      <c r="MVU3" s="437"/>
      <c r="MVV3" s="437"/>
      <c r="MVW3" s="437"/>
      <c r="MVX3" s="437"/>
      <c r="MVY3" s="437"/>
      <c r="MVZ3" s="437"/>
      <c r="MWA3" s="437"/>
      <c r="MWB3" s="437"/>
      <c r="MWC3" s="437"/>
      <c r="MWD3" s="437"/>
      <c r="MWE3" s="437"/>
      <c r="MWF3" s="437"/>
      <c r="MWG3" s="437"/>
      <c r="MWH3" s="437"/>
      <c r="MWI3" s="437"/>
      <c r="MWJ3" s="437"/>
      <c r="MWK3" s="437"/>
      <c r="MWL3" s="437"/>
      <c r="MWM3" s="437"/>
      <c r="MWN3" s="437"/>
      <c r="MWO3" s="437"/>
      <c r="MWP3" s="437"/>
      <c r="MWQ3" s="437"/>
      <c r="MWR3" s="437"/>
      <c r="MWS3" s="437"/>
      <c r="MWT3" s="437"/>
      <c r="MWU3" s="437"/>
      <c r="MWV3" s="437"/>
      <c r="MWW3" s="437"/>
      <c r="MWX3" s="437"/>
      <c r="MWY3" s="437"/>
      <c r="MWZ3" s="437"/>
      <c r="MXA3" s="437"/>
      <c r="MXB3" s="437"/>
      <c r="MXC3" s="437"/>
      <c r="MXD3" s="437"/>
      <c r="MXE3" s="437"/>
      <c r="MXF3" s="437"/>
      <c r="MXG3" s="437"/>
      <c r="MXH3" s="437"/>
      <c r="MXI3" s="437"/>
      <c r="MXJ3" s="437"/>
      <c r="MXK3" s="437"/>
      <c r="MXL3" s="437"/>
      <c r="MXM3" s="437"/>
      <c r="MXN3" s="437"/>
      <c r="MXO3" s="437"/>
      <c r="MXP3" s="437"/>
      <c r="MXQ3" s="437"/>
      <c r="MXR3" s="437"/>
      <c r="MXS3" s="437"/>
      <c r="MXT3" s="437"/>
      <c r="MXU3" s="437"/>
      <c r="MXV3" s="437"/>
      <c r="MXW3" s="437"/>
      <c r="MXX3" s="437"/>
      <c r="MXY3" s="437"/>
      <c r="MXZ3" s="437"/>
      <c r="MYA3" s="437"/>
      <c r="MYB3" s="437"/>
      <c r="MYC3" s="437"/>
      <c r="MYD3" s="437"/>
      <c r="MYE3" s="437"/>
      <c r="MYF3" s="437"/>
      <c r="MYG3" s="437"/>
      <c r="MYH3" s="437"/>
      <c r="MYI3" s="437"/>
      <c r="MYJ3" s="437"/>
      <c r="MYK3" s="437"/>
      <c r="MYL3" s="437"/>
      <c r="MYM3" s="437"/>
      <c r="MYN3" s="437"/>
      <c r="MYO3" s="437"/>
      <c r="MYP3" s="437"/>
      <c r="MYQ3" s="437"/>
      <c r="MYR3" s="437"/>
      <c r="MYS3" s="437"/>
      <c r="MYT3" s="437"/>
      <c r="MYU3" s="437"/>
      <c r="MYV3" s="437"/>
      <c r="MYW3" s="437"/>
      <c r="MYX3" s="437"/>
      <c r="MYY3" s="437"/>
      <c r="MYZ3" s="437"/>
      <c r="MZA3" s="437"/>
      <c r="MZB3" s="437"/>
      <c r="MZC3" s="437"/>
      <c r="MZD3" s="437"/>
      <c r="MZE3" s="437"/>
      <c r="MZF3" s="437"/>
      <c r="MZG3" s="437"/>
      <c r="MZH3" s="437"/>
      <c r="MZI3" s="437"/>
      <c r="MZJ3" s="437"/>
      <c r="MZK3" s="437"/>
      <c r="MZL3" s="437"/>
      <c r="MZM3" s="437"/>
      <c r="MZN3" s="437"/>
      <c r="MZO3" s="437"/>
      <c r="MZP3" s="437"/>
      <c r="MZQ3" s="437"/>
      <c r="MZR3" s="437"/>
      <c r="MZS3" s="437"/>
      <c r="MZT3" s="437"/>
      <c r="MZU3" s="437"/>
      <c r="MZV3" s="437"/>
      <c r="MZW3" s="437"/>
      <c r="MZX3" s="437"/>
      <c r="MZY3" s="437"/>
      <c r="MZZ3" s="437"/>
      <c r="NAA3" s="437"/>
      <c r="NAB3" s="437"/>
      <c r="NAC3" s="437"/>
      <c r="NAD3" s="437"/>
      <c r="NAE3" s="437"/>
      <c r="NAF3" s="437"/>
      <c r="NAG3" s="437"/>
      <c r="NAH3" s="437"/>
      <c r="NAI3" s="437"/>
      <c r="NAJ3" s="437"/>
      <c r="NAK3" s="437"/>
      <c r="NAL3" s="437"/>
      <c r="NAM3" s="437"/>
      <c r="NAN3" s="437"/>
      <c r="NAO3" s="437"/>
      <c r="NAP3" s="437"/>
      <c r="NAQ3" s="437"/>
      <c r="NAR3" s="437"/>
      <c r="NAS3" s="437"/>
      <c r="NAT3" s="437"/>
      <c r="NAU3" s="437"/>
      <c r="NAV3" s="437"/>
      <c r="NAW3" s="437"/>
      <c r="NAX3" s="437"/>
      <c r="NAY3" s="437"/>
      <c r="NAZ3" s="437"/>
      <c r="NBA3" s="437"/>
      <c r="NBB3" s="437"/>
      <c r="NBC3" s="437"/>
      <c r="NBD3" s="437"/>
      <c r="NBE3" s="437"/>
      <c r="NBF3" s="437"/>
      <c r="NBG3" s="437"/>
      <c r="NBH3" s="437"/>
      <c r="NBI3" s="437"/>
      <c r="NBJ3" s="437"/>
      <c r="NBK3" s="437"/>
      <c r="NBL3" s="437"/>
      <c r="NBM3" s="437"/>
      <c r="NBN3" s="437"/>
      <c r="NBO3" s="437"/>
      <c r="NBP3" s="437"/>
      <c r="NBQ3" s="437"/>
      <c r="NBR3" s="437"/>
      <c r="NBS3" s="437"/>
      <c r="NBT3" s="437"/>
      <c r="NBU3" s="437"/>
      <c r="NBV3" s="437"/>
      <c r="NBW3" s="437"/>
      <c r="NBX3" s="437"/>
      <c r="NBY3" s="437"/>
      <c r="NBZ3" s="437"/>
      <c r="NCA3" s="437"/>
      <c r="NCB3" s="437"/>
      <c r="NCC3" s="437"/>
      <c r="NCD3" s="437"/>
      <c r="NCE3" s="437"/>
      <c r="NCF3" s="437"/>
      <c r="NCG3" s="437"/>
      <c r="NCH3" s="437"/>
      <c r="NCI3" s="437"/>
      <c r="NCJ3" s="437"/>
      <c r="NCK3" s="437"/>
      <c r="NCL3" s="437"/>
      <c r="NCM3" s="437"/>
      <c r="NCN3" s="437"/>
      <c r="NCO3" s="437"/>
      <c r="NCP3" s="437"/>
      <c r="NCQ3" s="437"/>
      <c r="NCR3" s="437"/>
      <c r="NCS3" s="437"/>
      <c r="NCT3" s="437"/>
      <c r="NCU3" s="437"/>
      <c r="NCV3" s="437"/>
      <c r="NCW3" s="437"/>
      <c r="NCX3" s="437"/>
      <c r="NCY3" s="437"/>
      <c r="NCZ3" s="437"/>
      <c r="NDA3" s="437"/>
      <c r="NDB3" s="437"/>
      <c r="NDC3" s="437"/>
      <c r="NDD3" s="437"/>
      <c r="NDE3" s="437"/>
      <c r="NDF3" s="437"/>
      <c r="NDG3" s="437"/>
      <c r="NDH3" s="437"/>
      <c r="NDI3" s="437"/>
      <c r="NDJ3" s="437"/>
      <c r="NDK3" s="437"/>
      <c r="NDL3" s="437"/>
      <c r="NDM3" s="437"/>
      <c r="NDN3" s="437"/>
      <c r="NDO3" s="437"/>
      <c r="NDP3" s="437"/>
      <c r="NDQ3" s="437"/>
      <c r="NDR3" s="437"/>
      <c r="NDS3" s="437"/>
      <c r="NDT3" s="437"/>
      <c r="NDU3" s="437"/>
      <c r="NDV3" s="437"/>
      <c r="NDW3" s="437"/>
      <c r="NDX3" s="437"/>
      <c r="NDY3" s="437"/>
      <c r="NDZ3" s="437"/>
      <c r="NEA3" s="437"/>
      <c r="NEB3" s="437"/>
      <c r="NEC3" s="437"/>
      <c r="NED3" s="437"/>
      <c r="NEE3" s="437"/>
      <c r="NEF3" s="437"/>
      <c r="NEG3" s="437"/>
      <c r="NEH3" s="437"/>
      <c r="NEI3" s="437"/>
      <c r="NEJ3" s="437"/>
      <c r="NEK3" s="437"/>
      <c r="NEL3" s="437"/>
      <c r="NEM3" s="437"/>
      <c r="NEN3" s="437"/>
      <c r="NEO3" s="437"/>
      <c r="NEP3" s="437"/>
      <c r="NEQ3" s="437"/>
      <c r="NER3" s="437"/>
      <c r="NES3" s="437"/>
      <c r="NET3" s="437"/>
      <c r="NEU3" s="437"/>
      <c r="NEV3" s="437"/>
      <c r="NEW3" s="437"/>
      <c r="NEX3" s="437"/>
      <c r="NEY3" s="437"/>
      <c r="NEZ3" s="437"/>
      <c r="NFA3" s="437"/>
      <c r="NFB3" s="437"/>
      <c r="NFC3" s="437"/>
      <c r="NFD3" s="437"/>
      <c r="NFE3" s="437"/>
      <c r="NFF3" s="437"/>
      <c r="NFG3" s="437"/>
      <c r="NFH3" s="437"/>
      <c r="NFI3" s="437"/>
      <c r="NFJ3" s="437"/>
      <c r="NFK3" s="437"/>
      <c r="NFL3" s="437"/>
      <c r="NFM3" s="437"/>
      <c r="NFN3" s="437"/>
      <c r="NFO3" s="437"/>
      <c r="NFP3" s="437"/>
      <c r="NFQ3" s="437"/>
      <c r="NFR3" s="437"/>
      <c r="NFS3" s="437"/>
      <c r="NFT3" s="437"/>
      <c r="NFU3" s="437"/>
      <c r="NFV3" s="437"/>
      <c r="NFW3" s="437"/>
      <c r="NFX3" s="437"/>
      <c r="NFY3" s="437"/>
      <c r="NFZ3" s="437"/>
      <c r="NGA3" s="437"/>
      <c r="NGB3" s="437"/>
      <c r="NGC3" s="437"/>
      <c r="NGD3" s="437"/>
      <c r="NGE3" s="437"/>
      <c r="NGF3" s="437"/>
      <c r="NGG3" s="437"/>
      <c r="NGH3" s="437"/>
      <c r="NGI3" s="437"/>
      <c r="NGJ3" s="437"/>
      <c r="NGK3" s="437"/>
      <c r="NGL3" s="437"/>
      <c r="NGM3" s="437"/>
      <c r="NGN3" s="437"/>
      <c r="NGO3" s="437"/>
      <c r="NGP3" s="437"/>
      <c r="NGQ3" s="437"/>
      <c r="NGR3" s="437"/>
      <c r="NGS3" s="437"/>
      <c r="NGT3" s="437"/>
      <c r="NGU3" s="437"/>
      <c r="NGV3" s="437"/>
      <c r="NGW3" s="437"/>
      <c r="NGX3" s="437"/>
      <c r="NGY3" s="437"/>
      <c r="NGZ3" s="437"/>
      <c r="NHA3" s="437"/>
      <c r="NHB3" s="437"/>
      <c r="NHC3" s="437"/>
      <c r="NHD3" s="437"/>
      <c r="NHE3" s="437"/>
      <c r="NHF3" s="437"/>
      <c r="NHG3" s="437"/>
      <c r="NHH3" s="437"/>
      <c r="NHI3" s="437"/>
      <c r="NHJ3" s="437"/>
      <c r="NHK3" s="437"/>
      <c r="NHL3" s="437"/>
      <c r="NHM3" s="437"/>
      <c r="NHN3" s="437"/>
      <c r="NHO3" s="437"/>
      <c r="NHP3" s="437"/>
      <c r="NHQ3" s="437"/>
      <c r="NHR3" s="437"/>
      <c r="NHS3" s="437"/>
      <c r="NHT3" s="437"/>
      <c r="NHU3" s="437"/>
      <c r="NHV3" s="437"/>
      <c r="NHW3" s="437"/>
      <c r="NHX3" s="437"/>
      <c r="NHY3" s="437"/>
      <c r="NHZ3" s="437"/>
      <c r="NIA3" s="437"/>
      <c r="NIB3" s="437"/>
      <c r="NIC3" s="437"/>
      <c r="NID3" s="437"/>
      <c r="NIE3" s="437"/>
      <c r="NIF3" s="437"/>
      <c r="NIG3" s="437"/>
      <c r="NIH3" s="437"/>
      <c r="NII3" s="437"/>
      <c r="NIJ3" s="437"/>
      <c r="NIK3" s="437"/>
      <c r="NIL3" s="437"/>
      <c r="NIM3" s="437"/>
      <c r="NIN3" s="437"/>
      <c r="NIO3" s="437"/>
      <c r="NIP3" s="437"/>
      <c r="NIQ3" s="437"/>
      <c r="NIR3" s="437"/>
      <c r="NIS3" s="437"/>
      <c r="NIT3" s="437"/>
      <c r="NIU3" s="437"/>
      <c r="NIV3" s="437"/>
      <c r="NIW3" s="437"/>
      <c r="NIX3" s="437"/>
      <c r="NIY3" s="437"/>
      <c r="NIZ3" s="437"/>
      <c r="NJA3" s="437"/>
      <c r="NJB3" s="437"/>
      <c r="NJC3" s="437"/>
      <c r="NJD3" s="437"/>
      <c r="NJE3" s="437"/>
      <c r="NJF3" s="437"/>
      <c r="NJG3" s="437"/>
      <c r="NJH3" s="437"/>
      <c r="NJI3" s="437"/>
      <c r="NJJ3" s="437"/>
      <c r="NJK3" s="437"/>
      <c r="NJL3" s="437"/>
      <c r="NJM3" s="437"/>
      <c r="NJN3" s="437"/>
      <c r="NJO3" s="437"/>
      <c r="NJP3" s="437"/>
      <c r="NJQ3" s="437"/>
      <c r="NJR3" s="437"/>
      <c r="NJS3" s="437"/>
      <c r="NJT3" s="437"/>
      <c r="NJU3" s="437"/>
      <c r="NJV3" s="437"/>
      <c r="NJW3" s="437"/>
      <c r="NJX3" s="437"/>
      <c r="NJY3" s="437"/>
      <c r="NJZ3" s="437"/>
      <c r="NKA3" s="437"/>
      <c r="NKB3" s="437"/>
      <c r="NKC3" s="437"/>
      <c r="NKD3" s="437"/>
      <c r="NKE3" s="437"/>
      <c r="NKF3" s="437"/>
      <c r="NKG3" s="437"/>
      <c r="NKH3" s="437"/>
      <c r="NKI3" s="437"/>
      <c r="NKJ3" s="437"/>
      <c r="NKK3" s="437"/>
      <c r="NKL3" s="437"/>
      <c r="NKM3" s="437"/>
      <c r="NKN3" s="437"/>
      <c r="NKO3" s="437"/>
      <c r="NKP3" s="437"/>
      <c r="NKQ3" s="437"/>
      <c r="NKR3" s="437"/>
      <c r="NKS3" s="437"/>
      <c r="NKT3" s="437"/>
      <c r="NKU3" s="437"/>
      <c r="NKV3" s="437"/>
      <c r="NKW3" s="437"/>
      <c r="NKX3" s="437"/>
      <c r="NKY3" s="437"/>
      <c r="NKZ3" s="437"/>
      <c r="NLA3" s="437"/>
      <c r="NLB3" s="437"/>
      <c r="NLC3" s="437"/>
      <c r="NLD3" s="437"/>
      <c r="NLE3" s="437"/>
      <c r="NLF3" s="437"/>
      <c r="NLG3" s="437"/>
      <c r="NLH3" s="437"/>
      <c r="NLI3" s="437"/>
      <c r="NLJ3" s="437"/>
      <c r="NLK3" s="437"/>
      <c r="NLL3" s="437"/>
      <c r="NLM3" s="437"/>
      <c r="NLN3" s="437"/>
      <c r="NLO3" s="437"/>
      <c r="NLP3" s="437"/>
      <c r="NLQ3" s="437"/>
      <c r="NLR3" s="437"/>
      <c r="NLS3" s="437"/>
      <c r="NLT3" s="437"/>
      <c r="NLU3" s="437"/>
      <c r="NLV3" s="437"/>
      <c r="NLW3" s="437"/>
      <c r="NLX3" s="437"/>
      <c r="NLY3" s="437"/>
      <c r="NLZ3" s="437"/>
      <c r="NMA3" s="437"/>
      <c r="NMB3" s="437"/>
      <c r="NMC3" s="437"/>
      <c r="NMD3" s="437"/>
      <c r="NME3" s="437"/>
      <c r="NMF3" s="437"/>
      <c r="NMG3" s="437"/>
      <c r="NMH3" s="437"/>
      <c r="NMI3" s="437"/>
      <c r="NMJ3" s="437"/>
      <c r="NMK3" s="437"/>
      <c r="NML3" s="437"/>
      <c r="NMM3" s="437"/>
      <c r="NMN3" s="437"/>
      <c r="NMO3" s="437"/>
      <c r="NMP3" s="437"/>
      <c r="NMQ3" s="437"/>
      <c r="NMR3" s="437"/>
      <c r="NMS3" s="437"/>
      <c r="NMT3" s="437"/>
      <c r="NMU3" s="437"/>
      <c r="NMV3" s="437"/>
      <c r="NMW3" s="437"/>
      <c r="NMX3" s="437"/>
      <c r="NMY3" s="437"/>
      <c r="NMZ3" s="437"/>
      <c r="NNA3" s="437"/>
      <c r="NNB3" s="437"/>
      <c r="NNC3" s="437"/>
      <c r="NND3" s="437"/>
      <c r="NNE3" s="437"/>
      <c r="NNF3" s="437"/>
      <c r="NNG3" s="437"/>
      <c r="NNH3" s="437"/>
      <c r="NNI3" s="437"/>
      <c r="NNJ3" s="437"/>
      <c r="NNK3" s="437"/>
      <c r="NNL3" s="437"/>
      <c r="NNM3" s="437"/>
      <c r="NNN3" s="437"/>
      <c r="NNO3" s="437"/>
      <c r="NNP3" s="437"/>
      <c r="NNQ3" s="437"/>
      <c r="NNR3" s="437"/>
      <c r="NNS3" s="437"/>
      <c r="NNT3" s="437"/>
      <c r="NNU3" s="437"/>
      <c r="NNV3" s="437"/>
      <c r="NNW3" s="437"/>
      <c r="NNX3" s="437"/>
      <c r="NNY3" s="437"/>
      <c r="NNZ3" s="437"/>
      <c r="NOA3" s="437"/>
      <c r="NOB3" s="437"/>
      <c r="NOC3" s="437"/>
      <c r="NOD3" s="437"/>
      <c r="NOE3" s="437"/>
      <c r="NOF3" s="437"/>
      <c r="NOG3" s="437"/>
      <c r="NOH3" s="437"/>
      <c r="NOI3" s="437"/>
      <c r="NOJ3" s="437"/>
      <c r="NOK3" s="437"/>
      <c r="NOL3" s="437"/>
      <c r="NOM3" s="437"/>
      <c r="NON3" s="437"/>
      <c r="NOO3" s="437"/>
      <c r="NOP3" s="437"/>
      <c r="NOQ3" s="437"/>
      <c r="NOR3" s="437"/>
      <c r="NOS3" s="437"/>
      <c r="NOT3" s="437"/>
      <c r="NOU3" s="437"/>
      <c r="NOV3" s="437"/>
      <c r="NOW3" s="437"/>
      <c r="NOX3" s="437"/>
      <c r="NOY3" s="437"/>
      <c r="NOZ3" s="437"/>
      <c r="NPA3" s="437"/>
      <c r="NPB3" s="437"/>
      <c r="NPC3" s="437"/>
      <c r="NPD3" s="437"/>
      <c r="NPE3" s="437"/>
      <c r="NPF3" s="437"/>
      <c r="NPG3" s="437"/>
      <c r="NPH3" s="437"/>
      <c r="NPI3" s="437"/>
      <c r="NPJ3" s="437"/>
      <c r="NPK3" s="437"/>
      <c r="NPL3" s="437"/>
      <c r="NPM3" s="437"/>
      <c r="NPN3" s="437"/>
      <c r="NPO3" s="437"/>
      <c r="NPP3" s="437"/>
      <c r="NPQ3" s="437"/>
      <c r="NPR3" s="437"/>
      <c r="NPS3" s="437"/>
      <c r="NPT3" s="437"/>
      <c r="NPU3" s="437"/>
      <c r="NPV3" s="437"/>
      <c r="NPW3" s="437"/>
      <c r="NPX3" s="437"/>
      <c r="NPY3" s="437"/>
      <c r="NPZ3" s="437"/>
      <c r="NQA3" s="437"/>
      <c r="NQB3" s="437"/>
      <c r="NQC3" s="437"/>
      <c r="NQD3" s="437"/>
      <c r="NQE3" s="437"/>
      <c r="NQF3" s="437"/>
      <c r="NQG3" s="437"/>
      <c r="NQH3" s="437"/>
      <c r="NQI3" s="437"/>
      <c r="NQJ3" s="437"/>
      <c r="NQK3" s="437"/>
      <c r="NQL3" s="437"/>
      <c r="NQM3" s="437"/>
      <c r="NQN3" s="437"/>
      <c r="NQO3" s="437"/>
      <c r="NQP3" s="437"/>
      <c r="NQQ3" s="437"/>
      <c r="NQR3" s="437"/>
      <c r="NQS3" s="437"/>
      <c r="NQT3" s="437"/>
      <c r="NQU3" s="437"/>
      <c r="NQV3" s="437"/>
      <c r="NQW3" s="437"/>
      <c r="NQX3" s="437"/>
      <c r="NQY3" s="437"/>
      <c r="NQZ3" s="437"/>
      <c r="NRA3" s="437"/>
      <c r="NRB3" s="437"/>
      <c r="NRC3" s="437"/>
      <c r="NRD3" s="437"/>
      <c r="NRE3" s="437"/>
      <c r="NRF3" s="437"/>
      <c r="NRG3" s="437"/>
      <c r="NRH3" s="437"/>
      <c r="NRI3" s="437"/>
      <c r="NRJ3" s="437"/>
      <c r="NRK3" s="437"/>
      <c r="NRL3" s="437"/>
      <c r="NRM3" s="437"/>
      <c r="NRN3" s="437"/>
      <c r="NRO3" s="437"/>
      <c r="NRP3" s="437"/>
      <c r="NRQ3" s="437"/>
      <c r="NRR3" s="437"/>
      <c r="NRS3" s="437"/>
      <c r="NRT3" s="437"/>
      <c r="NRU3" s="437"/>
      <c r="NRV3" s="437"/>
      <c r="NRW3" s="437"/>
      <c r="NRX3" s="437"/>
      <c r="NRY3" s="437"/>
      <c r="NRZ3" s="437"/>
      <c r="NSA3" s="437"/>
      <c r="NSB3" s="437"/>
      <c r="NSC3" s="437"/>
      <c r="NSD3" s="437"/>
      <c r="NSE3" s="437"/>
      <c r="NSF3" s="437"/>
      <c r="NSG3" s="437"/>
      <c r="NSH3" s="437"/>
      <c r="NSI3" s="437"/>
      <c r="NSJ3" s="437"/>
      <c r="NSK3" s="437"/>
      <c r="NSL3" s="437"/>
      <c r="NSM3" s="437"/>
      <c r="NSN3" s="437"/>
      <c r="NSO3" s="437"/>
      <c r="NSP3" s="437"/>
      <c r="NSQ3" s="437"/>
      <c r="NSR3" s="437"/>
      <c r="NSS3" s="437"/>
      <c r="NST3" s="437"/>
      <c r="NSU3" s="437"/>
      <c r="NSV3" s="437"/>
      <c r="NSW3" s="437"/>
      <c r="NSX3" s="437"/>
      <c r="NSY3" s="437"/>
      <c r="NSZ3" s="437"/>
      <c r="NTA3" s="437"/>
      <c r="NTB3" s="437"/>
      <c r="NTC3" s="437"/>
      <c r="NTD3" s="437"/>
      <c r="NTE3" s="437"/>
      <c r="NTF3" s="437"/>
      <c r="NTG3" s="437"/>
      <c r="NTH3" s="437"/>
      <c r="NTI3" s="437"/>
      <c r="NTJ3" s="437"/>
      <c r="NTK3" s="437"/>
      <c r="NTL3" s="437"/>
      <c r="NTM3" s="437"/>
      <c r="NTN3" s="437"/>
      <c r="NTO3" s="437"/>
      <c r="NTP3" s="437"/>
      <c r="NTQ3" s="437"/>
      <c r="NTR3" s="437"/>
      <c r="NTS3" s="437"/>
      <c r="NTT3" s="437"/>
      <c r="NTU3" s="437"/>
      <c r="NTV3" s="437"/>
      <c r="NTW3" s="437"/>
      <c r="NTX3" s="437"/>
      <c r="NTY3" s="437"/>
      <c r="NTZ3" s="437"/>
      <c r="NUA3" s="437"/>
      <c r="NUB3" s="437"/>
      <c r="NUC3" s="437"/>
      <c r="NUD3" s="437"/>
      <c r="NUE3" s="437"/>
      <c r="NUF3" s="437"/>
      <c r="NUG3" s="437"/>
      <c r="NUH3" s="437"/>
      <c r="NUI3" s="437"/>
      <c r="NUJ3" s="437"/>
      <c r="NUK3" s="437"/>
      <c r="NUL3" s="437"/>
      <c r="NUM3" s="437"/>
      <c r="NUN3" s="437"/>
      <c r="NUO3" s="437"/>
      <c r="NUP3" s="437"/>
      <c r="NUQ3" s="437"/>
      <c r="NUR3" s="437"/>
      <c r="NUS3" s="437"/>
      <c r="NUT3" s="437"/>
      <c r="NUU3" s="437"/>
      <c r="NUV3" s="437"/>
      <c r="NUW3" s="437"/>
      <c r="NUX3" s="437"/>
      <c r="NUY3" s="437"/>
      <c r="NUZ3" s="437"/>
      <c r="NVA3" s="437"/>
      <c r="NVB3" s="437"/>
      <c r="NVC3" s="437"/>
      <c r="NVD3" s="437"/>
      <c r="NVE3" s="437"/>
      <c r="NVF3" s="437"/>
      <c r="NVG3" s="437"/>
      <c r="NVH3" s="437"/>
      <c r="NVI3" s="437"/>
      <c r="NVJ3" s="437"/>
      <c r="NVK3" s="437"/>
      <c r="NVL3" s="437"/>
      <c r="NVM3" s="437"/>
      <c r="NVN3" s="437"/>
      <c r="NVO3" s="437"/>
      <c r="NVP3" s="437"/>
      <c r="NVQ3" s="437"/>
      <c r="NVR3" s="437"/>
      <c r="NVS3" s="437"/>
      <c r="NVT3" s="437"/>
      <c r="NVU3" s="437"/>
      <c r="NVV3" s="437"/>
      <c r="NVW3" s="437"/>
      <c r="NVX3" s="437"/>
      <c r="NVY3" s="437"/>
      <c r="NVZ3" s="437"/>
      <c r="NWA3" s="437"/>
      <c r="NWB3" s="437"/>
      <c r="NWC3" s="437"/>
      <c r="NWD3" s="437"/>
      <c r="NWE3" s="437"/>
      <c r="NWF3" s="437"/>
      <c r="NWG3" s="437"/>
      <c r="NWH3" s="437"/>
      <c r="NWI3" s="437"/>
      <c r="NWJ3" s="437"/>
      <c r="NWK3" s="437"/>
      <c r="NWL3" s="437"/>
      <c r="NWM3" s="437"/>
      <c r="NWN3" s="437"/>
      <c r="NWO3" s="437"/>
      <c r="NWP3" s="437"/>
      <c r="NWQ3" s="437"/>
      <c r="NWR3" s="437"/>
      <c r="NWS3" s="437"/>
      <c r="NWT3" s="437"/>
      <c r="NWU3" s="437"/>
      <c r="NWV3" s="437"/>
      <c r="NWW3" s="437"/>
      <c r="NWX3" s="437"/>
      <c r="NWY3" s="437"/>
      <c r="NWZ3" s="437"/>
      <c r="NXA3" s="437"/>
      <c r="NXB3" s="437"/>
      <c r="NXC3" s="437"/>
      <c r="NXD3" s="437"/>
      <c r="NXE3" s="437"/>
      <c r="NXF3" s="437"/>
      <c r="NXG3" s="437"/>
      <c r="NXH3" s="437"/>
      <c r="NXI3" s="437"/>
      <c r="NXJ3" s="437"/>
      <c r="NXK3" s="437"/>
      <c r="NXL3" s="437"/>
      <c r="NXM3" s="437"/>
      <c r="NXN3" s="437"/>
      <c r="NXO3" s="437"/>
      <c r="NXP3" s="437"/>
      <c r="NXQ3" s="437"/>
      <c r="NXR3" s="437"/>
      <c r="NXS3" s="437"/>
      <c r="NXT3" s="437"/>
      <c r="NXU3" s="437"/>
      <c r="NXV3" s="437"/>
      <c r="NXW3" s="437"/>
      <c r="NXX3" s="437"/>
      <c r="NXY3" s="437"/>
      <c r="NXZ3" s="437"/>
      <c r="NYA3" s="437"/>
      <c r="NYB3" s="437"/>
      <c r="NYC3" s="437"/>
      <c r="NYD3" s="437"/>
      <c r="NYE3" s="437"/>
      <c r="NYF3" s="437"/>
      <c r="NYG3" s="437"/>
      <c r="NYH3" s="437"/>
      <c r="NYI3" s="437"/>
      <c r="NYJ3" s="437"/>
      <c r="NYK3" s="437"/>
      <c r="NYL3" s="437"/>
      <c r="NYM3" s="437"/>
      <c r="NYN3" s="437"/>
      <c r="NYO3" s="437"/>
      <c r="NYP3" s="437"/>
      <c r="NYQ3" s="437"/>
      <c r="NYR3" s="437"/>
      <c r="NYS3" s="437"/>
      <c r="NYT3" s="437"/>
      <c r="NYU3" s="437"/>
      <c r="NYV3" s="437"/>
      <c r="NYW3" s="437"/>
      <c r="NYX3" s="437"/>
      <c r="NYY3" s="437"/>
      <c r="NYZ3" s="437"/>
      <c r="NZA3" s="437"/>
      <c r="NZB3" s="437"/>
      <c r="NZC3" s="437"/>
      <c r="NZD3" s="437"/>
      <c r="NZE3" s="437"/>
      <c r="NZF3" s="437"/>
      <c r="NZG3" s="437"/>
      <c r="NZH3" s="437"/>
      <c r="NZI3" s="437"/>
      <c r="NZJ3" s="437"/>
      <c r="NZK3" s="437"/>
      <c r="NZL3" s="437"/>
      <c r="NZM3" s="437"/>
      <c r="NZN3" s="437"/>
      <c r="NZO3" s="437"/>
      <c r="NZP3" s="437"/>
      <c r="NZQ3" s="437"/>
      <c r="NZR3" s="437"/>
      <c r="NZS3" s="437"/>
      <c r="NZT3" s="437"/>
      <c r="NZU3" s="437"/>
      <c r="NZV3" s="437"/>
      <c r="NZW3" s="437"/>
      <c r="NZX3" s="437"/>
      <c r="NZY3" s="437"/>
      <c r="NZZ3" s="437"/>
      <c r="OAA3" s="437"/>
      <c r="OAB3" s="437"/>
      <c r="OAC3" s="437"/>
      <c r="OAD3" s="437"/>
      <c r="OAE3" s="437"/>
      <c r="OAF3" s="437"/>
      <c r="OAG3" s="437"/>
      <c r="OAH3" s="437"/>
      <c r="OAI3" s="437"/>
      <c r="OAJ3" s="437"/>
      <c r="OAK3" s="437"/>
      <c r="OAL3" s="437"/>
      <c r="OAM3" s="437"/>
      <c r="OAN3" s="437"/>
      <c r="OAO3" s="437"/>
      <c r="OAP3" s="437"/>
      <c r="OAQ3" s="437"/>
      <c r="OAR3" s="437"/>
      <c r="OAS3" s="437"/>
      <c r="OAT3" s="437"/>
      <c r="OAU3" s="437"/>
      <c r="OAV3" s="437"/>
      <c r="OAW3" s="437"/>
      <c r="OAX3" s="437"/>
      <c r="OAY3" s="437"/>
      <c r="OAZ3" s="437"/>
      <c r="OBA3" s="437"/>
      <c r="OBB3" s="437"/>
      <c r="OBC3" s="437"/>
      <c r="OBD3" s="437"/>
      <c r="OBE3" s="437"/>
      <c r="OBF3" s="437"/>
      <c r="OBG3" s="437"/>
      <c r="OBH3" s="437"/>
      <c r="OBI3" s="437"/>
      <c r="OBJ3" s="437"/>
      <c r="OBK3" s="437"/>
      <c r="OBL3" s="437"/>
      <c r="OBM3" s="437"/>
      <c r="OBN3" s="437"/>
      <c r="OBO3" s="437"/>
      <c r="OBP3" s="437"/>
      <c r="OBQ3" s="437"/>
      <c r="OBR3" s="437"/>
      <c r="OBS3" s="437"/>
      <c r="OBT3" s="437"/>
      <c r="OBU3" s="437"/>
      <c r="OBV3" s="437"/>
      <c r="OBW3" s="437"/>
      <c r="OBX3" s="437"/>
      <c r="OBY3" s="437"/>
      <c r="OBZ3" s="437"/>
      <c r="OCA3" s="437"/>
      <c r="OCB3" s="437"/>
      <c r="OCC3" s="437"/>
      <c r="OCD3" s="437"/>
      <c r="OCE3" s="437"/>
      <c r="OCF3" s="437"/>
      <c r="OCG3" s="437"/>
      <c r="OCH3" s="437"/>
      <c r="OCI3" s="437"/>
      <c r="OCJ3" s="437"/>
      <c r="OCK3" s="437"/>
      <c r="OCL3" s="437"/>
      <c r="OCM3" s="437"/>
      <c r="OCN3" s="437"/>
      <c r="OCO3" s="437"/>
      <c r="OCP3" s="437"/>
      <c r="OCQ3" s="437"/>
      <c r="OCR3" s="437"/>
      <c r="OCS3" s="437"/>
      <c r="OCT3" s="437"/>
      <c r="OCU3" s="437"/>
      <c r="OCV3" s="437"/>
      <c r="OCW3" s="437"/>
      <c r="OCX3" s="437"/>
      <c r="OCY3" s="437"/>
      <c r="OCZ3" s="437"/>
      <c r="ODA3" s="437"/>
      <c r="ODB3" s="437"/>
      <c r="ODC3" s="437"/>
      <c r="ODD3" s="437"/>
      <c r="ODE3" s="437"/>
      <c r="ODF3" s="437"/>
      <c r="ODG3" s="437"/>
      <c r="ODH3" s="437"/>
      <c r="ODI3" s="437"/>
      <c r="ODJ3" s="437"/>
      <c r="ODK3" s="437"/>
      <c r="ODL3" s="437"/>
      <c r="ODM3" s="437"/>
      <c r="ODN3" s="437"/>
      <c r="ODO3" s="437"/>
      <c r="ODP3" s="437"/>
      <c r="ODQ3" s="437"/>
      <c r="ODR3" s="437"/>
      <c r="ODS3" s="437"/>
      <c r="ODT3" s="437"/>
      <c r="ODU3" s="437"/>
      <c r="ODV3" s="437"/>
      <c r="ODW3" s="437"/>
      <c r="ODX3" s="437"/>
      <c r="ODY3" s="437"/>
      <c r="ODZ3" s="437"/>
      <c r="OEA3" s="437"/>
      <c r="OEB3" s="437"/>
      <c r="OEC3" s="437"/>
      <c r="OED3" s="437"/>
      <c r="OEE3" s="437"/>
      <c r="OEF3" s="437"/>
      <c r="OEG3" s="437"/>
      <c r="OEH3" s="437"/>
      <c r="OEI3" s="437"/>
      <c r="OEJ3" s="437"/>
      <c r="OEK3" s="437"/>
      <c r="OEL3" s="437"/>
      <c r="OEM3" s="437"/>
      <c r="OEN3" s="437"/>
      <c r="OEO3" s="437"/>
      <c r="OEP3" s="437"/>
      <c r="OEQ3" s="437"/>
      <c r="OER3" s="437"/>
      <c r="OES3" s="437"/>
      <c r="OET3" s="437"/>
      <c r="OEU3" s="437"/>
      <c r="OEV3" s="437"/>
      <c r="OEW3" s="437"/>
      <c r="OEX3" s="437"/>
      <c r="OEY3" s="437"/>
      <c r="OEZ3" s="437"/>
      <c r="OFA3" s="437"/>
      <c r="OFB3" s="437"/>
      <c r="OFC3" s="437"/>
      <c r="OFD3" s="437"/>
      <c r="OFE3" s="437"/>
      <c r="OFF3" s="437"/>
      <c r="OFG3" s="437"/>
      <c r="OFH3" s="437"/>
      <c r="OFI3" s="437"/>
      <c r="OFJ3" s="437"/>
      <c r="OFK3" s="437"/>
      <c r="OFL3" s="437"/>
      <c r="OFM3" s="437"/>
      <c r="OFN3" s="437"/>
      <c r="OFO3" s="437"/>
      <c r="OFP3" s="437"/>
      <c r="OFQ3" s="437"/>
      <c r="OFR3" s="437"/>
      <c r="OFS3" s="437"/>
      <c r="OFT3" s="437"/>
      <c r="OFU3" s="437"/>
      <c r="OFV3" s="437"/>
      <c r="OFW3" s="437"/>
      <c r="OFX3" s="437"/>
      <c r="OFY3" s="437"/>
      <c r="OFZ3" s="437"/>
      <c r="OGA3" s="437"/>
      <c r="OGB3" s="437"/>
      <c r="OGC3" s="437"/>
      <c r="OGD3" s="437"/>
      <c r="OGE3" s="437"/>
      <c r="OGF3" s="437"/>
      <c r="OGG3" s="437"/>
      <c r="OGH3" s="437"/>
      <c r="OGI3" s="437"/>
      <c r="OGJ3" s="437"/>
      <c r="OGK3" s="437"/>
      <c r="OGL3" s="437"/>
      <c r="OGM3" s="437"/>
      <c r="OGN3" s="437"/>
      <c r="OGO3" s="437"/>
      <c r="OGP3" s="437"/>
      <c r="OGQ3" s="437"/>
      <c r="OGR3" s="437"/>
      <c r="OGS3" s="437"/>
      <c r="OGT3" s="437"/>
      <c r="OGU3" s="437"/>
      <c r="OGV3" s="437"/>
      <c r="OGW3" s="437"/>
      <c r="OGX3" s="437"/>
      <c r="OGY3" s="437"/>
      <c r="OGZ3" s="437"/>
      <c r="OHA3" s="437"/>
      <c r="OHB3" s="437"/>
      <c r="OHC3" s="437"/>
      <c r="OHD3" s="437"/>
      <c r="OHE3" s="437"/>
      <c r="OHF3" s="437"/>
      <c r="OHG3" s="437"/>
      <c r="OHH3" s="437"/>
      <c r="OHI3" s="437"/>
      <c r="OHJ3" s="437"/>
      <c r="OHK3" s="437"/>
      <c r="OHL3" s="437"/>
      <c r="OHM3" s="437"/>
      <c r="OHN3" s="437"/>
      <c r="OHO3" s="437"/>
      <c r="OHP3" s="437"/>
      <c r="OHQ3" s="437"/>
      <c r="OHR3" s="437"/>
      <c r="OHS3" s="437"/>
      <c r="OHT3" s="437"/>
      <c r="OHU3" s="437"/>
      <c r="OHV3" s="437"/>
      <c r="OHW3" s="437"/>
      <c r="OHX3" s="437"/>
      <c r="OHY3" s="437"/>
      <c r="OHZ3" s="437"/>
      <c r="OIA3" s="437"/>
      <c r="OIB3" s="437"/>
      <c r="OIC3" s="437"/>
      <c r="OID3" s="437"/>
      <c r="OIE3" s="437"/>
      <c r="OIF3" s="437"/>
      <c r="OIG3" s="437"/>
      <c r="OIH3" s="437"/>
      <c r="OII3" s="437"/>
      <c r="OIJ3" s="437"/>
      <c r="OIK3" s="437"/>
      <c r="OIL3" s="437"/>
      <c r="OIM3" s="437"/>
      <c r="OIN3" s="437"/>
      <c r="OIO3" s="437"/>
      <c r="OIP3" s="437"/>
      <c r="OIQ3" s="437"/>
      <c r="OIR3" s="437"/>
      <c r="OIS3" s="437"/>
      <c r="OIT3" s="437"/>
      <c r="OIU3" s="437"/>
      <c r="OIV3" s="437"/>
      <c r="OIW3" s="437"/>
      <c r="OIX3" s="437"/>
      <c r="OIY3" s="437"/>
      <c r="OIZ3" s="437"/>
      <c r="OJA3" s="437"/>
      <c r="OJB3" s="437"/>
      <c r="OJC3" s="437"/>
      <c r="OJD3" s="437"/>
      <c r="OJE3" s="437"/>
      <c r="OJF3" s="437"/>
      <c r="OJG3" s="437"/>
      <c r="OJH3" s="437"/>
      <c r="OJI3" s="437"/>
      <c r="OJJ3" s="437"/>
      <c r="OJK3" s="437"/>
      <c r="OJL3" s="437"/>
      <c r="OJM3" s="437"/>
      <c r="OJN3" s="437"/>
      <c r="OJO3" s="437"/>
      <c r="OJP3" s="437"/>
      <c r="OJQ3" s="437"/>
      <c r="OJR3" s="437"/>
      <c r="OJS3" s="437"/>
      <c r="OJT3" s="437"/>
      <c r="OJU3" s="437"/>
      <c r="OJV3" s="437"/>
      <c r="OJW3" s="437"/>
      <c r="OJX3" s="437"/>
      <c r="OJY3" s="437"/>
      <c r="OJZ3" s="437"/>
      <c r="OKA3" s="437"/>
      <c r="OKB3" s="437"/>
      <c r="OKC3" s="437"/>
      <c r="OKD3" s="437"/>
      <c r="OKE3" s="437"/>
      <c r="OKF3" s="437"/>
      <c r="OKG3" s="437"/>
      <c r="OKH3" s="437"/>
      <c r="OKI3" s="437"/>
      <c r="OKJ3" s="437"/>
      <c r="OKK3" s="437"/>
      <c r="OKL3" s="437"/>
      <c r="OKM3" s="437"/>
      <c r="OKN3" s="437"/>
      <c r="OKO3" s="437"/>
      <c r="OKP3" s="437"/>
      <c r="OKQ3" s="437"/>
      <c r="OKR3" s="437"/>
      <c r="OKS3" s="437"/>
      <c r="OKT3" s="437"/>
      <c r="OKU3" s="437"/>
      <c r="OKV3" s="437"/>
      <c r="OKW3" s="437"/>
      <c r="OKX3" s="437"/>
      <c r="OKY3" s="437"/>
      <c r="OKZ3" s="437"/>
      <c r="OLA3" s="437"/>
      <c r="OLB3" s="437"/>
      <c r="OLC3" s="437"/>
      <c r="OLD3" s="437"/>
      <c r="OLE3" s="437"/>
      <c r="OLF3" s="437"/>
      <c r="OLG3" s="437"/>
      <c r="OLH3" s="437"/>
      <c r="OLI3" s="437"/>
      <c r="OLJ3" s="437"/>
      <c r="OLK3" s="437"/>
      <c r="OLL3" s="437"/>
      <c r="OLM3" s="437"/>
      <c r="OLN3" s="437"/>
      <c r="OLO3" s="437"/>
      <c r="OLP3" s="437"/>
      <c r="OLQ3" s="437"/>
      <c r="OLR3" s="437"/>
      <c r="OLS3" s="437"/>
      <c r="OLT3" s="437"/>
      <c r="OLU3" s="437"/>
      <c r="OLV3" s="437"/>
      <c r="OLW3" s="437"/>
      <c r="OLX3" s="437"/>
      <c r="OLY3" s="437"/>
      <c r="OLZ3" s="437"/>
      <c r="OMA3" s="437"/>
      <c r="OMB3" s="437"/>
      <c r="OMC3" s="437"/>
      <c r="OMD3" s="437"/>
      <c r="OME3" s="437"/>
      <c r="OMF3" s="437"/>
      <c r="OMG3" s="437"/>
      <c r="OMH3" s="437"/>
      <c r="OMI3" s="437"/>
      <c r="OMJ3" s="437"/>
      <c r="OMK3" s="437"/>
      <c r="OML3" s="437"/>
      <c r="OMM3" s="437"/>
      <c r="OMN3" s="437"/>
      <c r="OMO3" s="437"/>
      <c r="OMP3" s="437"/>
      <c r="OMQ3" s="437"/>
      <c r="OMR3" s="437"/>
      <c r="OMS3" s="437"/>
      <c r="OMT3" s="437"/>
      <c r="OMU3" s="437"/>
      <c r="OMV3" s="437"/>
      <c r="OMW3" s="437"/>
      <c r="OMX3" s="437"/>
      <c r="OMY3" s="437"/>
      <c r="OMZ3" s="437"/>
      <c r="ONA3" s="437"/>
      <c r="ONB3" s="437"/>
      <c r="ONC3" s="437"/>
      <c r="OND3" s="437"/>
      <c r="ONE3" s="437"/>
      <c r="ONF3" s="437"/>
      <c r="ONG3" s="437"/>
      <c r="ONH3" s="437"/>
      <c r="ONI3" s="437"/>
      <c r="ONJ3" s="437"/>
      <c r="ONK3" s="437"/>
      <c r="ONL3" s="437"/>
      <c r="ONM3" s="437"/>
      <c r="ONN3" s="437"/>
      <c r="ONO3" s="437"/>
      <c r="ONP3" s="437"/>
      <c r="ONQ3" s="437"/>
      <c r="ONR3" s="437"/>
      <c r="ONS3" s="437"/>
      <c r="ONT3" s="437"/>
      <c r="ONU3" s="437"/>
      <c r="ONV3" s="437"/>
      <c r="ONW3" s="437"/>
      <c r="ONX3" s="437"/>
      <c r="ONY3" s="437"/>
      <c r="ONZ3" s="437"/>
      <c r="OOA3" s="437"/>
      <c r="OOB3" s="437"/>
      <c r="OOC3" s="437"/>
      <c r="OOD3" s="437"/>
      <c r="OOE3" s="437"/>
      <c r="OOF3" s="437"/>
      <c r="OOG3" s="437"/>
      <c r="OOH3" s="437"/>
      <c r="OOI3" s="437"/>
      <c r="OOJ3" s="437"/>
      <c r="OOK3" s="437"/>
      <c r="OOL3" s="437"/>
      <c r="OOM3" s="437"/>
      <c r="OON3" s="437"/>
      <c r="OOO3" s="437"/>
      <c r="OOP3" s="437"/>
      <c r="OOQ3" s="437"/>
      <c r="OOR3" s="437"/>
      <c r="OOS3" s="437"/>
      <c r="OOT3" s="437"/>
      <c r="OOU3" s="437"/>
      <c r="OOV3" s="437"/>
      <c r="OOW3" s="437"/>
      <c r="OOX3" s="437"/>
      <c r="OOY3" s="437"/>
      <c r="OOZ3" s="437"/>
      <c r="OPA3" s="437"/>
      <c r="OPB3" s="437"/>
      <c r="OPC3" s="437"/>
      <c r="OPD3" s="437"/>
      <c r="OPE3" s="437"/>
      <c r="OPF3" s="437"/>
      <c r="OPG3" s="437"/>
      <c r="OPH3" s="437"/>
      <c r="OPI3" s="437"/>
      <c r="OPJ3" s="437"/>
      <c r="OPK3" s="437"/>
      <c r="OPL3" s="437"/>
      <c r="OPM3" s="437"/>
      <c r="OPN3" s="437"/>
      <c r="OPO3" s="437"/>
      <c r="OPP3" s="437"/>
      <c r="OPQ3" s="437"/>
      <c r="OPR3" s="437"/>
      <c r="OPS3" s="437"/>
      <c r="OPT3" s="437"/>
      <c r="OPU3" s="437"/>
      <c r="OPV3" s="437"/>
      <c r="OPW3" s="437"/>
      <c r="OPX3" s="437"/>
      <c r="OPY3" s="437"/>
      <c r="OPZ3" s="437"/>
      <c r="OQA3" s="437"/>
      <c r="OQB3" s="437"/>
      <c r="OQC3" s="437"/>
      <c r="OQD3" s="437"/>
      <c r="OQE3" s="437"/>
      <c r="OQF3" s="437"/>
      <c r="OQG3" s="437"/>
      <c r="OQH3" s="437"/>
      <c r="OQI3" s="437"/>
      <c r="OQJ3" s="437"/>
      <c r="OQK3" s="437"/>
      <c r="OQL3" s="437"/>
      <c r="OQM3" s="437"/>
      <c r="OQN3" s="437"/>
      <c r="OQO3" s="437"/>
      <c r="OQP3" s="437"/>
      <c r="OQQ3" s="437"/>
      <c r="OQR3" s="437"/>
      <c r="OQS3" s="437"/>
      <c r="OQT3" s="437"/>
      <c r="OQU3" s="437"/>
      <c r="OQV3" s="437"/>
      <c r="OQW3" s="437"/>
      <c r="OQX3" s="437"/>
      <c r="OQY3" s="437"/>
      <c r="OQZ3" s="437"/>
      <c r="ORA3" s="437"/>
      <c r="ORB3" s="437"/>
      <c r="ORC3" s="437"/>
      <c r="ORD3" s="437"/>
      <c r="ORE3" s="437"/>
      <c r="ORF3" s="437"/>
      <c r="ORG3" s="437"/>
      <c r="ORH3" s="437"/>
      <c r="ORI3" s="437"/>
      <c r="ORJ3" s="437"/>
      <c r="ORK3" s="437"/>
      <c r="ORL3" s="437"/>
      <c r="ORM3" s="437"/>
      <c r="ORN3" s="437"/>
      <c r="ORO3" s="437"/>
      <c r="ORP3" s="437"/>
      <c r="ORQ3" s="437"/>
      <c r="ORR3" s="437"/>
      <c r="ORS3" s="437"/>
      <c r="ORT3" s="437"/>
      <c r="ORU3" s="437"/>
      <c r="ORV3" s="437"/>
      <c r="ORW3" s="437"/>
      <c r="ORX3" s="437"/>
      <c r="ORY3" s="437"/>
      <c r="ORZ3" s="437"/>
      <c r="OSA3" s="437"/>
      <c r="OSB3" s="437"/>
      <c r="OSC3" s="437"/>
      <c r="OSD3" s="437"/>
      <c r="OSE3" s="437"/>
      <c r="OSF3" s="437"/>
      <c r="OSG3" s="437"/>
      <c r="OSH3" s="437"/>
      <c r="OSI3" s="437"/>
      <c r="OSJ3" s="437"/>
      <c r="OSK3" s="437"/>
      <c r="OSL3" s="437"/>
      <c r="OSM3" s="437"/>
      <c r="OSN3" s="437"/>
      <c r="OSO3" s="437"/>
      <c r="OSP3" s="437"/>
      <c r="OSQ3" s="437"/>
      <c r="OSR3" s="437"/>
      <c r="OSS3" s="437"/>
      <c r="OST3" s="437"/>
      <c r="OSU3" s="437"/>
      <c r="OSV3" s="437"/>
      <c r="OSW3" s="437"/>
      <c r="OSX3" s="437"/>
      <c r="OSY3" s="437"/>
      <c r="OSZ3" s="437"/>
      <c r="OTA3" s="437"/>
      <c r="OTB3" s="437"/>
      <c r="OTC3" s="437"/>
      <c r="OTD3" s="437"/>
      <c r="OTE3" s="437"/>
      <c r="OTF3" s="437"/>
      <c r="OTG3" s="437"/>
      <c r="OTH3" s="437"/>
      <c r="OTI3" s="437"/>
      <c r="OTJ3" s="437"/>
      <c r="OTK3" s="437"/>
      <c r="OTL3" s="437"/>
      <c r="OTM3" s="437"/>
      <c r="OTN3" s="437"/>
      <c r="OTO3" s="437"/>
      <c r="OTP3" s="437"/>
      <c r="OTQ3" s="437"/>
      <c r="OTR3" s="437"/>
      <c r="OTS3" s="437"/>
      <c r="OTT3" s="437"/>
      <c r="OTU3" s="437"/>
      <c r="OTV3" s="437"/>
      <c r="OTW3" s="437"/>
      <c r="OTX3" s="437"/>
      <c r="OTY3" s="437"/>
      <c r="OTZ3" s="437"/>
      <c r="OUA3" s="437"/>
      <c r="OUB3" s="437"/>
      <c r="OUC3" s="437"/>
      <c r="OUD3" s="437"/>
      <c r="OUE3" s="437"/>
      <c r="OUF3" s="437"/>
      <c r="OUG3" s="437"/>
      <c r="OUH3" s="437"/>
      <c r="OUI3" s="437"/>
      <c r="OUJ3" s="437"/>
      <c r="OUK3" s="437"/>
      <c r="OUL3" s="437"/>
      <c r="OUM3" s="437"/>
      <c r="OUN3" s="437"/>
      <c r="OUO3" s="437"/>
      <c r="OUP3" s="437"/>
      <c r="OUQ3" s="437"/>
      <c r="OUR3" s="437"/>
      <c r="OUS3" s="437"/>
      <c r="OUT3" s="437"/>
      <c r="OUU3" s="437"/>
      <c r="OUV3" s="437"/>
      <c r="OUW3" s="437"/>
      <c r="OUX3" s="437"/>
      <c r="OUY3" s="437"/>
      <c r="OUZ3" s="437"/>
      <c r="OVA3" s="437"/>
      <c r="OVB3" s="437"/>
      <c r="OVC3" s="437"/>
      <c r="OVD3" s="437"/>
      <c r="OVE3" s="437"/>
      <c r="OVF3" s="437"/>
      <c r="OVG3" s="437"/>
      <c r="OVH3" s="437"/>
      <c r="OVI3" s="437"/>
      <c r="OVJ3" s="437"/>
      <c r="OVK3" s="437"/>
      <c r="OVL3" s="437"/>
      <c r="OVM3" s="437"/>
      <c r="OVN3" s="437"/>
      <c r="OVO3" s="437"/>
      <c r="OVP3" s="437"/>
      <c r="OVQ3" s="437"/>
      <c r="OVR3" s="437"/>
      <c r="OVS3" s="437"/>
      <c r="OVT3" s="437"/>
      <c r="OVU3" s="437"/>
      <c r="OVV3" s="437"/>
      <c r="OVW3" s="437"/>
      <c r="OVX3" s="437"/>
      <c r="OVY3" s="437"/>
      <c r="OVZ3" s="437"/>
      <c r="OWA3" s="437"/>
      <c r="OWB3" s="437"/>
      <c r="OWC3" s="437"/>
      <c r="OWD3" s="437"/>
      <c r="OWE3" s="437"/>
      <c r="OWF3" s="437"/>
      <c r="OWG3" s="437"/>
      <c r="OWH3" s="437"/>
      <c r="OWI3" s="437"/>
      <c r="OWJ3" s="437"/>
      <c r="OWK3" s="437"/>
      <c r="OWL3" s="437"/>
      <c r="OWM3" s="437"/>
      <c r="OWN3" s="437"/>
      <c r="OWO3" s="437"/>
      <c r="OWP3" s="437"/>
      <c r="OWQ3" s="437"/>
      <c r="OWR3" s="437"/>
      <c r="OWS3" s="437"/>
      <c r="OWT3" s="437"/>
      <c r="OWU3" s="437"/>
      <c r="OWV3" s="437"/>
      <c r="OWW3" s="437"/>
      <c r="OWX3" s="437"/>
      <c r="OWY3" s="437"/>
      <c r="OWZ3" s="437"/>
      <c r="OXA3" s="437"/>
      <c r="OXB3" s="437"/>
      <c r="OXC3" s="437"/>
      <c r="OXD3" s="437"/>
      <c r="OXE3" s="437"/>
      <c r="OXF3" s="437"/>
      <c r="OXG3" s="437"/>
      <c r="OXH3" s="437"/>
      <c r="OXI3" s="437"/>
      <c r="OXJ3" s="437"/>
      <c r="OXK3" s="437"/>
      <c r="OXL3" s="437"/>
      <c r="OXM3" s="437"/>
      <c r="OXN3" s="437"/>
      <c r="OXO3" s="437"/>
      <c r="OXP3" s="437"/>
      <c r="OXQ3" s="437"/>
      <c r="OXR3" s="437"/>
      <c r="OXS3" s="437"/>
      <c r="OXT3" s="437"/>
      <c r="OXU3" s="437"/>
      <c r="OXV3" s="437"/>
      <c r="OXW3" s="437"/>
      <c r="OXX3" s="437"/>
      <c r="OXY3" s="437"/>
      <c r="OXZ3" s="437"/>
      <c r="OYA3" s="437"/>
      <c r="OYB3" s="437"/>
      <c r="OYC3" s="437"/>
      <c r="OYD3" s="437"/>
      <c r="OYE3" s="437"/>
      <c r="OYF3" s="437"/>
      <c r="OYG3" s="437"/>
      <c r="OYH3" s="437"/>
      <c r="OYI3" s="437"/>
      <c r="OYJ3" s="437"/>
      <c r="OYK3" s="437"/>
      <c r="OYL3" s="437"/>
      <c r="OYM3" s="437"/>
      <c r="OYN3" s="437"/>
      <c r="OYO3" s="437"/>
      <c r="OYP3" s="437"/>
      <c r="OYQ3" s="437"/>
      <c r="OYR3" s="437"/>
      <c r="OYS3" s="437"/>
      <c r="OYT3" s="437"/>
      <c r="OYU3" s="437"/>
      <c r="OYV3" s="437"/>
      <c r="OYW3" s="437"/>
      <c r="OYX3" s="437"/>
      <c r="OYY3" s="437"/>
      <c r="OYZ3" s="437"/>
      <c r="OZA3" s="437"/>
      <c r="OZB3" s="437"/>
      <c r="OZC3" s="437"/>
      <c r="OZD3" s="437"/>
      <c r="OZE3" s="437"/>
      <c r="OZF3" s="437"/>
      <c r="OZG3" s="437"/>
      <c r="OZH3" s="437"/>
      <c r="OZI3" s="437"/>
      <c r="OZJ3" s="437"/>
      <c r="OZK3" s="437"/>
      <c r="OZL3" s="437"/>
      <c r="OZM3" s="437"/>
      <c r="OZN3" s="437"/>
      <c r="OZO3" s="437"/>
      <c r="OZP3" s="437"/>
      <c r="OZQ3" s="437"/>
      <c r="OZR3" s="437"/>
      <c r="OZS3" s="437"/>
      <c r="OZT3" s="437"/>
      <c r="OZU3" s="437"/>
      <c r="OZV3" s="437"/>
      <c r="OZW3" s="437"/>
      <c r="OZX3" s="437"/>
      <c r="OZY3" s="437"/>
      <c r="OZZ3" s="437"/>
      <c r="PAA3" s="437"/>
      <c r="PAB3" s="437"/>
      <c r="PAC3" s="437"/>
      <c r="PAD3" s="437"/>
      <c r="PAE3" s="437"/>
      <c r="PAF3" s="437"/>
      <c r="PAG3" s="437"/>
      <c r="PAH3" s="437"/>
      <c r="PAI3" s="437"/>
      <c r="PAJ3" s="437"/>
      <c r="PAK3" s="437"/>
      <c r="PAL3" s="437"/>
      <c r="PAM3" s="437"/>
      <c r="PAN3" s="437"/>
      <c r="PAO3" s="437"/>
      <c r="PAP3" s="437"/>
      <c r="PAQ3" s="437"/>
      <c r="PAR3" s="437"/>
      <c r="PAS3" s="437"/>
      <c r="PAT3" s="437"/>
      <c r="PAU3" s="437"/>
      <c r="PAV3" s="437"/>
      <c r="PAW3" s="437"/>
      <c r="PAX3" s="437"/>
      <c r="PAY3" s="437"/>
      <c r="PAZ3" s="437"/>
      <c r="PBA3" s="437"/>
      <c r="PBB3" s="437"/>
      <c r="PBC3" s="437"/>
      <c r="PBD3" s="437"/>
      <c r="PBE3" s="437"/>
      <c r="PBF3" s="437"/>
      <c r="PBG3" s="437"/>
      <c r="PBH3" s="437"/>
      <c r="PBI3" s="437"/>
      <c r="PBJ3" s="437"/>
      <c r="PBK3" s="437"/>
      <c r="PBL3" s="437"/>
      <c r="PBM3" s="437"/>
      <c r="PBN3" s="437"/>
      <c r="PBO3" s="437"/>
      <c r="PBP3" s="437"/>
      <c r="PBQ3" s="437"/>
      <c r="PBR3" s="437"/>
      <c r="PBS3" s="437"/>
      <c r="PBT3" s="437"/>
      <c r="PBU3" s="437"/>
      <c r="PBV3" s="437"/>
      <c r="PBW3" s="437"/>
      <c r="PBX3" s="437"/>
      <c r="PBY3" s="437"/>
      <c r="PBZ3" s="437"/>
      <c r="PCA3" s="437"/>
      <c r="PCB3" s="437"/>
      <c r="PCC3" s="437"/>
      <c r="PCD3" s="437"/>
      <c r="PCE3" s="437"/>
      <c r="PCF3" s="437"/>
      <c r="PCG3" s="437"/>
      <c r="PCH3" s="437"/>
      <c r="PCI3" s="437"/>
      <c r="PCJ3" s="437"/>
      <c r="PCK3" s="437"/>
      <c r="PCL3" s="437"/>
      <c r="PCM3" s="437"/>
      <c r="PCN3" s="437"/>
      <c r="PCO3" s="437"/>
      <c r="PCP3" s="437"/>
      <c r="PCQ3" s="437"/>
      <c r="PCR3" s="437"/>
      <c r="PCS3" s="437"/>
      <c r="PCT3" s="437"/>
      <c r="PCU3" s="437"/>
      <c r="PCV3" s="437"/>
      <c r="PCW3" s="437"/>
      <c r="PCX3" s="437"/>
      <c r="PCY3" s="437"/>
      <c r="PCZ3" s="437"/>
      <c r="PDA3" s="437"/>
      <c r="PDB3" s="437"/>
      <c r="PDC3" s="437"/>
      <c r="PDD3" s="437"/>
      <c r="PDE3" s="437"/>
      <c r="PDF3" s="437"/>
      <c r="PDG3" s="437"/>
      <c r="PDH3" s="437"/>
      <c r="PDI3" s="437"/>
      <c r="PDJ3" s="437"/>
      <c r="PDK3" s="437"/>
      <c r="PDL3" s="437"/>
      <c r="PDM3" s="437"/>
      <c r="PDN3" s="437"/>
      <c r="PDO3" s="437"/>
      <c r="PDP3" s="437"/>
      <c r="PDQ3" s="437"/>
      <c r="PDR3" s="437"/>
      <c r="PDS3" s="437"/>
      <c r="PDT3" s="437"/>
      <c r="PDU3" s="437"/>
      <c r="PDV3" s="437"/>
      <c r="PDW3" s="437"/>
      <c r="PDX3" s="437"/>
      <c r="PDY3" s="437"/>
      <c r="PDZ3" s="437"/>
      <c r="PEA3" s="437"/>
      <c r="PEB3" s="437"/>
      <c r="PEC3" s="437"/>
      <c r="PED3" s="437"/>
      <c r="PEE3" s="437"/>
      <c r="PEF3" s="437"/>
      <c r="PEG3" s="437"/>
      <c r="PEH3" s="437"/>
      <c r="PEI3" s="437"/>
      <c r="PEJ3" s="437"/>
      <c r="PEK3" s="437"/>
      <c r="PEL3" s="437"/>
      <c r="PEM3" s="437"/>
      <c r="PEN3" s="437"/>
      <c r="PEO3" s="437"/>
      <c r="PEP3" s="437"/>
      <c r="PEQ3" s="437"/>
      <c r="PER3" s="437"/>
      <c r="PES3" s="437"/>
      <c r="PET3" s="437"/>
      <c r="PEU3" s="437"/>
      <c r="PEV3" s="437"/>
      <c r="PEW3" s="437"/>
      <c r="PEX3" s="437"/>
      <c r="PEY3" s="437"/>
      <c r="PEZ3" s="437"/>
      <c r="PFA3" s="437"/>
      <c r="PFB3" s="437"/>
      <c r="PFC3" s="437"/>
      <c r="PFD3" s="437"/>
      <c r="PFE3" s="437"/>
      <c r="PFF3" s="437"/>
      <c r="PFG3" s="437"/>
      <c r="PFH3" s="437"/>
      <c r="PFI3" s="437"/>
      <c r="PFJ3" s="437"/>
      <c r="PFK3" s="437"/>
      <c r="PFL3" s="437"/>
      <c r="PFM3" s="437"/>
      <c r="PFN3" s="437"/>
      <c r="PFO3" s="437"/>
      <c r="PFP3" s="437"/>
      <c r="PFQ3" s="437"/>
      <c r="PFR3" s="437"/>
      <c r="PFS3" s="437"/>
      <c r="PFT3" s="437"/>
      <c r="PFU3" s="437"/>
      <c r="PFV3" s="437"/>
      <c r="PFW3" s="437"/>
      <c r="PFX3" s="437"/>
      <c r="PFY3" s="437"/>
      <c r="PFZ3" s="437"/>
      <c r="PGA3" s="437"/>
      <c r="PGB3" s="437"/>
      <c r="PGC3" s="437"/>
      <c r="PGD3" s="437"/>
      <c r="PGE3" s="437"/>
      <c r="PGF3" s="437"/>
      <c r="PGG3" s="437"/>
      <c r="PGH3" s="437"/>
      <c r="PGI3" s="437"/>
      <c r="PGJ3" s="437"/>
      <c r="PGK3" s="437"/>
      <c r="PGL3" s="437"/>
      <c r="PGM3" s="437"/>
      <c r="PGN3" s="437"/>
      <c r="PGO3" s="437"/>
      <c r="PGP3" s="437"/>
      <c r="PGQ3" s="437"/>
      <c r="PGR3" s="437"/>
      <c r="PGS3" s="437"/>
      <c r="PGT3" s="437"/>
      <c r="PGU3" s="437"/>
      <c r="PGV3" s="437"/>
      <c r="PGW3" s="437"/>
      <c r="PGX3" s="437"/>
      <c r="PGY3" s="437"/>
      <c r="PGZ3" s="437"/>
      <c r="PHA3" s="437"/>
      <c r="PHB3" s="437"/>
      <c r="PHC3" s="437"/>
      <c r="PHD3" s="437"/>
      <c r="PHE3" s="437"/>
      <c r="PHF3" s="437"/>
      <c r="PHG3" s="437"/>
      <c r="PHH3" s="437"/>
      <c r="PHI3" s="437"/>
      <c r="PHJ3" s="437"/>
      <c r="PHK3" s="437"/>
      <c r="PHL3" s="437"/>
      <c r="PHM3" s="437"/>
      <c r="PHN3" s="437"/>
      <c r="PHO3" s="437"/>
      <c r="PHP3" s="437"/>
      <c r="PHQ3" s="437"/>
      <c r="PHR3" s="437"/>
      <c r="PHS3" s="437"/>
      <c r="PHT3" s="437"/>
      <c r="PHU3" s="437"/>
      <c r="PHV3" s="437"/>
      <c r="PHW3" s="437"/>
      <c r="PHX3" s="437"/>
      <c r="PHY3" s="437"/>
      <c r="PHZ3" s="437"/>
      <c r="PIA3" s="437"/>
      <c r="PIB3" s="437"/>
      <c r="PIC3" s="437"/>
      <c r="PID3" s="437"/>
      <c r="PIE3" s="437"/>
      <c r="PIF3" s="437"/>
      <c r="PIG3" s="437"/>
      <c r="PIH3" s="437"/>
      <c r="PII3" s="437"/>
      <c r="PIJ3" s="437"/>
      <c r="PIK3" s="437"/>
      <c r="PIL3" s="437"/>
      <c r="PIM3" s="437"/>
      <c r="PIN3" s="437"/>
      <c r="PIO3" s="437"/>
      <c r="PIP3" s="437"/>
      <c r="PIQ3" s="437"/>
      <c r="PIR3" s="437"/>
      <c r="PIS3" s="437"/>
      <c r="PIT3" s="437"/>
      <c r="PIU3" s="437"/>
      <c r="PIV3" s="437"/>
      <c r="PIW3" s="437"/>
      <c r="PIX3" s="437"/>
      <c r="PIY3" s="437"/>
      <c r="PIZ3" s="437"/>
      <c r="PJA3" s="437"/>
      <c r="PJB3" s="437"/>
      <c r="PJC3" s="437"/>
      <c r="PJD3" s="437"/>
      <c r="PJE3" s="437"/>
      <c r="PJF3" s="437"/>
      <c r="PJG3" s="437"/>
      <c r="PJH3" s="437"/>
      <c r="PJI3" s="437"/>
      <c r="PJJ3" s="437"/>
      <c r="PJK3" s="437"/>
      <c r="PJL3" s="437"/>
      <c r="PJM3" s="437"/>
      <c r="PJN3" s="437"/>
      <c r="PJO3" s="437"/>
      <c r="PJP3" s="437"/>
      <c r="PJQ3" s="437"/>
      <c r="PJR3" s="437"/>
      <c r="PJS3" s="437"/>
      <c r="PJT3" s="437"/>
      <c r="PJU3" s="437"/>
      <c r="PJV3" s="437"/>
      <c r="PJW3" s="437"/>
      <c r="PJX3" s="437"/>
      <c r="PJY3" s="437"/>
      <c r="PJZ3" s="437"/>
      <c r="PKA3" s="437"/>
      <c r="PKB3" s="437"/>
      <c r="PKC3" s="437"/>
      <c r="PKD3" s="437"/>
      <c r="PKE3" s="437"/>
      <c r="PKF3" s="437"/>
      <c r="PKG3" s="437"/>
      <c r="PKH3" s="437"/>
      <c r="PKI3" s="437"/>
      <c r="PKJ3" s="437"/>
      <c r="PKK3" s="437"/>
      <c r="PKL3" s="437"/>
      <c r="PKM3" s="437"/>
      <c r="PKN3" s="437"/>
      <c r="PKO3" s="437"/>
      <c r="PKP3" s="437"/>
      <c r="PKQ3" s="437"/>
      <c r="PKR3" s="437"/>
      <c r="PKS3" s="437"/>
      <c r="PKT3" s="437"/>
      <c r="PKU3" s="437"/>
      <c r="PKV3" s="437"/>
      <c r="PKW3" s="437"/>
      <c r="PKX3" s="437"/>
      <c r="PKY3" s="437"/>
      <c r="PKZ3" s="437"/>
      <c r="PLA3" s="437"/>
      <c r="PLB3" s="437"/>
      <c r="PLC3" s="437"/>
      <c r="PLD3" s="437"/>
      <c r="PLE3" s="437"/>
      <c r="PLF3" s="437"/>
      <c r="PLG3" s="437"/>
      <c r="PLH3" s="437"/>
      <c r="PLI3" s="437"/>
      <c r="PLJ3" s="437"/>
      <c r="PLK3" s="437"/>
      <c r="PLL3" s="437"/>
      <c r="PLM3" s="437"/>
      <c r="PLN3" s="437"/>
      <c r="PLO3" s="437"/>
      <c r="PLP3" s="437"/>
      <c r="PLQ3" s="437"/>
      <c r="PLR3" s="437"/>
      <c r="PLS3" s="437"/>
      <c r="PLT3" s="437"/>
      <c r="PLU3" s="437"/>
      <c r="PLV3" s="437"/>
      <c r="PLW3" s="437"/>
      <c r="PLX3" s="437"/>
      <c r="PLY3" s="437"/>
      <c r="PLZ3" s="437"/>
      <c r="PMA3" s="437"/>
      <c r="PMB3" s="437"/>
      <c r="PMC3" s="437"/>
      <c r="PMD3" s="437"/>
      <c r="PME3" s="437"/>
      <c r="PMF3" s="437"/>
      <c r="PMG3" s="437"/>
      <c r="PMH3" s="437"/>
      <c r="PMI3" s="437"/>
      <c r="PMJ3" s="437"/>
      <c r="PMK3" s="437"/>
      <c r="PML3" s="437"/>
      <c r="PMM3" s="437"/>
      <c r="PMN3" s="437"/>
      <c r="PMO3" s="437"/>
      <c r="PMP3" s="437"/>
      <c r="PMQ3" s="437"/>
      <c r="PMR3" s="437"/>
      <c r="PMS3" s="437"/>
      <c r="PMT3" s="437"/>
      <c r="PMU3" s="437"/>
      <c r="PMV3" s="437"/>
      <c r="PMW3" s="437"/>
      <c r="PMX3" s="437"/>
      <c r="PMY3" s="437"/>
      <c r="PMZ3" s="437"/>
      <c r="PNA3" s="437"/>
      <c r="PNB3" s="437"/>
      <c r="PNC3" s="437"/>
      <c r="PND3" s="437"/>
      <c r="PNE3" s="437"/>
      <c r="PNF3" s="437"/>
      <c r="PNG3" s="437"/>
      <c r="PNH3" s="437"/>
      <c r="PNI3" s="437"/>
      <c r="PNJ3" s="437"/>
      <c r="PNK3" s="437"/>
      <c r="PNL3" s="437"/>
      <c r="PNM3" s="437"/>
      <c r="PNN3" s="437"/>
      <c r="PNO3" s="437"/>
      <c r="PNP3" s="437"/>
      <c r="PNQ3" s="437"/>
      <c r="PNR3" s="437"/>
      <c r="PNS3" s="437"/>
      <c r="PNT3" s="437"/>
      <c r="PNU3" s="437"/>
      <c r="PNV3" s="437"/>
      <c r="PNW3" s="437"/>
      <c r="PNX3" s="437"/>
      <c r="PNY3" s="437"/>
      <c r="PNZ3" s="437"/>
      <c r="POA3" s="437"/>
      <c r="POB3" s="437"/>
      <c r="POC3" s="437"/>
      <c r="POD3" s="437"/>
      <c r="POE3" s="437"/>
      <c r="POF3" s="437"/>
      <c r="POG3" s="437"/>
      <c r="POH3" s="437"/>
      <c r="POI3" s="437"/>
      <c r="POJ3" s="437"/>
      <c r="POK3" s="437"/>
      <c r="POL3" s="437"/>
      <c r="POM3" s="437"/>
      <c r="PON3" s="437"/>
      <c r="POO3" s="437"/>
      <c r="POP3" s="437"/>
      <c r="POQ3" s="437"/>
      <c r="POR3" s="437"/>
      <c r="POS3" s="437"/>
      <c r="POT3" s="437"/>
      <c r="POU3" s="437"/>
      <c r="POV3" s="437"/>
      <c r="POW3" s="437"/>
      <c r="POX3" s="437"/>
      <c r="POY3" s="437"/>
      <c r="POZ3" s="437"/>
      <c r="PPA3" s="437"/>
      <c r="PPB3" s="437"/>
      <c r="PPC3" s="437"/>
      <c r="PPD3" s="437"/>
      <c r="PPE3" s="437"/>
      <c r="PPF3" s="437"/>
      <c r="PPG3" s="437"/>
      <c r="PPH3" s="437"/>
      <c r="PPI3" s="437"/>
      <c r="PPJ3" s="437"/>
      <c r="PPK3" s="437"/>
      <c r="PPL3" s="437"/>
      <c r="PPM3" s="437"/>
      <c r="PPN3" s="437"/>
      <c r="PPO3" s="437"/>
      <c r="PPP3" s="437"/>
      <c r="PPQ3" s="437"/>
      <c r="PPR3" s="437"/>
      <c r="PPS3" s="437"/>
      <c r="PPT3" s="437"/>
      <c r="PPU3" s="437"/>
      <c r="PPV3" s="437"/>
      <c r="PPW3" s="437"/>
      <c r="PPX3" s="437"/>
      <c r="PPY3" s="437"/>
      <c r="PPZ3" s="437"/>
      <c r="PQA3" s="437"/>
      <c r="PQB3" s="437"/>
      <c r="PQC3" s="437"/>
      <c r="PQD3" s="437"/>
      <c r="PQE3" s="437"/>
      <c r="PQF3" s="437"/>
      <c r="PQG3" s="437"/>
      <c r="PQH3" s="437"/>
      <c r="PQI3" s="437"/>
      <c r="PQJ3" s="437"/>
      <c r="PQK3" s="437"/>
      <c r="PQL3" s="437"/>
      <c r="PQM3" s="437"/>
      <c r="PQN3" s="437"/>
      <c r="PQO3" s="437"/>
      <c r="PQP3" s="437"/>
      <c r="PQQ3" s="437"/>
      <c r="PQR3" s="437"/>
      <c r="PQS3" s="437"/>
      <c r="PQT3" s="437"/>
      <c r="PQU3" s="437"/>
      <c r="PQV3" s="437"/>
      <c r="PQW3" s="437"/>
      <c r="PQX3" s="437"/>
      <c r="PQY3" s="437"/>
      <c r="PQZ3" s="437"/>
      <c r="PRA3" s="437"/>
      <c r="PRB3" s="437"/>
      <c r="PRC3" s="437"/>
      <c r="PRD3" s="437"/>
      <c r="PRE3" s="437"/>
      <c r="PRF3" s="437"/>
      <c r="PRG3" s="437"/>
      <c r="PRH3" s="437"/>
      <c r="PRI3" s="437"/>
      <c r="PRJ3" s="437"/>
      <c r="PRK3" s="437"/>
      <c r="PRL3" s="437"/>
      <c r="PRM3" s="437"/>
      <c r="PRN3" s="437"/>
      <c r="PRO3" s="437"/>
      <c r="PRP3" s="437"/>
      <c r="PRQ3" s="437"/>
      <c r="PRR3" s="437"/>
      <c r="PRS3" s="437"/>
      <c r="PRT3" s="437"/>
      <c r="PRU3" s="437"/>
      <c r="PRV3" s="437"/>
      <c r="PRW3" s="437"/>
      <c r="PRX3" s="437"/>
      <c r="PRY3" s="437"/>
      <c r="PRZ3" s="437"/>
      <c r="PSA3" s="437"/>
      <c r="PSB3" s="437"/>
      <c r="PSC3" s="437"/>
      <c r="PSD3" s="437"/>
      <c r="PSE3" s="437"/>
      <c r="PSF3" s="437"/>
      <c r="PSG3" s="437"/>
      <c r="PSH3" s="437"/>
      <c r="PSI3" s="437"/>
      <c r="PSJ3" s="437"/>
      <c r="PSK3" s="437"/>
      <c r="PSL3" s="437"/>
      <c r="PSM3" s="437"/>
      <c r="PSN3" s="437"/>
      <c r="PSO3" s="437"/>
      <c r="PSP3" s="437"/>
      <c r="PSQ3" s="437"/>
      <c r="PSR3" s="437"/>
      <c r="PSS3" s="437"/>
      <c r="PST3" s="437"/>
      <c r="PSU3" s="437"/>
      <c r="PSV3" s="437"/>
      <c r="PSW3" s="437"/>
      <c r="PSX3" s="437"/>
      <c r="PSY3" s="437"/>
      <c r="PSZ3" s="437"/>
      <c r="PTA3" s="437"/>
      <c r="PTB3" s="437"/>
      <c r="PTC3" s="437"/>
      <c r="PTD3" s="437"/>
      <c r="PTE3" s="437"/>
      <c r="PTF3" s="437"/>
      <c r="PTG3" s="437"/>
      <c r="PTH3" s="437"/>
      <c r="PTI3" s="437"/>
      <c r="PTJ3" s="437"/>
      <c r="PTK3" s="437"/>
      <c r="PTL3" s="437"/>
      <c r="PTM3" s="437"/>
      <c r="PTN3" s="437"/>
      <c r="PTO3" s="437"/>
      <c r="PTP3" s="437"/>
      <c r="PTQ3" s="437"/>
      <c r="PTR3" s="437"/>
      <c r="PTS3" s="437"/>
      <c r="PTT3" s="437"/>
      <c r="PTU3" s="437"/>
      <c r="PTV3" s="437"/>
      <c r="PTW3" s="437"/>
      <c r="PTX3" s="437"/>
      <c r="PTY3" s="437"/>
      <c r="PTZ3" s="437"/>
      <c r="PUA3" s="437"/>
      <c r="PUB3" s="437"/>
      <c r="PUC3" s="437"/>
      <c r="PUD3" s="437"/>
      <c r="PUE3" s="437"/>
      <c r="PUF3" s="437"/>
      <c r="PUG3" s="437"/>
      <c r="PUH3" s="437"/>
      <c r="PUI3" s="437"/>
      <c r="PUJ3" s="437"/>
      <c r="PUK3" s="437"/>
      <c r="PUL3" s="437"/>
      <c r="PUM3" s="437"/>
      <c r="PUN3" s="437"/>
      <c r="PUO3" s="437"/>
      <c r="PUP3" s="437"/>
      <c r="PUQ3" s="437"/>
      <c r="PUR3" s="437"/>
      <c r="PUS3" s="437"/>
      <c r="PUT3" s="437"/>
      <c r="PUU3" s="437"/>
      <c r="PUV3" s="437"/>
      <c r="PUW3" s="437"/>
      <c r="PUX3" s="437"/>
      <c r="PUY3" s="437"/>
      <c r="PUZ3" s="437"/>
      <c r="PVA3" s="437"/>
      <c r="PVB3" s="437"/>
      <c r="PVC3" s="437"/>
      <c r="PVD3" s="437"/>
      <c r="PVE3" s="437"/>
      <c r="PVF3" s="437"/>
      <c r="PVG3" s="437"/>
      <c r="PVH3" s="437"/>
      <c r="PVI3" s="437"/>
      <c r="PVJ3" s="437"/>
      <c r="PVK3" s="437"/>
      <c r="PVL3" s="437"/>
      <c r="PVM3" s="437"/>
      <c r="PVN3" s="437"/>
      <c r="PVO3" s="437"/>
      <c r="PVP3" s="437"/>
      <c r="PVQ3" s="437"/>
      <c r="PVR3" s="437"/>
      <c r="PVS3" s="437"/>
      <c r="PVT3" s="437"/>
      <c r="PVU3" s="437"/>
      <c r="PVV3" s="437"/>
      <c r="PVW3" s="437"/>
      <c r="PVX3" s="437"/>
      <c r="PVY3" s="437"/>
      <c r="PVZ3" s="437"/>
      <c r="PWA3" s="437"/>
      <c r="PWB3" s="437"/>
      <c r="PWC3" s="437"/>
      <c r="PWD3" s="437"/>
      <c r="PWE3" s="437"/>
      <c r="PWF3" s="437"/>
      <c r="PWG3" s="437"/>
      <c r="PWH3" s="437"/>
      <c r="PWI3" s="437"/>
      <c r="PWJ3" s="437"/>
      <c r="PWK3" s="437"/>
      <c r="PWL3" s="437"/>
      <c r="PWM3" s="437"/>
      <c r="PWN3" s="437"/>
      <c r="PWO3" s="437"/>
      <c r="PWP3" s="437"/>
      <c r="PWQ3" s="437"/>
      <c r="PWR3" s="437"/>
      <c r="PWS3" s="437"/>
      <c r="PWT3" s="437"/>
      <c r="PWU3" s="437"/>
      <c r="PWV3" s="437"/>
      <c r="PWW3" s="437"/>
      <c r="PWX3" s="437"/>
      <c r="PWY3" s="437"/>
      <c r="PWZ3" s="437"/>
      <c r="PXA3" s="437"/>
      <c r="PXB3" s="437"/>
      <c r="PXC3" s="437"/>
      <c r="PXD3" s="437"/>
      <c r="PXE3" s="437"/>
      <c r="PXF3" s="437"/>
      <c r="PXG3" s="437"/>
      <c r="PXH3" s="437"/>
      <c r="PXI3" s="437"/>
      <c r="PXJ3" s="437"/>
      <c r="PXK3" s="437"/>
      <c r="PXL3" s="437"/>
      <c r="PXM3" s="437"/>
      <c r="PXN3" s="437"/>
      <c r="PXO3" s="437"/>
      <c r="PXP3" s="437"/>
      <c r="PXQ3" s="437"/>
      <c r="PXR3" s="437"/>
      <c r="PXS3" s="437"/>
      <c r="PXT3" s="437"/>
      <c r="PXU3" s="437"/>
      <c r="PXV3" s="437"/>
      <c r="PXW3" s="437"/>
      <c r="PXX3" s="437"/>
      <c r="PXY3" s="437"/>
      <c r="PXZ3" s="437"/>
      <c r="PYA3" s="437"/>
      <c r="PYB3" s="437"/>
      <c r="PYC3" s="437"/>
      <c r="PYD3" s="437"/>
      <c r="PYE3" s="437"/>
      <c r="PYF3" s="437"/>
      <c r="PYG3" s="437"/>
      <c r="PYH3" s="437"/>
      <c r="PYI3" s="437"/>
      <c r="PYJ3" s="437"/>
      <c r="PYK3" s="437"/>
      <c r="PYL3" s="437"/>
      <c r="PYM3" s="437"/>
      <c r="PYN3" s="437"/>
      <c r="PYO3" s="437"/>
      <c r="PYP3" s="437"/>
      <c r="PYQ3" s="437"/>
      <c r="PYR3" s="437"/>
      <c r="PYS3" s="437"/>
      <c r="PYT3" s="437"/>
      <c r="PYU3" s="437"/>
      <c r="PYV3" s="437"/>
      <c r="PYW3" s="437"/>
      <c r="PYX3" s="437"/>
      <c r="PYY3" s="437"/>
      <c r="PYZ3" s="437"/>
      <c r="PZA3" s="437"/>
      <c r="PZB3" s="437"/>
      <c r="PZC3" s="437"/>
      <c r="PZD3" s="437"/>
      <c r="PZE3" s="437"/>
      <c r="PZF3" s="437"/>
      <c r="PZG3" s="437"/>
      <c r="PZH3" s="437"/>
      <c r="PZI3" s="437"/>
      <c r="PZJ3" s="437"/>
      <c r="PZK3" s="437"/>
      <c r="PZL3" s="437"/>
      <c r="PZM3" s="437"/>
      <c r="PZN3" s="437"/>
      <c r="PZO3" s="437"/>
      <c r="PZP3" s="437"/>
      <c r="PZQ3" s="437"/>
      <c r="PZR3" s="437"/>
      <c r="PZS3" s="437"/>
      <c r="PZT3" s="437"/>
      <c r="PZU3" s="437"/>
      <c r="PZV3" s="437"/>
      <c r="PZW3" s="437"/>
      <c r="PZX3" s="437"/>
      <c r="PZY3" s="437"/>
      <c r="PZZ3" s="437"/>
      <c r="QAA3" s="437"/>
      <c r="QAB3" s="437"/>
      <c r="QAC3" s="437"/>
      <c r="QAD3" s="437"/>
      <c r="QAE3" s="437"/>
      <c r="QAF3" s="437"/>
      <c r="QAG3" s="437"/>
      <c r="QAH3" s="437"/>
      <c r="QAI3" s="437"/>
      <c r="QAJ3" s="437"/>
      <c r="QAK3" s="437"/>
      <c r="QAL3" s="437"/>
      <c r="QAM3" s="437"/>
      <c r="QAN3" s="437"/>
      <c r="QAO3" s="437"/>
      <c r="QAP3" s="437"/>
      <c r="QAQ3" s="437"/>
      <c r="QAR3" s="437"/>
      <c r="QAS3" s="437"/>
      <c r="QAT3" s="437"/>
      <c r="QAU3" s="437"/>
      <c r="QAV3" s="437"/>
      <c r="QAW3" s="437"/>
      <c r="QAX3" s="437"/>
      <c r="QAY3" s="437"/>
      <c r="QAZ3" s="437"/>
      <c r="QBA3" s="437"/>
      <c r="QBB3" s="437"/>
      <c r="QBC3" s="437"/>
      <c r="QBD3" s="437"/>
      <c r="QBE3" s="437"/>
      <c r="QBF3" s="437"/>
      <c r="QBG3" s="437"/>
      <c r="QBH3" s="437"/>
      <c r="QBI3" s="437"/>
      <c r="QBJ3" s="437"/>
      <c r="QBK3" s="437"/>
      <c r="QBL3" s="437"/>
      <c r="QBM3" s="437"/>
      <c r="QBN3" s="437"/>
      <c r="QBO3" s="437"/>
      <c r="QBP3" s="437"/>
      <c r="QBQ3" s="437"/>
      <c r="QBR3" s="437"/>
      <c r="QBS3" s="437"/>
      <c r="QBT3" s="437"/>
      <c r="QBU3" s="437"/>
      <c r="QBV3" s="437"/>
      <c r="QBW3" s="437"/>
      <c r="QBX3" s="437"/>
      <c r="QBY3" s="437"/>
      <c r="QBZ3" s="437"/>
      <c r="QCA3" s="437"/>
      <c r="QCB3" s="437"/>
      <c r="QCC3" s="437"/>
      <c r="QCD3" s="437"/>
      <c r="QCE3" s="437"/>
      <c r="QCF3" s="437"/>
      <c r="QCG3" s="437"/>
      <c r="QCH3" s="437"/>
      <c r="QCI3" s="437"/>
      <c r="QCJ3" s="437"/>
      <c r="QCK3" s="437"/>
      <c r="QCL3" s="437"/>
      <c r="QCM3" s="437"/>
      <c r="QCN3" s="437"/>
      <c r="QCO3" s="437"/>
      <c r="QCP3" s="437"/>
      <c r="QCQ3" s="437"/>
      <c r="QCR3" s="437"/>
      <c r="QCS3" s="437"/>
      <c r="QCT3" s="437"/>
      <c r="QCU3" s="437"/>
      <c r="QCV3" s="437"/>
      <c r="QCW3" s="437"/>
      <c r="QCX3" s="437"/>
      <c r="QCY3" s="437"/>
      <c r="QCZ3" s="437"/>
      <c r="QDA3" s="437"/>
      <c r="QDB3" s="437"/>
      <c r="QDC3" s="437"/>
      <c r="QDD3" s="437"/>
      <c r="QDE3" s="437"/>
      <c r="QDF3" s="437"/>
      <c r="QDG3" s="437"/>
      <c r="QDH3" s="437"/>
      <c r="QDI3" s="437"/>
      <c r="QDJ3" s="437"/>
      <c r="QDK3" s="437"/>
      <c r="QDL3" s="437"/>
      <c r="QDM3" s="437"/>
      <c r="QDN3" s="437"/>
      <c r="QDO3" s="437"/>
      <c r="QDP3" s="437"/>
      <c r="QDQ3" s="437"/>
      <c r="QDR3" s="437"/>
      <c r="QDS3" s="437"/>
      <c r="QDT3" s="437"/>
      <c r="QDU3" s="437"/>
      <c r="QDV3" s="437"/>
      <c r="QDW3" s="437"/>
      <c r="QDX3" s="437"/>
      <c r="QDY3" s="437"/>
      <c r="QDZ3" s="437"/>
      <c r="QEA3" s="437"/>
      <c r="QEB3" s="437"/>
      <c r="QEC3" s="437"/>
      <c r="QED3" s="437"/>
      <c r="QEE3" s="437"/>
      <c r="QEF3" s="437"/>
      <c r="QEG3" s="437"/>
      <c r="QEH3" s="437"/>
      <c r="QEI3" s="437"/>
      <c r="QEJ3" s="437"/>
      <c r="QEK3" s="437"/>
      <c r="QEL3" s="437"/>
      <c r="QEM3" s="437"/>
      <c r="QEN3" s="437"/>
      <c r="QEO3" s="437"/>
      <c r="QEP3" s="437"/>
      <c r="QEQ3" s="437"/>
      <c r="QER3" s="437"/>
      <c r="QES3" s="437"/>
      <c r="QET3" s="437"/>
      <c r="QEU3" s="437"/>
      <c r="QEV3" s="437"/>
      <c r="QEW3" s="437"/>
      <c r="QEX3" s="437"/>
      <c r="QEY3" s="437"/>
      <c r="QEZ3" s="437"/>
      <c r="QFA3" s="437"/>
      <c r="QFB3" s="437"/>
      <c r="QFC3" s="437"/>
      <c r="QFD3" s="437"/>
      <c r="QFE3" s="437"/>
      <c r="QFF3" s="437"/>
      <c r="QFG3" s="437"/>
      <c r="QFH3" s="437"/>
      <c r="QFI3" s="437"/>
      <c r="QFJ3" s="437"/>
      <c r="QFK3" s="437"/>
      <c r="QFL3" s="437"/>
      <c r="QFM3" s="437"/>
      <c r="QFN3" s="437"/>
      <c r="QFO3" s="437"/>
      <c r="QFP3" s="437"/>
      <c r="QFQ3" s="437"/>
      <c r="QFR3" s="437"/>
      <c r="QFS3" s="437"/>
      <c r="QFT3" s="437"/>
      <c r="QFU3" s="437"/>
      <c r="QFV3" s="437"/>
      <c r="QFW3" s="437"/>
      <c r="QFX3" s="437"/>
      <c r="QFY3" s="437"/>
      <c r="QFZ3" s="437"/>
      <c r="QGA3" s="437"/>
      <c r="QGB3" s="437"/>
      <c r="QGC3" s="437"/>
      <c r="QGD3" s="437"/>
      <c r="QGE3" s="437"/>
      <c r="QGF3" s="437"/>
      <c r="QGG3" s="437"/>
      <c r="QGH3" s="437"/>
      <c r="QGI3" s="437"/>
      <c r="QGJ3" s="437"/>
      <c r="QGK3" s="437"/>
      <c r="QGL3" s="437"/>
      <c r="QGM3" s="437"/>
      <c r="QGN3" s="437"/>
      <c r="QGO3" s="437"/>
      <c r="QGP3" s="437"/>
      <c r="QGQ3" s="437"/>
      <c r="QGR3" s="437"/>
      <c r="QGS3" s="437"/>
      <c r="QGT3" s="437"/>
      <c r="QGU3" s="437"/>
      <c r="QGV3" s="437"/>
      <c r="QGW3" s="437"/>
      <c r="QGX3" s="437"/>
      <c r="QGY3" s="437"/>
      <c r="QGZ3" s="437"/>
      <c r="QHA3" s="437"/>
      <c r="QHB3" s="437"/>
      <c r="QHC3" s="437"/>
      <c r="QHD3" s="437"/>
      <c r="QHE3" s="437"/>
      <c r="QHF3" s="437"/>
      <c r="QHG3" s="437"/>
      <c r="QHH3" s="437"/>
      <c r="QHI3" s="437"/>
      <c r="QHJ3" s="437"/>
      <c r="QHK3" s="437"/>
      <c r="QHL3" s="437"/>
      <c r="QHM3" s="437"/>
      <c r="QHN3" s="437"/>
      <c r="QHO3" s="437"/>
      <c r="QHP3" s="437"/>
      <c r="QHQ3" s="437"/>
      <c r="QHR3" s="437"/>
      <c r="QHS3" s="437"/>
      <c r="QHT3" s="437"/>
      <c r="QHU3" s="437"/>
      <c r="QHV3" s="437"/>
      <c r="QHW3" s="437"/>
      <c r="QHX3" s="437"/>
      <c r="QHY3" s="437"/>
      <c r="QHZ3" s="437"/>
      <c r="QIA3" s="437"/>
      <c r="QIB3" s="437"/>
      <c r="QIC3" s="437"/>
      <c r="QID3" s="437"/>
      <c r="QIE3" s="437"/>
      <c r="QIF3" s="437"/>
      <c r="QIG3" s="437"/>
      <c r="QIH3" s="437"/>
      <c r="QII3" s="437"/>
      <c r="QIJ3" s="437"/>
      <c r="QIK3" s="437"/>
      <c r="QIL3" s="437"/>
      <c r="QIM3" s="437"/>
      <c r="QIN3" s="437"/>
      <c r="QIO3" s="437"/>
      <c r="QIP3" s="437"/>
      <c r="QIQ3" s="437"/>
      <c r="QIR3" s="437"/>
      <c r="QIS3" s="437"/>
      <c r="QIT3" s="437"/>
      <c r="QIU3" s="437"/>
      <c r="QIV3" s="437"/>
      <c r="QIW3" s="437"/>
      <c r="QIX3" s="437"/>
      <c r="QIY3" s="437"/>
      <c r="QIZ3" s="437"/>
      <c r="QJA3" s="437"/>
      <c r="QJB3" s="437"/>
      <c r="QJC3" s="437"/>
      <c r="QJD3" s="437"/>
      <c r="QJE3" s="437"/>
      <c r="QJF3" s="437"/>
      <c r="QJG3" s="437"/>
      <c r="QJH3" s="437"/>
      <c r="QJI3" s="437"/>
      <c r="QJJ3" s="437"/>
      <c r="QJK3" s="437"/>
      <c r="QJL3" s="437"/>
      <c r="QJM3" s="437"/>
      <c r="QJN3" s="437"/>
      <c r="QJO3" s="437"/>
      <c r="QJP3" s="437"/>
      <c r="QJQ3" s="437"/>
      <c r="QJR3" s="437"/>
      <c r="QJS3" s="437"/>
      <c r="QJT3" s="437"/>
      <c r="QJU3" s="437"/>
      <c r="QJV3" s="437"/>
      <c r="QJW3" s="437"/>
      <c r="QJX3" s="437"/>
      <c r="QJY3" s="437"/>
      <c r="QJZ3" s="437"/>
      <c r="QKA3" s="437"/>
      <c r="QKB3" s="437"/>
      <c r="QKC3" s="437"/>
      <c r="QKD3" s="437"/>
      <c r="QKE3" s="437"/>
      <c r="QKF3" s="437"/>
      <c r="QKG3" s="437"/>
      <c r="QKH3" s="437"/>
      <c r="QKI3" s="437"/>
      <c r="QKJ3" s="437"/>
      <c r="QKK3" s="437"/>
      <c r="QKL3" s="437"/>
      <c r="QKM3" s="437"/>
      <c r="QKN3" s="437"/>
      <c r="QKO3" s="437"/>
      <c r="QKP3" s="437"/>
      <c r="QKQ3" s="437"/>
      <c r="QKR3" s="437"/>
      <c r="QKS3" s="437"/>
      <c r="QKT3" s="437"/>
      <c r="QKU3" s="437"/>
      <c r="QKV3" s="437"/>
      <c r="QKW3" s="437"/>
      <c r="QKX3" s="437"/>
      <c r="QKY3" s="437"/>
      <c r="QKZ3" s="437"/>
      <c r="QLA3" s="437"/>
      <c r="QLB3" s="437"/>
      <c r="QLC3" s="437"/>
      <c r="QLD3" s="437"/>
      <c r="QLE3" s="437"/>
      <c r="QLF3" s="437"/>
      <c r="QLG3" s="437"/>
      <c r="QLH3" s="437"/>
      <c r="QLI3" s="437"/>
      <c r="QLJ3" s="437"/>
      <c r="QLK3" s="437"/>
      <c r="QLL3" s="437"/>
      <c r="QLM3" s="437"/>
      <c r="QLN3" s="437"/>
      <c r="QLO3" s="437"/>
      <c r="QLP3" s="437"/>
      <c r="QLQ3" s="437"/>
      <c r="QLR3" s="437"/>
      <c r="QLS3" s="437"/>
      <c r="QLT3" s="437"/>
      <c r="QLU3" s="437"/>
      <c r="QLV3" s="437"/>
      <c r="QLW3" s="437"/>
      <c r="QLX3" s="437"/>
      <c r="QLY3" s="437"/>
      <c r="QLZ3" s="437"/>
      <c r="QMA3" s="437"/>
      <c r="QMB3" s="437"/>
      <c r="QMC3" s="437"/>
      <c r="QMD3" s="437"/>
      <c r="QME3" s="437"/>
      <c r="QMF3" s="437"/>
      <c r="QMG3" s="437"/>
      <c r="QMH3" s="437"/>
      <c r="QMI3" s="437"/>
      <c r="QMJ3" s="437"/>
      <c r="QMK3" s="437"/>
      <c r="QML3" s="437"/>
      <c r="QMM3" s="437"/>
      <c r="QMN3" s="437"/>
      <c r="QMO3" s="437"/>
      <c r="QMP3" s="437"/>
      <c r="QMQ3" s="437"/>
      <c r="QMR3" s="437"/>
      <c r="QMS3" s="437"/>
      <c r="QMT3" s="437"/>
      <c r="QMU3" s="437"/>
      <c r="QMV3" s="437"/>
      <c r="QMW3" s="437"/>
      <c r="QMX3" s="437"/>
      <c r="QMY3" s="437"/>
      <c r="QMZ3" s="437"/>
      <c r="QNA3" s="437"/>
      <c r="QNB3" s="437"/>
      <c r="QNC3" s="437"/>
      <c r="QND3" s="437"/>
      <c r="QNE3" s="437"/>
      <c r="QNF3" s="437"/>
      <c r="QNG3" s="437"/>
      <c r="QNH3" s="437"/>
      <c r="QNI3" s="437"/>
      <c r="QNJ3" s="437"/>
      <c r="QNK3" s="437"/>
      <c r="QNL3" s="437"/>
      <c r="QNM3" s="437"/>
      <c r="QNN3" s="437"/>
      <c r="QNO3" s="437"/>
      <c r="QNP3" s="437"/>
      <c r="QNQ3" s="437"/>
      <c r="QNR3" s="437"/>
      <c r="QNS3" s="437"/>
      <c r="QNT3" s="437"/>
      <c r="QNU3" s="437"/>
      <c r="QNV3" s="437"/>
      <c r="QNW3" s="437"/>
      <c r="QNX3" s="437"/>
      <c r="QNY3" s="437"/>
      <c r="QNZ3" s="437"/>
      <c r="QOA3" s="437"/>
      <c r="QOB3" s="437"/>
      <c r="QOC3" s="437"/>
      <c r="QOD3" s="437"/>
      <c r="QOE3" s="437"/>
      <c r="QOF3" s="437"/>
      <c r="QOG3" s="437"/>
      <c r="QOH3" s="437"/>
      <c r="QOI3" s="437"/>
      <c r="QOJ3" s="437"/>
      <c r="QOK3" s="437"/>
      <c r="QOL3" s="437"/>
      <c r="QOM3" s="437"/>
      <c r="QON3" s="437"/>
      <c r="QOO3" s="437"/>
      <c r="QOP3" s="437"/>
      <c r="QOQ3" s="437"/>
      <c r="QOR3" s="437"/>
      <c r="QOS3" s="437"/>
      <c r="QOT3" s="437"/>
      <c r="QOU3" s="437"/>
      <c r="QOV3" s="437"/>
      <c r="QOW3" s="437"/>
      <c r="QOX3" s="437"/>
      <c r="QOY3" s="437"/>
      <c r="QOZ3" s="437"/>
      <c r="QPA3" s="437"/>
      <c r="QPB3" s="437"/>
      <c r="QPC3" s="437"/>
      <c r="QPD3" s="437"/>
      <c r="QPE3" s="437"/>
      <c r="QPF3" s="437"/>
      <c r="QPG3" s="437"/>
      <c r="QPH3" s="437"/>
      <c r="QPI3" s="437"/>
      <c r="QPJ3" s="437"/>
      <c r="QPK3" s="437"/>
      <c r="QPL3" s="437"/>
      <c r="QPM3" s="437"/>
      <c r="QPN3" s="437"/>
      <c r="QPO3" s="437"/>
      <c r="QPP3" s="437"/>
      <c r="QPQ3" s="437"/>
      <c r="QPR3" s="437"/>
      <c r="QPS3" s="437"/>
      <c r="QPT3" s="437"/>
      <c r="QPU3" s="437"/>
      <c r="QPV3" s="437"/>
      <c r="QPW3" s="437"/>
      <c r="QPX3" s="437"/>
      <c r="QPY3" s="437"/>
      <c r="QPZ3" s="437"/>
      <c r="QQA3" s="437"/>
      <c r="QQB3" s="437"/>
      <c r="QQC3" s="437"/>
      <c r="QQD3" s="437"/>
      <c r="QQE3" s="437"/>
      <c r="QQF3" s="437"/>
      <c r="QQG3" s="437"/>
      <c r="QQH3" s="437"/>
      <c r="QQI3" s="437"/>
      <c r="QQJ3" s="437"/>
      <c r="QQK3" s="437"/>
      <c r="QQL3" s="437"/>
      <c r="QQM3" s="437"/>
      <c r="QQN3" s="437"/>
      <c r="QQO3" s="437"/>
      <c r="QQP3" s="437"/>
      <c r="QQQ3" s="437"/>
      <c r="QQR3" s="437"/>
      <c r="QQS3" s="437"/>
      <c r="QQT3" s="437"/>
      <c r="QQU3" s="437"/>
      <c r="QQV3" s="437"/>
      <c r="QQW3" s="437"/>
      <c r="QQX3" s="437"/>
      <c r="QQY3" s="437"/>
      <c r="QQZ3" s="437"/>
      <c r="QRA3" s="437"/>
      <c r="QRB3" s="437"/>
      <c r="QRC3" s="437"/>
      <c r="QRD3" s="437"/>
      <c r="QRE3" s="437"/>
      <c r="QRF3" s="437"/>
      <c r="QRG3" s="437"/>
      <c r="QRH3" s="437"/>
      <c r="QRI3" s="437"/>
      <c r="QRJ3" s="437"/>
      <c r="QRK3" s="437"/>
      <c r="QRL3" s="437"/>
      <c r="QRM3" s="437"/>
      <c r="QRN3" s="437"/>
      <c r="QRO3" s="437"/>
      <c r="QRP3" s="437"/>
      <c r="QRQ3" s="437"/>
      <c r="QRR3" s="437"/>
      <c r="QRS3" s="437"/>
      <c r="QRT3" s="437"/>
      <c r="QRU3" s="437"/>
      <c r="QRV3" s="437"/>
      <c r="QRW3" s="437"/>
      <c r="QRX3" s="437"/>
      <c r="QRY3" s="437"/>
      <c r="QRZ3" s="437"/>
      <c r="QSA3" s="437"/>
      <c r="QSB3" s="437"/>
      <c r="QSC3" s="437"/>
      <c r="QSD3" s="437"/>
      <c r="QSE3" s="437"/>
      <c r="QSF3" s="437"/>
      <c r="QSG3" s="437"/>
      <c r="QSH3" s="437"/>
      <c r="QSI3" s="437"/>
      <c r="QSJ3" s="437"/>
      <c r="QSK3" s="437"/>
      <c r="QSL3" s="437"/>
      <c r="QSM3" s="437"/>
      <c r="QSN3" s="437"/>
      <c r="QSO3" s="437"/>
      <c r="QSP3" s="437"/>
      <c r="QSQ3" s="437"/>
      <c r="QSR3" s="437"/>
      <c r="QSS3" s="437"/>
      <c r="QST3" s="437"/>
      <c r="QSU3" s="437"/>
      <c r="QSV3" s="437"/>
      <c r="QSW3" s="437"/>
      <c r="QSX3" s="437"/>
      <c r="QSY3" s="437"/>
      <c r="QSZ3" s="437"/>
      <c r="QTA3" s="437"/>
      <c r="QTB3" s="437"/>
      <c r="QTC3" s="437"/>
      <c r="QTD3" s="437"/>
      <c r="QTE3" s="437"/>
      <c r="QTF3" s="437"/>
      <c r="QTG3" s="437"/>
      <c r="QTH3" s="437"/>
      <c r="QTI3" s="437"/>
      <c r="QTJ3" s="437"/>
      <c r="QTK3" s="437"/>
      <c r="QTL3" s="437"/>
      <c r="QTM3" s="437"/>
      <c r="QTN3" s="437"/>
      <c r="QTO3" s="437"/>
      <c r="QTP3" s="437"/>
      <c r="QTQ3" s="437"/>
      <c r="QTR3" s="437"/>
      <c r="QTS3" s="437"/>
      <c r="QTT3" s="437"/>
      <c r="QTU3" s="437"/>
      <c r="QTV3" s="437"/>
      <c r="QTW3" s="437"/>
      <c r="QTX3" s="437"/>
      <c r="QTY3" s="437"/>
      <c r="QTZ3" s="437"/>
      <c r="QUA3" s="437"/>
      <c r="QUB3" s="437"/>
      <c r="QUC3" s="437"/>
      <c r="QUD3" s="437"/>
      <c r="QUE3" s="437"/>
      <c r="QUF3" s="437"/>
      <c r="QUG3" s="437"/>
      <c r="QUH3" s="437"/>
      <c r="QUI3" s="437"/>
      <c r="QUJ3" s="437"/>
      <c r="QUK3" s="437"/>
      <c r="QUL3" s="437"/>
      <c r="QUM3" s="437"/>
      <c r="QUN3" s="437"/>
      <c r="QUO3" s="437"/>
      <c r="QUP3" s="437"/>
      <c r="QUQ3" s="437"/>
      <c r="QUR3" s="437"/>
      <c r="QUS3" s="437"/>
      <c r="QUT3" s="437"/>
      <c r="QUU3" s="437"/>
      <c r="QUV3" s="437"/>
      <c r="QUW3" s="437"/>
      <c r="QUX3" s="437"/>
      <c r="QUY3" s="437"/>
      <c r="QUZ3" s="437"/>
      <c r="QVA3" s="437"/>
      <c r="QVB3" s="437"/>
      <c r="QVC3" s="437"/>
      <c r="QVD3" s="437"/>
      <c r="QVE3" s="437"/>
      <c r="QVF3" s="437"/>
      <c r="QVG3" s="437"/>
      <c r="QVH3" s="437"/>
      <c r="QVI3" s="437"/>
      <c r="QVJ3" s="437"/>
      <c r="QVK3" s="437"/>
      <c r="QVL3" s="437"/>
      <c r="QVM3" s="437"/>
      <c r="QVN3" s="437"/>
      <c r="QVO3" s="437"/>
      <c r="QVP3" s="437"/>
      <c r="QVQ3" s="437"/>
      <c r="QVR3" s="437"/>
      <c r="QVS3" s="437"/>
      <c r="QVT3" s="437"/>
      <c r="QVU3" s="437"/>
      <c r="QVV3" s="437"/>
      <c r="QVW3" s="437"/>
      <c r="QVX3" s="437"/>
      <c r="QVY3" s="437"/>
      <c r="QVZ3" s="437"/>
      <c r="QWA3" s="437"/>
      <c r="QWB3" s="437"/>
      <c r="QWC3" s="437"/>
      <c r="QWD3" s="437"/>
      <c r="QWE3" s="437"/>
      <c r="QWF3" s="437"/>
      <c r="QWG3" s="437"/>
      <c r="QWH3" s="437"/>
      <c r="QWI3" s="437"/>
      <c r="QWJ3" s="437"/>
      <c r="QWK3" s="437"/>
      <c r="QWL3" s="437"/>
      <c r="QWM3" s="437"/>
      <c r="QWN3" s="437"/>
      <c r="QWO3" s="437"/>
      <c r="QWP3" s="437"/>
      <c r="QWQ3" s="437"/>
      <c r="QWR3" s="437"/>
      <c r="QWS3" s="437"/>
      <c r="QWT3" s="437"/>
      <c r="QWU3" s="437"/>
      <c r="QWV3" s="437"/>
      <c r="QWW3" s="437"/>
      <c r="QWX3" s="437"/>
      <c r="QWY3" s="437"/>
      <c r="QWZ3" s="437"/>
      <c r="QXA3" s="437"/>
      <c r="QXB3" s="437"/>
      <c r="QXC3" s="437"/>
      <c r="QXD3" s="437"/>
      <c r="QXE3" s="437"/>
      <c r="QXF3" s="437"/>
      <c r="QXG3" s="437"/>
      <c r="QXH3" s="437"/>
      <c r="QXI3" s="437"/>
      <c r="QXJ3" s="437"/>
      <c r="QXK3" s="437"/>
      <c r="QXL3" s="437"/>
      <c r="QXM3" s="437"/>
      <c r="QXN3" s="437"/>
      <c r="QXO3" s="437"/>
      <c r="QXP3" s="437"/>
      <c r="QXQ3" s="437"/>
      <c r="QXR3" s="437"/>
      <c r="QXS3" s="437"/>
      <c r="QXT3" s="437"/>
      <c r="QXU3" s="437"/>
      <c r="QXV3" s="437"/>
      <c r="QXW3" s="437"/>
      <c r="QXX3" s="437"/>
      <c r="QXY3" s="437"/>
      <c r="QXZ3" s="437"/>
      <c r="QYA3" s="437"/>
      <c r="QYB3" s="437"/>
      <c r="QYC3" s="437"/>
      <c r="QYD3" s="437"/>
      <c r="QYE3" s="437"/>
      <c r="QYF3" s="437"/>
      <c r="QYG3" s="437"/>
      <c r="QYH3" s="437"/>
      <c r="QYI3" s="437"/>
      <c r="QYJ3" s="437"/>
      <c r="QYK3" s="437"/>
      <c r="QYL3" s="437"/>
      <c r="QYM3" s="437"/>
      <c r="QYN3" s="437"/>
      <c r="QYO3" s="437"/>
      <c r="QYP3" s="437"/>
      <c r="QYQ3" s="437"/>
      <c r="QYR3" s="437"/>
      <c r="QYS3" s="437"/>
      <c r="QYT3" s="437"/>
      <c r="QYU3" s="437"/>
      <c r="QYV3" s="437"/>
      <c r="QYW3" s="437"/>
      <c r="QYX3" s="437"/>
      <c r="QYY3" s="437"/>
      <c r="QYZ3" s="437"/>
      <c r="QZA3" s="437"/>
      <c r="QZB3" s="437"/>
      <c r="QZC3" s="437"/>
      <c r="QZD3" s="437"/>
      <c r="QZE3" s="437"/>
      <c r="QZF3" s="437"/>
      <c r="QZG3" s="437"/>
      <c r="QZH3" s="437"/>
      <c r="QZI3" s="437"/>
      <c r="QZJ3" s="437"/>
      <c r="QZK3" s="437"/>
      <c r="QZL3" s="437"/>
      <c r="QZM3" s="437"/>
      <c r="QZN3" s="437"/>
      <c r="QZO3" s="437"/>
      <c r="QZP3" s="437"/>
      <c r="QZQ3" s="437"/>
      <c r="QZR3" s="437"/>
      <c r="QZS3" s="437"/>
      <c r="QZT3" s="437"/>
      <c r="QZU3" s="437"/>
      <c r="QZV3" s="437"/>
      <c r="QZW3" s="437"/>
      <c r="QZX3" s="437"/>
      <c r="QZY3" s="437"/>
      <c r="QZZ3" s="437"/>
      <c r="RAA3" s="437"/>
      <c r="RAB3" s="437"/>
      <c r="RAC3" s="437"/>
      <c r="RAD3" s="437"/>
      <c r="RAE3" s="437"/>
      <c r="RAF3" s="437"/>
      <c r="RAG3" s="437"/>
      <c r="RAH3" s="437"/>
      <c r="RAI3" s="437"/>
      <c r="RAJ3" s="437"/>
      <c r="RAK3" s="437"/>
      <c r="RAL3" s="437"/>
      <c r="RAM3" s="437"/>
      <c r="RAN3" s="437"/>
      <c r="RAO3" s="437"/>
      <c r="RAP3" s="437"/>
      <c r="RAQ3" s="437"/>
      <c r="RAR3" s="437"/>
      <c r="RAS3" s="437"/>
      <c r="RAT3" s="437"/>
      <c r="RAU3" s="437"/>
      <c r="RAV3" s="437"/>
      <c r="RAW3" s="437"/>
      <c r="RAX3" s="437"/>
      <c r="RAY3" s="437"/>
      <c r="RAZ3" s="437"/>
      <c r="RBA3" s="437"/>
      <c r="RBB3" s="437"/>
      <c r="RBC3" s="437"/>
      <c r="RBD3" s="437"/>
      <c r="RBE3" s="437"/>
      <c r="RBF3" s="437"/>
      <c r="RBG3" s="437"/>
      <c r="RBH3" s="437"/>
      <c r="RBI3" s="437"/>
      <c r="RBJ3" s="437"/>
      <c r="RBK3" s="437"/>
      <c r="RBL3" s="437"/>
      <c r="RBM3" s="437"/>
      <c r="RBN3" s="437"/>
      <c r="RBO3" s="437"/>
      <c r="RBP3" s="437"/>
      <c r="RBQ3" s="437"/>
      <c r="RBR3" s="437"/>
      <c r="RBS3" s="437"/>
      <c r="RBT3" s="437"/>
      <c r="RBU3" s="437"/>
      <c r="RBV3" s="437"/>
      <c r="RBW3" s="437"/>
      <c r="RBX3" s="437"/>
      <c r="RBY3" s="437"/>
      <c r="RBZ3" s="437"/>
      <c r="RCA3" s="437"/>
      <c r="RCB3" s="437"/>
      <c r="RCC3" s="437"/>
      <c r="RCD3" s="437"/>
      <c r="RCE3" s="437"/>
      <c r="RCF3" s="437"/>
      <c r="RCG3" s="437"/>
      <c r="RCH3" s="437"/>
      <c r="RCI3" s="437"/>
      <c r="RCJ3" s="437"/>
      <c r="RCK3" s="437"/>
      <c r="RCL3" s="437"/>
      <c r="RCM3" s="437"/>
      <c r="RCN3" s="437"/>
      <c r="RCO3" s="437"/>
      <c r="RCP3" s="437"/>
      <c r="RCQ3" s="437"/>
      <c r="RCR3" s="437"/>
      <c r="RCS3" s="437"/>
      <c r="RCT3" s="437"/>
      <c r="RCU3" s="437"/>
      <c r="RCV3" s="437"/>
      <c r="RCW3" s="437"/>
      <c r="RCX3" s="437"/>
      <c r="RCY3" s="437"/>
      <c r="RCZ3" s="437"/>
      <c r="RDA3" s="437"/>
      <c r="RDB3" s="437"/>
      <c r="RDC3" s="437"/>
      <c r="RDD3" s="437"/>
      <c r="RDE3" s="437"/>
      <c r="RDF3" s="437"/>
      <c r="RDG3" s="437"/>
      <c r="RDH3" s="437"/>
      <c r="RDI3" s="437"/>
      <c r="RDJ3" s="437"/>
      <c r="RDK3" s="437"/>
      <c r="RDL3" s="437"/>
      <c r="RDM3" s="437"/>
      <c r="RDN3" s="437"/>
      <c r="RDO3" s="437"/>
      <c r="RDP3" s="437"/>
      <c r="RDQ3" s="437"/>
      <c r="RDR3" s="437"/>
      <c r="RDS3" s="437"/>
      <c r="RDT3" s="437"/>
      <c r="RDU3" s="437"/>
      <c r="RDV3" s="437"/>
      <c r="RDW3" s="437"/>
      <c r="RDX3" s="437"/>
      <c r="RDY3" s="437"/>
      <c r="RDZ3" s="437"/>
      <c r="REA3" s="437"/>
      <c r="REB3" s="437"/>
      <c r="REC3" s="437"/>
      <c r="RED3" s="437"/>
      <c r="REE3" s="437"/>
      <c r="REF3" s="437"/>
      <c r="REG3" s="437"/>
      <c r="REH3" s="437"/>
      <c r="REI3" s="437"/>
      <c r="REJ3" s="437"/>
      <c r="REK3" s="437"/>
      <c r="REL3" s="437"/>
      <c r="REM3" s="437"/>
      <c r="REN3" s="437"/>
      <c r="REO3" s="437"/>
      <c r="REP3" s="437"/>
      <c r="REQ3" s="437"/>
      <c r="RER3" s="437"/>
      <c r="RES3" s="437"/>
      <c r="RET3" s="437"/>
      <c r="REU3" s="437"/>
      <c r="REV3" s="437"/>
      <c r="REW3" s="437"/>
      <c r="REX3" s="437"/>
      <c r="REY3" s="437"/>
      <c r="REZ3" s="437"/>
      <c r="RFA3" s="437"/>
      <c r="RFB3" s="437"/>
      <c r="RFC3" s="437"/>
      <c r="RFD3" s="437"/>
      <c r="RFE3" s="437"/>
      <c r="RFF3" s="437"/>
      <c r="RFG3" s="437"/>
      <c r="RFH3" s="437"/>
      <c r="RFI3" s="437"/>
      <c r="RFJ3" s="437"/>
      <c r="RFK3" s="437"/>
      <c r="RFL3" s="437"/>
      <c r="RFM3" s="437"/>
      <c r="RFN3" s="437"/>
      <c r="RFO3" s="437"/>
      <c r="RFP3" s="437"/>
      <c r="RFQ3" s="437"/>
      <c r="RFR3" s="437"/>
      <c r="RFS3" s="437"/>
      <c r="RFT3" s="437"/>
      <c r="RFU3" s="437"/>
      <c r="RFV3" s="437"/>
      <c r="RFW3" s="437"/>
      <c r="RFX3" s="437"/>
      <c r="RFY3" s="437"/>
      <c r="RFZ3" s="437"/>
      <c r="RGA3" s="437"/>
      <c r="RGB3" s="437"/>
      <c r="RGC3" s="437"/>
      <c r="RGD3" s="437"/>
      <c r="RGE3" s="437"/>
      <c r="RGF3" s="437"/>
      <c r="RGG3" s="437"/>
      <c r="RGH3" s="437"/>
      <c r="RGI3" s="437"/>
      <c r="RGJ3" s="437"/>
      <c r="RGK3" s="437"/>
      <c r="RGL3" s="437"/>
      <c r="RGM3" s="437"/>
      <c r="RGN3" s="437"/>
      <c r="RGO3" s="437"/>
      <c r="RGP3" s="437"/>
      <c r="RGQ3" s="437"/>
      <c r="RGR3" s="437"/>
      <c r="RGS3" s="437"/>
      <c r="RGT3" s="437"/>
      <c r="RGU3" s="437"/>
      <c r="RGV3" s="437"/>
      <c r="RGW3" s="437"/>
      <c r="RGX3" s="437"/>
      <c r="RGY3" s="437"/>
      <c r="RGZ3" s="437"/>
      <c r="RHA3" s="437"/>
      <c r="RHB3" s="437"/>
      <c r="RHC3" s="437"/>
      <c r="RHD3" s="437"/>
      <c r="RHE3" s="437"/>
      <c r="RHF3" s="437"/>
      <c r="RHG3" s="437"/>
      <c r="RHH3" s="437"/>
      <c r="RHI3" s="437"/>
      <c r="RHJ3" s="437"/>
      <c r="RHK3" s="437"/>
      <c r="RHL3" s="437"/>
      <c r="RHM3" s="437"/>
      <c r="RHN3" s="437"/>
      <c r="RHO3" s="437"/>
      <c r="RHP3" s="437"/>
      <c r="RHQ3" s="437"/>
      <c r="RHR3" s="437"/>
      <c r="RHS3" s="437"/>
      <c r="RHT3" s="437"/>
      <c r="RHU3" s="437"/>
      <c r="RHV3" s="437"/>
      <c r="RHW3" s="437"/>
      <c r="RHX3" s="437"/>
      <c r="RHY3" s="437"/>
      <c r="RHZ3" s="437"/>
      <c r="RIA3" s="437"/>
      <c r="RIB3" s="437"/>
      <c r="RIC3" s="437"/>
      <c r="RID3" s="437"/>
      <c r="RIE3" s="437"/>
      <c r="RIF3" s="437"/>
      <c r="RIG3" s="437"/>
      <c r="RIH3" s="437"/>
      <c r="RII3" s="437"/>
      <c r="RIJ3" s="437"/>
      <c r="RIK3" s="437"/>
      <c r="RIL3" s="437"/>
      <c r="RIM3" s="437"/>
      <c r="RIN3" s="437"/>
      <c r="RIO3" s="437"/>
      <c r="RIP3" s="437"/>
      <c r="RIQ3" s="437"/>
      <c r="RIR3" s="437"/>
      <c r="RIS3" s="437"/>
      <c r="RIT3" s="437"/>
      <c r="RIU3" s="437"/>
      <c r="RIV3" s="437"/>
      <c r="RIW3" s="437"/>
      <c r="RIX3" s="437"/>
      <c r="RIY3" s="437"/>
      <c r="RIZ3" s="437"/>
      <c r="RJA3" s="437"/>
      <c r="RJB3" s="437"/>
      <c r="RJC3" s="437"/>
      <c r="RJD3" s="437"/>
      <c r="RJE3" s="437"/>
      <c r="RJF3" s="437"/>
      <c r="RJG3" s="437"/>
      <c r="RJH3" s="437"/>
      <c r="RJI3" s="437"/>
      <c r="RJJ3" s="437"/>
      <c r="RJK3" s="437"/>
      <c r="RJL3" s="437"/>
      <c r="RJM3" s="437"/>
      <c r="RJN3" s="437"/>
      <c r="RJO3" s="437"/>
      <c r="RJP3" s="437"/>
      <c r="RJQ3" s="437"/>
      <c r="RJR3" s="437"/>
      <c r="RJS3" s="437"/>
      <c r="RJT3" s="437"/>
      <c r="RJU3" s="437"/>
      <c r="RJV3" s="437"/>
      <c r="RJW3" s="437"/>
      <c r="RJX3" s="437"/>
      <c r="RJY3" s="437"/>
      <c r="RJZ3" s="437"/>
      <c r="RKA3" s="437"/>
      <c r="RKB3" s="437"/>
      <c r="RKC3" s="437"/>
      <c r="RKD3" s="437"/>
      <c r="RKE3" s="437"/>
      <c r="RKF3" s="437"/>
      <c r="RKG3" s="437"/>
      <c r="RKH3" s="437"/>
      <c r="RKI3" s="437"/>
      <c r="RKJ3" s="437"/>
      <c r="RKK3" s="437"/>
      <c r="RKL3" s="437"/>
      <c r="RKM3" s="437"/>
      <c r="RKN3" s="437"/>
      <c r="RKO3" s="437"/>
      <c r="RKP3" s="437"/>
      <c r="RKQ3" s="437"/>
      <c r="RKR3" s="437"/>
      <c r="RKS3" s="437"/>
      <c r="RKT3" s="437"/>
      <c r="RKU3" s="437"/>
      <c r="RKV3" s="437"/>
      <c r="RKW3" s="437"/>
      <c r="RKX3" s="437"/>
      <c r="RKY3" s="437"/>
      <c r="RKZ3" s="437"/>
      <c r="RLA3" s="437"/>
      <c r="RLB3" s="437"/>
      <c r="RLC3" s="437"/>
      <c r="RLD3" s="437"/>
      <c r="RLE3" s="437"/>
      <c r="RLF3" s="437"/>
      <c r="RLG3" s="437"/>
      <c r="RLH3" s="437"/>
      <c r="RLI3" s="437"/>
      <c r="RLJ3" s="437"/>
      <c r="RLK3" s="437"/>
      <c r="RLL3" s="437"/>
      <c r="RLM3" s="437"/>
      <c r="RLN3" s="437"/>
      <c r="RLO3" s="437"/>
      <c r="RLP3" s="437"/>
      <c r="RLQ3" s="437"/>
      <c r="RLR3" s="437"/>
      <c r="RLS3" s="437"/>
      <c r="RLT3" s="437"/>
      <c r="RLU3" s="437"/>
      <c r="RLV3" s="437"/>
      <c r="RLW3" s="437"/>
      <c r="RLX3" s="437"/>
      <c r="RLY3" s="437"/>
      <c r="RLZ3" s="437"/>
      <c r="RMA3" s="437"/>
      <c r="RMB3" s="437"/>
      <c r="RMC3" s="437"/>
      <c r="RMD3" s="437"/>
      <c r="RME3" s="437"/>
      <c r="RMF3" s="437"/>
      <c r="RMG3" s="437"/>
      <c r="RMH3" s="437"/>
      <c r="RMI3" s="437"/>
      <c r="RMJ3" s="437"/>
      <c r="RMK3" s="437"/>
      <c r="RML3" s="437"/>
      <c r="RMM3" s="437"/>
      <c r="RMN3" s="437"/>
      <c r="RMO3" s="437"/>
      <c r="RMP3" s="437"/>
      <c r="RMQ3" s="437"/>
      <c r="RMR3" s="437"/>
      <c r="RMS3" s="437"/>
      <c r="RMT3" s="437"/>
      <c r="RMU3" s="437"/>
      <c r="RMV3" s="437"/>
      <c r="RMW3" s="437"/>
      <c r="RMX3" s="437"/>
      <c r="RMY3" s="437"/>
      <c r="RMZ3" s="437"/>
      <c r="RNA3" s="437"/>
      <c r="RNB3" s="437"/>
      <c r="RNC3" s="437"/>
      <c r="RND3" s="437"/>
      <c r="RNE3" s="437"/>
      <c r="RNF3" s="437"/>
      <c r="RNG3" s="437"/>
      <c r="RNH3" s="437"/>
      <c r="RNI3" s="437"/>
      <c r="RNJ3" s="437"/>
      <c r="RNK3" s="437"/>
      <c r="RNL3" s="437"/>
      <c r="RNM3" s="437"/>
      <c r="RNN3" s="437"/>
      <c r="RNO3" s="437"/>
      <c r="RNP3" s="437"/>
      <c r="RNQ3" s="437"/>
      <c r="RNR3" s="437"/>
      <c r="RNS3" s="437"/>
      <c r="RNT3" s="437"/>
      <c r="RNU3" s="437"/>
      <c r="RNV3" s="437"/>
      <c r="RNW3" s="437"/>
      <c r="RNX3" s="437"/>
      <c r="RNY3" s="437"/>
      <c r="RNZ3" s="437"/>
      <c r="ROA3" s="437"/>
      <c r="ROB3" s="437"/>
      <c r="ROC3" s="437"/>
      <c r="ROD3" s="437"/>
      <c r="ROE3" s="437"/>
      <c r="ROF3" s="437"/>
      <c r="ROG3" s="437"/>
      <c r="ROH3" s="437"/>
      <c r="ROI3" s="437"/>
      <c r="ROJ3" s="437"/>
      <c r="ROK3" s="437"/>
      <c r="ROL3" s="437"/>
      <c r="ROM3" s="437"/>
      <c r="RON3" s="437"/>
      <c r="ROO3" s="437"/>
      <c r="ROP3" s="437"/>
      <c r="ROQ3" s="437"/>
      <c r="ROR3" s="437"/>
      <c r="ROS3" s="437"/>
      <c r="ROT3" s="437"/>
      <c r="ROU3" s="437"/>
      <c r="ROV3" s="437"/>
      <c r="ROW3" s="437"/>
      <c r="ROX3" s="437"/>
      <c r="ROY3" s="437"/>
      <c r="ROZ3" s="437"/>
      <c r="RPA3" s="437"/>
      <c r="RPB3" s="437"/>
      <c r="RPC3" s="437"/>
      <c r="RPD3" s="437"/>
      <c r="RPE3" s="437"/>
      <c r="RPF3" s="437"/>
      <c r="RPG3" s="437"/>
      <c r="RPH3" s="437"/>
      <c r="RPI3" s="437"/>
      <c r="RPJ3" s="437"/>
      <c r="RPK3" s="437"/>
      <c r="RPL3" s="437"/>
      <c r="RPM3" s="437"/>
      <c r="RPN3" s="437"/>
      <c r="RPO3" s="437"/>
      <c r="RPP3" s="437"/>
      <c r="RPQ3" s="437"/>
      <c r="RPR3" s="437"/>
      <c r="RPS3" s="437"/>
      <c r="RPT3" s="437"/>
      <c r="RPU3" s="437"/>
      <c r="RPV3" s="437"/>
      <c r="RPW3" s="437"/>
      <c r="RPX3" s="437"/>
      <c r="RPY3" s="437"/>
      <c r="RPZ3" s="437"/>
      <c r="RQA3" s="437"/>
      <c r="RQB3" s="437"/>
      <c r="RQC3" s="437"/>
      <c r="RQD3" s="437"/>
      <c r="RQE3" s="437"/>
      <c r="RQF3" s="437"/>
      <c r="RQG3" s="437"/>
      <c r="RQH3" s="437"/>
      <c r="RQI3" s="437"/>
      <c r="RQJ3" s="437"/>
      <c r="RQK3" s="437"/>
      <c r="RQL3" s="437"/>
      <c r="RQM3" s="437"/>
      <c r="RQN3" s="437"/>
      <c r="RQO3" s="437"/>
      <c r="RQP3" s="437"/>
      <c r="RQQ3" s="437"/>
      <c r="RQR3" s="437"/>
      <c r="RQS3" s="437"/>
      <c r="RQT3" s="437"/>
      <c r="RQU3" s="437"/>
      <c r="RQV3" s="437"/>
      <c r="RQW3" s="437"/>
      <c r="RQX3" s="437"/>
      <c r="RQY3" s="437"/>
      <c r="RQZ3" s="437"/>
      <c r="RRA3" s="437"/>
      <c r="RRB3" s="437"/>
      <c r="RRC3" s="437"/>
      <c r="RRD3" s="437"/>
      <c r="RRE3" s="437"/>
      <c r="RRF3" s="437"/>
      <c r="RRG3" s="437"/>
      <c r="RRH3" s="437"/>
      <c r="RRI3" s="437"/>
      <c r="RRJ3" s="437"/>
      <c r="RRK3" s="437"/>
      <c r="RRL3" s="437"/>
      <c r="RRM3" s="437"/>
      <c r="RRN3" s="437"/>
      <c r="RRO3" s="437"/>
      <c r="RRP3" s="437"/>
      <c r="RRQ3" s="437"/>
      <c r="RRR3" s="437"/>
      <c r="RRS3" s="437"/>
      <c r="RRT3" s="437"/>
      <c r="RRU3" s="437"/>
      <c r="RRV3" s="437"/>
      <c r="RRW3" s="437"/>
      <c r="RRX3" s="437"/>
      <c r="RRY3" s="437"/>
      <c r="RRZ3" s="437"/>
      <c r="RSA3" s="437"/>
      <c r="RSB3" s="437"/>
      <c r="RSC3" s="437"/>
      <c r="RSD3" s="437"/>
      <c r="RSE3" s="437"/>
      <c r="RSF3" s="437"/>
      <c r="RSG3" s="437"/>
      <c r="RSH3" s="437"/>
      <c r="RSI3" s="437"/>
      <c r="RSJ3" s="437"/>
      <c r="RSK3" s="437"/>
      <c r="RSL3" s="437"/>
      <c r="RSM3" s="437"/>
      <c r="RSN3" s="437"/>
      <c r="RSO3" s="437"/>
      <c r="RSP3" s="437"/>
      <c r="RSQ3" s="437"/>
      <c r="RSR3" s="437"/>
      <c r="RSS3" s="437"/>
      <c r="RST3" s="437"/>
      <c r="RSU3" s="437"/>
      <c r="RSV3" s="437"/>
      <c r="RSW3" s="437"/>
      <c r="RSX3" s="437"/>
      <c r="RSY3" s="437"/>
      <c r="RSZ3" s="437"/>
      <c r="RTA3" s="437"/>
      <c r="RTB3" s="437"/>
      <c r="RTC3" s="437"/>
      <c r="RTD3" s="437"/>
      <c r="RTE3" s="437"/>
      <c r="RTF3" s="437"/>
      <c r="RTG3" s="437"/>
      <c r="RTH3" s="437"/>
      <c r="RTI3" s="437"/>
      <c r="RTJ3" s="437"/>
      <c r="RTK3" s="437"/>
      <c r="RTL3" s="437"/>
      <c r="RTM3" s="437"/>
      <c r="RTN3" s="437"/>
      <c r="RTO3" s="437"/>
      <c r="RTP3" s="437"/>
      <c r="RTQ3" s="437"/>
      <c r="RTR3" s="437"/>
      <c r="RTS3" s="437"/>
      <c r="RTT3" s="437"/>
      <c r="RTU3" s="437"/>
      <c r="RTV3" s="437"/>
      <c r="RTW3" s="437"/>
      <c r="RTX3" s="437"/>
      <c r="RTY3" s="437"/>
      <c r="RTZ3" s="437"/>
      <c r="RUA3" s="437"/>
      <c r="RUB3" s="437"/>
      <c r="RUC3" s="437"/>
      <c r="RUD3" s="437"/>
      <c r="RUE3" s="437"/>
      <c r="RUF3" s="437"/>
      <c r="RUG3" s="437"/>
      <c r="RUH3" s="437"/>
      <c r="RUI3" s="437"/>
      <c r="RUJ3" s="437"/>
      <c r="RUK3" s="437"/>
      <c r="RUL3" s="437"/>
      <c r="RUM3" s="437"/>
      <c r="RUN3" s="437"/>
      <c r="RUO3" s="437"/>
      <c r="RUP3" s="437"/>
      <c r="RUQ3" s="437"/>
      <c r="RUR3" s="437"/>
      <c r="RUS3" s="437"/>
      <c r="RUT3" s="437"/>
      <c r="RUU3" s="437"/>
      <c r="RUV3" s="437"/>
      <c r="RUW3" s="437"/>
      <c r="RUX3" s="437"/>
      <c r="RUY3" s="437"/>
      <c r="RUZ3" s="437"/>
      <c r="RVA3" s="437"/>
      <c r="RVB3" s="437"/>
      <c r="RVC3" s="437"/>
      <c r="RVD3" s="437"/>
      <c r="RVE3" s="437"/>
      <c r="RVF3" s="437"/>
      <c r="RVG3" s="437"/>
      <c r="RVH3" s="437"/>
      <c r="RVI3" s="437"/>
      <c r="RVJ3" s="437"/>
      <c r="RVK3" s="437"/>
      <c r="RVL3" s="437"/>
      <c r="RVM3" s="437"/>
      <c r="RVN3" s="437"/>
      <c r="RVO3" s="437"/>
      <c r="RVP3" s="437"/>
      <c r="RVQ3" s="437"/>
      <c r="RVR3" s="437"/>
      <c r="RVS3" s="437"/>
      <c r="RVT3" s="437"/>
      <c r="RVU3" s="437"/>
      <c r="RVV3" s="437"/>
      <c r="RVW3" s="437"/>
      <c r="RVX3" s="437"/>
      <c r="RVY3" s="437"/>
      <c r="RVZ3" s="437"/>
      <c r="RWA3" s="437"/>
      <c r="RWB3" s="437"/>
      <c r="RWC3" s="437"/>
      <c r="RWD3" s="437"/>
      <c r="RWE3" s="437"/>
      <c r="RWF3" s="437"/>
      <c r="RWG3" s="437"/>
      <c r="RWH3" s="437"/>
      <c r="RWI3" s="437"/>
      <c r="RWJ3" s="437"/>
      <c r="RWK3" s="437"/>
      <c r="RWL3" s="437"/>
      <c r="RWM3" s="437"/>
      <c r="RWN3" s="437"/>
      <c r="RWO3" s="437"/>
      <c r="RWP3" s="437"/>
      <c r="RWQ3" s="437"/>
      <c r="RWR3" s="437"/>
      <c r="RWS3" s="437"/>
      <c r="RWT3" s="437"/>
      <c r="RWU3" s="437"/>
      <c r="RWV3" s="437"/>
      <c r="RWW3" s="437"/>
      <c r="RWX3" s="437"/>
      <c r="RWY3" s="437"/>
      <c r="RWZ3" s="437"/>
      <c r="RXA3" s="437"/>
      <c r="RXB3" s="437"/>
      <c r="RXC3" s="437"/>
      <c r="RXD3" s="437"/>
      <c r="RXE3" s="437"/>
      <c r="RXF3" s="437"/>
      <c r="RXG3" s="437"/>
      <c r="RXH3" s="437"/>
      <c r="RXI3" s="437"/>
      <c r="RXJ3" s="437"/>
      <c r="RXK3" s="437"/>
      <c r="RXL3" s="437"/>
      <c r="RXM3" s="437"/>
      <c r="RXN3" s="437"/>
      <c r="RXO3" s="437"/>
      <c r="RXP3" s="437"/>
      <c r="RXQ3" s="437"/>
      <c r="RXR3" s="437"/>
      <c r="RXS3" s="437"/>
      <c r="RXT3" s="437"/>
      <c r="RXU3" s="437"/>
      <c r="RXV3" s="437"/>
      <c r="RXW3" s="437"/>
      <c r="RXX3" s="437"/>
      <c r="RXY3" s="437"/>
      <c r="RXZ3" s="437"/>
      <c r="RYA3" s="437"/>
      <c r="RYB3" s="437"/>
      <c r="RYC3" s="437"/>
      <c r="RYD3" s="437"/>
      <c r="RYE3" s="437"/>
      <c r="RYF3" s="437"/>
      <c r="RYG3" s="437"/>
      <c r="RYH3" s="437"/>
      <c r="RYI3" s="437"/>
      <c r="RYJ3" s="437"/>
      <c r="RYK3" s="437"/>
      <c r="RYL3" s="437"/>
      <c r="RYM3" s="437"/>
      <c r="RYN3" s="437"/>
      <c r="RYO3" s="437"/>
      <c r="RYP3" s="437"/>
      <c r="RYQ3" s="437"/>
      <c r="RYR3" s="437"/>
      <c r="RYS3" s="437"/>
      <c r="RYT3" s="437"/>
      <c r="RYU3" s="437"/>
      <c r="RYV3" s="437"/>
      <c r="RYW3" s="437"/>
      <c r="RYX3" s="437"/>
      <c r="RYY3" s="437"/>
      <c r="RYZ3" s="437"/>
      <c r="RZA3" s="437"/>
      <c r="RZB3" s="437"/>
      <c r="RZC3" s="437"/>
      <c r="RZD3" s="437"/>
      <c r="RZE3" s="437"/>
      <c r="RZF3" s="437"/>
      <c r="RZG3" s="437"/>
      <c r="RZH3" s="437"/>
      <c r="RZI3" s="437"/>
      <c r="RZJ3" s="437"/>
      <c r="RZK3" s="437"/>
      <c r="RZL3" s="437"/>
      <c r="RZM3" s="437"/>
      <c r="RZN3" s="437"/>
      <c r="RZO3" s="437"/>
      <c r="RZP3" s="437"/>
      <c r="RZQ3" s="437"/>
      <c r="RZR3" s="437"/>
      <c r="RZS3" s="437"/>
      <c r="RZT3" s="437"/>
      <c r="RZU3" s="437"/>
      <c r="RZV3" s="437"/>
      <c r="RZW3" s="437"/>
      <c r="RZX3" s="437"/>
      <c r="RZY3" s="437"/>
      <c r="RZZ3" s="437"/>
      <c r="SAA3" s="437"/>
      <c r="SAB3" s="437"/>
      <c r="SAC3" s="437"/>
      <c r="SAD3" s="437"/>
      <c r="SAE3" s="437"/>
      <c r="SAF3" s="437"/>
      <c r="SAG3" s="437"/>
      <c r="SAH3" s="437"/>
      <c r="SAI3" s="437"/>
      <c r="SAJ3" s="437"/>
      <c r="SAK3" s="437"/>
      <c r="SAL3" s="437"/>
      <c r="SAM3" s="437"/>
      <c r="SAN3" s="437"/>
      <c r="SAO3" s="437"/>
      <c r="SAP3" s="437"/>
      <c r="SAQ3" s="437"/>
      <c r="SAR3" s="437"/>
      <c r="SAS3" s="437"/>
      <c r="SAT3" s="437"/>
      <c r="SAU3" s="437"/>
      <c r="SAV3" s="437"/>
      <c r="SAW3" s="437"/>
      <c r="SAX3" s="437"/>
      <c r="SAY3" s="437"/>
      <c r="SAZ3" s="437"/>
      <c r="SBA3" s="437"/>
      <c r="SBB3" s="437"/>
      <c r="SBC3" s="437"/>
      <c r="SBD3" s="437"/>
      <c r="SBE3" s="437"/>
      <c r="SBF3" s="437"/>
      <c r="SBG3" s="437"/>
      <c r="SBH3" s="437"/>
      <c r="SBI3" s="437"/>
      <c r="SBJ3" s="437"/>
      <c r="SBK3" s="437"/>
      <c r="SBL3" s="437"/>
      <c r="SBM3" s="437"/>
      <c r="SBN3" s="437"/>
      <c r="SBO3" s="437"/>
      <c r="SBP3" s="437"/>
      <c r="SBQ3" s="437"/>
      <c r="SBR3" s="437"/>
      <c r="SBS3" s="437"/>
      <c r="SBT3" s="437"/>
      <c r="SBU3" s="437"/>
      <c r="SBV3" s="437"/>
      <c r="SBW3" s="437"/>
      <c r="SBX3" s="437"/>
      <c r="SBY3" s="437"/>
      <c r="SBZ3" s="437"/>
      <c r="SCA3" s="437"/>
      <c r="SCB3" s="437"/>
      <c r="SCC3" s="437"/>
      <c r="SCD3" s="437"/>
      <c r="SCE3" s="437"/>
      <c r="SCF3" s="437"/>
      <c r="SCG3" s="437"/>
      <c r="SCH3" s="437"/>
      <c r="SCI3" s="437"/>
      <c r="SCJ3" s="437"/>
      <c r="SCK3" s="437"/>
      <c r="SCL3" s="437"/>
      <c r="SCM3" s="437"/>
      <c r="SCN3" s="437"/>
      <c r="SCO3" s="437"/>
      <c r="SCP3" s="437"/>
      <c r="SCQ3" s="437"/>
      <c r="SCR3" s="437"/>
      <c r="SCS3" s="437"/>
      <c r="SCT3" s="437"/>
      <c r="SCU3" s="437"/>
      <c r="SCV3" s="437"/>
      <c r="SCW3" s="437"/>
      <c r="SCX3" s="437"/>
      <c r="SCY3" s="437"/>
      <c r="SCZ3" s="437"/>
      <c r="SDA3" s="437"/>
      <c r="SDB3" s="437"/>
      <c r="SDC3" s="437"/>
      <c r="SDD3" s="437"/>
      <c r="SDE3" s="437"/>
      <c r="SDF3" s="437"/>
      <c r="SDG3" s="437"/>
      <c r="SDH3" s="437"/>
      <c r="SDI3" s="437"/>
      <c r="SDJ3" s="437"/>
      <c r="SDK3" s="437"/>
      <c r="SDL3" s="437"/>
      <c r="SDM3" s="437"/>
      <c r="SDN3" s="437"/>
      <c r="SDO3" s="437"/>
      <c r="SDP3" s="437"/>
      <c r="SDQ3" s="437"/>
      <c r="SDR3" s="437"/>
      <c r="SDS3" s="437"/>
      <c r="SDT3" s="437"/>
      <c r="SDU3" s="437"/>
      <c r="SDV3" s="437"/>
      <c r="SDW3" s="437"/>
      <c r="SDX3" s="437"/>
      <c r="SDY3" s="437"/>
      <c r="SDZ3" s="437"/>
      <c r="SEA3" s="437"/>
      <c r="SEB3" s="437"/>
      <c r="SEC3" s="437"/>
      <c r="SED3" s="437"/>
      <c r="SEE3" s="437"/>
      <c r="SEF3" s="437"/>
      <c r="SEG3" s="437"/>
      <c r="SEH3" s="437"/>
      <c r="SEI3" s="437"/>
      <c r="SEJ3" s="437"/>
      <c r="SEK3" s="437"/>
      <c r="SEL3" s="437"/>
      <c r="SEM3" s="437"/>
      <c r="SEN3" s="437"/>
      <c r="SEO3" s="437"/>
      <c r="SEP3" s="437"/>
      <c r="SEQ3" s="437"/>
      <c r="SER3" s="437"/>
      <c r="SES3" s="437"/>
      <c r="SET3" s="437"/>
      <c r="SEU3" s="437"/>
      <c r="SEV3" s="437"/>
      <c r="SEW3" s="437"/>
      <c r="SEX3" s="437"/>
      <c r="SEY3" s="437"/>
      <c r="SEZ3" s="437"/>
      <c r="SFA3" s="437"/>
      <c r="SFB3" s="437"/>
      <c r="SFC3" s="437"/>
      <c r="SFD3" s="437"/>
      <c r="SFE3" s="437"/>
      <c r="SFF3" s="437"/>
      <c r="SFG3" s="437"/>
      <c r="SFH3" s="437"/>
      <c r="SFI3" s="437"/>
      <c r="SFJ3" s="437"/>
      <c r="SFK3" s="437"/>
      <c r="SFL3" s="437"/>
      <c r="SFM3" s="437"/>
      <c r="SFN3" s="437"/>
      <c r="SFO3" s="437"/>
      <c r="SFP3" s="437"/>
      <c r="SFQ3" s="437"/>
      <c r="SFR3" s="437"/>
      <c r="SFS3" s="437"/>
      <c r="SFT3" s="437"/>
      <c r="SFU3" s="437"/>
      <c r="SFV3" s="437"/>
      <c r="SFW3" s="437"/>
      <c r="SFX3" s="437"/>
      <c r="SFY3" s="437"/>
      <c r="SFZ3" s="437"/>
      <c r="SGA3" s="437"/>
      <c r="SGB3" s="437"/>
      <c r="SGC3" s="437"/>
      <c r="SGD3" s="437"/>
      <c r="SGE3" s="437"/>
      <c r="SGF3" s="437"/>
      <c r="SGG3" s="437"/>
      <c r="SGH3" s="437"/>
      <c r="SGI3" s="437"/>
      <c r="SGJ3" s="437"/>
      <c r="SGK3" s="437"/>
      <c r="SGL3" s="437"/>
      <c r="SGM3" s="437"/>
      <c r="SGN3" s="437"/>
      <c r="SGO3" s="437"/>
      <c r="SGP3" s="437"/>
      <c r="SGQ3" s="437"/>
      <c r="SGR3" s="437"/>
      <c r="SGS3" s="437"/>
      <c r="SGT3" s="437"/>
      <c r="SGU3" s="437"/>
      <c r="SGV3" s="437"/>
      <c r="SGW3" s="437"/>
      <c r="SGX3" s="437"/>
      <c r="SGY3" s="437"/>
      <c r="SGZ3" s="437"/>
      <c r="SHA3" s="437"/>
      <c r="SHB3" s="437"/>
      <c r="SHC3" s="437"/>
      <c r="SHD3" s="437"/>
      <c r="SHE3" s="437"/>
      <c r="SHF3" s="437"/>
      <c r="SHG3" s="437"/>
      <c r="SHH3" s="437"/>
      <c r="SHI3" s="437"/>
      <c r="SHJ3" s="437"/>
      <c r="SHK3" s="437"/>
      <c r="SHL3" s="437"/>
      <c r="SHM3" s="437"/>
      <c r="SHN3" s="437"/>
      <c r="SHO3" s="437"/>
      <c r="SHP3" s="437"/>
      <c r="SHQ3" s="437"/>
      <c r="SHR3" s="437"/>
      <c r="SHS3" s="437"/>
      <c r="SHT3" s="437"/>
      <c r="SHU3" s="437"/>
      <c r="SHV3" s="437"/>
      <c r="SHW3" s="437"/>
      <c r="SHX3" s="437"/>
      <c r="SHY3" s="437"/>
      <c r="SHZ3" s="437"/>
      <c r="SIA3" s="437"/>
      <c r="SIB3" s="437"/>
      <c r="SIC3" s="437"/>
      <c r="SID3" s="437"/>
      <c r="SIE3" s="437"/>
      <c r="SIF3" s="437"/>
      <c r="SIG3" s="437"/>
      <c r="SIH3" s="437"/>
      <c r="SII3" s="437"/>
      <c r="SIJ3" s="437"/>
      <c r="SIK3" s="437"/>
      <c r="SIL3" s="437"/>
      <c r="SIM3" s="437"/>
      <c r="SIN3" s="437"/>
      <c r="SIO3" s="437"/>
      <c r="SIP3" s="437"/>
      <c r="SIQ3" s="437"/>
      <c r="SIR3" s="437"/>
      <c r="SIS3" s="437"/>
      <c r="SIT3" s="437"/>
      <c r="SIU3" s="437"/>
      <c r="SIV3" s="437"/>
      <c r="SIW3" s="437"/>
      <c r="SIX3" s="437"/>
      <c r="SIY3" s="437"/>
      <c r="SIZ3" s="437"/>
      <c r="SJA3" s="437"/>
      <c r="SJB3" s="437"/>
      <c r="SJC3" s="437"/>
      <c r="SJD3" s="437"/>
      <c r="SJE3" s="437"/>
      <c r="SJF3" s="437"/>
      <c r="SJG3" s="437"/>
      <c r="SJH3" s="437"/>
      <c r="SJI3" s="437"/>
      <c r="SJJ3" s="437"/>
      <c r="SJK3" s="437"/>
      <c r="SJL3" s="437"/>
      <c r="SJM3" s="437"/>
      <c r="SJN3" s="437"/>
      <c r="SJO3" s="437"/>
      <c r="SJP3" s="437"/>
      <c r="SJQ3" s="437"/>
      <c r="SJR3" s="437"/>
      <c r="SJS3" s="437"/>
      <c r="SJT3" s="437"/>
      <c r="SJU3" s="437"/>
      <c r="SJV3" s="437"/>
      <c r="SJW3" s="437"/>
      <c r="SJX3" s="437"/>
      <c r="SJY3" s="437"/>
      <c r="SJZ3" s="437"/>
      <c r="SKA3" s="437"/>
      <c r="SKB3" s="437"/>
      <c r="SKC3" s="437"/>
      <c r="SKD3" s="437"/>
      <c r="SKE3" s="437"/>
      <c r="SKF3" s="437"/>
      <c r="SKG3" s="437"/>
      <c r="SKH3" s="437"/>
      <c r="SKI3" s="437"/>
      <c r="SKJ3" s="437"/>
      <c r="SKK3" s="437"/>
      <c r="SKL3" s="437"/>
      <c r="SKM3" s="437"/>
      <c r="SKN3" s="437"/>
      <c r="SKO3" s="437"/>
      <c r="SKP3" s="437"/>
      <c r="SKQ3" s="437"/>
      <c r="SKR3" s="437"/>
      <c r="SKS3" s="437"/>
      <c r="SKT3" s="437"/>
      <c r="SKU3" s="437"/>
      <c r="SKV3" s="437"/>
      <c r="SKW3" s="437"/>
      <c r="SKX3" s="437"/>
      <c r="SKY3" s="437"/>
      <c r="SKZ3" s="437"/>
      <c r="SLA3" s="437"/>
      <c r="SLB3" s="437"/>
      <c r="SLC3" s="437"/>
      <c r="SLD3" s="437"/>
      <c r="SLE3" s="437"/>
      <c r="SLF3" s="437"/>
      <c r="SLG3" s="437"/>
      <c r="SLH3" s="437"/>
      <c r="SLI3" s="437"/>
      <c r="SLJ3" s="437"/>
      <c r="SLK3" s="437"/>
      <c r="SLL3" s="437"/>
      <c r="SLM3" s="437"/>
      <c r="SLN3" s="437"/>
      <c r="SLO3" s="437"/>
      <c r="SLP3" s="437"/>
      <c r="SLQ3" s="437"/>
      <c r="SLR3" s="437"/>
      <c r="SLS3" s="437"/>
      <c r="SLT3" s="437"/>
      <c r="SLU3" s="437"/>
      <c r="SLV3" s="437"/>
      <c r="SLW3" s="437"/>
      <c r="SLX3" s="437"/>
      <c r="SLY3" s="437"/>
      <c r="SLZ3" s="437"/>
      <c r="SMA3" s="437"/>
      <c r="SMB3" s="437"/>
      <c r="SMC3" s="437"/>
      <c r="SMD3" s="437"/>
      <c r="SME3" s="437"/>
      <c r="SMF3" s="437"/>
      <c r="SMG3" s="437"/>
      <c r="SMH3" s="437"/>
      <c r="SMI3" s="437"/>
      <c r="SMJ3" s="437"/>
      <c r="SMK3" s="437"/>
      <c r="SML3" s="437"/>
      <c r="SMM3" s="437"/>
      <c r="SMN3" s="437"/>
      <c r="SMO3" s="437"/>
      <c r="SMP3" s="437"/>
      <c r="SMQ3" s="437"/>
      <c r="SMR3" s="437"/>
      <c r="SMS3" s="437"/>
      <c r="SMT3" s="437"/>
      <c r="SMU3" s="437"/>
      <c r="SMV3" s="437"/>
      <c r="SMW3" s="437"/>
      <c r="SMX3" s="437"/>
      <c r="SMY3" s="437"/>
      <c r="SMZ3" s="437"/>
      <c r="SNA3" s="437"/>
      <c r="SNB3" s="437"/>
      <c r="SNC3" s="437"/>
      <c r="SND3" s="437"/>
      <c r="SNE3" s="437"/>
      <c r="SNF3" s="437"/>
      <c r="SNG3" s="437"/>
      <c r="SNH3" s="437"/>
      <c r="SNI3" s="437"/>
      <c r="SNJ3" s="437"/>
      <c r="SNK3" s="437"/>
      <c r="SNL3" s="437"/>
      <c r="SNM3" s="437"/>
      <c r="SNN3" s="437"/>
      <c r="SNO3" s="437"/>
      <c r="SNP3" s="437"/>
      <c r="SNQ3" s="437"/>
      <c r="SNR3" s="437"/>
      <c r="SNS3" s="437"/>
      <c r="SNT3" s="437"/>
      <c r="SNU3" s="437"/>
      <c r="SNV3" s="437"/>
      <c r="SNW3" s="437"/>
      <c r="SNX3" s="437"/>
      <c r="SNY3" s="437"/>
      <c r="SNZ3" s="437"/>
      <c r="SOA3" s="437"/>
      <c r="SOB3" s="437"/>
      <c r="SOC3" s="437"/>
      <c r="SOD3" s="437"/>
      <c r="SOE3" s="437"/>
      <c r="SOF3" s="437"/>
      <c r="SOG3" s="437"/>
      <c r="SOH3" s="437"/>
      <c r="SOI3" s="437"/>
      <c r="SOJ3" s="437"/>
      <c r="SOK3" s="437"/>
      <c r="SOL3" s="437"/>
      <c r="SOM3" s="437"/>
      <c r="SON3" s="437"/>
      <c r="SOO3" s="437"/>
      <c r="SOP3" s="437"/>
      <c r="SOQ3" s="437"/>
      <c r="SOR3" s="437"/>
      <c r="SOS3" s="437"/>
      <c r="SOT3" s="437"/>
      <c r="SOU3" s="437"/>
      <c r="SOV3" s="437"/>
      <c r="SOW3" s="437"/>
      <c r="SOX3" s="437"/>
      <c r="SOY3" s="437"/>
      <c r="SOZ3" s="437"/>
      <c r="SPA3" s="437"/>
      <c r="SPB3" s="437"/>
      <c r="SPC3" s="437"/>
      <c r="SPD3" s="437"/>
      <c r="SPE3" s="437"/>
      <c r="SPF3" s="437"/>
      <c r="SPG3" s="437"/>
      <c r="SPH3" s="437"/>
      <c r="SPI3" s="437"/>
      <c r="SPJ3" s="437"/>
      <c r="SPK3" s="437"/>
      <c r="SPL3" s="437"/>
      <c r="SPM3" s="437"/>
      <c r="SPN3" s="437"/>
      <c r="SPO3" s="437"/>
      <c r="SPP3" s="437"/>
      <c r="SPQ3" s="437"/>
      <c r="SPR3" s="437"/>
      <c r="SPS3" s="437"/>
      <c r="SPT3" s="437"/>
      <c r="SPU3" s="437"/>
      <c r="SPV3" s="437"/>
      <c r="SPW3" s="437"/>
      <c r="SPX3" s="437"/>
      <c r="SPY3" s="437"/>
      <c r="SPZ3" s="437"/>
      <c r="SQA3" s="437"/>
      <c r="SQB3" s="437"/>
      <c r="SQC3" s="437"/>
      <c r="SQD3" s="437"/>
      <c r="SQE3" s="437"/>
      <c r="SQF3" s="437"/>
      <c r="SQG3" s="437"/>
      <c r="SQH3" s="437"/>
      <c r="SQI3" s="437"/>
      <c r="SQJ3" s="437"/>
      <c r="SQK3" s="437"/>
      <c r="SQL3" s="437"/>
      <c r="SQM3" s="437"/>
      <c r="SQN3" s="437"/>
      <c r="SQO3" s="437"/>
      <c r="SQP3" s="437"/>
      <c r="SQQ3" s="437"/>
      <c r="SQR3" s="437"/>
      <c r="SQS3" s="437"/>
      <c r="SQT3" s="437"/>
      <c r="SQU3" s="437"/>
      <c r="SQV3" s="437"/>
      <c r="SQW3" s="437"/>
      <c r="SQX3" s="437"/>
      <c r="SQY3" s="437"/>
      <c r="SQZ3" s="437"/>
      <c r="SRA3" s="437"/>
      <c r="SRB3" s="437"/>
      <c r="SRC3" s="437"/>
      <c r="SRD3" s="437"/>
      <c r="SRE3" s="437"/>
      <c r="SRF3" s="437"/>
      <c r="SRG3" s="437"/>
      <c r="SRH3" s="437"/>
      <c r="SRI3" s="437"/>
      <c r="SRJ3" s="437"/>
      <c r="SRK3" s="437"/>
      <c r="SRL3" s="437"/>
      <c r="SRM3" s="437"/>
      <c r="SRN3" s="437"/>
      <c r="SRO3" s="437"/>
      <c r="SRP3" s="437"/>
      <c r="SRQ3" s="437"/>
      <c r="SRR3" s="437"/>
      <c r="SRS3" s="437"/>
      <c r="SRT3" s="437"/>
      <c r="SRU3" s="437"/>
      <c r="SRV3" s="437"/>
      <c r="SRW3" s="437"/>
      <c r="SRX3" s="437"/>
      <c r="SRY3" s="437"/>
      <c r="SRZ3" s="437"/>
      <c r="SSA3" s="437"/>
      <c r="SSB3" s="437"/>
      <c r="SSC3" s="437"/>
      <c r="SSD3" s="437"/>
      <c r="SSE3" s="437"/>
      <c r="SSF3" s="437"/>
      <c r="SSG3" s="437"/>
      <c r="SSH3" s="437"/>
      <c r="SSI3" s="437"/>
      <c r="SSJ3" s="437"/>
      <c r="SSK3" s="437"/>
      <c r="SSL3" s="437"/>
      <c r="SSM3" s="437"/>
      <c r="SSN3" s="437"/>
      <c r="SSO3" s="437"/>
      <c r="SSP3" s="437"/>
      <c r="SSQ3" s="437"/>
      <c r="SSR3" s="437"/>
      <c r="SSS3" s="437"/>
      <c r="SST3" s="437"/>
      <c r="SSU3" s="437"/>
      <c r="SSV3" s="437"/>
      <c r="SSW3" s="437"/>
      <c r="SSX3" s="437"/>
      <c r="SSY3" s="437"/>
      <c r="SSZ3" s="437"/>
      <c r="STA3" s="437"/>
      <c r="STB3" s="437"/>
      <c r="STC3" s="437"/>
      <c r="STD3" s="437"/>
      <c r="STE3" s="437"/>
      <c r="STF3" s="437"/>
      <c r="STG3" s="437"/>
      <c r="STH3" s="437"/>
      <c r="STI3" s="437"/>
      <c r="STJ3" s="437"/>
      <c r="STK3" s="437"/>
      <c r="STL3" s="437"/>
      <c r="STM3" s="437"/>
      <c r="STN3" s="437"/>
      <c r="STO3" s="437"/>
      <c r="STP3" s="437"/>
      <c r="STQ3" s="437"/>
      <c r="STR3" s="437"/>
      <c r="STS3" s="437"/>
      <c r="STT3" s="437"/>
      <c r="STU3" s="437"/>
      <c r="STV3" s="437"/>
      <c r="STW3" s="437"/>
      <c r="STX3" s="437"/>
      <c r="STY3" s="437"/>
      <c r="STZ3" s="437"/>
      <c r="SUA3" s="437"/>
      <c r="SUB3" s="437"/>
      <c r="SUC3" s="437"/>
      <c r="SUD3" s="437"/>
      <c r="SUE3" s="437"/>
      <c r="SUF3" s="437"/>
      <c r="SUG3" s="437"/>
      <c r="SUH3" s="437"/>
      <c r="SUI3" s="437"/>
      <c r="SUJ3" s="437"/>
      <c r="SUK3" s="437"/>
      <c r="SUL3" s="437"/>
      <c r="SUM3" s="437"/>
      <c r="SUN3" s="437"/>
      <c r="SUO3" s="437"/>
      <c r="SUP3" s="437"/>
      <c r="SUQ3" s="437"/>
      <c r="SUR3" s="437"/>
      <c r="SUS3" s="437"/>
      <c r="SUT3" s="437"/>
      <c r="SUU3" s="437"/>
      <c r="SUV3" s="437"/>
      <c r="SUW3" s="437"/>
      <c r="SUX3" s="437"/>
      <c r="SUY3" s="437"/>
      <c r="SUZ3" s="437"/>
      <c r="SVA3" s="437"/>
      <c r="SVB3" s="437"/>
      <c r="SVC3" s="437"/>
      <c r="SVD3" s="437"/>
      <c r="SVE3" s="437"/>
      <c r="SVF3" s="437"/>
      <c r="SVG3" s="437"/>
      <c r="SVH3" s="437"/>
      <c r="SVI3" s="437"/>
      <c r="SVJ3" s="437"/>
      <c r="SVK3" s="437"/>
      <c r="SVL3" s="437"/>
      <c r="SVM3" s="437"/>
      <c r="SVN3" s="437"/>
      <c r="SVO3" s="437"/>
      <c r="SVP3" s="437"/>
      <c r="SVQ3" s="437"/>
      <c r="SVR3" s="437"/>
      <c r="SVS3" s="437"/>
      <c r="SVT3" s="437"/>
      <c r="SVU3" s="437"/>
      <c r="SVV3" s="437"/>
      <c r="SVW3" s="437"/>
      <c r="SVX3" s="437"/>
      <c r="SVY3" s="437"/>
      <c r="SVZ3" s="437"/>
      <c r="SWA3" s="437"/>
      <c r="SWB3" s="437"/>
      <c r="SWC3" s="437"/>
      <c r="SWD3" s="437"/>
      <c r="SWE3" s="437"/>
      <c r="SWF3" s="437"/>
      <c r="SWG3" s="437"/>
      <c r="SWH3" s="437"/>
      <c r="SWI3" s="437"/>
      <c r="SWJ3" s="437"/>
      <c r="SWK3" s="437"/>
      <c r="SWL3" s="437"/>
      <c r="SWM3" s="437"/>
      <c r="SWN3" s="437"/>
      <c r="SWO3" s="437"/>
      <c r="SWP3" s="437"/>
      <c r="SWQ3" s="437"/>
      <c r="SWR3" s="437"/>
      <c r="SWS3" s="437"/>
      <c r="SWT3" s="437"/>
      <c r="SWU3" s="437"/>
      <c r="SWV3" s="437"/>
      <c r="SWW3" s="437"/>
      <c r="SWX3" s="437"/>
      <c r="SWY3" s="437"/>
      <c r="SWZ3" s="437"/>
      <c r="SXA3" s="437"/>
      <c r="SXB3" s="437"/>
      <c r="SXC3" s="437"/>
      <c r="SXD3" s="437"/>
      <c r="SXE3" s="437"/>
      <c r="SXF3" s="437"/>
      <c r="SXG3" s="437"/>
      <c r="SXH3" s="437"/>
      <c r="SXI3" s="437"/>
      <c r="SXJ3" s="437"/>
      <c r="SXK3" s="437"/>
      <c r="SXL3" s="437"/>
      <c r="SXM3" s="437"/>
      <c r="SXN3" s="437"/>
      <c r="SXO3" s="437"/>
      <c r="SXP3" s="437"/>
      <c r="SXQ3" s="437"/>
      <c r="SXR3" s="437"/>
      <c r="SXS3" s="437"/>
      <c r="SXT3" s="437"/>
      <c r="SXU3" s="437"/>
      <c r="SXV3" s="437"/>
      <c r="SXW3" s="437"/>
      <c r="SXX3" s="437"/>
      <c r="SXY3" s="437"/>
      <c r="SXZ3" s="437"/>
      <c r="SYA3" s="437"/>
      <c r="SYB3" s="437"/>
      <c r="SYC3" s="437"/>
      <c r="SYD3" s="437"/>
      <c r="SYE3" s="437"/>
      <c r="SYF3" s="437"/>
      <c r="SYG3" s="437"/>
      <c r="SYH3" s="437"/>
      <c r="SYI3" s="437"/>
      <c r="SYJ3" s="437"/>
      <c r="SYK3" s="437"/>
      <c r="SYL3" s="437"/>
      <c r="SYM3" s="437"/>
      <c r="SYN3" s="437"/>
      <c r="SYO3" s="437"/>
      <c r="SYP3" s="437"/>
      <c r="SYQ3" s="437"/>
      <c r="SYR3" s="437"/>
      <c r="SYS3" s="437"/>
      <c r="SYT3" s="437"/>
      <c r="SYU3" s="437"/>
      <c r="SYV3" s="437"/>
      <c r="SYW3" s="437"/>
      <c r="SYX3" s="437"/>
      <c r="SYY3" s="437"/>
      <c r="SYZ3" s="437"/>
      <c r="SZA3" s="437"/>
      <c r="SZB3" s="437"/>
      <c r="SZC3" s="437"/>
      <c r="SZD3" s="437"/>
      <c r="SZE3" s="437"/>
      <c r="SZF3" s="437"/>
      <c r="SZG3" s="437"/>
      <c r="SZH3" s="437"/>
      <c r="SZI3" s="437"/>
      <c r="SZJ3" s="437"/>
      <c r="SZK3" s="437"/>
      <c r="SZL3" s="437"/>
      <c r="SZM3" s="437"/>
      <c r="SZN3" s="437"/>
      <c r="SZO3" s="437"/>
      <c r="SZP3" s="437"/>
      <c r="SZQ3" s="437"/>
      <c r="SZR3" s="437"/>
      <c r="SZS3" s="437"/>
      <c r="SZT3" s="437"/>
      <c r="SZU3" s="437"/>
      <c r="SZV3" s="437"/>
      <c r="SZW3" s="437"/>
      <c r="SZX3" s="437"/>
      <c r="SZY3" s="437"/>
      <c r="SZZ3" s="437"/>
      <c r="TAA3" s="437"/>
      <c r="TAB3" s="437"/>
      <c r="TAC3" s="437"/>
      <c r="TAD3" s="437"/>
      <c r="TAE3" s="437"/>
      <c r="TAF3" s="437"/>
      <c r="TAG3" s="437"/>
      <c r="TAH3" s="437"/>
      <c r="TAI3" s="437"/>
      <c r="TAJ3" s="437"/>
      <c r="TAK3" s="437"/>
      <c r="TAL3" s="437"/>
      <c r="TAM3" s="437"/>
      <c r="TAN3" s="437"/>
      <c r="TAO3" s="437"/>
      <c r="TAP3" s="437"/>
      <c r="TAQ3" s="437"/>
      <c r="TAR3" s="437"/>
      <c r="TAS3" s="437"/>
      <c r="TAT3" s="437"/>
      <c r="TAU3" s="437"/>
      <c r="TAV3" s="437"/>
      <c r="TAW3" s="437"/>
      <c r="TAX3" s="437"/>
      <c r="TAY3" s="437"/>
      <c r="TAZ3" s="437"/>
      <c r="TBA3" s="437"/>
      <c r="TBB3" s="437"/>
      <c r="TBC3" s="437"/>
      <c r="TBD3" s="437"/>
      <c r="TBE3" s="437"/>
      <c r="TBF3" s="437"/>
      <c r="TBG3" s="437"/>
      <c r="TBH3" s="437"/>
      <c r="TBI3" s="437"/>
      <c r="TBJ3" s="437"/>
      <c r="TBK3" s="437"/>
      <c r="TBL3" s="437"/>
      <c r="TBM3" s="437"/>
      <c r="TBN3" s="437"/>
      <c r="TBO3" s="437"/>
      <c r="TBP3" s="437"/>
      <c r="TBQ3" s="437"/>
      <c r="TBR3" s="437"/>
      <c r="TBS3" s="437"/>
      <c r="TBT3" s="437"/>
      <c r="TBU3" s="437"/>
      <c r="TBV3" s="437"/>
      <c r="TBW3" s="437"/>
      <c r="TBX3" s="437"/>
      <c r="TBY3" s="437"/>
      <c r="TBZ3" s="437"/>
      <c r="TCA3" s="437"/>
      <c r="TCB3" s="437"/>
      <c r="TCC3" s="437"/>
      <c r="TCD3" s="437"/>
      <c r="TCE3" s="437"/>
      <c r="TCF3" s="437"/>
      <c r="TCG3" s="437"/>
      <c r="TCH3" s="437"/>
      <c r="TCI3" s="437"/>
      <c r="TCJ3" s="437"/>
      <c r="TCK3" s="437"/>
      <c r="TCL3" s="437"/>
      <c r="TCM3" s="437"/>
      <c r="TCN3" s="437"/>
      <c r="TCO3" s="437"/>
      <c r="TCP3" s="437"/>
      <c r="TCQ3" s="437"/>
      <c r="TCR3" s="437"/>
      <c r="TCS3" s="437"/>
      <c r="TCT3" s="437"/>
      <c r="TCU3" s="437"/>
      <c r="TCV3" s="437"/>
      <c r="TCW3" s="437"/>
      <c r="TCX3" s="437"/>
      <c r="TCY3" s="437"/>
      <c r="TCZ3" s="437"/>
      <c r="TDA3" s="437"/>
      <c r="TDB3" s="437"/>
      <c r="TDC3" s="437"/>
      <c r="TDD3" s="437"/>
      <c r="TDE3" s="437"/>
      <c r="TDF3" s="437"/>
      <c r="TDG3" s="437"/>
      <c r="TDH3" s="437"/>
      <c r="TDI3" s="437"/>
      <c r="TDJ3" s="437"/>
      <c r="TDK3" s="437"/>
      <c r="TDL3" s="437"/>
      <c r="TDM3" s="437"/>
      <c r="TDN3" s="437"/>
      <c r="TDO3" s="437"/>
      <c r="TDP3" s="437"/>
      <c r="TDQ3" s="437"/>
      <c r="TDR3" s="437"/>
      <c r="TDS3" s="437"/>
      <c r="TDT3" s="437"/>
      <c r="TDU3" s="437"/>
      <c r="TDV3" s="437"/>
      <c r="TDW3" s="437"/>
      <c r="TDX3" s="437"/>
      <c r="TDY3" s="437"/>
      <c r="TDZ3" s="437"/>
      <c r="TEA3" s="437"/>
      <c r="TEB3" s="437"/>
      <c r="TEC3" s="437"/>
      <c r="TED3" s="437"/>
      <c r="TEE3" s="437"/>
      <c r="TEF3" s="437"/>
      <c r="TEG3" s="437"/>
      <c r="TEH3" s="437"/>
      <c r="TEI3" s="437"/>
      <c r="TEJ3" s="437"/>
      <c r="TEK3" s="437"/>
      <c r="TEL3" s="437"/>
      <c r="TEM3" s="437"/>
      <c r="TEN3" s="437"/>
      <c r="TEO3" s="437"/>
      <c r="TEP3" s="437"/>
      <c r="TEQ3" s="437"/>
      <c r="TER3" s="437"/>
      <c r="TES3" s="437"/>
      <c r="TET3" s="437"/>
      <c r="TEU3" s="437"/>
      <c r="TEV3" s="437"/>
      <c r="TEW3" s="437"/>
      <c r="TEX3" s="437"/>
      <c r="TEY3" s="437"/>
      <c r="TEZ3" s="437"/>
      <c r="TFA3" s="437"/>
      <c r="TFB3" s="437"/>
      <c r="TFC3" s="437"/>
      <c r="TFD3" s="437"/>
      <c r="TFE3" s="437"/>
      <c r="TFF3" s="437"/>
      <c r="TFG3" s="437"/>
      <c r="TFH3" s="437"/>
      <c r="TFI3" s="437"/>
      <c r="TFJ3" s="437"/>
      <c r="TFK3" s="437"/>
      <c r="TFL3" s="437"/>
      <c r="TFM3" s="437"/>
      <c r="TFN3" s="437"/>
      <c r="TFO3" s="437"/>
      <c r="TFP3" s="437"/>
      <c r="TFQ3" s="437"/>
      <c r="TFR3" s="437"/>
      <c r="TFS3" s="437"/>
      <c r="TFT3" s="437"/>
      <c r="TFU3" s="437"/>
      <c r="TFV3" s="437"/>
      <c r="TFW3" s="437"/>
      <c r="TFX3" s="437"/>
      <c r="TFY3" s="437"/>
      <c r="TFZ3" s="437"/>
      <c r="TGA3" s="437"/>
      <c r="TGB3" s="437"/>
      <c r="TGC3" s="437"/>
      <c r="TGD3" s="437"/>
      <c r="TGE3" s="437"/>
      <c r="TGF3" s="437"/>
      <c r="TGG3" s="437"/>
      <c r="TGH3" s="437"/>
      <c r="TGI3" s="437"/>
      <c r="TGJ3" s="437"/>
      <c r="TGK3" s="437"/>
      <c r="TGL3" s="437"/>
      <c r="TGM3" s="437"/>
      <c r="TGN3" s="437"/>
      <c r="TGO3" s="437"/>
      <c r="TGP3" s="437"/>
      <c r="TGQ3" s="437"/>
      <c r="TGR3" s="437"/>
      <c r="TGS3" s="437"/>
      <c r="TGT3" s="437"/>
      <c r="TGU3" s="437"/>
      <c r="TGV3" s="437"/>
      <c r="TGW3" s="437"/>
      <c r="TGX3" s="437"/>
      <c r="TGY3" s="437"/>
      <c r="TGZ3" s="437"/>
      <c r="THA3" s="437"/>
      <c r="THB3" s="437"/>
      <c r="THC3" s="437"/>
      <c r="THD3" s="437"/>
      <c r="THE3" s="437"/>
      <c r="THF3" s="437"/>
      <c r="THG3" s="437"/>
      <c r="THH3" s="437"/>
      <c r="THI3" s="437"/>
      <c r="THJ3" s="437"/>
      <c r="THK3" s="437"/>
      <c r="THL3" s="437"/>
      <c r="THM3" s="437"/>
      <c r="THN3" s="437"/>
      <c r="THO3" s="437"/>
      <c r="THP3" s="437"/>
      <c r="THQ3" s="437"/>
      <c r="THR3" s="437"/>
      <c r="THS3" s="437"/>
      <c r="THT3" s="437"/>
      <c r="THU3" s="437"/>
      <c r="THV3" s="437"/>
      <c r="THW3" s="437"/>
      <c r="THX3" s="437"/>
      <c r="THY3" s="437"/>
      <c r="THZ3" s="437"/>
      <c r="TIA3" s="437"/>
      <c r="TIB3" s="437"/>
      <c r="TIC3" s="437"/>
      <c r="TID3" s="437"/>
      <c r="TIE3" s="437"/>
      <c r="TIF3" s="437"/>
      <c r="TIG3" s="437"/>
      <c r="TIH3" s="437"/>
      <c r="TII3" s="437"/>
      <c r="TIJ3" s="437"/>
      <c r="TIK3" s="437"/>
      <c r="TIL3" s="437"/>
      <c r="TIM3" s="437"/>
      <c r="TIN3" s="437"/>
      <c r="TIO3" s="437"/>
      <c r="TIP3" s="437"/>
      <c r="TIQ3" s="437"/>
      <c r="TIR3" s="437"/>
      <c r="TIS3" s="437"/>
      <c r="TIT3" s="437"/>
      <c r="TIU3" s="437"/>
      <c r="TIV3" s="437"/>
      <c r="TIW3" s="437"/>
      <c r="TIX3" s="437"/>
      <c r="TIY3" s="437"/>
      <c r="TIZ3" s="437"/>
      <c r="TJA3" s="437"/>
      <c r="TJB3" s="437"/>
      <c r="TJC3" s="437"/>
      <c r="TJD3" s="437"/>
      <c r="TJE3" s="437"/>
      <c r="TJF3" s="437"/>
      <c r="TJG3" s="437"/>
      <c r="TJH3" s="437"/>
      <c r="TJI3" s="437"/>
      <c r="TJJ3" s="437"/>
      <c r="TJK3" s="437"/>
      <c r="TJL3" s="437"/>
      <c r="TJM3" s="437"/>
      <c r="TJN3" s="437"/>
      <c r="TJO3" s="437"/>
      <c r="TJP3" s="437"/>
      <c r="TJQ3" s="437"/>
      <c r="TJR3" s="437"/>
      <c r="TJS3" s="437"/>
      <c r="TJT3" s="437"/>
      <c r="TJU3" s="437"/>
      <c r="TJV3" s="437"/>
      <c r="TJW3" s="437"/>
      <c r="TJX3" s="437"/>
      <c r="TJY3" s="437"/>
      <c r="TJZ3" s="437"/>
      <c r="TKA3" s="437"/>
      <c r="TKB3" s="437"/>
      <c r="TKC3" s="437"/>
      <c r="TKD3" s="437"/>
      <c r="TKE3" s="437"/>
      <c r="TKF3" s="437"/>
      <c r="TKG3" s="437"/>
      <c r="TKH3" s="437"/>
      <c r="TKI3" s="437"/>
      <c r="TKJ3" s="437"/>
      <c r="TKK3" s="437"/>
      <c r="TKL3" s="437"/>
      <c r="TKM3" s="437"/>
      <c r="TKN3" s="437"/>
      <c r="TKO3" s="437"/>
      <c r="TKP3" s="437"/>
      <c r="TKQ3" s="437"/>
      <c r="TKR3" s="437"/>
      <c r="TKS3" s="437"/>
      <c r="TKT3" s="437"/>
      <c r="TKU3" s="437"/>
      <c r="TKV3" s="437"/>
      <c r="TKW3" s="437"/>
      <c r="TKX3" s="437"/>
      <c r="TKY3" s="437"/>
      <c r="TKZ3" s="437"/>
      <c r="TLA3" s="437"/>
      <c r="TLB3" s="437"/>
      <c r="TLC3" s="437"/>
      <c r="TLD3" s="437"/>
      <c r="TLE3" s="437"/>
      <c r="TLF3" s="437"/>
      <c r="TLG3" s="437"/>
      <c r="TLH3" s="437"/>
      <c r="TLI3" s="437"/>
      <c r="TLJ3" s="437"/>
      <c r="TLK3" s="437"/>
      <c r="TLL3" s="437"/>
      <c r="TLM3" s="437"/>
      <c r="TLN3" s="437"/>
      <c r="TLO3" s="437"/>
      <c r="TLP3" s="437"/>
      <c r="TLQ3" s="437"/>
      <c r="TLR3" s="437"/>
      <c r="TLS3" s="437"/>
      <c r="TLT3" s="437"/>
      <c r="TLU3" s="437"/>
      <c r="TLV3" s="437"/>
      <c r="TLW3" s="437"/>
      <c r="TLX3" s="437"/>
      <c r="TLY3" s="437"/>
      <c r="TLZ3" s="437"/>
      <c r="TMA3" s="437"/>
      <c r="TMB3" s="437"/>
      <c r="TMC3" s="437"/>
      <c r="TMD3" s="437"/>
      <c r="TME3" s="437"/>
      <c r="TMF3" s="437"/>
      <c r="TMG3" s="437"/>
      <c r="TMH3" s="437"/>
      <c r="TMI3" s="437"/>
      <c r="TMJ3" s="437"/>
      <c r="TMK3" s="437"/>
      <c r="TML3" s="437"/>
      <c r="TMM3" s="437"/>
      <c r="TMN3" s="437"/>
      <c r="TMO3" s="437"/>
      <c r="TMP3" s="437"/>
      <c r="TMQ3" s="437"/>
      <c r="TMR3" s="437"/>
      <c r="TMS3" s="437"/>
      <c r="TMT3" s="437"/>
      <c r="TMU3" s="437"/>
      <c r="TMV3" s="437"/>
      <c r="TMW3" s="437"/>
      <c r="TMX3" s="437"/>
      <c r="TMY3" s="437"/>
      <c r="TMZ3" s="437"/>
      <c r="TNA3" s="437"/>
      <c r="TNB3" s="437"/>
      <c r="TNC3" s="437"/>
      <c r="TND3" s="437"/>
      <c r="TNE3" s="437"/>
      <c r="TNF3" s="437"/>
      <c r="TNG3" s="437"/>
      <c r="TNH3" s="437"/>
      <c r="TNI3" s="437"/>
      <c r="TNJ3" s="437"/>
      <c r="TNK3" s="437"/>
      <c r="TNL3" s="437"/>
      <c r="TNM3" s="437"/>
      <c r="TNN3" s="437"/>
      <c r="TNO3" s="437"/>
      <c r="TNP3" s="437"/>
      <c r="TNQ3" s="437"/>
      <c r="TNR3" s="437"/>
      <c r="TNS3" s="437"/>
      <c r="TNT3" s="437"/>
      <c r="TNU3" s="437"/>
      <c r="TNV3" s="437"/>
      <c r="TNW3" s="437"/>
      <c r="TNX3" s="437"/>
      <c r="TNY3" s="437"/>
      <c r="TNZ3" s="437"/>
      <c r="TOA3" s="437"/>
      <c r="TOB3" s="437"/>
      <c r="TOC3" s="437"/>
      <c r="TOD3" s="437"/>
      <c r="TOE3" s="437"/>
      <c r="TOF3" s="437"/>
      <c r="TOG3" s="437"/>
      <c r="TOH3" s="437"/>
      <c r="TOI3" s="437"/>
      <c r="TOJ3" s="437"/>
      <c r="TOK3" s="437"/>
      <c r="TOL3" s="437"/>
      <c r="TOM3" s="437"/>
      <c r="TON3" s="437"/>
      <c r="TOO3" s="437"/>
      <c r="TOP3" s="437"/>
      <c r="TOQ3" s="437"/>
      <c r="TOR3" s="437"/>
      <c r="TOS3" s="437"/>
      <c r="TOT3" s="437"/>
      <c r="TOU3" s="437"/>
      <c r="TOV3" s="437"/>
      <c r="TOW3" s="437"/>
      <c r="TOX3" s="437"/>
      <c r="TOY3" s="437"/>
      <c r="TOZ3" s="437"/>
      <c r="TPA3" s="437"/>
      <c r="TPB3" s="437"/>
      <c r="TPC3" s="437"/>
      <c r="TPD3" s="437"/>
      <c r="TPE3" s="437"/>
      <c r="TPF3" s="437"/>
      <c r="TPG3" s="437"/>
      <c r="TPH3" s="437"/>
      <c r="TPI3" s="437"/>
      <c r="TPJ3" s="437"/>
      <c r="TPK3" s="437"/>
      <c r="TPL3" s="437"/>
      <c r="TPM3" s="437"/>
      <c r="TPN3" s="437"/>
      <c r="TPO3" s="437"/>
      <c r="TPP3" s="437"/>
      <c r="TPQ3" s="437"/>
      <c r="TPR3" s="437"/>
      <c r="TPS3" s="437"/>
      <c r="TPT3" s="437"/>
      <c r="TPU3" s="437"/>
      <c r="TPV3" s="437"/>
      <c r="TPW3" s="437"/>
      <c r="TPX3" s="437"/>
      <c r="TPY3" s="437"/>
      <c r="TPZ3" s="437"/>
      <c r="TQA3" s="437"/>
      <c r="TQB3" s="437"/>
      <c r="TQC3" s="437"/>
      <c r="TQD3" s="437"/>
      <c r="TQE3" s="437"/>
      <c r="TQF3" s="437"/>
      <c r="TQG3" s="437"/>
      <c r="TQH3" s="437"/>
      <c r="TQI3" s="437"/>
      <c r="TQJ3" s="437"/>
      <c r="TQK3" s="437"/>
      <c r="TQL3" s="437"/>
      <c r="TQM3" s="437"/>
      <c r="TQN3" s="437"/>
      <c r="TQO3" s="437"/>
      <c r="TQP3" s="437"/>
      <c r="TQQ3" s="437"/>
      <c r="TQR3" s="437"/>
      <c r="TQS3" s="437"/>
      <c r="TQT3" s="437"/>
      <c r="TQU3" s="437"/>
      <c r="TQV3" s="437"/>
      <c r="TQW3" s="437"/>
      <c r="TQX3" s="437"/>
      <c r="TQY3" s="437"/>
      <c r="TQZ3" s="437"/>
      <c r="TRA3" s="437"/>
      <c r="TRB3" s="437"/>
      <c r="TRC3" s="437"/>
      <c r="TRD3" s="437"/>
      <c r="TRE3" s="437"/>
      <c r="TRF3" s="437"/>
      <c r="TRG3" s="437"/>
      <c r="TRH3" s="437"/>
      <c r="TRI3" s="437"/>
      <c r="TRJ3" s="437"/>
      <c r="TRK3" s="437"/>
      <c r="TRL3" s="437"/>
      <c r="TRM3" s="437"/>
      <c r="TRN3" s="437"/>
      <c r="TRO3" s="437"/>
      <c r="TRP3" s="437"/>
      <c r="TRQ3" s="437"/>
      <c r="TRR3" s="437"/>
      <c r="TRS3" s="437"/>
      <c r="TRT3" s="437"/>
      <c r="TRU3" s="437"/>
      <c r="TRV3" s="437"/>
      <c r="TRW3" s="437"/>
      <c r="TRX3" s="437"/>
      <c r="TRY3" s="437"/>
      <c r="TRZ3" s="437"/>
      <c r="TSA3" s="437"/>
      <c r="TSB3" s="437"/>
      <c r="TSC3" s="437"/>
      <c r="TSD3" s="437"/>
      <c r="TSE3" s="437"/>
      <c r="TSF3" s="437"/>
      <c r="TSG3" s="437"/>
      <c r="TSH3" s="437"/>
      <c r="TSI3" s="437"/>
      <c r="TSJ3" s="437"/>
      <c r="TSK3" s="437"/>
      <c r="TSL3" s="437"/>
      <c r="TSM3" s="437"/>
      <c r="TSN3" s="437"/>
      <c r="TSO3" s="437"/>
      <c r="TSP3" s="437"/>
      <c r="TSQ3" s="437"/>
      <c r="TSR3" s="437"/>
      <c r="TSS3" s="437"/>
      <c r="TST3" s="437"/>
      <c r="TSU3" s="437"/>
      <c r="TSV3" s="437"/>
      <c r="TSW3" s="437"/>
      <c r="TSX3" s="437"/>
      <c r="TSY3" s="437"/>
      <c r="TSZ3" s="437"/>
      <c r="TTA3" s="437"/>
      <c r="TTB3" s="437"/>
      <c r="TTC3" s="437"/>
      <c r="TTD3" s="437"/>
      <c r="TTE3" s="437"/>
      <c r="TTF3" s="437"/>
      <c r="TTG3" s="437"/>
      <c r="TTH3" s="437"/>
      <c r="TTI3" s="437"/>
      <c r="TTJ3" s="437"/>
      <c r="TTK3" s="437"/>
      <c r="TTL3" s="437"/>
      <c r="TTM3" s="437"/>
      <c r="TTN3" s="437"/>
      <c r="TTO3" s="437"/>
      <c r="TTP3" s="437"/>
      <c r="TTQ3" s="437"/>
      <c r="TTR3" s="437"/>
      <c r="TTS3" s="437"/>
      <c r="TTT3" s="437"/>
      <c r="TTU3" s="437"/>
      <c r="TTV3" s="437"/>
      <c r="TTW3" s="437"/>
      <c r="TTX3" s="437"/>
      <c r="TTY3" s="437"/>
      <c r="TTZ3" s="437"/>
      <c r="TUA3" s="437"/>
      <c r="TUB3" s="437"/>
      <c r="TUC3" s="437"/>
      <c r="TUD3" s="437"/>
      <c r="TUE3" s="437"/>
      <c r="TUF3" s="437"/>
      <c r="TUG3" s="437"/>
      <c r="TUH3" s="437"/>
      <c r="TUI3" s="437"/>
      <c r="TUJ3" s="437"/>
      <c r="TUK3" s="437"/>
      <c r="TUL3" s="437"/>
      <c r="TUM3" s="437"/>
      <c r="TUN3" s="437"/>
      <c r="TUO3" s="437"/>
      <c r="TUP3" s="437"/>
      <c r="TUQ3" s="437"/>
      <c r="TUR3" s="437"/>
      <c r="TUS3" s="437"/>
      <c r="TUT3" s="437"/>
      <c r="TUU3" s="437"/>
      <c r="TUV3" s="437"/>
      <c r="TUW3" s="437"/>
      <c r="TUX3" s="437"/>
      <c r="TUY3" s="437"/>
      <c r="TUZ3" s="437"/>
      <c r="TVA3" s="437"/>
      <c r="TVB3" s="437"/>
      <c r="TVC3" s="437"/>
      <c r="TVD3" s="437"/>
      <c r="TVE3" s="437"/>
      <c r="TVF3" s="437"/>
      <c r="TVG3" s="437"/>
      <c r="TVH3" s="437"/>
      <c r="TVI3" s="437"/>
      <c r="TVJ3" s="437"/>
      <c r="TVK3" s="437"/>
      <c r="TVL3" s="437"/>
      <c r="TVM3" s="437"/>
      <c r="TVN3" s="437"/>
      <c r="TVO3" s="437"/>
      <c r="TVP3" s="437"/>
      <c r="TVQ3" s="437"/>
      <c r="TVR3" s="437"/>
      <c r="TVS3" s="437"/>
      <c r="TVT3" s="437"/>
      <c r="TVU3" s="437"/>
      <c r="TVV3" s="437"/>
      <c r="TVW3" s="437"/>
      <c r="TVX3" s="437"/>
      <c r="TVY3" s="437"/>
      <c r="TVZ3" s="437"/>
      <c r="TWA3" s="437"/>
      <c r="TWB3" s="437"/>
      <c r="TWC3" s="437"/>
      <c r="TWD3" s="437"/>
      <c r="TWE3" s="437"/>
      <c r="TWF3" s="437"/>
      <c r="TWG3" s="437"/>
      <c r="TWH3" s="437"/>
      <c r="TWI3" s="437"/>
      <c r="TWJ3" s="437"/>
      <c r="TWK3" s="437"/>
      <c r="TWL3" s="437"/>
      <c r="TWM3" s="437"/>
      <c r="TWN3" s="437"/>
      <c r="TWO3" s="437"/>
      <c r="TWP3" s="437"/>
      <c r="TWQ3" s="437"/>
      <c r="TWR3" s="437"/>
      <c r="TWS3" s="437"/>
      <c r="TWT3" s="437"/>
      <c r="TWU3" s="437"/>
      <c r="TWV3" s="437"/>
      <c r="TWW3" s="437"/>
      <c r="TWX3" s="437"/>
      <c r="TWY3" s="437"/>
      <c r="TWZ3" s="437"/>
      <c r="TXA3" s="437"/>
      <c r="TXB3" s="437"/>
      <c r="TXC3" s="437"/>
      <c r="TXD3" s="437"/>
      <c r="TXE3" s="437"/>
      <c r="TXF3" s="437"/>
      <c r="TXG3" s="437"/>
      <c r="TXH3" s="437"/>
      <c r="TXI3" s="437"/>
      <c r="TXJ3" s="437"/>
      <c r="TXK3" s="437"/>
      <c r="TXL3" s="437"/>
      <c r="TXM3" s="437"/>
      <c r="TXN3" s="437"/>
      <c r="TXO3" s="437"/>
      <c r="TXP3" s="437"/>
      <c r="TXQ3" s="437"/>
      <c r="TXR3" s="437"/>
      <c r="TXS3" s="437"/>
      <c r="TXT3" s="437"/>
      <c r="TXU3" s="437"/>
      <c r="TXV3" s="437"/>
      <c r="TXW3" s="437"/>
      <c r="TXX3" s="437"/>
      <c r="TXY3" s="437"/>
      <c r="TXZ3" s="437"/>
      <c r="TYA3" s="437"/>
      <c r="TYB3" s="437"/>
      <c r="TYC3" s="437"/>
      <c r="TYD3" s="437"/>
      <c r="TYE3" s="437"/>
      <c r="TYF3" s="437"/>
      <c r="TYG3" s="437"/>
      <c r="TYH3" s="437"/>
      <c r="TYI3" s="437"/>
      <c r="TYJ3" s="437"/>
      <c r="TYK3" s="437"/>
      <c r="TYL3" s="437"/>
      <c r="TYM3" s="437"/>
      <c r="TYN3" s="437"/>
      <c r="TYO3" s="437"/>
      <c r="TYP3" s="437"/>
      <c r="TYQ3" s="437"/>
      <c r="TYR3" s="437"/>
      <c r="TYS3" s="437"/>
      <c r="TYT3" s="437"/>
      <c r="TYU3" s="437"/>
      <c r="TYV3" s="437"/>
      <c r="TYW3" s="437"/>
      <c r="TYX3" s="437"/>
      <c r="TYY3" s="437"/>
      <c r="TYZ3" s="437"/>
      <c r="TZA3" s="437"/>
      <c r="TZB3" s="437"/>
      <c r="TZC3" s="437"/>
      <c r="TZD3" s="437"/>
      <c r="TZE3" s="437"/>
      <c r="TZF3" s="437"/>
      <c r="TZG3" s="437"/>
      <c r="TZH3" s="437"/>
      <c r="TZI3" s="437"/>
      <c r="TZJ3" s="437"/>
      <c r="TZK3" s="437"/>
      <c r="TZL3" s="437"/>
      <c r="TZM3" s="437"/>
      <c r="TZN3" s="437"/>
      <c r="TZO3" s="437"/>
      <c r="TZP3" s="437"/>
      <c r="TZQ3" s="437"/>
      <c r="TZR3" s="437"/>
      <c r="TZS3" s="437"/>
      <c r="TZT3" s="437"/>
      <c r="TZU3" s="437"/>
      <c r="TZV3" s="437"/>
      <c r="TZW3" s="437"/>
      <c r="TZX3" s="437"/>
      <c r="TZY3" s="437"/>
      <c r="TZZ3" s="437"/>
      <c r="UAA3" s="437"/>
      <c r="UAB3" s="437"/>
      <c r="UAC3" s="437"/>
      <c r="UAD3" s="437"/>
      <c r="UAE3" s="437"/>
      <c r="UAF3" s="437"/>
      <c r="UAG3" s="437"/>
      <c r="UAH3" s="437"/>
      <c r="UAI3" s="437"/>
      <c r="UAJ3" s="437"/>
      <c r="UAK3" s="437"/>
      <c r="UAL3" s="437"/>
      <c r="UAM3" s="437"/>
      <c r="UAN3" s="437"/>
      <c r="UAO3" s="437"/>
      <c r="UAP3" s="437"/>
      <c r="UAQ3" s="437"/>
      <c r="UAR3" s="437"/>
      <c r="UAS3" s="437"/>
      <c r="UAT3" s="437"/>
      <c r="UAU3" s="437"/>
      <c r="UAV3" s="437"/>
      <c r="UAW3" s="437"/>
      <c r="UAX3" s="437"/>
      <c r="UAY3" s="437"/>
      <c r="UAZ3" s="437"/>
      <c r="UBA3" s="437"/>
      <c r="UBB3" s="437"/>
      <c r="UBC3" s="437"/>
      <c r="UBD3" s="437"/>
      <c r="UBE3" s="437"/>
      <c r="UBF3" s="437"/>
      <c r="UBG3" s="437"/>
      <c r="UBH3" s="437"/>
      <c r="UBI3" s="437"/>
      <c r="UBJ3" s="437"/>
      <c r="UBK3" s="437"/>
      <c r="UBL3" s="437"/>
      <c r="UBM3" s="437"/>
      <c r="UBN3" s="437"/>
      <c r="UBO3" s="437"/>
      <c r="UBP3" s="437"/>
      <c r="UBQ3" s="437"/>
      <c r="UBR3" s="437"/>
      <c r="UBS3" s="437"/>
      <c r="UBT3" s="437"/>
      <c r="UBU3" s="437"/>
      <c r="UBV3" s="437"/>
      <c r="UBW3" s="437"/>
      <c r="UBX3" s="437"/>
      <c r="UBY3" s="437"/>
      <c r="UBZ3" s="437"/>
      <c r="UCA3" s="437"/>
      <c r="UCB3" s="437"/>
      <c r="UCC3" s="437"/>
      <c r="UCD3" s="437"/>
      <c r="UCE3" s="437"/>
      <c r="UCF3" s="437"/>
      <c r="UCG3" s="437"/>
      <c r="UCH3" s="437"/>
      <c r="UCI3" s="437"/>
      <c r="UCJ3" s="437"/>
      <c r="UCK3" s="437"/>
      <c r="UCL3" s="437"/>
      <c r="UCM3" s="437"/>
      <c r="UCN3" s="437"/>
      <c r="UCO3" s="437"/>
      <c r="UCP3" s="437"/>
      <c r="UCQ3" s="437"/>
      <c r="UCR3" s="437"/>
      <c r="UCS3" s="437"/>
      <c r="UCT3" s="437"/>
      <c r="UCU3" s="437"/>
      <c r="UCV3" s="437"/>
      <c r="UCW3" s="437"/>
      <c r="UCX3" s="437"/>
      <c r="UCY3" s="437"/>
      <c r="UCZ3" s="437"/>
      <c r="UDA3" s="437"/>
      <c r="UDB3" s="437"/>
      <c r="UDC3" s="437"/>
      <c r="UDD3" s="437"/>
      <c r="UDE3" s="437"/>
      <c r="UDF3" s="437"/>
      <c r="UDG3" s="437"/>
      <c r="UDH3" s="437"/>
      <c r="UDI3" s="437"/>
      <c r="UDJ3" s="437"/>
      <c r="UDK3" s="437"/>
      <c r="UDL3" s="437"/>
      <c r="UDM3" s="437"/>
      <c r="UDN3" s="437"/>
      <c r="UDO3" s="437"/>
      <c r="UDP3" s="437"/>
      <c r="UDQ3" s="437"/>
      <c r="UDR3" s="437"/>
      <c r="UDS3" s="437"/>
      <c r="UDT3" s="437"/>
      <c r="UDU3" s="437"/>
      <c r="UDV3" s="437"/>
      <c r="UDW3" s="437"/>
      <c r="UDX3" s="437"/>
      <c r="UDY3" s="437"/>
      <c r="UDZ3" s="437"/>
      <c r="UEA3" s="437"/>
      <c r="UEB3" s="437"/>
      <c r="UEC3" s="437"/>
      <c r="UED3" s="437"/>
      <c r="UEE3" s="437"/>
      <c r="UEF3" s="437"/>
      <c r="UEG3" s="437"/>
      <c r="UEH3" s="437"/>
      <c r="UEI3" s="437"/>
      <c r="UEJ3" s="437"/>
      <c r="UEK3" s="437"/>
      <c r="UEL3" s="437"/>
      <c r="UEM3" s="437"/>
      <c r="UEN3" s="437"/>
      <c r="UEO3" s="437"/>
      <c r="UEP3" s="437"/>
      <c r="UEQ3" s="437"/>
      <c r="UER3" s="437"/>
      <c r="UES3" s="437"/>
      <c r="UET3" s="437"/>
      <c r="UEU3" s="437"/>
      <c r="UEV3" s="437"/>
      <c r="UEW3" s="437"/>
      <c r="UEX3" s="437"/>
      <c r="UEY3" s="437"/>
      <c r="UEZ3" s="437"/>
      <c r="UFA3" s="437"/>
      <c r="UFB3" s="437"/>
      <c r="UFC3" s="437"/>
      <c r="UFD3" s="437"/>
      <c r="UFE3" s="437"/>
      <c r="UFF3" s="437"/>
      <c r="UFG3" s="437"/>
      <c r="UFH3" s="437"/>
      <c r="UFI3" s="437"/>
      <c r="UFJ3" s="437"/>
      <c r="UFK3" s="437"/>
      <c r="UFL3" s="437"/>
      <c r="UFM3" s="437"/>
      <c r="UFN3" s="437"/>
      <c r="UFO3" s="437"/>
      <c r="UFP3" s="437"/>
      <c r="UFQ3" s="437"/>
      <c r="UFR3" s="437"/>
      <c r="UFS3" s="437"/>
      <c r="UFT3" s="437"/>
      <c r="UFU3" s="437"/>
      <c r="UFV3" s="437"/>
      <c r="UFW3" s="437"/>
      <c r="UFX3" s="437"/>
      <c r="UFY3" s="437"/>
      <c r="UFZ3" s="437"/>
      <c r="UGA3" s="437"/>
      <c r="UGB3" s="437"/>
      <c r="UGC3" s="437"/>
      <c r="UGD3" s="437"/>
      <c r="UGE3" s="437"/>
      <c r="UGF3" s="437"/>
      <c r="UGG3" s="437"/>
      <c r="UGH3" s="437"/>
      <c r="UGI3" s="437"/>
      <c r="UGJ3" s="437"/>
      <c r="UGK3" s="437"/>
      <c r="UGL3" s="437"/>
      <c r="UGM3" s="437"/>
      <c r="UGN3" s="437"/>
      <c r="UGO3" s="437"/>
      <c r="UGP3" s="437"/>
      <c r="UGQ3" s="437"/>
      <c r="UGR3" s="437"/>
      <c r="UGS3" s="437"/>
      <c r="UGT3" s="437"/>
      <c r="UGU3" s="437"/>
      <c r="UGV3" s="437"/>
      <c r="UGW3" s="437"/>
      <c r="UGX3" s="437"/>
      <c r="UGY3" s="437"/>
      <c r="UGZ3" s="437"/>
      <c r="UHA3" s="437"/>
      <c r="UHB3" s="437"/>
      <c r="UHC3" s="437"/>
      <c r="UHD3" s="437"/>
      <c r="UHE3" s="437"/>
      <c r="UHF3" s="437"/>
      <c r="UHG3" s="437"/>
      <c r="UHH3" s="437"/>
      <c r="UHI3" s="437"/>
      <c r="UHJ3" s="437"/>
      <c r="UHK3" s="437"/>
      <c r="UHL3" s="437"/>
      <c r="UHM3" s="437"/>
      <c r="UHN3" s="437"/>
      <c r="UHO3" s="437"/>
      <c r="UHP3" s="437"/>
      <c r="UHQ3" s="437"/>
      <c r="UHR3" s="437"/>
      <c r="UHS3" s="437"/>
      <c r="UHT3" s="437"/>
      <c r="UHU3" s="437"/>
      <c r="UHV3" s="437"/>
      <c r="UHW3" s="437"/>
      <c r="UHX3" s="437"/>
      <c r="UHY3" s="437"/>
      <c r="UHZ3" s="437"/>
      <c r="UIA3" s="437"/>
      <c r="UIB3" s="437"/>
      <c r="UIC3" s="437"/>
      <c r="UID3" s="437"/>
      <c r="UIE3" s="437"/>
      <c r="UIF3" s="437"/>
      <c r="UIG3" s="437"/>
      <c r="UIH3" s="437"/>
      <c r="UII3" s="437"/>
      <c r="UIJ3" s="437"/>
      <c r="UIK3" s="437"/>
      <c r="UIL3" s="437"/>
      <c r="UIM3" s="437"/>
      <c r="UIN3" s="437"/>
      <c r="UIO3" s="437"/>
      <c r="UIP3" s="437"/>
      <c r="UIQ3" s="437"/>
      <c r="UIR3" s="437"/>
      <c r="UIS3" s="437"/>
      <c r="UIT3" s="437"/>
      <c r="UIU3" s="437"/>
      <c r="UIV3" s="437"/>
      <c r="UIW3" s="437"/>
      <c r="UIX3" s="437"/>
      <c r="UIY3" s="437"/>
      <c r="UIZ3" s="437"/>
      <c r="UJA3" s="437"/>
      <c r="UJB3" s="437"/>
      <c r="UJC3" s="437"/>
      <c r="UJD3" s="437"/>
      <c r="UJE3" s="437"/>
      <c r="UJF3" s="437"/>
      <c r="UJG3" s="437"/>
      <c r="UJH3" s="437"/>
      <c r="UJI3" s="437"/>
      <c r="UJJ3" s="437"/>
      <c r="UJK3" s="437"/>
      <c r="UJL3" s="437"/>
      <c r="UJM3" s="437"/>
      <c r="UJN3" s="437"/>
      <c r="UJO3" s="437"/>
      <c r="UJP3" s="437"/>
      <c r="UJQ3" s="437"/>
      <c r="UJR3" s="437"/>
      <c r="UJS3" s="437"/>
      <c r="UJT3" s="437"/>
      <c r="UJU3" s="437"/>
      <c r="UJV3" s="437"/>
      <c r="UJW3" s="437"/>
      <c r="UJX3" s="437"/>
      <c r="UJY3" s="437"/>
      <c r="UJZ3" s="437"/>
      <c r="UKA3" s="437"/>
      <c r="UKB3" s="437"/>
      <c r="UKC3" s="437"/>
      <c r="UKD3" s="437"/>
      <c r="UKE3" s="437"/>
      <c r="UKF3" s="437"/>
      <c r="UKG3" s="437"/>
      <c r="UKH3" s="437"/>
      <c r="UKI3" s="437"/>
      <c r="UKJ3" s="437"/>
      <c r="UKK3" s="437"/>
      <c r="UKL3" s="437"/>
      <c r="UKM3" s="437"/>
      <c r="UKN3" s="437"/>
      <c r="UKO3" s="437"/>
      <c r="UKP3" s="437"/>
      <c r="UKQ3" s="437"/>
      <c r="UKR3" s="437"/>
      <c r="UKS3" s="437"/>
      <c r="UKT3" s="437"/>
      <c r="UKU3" s="437"/>
      <c r="UKV3" s="437"/>
      <c r="UKW3" s="437"/>
      <c r="UKX3" s="437"/>
      <c r="UKY3" s="437"/>
      <c r="UKZ3" s="437"/>
      <c r="ULA3" s="437"/>
      <c r="ULB3" s="437"/>
      <c r="ULC3" s="437"/>
      <c r="ULD3" s="437"/>
      <c r="ULE3" s="437"/>
      <c r="ULF3" s="437"/>
      <c r="ULG3" s="437"/>
      <c r="ULH3" s="437"/>
      <c r="ULI3" s="437"/>
      <c r="ULJ3" s="437"/>
      <c r="ULK3" s="437"/>
      <c r="ULL3" s="437"/>
      <c r="ULM3" s="437"/>
      <c r="ULN3" s="437"/>
      <c r="ULO3" s="437"/>
      <c r="ULP3" s="437"/>
      <c r="ULQ3" s="437"/>
      <c r="ULR3" s="437"/>
      <c r="ULS3" s="437"/>
      <c r="ULT3" s="437"/>
      <c r="ULU3" s="437"/>
      <c r="ULV3" s="437"/>
      <c r="ULW3" s="437"/>
      <c r="ULX3" s="437"/>
      <c r="ULY3" s="437"/>
      <c r="ULZ3" s="437"/>
      <c r="UMA3" s="437"/>
      <c r="UMB3" s="437"/>
      <c r="UMC3" s="437"/>
      <c r="UMD3" s="437"/>
      <c r="UME3" s="437"/>
      <c r="UMF3" s="437"/>
      <c r="UMG3" s="437"/>
      <c r="UMH3" s="437"/>
      <c r="UMI3" s="437"/>
      <c r="UMJ3" s="437"/>
      <c r="UMK3" s="437"/>
      <c r="UML3" s="437"/>
      <c r="UMM3" s="437"/>
      <c r="UMN3" s="437"/>
      <c r="UMO3" s="437"/>
      <c r="UMP3" s="437"/>
      <c r="UMQ3" s="437"/>
      <c r="UMR3" s="437"/>
      <c r="UMS3" s="437"/>
      <c r="UMT3" s="437"/>
      <c r="UMU3" s="437"/>
      <c r="UMV3" s="437"/>
      <c r="UMW3" s="437"/>
      <c r="UMX3" s="437"/>
      <c r="UMY3" s="437"/>
      <c r="UMZ3" s="437"/>
      <c r="UNA3" s="437"/>
      <c r="UNB3" s="437"/>
      <c r="UNC3" s="437"/>
      <c r="UND3" s="437"/>
      <c r="UNE3" s="437"/>
      <c r="UNF3" s="437"/>
      <c r="UNG3" s="437"/>
      <c r="UNH3" s="437"/>
      <c r="UNI3" s="437"/>
      <c r="UNJ3" s="437"/>
      <c r="UNK3" s="437"/>
      <c r="UNL3" s="437"/>
      <c r="UNM3" s="437"/>
      <c r="UNN3" s="437"/>
      <c r="UNO3" s="437"/>
      <c r="UNP3" s="437"/>
      <c r="UNQ3" s="437"/>
      <c r="UNR3" s="437"/>
      <c r="UNS3" s="437"/>
      <c r="UNT3" s="437"/>
      <c r="UNU3" s="437"/>
      <c r="UNV3" s="437"/>
      <c r="UNW3" s="437"/>
      <c r="UNX3" s="437"/>
      <c r="UNY3" s="437"/>
      <c r="UNZ3" s="437"/>
      <c r="UOA3" s="437"/>
      <c r="UOB3" s="437"/>
      <c r="UOC3" s="437"/>
      <c r="UOD3" s="437"/>
      <c r="UOE3" s="437"/>
      <c r="UOF3" s="437"/>
      <c r="UOG3" s="437"/>
      <c r="UOH3" s="437"/>
      <c r="UOI3" s="437"/>
      <c r="UOJ3" s="437"/>
      <c r="UOK3" s="437"/>
      <c r="UOL3" s="437"/>
      <c r="UOM3" s="437"/>
      <c r="UON3" s="437"/>
      <c r="UOO3" s="437"/>
      <c r="UOP3" s="437"/>
      <c r="UOQ3" s="437"/>
      <c r="UOR3" s="437"/>
      <c r="UOS3" s="437"/>
      <c r="UOT3" s="437"/>
      <c r="UOU3" s="437"/>
      <c r="UOV3" s="437"/>
      <c r="UOW3" s="437"/>
      <c r="UOX3" s="437"/>
      <c r="UOY3" s="437"/>
      <c r="UOZ3" s="437"/>
      <c r="UPA3" s="437"/>
      <c r="UPB3" s="437"/>
      <c r="UPC3" s="437"/>
      <c r="UPD3" s="437"/>
      <c r="UPE3" s="437"/>
      <c r="UPF3" s="437"/>
      <c r="UPG3" s="437"/>
      <c r="UPH3" s="437"/>
      <c r="UPI3" s="437"/>
      <c r="UPJ3" s="437"/>
      <c r="UPK3" s="437"/>
      <c r="UPL3" s="437"/>
      <c r="UPM3" s="437"/>
      <c r="UPN3" s="437"/>
      <c r="UPO3" s="437"/>
      <c r="UPP3" s="437"/>
      <c r="UPQ3" s="437"/>
      <c r="UPR3" s="437"/>
      <c r="UPS3" s="437"/>
      <c r="UPT3" s="437"/>
      <c r="UPU3" s="437"/>
      <c r="UPV3" s="437"/>
      <c r="UPW3" s="437"/>
      <c r="UPX3" s="437"/>
      <c r="UPY3" s="437"/>
      <c r="UPZ3" s="437"/>
      <c r="UQA3" s="437"/>
      <c r="UQB3" s="437"/>
      <c r="UQC3" s="437"/>
      <c r="UQD3" s="437"/>
      <c r="UQE3" s="437"/>
      <c r="UQF3" s="437"/>
      <c r="UQG3" s="437"/>
      <c r="UQH3" s="437"/>
      <c r="UQI3" s="437"/>
      <c r="UQJ3" s="437"/>
      <c r="UQK3" s="437"/>
      <c r="UQL3" s="437"/>
      <c r="UQM3" s="437"/>
      <c r="UQN3" s="437"/>
      <c r="UQO3" s="437"/>
      <c r="UQP3" s="437"/>
      <c r="UQQ3" s="437"/>
      <c r="UQR3" s="437"/>
      <c r="UQS3" s="437"/>
      <c r="UQT3" s="437"/>
      <c r="UQU3" s="437"/>
      <c r="UQV3" s="437"/>
      <c r="UQW3" s="437"/>
      <c r="UQX3" s="437"/>
      <c r="UQY3" s="437"/>
      <c r="UQZ3" s="437"/>
      <c r="URA3" s="437"/>
      <c r="URB3" s="437"/>
      <c r="URC3" s="437"/>
      <c r="URD3" s="437"/>
      <c r="URE3" s="437"/>
      <c r="URF3" s="437"/>
      <c r="URG3" s="437"/>
      <c r="URH3" s="437"/>
      <c r="URI3" s="437"/>
      <c r="URJ3" s="437"/>
      <c r="URK3" s="437"/>
      <c r="URL3" s="437"/>
      <c r="URM3" s="437"/>
      <c r="URN3" s="437"/>
      <c r="URO3" s="437"/>
      <c r="URP3" s="437"/>
      <c r="URQ3" s="437"/>
      <c r="URR3" s="437"/>
      <c r="URS3" s="437"/>
      <c r="URT3" s="437"/>
      <c r="URU3" s="437"/>
      <c r="URV3" s="437"/>
      <c r="URW3" s="437"/>
      <c r="URX3" s="437"/>
      <c r="URY3" s="437"/>
      <c r="URZ3" s="437"/>
      <c r="USA3" s="437"/>
      <c r="USB3" s="437"/>
      <c r="USC3" s="437"/>
      <c r="USD3" s="437"/>
      <c r="USE3" s="437"/>
      <c r="USF3" s="437"/>
      <c r="USG3" s="437"/>
      <c r="USH3" s="437"/>
      <c r="USI3" s="437"/>
      <c r="USJ3" s="437"/>
      <c r="USK3" s="437"/>
      <c r="USL3" s="437"/>
      <c r="USM3" s="437"/>
      <c r="USN3" s="437"/>
      <c r="USO3" s="437"/>
      <c r="USP3" s="437"/>
      <c r="USQ3" s="437"/>
      <c r="USR3" s="437"/>
      <c r="USS3" s="437"/>
      <c r="UST3" s="437"/>
      <c r="USU3" s="437"/>
      <c r="USV3" s="437"/>
      <c r="USW3" s="437"/>
      <c r="USX3" s="437"/>
      <c r="USY3" s="437"/>
      <c r="USZ3" s="437"/>
      <c r="UTA3" s="437"/>
      <c r="UTB3" s="437"/>
      <c r="UTC3" s="437"/>
      <c r="UTD3" s="437"/>
      <c r="UTE3" s="437"/>
      <c r="UTF3" s="437"/>
      <c r="UTG3" s="437"/>
      <c r="UTH3" s="437"/>
      <c r="UTI3" s="437"/>
      <c r="UTJ3" s="437"/>
      <c r="UTK3" s="437"/>
      <c r="UTL3" s="437"/>
      <c r="UTM3" s="437"/>
      <c r="UTN3" s="437"/>
      <c r="UTO3" s="437"/>
      <c r="UTP3" s="437"/>
      <c r="UTQ3" s="437"/>
      <c r="UTR3" s="437"/>
      <c r="UTS3" s="437"/>
      <c r="UTT3" s="437"/>
      <c r="UTU3" s="437"/>
      <c r="UTV3" s="437"/>
      <c r="UTW3" s="437"/>
      <c r="UTX3" s="437"/>
      <c r="UTY3" s="437"/>
      <c r="UTZ3" s="437"/>
      <c r="UUA3" s="437"/>
      <c r="UUB3" s="437"/>
      <c r="UUC3" s="437"/>
      <c r="UUD3" s="437"/>
      <c r="UUE3" s="437"/>
      <c r="UUF3" s="437"/>
      <c r="UUG3" s="437"/>
      <c r="UUH3" s="437"/>
      <c r="UUI3" s="437"/>
      <c r="UUJ3" s="437"/>
      <c r="UUK3" s="437"/>
      <c r="UUL3" s="437"/>
      <c r="UUM3" s="437"/>
      <c r="UUN3" s="437"/>
      <c r="UUO3" s="437"/>
      <c r="UUP3" s="437"/>
      <c r="UUQ3" s="437"/>
      <c r="UUR3" s="437"/>
      <c r="UUS3" s="437"/>
      <c r="UUT3" s="437"/>
      <c r="UUU3" s="437"/>
      <c r="UUV3" s="437"/>
      <c r="UUW3" s="437"/>
      <c r="UUX3" s="437"/>
      <c r="UUY3" s="437"/>
      <c r="UUZ3" s="437"/>
      <c r="UVA3" s="437"/>
      <c r="UVB3" s="437"/>
      <c r="UVC3" s="437"/>
      <c r="UVD3" s="437"/>
      <c r="UVE3" s="437"/>
      <c r="UVF3" s="437"/>
      <c r="UVG3" s="437"/>
      <c r="UVH3" s="437"/>
      <c r="UVI3" s="437"/>
      <c r="UVJ3" s="437"/>
      <c r="UVK3" s="437"/>
      <c r="UVL3" s="437"/>
      <c r="UVM3" s="437"/>
      <c r="UVN3" s="437"/>
      <c r="UVO3" s="437"/>
      <c r="UVP3" s="437"/>
      <c r="UVQ3" s="437"/>
      <c r="UVR3" s="437"/>
      <c r="UVS3" s="437"/>
      <c r="UVT3" s="437"/>
      <c r="UVU3" s="437"/>
      <c r="UVV3" s="437"/>
      <c r="UVW3" s="437"/>
      <c r="UVX3" s="437"/>
      <c r="UVY3" s="437"/>
      <c r="UVZ3" s="437"/>
      <c r="UWA3" s="437"/>
      <c r="UWB3" s="437"/>
      <c r="UWC3" s="437"/>
      <c r="UWD3" s="437"/>
      <c r="UWE3" s="437"/>
      <c r="UWF3" s="437"/>
      <c r="UWG3" s="437"/>
      <c r="UWH3" s="437"/>
      <c r="UWI3" s="437"/>
      <c r="UWJ3" s="437"/>
      <c r="UWK3" s="437"/>
      <c r="UWL3" s="437"/>
      <c r="UWM3" s="437"/>
      <c r="UWN3" s="437"/>
      <c r="UWO3" s="437"/>
      <c r="UWP3" s="437"/>
      <c r="UWQ3" s="437"/>
      <c r="UWR3" s="437"/>
      <c r="UWS3" s="437"/>
      <c r="UWT3" s="437"/>
      <c r="UWU3" s="437"/>
      <c r="UWV3" s="437"/>
      <c r="UWW3" s="437"/>
      <c r="UWX3" s="437"/>
      <c r="UWY3" s="437"/>
      <c r="UWZ3" s="437"/>
      <c r="UXA3" s="437"/>
      <c r="UXB3" s="437"/>
      <c r="UXC3" s="437"/>
      <c r="UXD3" s="437"/>
      <c r="UXE3" s="437"/>
      <c r="UXF3" s="437"/>
      <c r="UXG3" s="437"/>
      <c r="UXH3" s="437"/>
      <c r="UXI3" s="437"/>
      <c r="UXJ3" s="437"/>
      <c r="UXK3" s="437"/>
      <c r="UXL3" s="437"/>
      <c r="UXM3" s="437"/>
      <c r="UXN3" s="437"/>
      <c r="UXO3" s="437"/>
      <c r="UXP3" s="437"/>
      <c r="UXQ3" s="437"/>
      <c r="UXR3" s="437"/>
      <c r="UXS3" s="437"/>
      <c r="UXT3" s="437"/>
      <c r="UXU3" s="437"/>
      <c r="UXV3" s="437"/>
      <c r="UXW3" s="437"/>
      <c r="UXX3" s="437"/>
      <c r="UXY3" s="437"/>
      <c r="UXZ3" s="437"/>
      <c r="UYA3" s="437"/>
      <c r="UYB3" s="437"/>
      <c r="UYC3" s="437"/>
      <c r="UYD3" s="437"/>
      <c r="UYE3" s="437"/>
      <c r="UYF3" s="437"/>
      <c r="UYG3" s="437"/>
      <c r="UYH3" s="437"/>
      <c r="UYI3" s="437"/>
      <c r="UYJ3" s="437"/>
      <c r="UYK3" s="437"/>
      <c r="UYL3" s="437"/>
      <c r="UYM3" s="437"/>
      <c r="UYN3" s="437"/>
      <c r="UYO3" s="437"/>
      <c r="UYP3" s="437"/>
      <c r="UYQ3" s="437"/>
      <c r="UYR3" s="437"/>
      <c r="UYS3" s="437"/>
      <c r="UYT3" s="437"/>
      <c r="UYU3" s="437"/>
      <c r="UYV3" s="437"/>
      <c r="UYW3" s="437"/>
      <c r="UYX3" s="437"/>
      <c r="UYY3" s="437"/>
      <c r="UYZ3" s="437"/>
      <c r="UZA3" s="437"/>
      <c r="UZB3" s="437"/>
      <c r="UZC3" s="437"/>
      <c r="UZD3" s="437"/>
      <c r="UZE3" s="437"/>
      <c r="UZF3" s="437"/>
      <c r="UZG3" s="437"/>
      <c r="UZH3" s="437"/>
      <c r="UZI3" s="437"/>
      <c r="UZJ3" s="437"/>
      <c r="UZK3" s="437"/>
      <c r="UZL3" s="437"/>
      <c r="UZM3" s="437"/>
      <c r="UZN3" s="437"/>
      <c r="UZO3" s="437"/>
      <c r="UZP3" s="437"/>
      <c r="UZQ3" s="437"/>
      <c r="UZR3" s="437"/>
      <c r="UZS3" s="437"/>
      <c r="UZT3" s="437"/>
      <c r="UZU3" s="437"/>
      <c r="UZV3" s="437"/>
      <c r="UZW3" s="437"/>
      <c r="UZX3" s="437"/>
      <c r="UZY3" s="437"/>
      <c r="UZZ3" s="437"/>
      <c r="VAA3" s="437"/>
      <c r="VAB3" s="437"/>
      <c r="VAC3" s="437"/>
      <c r="VAD3" s="437"/>
      <c r="VAE3" s="437"/>
      <c r="VAF3" s="437"/>
      <c r="VAG3" s="437"/>
      <c r="VAH3" s="437"/>
      <c r="VAI3" s="437"/>
      <c r="VAJ3" s="437"/>
      <c r="VAK3" s="437"/>
      <c r="VAL3" s="437"/>
      <c r="VAM3" s="437"/>
      <c r="VAN3" s="437"/>
      <c r="VAO3" s="437"/>
      <c r="VAP3" s="437"/>
      <c r="VAQ3" s="437"/>
      <c r="VAR3" s="437"/>
      <c r="VAS3" s="437"/>
      <c r="VAT3" s="437"/>
      <c r="VAU3" s="437"/>
      <c r="VAV3" s="437"/>
      <c r="VAW3" s="437"/>
      <c r="VAX3" s="437"/>
      <c r="VAY3" s="437"/>
      <c r="VAZ3" s="437"/>
      <c r="VBA3" s="437"/>
      <c r="VBB3" s="437"/>
      <c r="VBC3" s="437"/>
      <c r="VBD3" s="437"/>
      <c r="VBE3" s="437"/>
      <c r="VBF3" s="437"/>
      <c r="VBG3" s="437"/>
      <c r="VBH3" s="437"/>
      <c r="VBI3" s="437"/>
      <c r="VBJ3" s="437"/>
      <c r="VBK3" s="437"/>
      <c r="VBL3" s="437"/>
      <c r="VBM3" s="437"/>
      <c r="VBN3" s="437"/>
      <c r="VBO3" s="437"/>
      <c r="VBP3" s="437"/>
      <c r="VBQ3" s="437"/>
      <c r="VBR3" s="437"/>
      <c r="VBS3" s="437"/>
      <c r="VBT3" s="437"/>
      <c r="VBU3" s="437"/>
      <c r="VBV3" s="437"/>
      <c r="VBW3" s="437"/>
      <c r="VBX3" s="437"/>
      <c r="VBY3" s="437"/>
      <c r="VBZ3" s="437"/>
      <c r="VCA3" s="437"/>
      <c r="VCB3" s="437"/>
      <c r="VCC3" s="437"/>
      <c r="VCD3" s="437"/>
      <c r="VCE3" s="437"/>
      <c r="VCF3" s="437"/>
      <c r="VCG3" s="437"/>
      <c r="VCH3" s="437"/>
      <c r="VCI3" s="437"/>
      <c r="VCJ3" s="437"/>
      <c r="VCK3" s="437"/>
      <c r="VCL3" s="437"/>
      <c r="VCM3" s="437"/>
      <c r="VCN3" s="437"/>
      <c r="VCO3" s="437"/>
      <c r="VCP3" s="437"/>
      <c r="VCQ3" s="437"/>
      <c r="VCR3" s="437"/>
      <c r="VCS3" s="437"/>
      <c r="VCT3" s="437"/>
      <c r="VCU3" s="437"/>
      <c r="VCV3" s="437"/>
      <c r="VCW3" s="437"/>
      <c r="VCX3" s="437"/>
      <c r="VCY3" s="437"/>
      <c r="VCZ3" s="437"/>
      <c r="VDA3" s="437"/>
      <c r="VDB3" s="437"/>
      <c r="VDC3" s="437"/>
      <c r="VDD3" s="437"/>
      <c r="VDE3" s="437"/>
      <c r="VDF3" s="437"/>
      <c r="VDG3" s="437"/>
      <c r="VDH3" s="437"/>
      <c r="VDI3" s="437"/>
      <c r="VDJ3" s="437"/>
      <c r="VDK3" s="437"/>
      <c r="VDL3" s="437"/>
      <c r="VDM3" s="437"/>
      <c r="VDN3" s="437"/>
      <c r="VDO3" s="437"/>
      <c r="VDP3" s="437"/>
      <c r="VDQ3" s="437"/>
      <c r="VDR3" s="437"/>
      <c r="VDS3" s="437"/>
      <c r="VDT3" s="437"/>
      <c r="VDU3" s="437"/>
      <c r="VDV3" s="437"/>
      <c r="VDW3" s="437"/>
      <c r="VDX3" s="437"/>
      <c r="VDY3" s="437"/>
      <c r="VDZ3" s="437"/>
      <c r="VEA3" s="437"/>
      <c r="VEB3" s="437"/>
      <c r="VEC3" s="437"/>
      <c r="VED3" s="437"/>
      <c r="VEE3" s="437"/>
      <c r="VEF3" s="437"/>
      <c r="VEG3" s="437"/>
      <c r="VEH3" s="437"/>
      <c r="VEI3" s="437"/>
      <c r="VEJ3" s="437"/>
      <c r="VEK3" s="437"/>
      <c r="VEL3" s="437"/>
      <c r="VEM3" s="437"/>
      <c r="VEN3" s="437"/>
      <c r="VEO3" s="437"/>
      <c r="VEP3" s="437"/>
      <c r="VEQ3" s="437"/>
      <c r="VER3" s="437"/>
      <c r="VES3" s="437"/>
      <c r="VET3" s="437"/>
      <c r="VEU3" s="437"/>
      <c r="VEV3" s="437"/>
      <c r="VEW3" s="437"/>
      <c r="VEX3" s="437"/>
      <c r="VEY3" s="437"/>
      <c r="VEZ3" s="437"/>
      <c r="VFA3" s="437"/>
      <c r="VFB3" s="437"/>
      <c r="VFC3" s="437"/>
      <c r="VFD3" s="437"/>
      <c r="VFE3" s="437"/>
      <c r="VFF3" s="437"/>
      <c r="VFG3" s="437"/>
      <c r="VFH3" s="437"/>
      <c r="VFI3" s="437"/>
      <c r="VFJ3" s="437"/>
      <c r="VFK3" s="437"/>
      <c r="VFL3" s="437"/>
      <c r="VFM3" s="437"/>
      <c r="VFN3" s="437"/>
      <c r="VFO3" s="437"/>
      <c r="VFP3" s="437"/>
      <c r="VFQ3" s="437"/>
      <c r="VFR3" s="437"/>
      <c r="VFS3" s="437"/>
      <c r="VFT3" s="437"/>
      <c r="VFU3" s="437"/>
      <c r="VFV3" s="437"/>
      <c r="VFW3" s="437"/>
      <c r="VFX3" s="437"/>
      <c r="VFY3" s="437"/>
      <c r="VFZ3" s="437"/>
      <c r="VGA3" s="437"/>
      <c r="VGB3" s="437"/>
      <c r="VGC3" s="437"/>
      <c r="VGD3" s="437"/>
      <c r="VGE3" s="437"/>
      <c r="VGF3" s="437"/>
      <c r="VGG3" s="437"/>
      <c r="VGH3" s="437"/>
      <c r="VGI3" s="437"/>
      <c r="VGJ3" s="437"/>
      <c r="VGK3" s="437"/>
      <c r="VGL3" s="437"/>
      <c r="VGM3" s="437"/>
      <c r="VGN3" s="437"/>
      <c r="VGO3" s="437"/>
      <c r="VGP3" s="437"/>
      <c r="VGQ3" s="437"/>
      <c r="VGR3" s="437"/>
      <c r="VGS3" s="437"/>
      <c r="VGT3" s="437"/>
      <c r="VGU3" s="437"/>
      <c r="VGV3" s="437"/>
      <c r="VGW3" s="437"/>
      <c r="VGX3" s="437"/>
      <c r="VGY3" s="437"/>
      <c r="VGZ3" s="437"/>
      <c r="VHA3" s="437"/>
      <c r="VHB3" s="437"/>
      <c r="VHC3" s="437"/>
      <c r="VHD3" s="437"/>
      <c r="VHE3" s="437"/>
      <c r="VHF3" s="437"/>
      <c r="VHG3" s="437"/>
      <c r="VHH3" s="437"/>
      <c r="VHI3" s="437"/>
      <c r="VHJ3" s="437"/>
      <c r="VHK3" s="437"/>
      <c r="VHL3" s="437"/>
      <c r="VHM3" s="437"/>
      <c r="VHN3" s="437"/>
      <c r="VHO3" s="437"/>
      <c r="VHP3" s="437"/>
      <c r="VHQ3" s="437"/>
      <c r="VHR3" s="437"/>
      <c r="VHS3" s="437"/>
      <c r="VHT3" s="437"/>
      <c r="VHU3" s="437"/>
      <c r="VHV3" s="437"/>
      <c r="VHW3" s="437"/>
      <c r="VHX3" s="437"/>
      <c r="VHY3" s="437"/>
      <c r="VHZ3" s="437"/>
      <c r="VIA3" s="437"/>
      <c r="VIB3" s="437"/>
      <c r="VIC3" s="437"/>
      <c r="VID3" s="437"/>
      <c r="VIE3" s="437"/>
      <c r="VIF3" s="437"/>
      <c r="VIG3" s="437"/>
      <c r="VIH3" s="437"/>
      <c r="VII3" s="437"/>
      <c r="VIJ3" s="437"/>
      <c r="VIK3" s="437"/>
      <c r="VIL3" s="437"/>
      <c r="VIM3" s="437"/>
      <c r="VIN3" s="437"/>
      <c r="VIO3" s="437"/>
      <c r="VIP3" s="437"/>
      <c r="VIQ3" s="437"/>
      <c r="VIR3" s="437"/>
      <c r="VIS3" s="437"/>
      <c r="VIT3" s="437"/>
      <c r="VIU3" s="437"/>
      <c r="VIV3" s="437"/>
      <c r="VIW3" s="437"/>
      <c r="VIX3" s="437"/>
      <c r="VIY3" s="437"/>
      <c r="VIZ3" s="437"/>
      <c r="VJA3" s="437"/>
      <c r="VJB3" s="437"/>
      <c r="VJC3" s="437"/>
      <c r="VJD3" s="437"/>
      <c r="VJE3" s="437"/>
      <c r="VJF3" s="437"/>
      <c r="VJG3" s="437"/>
      <c r="VJH3" s="437"/>
      <c r="VJI3" s="437"/>
      <c r="VJJ3" s="437"/>
      <c r="VJK3" s="437"/>
      <c r="VJL3" s="437"/>
      <c r="VJM3" s="437"/>
      <c r="VJN3" s="437"/>
      <c r="VJO3" s="437"/>
      <c r="VJP3" s="437"/>
      <c r="VJQ3" s="437"/>
      <c r="VJR3" s="437"/>
      <c r="VJS3" s="437"/>
      <c r="VJT3" s="437"/>
      <c r="VJU3" s="437"/>
      <c r="VJV3" s="437"/>
      <c r="VJW3" s="437"/>
      <c r="VJX3" s="437"/>
      <c r="VJY3" s="437"/>
      <c r="VJZ3" s="437"/>
      <c r="VKA3" s="437"/>
      <c r="VKB3" s="437"/>
      <c r="VKC3" s="437"/>
      <c r="VKD3" s="437"/>
      <c r="VKE3" s="437"/>
      <c r="VKF3" s="437"/>
      <c r="VKG3" s="437"/>
      <c r="VKH3" s="437"/>
      <c r="VKI3" s="437"/>
      <c r="VKJ3" s="437"/>
      <c r="VKK3" s="437"/>
      <c r="VKL3" s="437"/>
      <c r="VKM3" s="437"/>
      <c r="VKN3" s="437"/>
      <c r="VKO3" s="437"/>
      <c r="VKP3" s="437"/>
      <c r="VKQ3" s="437"/>
      <c r="VKR3" s="437"/>
      <c r="VKS3" s="437"/>
      <c r="VKT3" s="437"/>
      <c r="VKU3" s="437"/>
      <c r="VKV3" s="437"/>
      <c r="VKW3" s="437"/>
      <c r="VKX3" s="437"/>
      <c r="VKY3" s="437"/>
      <c r="VKZ3" s="437"/>
      <c r="VLA3" s="437"/>
      <c r="VLB3" s="437"/>
      <c r="VLC3" s="437"/>
      <c r="VLD3" s="437"/>
      <c r="VLE3" s="437"/>
      <c r="VLF3" s="437"/>
      <c r="VLG3" s="437"/>
      <c r="VLH3" s="437"/>
      <c r="VLI3" s="437"/>
      <c r="VLJ3" s="437"/>
      <c r="VLK3" s="437"/>
      <c r="VLL3" s="437"/>
      <c r="VLM3" s="437"/>
      <c r="VLN3" s="437"/>
      <c r="VLO3" s="437"/>
      <c r="VLP3" s="437"/>
      <c r="VLQ3" s="437"/>
      <c r="VLR3" s="437"/>
      <c r="VLS3" s="437"/>
      <c r="VLT3" s="437"/>
      <c r="VLU3" s="437"/>
      <c r="VLV3" s="437"/>
      <c r="VLW3" s="437"/>
      <c r="VLX3" s="437"/>
      <c r="VLY3" s="437"/>
      <c r="VLZ3" s="437"/>
      <c r="VMA3" s="437"/>
      <c r="VMB3" s="437"/>
      <c r="VMC3" s="437"/>
      <c r="VMD3" s="437"/>
      <c r="VME3" s="437"/>
      <c r="VMF3" s="437"/>
      <c r="VMG3" s="437"/>
      <c r="VMH3" s="437"/>
      <c r="VMI3" s="437"/>
      <c r="VMJ3" s="437"/>
      <c r="VMK3" s="437"/>
      <c r="VML3" s="437"/>
      <c r="VMM3" s="437"/>
      <c r="VMN3" s="437"/>
      <c r="VMO3" s="437"/>
      <c r="VMP3" s="437"/>
      <c r="VMQ3" s="437"/>
      <c r="VMR3" s="437"/>
      <c r="VMS3" s="437"/>
      <c r="VMT3" s="437"/>
      <c r="VMU3" s="437"/>
      <c r="VMV3" s="437"/>
      <c r="VMW3" s="437"/>
      <c r="VMX3" s="437"/>
      <c r="VMY3" s="437"/>
      <c r="VMZ3" s="437"/>
      <c r="VNA3" s="437"/>
      <c r="VNB3" s="437"/>
      <c r="VNC3" s="437"/>
      <c r="VND3" s="437"/>
      <c r="VNE3" s="437"/>
      <c r="VNF3" s="437"/>
      <c r="VNG3" s="437"/>
      <c r="VNH3" s="437"/>
      <c r="VNI3" s="437"/>
      <c r="VNJ3" s="437"/>
      <c r="VNK3" s="437"/>
      <c r="VNL3" s="437"/>
      <c r="VNM3" s="437"/>
      <c r="VNN3" s="437"/>
      <c r="VNO3" s="437"/>
      <c r="VNP3" s="437"/>
      <c r="VNQ3" s="437"/>
      <c r="VNR3" s="437"/>
      <c r="VNS3" s="437"/>
      <c r="VNT3" s="437"/>
      <c r="VNU3" s="437"/>
      <c r="VNV3" s="437"/>
      <c r="VNW3" s="437"/>
      <c r="VNX3" s="437"/>
      <c r="VNY3" s="437"/>
      <c r="VNZ3" s="437"/>
      <c r="VOA3" s="437"/>
      <c r="VOB3" s="437"/>
      <c r="VOC3" s="437"/>
      <c r="VOD3" s="437"/>
      <c r="VOE3" s="437"/>
      <c r="VOF3" s="437"/>
      <c r="VOG3" s="437"/>
      <c r="VOH3" s="437"/>
      <c r="VOI3" s="437"/>
      <c r="VOJ3" s="437"/>
      <c r="VOK3" s="437"/>
      <c r="VOL3" s="437"/>
      <c r="VOM3" s="437"/>
      <c r="VON3" s="437"/>
      <c r="VOO3" s="437"/>
      <c r="VOP3" s="437"/>
      <c r="VOQ3" s="437"/>
      <c r="VOR3" s="437"/>
      <c r="VOS3" s="437"/>
      <c r="VOT3" s="437"/>
      <c r="VOU3" s="437"/>
      <c r="VOV3" s="437"/>
      <c r="VOW3" s="437"/>
      <c r="VOX3" s="437"/>
      <c r="VOY3" s="437"/>
      <c r="VOZ3" s="437"/>
      <c r="VPA3" s="437"/>
      <c r="VPB3" s="437"/>
      <c r="VPC3" s="437"/>
      <c r="VPD3" s="437"/>
      <c r="VPE3" s="437"/>
      <c r="VPF3" s="437"/>
      <c r="VPG3" s="437"/>
      <c r="VPH3" s="437"/>
      <c r="VPI3" s="437"/>
      <c r="VPJ3" s="437"/>
      <c r="VPK3" s="437"/>
      <c r="VPL3" s="437"/>
      <c r="VPM3" s="437"/>
      <c r="VPN3" s="437"/>
      <c r="VPO3" s="437"/>
      <c r="VPP3" s="437"/>
      <c r="VPQ3" s="437"/>
      <c r="VPR3" s="437"/>
      <c r="VPS3" s="437"/>
      <c r="VPT3" s="437"/>
      <c r="VPU3" s="437"/>
      <c r="VPV3" s="437"/>
      <c r="VPW3" s="437"/>
      <c r="VPX3" s="437"/>
      <c r="VPY3" s="437"/>
      <c r="VPZ3" s="437"/>
      <c r="VQA3" s="437"/>
      <c r="VQB3" s="437"/>
      <c r="VQC3" s="437"/>
      <c r="VQD3" s="437"/>
      <c r="VQE3" s="437"/>
      <c r="VQF3" s="437"/>
      <c r="VQG3" s="437"/>
      <c r="VQH3" s="437"/>
      <c r="VQI3" s="437"/>
      <c r="VQJ3" s="437"/>
      <c r="VQK3" s="437"/>
      <c r="VQL3" s="437"/>
      <c r="VQM3" s="437"/>
      <c r="VQN3" s="437"/>
      <c r="VQO3" s="437"/>
      <c r="VQP3" s="437"/>
      <c r="VQQ3" s="437"/>
      <c r="VQR3" s="437"/>
      <c r="VQS3" s="437"/>
      <c r="VQT3" s="437"/>
      <c r="VQU3" s="437"/>
      <c r="VQV3" s="437"/>
      <c r="VQW3" s="437"/>
      <c r="VQX3" s="437"/>
      <c r="VQY3" s="437"/>
      <c r="VQZ3" s="437"/>
      <c r="VRA3" s="437"/>
      <c r="VRB3" s="437"/>
      <c r="VRC3" s="437"/>
      <c r="VRD3" s="437"/>
      <c r="VRE3" s="437"/>
      <c r="VRF3" s="437"/>
      <c r="VRG3" s="437"/>
      <c r="VRH3" s="437"/>
      <c r="VRI3" s="437"/>
      <c r="VRJ3" s="437"/>
      <c r="VRK3" s="437"/>
      <c r="VRL3" s="437"/>
      <c r="VRM3" s="437"/>
      <c r="VRN3" s="437"/>
      <c r="VRO3" s="437"/>
      <c r="VRP3" s="437"/>
      <c r="VRQ3" s="437"/>
      <c r="VRR3" s="437"/>
      <c r="VRS3" s="437"/>
      <c r="VRT3" s="437"/>
      <c r="VRU3" s="437"/>
      <c r="VRV3" s="437"/>
      <c r="VRW3" s="437"/>
      <c r="VRX3" s="437"/>
      <c r="VRY3" s="437"/>
      <c r="VRZ3" s="437"/>
      <c r="VSA3" s="437"/>
      <c r="VSB3" s="437"/>
      <c r="VSC3" s="437"/>
      <c r="VSD3" s="437"/>
      <c r="VSE3" s="437"/>
      <c r="VSF3" s="437"/>
      <c r="VSG3" s="437"/>
      <c r="VSH3" s="437"/>
      <c r="VSI3" s="437"/>
      <c r="VSJ3" s="437"/>
      <c r="VSK3" s="437"/>
      <c r="VSL3" s="437"/>
      <c r="VSM3" s="437"/>
      <c r="VSN3" s="437"/>
      <c r="VSO3" s="437"/>
      <c r="VSP3" s="437"/>
      <c r="VSQ3" s="437"/>
      <c r="VSR3" s="437"/>
      <c r="VSS3" s="437"/>
      <c r="VST3" s="437"/>
      <c r="VSU3" s="437"/>
      <c r="VSV3" s="437"/>
      <c r="VSW3" s="437"/>
      <c r="VSX3" s="437"/>
      <c r="VSY3" s="437"/>
      <c r="VSZ3" s="437"/>
      <c r="VTA3" s="437"/>
      <c r="VTB3" s="437"/>
      <c r="VTC3" s="437"/>
      <c r="VTD3" s="437"/>
      <c r="VTE3" s="437"/>
      <c r="VTF3" s="437"/>
      <c r="VTG3" s="437"/>
      <c r="VTH3" s="437"/>
      <c r="VTI3" s="437"/>
      <c r="VTJ3" s="437"/>
      <c r="VTK3" s="437"/>
      <c r="VTL3" s="437"/>
      <c r="VTM3" s="437"/>
      <c r="VTN3" s="437"/>
      <c r="VTO3" s="437"/>
      <c r="VTP3" s="437"/>
      <c r="VTQ3" s="437"/>
      <c r="VTR3" s="437"/>
      <c r="VTS3" s="437"/>
      <c r="VTT3" s="437"/>
      <c r="VTU3" s="437"/>
      <c r="VTV3" s="437"/>
      <c r="VTW3" s="437"/>
      <c r="VTX3" s="437"/>
      <c r="VTY3" s="437"/>
      <c r="VTZ3" s="437"/>
      <c r="VUA3" s="437"/>
      <c r="VUB3" s="437"/>
      <c r="VUC3" s="437"/>
      <c r="VUD3" s="437"/>
      <c r="VUE3" s="437"/>
      <c r="VUF3" s="437"/>
      <c r="VUG3" s="437"/>
      <c r="VUH3" s="437"/>
      <c r="VUI3" s="437"/>
      <c r="VUJ3" s="437"/>
      <c r="VUK3" s="437"/>
      <c r="VUL3" s="437"/>
      <c r="VUM3" s="437"/>
      <c r="VUN3" s="437"/>
      <c r="VUO3" s="437"/>
      <c r="VUP3" s="437"/>
      <c r="VUQ3" s="437"/>
      <c r="VUR3" s="437"/>
      <c r="VUS3" s="437"/>
      <c r="VUT3" s="437"/>
      <c r="VUU3" s="437"/>
      <c r="VUV3" s="437"/>
      <c r="VUW3" s="437"/>
      <c r="VUX3" s="437"/>
      <c r="VUY3" s="437"/>
      <c r="VUZ3" s="437"/>
      <c r="VVA3" s="437"/>
      <c r="VVB3" s="437"/>
      <c r="VVC3" s="437"/>
      <c r="VVD3" s="437"/>
      <c r="VVE3" s="437"/>
      <c r="VVF3" s="437"/>
      <c r="VVG3" s="437"/>
      <c r="VVH3" s="437"/>
      <c r="VVI3" s="437"/>
      <c r="VVJ3" s="437"/>
      <c r="VVK3" s="437"/>
      <c r="VVL3" s="437"/>
      <c r="VVM3" s="437"/>
      <c r="VVN3" s="437"/>
      <c r="VVO3" s="437"/>
      <c r="VVP3" s="437"/>
      <c r="VVQ3" s="437"/>
      <c r="VVR3" s="437"/>
      <c r="VVS3" s="437"/>
      <c r="VVT3" s="437"/>
      <c r="VVU3" s="437"/>
      <c r="VVV3" s="437"/>
      <c r="VVW3" s="437"/>
      <c r="VVX3" s="437"/>
      <c r="VVY3" s="437"/>
      <c r="VVZ3" s="437"/>
      <c r="VWA3" s="437"/>
      <c r="VWB3" s="437"/>
      <c r="VWC3" s="437"/>
      <c r="VWD3" s="437"/>
      <c r="VWE3" s="437"/>
      <c r="VWF3" s="437"/>
      <c r="VWG3" s="437"/>
      <c r="VWH3" s="437"/>
      <c r="VWI3" s="437"/>
      <c r="VWJ3" s="437"/>
      <c r="VWK3" s="437"/>
      <c r="VWL3" s="437"/>
      <c r="VWM3" s="437"/>
      <c r="VWN3" s="437"/>
      <c r="VWO3" s="437"/>
      <c r="VWP3" s="437"/>
      <c r="VWQ3" s="437"/>
      <c r="VWR3" s="437"/>
      <c r="VWS3" s="437"/>
      <c r="VWT3" s="437"/>
      <c r="VWU3" s="437"/>
      <c r="VWV3" s="437"/>
      <c r="VWW3" s="437"/>
      <c r="VWX3" s="437"/>
      <c r="VWY3" s="437"/>
      <c r="VWZ3" s="437"/>
      <c r="VXA3" s="437"/>
      <c r="VXB3" s="437"/>
      <c r="VXC3" s="437"/>
      <c r="VXD3" s="437"/>
      <c r="VXE3" s="437"/>
      <c r="VXF3" s="437"/>
      <c r="VXG3" s="437"/>
      <c r="VXH3" s="437"/>
      <c r="VXI3" s="437"/>
      <c r="VXJ3" s="437"/>
      <c r="VXK3" s="437"/>
      <c r="VXL3" s="437"/>
      <c r="VXM3" s="437"/>
      <c r="VXN3" s="437"/>
      <c r="VXO3" s="437"/>
      <c r="VXP3" s="437"/>
      <c r="VXQ3" s="437"/>
      <c r="VXR3" s="437"/>
      <c r="VXS3" s="437"/>
      <c r="VXT3" s="437"/>
      <c r="VXU3" s="437"/>
      <c r="VXV3" s="437"/>
      <c r="VXW3" s="437"/>
      <c r="VXX3" s="437"/>
      <c r="VXY3" s="437"/>
      <c r="VXZ3" s="437"/>
      <c r="VYA3" s="437"/>
      <c r="VYB3" s="437"/>
      <c r="VYC3" s="437"/>
      <c r="VYD3" s="437"/>
      <c r="VYE3" s="437"/>
      <c r="VYF3" s="437"/>
      <c r="VYG3" s="437"/>
      <c r="VYH3" s="437"/>
      <c r="VYI3" s="437"/>
      <c r="VYJ3" s="437"/>
      <c r="VYK3" s="437"/>
      <c r="VYL3" s="437"/>
      <c r="VYM3" s="437"/>
      <c r="VYN3" s="437"/>
      <c r="VYO3" s="437"/>
      <c r="VYP3" s="437"/>
      <c r="VYQ3" s="437"/>
      <c r="VYR3" s="437"/>
      <c r="VYS3" s="437"/>
      <c r="VYT3" s="437"/>
      <c r="VYU3" s="437"/>
      <c r="VYV3" s="437"/>
      <c r="VYW3" s="437"/>
      <c r="VYX3" s="437"/>
      <c r="VYY3" s="437"/>
      <c r="VYZ3" s="437"/>
      <c r="VZA3" s="437"/>
      <c r="VZB3" s="437"/>
      <c r="VZC3" s="437"/>
      <c r="VZD3" s="437"/>
      <c r="VZE3" s="437"/>
      <c r="VZF3" s="437"/>
      <c r="VZG3" s="437"/>
      <c r="VZH3" s="437"/>
      <c r="VZI3" s="437"/>
      <c r="VZJ3" s="437"/>
      <c r="VZK3" s="437"/>
      <c r="VZL3" s="437"/>
      <c r="VZM3" s="437"/>
      <c r="VZN3" s="437"/>
      <c r="VZO3" s="437"/>
      <c r="VZP3" s="437"/>
      <c r="VZQ3" s="437"/>
      <c r="VZR3" s="437"/>
      <c r="VZS3" s="437"/>
      <c r="VZT3" s="437"/>
      <c r="VZU3" s="437"/>
      <c r="VZV3" s="437"/>
      <c r="VZW3" s="437"/>
      <c r="VZX3" s="437"/>
      <c r="VZY3" s="437"/>
      <c r="VZZ3" s="437"/>
      <c r="WAA3" s="437"/>
      <c r="WAB3" s="437"/>
      <c r="WAC3" s="437"/>
      <c r="WAD3" s="437"/>
      <c r="WAE3" s="437"/>
      <c r="WAF3" s="437"/>
      <c r="WAG3" s="437"/>
      <c r="WAH3" s="437"/>
      <c r="WAI3" s="437"/>
      <c r="WAJ3" s="437"/>
      <c r="WAK3" s="437"/>
      <c r="WAL3" s="437"/>
      <c r="WAM3" s="437"/>
      <c r="WAN3" s="437"/>
      <c r="WAO3" s="437"/>
      <c r="WAP3" s="437"/>
      <c r="WAQ3" s="437"/>
      <c r="WAR3" s="437"/>
      <c r="WAS3" s="437"/>
      <c r="WAT3" s="437"/>
      <c r="WAU3" s="437"/>
      <c r="WAV3" s="437"/>
      <c r="WAW3" s="437"/>
      <c r="WAX3" s="437"/>
      <c r="WAY3" s="437"/>
      <c r="WAZ3" s="437"/>
      <c r="WBA3" s="437"/>
      <c r="WBB3" s="437"/>
      <c r="WBC3" s="437"/>
      <c r="WBD3" s="437"/>
      <c r="WBE3" s="437"/>
      <c r="WBF3" s="437"/>
      <c r="WBG3" s="437"/>
      <c r="WBH3" s="437"/>
      <c r="WBI3" s="437"/>
      <c r="WBJ3" s="437"/>
      <c r="WBK3" s="437"/>
      <c r="WBL3" s="437"/>
      <c r="WBM3" s="437"/>
      <c r="WBN3" s="437"/>
      <c r="WBO3" s="437"/>
      <c r="WBP3" s="437"/>
      <c r="WBQ3" s="437"/>
      <c r="WBR3" s="437"/>
      <c r="WBS3" s="437"/>
      <c r="WBT3" s="437"/>
      <c r="WBU3" s="437"/>
      <c r="WBV3" s="437"/>
      <c r="WBW3" s="437"/>
      <c r="WBX3" s="437"/>
      <c r="WBY3" s="437"/>
      <c r="WBZ3" s="437"/>
      <c r="WCA3" s="437"/>
      <c r="WCB3" s="437"/>
      <c r="WCC3" s="437"/>
      <c r="WCD3" s="437"/>
      <c r="WCE3" s="437"/>
      <c r="WCF3" s="437"/>
      <c r="WCG3" s="437"/>
      <c r="WCH3" s="437"/>
      <c r="WCI3" s="437"/>
      <c r="WCJ3" s="437"/>
      <c r="WCK3" s="437"/>
      <c r="WCL3" s="437"/>
      <c r="WCM3" s="437"/>
      <c r="WCN3" s="437"/>
      <c r="WCO3" s="437"/>
      <c r="WCP3" s="437"/>
      <c r="WCQ3" s="437"/>
      <c r="WCR3" s="437"/>
      <c r="WCS3" s="437"/>
      <c r="WCT3" s="437"/>
      <c r="WCU3" s="437"/>
      <c r="WCV3" s="437"/>
      <c r="WCW3" s="437"/>
      <c r="WCX3" s="437"/>
      <c r="WCY3" s="437"/>
      <c r="WCZ3" s="437"/>
      <c r="WDA3" s="437"/>
      <c r="WDB3" s="437"/>
      <c r="WDC3" s="437"/>
      <c r="WDD3" s="437"/>
      <c r="WDE3" s="437"/>
      <c r="WDF3" s="437"/>
      <c r="WDG3" s="437"/>
      <c r="WDH3" s="437"/>
      <c r="WDI3" s="437"/>
      <c r="WDJ3" s="437"/>
      <c r="WDK3" s="437"/>
      <c r="WDL3" s="437"/>
      <c r="WDM3" s="437"/>
      <c r="WDN3" s="437"/>
      <c r="WDO3" s="437"/>
      <c r="WDP3" s="437"/>
      <c r="WDQ3" s="437"/>
      <c r="WDR3" s="437"/>
      <c r="WDS3" s="437"/>
      <c r="WDT3" s="437"/>
      <c r="WDU3" s="437"/>
      <c r="WDV3" s="437"/>
      <c r="WDW3" s="437"/>
      <c r="WDX3" s="437"/>
      <c r="WDY3" s="437"/>
      <c r="WDZ3" s="437"/>
      <c r="WEA3" s="437"/>
      <c r="WEB3" s="437"/>
      <c r="WEC3" s="437"/>
      <c r="WED3" s="437"/>
      <c r="WEE3" s="437"/>
      <c r="WEF3" s="437"/>
      <c r="WEG3" s="437"/>
      <c r="WEH3" s="437"/>
      <c r="WEI3" s="437"/>
      <c r="WEJ3" s="437"/>
      <c r="WEK3" s="437"/>
      <c r="WEL3" s="437"/>
      <c r="WEM3" s="437"/>
      <c r="WEN3" s="437"/>
      <c r="WEO3" s="437"/>
      <c r="WEP3" s="437"/>
      <c r="WEQ3" s="437"/>
      <c r="WER3" s="437"/>
      <c r="WES3" s="437"/>
      <c r="WET3" s="437"/>
      <c r="WEU3" s="437"/>
      <c r="WEV3" s="437"/>
      <c r="WEW3" s="437"/>
      <c r="WEX3" s="437"/>
      <c r="WEY3" s="437"/>
      <c r="WEZ3" s="437"/>
      <c r="WFA3" s="437"/>
      <c r="WFB3" s="437"/>
      <c r="WFC3" s="437"/>
      <c r="WFD3" s="437"/>
      <c r="WFE3" s="437"/>
      <c r="WFF3" s="437"/>
      <c r="WFG3" s="437"/>
      <c r="WFH3" s="437"/>
      <c r="WFI3" s="437"/>
      <c r="WFJ3" s="437"/>
      <c r="WFK3" s="437"/>
      <c r="WFL3" s="437"/>
      <c r="WFM3" s="437"/>
      <c r="WFN3" s="437"/>
      <c r="WFO3" s="437"/>
      <c r="WFP3" s="437"/>
      <c r="WFQ3" s="437"/>
      <c r="WFR3" s="437"/>
      <c r="WFS3" s="437"/>
      <c r="WFT3" s="437"/>
      <c r="WFU3" s="437"/>
      <c r="WFV3" s="437"/>
      <c r="WFW3" s="437"/>
      <c r="WFX3" s="437"/>
      <c r="WFY3" s="437"/>
      <c r="WFZ3" s="437"/>
      <c r="WGA3" s="437"/>
      <c r="WGB3" s="437"/>
      <c r="WGC3" s="437"/>
      <c r="WGD3" s="437"/>
      <c r="WGE3" s="437"/>
      <c r="WGF3" s="437"/>
      <c r="WGG3" s="437"/>
      <c r="WGH3" s="437"/>
      <c r="WGI3" s="437"/>
      <c r="WGJ3" s="437"/>
      <c r="WGK3" s="437"/>
      <c r="WGL3" s="437"/>
      <c r="WGM3" s="437"/>
      <c r="WGN3" s="437"/>
      <c r="WGO3" s="437"/>
      <c r="WGP3" s="437"/>
      <c r="WGQ3" s="437"/>
      <c r="WGR3" s="437"/>
      <c r="WGS3" s="437"/>
      <c r="WGT3" s="437"/>
      <c r="WGU3" s="437"/>
      <c r="WGV3" s="437"/>
      <c r="WGW3" s="437"/>
      <c r="WGX3" s="437"/>
      <c r="WGY3" s="437"/>
      <c r="WGZ3" s="437"/>
      <c r="WHA3" s="437"/>
      <c r="WHB3" s="437"/>
      <c r="WHC3" s="437"/>
      <c r="WHD3" s="437"/>
      <c r="WHE3" s="437"/>
      <c r="WHF3" s="437"/>
      <c r="WHG3" s="437"/>
      <c r="WHH3" s="437"/>
      <c r="WHI3" s="437"/>
      <c r="WHJ3" s="437"/>
      <c r="WHK3" s="437"/>
      <c r="WHL3" s="437"/>
      <c r="WHM3" s="437"/>
      <c r="WHN3" s="437"/>
      <c r="WHO3" s="437"/>
      <c r="WHP3" s="437"/>
      <c r="WHQ3" s="437"/>
      <c r="WHR3" s="437"/>
      <c r="WHS3" s="437"/>
      <c r="WHT3" s="437"/>
      <c r="WHU3" s="437"/>
      <c r="WHV3" s="437"/>
      <c r="WHW3" s="437"/>
      <c r="WHX3" s="437"/>
      <c r="WHY3" s="437"/>
      <c r="WHZ3" s="437"/>
      <c r="WIA3" s="437"/>
      <c r="WIB3" s="437"/>
      <c r="WIC3" s="437"/>
      <c r="WID3" s="437"/>
      <c r="WIE3" s="437"/>
      <c r="WIF3" s="437"/>
      <c r="WIG3" s="437"/>
      <c r="WIH3" s="437"/>
      <c r="WII3" s="437"/>
      <c r="WIJ3" s="437"/>
      <c r="WIK3" s="437"/>
      <c r="WIL3" s="437"/>
      <c r="WIM3" s="437"/>
      <c r="WIN3" s="437"/>
      <c r="WIO3" s="437"/>
      <c r="WIP3" s="437"/>
      <c r="WIQ3" s="437"/>
      <c r="WIR3" s="437"/>
      <c r="WIS3" s="437"/>
      <c r="WIT3" s="437"/>
      <c r="WIU3" s="437"/>
      <c r="WIV3" s="437"/>
      <c r="WIW3" s="437"/>
      <c r="WIX3" s="437"/>
      <c r="WIY3" s="437"/>
      <c r="WIZ3" s="437"/>
      <c r="WJA3" s="437"/>
      <c r="WJB3" s="437"/>
      <c r="WJC3" s="437"/>
      <c r="WJD3" s="437"/>
      <c r="WJE3" s="437"/>
      <c r="WJF3" s="437"/>
      <c r="WJG3" s="437"/>
      <c r="WJH3" s="437"/>
      <c r="WJI3" s="437"/>
      <c r="WJJ3" s="437"/>
      <c r="WJK3" s="437"/>
      <c r="WJL3" s="437"/>
      <c r="WJM3" s="437"/>
      <c r="WJN3" s="437"/>
      <c r="WJO3" s="437"/>
      <c r="WJP3" s="437"/>
      <c r="WJQ3" s="437"/>
      <c r="WJR3" s="437"/>
      <c r="WJS3" s="437"/>
      <c r="WJT3" s="437"/>
      <c r="WJU3" s="437"/>
      <c r="WJV3" s="437"/>
      <c r="WJW3" s="437"/>
      <c r="WJX3" s="437"/>
      <c r="WJY3" s="437"/>
      <c r="WJZ3" s="437"/>
      <c r="WKA3" s="437"/>
      <c r="WKB3" s="437"/>
      <c r="WKC3" s="437"/>
      <c r="WKD3" s="437"/>
      <c r="WKE3" s="437"/>
      <c r="WKF3" s="437"/>
      <c r="WKG3" s="437"/>
      <c r="WKH3" s="437"/>
      <c r="WKI3" s="437"/>
      <c r="WKJ3" s="437"/>
      <c r="WKK3" s="437"/>
      <c r="WKL3" s="437"/>
      <c r="WKM3" s="437"/>
      <c r="WKN3" s="437"/>
      <c r="WKO3" s="437"/>
      <c r="WKP3" s="437"/>
      <c r="WKQ3" s="437"/>
      <c r="WKR3" s="437"/>
      <c r="WKS3" s="437"/>
      <c r="WKT3" s="437"/>
      <c r="WKU3" s="437"/>
      <c r="WKV3" s="437"/>
      <c r="WKW3" s="437"/>
      <c r="WKX3" s="437"/>
      <c r="WKY3" s="437"/>
      <c r="WKZ3" s="437"/>
      <c r="WLA3" s="437"/>
      <c r="WLB3" s="437"/>
      <c r="WLC3" s="437"/>
      <c r="WLD3" s="437"/>
      <c r="WLE3" s="437"/>
      <c r="WLF3" s="437"/>
      <c r="WLG3" s="437"/>
      <c r="WLH3" s="437"/>
      <c r="WLI3" s="437"/>
      <c r="WLJ3" s="437"/>
      <c r="WLK3" s="437"/>
      <c r="WLL3" s="437"/>
      <c r="WLM3" s="437"/>
      <c r="WLN3" s="437"/>
      <c r="WLO3" s="437"/>
      <c r="WLP3" s="437"/>
      <c r="WLQ3" s="437"/>
      <c r="WLR3" s="437"/>
      <c r="WLS3" s="437"/>
      <c r="WLT3" s="437"/>
      <c r="WLU3" s="437"/>
      <c r="WLV3" s="437"/>
      <c r="WLW3" s="437"/>
      <c r="WLX3" s="437"/>
      <c r="WLY3" s="437"/>
      <c r="WLZ3" s="437"/>
      <c r="WMA3" s="437"/>
      <c r="WMB3" s="437"/>
      <c r="WMC3" s="437"/>
      <c r="WMD3" s="437"/>
      <c r="WME3" s="437"/>
      <c r="WMF3" s="437"/>
      <c r="WMG3" s="437"/>
      <c r="WMH3" s="437"/>
      <c r="WMI3" s="437"/>
      <c r="WMJ3" s="437"/>
      <c r="WMK3" s="437"/>
      <c r="WML3" s="437"/>
      <c r="WMM3" s="437"/>
      <c r="WMN3" s="437"/>
      <c r="WMO3" s="437"/>
      <c r="WMP3" s="437"/>
      <c r="WMQ3" s="437"/>
      <c r="WMR3" s="437"/>
      <c r="WMS3" s="437"/>
      <c r="WMT3" s="437"/>
      <c r="WMU3" s="437"/>
      <c r="WMV3" s="437"/>
      <c r="WMW3" s="437"/>
      <c r="WMX3" s="437"/>
      <c r="WMY3" s="437"/>
      <c r="WMZ3" s="437"/>
      <c r="WNA3" s="437"/>
      <c r="WNB3" s="437"/>
      <c r="WNC3" s="437"/>
      <c r="WND3" s="437"/>
      <c r="WNE3" s="437"/>
      <c r="WNF3" s="437"/>
      <c r="WNG3" s="437"/>
      <c r="WNH3" s="437"/>
      <c r="WNI3" s="437"/>
      <c r="WNJ3" s="437"/>
      <c r="WNK3" s="437"/>
      <c r="WNL3" s="437"/>
      <c r="WNM3" s="437"/>
      <c r="WNN3" s="437"/>
      <c r="WNO3" s="437"/>
      <c r="WNP3" s="437"/>
      <c r="WNQ3" s="437"/>
      <c r="WNR3" s="437"/>
      <c r="WNS3" s="437"/>
      <c r="WNT3" s="437"/>
      <c r="WNU3" s="437"/>
      <c r="WNV3" s="437"/>
      <c r="WNW3" s="437"/>
      <c r="WNX3" s="437"/>
      <c r="WNY3" s="437"/>
      <c r="WNZ3" s="437"/>
      <c r="WOA3" s="437"/>
      <c r="WOB3" s="437"/>
      <c r="WOC3" s="437"/>
      <c r="WOD3" s="437"/>
      <c r="WOE3" s="437"/>
      <c r="WOF3" s="437"/>
      <c r="WOG3" s="437"/>
      <c r="WOH3" s="437"/>
      <c r="WOI3" s="437"/>
      <c r="WOJ3" s="437"/>
      <c r="WOK3" s="437"/>
      <c r="WOL3" s="437"/>
      <c r="WOM3" s="437"/>
      <c r="WON3" s="437"/>
      <c r="WOO3" s="437"/>
      <c r="WOP3" s="437"/>
      <c r="WOQ3" s="437"/>
      <c r="WOR3" s="437"/>
      <c r="WOS3" s="437"/>
      <c r="WOT3" s="437"/>
      <c r="WOU3" s="437"/>
      <c r="WOV3" s="437"/>
      <c r="WOW3" s="437"/>
      <c r="WOX3" s="437"/>
      <c r="WOY3" s="437"/>
      <c r="WOZ3" s="437"/>
      <c r="WPA3" s="437"/>
      <c r="WPB3" s="437"/>
      <c r="WPC3" s="437"/>
      <c r="WPD3" s="437"/>
      <c r="WPE3" s="437"/>
      <c r="WPF3" s="437"/>
      <c r="WPG3" s="437"/>
      <c r="WPH3" s="437"/>
      <c r="WPI3" s="437"/>
      <c r="WPJ3" s="437"/>
      <c r="WPK3" s="437"/>
      <c r="WPL3" s="437"/>
      <c r="WPM3" s="437"/>
      <c r="WPN3" s="437"/>
      <c r="WPO3" s="437"/>
      <c r="WPP3" s="437"/>
      <c r="WPQ3" s="437"/>
      <c r="WPR3" s="437"/>
      <c r="WPS3" s="437"/>
      <c r="WPT3" s="437"/>
      <c r="WPU3" s="437"/>
      <c r="WPV3" s="437"/>
      <c r="WPW3" s="437"/>
      <c r="WPX3" s="437"/>
      <c r="WPY3" s="437"/>
      <c r="WPZ3" s="437"/>
      <c r="WQA3" s="437"/>
      <c r="WQB3" s="437"/>
      <c r="WQC3" s="437"/>
      <c r="WQD3" s="437"/>
      <c r="WQE3" s="437"/>
      <c r="WQF3" s="437"/>
      <c r="WQG3" s="437"/>
      <c r="WQH3" s="437"/>
      <c r="WQI3" s="437"/>
      <c r="WQJ3" s="437"/>
      <c r="WQK3" s="437"/>
      <c r="WQL3" s="437"/>
      <c r="WQM3" s="437"/>
      <c r="WQN3" s="437"/>
      <c r="WQO3" s="437"/>
      <c r="WQP3" s="437"/>
      <c r="WQQ3" s="437"/>
      <c r="WQR3" s="437"/>
      <c r="WQS3" s="437"/>
      <c r="WQT3" s="437"/>
      <c r="WQU3" s="437"/>
      <c r="WQV3" s="437"/>
      <c r="WQW3" s="437"/>
      <c r="WQX3" s="437"/>
      <c r="WQY3" s="437"/>
      <c r="WQZ3" s="437"/>
      <c r="WRA3" s="437"/>
      <c r="WRB3" s="437"/>
      <c r="WRC3" s="437"/>
      <c r="WRD3" s="437"/>
      <c r="WRE3" s="437"/>
      <c r="WRF3" s="437"/>
      <c r="WRG3" s="437"/>
      <c r="WRH3" s="437"/>
      <c r="WRI3" s="437"/>
      <c r="WRJ3" s="437"/>
      <c r="WRK3" s="437"/>
      <c r="WRL3" s="437"/>
      <c r="WRM3" s="437"/>
      <c r="WRN3" s="437"/>
      <c r="WRO3" s="437"/>
      <c r="WRP3" s="437"/>
      <c r="WRQ3" s="437"/>
      <c r="WRR3" s="437"/>
      <c r="WRS3" s="437"/>
      <c r="WRT3" s="437"/>
      <c r="WRU3" s="437"/>
      <c r="WRV3" s="437"/>
      <c r="WRW3" s="437"/>
      <c r="WRX3" s="437"/>
      <c r="WRY3" s="437"/>
      <c r="WRZ3" s="437"/>
      <c r="WSA3" s="437"/>
      <c r="WSB3" s="437"/>
      <c r="WSC3" s="437"/>
      <c r="WSD3" s="437"/>
      <c r="WSE3" s="437"/>
      <c r="WSF3" s="437"/>
      <c r="WSG3" s="437"/>
      <c r="WSH3" s="437"/>
      <c r="WSI3" s="437"/>
      <c r="WSJ3" s="437"/>
      <c r="WSK3" s="437"/>
      <c r="WSL3" s="437"/>
      <c r="WSM3" s="437"/>
      <c r="WSN3" s="437"/>
      <c r="WSO3" s="437"/>
      <c r="WSP3" s="437"/>
      <c r="WSQ3" s="437"/>
      <c r="WSR3" s="437"/>
      <c r="WSS3" s="437"/>
      <c r="WST3" s="437"/>
      <c r="WSU3" s="437"/>
      <c r="WSV3" s="437"/>
      <c r="WSW3" s="437"/>
      <c r="WSX3" s="437"/>
      <c r="WSY3" s="437"/>
      <c r="WSZ3" s="437"/>
      <c r="WTA3" s="437"/>
      <c r="WTB3" s="437"/>
      <c r="WTC3" s="437"/>
      <c r="WTD3" s="437"/>
      <c r="WTE3" s="437"/>
      <c r="WTF3" s="437"/>
      <c r="WTG3" s="437"/>
      <c r="WTH3" s="437"/>
      <c r="WTI3" s="437"/>
      <c r="WTJ3" s="437"/>
      <c r="WTK3" s="437"/>
      <c r="WTL3" s="437"/>
      <c r="WTM3" s="437"/>
      <c r="WTN3" s="437"/>
      <c r="WTO3" s="437"/>
      <c r="WTP3" s="437"/>
      <c r="WTQ3" s="437"/>
      <c r="WTR3" s="437"/>
      <c r="WTS3" s="437"/>
      <c r="WTT3" s="437"/>
      <c r="WTU3" s="437"/>
      <c r="WTV3" s="437"/>
      <c r="WTW3" s="437"/>
      <c r="WTX3" s="437"/>
      <c r="WTY3" s="437"/>
      <c r="WTZ3" s="437"/>
      <c r="WUA3" s="437"/>
      <c r="WUB3" s="437"/>
      <c r="WUC3" s="437"/>
      <c r="WUD3" s="437"/>
      <c r="WUE3" s="437"/>
      <c r="WUF3" s="437"/>
      <c r="WUG3" s="437"/>
      <c r="WUH3" s="437"/>
      <c r="WUI3" s="437"/>
      <c r="WUJ3" s="437"/>
      <c r="WUK3" s="437"/>
      <c r="WUL3" s="437"/>
      <c r="WUM3" s="437"/>
      <c r="WUN3" s="437"/>
      <c r="WUO3" s="437"/>
      <c r="WUP3" s="437"/>
      <c r="WUQ3" s="437"/>
      <c r="WUR3" s="437"/>
      <c r="WUS3" s="437"/>
      <c r="WUT3" s="437"/>
      <c r="WUU3" s="437"/>
      <c r="WUV3" s="437"/>
      <c r="WUW3" s="437"/>
      <c r="WUX3" s="437"/>
      <c r="WUY3" s="437"/>
      <c r="WUZ3" s="437"/>
      <c r="WVA3" s="437"/>
      <c r="WVB3" s="437"/>
      <c r="WVC3" s="437"/>
      <c r="WVD3" s="437"/>
      <c r="WVE3" s="437"/>
      <c r="WVF3" s="437"/>
      <c r="WVG3" s="437"/>
      <c r="WVH3" s="437"/>
      <c r="WVI3" s="437"/>
      <c r="WVJ3" s="437"/>
      <c r="WVK3" s="437"/>
      <c r="WVL3" s="437"/>
      <c r="WVM3" s="437"/>
      <c r="WVN3" s="437"/>
      <c r="WVO3" s="437"/>
      <c r="WVP3" s="437"/>
      <c r="WVQ3" s="437"/>
      <c r="WVR3" s="437"/>
      <c r="WVS3" s="437"/>
      <c r="WVT3" s="437"/>
      <c r="WVU3" s="437"/>
      <c r="WVV3" s="437"/>
      <c r="WVW3" s="437"/>
      <c r="WVX3" s="437"/>
      <c r="WVY3" s="437"/>
      <c r="WVZ3" s="437"/>
      <c r="WWA3" s="437"/>
      <c r="WWB3" s="437"/>
      <c r="WWC3" s="437"/>
      <c r="WWD3" s="437"/>
      <c r="WWE3" s="437"/>
      <c r="WWF3" s="437"/>
      <c r="WWG3" s="437"/>
      <c r="WWH3" s="437"/>
      <c r="WWI3" s="437"/>
      <c r="WWJ3" s="437"/>
      <c r="WWK3" s="437"/>
      <c r="WWL3" s="437"/>
      <c r="WWM3" s="437"/>
      <c r="WWN3" s="437"/>
      <c r="WWO3" s="437"/>
      <c r="WWP3" s="437"/>
      <c r="WWQ3" s="437"/>
      <c r="WWR3" s="437"/>
      <c r="WWS3" s="437"/>
      <c r="WWT3" s="437"/>
      <c r="WWU3" s="437"/>
      <c r="WWV3" s="437"/>
      <c r="WWW3" s="437"/>
      <c r="WWX3" s="437"/>
      <c r="WWY3" s="437"/>
      <c r="WWZ3" s="437"/>
      <c r="WXA3" s="437"/>
      <c r="WXB3" s="437"/>
      <c r="WXC3" s="437"/>
      <c r="WXD3" s="437"/>
      <c r="WXE3" s="437"/>
      <c r="WXF3" s="437"/>
      <c r="WXG3" s="437"/>
      <c r="WXH3" s="437"/>
      <c r="WXI3" s="437"/>
      <c r="WXJ3" s="437"/>
      <c r="WXK3" s="437"/>
      <c r="WXL3" s="437"/>
      <c r="WXM3" s="437"/>
      <c r="WXN3" s="437"/>
      <c r="WXO3" s="437"/>
      <c r="WXP3" s="437"/>
      <c r="WXQ3" s="437"/>
      <c r="WXR3" s="437"/>
      <c r="WXS3" s="437"/>
      <c r="WXT3" s="437"/>
      <c r="WXU3" s="437"/>
      <c r="WXV3" s="437"/>
      <c r="WXW3" s="437"/>
      <c r="WXX3" s="437"/>
      <c r="WXY3" s="437"/>
      <c r="WXZ3" s="437"/>
      <c r="WYA3" s="437"/>
      <c r="WYB3" s="437"/>
      <c r="WYC3" s="437"/>
      <c r="WYD3" s="437"/>
      <c r="WYE3" s="437"/>
      <c r="WYF3" s="437"/>
      <c r="WYG3" s="437"/>
      <c r="WYH3" s="437"/>
      <c r="WYI3" s="437"/>
      <c r="WYJ3" s="437"/>
      <c r="WYK3" s="437"/>
      <c r="WYL3" s="437"/>
      <c r="WYM3" s="437"/>
      <c r="WYN3" s="437"/>
      <c r="WYO3" s="437"/>
      <c r="WYP3" s="437"/>
      <c r="WYQ3" s="437"/>
      <c r="WYR3" s="437"/>
      <c r="WYS3" s="437"/>
      <c r="WYT3" s="437"/>
      <c r="WYU3" s="437"/>
      <c r="WYV3" s="437"/>
      <c r="WYW3" s="437"/>
      <c r="WYX3" s="437"/>
      <c r="WYY3" s="437"/>
      <c r="WYZ3" s="437"/>
      <c r="WZA3" s="437"/>
      <c r="WZB3" s="437"/>
      <c r="WZC3" s="437"/>
      <c r="WZD3" s="437"/>
      <c r="WZE3" s="437"/>
      <c r="WZF3" s="437"/>
      <c r="WZG3" s="437"/>
      <c r="WZH3" s="437"/>
      <c r="WZI3" s="437"/>
      <c r="WZJ3" s="437"/>
      <c r="WZK3" s="437"/>
      <c r="WZL3" s="437"/>
      <c r="WZM3" s="437"/>
      <c r="WZN3" s="437"/>
      <c r="WZO3" s="437"/>
      <c r="WZP3" s="437"/>
      <c r="WZQ3" s="437"/>
      <c r="WZR3" s="437"/>
      <c r="WZS3" s="437"/>
      <c r="WZT3" s="437"/>
      <c r="WZU3" s="437"/>
      <c r="WZV3" s="437"/>
      <c r="WZW3" s="437"/>
      <c r="WZX3" s="437"/>
      <c r="WZY3" s="437"/>
      <c r="WZZ3" s="437"/>
      <c r="XAA3" s="437"/>
      <c r="XAB3" s="437"/>
      <c r="XAC3" s="437"/>
      <c r="XAD3" s="437"/>
      <c r="XAE3" s="437"/>
      <c r="XAF3" s="437"/>
      <c r="XAG3" s="437"/>
      <c r="XAH3" s="437"/>
      <c r="XAI3" s="437"/>
      <c r="XAJ3" s="437"/>
      <c r="XAK3" s="437"/>
      <c r="XAL3" s="437"/>
      <c r="XAM3" s="437"/>
      <c r="XAN3" s="437"/>
      <c r="XAO3" s="437"/>
      <c r="XAP3" s="437"/>
      <c r="XAQ3" s="437"/>
      <c r="XAR3" s="437"/>
      <c r="XAS3" s="437"/>
      <c r="XAT3" s="437"/>
      <c r="XAU3" s="437"/>
      <c r="XAV3" s="437"/>
      <c r="XAW3" s="437"/>
      <c r="XAX3" s="437"/>
      <c r="XAY3" s="437"/>
      <c r="XAZ3" s="437"/>
      <c r="XBA3" s="437"/>
      <c r="XBB3" s="437"/>
      <c r="XBC3" s="437"/>
      <c r="XBD3" s="437"/>
      <c r="XBE3" s="437"/>
      <c r="XBF3" s="437"/>
      <c r="XBG3" s="437"/>
      <c r="XBH3" s="437"/>
      <c r="XBI3" s="437"/>
      <c r="XBJ3" s="437"/>
      <c r="XBK3" s="437"/>
      <c r="XBL3" s="437"/>
      <c r="XBM3" s="437"/>
      <c r="XBN3" s="437"/>
      <c r="XBO3" s="437"/>
      <c r="XBP3" s="437"/>
      <c r="XBQ3" s="437"/>
      <c r="XBR3" s="437"/>
      <c r="XBS3" s="437"/>
      <c r="XBT3" s="437"/>
      <c r="XBU3" s="437"/>
      <c r="XBV3" s="437"/>
      <c r="XBW3" s="437"/>
      <c r="XBX3" s="437"/>
      <c r="XBY3" s="437"/>
      <c r="XBZ3" s="437"/>
      <c r="XCA3" s="437"/>
      <c r="XCB3" s="437"/>
      <c r="XCC3" s="437"/>
      <c r="XCD3" s="437"/>
      <c r="XCE3" s="437"/>
      <c r="XCF3" s="437"/>
      <c r="XCG3" s="437"/>
      <c r="XCH3" s="437"/>
      <c r="XCI3" s="437"/>
      <c r="XCJ3" s="437"/>
      <c r="XCK3" s="437"/>
      <c r="XCL3" s="437"/>
      <c r="XCM3" s="437"/>
      <c r="XCN3" s="437"/>
      <c r="XCO3" s="437"/>
      <c r="XCP3" s="437"/>
      <c r="XCQ3" s="437"/>
      <c r="XCR3" s="437"/>
      <c r="XCS3" s="437"/>
      <c r="XCT3" s="437"/>
      <c r="XCU3" s="437"/>
      <c r="XCV3" s="437"/>
      <c r="XCW3" s="437"/>
      <c r="XCX3" s="437"/>
      <c r="XCY3" s="437"/>
      <c r="XCZ3" s="437"/>
      <c r="XDA3" s="437"/>
      <c r="XDB3" s="437"/>
      <c r="XDC3" s="437"/>
      <c r="XDD3" s="437"/>
      <c r="XDE3" s="437"/>
      <c r="XDF3" s="437"/>
      <c r="XDG3" s="437"/>
      <c r="XDH3" s="437"/>
      <c r="XDI3" s="437"/>
      <c r="XDJ3" s="437"/>
      <c r="XDK3" s="437"/>
      <c r="XDL3" s="437"/>
      <c r="XDM3" s="437"/>
      <c r="XDN3" s="437"/>
      <c r="XDO3" s="437"/>
      <c r="XDP3" s="437"/>
      <c r="XDQ3" s="437"/>
      <c r="XDR3" s="437"/>
      <c r="XDS3" s="437"/>
      <c r="XDT3" s="437"/>
      <c r="XDU3" s="437"/>
      <c r="XDV3" s="437"/>
      <c r="XDW3" s="437"/>
      <c r="XDX3" s="437"/>
      <c r="XDY3" s="437"/>
      <c r="XDZ3" s="437"/>
      <c r="XEA3" s="437"/>
      <c r="XEB3" s="437"/>
      <c r="XEC3" s="437"/>
      <c r="XED3" s="437"/>
      <c r="XEE3" s="437"/>
      <c r="XEF3" s="437"/>
      <c r="XEG3" s="437"/>
      <c r="XEH3" s="437"/>
      <c r="XEI3" s="437"/>
      <c r="XEJ3" s="437"/>
      <c r="XEK3" s="437"/>
      <c r="XEL3" s="437"/>
      <c r="XEM3" s="437"/>
      <c r="XEN3" s="437"/>
      <c r="XEO3" s="437"/>
      <c r="XEP3" s="437"/>
      <c r="XEQ3" s="437"/>
      <c r="XER3" s="437"/>
      <c r="XES3" s="437"/>
      <c r="XET3" s="437"/>
      <c r="XEU3" s="437"/>
      <c r="XEV3" s="437"/>
      <c r="XEW3" s="437"/>
      <c r="XEX3" s="437"/>
      <c r="XEY3" s="437"/>
      <c r="XEZ3" s="437"/>
      <c r="XFA3" s="437"/>
      <c r="XFB3" s="437"/>
      <c r="XFC3" s="437"/>
      <c r="XFD3" s="437"/>
    </row>
    <row r="4" spans="1:16384" ht="15.75" customHeight="1" x14ac:dyDescent="0.2">
      <c r="A4" s="437" t="s">
        <v>743</v>
      </c>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7"/>
      <c r="CA4" s="437"/>
      <c r="CB4" s="437"/>
      <c r="CC4" s="437"/>
      <c r="CD4" s="437"/>
      <c r="CE4" s="437"/>
      <c r="CF4" s="437"/>
      <c r="CG4" s="437"/>
      <c r="CH4" s="437"/>
      <c r="CI4" s="437"/>
      <c r="CJ4" s="437"/>
      <c r="CK4" s="437"/>
      <c r="CL4" s="437"/>
      <c r="CM4" s="437"/>
      <c r="CN4" s="437"/>
      <c r="CO4" s="437"/>
      <c r="CP4" s="437"/>
      <c r="CQ4" s="437"/>
      <c r="CR4" s="437"/>
      <c r="CS4" s="437"/>
      <c r="CT4" s="437"/>
      <c r="CU4" s="437"/>
      <c r="CV4" s="437"/>
      <c r="CW4" s="437"/>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7"/>
      <c r="FV4" s="437"/>
      <c r="FW4" s="437"/>
      <c r="FX4" s="437"/>
      <c r="FY4" s="437"/>
      <c r="FZ4" s="437"/>
      <c r="GA4" s="437"/>
      <c r="GB4" s="437"/>
      <c r="GC4" s="437"/>
      <c r="GD4" s="437"/>
      <c r="GE4" s="437"/>
      <c r="GF4" s="437"/>
      <c r="GG4" s="437"/>
      <c r="GH4" s="437"/>
      <c r="GI4" s="437"/>
      <c r="GJ4" s="437"/>
      <c r="GK4" s="437"/>
      <c r="GL4" s="437"/>
      <c r="GM4" s="437"/>
      <c r="GN4" s="437"/>
      <c r="GO4" s="437"/>
      <c r="GP4" s="437"/>
      <c r="GQ4" s="437"/>
      <c r="GR4" s="437"/>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c r="IN4" s="437"/>
      <c r="IO4" s="437"/>
      <c r="IP4" s="437"/>
      <c r="IQ4" s="437"/>
      <c r="IR4" s="437"/>
      <c r="IS4" s="437"/>
      <c r="IT4" s="437"/>
      <c r="IU4" s="437"/>
      <c r="IV4" s="437"/>
      <c r="IW4" s="437"/>
      <c r="IX4" s="437"/>
      <c r="IY4" s="437"/>
      <c r="IZ4" s="437"/>
      <c r="JA4" s="437"/>
      <c r="JB4" s="437"/>
      <c r="JC4" s="437"/>
      <c r="JD4" s="437"/>
      <c r="JE4" s="437"/>
      <c r="JF4" s="437"/>
      <c r="JG4" s="437"/>
      <c r="JH4" s="437"/>
      <c r="JI4" s="437"/>
      <c r="JJ4" s="437"/>
      <c r="JK4" s="437"/>
      <c r="JL4" s="437"/>
      <c r="JM4" s="437"/>
      <c r="JN4" s="437"/>
      <c r="JO4" s="437"/>
      <c r="JP4" s="437"/>
      <c r="JQ4" s="437"/>
      <c r="JR4" s="437"/>
      <c r="JS4" s="437"/>
      <c r="JT4" s="437"/>
      <c r="JU4" s="437"/>
      <c r="JV4" s="437"/>
      <c r="JW4" s="437"/>
      <c r="JX4" s="437"/>
      <c r="JY4" s="437"/>
      <c r="JZ4" s="437"/>
      <c r="KA4" s="437"/>
      <c r="KB4" s="437"/>
      <c r="KC4" s="437"/>
      <c r="KD4" s="437"/>
      <c r="KE4" s="437"/>
      <c r="KF4" s="437"/>
      <c r="KG4" s="437"/>
      <c r="KH4" s="437"/>
      <c r="KI4" s="437"/>
      <c r="KJ4" s="437"/>
      <c r="KK4" s="437"/>
      <c r="KL4" s="437"/>
      <c r="KM4" s="437"/>
      <c r="KN4" s="437"/>
      <c r="KO4" s="437"/>
      <c r="KP4" s="437"/>
      <c r="KQ4" s="437"/>
      <c r="KR4" s="437"/>
      <c r="KS4" s="437"/>
      <c r="KT4" s="437"/>
      <c r="KU4" s="437"/>
      <c r="KV4" s="437"/>
      <c r="KW4" s="437"/>
      <c r="KX4" s="437"/>
      <c r="KY4" s="437"/>
      <c r="KZ4" s="437"/>
      <c r="LA4" s="437"/>
      <c r="LB4" s="437"/>
      <c r="LC4" s="437"/>
      <c r="LD4" s="437"/>
      <c r="LE4" s="437"/>
      <c r="LF4" s="437"/>
      <c r="LG4" s="437"/>
      <c r="LH4" s="437"/>
      <c r="LI4" s="437"/>
      <c r="LJ4" s="437"/>
      <c r="LK4" s="437"/>
      <c r="LL4" s="437"/>
      <c r="LM4" s="437"/>
      <c r="LN4" s="437"/>
      <c r="LO4" s="437"/>
      <c r="LP4" s="437"/>
      <c r="LQ4" s="437"/>
      <c r="LR4" s="437"/>
      <c r="LS4" s="437"/>
      <c r="LT4" s="437"/>
      <c r="LU4" s="437"/>
      <c r="LV4" s="437"/>
      <c r="LW4" s="437"/>
      <c r="LX4" s="437"/>
      <c r="LY4" s="437"/>
      <c r="LZ4" s="437"/>
      <c r="MA4" s="437"/>
      <c r="MB4" s="437"/>
      <c r="MC4" s="437"/>
      <c r="MD4" s="437"/>
      <c r="ME4" s="437"/>
      <c r="MF4" s="437"/>
      <c r="MG4" s="437"/>
      <c r="MH4" s="437"/>
      <c r="MI4" s="437"/>
      <c r="MJ4" s="437"/>
      <c r="MK4" s="437"/>
      <c r="ML4" s="437"/>
      <c r="MM4" s="437"/>
      <c r="MN4" s="437"/>
      <c r="MO4" s="437"/>
      <c r="MP4" s="437"/>
      <c r="MQ4" s="437"/>
      <c r="MR4" s="437"/>
      <c r="MS4" s="437"/>
      <c r="MT4" s="437"/>
      <c r="MU4" s="437"/>
      <c r="MV4" s="437"/>
      <c r="MW4" s="437"/>
      <c r="MX4" s="437"/>
      <c r="MY4" s="437"/>
      <c r="MZ4" s="437"/>
      <c r="NA4" s="437"/>
      <c r="NB4" s="437"/>
      <c r="NC4" s="437"/>
      <c r="ND4" s="437"/>
      <c r="NE4" s="437"/>
      <c r="NF4" s="437"/>
      <c r="NG4" s="437"/>
      <c r="NH4" s="437"/>
      <c r="NI4" s="437"/>
      <c r="NJ4" s="437"/>
      <c r="NK4" s="437"/>
      <c r="NL4" s="437"/>
      <c r="NM4" s="437"/>
      <c r="NN4" s="437"/>
      <c r="NO4" s="437"/>
      <c r="NP4" s="437"/>
      <c r="NQ4" s="437"/>
      <c r="NR4" s="437"/>
      <c r="NS4" s="437"/>
      <c r="NT4" s="437"/>
      <c r="NU4" s="437"/>
      <c r="NV4" s="437"/>
      <c r="NW4" s="437"/>
      <c r="NX4" s="437"/>
      <c r="NY4" s="437"/>
      <c r="NZ4" s="437"/>
      <c r="OA4" s="437"/>
      <c r="OB4" s="437"/>
      <c r="OC4" s="437"/>
      <c r="OD4" s="437"/>
      <c r="OE4" s="437"/>
      <c r="OF4" s="437"/>
      <c r="OG4" s="437"/>
      <c r="OH4" s="437"/>
      <c r="OI4" s="437"/>
      <c r="OJ4" s="437"/>
      <c r="OK4" s="437"/>
      <c r="OL4" s="437"/>
      <c r="OM4" s="437"/>
      <c r="ON4" s="437"/>
      <c r="OO4" s="437"/>
      <c r="OP4" s="437"/>
      <c r="OQ4" s="437"/>
      <c r="OR4" s="437"/>
      <c r="OS4" s="437"/>
      <c r="OT4" s="437"/>
      <c r="OU4" s="437"/>
      <c r="OV4" s="437"/>
      <c r="OW4" s="437"/>
      <c r="OX4" s="437"/>
      <c r="OY4" s="437"/>
      <c r="OZ4" s="437"/>
      <c r="PA4" s="437"/>
      <c r="PB4" s="437"/>
      <c r="PC4" s="437"/>
      <c r="PD4" s="437"/>
      <c r="PE4" s="437"/>
      <c r="PF4" s="437"/>
      <c r="PG4" s="437"/>
      <c r="PH4" s="437"/>
      <c r="PI4" s="437"/>
      <c r="PJ4" s="437"/>
      <c r="PK4" s="437"/>
      <c r="PL4" s="437"/>
      <c r="PM4" s="437"/>
      <c r="PN4" s="437"/>
      <c r="PO4" s="437"/>
      <c r="PP4" s="437"/>
      <c r="PQ4" s="437"/>
      <c r="PR4" s="437"/>
      <c r="PS4" s="437"/>
      <c r="PT4" s="437"/>
      <c r="PU4" s="437"/>
      <c r="PV4" s="437"/>
      <c r="PW4" s="437"/>
      <c r="PX4" s="437"/>
      <c r="PY4" s="437"/>
      <c r="PZ4" s="437"/>
      <c r="QA4" s="437"/>
      <c r="QB4" s="437"/>
      <c r="QC4" s="437"/>
      <c r="QD4" s="437"/>
      <c r="QE4" s="437"/>
      <c r="QF4" s="437"/>
      <c r="QG4" s="437"/>
      <c r="QH4" s="437"/>
      <c r="QI4" s="437"/>
      <c r="QJ4" s="437"/>
      <c r="QK4" s="437"/>
      <c r="QL4" s="437"/>
      <c r="QM4" s="437"/>
      <c r="QN4" s="437"/>
      <c r="QO4" s="437"/>
      <c r="QP4" s="437"/>
      <c r="QQ4" s="437"/>
      <c r="QR4" s="437"/>
      <c r="QS4" s="437"/>
      <c r="QT4" s="437"/>
      <c r="QU4" s="437"/>
      <c r="QV4" s="437"/>
      <c r="QW4" s="437"/>
      <c r="QX4" s="437"/>
      <c r="QY4" s="437"/>
      <c r="QZ4" s="437"/>
      <c r="RA4" s="437"/>
      <c r="RB4" s="437"/>
      <c r="RC4" s="437"/>
      <c r="RD4" s="437"/>
      <c r="RE4" s="437"/>
      <c r="RF4" s="437"/>
      <c r="RG4" s="437"/>
      <c r="RH4" s="437"/>
      <c r="RI4" s="437"/>
      <c r="RJ4" s="437"/>
      <c r="RK4" s="437"/>
      <c r="RL4" s="437"/>
      <c r="RM4" s="437"/>
      <c r="RN4" s="437"/>
      <c r="RO4" s="437"/>
      <c r="RP4" s="437"/>
      <c r="RQ4" s="437"/>
      <c r="RR4" s="437"/>
      <c r="RS4" s="437"/>
      <c r="RT4" s="437"/>
      <c r="RU4" s="437"/>
      <c r="RV4" s="437"/>
      <c r="RW4" s="437"/>
      <c r="RX4" s="437"/>
      <c r="RY4" s="437"/>
      <c r="RZ4" s="437"/>
      <c r="SA4" s="437"/>
      <c r="SB4" s="437"/>
      <c r="SC4" s="437"/>
      <c r="SD4" s="437"/>
      <c r="SE4" s="437"/>
      <c r="SF4" s="437"/>
      <c r="SG4" s="437"/>
      <c r="SH4" s="437"/>
      <c r="SI4" s="437"/>
      <c r="SJ4" s="437"/>
      <c r="SK4" s="437"/>
      <c r="SL4" s="437"/>
      <c r="SM4" s="437"/>
      <c r="SN4" s="437"/>
      <c r="SO4" s="437"/>
      <c r="SP4" s="437"/>
      <c r="SQ4" s="437"/>
      <c r="SR4" s="437"/>
      <c r="SS4" s="437"/>
      <c r="ST4" s="437"/>
      <c r="SU4" s="437"/>
      <c r="SV4" s="437"/>
      <c r="SW4" s="437"/>
      <c r="SX4" s="437"/>
      <c r="SY4" s="437"/>
      <c r="SZ4" s="437"/>
      <c r="TA4" s="437"/>
      <c r="TB4" s="437"/>
      <c r="TC4" s="437"/>
      <c r="TD4" s="437"/>
      <c r="TE4" s="437"/>
      <c r="TF4" s="437"/>
      <c r="TG4" s="437"/>
      <c r="TH4" s="437"/>
      <c r="TI4" s="437"/>
      <c r="TJ4" s="437"/>
      <c r="TK4" s="437"/>
      <c r="TL4" s="437"/>
      <c r="TM4" s="437"/>
      <c r="TN4" s="437"/>
      <c r="TO4" s="437"/>
      <c r="TP4" s="437"/>
      <c r="TQ4" s="437"/>
      <c r="TR4" s="437"/>
      <c r="TS4" s="437"/>
      <c r="TT4" s="437"/>
      <c r="TU4" s="437"/>
      <c r="TV4" s="437"/>
      <c r="TW4" s="437"/>
      <c r="TX4" s="437"/>
      <c r="TY4" s="437"/>
      <c r="TZ4" s="437"/>
      <c r="UA4" s="437"/>
      <c r="UB4" s="437"/>
      <c r="UC4" s="437"/>
      <c r="UD4" s="437"/>
      <c r="UE4" s="437"/>
      <c r="UF4" s="437"/>
      <c r="UG4" s="437"/>
      <c r="UH4" s="437"/>
      <c r="UI4" s="437"/>
      <c r="UJ4" s="437"/>
      <c r="UK4" s="437"/>
      <c r="UL4" s="437"/>
      <c r="UM4" s="437"/>
      <c r="UN4" s="437"/>
      <c r="UO4" s="437"/>
      <c r="UP4" s="437"/>
      <c r="UQ4" s="437"/>
      <c r="UR4" s="437"/>
      <c r="US4" s="437"/>
      <c r="UT4" s="437"/>
      <c r="UU4" s="437"/>
      <c r="UV4" s="437"/>
      <c r="UW4" s="437"/>
      <c r="UX4" s="437"/>
      <c r="UY4" s="437"/>
      <c r="UZ4" s="437"/>
      <c r="VA4" s="437"/>
      <c r="VB4" s="437"/>
      <c r="VC4" s="437"/>
      <c r="VD4" s="437"/>
      <c r="VE4" s="437"/>
      <c r="VF4" s="437"/>
      <c r="VG4" s="437"/>
      <c r="VH4" s="437"/>
      <c r="VI4" s="437"/>
      <c r="VJ4" s="437"/>
      <c r="VK4" s="437"/>
      <c r="VL4" s="437"/>
      <c r="VM4" s="437"/>
      <c r="VN4" s="437"/>
      <c r="VO4" s="437"/>
      <c r="VP4" s="437"/>
      <c r="VQ4" s="437"/>
      <c r="VR4" s="437"/>
      <c r="VS4" s="437"/>
      <c r="VT4" s="437"/>
      <c r="VU4" s="437"/>
      <c r="VV4" s="437"/>
      <c r="VW4" s="437"/>
      <c r="VX4" s="437"/>
      <c r="VY4" s="437"/>
      <c r="VZ4" s="437"/>
      <c r="WA4" s="437"/>
      <c r="WB4" s="437"/>
      <c r="WC4" s="437"/>
      <c r="WD4" s="437"/>
      <c r="WE4" s="437"/>
      <c r="WF4" s="437"/>
      <c r="WG4" s="437"/>
      <c r="WH4" s="437"/>
      <c r="WI4" s="437"/>
      <c r="WJ4" s="437"/>
      <c r="WK4" s="437"/>
      <c r="WL4" s="437"/>
      <c r="WM4" s="437"/>
      <c r="WN4" s="437"/>
      <c r="WO4" s="437"/>
      <c r="WP4" s="437"/>
      <c r="WQ4" s="437"/>
      <c r="WR4" s="437"/>
      <c r="WS4" s="437"/>
      <c r="WT4" s="437"/>
      <c r="WU4" s="437"/>
      <c r="WV4" s="437"/>
      <c r="WW4" s="437"/>
      <c r="WX4" s="437"/>
      <c r="WY4" s="437"/>
      <c r="WZ4" s="437"/>
      <c r="XA4" s="437"/>
      <c r="XB4" s="437"/>
      <c r="XC4" s="437"/>
      <c r="XD4" s="437"/>
      <c r="XE4" s="437"/>
      <c r="XF4" s="437"/>
      <c r="XG4" s="437"/>
      <c r="XH4" s="437"/>
      <c r="XI4" s="437"/>
      <c r="XJ4" s="437"/>
      <c r="XK4" s="437"/>
      <c r="XL4" s="437"/>
      <c r="XM4" s="437"/>
      <c r="XN4" s="437"/>
      <c r="XO4" s="437"/>
      <c r="XP4" s="437"/>
      <c r="XQ4" s="437"/>
      <c r="XR4" s="437"/>
      <c r="XS4" s="437"/>
      <c r="XT4" s="437"/>
      <c r="XU4" s="437"/>
      <c r="XV4" s="437"/>
      <c r="XW4" s="437"/>
      <c r="XX4" s="437"/>
      <c r="XY4" s="437"/>
      <c r="XZ4" s="437"/>
      <c r="YA4" s="437"/>
      <c r="YB4" s="437"/>
      <c r="YC4" s="437"/>
      <c r="YD4" s="437"/>
      <c r="YE4" s="437"/>
      <c r="YF4" s="437"/>
      <c r="YG4" s="437"/>
      <c r="YH4" s="437"/>
      <c r="YI4" s="437"/>
      <c r="YJ4" s="437"/>
      <c r="YK4" s="437"/>
      <c r="YL4" s="437"/>
      <c r="YM4" s="437"/>
      <c r="YN4" s="437"/>
      <c r="YO4" s="437"/>
      <c r="YP4" s="437"/>
      <c r="YQ4" s="437"/>
      <c r="YR4" s="437"/>
      <c r="YS4" s="437"/>
      <c r="YT4" s="437"/>
      <c r="YU4" s="437"/>
      <c r="YV4" s="437"/>
      <c r="YW4" s="437"/>
      <c r="YX4" s="437"/>
      <c r="YY4" s="437"/>
      <c r="YZ4" s="437"/>
      <c r="ZA4" s="437"/>
      <c r="ZB4" s="437"/>
      <c r="ZC4" s="437"/>
      <c r="ZD4" s="437"/>
      <c r="ZE4" s="437"/>
      <c r="ZF4" s="437"/>
      <c r="ZG4" s="437"/>
      <c r="ZH4" s="437"/>
      <c r="ZI4" s="437"/>
      <c r="ZJ4" s="437"/>
      <c r="ZK4" s="437"/>
      <c r="ZL4" s="437"/>
      <c r="ZM4" s="437"/>
      <c r="ZN4" s="437"/>
      <c r="ZO4" s="437"/>
      <c r="ZP4" s="437"/>
      <c r="ZQ4" s="437"/>
      <c r="ZR4" s="437"/>
      <c r="ZS4" s="437"/>
      <c r="ZT4" s="437"/>
      <c r="ZU4" s="437"/>
      <c r="ZV4" s="437"/>
      <c r="ZW4" s="437"/>
      <c r="ZX4" s="437"/>
      <c r="ZY4" s="437"/>
      <c r="ZZ4" s="437"/>
      <c r="AAA4" s="437"/>
      <c r="AAB4" s="437"/>
      <c r="AAC4" s="437"/>
      <c r="AAD4" s="437"/>
      <c r="AAE4" s="437"/>
      <c r="AAF4" s="437"/>
      <c r="AAG4" s="437"/>
      <c r="AAH4" s="437"/>
      <c r="AAI4" s="437"/>
      <c r="AAJ4" s="437"/>
      <c r="AAK4" s="437"/>
      <c r="AAL4" s="437"/>
      <c r="AAM4" s="437"/>
      <c r="AAN4" s="437"/>
      <c r="AAO4" s="437"/>
      <c r="AAP4" s="437"/>
      <c r="AAQ4" s="437"/>
      <c r="AAR4" s="437"/>
      <c r="AAS4" s="437"/>
      <c r="AAT4" s="437"/>
      <c r="AAU4" s="437"/>
      <c r="AAV4" s="437"/>
      <c r="AAW4" s="437"/>
      <c r="AAX4" s="437"/>
      <c r="AAY4" s="437"/>
      <c r="AAZ4" s="437"/>
      <c r="ABA4" s="437"/>
      <c r="ABB4" s="437"/>
      <c r="ABC4" s="437"/>
      <c r="ABD4" s="437"/>
      <c r="ABE4" s="437"/>
      <c r="ABF4" s="437"/>
      <c r="ABG4" s="437"/>
      <c r="ABH4" s="437"/>
      <c r="ABI4" s="437"/>
      <c r="ABJ4" s="437"/>
      <c r="ABK4" s="437"/>
      <c r="ABL4" s="437"/>
      <c r="ABM4" s="437"/>
      <c r="ABN4" s="437"/>
      <c r="ABO4" s="437"/>
      <c r="ABP4" s="437"/>
      <c r="ABQ4" s="437"/>
      <c r="ABR4" s="437"/>
      <c r="ABS4" s="437"/>
      <c r="ABT4" s="437"/>
      <c r="ABU4" s="437"/>
      <c r="ABV4" s="437"/>
      <c r="ABW4" s="437"/>
      <c r="ABX4" s="437"/>
      <c r="ABY4" s="437"/>
      <c r="ABZ4" s="437"/>
      <c r="ACA4" s="437"/>
      <c r="ACB4" s="437"/>
      <c r="ACC4" s="437"/>
      <c r="ACD4" s="437"/>
      <c r="ACE4" s="437"/>
      <c r="ACF4" s="437"/>
      <c r="ACG4" s="437"/>
      <c r="ACH4" s="437"/>
      <c r="ACI4" s="437"/>
      <c r="ACJ4" s="437"/>
      <c r="ACK4" s="437"/>
      <c r="ACL4" s="437"/>
      <c r="ACM4" s="437"/>
      <c r="ACN4" s="437"/>
      <c r="ACO4" s="437"/>
      <c r="ACP4" s="437"/>
      <c r="ACQ4" s="437"/>
      <c r="ACR4" s="437"/>
      <c r="ACS4" s="437"/>
      <c r="ACT4" s="437"/>
      <c r="ACU4" s="437"/>
      <c r="ACV4" s="437"/>
      <c r="ACW4" s="437"/>
      <c r="ACX4" s="437"/>
      <c r="ACY4" s="437"/>
      <c r="ACZ4" s="437"/>
      <c r="ADA4" s="437"/>
      <c r="ADB4" s="437"/>
      <c r="ADC4" s="437"/>
      <c r="ADD4" s="437"/>
      <c r="ADE4" s="437"/>
      <c r="ADF4" s="437"/>
      <c r="ADG4" s="437"/>
      <c r="ADH4" s="437"/>
      <c r="ADI4" s="437"/>
      <c r="ADJ4" s="437"/>
      <c r="ADK4" s="437"/>
      <c r="ADL4" s="437"/>
      <c r="ADM4" s="437"/>
      <c r="ADN4" s="437"/>
      <c r="ADO4" s="437"/>
      <c r="ADP4" s="437"/>
      <c r="ADQ4" s="437"/>
      <c r="ADR4" s="437"/>
      <c r="ADS4" s="437"/>
      <c r="ADT4" s="437"/>
      <c r="ADU4" s="437"/>
      <c r="ADV4" s="437"/>
      <c r="ADW4" s="437"/>
      <c r="ADX4" s="437"/>
      <c r="ADY4" s="437"/>
      <c r="ADZ4" s="437"/>
      <c r="AEA4" s="437"/>
      <c r="AEB4" s="437"/>
      <c r="AEC4" s="437"/>
      <c r="AED4" s="437"/>
      <c r="AEE4" s="437"/>
      <c r="AEF4" s="437"/>
      <c r="AEG4" s="437"/>
      <c r="AEH4" s="437"/>
      <c r="AEI4" s="437"/>
      <c r="AEJ4" s="437"/>
      <c r="AEK4" s="437"/>
      <c r="AEL4" s="437"/>
      <c r="AEM4" s="437"/>
      <c r="AEN4" s="437"/>
      <c r="AEO4" s="437"/>
      <c r="AEP4" s="437"/>
      <c r="AEQ4" s="437"/>
      <c r="AER4" s="437"/>
      <c r="AES4" s="437"/>
      <c r="AET4" s="437"/>
      <c r="AEU4" s="437"/>
      <c r="AEV4" s="437"/>
      <c r="AEW4" s="437"/>
      <c r="AEX4" s="437"/>
      <c r="AEY4" s="437"/>
      <c r="AEZ4" s="437"/>
      <c r="AFA4" s="437"/>
      <c r="AFB4" s="437"/>
      <c r="AFC4" s="437"/>
      <c r="AFD4" s="437"/>
      <c r="AFE4" s="437"/>
      <c r="AFF4" s="437"/>
      <c r="AFG4" s="437"/>
      <c r="AFH4" s="437"/>
      <c r="AFI4" s="437"/>
      <c r="AFJ4" s="437"/>
      <c r="AFK4" s="437"/>
      <c r="AFL4" s="437"/>
      <c r="AFM4" s="437"/>
      <c r="AFN4" s="437"/>
      <c r="AFO4" s="437"/>
      <c r="AFP4" s="437"/>
      <c r="AFQ4" s="437"/>
      <c r="AFR4" s="437"/>
      <c r="AFS4" s="437"/>
      <c r="AFT4" s="437"/>
      <c r="AFU4" s="437"/>
      <c r="AFV4" s="437"/>
      <c r="AFW4" s="437"/>
      <c r="AFX4" s="437"/>
      <c r="AFY4" s="437"/>
      <c r="AFZ4" s="437"/>
      <c r="AGA4" s="437"/>
      <c r="AGB4" s="437"/>
      <c r="AGC4" s="437"/>
      <c r="AGD4" s="437"/>
      <c r="AGE4" s="437"/>
      <c r="AGF4" s="437"/>
      <c r="AGG4" s="437"/>
      <c r="AGH4" s="437"/>
      <c r="AGI4" s="437"/>
      <c r="AGJ4" s="437"/>
      <c r="AGK4" s="437"/>
      <c r="AGL4" s="437"/>
      <c r="AGM4" s="437"/>
      <c r="AGN4" s="437"/>
      <c r="AGO4" s="437"/>
      <c r="AGP4" s="437"/>
      <c r="AGQ4" s="437"/>
      <c r="AGR4" s="437"/>
      <c r="AGS4" s="437"/>
      <c r="AGT4" s="437"/>
      <c r="AGU4" s="437"/>
      <c r="AGV4" s="437"/>
      <c r="AGW4" s="437"/>
      <c r="AGX4" s="437"/>
      <c r="AGY4" s="437"/>
      <c r="AGZ4" s="437"/>
      <c r="AHA4" s="437"/>
      <c r="AHB4" s="437"/>
      <c r="AHC4" s="437"/>
      <c r="AHD4" s="437"/>
      <c r="AHE4" s="437"/>
      <c r="AHF4" s="437"/>
      <c r="AHG4" s="437"/>
      <c r="AHH4" s="437"/>
      <c r="AHI4" s="437"/>
      <c r="AHJ4" s="437"/>
      <c r="AHK4" s="437"/>
      <c r="AHL4" s="437"/>
      <c r="AHM4" s="437"/>
      <c r="AHN4" s="437"/>
      <c r="AHO4" s="437"/>
      <c r="AHP4" s="437"/>
      <c r="AHQ4" s="437"/>
      <c r="AHR4" s="437"/>
      <c r="AHS4" s="437"/>
      <c r="AHT4" s="437"/>
      <c r="AHU4" s="437"/>
      <c r="AHV4" s="437"/>
      <c r="AHW4" s="437"/>
      <c r="AHX4" s="437"/>
      <c r="AHY4" s="437"/>
      <c r="AHZ4" s="437"/>
      <c r="AIA4" s="437"/>
      <c r="AIB4" s="437"/>
      <c r="AIC4" s="437"/>
      <c r="AID4" s="437"/>
      <c r="AIE4" s="437"/>
      <c r="AIF4" s="437"/>
      <c r="AIG4" s="437"/>
      <c r="AIH4" s="437"/>
      <c r="AII4" s="437"/>
      <c r="AIJ4" s="437"/>
      <c r="AIK4" s="437"/>
      <c r="AIL4" s="437"/>
      <c r="AIM4" s="437"/>
      <c r="AIN4" s="437"/>
      <c r="AIO4" s="437"/>
      <c r="AIP4" s="437"/>
      <c r="AIQ4" s="437"/>
      <c r="AIR4" s="437"/>
      <c r="AIS4" s="437"/>
      <c r="AIT4" s="437"/>
      <c r="AIU4" s="437"/>
      <c r="AIV4" s="437"/>
      <c r="AIW4" s="437"/>
      <c r="AIX4" s="437"/>
      <c r="AIY4" s="437"/>
      <c r="AIZ4" s="437"/>
      <c r="AJA4" s="437"/>
      <c r="AJB4" s="437"/>
      <c r="AJC4" s="437"/>
      <c r="AJD4" s="437"/>
      <c r="AJE4" s="437"/>
      <c r="AJF4" s="437"/>
      <c r="AJG4" s="437"/>
      <c r="AJH4" s="437"/>
      <c r="AJI4" s="437"/>
      <c r="AJJ4" s="437"/>
      <c r="AJK4" s="437"/>
      <c r="AJL4" s="437"/>
      <c r="AJM4" s="437"/>
      <c r="AJN4" s="437"/>
      <c r="AJO4" s="437"/>
      <c r="AJP4" s="437"/>
      <c r="AJQ4" s="437"/>
      <c r="AJR4" s="437"/>
      <c r="AJS4" s="437"/>
      <c r="AJT4" s="437"/>
      <c r="AJU4" s="437"/>
      <c r="AJV4" s="437"/>
      <c r="AJW4" s="437"/>
      <c r="AJX4" s="437"/>
      <c r="AJY4" s="437"/>
      <c r="AJZ4" s="437"/>
      <c r="AKA4" s="437"/>
      <c r="AKB4" s="437"/>
      <c r="AKC4" s="437"/>
      <c r="AKD4" s="437"/>
      <c r="AKE4" s="437"/>
      <c r="AKF4" s="437"/>
      <c r="AKG4" s="437"/>
      <c r="AKH4" s="437"/>
      <c r="AKI4" s="437"/>
      <c r="AKJ4" s="437"/>
      <c r="AKK4" s="437"/>
      <c r="AKL4" s="437"/>
      <c r="AKM4" s="437"/>
      <c r="AKN4" s="437"/>
      <c r="AKO4" s="437"/>
      <c r="AKP4" s="437"/>
      <c r="AKQ4" s="437"/>
      <c r="AKR4" s="437"/>
      <c r="AKS4" s="437"/>
      <c r="AKT4" s="437"/>
      <c r="AKU4" s="437"/>
      <c r="AKV4" s="437"/>
      <c r="AKW4" s="437"/>
      <c r="AKX4" s="437"/>
      <c r="AKY4" s="437"/>
      <c r="AKZ4" s="437"/>
      <c r="ALA4" s="437"/>
      <c r="ALB4" s="437"/>
      <c r="ALC4" s="437"/>
      <c r="ALD4" s="437"/>
      <c r="ALE4" s="437"/>
      <c r="ALF4" s="437"/>
      <c r="ALG4" s="437"/>
      <c r="ALH4" s="437"/>
      <c r="ALI4" s="437"/>
      <c r="ALJ4" s="437"/>
      <c r="ALK4" s="437"/>
      <c r="ALL4" s="437"/>
      <c r="ALM4" s="437"/>
      <c r="ALN4" s="437"/>
      <c r="ALO4" s="437"/>
      <c r="ALP4" s="437"/>
      <c r="ALQ4" s="437"/>
      <c r="ALR4" s="437"/>
      <c r="ALS4" s="437"/>
      <c r="ALT4" s="437"/>
      <c r="ALU4" s="437"/>
      <c r="ALV4" s="437"/>
      <c r="ALW4" s="437"/>
      <c r="ALX4" s="437"/>
      <c r="ALY4" s="437"/>
      <c r="ALZ4" s="437"/>
      <c r="AMA4" s="437"/>
      <c r="AMB4" s="437"/>
      <c r="AMC4" s="437"/>
      <c r="AMD4" s="437"/>
      <c r="AME4" s="437"/>
      <c r="AMF4" s="437"/>
      <c r="AMG4" s="437"/>
      <c r="AMH4" s="437"/>
      <c r="AMI4" s="437"/>
      <c r="AMJ4" s="437"/>
      <c r="AMK4" s="437"/>
      <c r="AML4" s="437"/>
      <c r="AMM4" s="437"/>
      <c r="AMN4" s="437"/>
      <c r="AMO4" s="437"/>
      <c r="AMP4" s="437"/>
      <c r="AMQ4" s="437"/>
      <c r="AMR4" s="437"/>
      <c r="AMS4" s="437"/>
      <c r="AMT4" s="437"/>
      <c r="AMU4" s="437"/>
      <c r="AMV4" s="437"/>
      <c r="AMW4" s="437"/>
      <c r="AMX4" s="437"/>
      <c r="AMY4" s="437"/>
      <c r="AMZ4" s="437"/>
      <c r="ANA4" s="437"/>
      <c r="ANB4" s="437"/>
      <c r="ANC4" s="437"/>
      <c r="AND4" s="437"/>
      <c r="ANE4" s="437"/>
      <c r="ANF4" s="437"/>
      <c r="ANG4" s="437"/>
      <c r="ANH4" s="437"/>
      <c r="ANI4" s="437"/>
      <c r="ANJ4" s="437"/>
      <c r="ANK4" s="437"/>
      <c r="ANL4" s="437"/>
      <c r="ANM4" s="437"/>
      <c r="ANN4" s="437"/>
      <c r="ANO4" s="437"/>
      <c r="ANP4" s="437"/>
      <c r="ANQ4" s="437"/>
      <c r="ANR4" s="437"/>
      <c r="ANS4" s="437"/>
      <c r="ANT4" s="437"/>
      <c r="ANU4" s="437"/>
      <c r="ANV4" s="437"/>
      <c r="ANW4" s="437"/>
      <c r="ANX4" s="437"/>
      <c r="ANY4" s="437"/>
      <c r="ANZ4" s="437"/>
      <c r="AOA4" s="437"/>
      <c r="AOB4" s="437"/>
      <c r="AOC4" s="437"/>
      <c r="AOD4" s="437"/>
      <c r="AOE4" s="437"/>
      <c r="AOF4" s="437"/>
      <c r="AOG4" s="437"/>
      <c r="AOH4" s="437"/>
      <c r="AOI4" s="437"/>
      <c r="AOJ4" s="437"/>
      <c r="AOK4" s="437"/>
      <c r="AOL4" s="437"/>
      <c r="AOM4" s="437"/>
      <c r="AON4" s="437"/>
      <c r="AOO4" s="437"/>
      <c r="AOP4" s="437"/>
      <c r="AOQ4" s="437"/>
      <c r="AOR4" s="437"/>
      <c r="AOS4" s="437"/>
      <c r="AOT4" s="437"/>
      <c r="AOU4" s="437"/>
      <c r="AOV4" s="437"/>
      <c r="AOW4" s="437"/>
      <c r="AOX4" s="437"/>
      <c r="AOY4" s="437"/>
      <c r="AOZ4" s="437"/>
      <c r="APA4" s="437"/>
      <c r="APB4" s="437"/>
      <c r="APC4" s="437"/>
      <c r="APD4" s="437"/>
      <c r="APE4" s="437"/>
      <c r="APF4" s="437"/>
      <c r="APG4" s="437"/>
      <c r="APH4" s="437"/>
      <c r="API4" s="437"/>
      <c r="APJ4" s="437"/>
      <c r="APK4" s="437"/>
      <c r="APL4" s="437"/>
      <c r="APM4" s="437"/>
      <c r="APN4" s="437"/>
      <c r="APO4" s="437"/>
      <c r="APP4" s="437"/>
      <c r="APQ4" s="437"/>
      <c r="APR4" s="437"/>
      <c r="APS4" s="437"/>
      <c r="APT4" s="437"/>
      <c r="APU4" s="437"/>
      <c r="APV4" s="437"/>
      <c r="APW4" s="437"/>
      <c r="APX4" s="437"/>
      <c r="APY4" s="437"/>
      <c r="APZ4" s="437"/>
      <c r="AQA4" s="437"/>
      <c r="AQB4" s="437"/>
      <c r="AQC4" s="437"/>
      <c r="AQD4" s="437"/>
      <c r="AQE4" s="437"/>
      <c r="AQF4" s="437"/>
      <c r="AQG4" s="437"/>
      <c r="AQH4" s="437"/>
      <c r="AQI4" s="437"/>
      <c r="AQJ4" s="437"/>
      <c r="AQK4" s="437"/>
      <c r="AQL4" s="437"/>
      <c r="AQM4" s="437"/>
      <c r="AQN4" s="437"/>
      <c r="AQO4" s="437"/>
      <c r="AQP4" s="437"/>
      <c r="AQQ4" s="437"/>
      <c r="AQR4" s="437"/>
      <c r="AQS4" s="437"/>
      <c r="AQT4" s="437"/>
      <c r="AQU4" s="437"/>
      <c r="AQV4" s="437"/>
      <c r="AQW4" s="437"/>
      <c r="AQX4" s="437"/>
      <c r="AQY4" s="437"/>
      <c r="AQZ4" s="437"/>
      <c r="ARA4" s="437"/>
      <c r="ARB4" s="437"/>
      <c r="ARC4" s="437"/>
      <c r="ARD4" s="437"/>
      <c r="ARE4" s="437"/>
      <c r="ARF4" s="437"/>
      <c r="ARG4" s="437"/>
      <c r="ARH4" s="437"/>
      <c r="ARI4" s="437"/>
      <c r="ARJ4" s="437"/>
      <c r="ARK4" s="437"/>
      <c r="ARL4" s="437"/>
      <c r="ARM4" s="437"/>
      <c r="ARN4" s="437"/>
      <c r="ARO4" s="437"/>
      <c r="ARP4" s="437"/>
      <c r="ARQ4" s="437"/>
      <c r="ARR4" s="437"/>
      <c r="ARS4" s="437"/>
      <c r="ART4" s="437"/>
      <c r="ARU4" s="437"/>
      <c r="ARV4" s="437"/>
      <c r="ARW4" s="437"/>
      <c r="ARX4" s="437"/>
      <c r="ARY4" s="437"/>
      <c r="ARZ4" s="437"/>
      <c r="ASA4" s="437"/>
      <c r="ASB4" s="437"/>
      <c r="ASC4" s="437"/>
      <c r="ASD4" s="437"/>
      <c r="ASE4" s="437"/>
      <c r="ASF4" s="437"/>
      <c r="ASG4" s="437"/>
      <c r="ASH4" s="437"/>
      <c r="ASI4" s="437"/>
      <c r="ASJ4" s="437"/>
      <c r="ASK4" s="437"/>
      <c r="ASL4" s="437"/>
      <c r="ASM4" s="437"/>
      <c r="ASN4" s="437"/>
      <c r="ASO4" s="437"/>
      <c r="ASP4" s="437"/>
      <c r="ASQ4" s="437"/>
      <c r="ASR4" s="437"/>
      <c r="ASS4" s="437"/>
      <c r="AST4" s="437"/>
      <c r="ASU4" s="437"/>
      <c r="ASV4" s="437"/>
      <c r="ASW4" s="437"/>
      <c r="ASX4" s="437"/>
      <c r="ASY4" s="437"/>
      <c r="ASZ4" s="437"/>
      <c r="ATA4" s="437"/>
      <c r="ATB4" s="437"/>
      <c r="ATC4" s="437"/>
      <c r="ATD4" s="437"/>
      <c r="ATE4" s="437"/>
      <c r="ATF4" s="437"/>
      <c r="ATG4" s="437"/>
      <c r="ATH4" s="437"/>
      <c r="ATI4" s="437"/>
      <c r="ATJ4" s="437"/>
      <c r="ATK4" s="437"/>
      <c r="ATL4" s="437"/>
      <c r="ATM4" s="437"/>
      <c r="ATN4" s="437"/>
      <c r="ATO4" s="437"/>
      <c r="ATP4" s="437"/>
      <c r="ATQ4" s="437"/>
      <c r="ATR4" s="437"/>
      <c r="ATS4" s="437"/>
      <c r="ATT4" s="437"/>
      <c r="ATU4" s="437"/>
      <c r="ATV4" s="437"/>
      <c r="ATW4" s="437"/>
      <c r="ATX4" s="437"/>
      <c r="ATY4" s="437"/>
      <c r="ATZ4" s="437"/>
      <c r="AUA4" s="437"/>
      <c r="AUB4" s="437"/>
      <c r="AUC4" s="437"/>
      <c r="AUD4" s="437"/>
      <c r="AUE4" s="437"/>
      <c r="AUF4" s="437"/>
      <c r="AUG4" s="437"/>
      <c r="AUH4" s="437"/>
      <c r="AUI4" s="437"/>
      <c r="AUJ4" s="437"/>
      <c r="AUK4" s="437"/>
      <c r="AUL4" s="437"/>
      <c r="AUM4" s="437"/>
      <c r="AUN4" s="437"/>
      <c r="AUO4" s="437"/>
      <c r="AUP4" s="437"/>
      <c r="AUQ4" s="437"/>
      <c r="AUR4" s="437"/>
      <c r="AUS4" s="437"/>
      <c r="AUT4" s="437"/>
      <c r="AUU4" s="437"/>
      <c r="AUV4" s="437"/>
      <c r="AUW4" s="437"/>
      <c r="AUX4" s="437"/>
      <c r="AUY4" s="437"/>
      <c r="AUZ4" s="437"/>
      <c r="AVA4" s="437"/>
      <c r="AVB4" s="437"/>
      <c r="AVC4" s="437"/>
      <c r="AVD4" s="437"/>
      <c r="AVE4" s="437"/>
      <c r="AVF4" s="437"/>
      <c r="AVG4" s="437"/>
      <c r="AVH4" s="437"/>
      <c r="AVI4" s="437"/>
      <c r="AVJ4" s="437"/>
      <c r="AVK4" s="437"/>
      <c r="AVL4" s="437"/>
      <c r="AVM4" s="437"/>
      <c r="AVN4" s="437"/>
      <c r="AVO4" s="437"/>
      <c r="AVP4" s="437"/>
      <c r="AVQ4" s="437"/>
      <c r="AVR4" s="437"/>
      <c r="AVS4" s="437"/>
      <c r="AVT4" s="437"/>
      <c r="AVU4" s="437"/>
      <c r="AVV4" s="437"/>
      <c r="AVW4" s="437"/>
      <c r="AVX4" s="437"/>
      <c r="AVY4" s="437"/>
      <c r="AVZ4" s="437"/>
      <c r="AWA4" s="437"/>
      <c r="AWB4" s="437"/>
      <c r="AWC4" s="437"/>
      <c r="AWD4" s="437"/>
      <c r="AWE4" s="437"/>
      <c r="AWF4" s="437"/>
      <c r="AWG4" s="437"/>
      <c r="AWH4" s="437"/>
      <c r="AWI4" s="437"/>
      <c r="AWJ4" s="437"/>
      <c r="AWK4" s="437"/>
      <c r="AWL4" s="437"/>
      <c r="AWM4" s="437"/>
      <c r="AWN4" s="437"/>
      <c r="AWO4" s="437"/>
      <c r="AWP4" s="437"/>
      <c r="AWQ4" s="437"/>
      <c r="AWR4" s="437"/>
      <c r="AWS4" s="437"/>
      <c r="AWT4" s="437"/>
      <c r="AWU4" s="437"/>
      <c r="AWV4" s="437"/>
      <c r="AWW4" s="437"/>
      <c r="AWX4" s="437"/>
      <c r="AWY4" s="437"/>
      <c r="AWZ4" s="437"/>
      <c r="AXA4" s="437"/>
      <c r="AXB4" s="437"/>
      <c r="AXC4" s="437"/>
      <c r="AXD4" s="437"/>
      <c r="AXE4" s="437"/>
      <c r="AXF4" s="437"/>
      <c r="AXG4" s="437"/>
      <c r="AXH4" s="437"/>
      <c r="AXI4" s="437"/>
      <c r="AXJ4" s="437"/>
      <c r="AXK4" s="437"/>
      <c r="AXL4" s="437"/>
      <c r="AXM4" s="437"/>
      <c r="AXN4" s="437"/>
      <c r="AXO4" s="437"/>
      <c r="AXP4" s="437"/>
      <c r="AXQ4" s="437"/>
      <c r="AXR4" s="437"/>
      <c r="AXS4" s="437"/>
      <c r="AXT4" s="437"/>
      <c r="AXU4" s="437"/>
      <c r="AXV4" s="437"/>
      <c r="AXW4" s="437"/>
      <c r="AXX4" s="437"/>
      <c r="AXY4" s="437"/>
      <c r="AXZ4" s="437"/>
      <c r="AYA4" s="437"/>
      <c r="AYB4" s="437"/>
      <c r="AYC4" s="437"/>
      <c r="AYD4" s="437"/>
      <c r="AYE4" s="437"/>
      <c r="AYF4" s="437"/>
      <c r="AYG4" s="437"/>
      <c r="AYH4" s="437"/>
      <c r="AYI4" s="437"/>
      <c r="AYJ4" s="437"/>
      <c r="AYK4" s="437"/>
      <c r="AYL4" s="437"/>
      <c r="AYM4" s="437"/>
      <c r="AYN4" s="437"/>
      <c r="AYO4" s="437"/>
      <c r="AYP4" s="437"/>
      <c r="AYQ4" s="437"/>
      <c r="AYR4" s="437"/>
      <c r="AYS4" s="437"/>
      <c r="AYT4" s="437"/>
      <c r="AYU4" s="437"/>
      <c r="AYV4" s="437"/>
      <c r="AYW4" s="437"/>
      <c r="AYX4" s="437"/>
      <c r="AYY4" s="437"/>
      <c r="AYZ4" s="437"/>
      <c r="AZA4" s="437"/>
      <c r="AZB4" s="437"/>
      <c r="AZC4" s="437"/>
      <c r="AZD4" s="437"/>
      <c r="AZE4" s="437"/>
      <c r="AZF4" s="437"/>
      <c r="AZG4" s="437"/>
      <c r="AZH4" s="437"/>
      <c r="AZI4" s="437"/>
      <c r="AZJ4" s="437"/>
      <c r="AZK4" s="437"/>
      <c r="AZL4" s="437"/>
      <c r="AZM4" s="437"/>
      <c r="AZN4" s="437"/>
      <c r="AZO4" s="437"/>
      <c r="AZP4" s="437"/>
      <c r="AZQ4" s="437"/>
      <c r="AZR4" s="437"/>
      <c r="AZS4" s="437"/>
      <c r="AZT4" s="437"/>
      <c r="AZU4" s="437"/>
      <c r="AZV4" s="437"/>
      <c r="AZW4" s="437"/>
      <c r="AZX4" s="437"/>
      <c r="AZY4" s="437"/>
      <c r="AZZ4" s="437"/>
      <c r="BAA4" s="437"/>
      <c r="BAB4" s="437"/>
      <c r="BAC4" s="437"/>
      <c r="BAD4" s="437"/>
      <c r="BAE4" s="437"/>
      <c r="BAF4" s="437"/>
      <c r="BAG4" s="437"/>
      <c r="BAH4" s="437"/>
      <c r="BAI4" s="437"/>
      <c r="BAJ4" s="437"/>
      <c r="BAK4" s="437"/>
      <c r="BAL4" s="437"/>
      <c r="BAM4" s="437"/>
      <c r="BAN4" s="437"/>
      <c r="BAO4" s="437"/>
      <c r="BAP4" s="437"/>
      <c r="BAQ4" s="437"/>
      <c r="BAR4" s="437"/>
      <c r="BAS4" s="437"/>
      <c r="BAT4" s="437"/>
      <c r="BAU4" s="437"/>
      <c r="BAV4" s="437"/>
      <c r="BAW4" s="437"/>
      <c r="BAX4" s="437"/>
      <c r="BAY4" s="437"/>
      <c r="BAZ4" s="437"/>
      <c r="BBA4" s="437"/>
      <c r="BBB4" s="437"/>
      <c r="BBC4" s="437"/>
      <c r="BBD4" s="437"/>
      <c r="BBE4" s="437"/>
      <c r="BBF4" s="437"/>
      <c r="BBG4" s="437"/>
      <c r="BBH4" s="437"/>
      <c r="BBI4" s="437"/>
      <c r="BBJ4" s="437"/>
      <c r="BBK4" s="437"/>
      <c r="BBL4" s="437"/>
      <c r="BBM4" s="437"/>
      <c r="BBN4" s="437"/>
      <c r="BBO4" s="437"/>
      <c r="BBP4" s="437"/>
      <c r="BBQ4" s="437"/>
      <c r="BBR4" s="437"/>
      <c r="BBS4" s="437"/>
      <c r="BBT4" s="437"/>
      <c r="BBU4" s="437"/>
      <c r="BBV4" s="437"/>
      <c r="BBW4" s="437"/>
      <c r="BBX4" s="437"/>
      <c r="BBY4" s="437"/>
      <c r="BBZ4" s="437"/>
      <c r="BCA4" s="437"/>
      <c r="BCB4" s="437"/>
      <c r="BCC4" s="437"/>
      <c r="BCD4" s="437"/>
      <c r="BCE4" s="437"/>
      <c r="BCF4" s="437"/>
      <c r="BCG4" s="437"/>
      <c r="BCH4" s="437"/>
      <c r="BCI4" s="437"/>
      <c r="BCJ4" s="437"/>
      <c r="BCK4" s="437"/>
      <c r="BCL4" s="437"/>
      <c r="BCM4" s="437"/>
      <c r="BCN4" s="437"/>
      <c r="BCO4" s="437"/>
      <c r="BCP4" s="437"/>
      <c r="BCQ4" s="437"/>
      <c r="BCR4" s="437"/>
      <c r="BCS4" s="437"/>
      <c r="BCT4" s="437"/>
      <c r="BCU4" s="437"/>
      <c r="BCV4" s="437"/>
      <c r="BCW4" s="437"/>
      <c r="BCX4" s="437"/>
      <c r="BCY4" s="437"/>
      <c r="BCZ4" s="437"/>
      <c r="BDA4" s="437"/>
      <c r="BDB4" s="437"/>
      <c r="BDC4" s="437"/>
      <c r="BDD4" s="437"/>
      <c r="BDE4" s="437"/>
      <c r="BDF4" s="437"/>
      <c r="BDG4" s="437"/>
      <c r="BDH4" s="437"/>
      <c r="BDI4" s="437"/>
      <c r="BDJ4" s="437"/>
      <c r="BDK4" s="437"/>
      <c r="BDL4" s="437"/>
      <c r="BDM4" s="437"/>
      <c r="BDN4" s="437"/>
      <c r="BDO4" s="437"/>
      <c r="BDP4" s="437"/>
      <c r="BDQ4" s="437"/>
      <c r="BDR4" s="437"/>
      <c r="BDS4" s="437"/>
      <c r="BDT4" s="437"/>
      <c r="BDU4" s="437"/>
      <c r="BDV4" s="437"/>
      <c r="BDW4" s="437"/>
      <c r="BDX4" s="437"/>
      <c r="BDY4" s="437"/>
      <c r="BDZ4" s="437"/>
      <c r="BEA4" s="437"/>
      <c r="BEB4" s="437"/>
      <c r="BEC4" s="437"/>
      <c r="BED4" s="437"/>
      <c r="BEE4" s="437"/>
      <c r="BEF4" s="437"/>
      <c r="BEG4" s="437"/>
      <c r="BEH4" s="437"/>
      <c r="BEI4" s="437"/>
      <c r="BEJ4" s="437"/>
      <c r="BEK4" s="437"/>
      <c r="BEL4" s="437"/>
      <c r="BEM4" s="437"/>
      <c r="BEN4" s="437"/>
      <c r="BEO4" s="437"/>
      <c r="BEP4" s="437"/>
      <c r="BEQ4" s="437"/>
      <c r="BER4" s="437"/>
      <c r="BES4" s="437"/>
      <c r="BET4" s="437"/>
      <c r="BEU4" s="437"/>
      <c r="BEV4" s="437"/>
      <c r="BEW4" s="437"/>
      <c r="BEX4" s="437"/>
      <c r="BEY4" s="437"/>
      <c r="BEZ4" s="437"/>
      <c r="BFA4" s="437"/>
      <c r="BFB4" s="437"/>
      <c r="BFC4" s="437"/>
      <c r="BFD4" s="437"/>
      <c r="BFE4" s="437"/>
      <c r="BFF4" s="437"/>
      <c r="BFG4" s="437"/>
      <c r="BFH4" s="437"/>
      <c r="BFI4" s="437"/>
      <c r="BFJ4" s="437"/>
      <c r="BFK4" s="437"/>
      <c r="BFL4" s="437"/>
      <c r="BFM4" s="437"/>
      <c r="BFN4" s="437"/>
      <c r="BFO4" s="437"/>
      <c r="BFP4" s="437"/>
      <c r="BFQ4" s="437"/>
      <c r="BFR4" s="437"/>
      <c r="BFS4" s="437"/>
      <c r="BFT4" s="437"/>
      <c r="BFU4" s="437"/>
      <c r="BFV4" s="437"/>
      <c r="BFW4" s="437"/>
      <c r="BFX4" s="437"/>
      <c r="BFY4" s="437"/>
      <c r="BFZ4" s="437"/>
      <c r="BGA4" s="437"/>
      <c r="BGB4" s="437"/>
      <c r="BGC4" s="437"/>
      <c r="BGD4" s="437"/>
      <c r="BGE4" s="437"/>
      <c r="BGF4" s="437"/>
      <c r="BGG4" s="437"/>
      <c r="BGH4" s="437"/>
      <c r="BGI4" s="437"/>
      <c r="BGJ4" s="437"/>
      <c r="BGK4" s="437"/>
      <c r="BGL4" s="437"/>
      <c r="BGM4" s="437"/>
      <c r="BGN4" s="437"/>
      <c r="BGO4" s="437"/>
      <c r="BGP4" s="437"/>
      <c r="BGQ4" s="437"/>
      <c r="BGR4" s="437"/>
      <c r="BGS4" s="437"/>
      <c r="BGT4" s="437"/>
      <c r="BGU4" s="437"/>
      <c r="BGV4" s="437"/>
      <c r="BGW4" s="437"/>
      <c r="BGX4" s="437"/>
      <c r="BGY4" s="437"/>
      <c r="BGZ4" s="437"/>
      <c r="BHA4" s="437"/>
      <c r="BHB4" s="437"/>
      <c r="BHC4" s="437"/>
      <c r="BHD4" s="437"/>
      <c r="BHE4" s="437"/>
      <c r="BHF4" s="437"/>
      <c r="BHG4" s="437"/>
      <c r="BHH4" s="437"/>
      <c r="BHI4" s="437"/>
      <c r="BHJ4" s="437"/>
      <c r="BHK4" s="437"/>
      <c r="BHL4" s="437"/>
      <c r="BHM4" s="437"/>
      <c r="BHN4" s="437"/>
      <c r="BHO4" s="437"/>
      <c r="BHP4" s="437"/>
      <c r="BHQ4" s="437"/>
      <c r="BHR4" s="437"/>
      <c r="BHS4" s="437"/>
      <c r="BHT4" s="437"/>
      <c r="BHU4" s="437"/>
      <c r="BHV4" s="437"/>
      <c r="BHW4" s="437"/>
      <c r="BHX4" s="437"/>
      <c r="BHY4" s="437"/>
      <c r="BHZ4" s="437"/>
      <c r="BIA4" s="437"/>
      <c r="BIB4" s="437"/>
      <c r="BIC4" s="437"/>
      <c r="BID4" s="437"/>
      <c r="BIE4" s="437"/>
      <c r="BIF4" s="437"/>
      <c r="BIG4" s="437"/>
      <c r="BIH4" s="437"/>
      <c r="BII4" s="437"/>
      <c r="BIJ4" s="437"/>
      <c r="BIK4" s="437"/>
      <c r="BIL4" s="437"/>
      <c r="BIM4" s="437"/>
      <c r="BIN4" s="437"/>
      <c r="BIO4" s="437"/>
      <c r="BIP4" s="437"/>
      <c r="BIQ4" s="437"/>
      <c r="BIR4" s="437"/>
      <c r="BIS4" s="437"/>
      <c r="BIT4" s="437"/>
      <c r="BIU4" s="437"/>
      <c r="BIV4" s="437"/>
      <c r="BIW4" s="437"/>
      <c r="BIX4" s="437"/>
      <c r="BIY4" s="437"/>
      <c r="BIZ4" s="437"/>
      <c r="BJA4" s="437"/>
      <c r="BJB4" s="437"/>
      <c r="BJC4" s="437"/>
      <c r="BJD4" s="437"/>
      <c r="BJE4" s="437"/>
      <c r="BJF4" s="437"/>
      <c r="BJG4" s="437"/>
      <c r="BJH4" s="437"/>
      <c r="BJI4" s="437"/>
      <c r="BJJ4" s="437"/>
      <c r="BJK4" s="437"/>
      <c r="BJL4" s="437"/>
      <c r="BJM4" s="437"/>
      <c r="BJN4" s="437"/>
      <c r="BJO4" s="437"/>
      <c r="BJP4" s="437"/>
      <c r="BJQ4" s="437"/>
      <c r="BJR4" s="437"/>
      <c r="BJS4" s="437"/>
      <c r="BJT4" s="437"/>
      <c r="BJU4" s="437"/>
      <c r="BJV4" s="437"/>
      <c r="BJW4" s="437"/>
      <c r="BJX4" s="437"/>
      <c r="BJY4" s="437"/>
      <c r="BJZ4" s="437"/>
      <c r="BKA4" s="437"/>
      <c r="BKB4" s="437"/>
      <c r="BKC4" s="437"/>
      <c r="BKD4" s="437"/>
      <c r="BKE4" s="437"/>
      <c r="BKF4" s="437"/>
      <c r="BKG4" s="437"/>
      <c r="BKH4" s="437"/>
      <c r="BKI4" s="437"/>
      <c r="BKJ4" s="437"/>
      <c r="BKK4" s="437"/>
      <c r="BKL4" s="437"/>
      <c r="BKM4" s="437"/>
      <c r="BKN4" s="437"/>
      <c r="BKO4" s="437"/>
      <c r="BKP4" s="437"/>
      <c r="BKQ4" s="437"/>
      <c r="BKR4" s="437"/>
      <c r="BKS4" s="437"/>
      <c r="BKT4" s="437"/>
      <c r="BKU4" s="437"/>
      <c r="BKV4" s="437"/>
      <c r="BKW4" s="437"/>
      <c r="BKX4" s="437"/>
      <c r="BKY4" s="437"/>
      <c r="BKZ4" s="437"/>
      <c r="BLA4" s="437"/>
      <c r="BLB4" s="437"/>
      <c r="BLC4" s="437"/>
      <c r="BLD4" s="437"/>
      <c r="BLE4" s="437"/>
      <c r="BLF4" s="437"/>
      <c r="BLG4" s="437"/>
      <c r="BLH4" s="437"/>
      <c r="BLI4" s="437"/>
      <c r="BLJ4" s="437"/>
      <c r="BLK4" s="437"/>
      <c r="BLL4" s="437"/>
      <c r="BLM4" s="437"/>
      <c r="BLN4" s="437"/>
      <c r="BLO4" s="437"/>
      <c r="BLP4" s="437"/>
      <c r="BLQ4" s="437"/>
      <c r="BLR4" s="437"/>
      <c r="BLS4" s="437"/>
      <c r="BLT4" s="437"/>
      <c r="BLU4" s="437"/>
      <c r="BLV4" s="437"/>
      <c r="BLW4" s="437"/>
      <c r="BLX4" s="437"/>
      <c r="BLY4" s="437"/>
      <c r="BLZ4" s="437"/>
      <c r="BMA4" s="437"/>
      <c r="BMB4" s="437"/>
      <c r="BMC4" s="437"/>
      <c r="BMD4" s="437"/>
      <c r="BME4" s="437"/>
      <c r="BMF4" s="437"/>
      <c r="BMG4" s="437"/>
      <c r="BMH4" s="437"/>
      <c r="BMI4" s="437"/>
      <c r="BMJ4" s="437"/>
      <c r="BMK4" s="437"/>
      <c r="BML4" s="437"/>
      <c r="BMM4" s="437"/>
      <c r="BMN4" s="437"/>
      <c r="BMO4" s="437"/>
      <c r="BMP4" s="437"/>
      <c r="BMQ4" s="437"/>
      <c r="BMR4" s="437"/>
      <c r="BMS4" s="437"/>
      <c r="BMT4" s="437"/>
      <c r="BMU4" s="437"/>
      <c r="BMV4" s="437"/>
      <c r="BMW4" s="437"/>
      <c r="BMX4" s="437"/>
      <c r="BMY4" s="437"/>
      <c r="BMZ4" s="437"/>
      <c r="BNA4" s="437"/>
      <c r="BNB4" s="437"/>
      <c r="BNC4" s="437"/>
      <c r="BND4" s="437"/>
      <c r="BNE4" s="437"/>
      <c r="BNF4" s="437"/>
      <c r="BNG4" s="437"/>
      <c r="BNH4" s="437"/>
      <c r="BNI4" s="437"/>
      <c r="BNJ4" s="437"/>
      <c r="BNK4" s="437"/>
      <c r="BNL4" s="437"/>
      <c r="BNM4" s="437"/>
      <c r="BNN4" s="437"/>
      <c r="BNO4" s="437"/>
      <c r="BNP4" s="437"/>
      <c r="BNQ4" s="437"/>
      <c r="BNR4" s="437"/>
      <c r="BNS4" s="437"/>
      <c r="BNT4" s="437"/>
      <c r="BNU4" s="437"/>
      <c r="BNV4" s="437"/>
      <c r="BNW4" s="437"/>
      <c r="BNX4" s="437"/>
      <c r="BNY4" s="437"/>
      <c r="BNZ4" s="437"/>
      <c r="BOA4" s="437"/>
      <c r="BOB4" s="437"/>
      <c r="BOC4" s="437"/>
      <c r="BOD4" s="437"/>
      <c r="BOE4" s="437"/>
      <c r="BOF4" s="437"/>
      <c r="BOG4" s="437"/>
      <c r="BOH4" s="437"/>
      <c r="BOI4" s="437"/>
      <c r="BOJ4" s="437"/>
      <c r="BOK4" s="437"/>
      <c r="BOL4" s="437"/>
      <c r="BOM4" s="437"/>
      <c r="BON4" s="437"/>
      <c r="BOO4" s="437"/>
      <c r="BOP4" s="437"/>
      <c r="BOQ4" s="437"/>
      <c r="BOR4" s="437"/>
      <c r="BOS4" s="437"/>
      <c r="BOT4" s="437"/>
      <c r="BOU4" s="437"/>
      <c r="BOV4" s="437"/>
      <c r="BOW4" s="437"/>
      <c r="BOX4" s="437"/>
      <c r="BOY4" s="437"/>
      <c r="BOZ4" s="437"/>
      <c r="BPA4" s="437"/>
      <c r="BPB4" s="437"/>
      <c r="BPC4" s="437"/>
      <c r="BPD4" s="437"/>
      <c r="BPE4" s="437"/>
      <c r="BPF4" s="437"/>
      <c r="BPG4" s="437"/>
      <c r="BPH4" s="437"/>
      <c r="BPI4" s="437"/>
      <c r="BPJ4" s="437"/>
      <c r="BPK4" s="437"/>
      <c r="BPL4" s="437"/>
      <c r="BPM4" s="437"/>
      <c r="BPN4" s="437"/>
      <c r="BPO4" s="437"/>
      <c r="BPP4" s="437"/>
      <c r="BPQ4" s="437"/>
      <c r="BPR4" s="437"/>
      <c r="BPS4" s="437"/>
      <c r="BPT4" s="437"/>
      <c r="BPU4" s="437"/>
      <c r="BPV4" s="437"/>
      <c r="BPW4" s="437"/>
      <c r="BPX4" s="437"/>
      <c r="BPY4" s="437"/>
      <c r="BPZ4" s="437"/>
      <c r="BQA4" s="437"/>
      <c r="BQB4" s="437"/>
      <c r="BQC4" s="437"/>
      <c r="BQD4" s="437"/>
      <c r="BQE4" s="437"/>
      <c r="BQF4" s="437"/>
      <c r="BQG4" s="437"/>
      <c r="BQH4" s="437"/>
      <c r="BQI4" s="437"/>
      <c r="BQJ4" s="437"/>
      <c r="BQK4" s="437"/>
      <c r="BQL4" s="437"/>
      <c r="BQM4" s="437"/>
      <c r="BQN4" s="437"/>
      <c r="BQO4" s="437"/>
      <c r="BQP4" s="437"/>
      <c r="BQQ4" s="437"/>
      <c r="BQR4" s="437"/>
      <c r="BQS4" s="437"/>
      <c r="BQT4" s="437"/>
      <c r="BQU4" s="437"/>
      <c r="BQV4" s="437"/>
      <c r="BQW4" s="437"/>
      <c r="BQX4" s="437"/>
      <c r="BQY4" s="437"/>
      <c r="BQZ4" s="437"/>
      <c r="BRA4" s="437"/>
      <c r="BRB4" s="437"/>
      <c r="BRC4" s="437"/>
      <c r="BRD4" s="437"/>
      <c r="BRE4" s="437"/>
      <c r="BRF4" s="437"/>
      <c r="BRG4" s="437"/>
      <c r="BRH4" s="437"/>
      <c r="BRI4" s="437"/>
      <c r="BRJ4" s="437"/>
      <c r="BRK4" s="437"/>
      <c r="BRL4" s="437"/>
      <c r="BRM4" s="437"/>
      <c r="BRN4" s="437"/>
      <c r="BRO4" s="437"/>
      <c r="BRP4" s="437"/>
      <c r="BRQ4" s="437"/>
      <c r="BRR4" s="437"/>
      <c r="BRS4" s="437"/>
      <c r="BRT4" s="437"/>
      <c r="BRU4" s="437"/>
      <c r="BRV4" s="437"/>
      <c r="BRW4" s="437"/>
      <c r="BRX4" s="437"/>
      <c r="BRY4" s="437"/>
      <c r="BRZ4" s="437"/>
      <c r="BSA4" s="437"/>
      <c r="BSB4" s="437"/>
      <c r="BSC4" s="437"/>
      <c r="BSD4" s="437"/>
      <c r="BSE4" s="437"/>
      <c r="BSF4" s="437"/>
      <c r="BSG4" s="437"/>
      <c r="BSH4" s="437"/>
      <c r="BSI4" s="437"/>
      <c r="BSJ4" s="437"/>
      <c r="BSK4" s="437"/>
      <c r="BSL4" s="437"/>
      <c r="BSM4" s="437"/>
      <c r="BSN4" s="437"/>
      <c r="BSO4" s="437"/>
      <c r="BSP4" s="437"/>
      <c r="BSQ4" s="437"/>
      <c r="BSR4" s="437"/>
      <c r="BSS4" s="437"/>
      <c r="BST4" s="437"/>
      <c r="BSU4" s="437"/>
      <c r="BSV4" s="437"/>
      <c r="BSW4" s="437"/>
      <c r="BSX4" s="437"/>
      <c r="BSY4" s="437"/>
      <c r="BSZ4" s="437"/>
      <c r="BTA4" s="437"/>
      <c r="BTB4" s="437"/>
      <c r="BTC4" s="437"/>
      <c r="BTD4" s="437"/>
      <c r="BTE4" s="437"/>
      <c r="BTF4" s="437"/>
      <c r="BTG4" s="437"/>
      <c r="BTH4" s="437"/>
      <c r="BTI4" s="437"/>
      <c r="BTJ4" s="437"/>
      <c r="BTK4" s="437"/>
      <c r="BTL4" s="437"/>
      <c r="BTM4" s="437"/>
      <c r="BTN4" s="437"/>
      <c r="BTO4" s="437"/>
      <c r="BTP4" s="437"/>
      <c r="BTQ4" s="437"/>
      <c r="BTR4" s="437"/>
      <c r="BTS4" s="437"/>
      <c r="BTT4" s="437"/>
      <c r="BTU4" s="437"/>
      <c r="BTV4" s="437"/>
      <c r="BTW4" s="437"/>
      <c r="BTX4" s="437"/>
      <c r="BTY4" s="437"/>
      <c r="BTZ4" s="437"/>
      <c r="BUA4" s="437"/>
      <c r="BUB4" s="437"/>
      <c r="BUC4" s="437"/>
      <c r="BUD4" s="437"/>
      <c r="BUE4" s="437"/>
      <c r="BUF4" s="437"/>
      <c r="BUG4" s="437"/>
      <c r="BUH4" s="437"/>
      <c r="BUI4" s="437"/>
      <c r="BUJ4" s="437"/>
      <c r="BUK4" s="437"/>
      <c r="BUL4" s="437"/>
      <c r="BUM4" s="437"/>
      <c r="BUN4" s="437"/>
      <c r="BUO4" s="437"/>
      <c r="BUP4" s="437"/>
      <c r="BUQ4" s="437"/>
      <c r="BUR4" s="437"/>
      <c r="BUS4" s="437"/>
      <c r="BUT4" s="437"/>
      <c r="BUU4" s="437"/>
      <c r="BUV4" s="437"/>
      <c r="BUW4" s="437"/>
      <c r="BUX4" s="437"/>
      <c r="BUY4" s="437"/>
      <c r="BUZ4" s="437"/>
      <c r="BVA4" s="437"/>
      <c r="BVB4" s="437"/>
      <c r="BVC4" s="437"/>
      <c r="BVD4" s="437"/>
      <c r="BVE4" s="437"/>
      <c r="BVF4" s="437"/>
      <c r="BVG4" s="437"/>
      <c r="BVH4" s="437"/>
      <c r="BVI4" s="437"/>
      <c r="BVJ4" s="437"/>
      <c r="BVK4" s="437"/>
      <c r="BVL4" s="437"/>
      <c r="BVM4" s="437"/>
      <c r="BVN4" s="437"/>
      <c r="BVO4" s="437"/>
      <c r="BVP4" s="437"/>
      <c r="BVQ4" s="437"/>
      <c r="BVR4" s="437"/>
      <c r="BVS4" s="437"/>
      <c r="BVT4" s="437"/>
      <c r="BVU4" s="437"/>
      <c r="BVV4" s="437"/>
      <c r="BVW4" s="437"/>
      <c r="BVX4" s="437"/>
      <c r="BVY4" s="437"/>
      <c r="BVZ4" s="437"/>
      <c r="BWA4" s="437"/>
      <c r="BWB4" s="437"/>
      <c r="BWC4" s="437"/>
      <c r="BWD4" s="437"/>
      <c r="BWE4" s="437"/>
      <c r="BWF4" s="437"/>
      <c r="BWG4" s="437"/>
      <c r="BWH4" s="437"/>
      <c r="BWI4" s="437"/>
      <c r="BWJ4" s="437"/>
      <c r="BWK4" s="437"/>
      <c r="BWL4" s="437"/>
      <c r="BWM4" s="437"/>
      <c r="BWN4" s="437"/>
      <c r="BWO4" s="437"/>
      <c r="BWP4" s="437"/>
      <c r="BWQ4" s="437"/>
      <c r="BWR4" s="437"/>
      <c r="BWS4" s="437"/>
      <c r="BWT4" s="437"/>
      <c r="BWU4" s="437"/>
      <c r="BWV4" s="437"/>
      <c r="BWW4" s="437"/>
      <c r="BWX4" s="437"/>
      <c r="BWY4" s="437"/>
      <c r="BWZ4" s="437"/>
      <c r="BXA4" s="437"/>
      <c r="BXB4" s="437"/>
      <c r="BXC4" s="437"/>
      <c r="BXD4" s="437"/>
      <c r="BXE4" s="437"/>
      <c r="BXF4" s="437"/>
      <c r="BXG4" s="437"/>
      <c r="BXH4" s="437"/>
      <c r="BXI4" s="437"/>
      <c r="BXJ4" s="437"/>
      <c r="BXK4" s="437"/>
      <c r="BXL4" s="437"/>
      <c r="BXM4" s="437"/>
      <c r="BXN4" s="437"/>
      <c r="BXO4" s="437"/>
      <c r="BXP4" s="437"/>
      <c r="BXQ4" s="437"/>
      <c r="BXR4" s="437"/>
      <c r="BXS4" s="437"/>
      <c r="BXT4" s="437"/>
      <c r="BXU4" s="437"/>
      <c r="BXV4" s="437"/>
      <c r="BXW4" s="437"/>
      <c r="BXX4" s="437"/>
      <c r="BXY4" s="437"/>
      <c r="BXZ4" s="437"/>
      <c r="BYA4" s="437"/>
      <c r="BYB4" s="437"/>
      <c r="BYC4" s="437"/>
      <c r="BYD4" s="437"/>
      <c r="BYE4" s="437"/>
      <c r="BYF4" s="437"/>
      <c r="BYG4" s="437"/>
      <c r="BYH4" s="437"/>
      <c r="BYI4" s="437"/>
      <c r="BYJ4" s="437"/>
      <c r="BYK4" s="437"/>
      <c r="BYL4" s="437"/>
      <c r="BYM4" s="437"/>
      <c r="BYN4" s="437"/>
      <c r="BYO4" s="437"/>
      <c r="BYP4" s="437"/>
      <c r="BYQ4" s="437"/>
      <c r="BYR4" s="437"/>
      <c r="BYS4" s="437"/>
      <c r="BYT4" s="437"/>
      <c r="BYU4" s="437"/>
      <c r="BYV4" s="437"/>
      <c r="BYW4" s="437"/>
      <c r="BYX4" s="437"/>
      <c r="BYY4" s="437"/>
      <c r="BYZ4" s="437"/>
      <c r="BZA4" s="437"/>
      <c r="BZB4" s="437"/>
      <c r="BZC4" s="437"/>
      <c r="BZD4" s="437"/>
      <c r="BZE4" s="437"/>
      <c r="BZF4" s="437"/>
      <c r="BZG4" s="437"/>
      <c r="BZH4" s="437"/>
      <c r="BZI4" s="437"/>
      <c r="BZJ4" s="437"/>
      <c r="BZK4" s="437"/>
      <c r="BZL4" s="437"/>
      <c r="BZM4" s="437"/>
      <c r="BZN4" s="437"/>
      <c r="BZO4" s="437"/>
      <c r="BZP4" s="437"/>
      <c r="BZQ4" s="437"/>
      <c r="BZR4" s="437"/>
      <c r="BZS4" s="437"/>
      <c r="BZT4" s="437"/>
      <c r="BZU4" s="437"/>
      <c r="BZV4" s="437"/>
      <c r="BZW4" s="437"/>
      <c r="BZX4" s="437"/>
      <c r="BZY4" s="437"/>
      <c r="BZZ4" s="437"/>
      <c r="CAA4" s="437"/>
      <c r="CAB4" s="437"/>
      <c r="CAC4" s="437"/>
      <c r="CAD4" s="437"/>
      <c r="CAE4" s="437"/>
      <c r="CAF4" s="437"/>
      <c r="CAG4" s="437"/>
      <c r="CAH4" s="437"/>
      <c r="CAI4" s="437"/>
      <c r="CAJ4" s="437"/>
      <c r="CAK4" s="437"/>
      <c r="CAL4" s="437"/>
      <c r="CAM4" s="437"/>
      <c r="CAN4" s="437"/>
      <c r="CAO4" s="437"/>
      <c r="CAP4" s="437"/>
      <c r="CAQ4" s="437"/>
      <c r="CAR4" s="437"/>
      <c r="CAS4" s="437"/>
      <c r="CAT4" s="437"/>
      <c r="CAU4" s="437"/>
      <c r="CAV4" s="437"/>
      <c r="CAW4" s="437"/>
      <c r="CAX4" s="437"/>
      <c r="CAY4" s="437"/>
      <c r="CAZ4" s="437"/>
      <c r="CBA4" s="437"/>
      <c r="CBB4" s="437"/>
      <c r="CBC4" s="437"/>
      <c r="CBD4" s="437"/>
      <c r="CBE4" s="437"/>
      <c r="CBF4" s="437"/>
      <c r="CBG4" s="437"/>
      <c r="CBH4" s="437"/>
      <c r="CBI4" s="437"/>
      <c r="CBJ4" s="437"/>
      <c r="CBK4" s="437"/>
      <c r="CBL4" s="437"/>
      <c r="CBM4" s="437"/>
      <c r="CBN4" s="437"/>
      <c r="CBO4" s="437"/>
      <c r="CBP4" s="437"/>
      <c r="CBQ4" s="437"/>
      <c r="CBR4" s="437"/>
      <c r="CBS4" s="437"/>
      <c r="CBT4" s="437"/>
      <c r="CBU4" s="437"/>
      <c r="CBV4" s="437"/>
      <c r="CBW4" s="437"/>
      <c r="CBX4" s="437"/>
      <c r="CBY4" s="437"/>
      <c r="CBZ4" s="437"/>
      <c r="CCA4" s="437"/>
      <c r="CCB4" s="437"/>
      <c r="CCC4" s="437"/>
      <c r="CCD4" s="437"/>
      <c r="CCE4" s="437"/>
      <c r="CCF4" s="437"/>
      <c r="CCG4" s="437"/>
      <c r="CCH4" s="437"/>
      <c r="CCI4" s="437"/>
      <c r="CCJ4" s="437"/>
      <c r="CCK4" s="437"/>
      <c r="CCL4" s="437"/>
      <c r="CCM4" s="437"/>
      <c r="CCN4" s="437"/>
      <c r="CCO4" s="437"/>
      <c r="CCP4" s="437"/>
      <c r="CCQ4" s="437"/>
      <c r="CCR4" s="437"/>
      <c r="CCS4" s="437"/>
      <c r="CCT4" s="437"/>
      <c r="CCU4" s="437"/>
      <c r="CCV4" s="437"/>
      <c r="CCW4" s="437"/>
      <c r="CCX4" s="437"/>
      <c r="CCY4" s="437"/>
      <c r="CCZ4" s="437"/>
      <c r="CDA4" s="437"/>
      <c r="CDB4" s="437"/>
      <c r="CDC4" s="437"/>
      <c r="CDD4" s="437"/>
      <c r="CDE4" s="437"/>
      <c r="CDF4" s="437"/>
      <c r="CDG4" s="437"/>
      <c r="CDH4" s="437"/>
      <c r="CDI4" s="437"/>
      <c r="CDJ4" s="437"/>
      <c r="CDK4" s="437"/>
      <c r="CDL4" s="437"/>
      <c r="CDM4" s="437"/>
      <c r="CDN4" s="437"/>
      <c r="CDO4" s="437"/>
      <c r="CDP4" s="437"/>
      <c r="CDQ4" s="437"/>
      <c r="CDR4" s="437"/>
      <c r="CDS4" s="437"/>
      <c r="CDT4" s="437"/>
      <c r="CDU4" s="437"/>
      <c r="CDV4" s="437"/>
      <c r="CDW4" s="437"/>
      <c r="CDX4" s="437"/>
      <c r="CDY4" s="437"/>
      <c r="CDZ4" s="437"/>
      <c r="CEA4" s="437"/>
      <c r="CEB4" s="437"/>
      <c r="CEC4" s="437"/>
      <c r="CED4" s="437"/>
      <c r="CEE4" s="437"/>
      <c r="CEF4" s="437"/>
      <c r="CEG4" s="437"/>
      <c r="CEH4" s="437"/>
      <c r="CEI4" s="437"/>
      <c r="CEJ4" s="437"/>
      <c r="CEK4" s="437"/>
      <c r="CEL4" s="437"/>
      <c r="CEM4" s="437"/>
      <c r="CEN4" s="437"/>
      <c r="CEO4" s="437"/>
      <c r="CEP4" s="437"/>
      <c r="CEQ4" s="437"/>
      <c r="CER4" s="437"/>
      <c r="CES4" s="437"/>
      <c r="CET4" s="437"/>
      <c r="CEU4" s="437"/>
      <c r="CEV4" s="437"/>
      <c r="CEW4" s="437"/>
      <c r="CEX4" s="437"/>
      <c r="CEY4" s="437"/>
      <c r="CEZ4" s="437"/>
      <c r="CFA4" s="437"/>
      <c r="CFB4" s="437"/>
      <c r="CFC4" s="437"/>
      <c r="CFD4" s="437"/>
      <c r="CFE4" s="437"/>
      <c r="CFF4" s="437"/>
      <c r="CFG4" s="437"/>
      <c r="CFH4" s="437"/>
      <c r="CFI4" s="437"/>
      <c r="CFJ4" s="437"/>
      <c r="CFK4" s="437"/>
      <c r="CFL4" s="437"/>
      <c r="CFM4" s="437"/>
      <c r="CFN4" s="437"/>
      <c r="CFO4" s="437"/>
      <c r="CFP4" s="437"/>
      <c r="CFQ4" s="437"/>
      <c r="CFR4" s="437"/>
      <c r="CFS4" s="437"/>
      <c r="CFT4" s="437"/>
      <c r="CFU4" s="437"/>
      <c r="CFV4" s="437"/>
      <c r="CFW4" s="437"/>
      <c r="CFX4" s="437"/>
      <c r="CFY4" s="437"/>
      <c r="CFZ4" s="437"/>
      <c r="CGA4" s="437"/>
      <c r="CGB4" s="437"/>
      <c r="CGC4" s="437"/>
      <c r="CGD4" s="437"/>
      <c r="CGE4" s="437"/>
      <c r="CGF4" s="437"/>
      <c r="CGG4" s="437"/>
      <c r="CGH4" s="437"/>
      <c r="CGI4" s="437"/>
      <c r="CGJ4" s="437"/>
      <c r="CGK4" s="437"/>
      <c r="CGL4" s="437"/>
      <c r="CGM4" s="437"/>
      <c r="CGN4" s="437"/>
      <c r="CGO4" s="437"/>
      <c r="CGP4" s="437"/>
      <c r="CGQ4" s="437"/>
      <c r="CGR4" s="437"/>
      <c r="CGS4" s="437"/>
      <c r="CGT4" s="437"/>
      <c r="CGU4" s="437"/>
      <c r="CGV4" s="437"/>
      <c r="CGW4" s="437"/>
      <c r="CGX4" s="437"/>
      <c r="CGY4" s="437"/>
      <c r="CGZ4" s="437"/>
      <c r="CHA4" s="437"/>
      <c r="CHB4" s="437"/>
      <c r="CHC4" s="437"/>
      <c r="CHD4" s="437"/>
      <c r="CHE4" s="437"/>
      <c r="CHF4" s="437"/>
      <c r="CHG4" s="437"/>
      <c r="CHH4" s="437"/>
      <c r="CHI4" s="437"/>
      <c r="CHJ4" s="437"/>
      <c r="CHK4" s="437"/>
      <c r="CHL4" s="437"/>
      <c r="CHM4" s="437"/>
      <c r="CHN4" s="437"/>
      <c r="CHO4" s="437"/>
      <c r="CHP4" s="437"/>
      <c r="CHQ4" s="437"/>
      <c r="CHR4" s="437"/>
      <c r="CHS4" s="437"/>
      <c r="CHT4" s="437"/>
      <c r="CHU4" s="437"/>
      <c r="CHV4" s="437"/>
      <c r="CHW4" s="437"/>
      <c r="CHX4" s="437"/>
      <c r="CHY4" s="437"/>
      <c r="CHZ4" s="437"/>
      <c r="CIA4" s="437"/>
      <c r="CIB4" s="437"/>
      <c r="CIC4" s="437"/>
      <c r="CID4" s="437"/>
      <c r="CIE4" s="437"/>
      <c r="CIF4" s="437"/>
      <c r="CIG4" s="437"/>
      <c r="CIH4" s="437"/>
      <c r="CII4" s="437"/>
      <c r="CIJ4" s="437"/>
      <c r="CIK4" s="437"/>
      <c r="CIL4" s="437"/>
      <c r="CIM4" s="437"/>
      <c r="CIN4" s="437"/>
      <c r="CIO4" s="437"/>
      <c r="CIP4" s="437"/>
      <c r="CIQ4" s="437"/>
      <c r="CIR4" s="437"/>
      <c r="CIS4" s="437"/>
      <c r="CIT4" s="437"/>
      <c r="CIU4" s="437"/>
      <c r="CIV4" s="437"/>
      <c r="CIW4" s="437"/>
      <c r="CIX4" s="437"/>
      <c r="CIY4" s="437"/>
      <c r="CIZ4" s="437"/>
      <c r="CJA4" s="437"/>
      <c r="CJB4" s="437"/>
      <c r="CJC4" s="437"/>
      <c r="CJD4" s="437"/>
      <c r="CJE4" s="437"/>
      <c r="CJF4" s="437"/>
      <c r="CJG4" s="437"/>
      <c r="CJH4" s="437"/>
      <c r="CJI4" s="437"/>
      <c r="CJJ4" s="437"/>
      <c r="CJK4" s="437"/>
      <c r="CJL4" s="437"/>
      <c r="CJM4" s="437"/>
      <c r="CJN4" s="437"/>
      <c r="CJO4" s="437"/>
      <c r="CJP4" s="437"/>
      <c r="CJQ4" s="437"/>
      <c r="CJR4" s="437"/>
      <c r="CJS4" s="437"/>
      <c r="CJT4" s="437"/>
      <c r="CJU4" s="437"/>
      <c r="CJV4" s="437"/>
      <c r="CJW4" s="437"/>
      <c r="CJX4" s="437"/>
      <c r="CJY4" s="437"/>
      <c r="CJZ4" s="437"/>
      <c r="CKA4" s="437"/>
      <c r="CKB4" s="437"/>
      <c r="CKC4" s="437"/>
      <c r="CKD4" s="437"/>
      <c r="CKE4" s="437"/>
      <c r="CKF4" s="437"/>
      <c r="CKG4" s="437"/>
      <c r="CKH4" s="437"/>
      <c r="CKI4" s="437"/>
      <c r="CKJ4" s="437"/>
      <c r="CKK4" s="437"/>
      <c r="CKL4" s="437"/>
      <c r="CKM4" s="437"/>
      <c r="CKN4" s="437"/>
      <c r="CKO4" s="437"/>
      <c r="CKP4" s="437"/>
      <c r="CKQ4" s="437"/>
      <c r="CKR4" s="437"/>
      <c r="CKS4" s="437"/>
      <c r="CKT4" s="437"/>
      <c r="CKU4" s="437"/>
      <c r="CKV4" s="437"/>
      <c r="CKW4" s="437"/>
      <c r="CKX4" s="437"/>
      <c r="CKY4" s="437"/>
      <c r="CKZ4" s="437"/>
      <c r="CLA4" s="437"/>
      <c r="CLB4" s="437"/>
      <c r="CLC4" s="437"/>
      <c r="CLD4" s="437"/>
      <c r="CLE4" s="437"/>
      <c r="CLF4" s="437"/>
      <c r="CLG4" s="437"/>
      <c r="CLH4" s="437"/>
      <c r="CLI4" s="437"/>
      <c r="CLJ4" s="437"/>
      <c r="CLK4" s="437"/>
      <c r="CLL4" s="437"/>
      <c r="CLM4" s="437"/>
      <c r="CLN4" s="437"/>
      <c r="CLO4" s="437"/>
      <c r="CLP4" s="437"/>
      <c r="CLQ4" s="437"/>
      <c r="CLR4" s="437"/>
      <c r="CLS4" s="437"/>
      <c r="CLT4" s="437"/>
      <c r="CLU4" s="437"/>
      <c r="CLV4" s="437"/>
      <c r="CLW4" s="437"/>
      <c r="CLX4" s="437"/>
      <c r="CLY4" s="437"/>
      <c r="CLZ4" s="437"/>
      <c r="CMA4" s="437"/>
      <c r="CMB4" s="437"/>
      <c r="CMC4" s="437"/>
      <c r="CMD4" s="437"/>
      <c r="CME4" s="437"/>
      <c r="CMF4" s="437"/>
      <c r="CMG4" s="437"/>
      <c r="CMH4" s="437"/>
      <c r="CMI4" s="437"/>
      <c r="CMJ4" s="437"/>
      <c r="CMK4" s="437"/>
      <c r="CML4" s="437"/>
      <c r="CMM4" s="437"/>
      <c r="CMN4" s="437"/>
      <c r="CMO4" s="437"/>
      <c r="CMP4" s="437"/>
      <c r="CMQ4" s="437"/>
      <c r="CMR4" s="437"/>
      <c r="CMS4" s="437"/>
      <c r="CMT4" s="437"/>
      <c r="CMU4" s="437"/>
      <c r="CMV4" s="437"/>
      <c r="CMW4" s="437"/>
      <c r="CMX4" s="437"/>
      <c r="CMY4" s="437"/>
      <c r="CMZ4" s="437"/>
      <c r="CNA4" s="437"/>
      <c r="CNB4" s="437"/>
      <c r="CNC4" s="437"/>
      <c r="CND4" s="437"/>
      <c r="CNE4" s="437"/>
      <c r="CNF4" s="437"/>
      <c r="CNG4" s="437"/>
      <c r="CNH4" s="437"/>
      <c r="CNI4" s="437"/>
      <c r="CNJ4" s="437"/>
      <c r="CNK4" s="437"/>
      <c r="CNL4" s="437"/>
      <c r="CNM4" s="437"/>
      <c r="CNN4" s="437"/>
      <c r="CNO4" s="437"/>
      <c r="CNP4" s="437"/>
      <c r="CNQ4" s="437"/>
      <c r="CNR4" s="437"/>
      <c r="CNS4" s="437"/>
      <c r="CNT4" s="437"/>
      <c r="CNU4" s="437"/>
      <c r="CNV4" s="437"/>
      <c r="CNW4" s="437"/>
      <c r="CNX4" s="437"/>
      <c r="CNY4" s="437"/>
      <c r="CNZ4" s="437"/>
      <c r="COA4" s="437"/>
      <c r="COB4" s="437"/>
      <c r="COC4" s="437"/>
      <c r="COD4" s="437"/>
      <c r="COE4" s="437"/>
      <c r="COF4" s="437"/>
      <c r="COG4" s="437"/>
      <c r="COH4" s="437"/>
      <c r="COI4" s="437"/>
      <c r="COJ4" s="437"/>
      <c r="COK4" s="437"/>
      <c r="COL4" s="437"/>
      <c r="COM4" s="437"/>
      <c r="CON4" s="437"/>
      <c r="COO4" s="437"/>
      <c r="COP4" s="437"/>
      <c r="COQ4" s="437"/>
      <c r="COR4" s="437"/>
      <c r="COS4" s="437"/>
      <c r="COT4" s="437"/>
      <c r="COU4" s="437"/>
      <c r="COV4" s="437"/>
      <c r="COW4" s="437"/>
      <c r="COX4" s="437"/>
      <c r="COY4" s="437"/>
      <c r="COZ4" s="437"/>
      <c r="CPA4" s="437"/>
      <c r="CPB4" s="437"/>
      <c r="CPC4" s="437"/>
      <c r="CPD4" s="437"/>
      <c r="CPE4" s="437"/>
      <c r="CPF4" s="437"/>
      <c r="CPG4" s="437"/>
      <c r="CPH4" s="437"/>
      <c r="CPI4" s="437"/>
      <c r="CPJ4" s="437"/>
      <c r="CPK4" s="437"/>
      <c r="CPL4" s="437"/>
      <c r="CPM4" s="437"/>
      <c r="CPN4" s="437"/>
      <c r="CPO4" s="437"/>
      <c r="CPP4" s="437"/>
      <c r="CPQ4" s="437"/>
      <c r="CPR4" s="437"/>
      <c r="CPS4" s="437"/>
      <c r="CPT4" s="437"/>
      <c r="CPU4" s="437"/>
      <c r="CPV4" s="437"/>
      <c r="CPW4" s="437"/>
      <c r="CPX4" s="437"/>
      <c r="CPY4" s="437"/>
      <c r="CPZ4" s="437"/>
      <c r="CQA4" s="437"/>
      <c r="CQB4" s="437"/>
      <c r="CQC4" s="437"/>
      <c r="CQD4" s="437"/>
      <c r="CQE4" s="437"/>
      <c r="CQF4" s="437"/>
      <c r="CQG4" s="437"/>
      <c r="CQH4" s="437"/>
      <c r="CQI4" s="437"/>
      <c r="CQJ4" s="437"/>
      <c r="CQK4" s="437"/>
      <c r="CQL4" s="437"/>
      <c r="CQM4" s="437"/>
      <c r="CQN4" s="437"/>
      <c r="CQO4" s="437"/>
      <c r="CQP4" s="437"/>
      <c r="CQQ4" s="437"/>
      <c r="CQR4" s="437"/>
      <c r="CQS4" s="437"/>
      <c r="CQT4" s="437"/>
      <c r="CQU4" s="437"/>
      <c r="CQV4" s="437"/>
      <c r="CQW4" s="437"/>
      <c r="CQX4" s="437"/>
      <c r="CQY4" s="437"/>
      <c r="CQZ4" s="437"/>
      <c r="CRA4" s="437"/>
      <c r="CRB4" s="437"/>
      <c r="CRC4" s="437"/>
      <c r="CRD4" s="437"/>
      <c r="CRE4" s="437"/>
      <c r="CRF4" s="437"/>
      <c r="CRG4" s="437"/>
      <c r="CRH4" s="437"/>
      <c r="CRI4" s="437"/>
      <c r="CRJ4" s="437"/>
      <c r="CRK4" s="437"/>
      <c r="CRL4" s="437"/>
      <c r="CRM4" s="437"/>
      <c r="CRN4" s="437"/>
      <c r="CRO4" s="437"/>
      <c r="CRP4" s="437"/>
      <c r="CRQ4" s="437"/>
      <c r="CRR4" s="437"/>
      <c r="CRS4" s="437"/>
      <c r="CRT4" s="437"/>
      <c r="CRU4" s="437"/>
      <c r="CRV4" s="437"/>
      <c r="CRW4" s="437"/>
      <c r="CRX4" s="437"/>
      <c r="CRY4" s="437"/>
      <c r="CRZ4" s="437"/>
      <c r="CSA4" s="437"/>
      <c r="CSB4" s="437"/>
      <c r="CSC4" s="437"/>
      <c r="CSD4" s="437"/>
      <c r="CSE4" s="437"/>
      <c r="CSF4" s="437"/>
      <c r="CSG4" s="437"/>
      <c r="CSH4" s="437"/>
      <c r="CSI4" s="437"/>
      <c r="CSJ4" s="437"/>
      <c r="CSK4" s="437"/>
      <c r="CSL4" s="437"/>
      <c r="CSM4" s="437"/>
      <c r="CSN4" s="437"/>
      <c r="CSO4" s="437"/>
      <c r="CSP4" s="437"/>
      <c r="CSQ4" s="437"/>
      <c r="CSR4" s="437"/>
      <c r="CSS4" s="437"/>
      <c r="CST4" s="437"/>
      <c r="CSU4" s="437"/>
      <c r="CSV4" s="437"/>
      <c r="CSW4" s="437"/>
      <c r="CSX4" s="437"/>
      <c r="CSY4" s="437"/>
      <c r="CSZ4" s="437"/>
      <c r="CTA4" s="437"/>
      <c r="CTB4" s="437"/>
      <c r="CTC4" s="437"/>
      <c r="CTD4" s="437"/>
      <c r="CTE4" s="437"/>
      <c r="CTF4" s="437"/>
      <c r="CTG4" s="437"/>
      <c r="CTH4" s="437"/>
      <c r="CTI4" s="437"/>
      <c r="CTJ4" s="437"/>
      <c r="CTK4" s="437"/>
      <c r="CTL4" s="437"/>
      <c r="CTM4" s="437"/>
      <c r="CTN4" s="437"/>
      <c r="CTO4" s="437"/>
      <c r="CTP4" s="437"/>
      <c r="CTQ4" s="437"/>
      <c r="CTR4" s="437"/>
      <c r="CTS4" s="437"/>
      <c r="CTT4" s="437"/>
      <c r="CTU4" s="437"/>
      <c r="CTV4" s="437"/>
      <c r="CTW4" s="437"/>
      <c r="CTX4" s="437"/>
      <c r="CTY4" s="437"/>
      <c r="CTZ4" s="437"/>
      <c r="CUA4" s="437"/>
      <c r="CUB4" s="437"/>
      <c r="CUC4" s="437"/>
      <c r="CUD4" s="437"/>
      <c r="CUE4" s="437"/>
      <c r="CUF4" s="437"/>
      <c r="CUG4" s="437"/>
      <c r="CUH4" s="437"/>
      <c r="CUI4" s="437"/>
      <c r="CUJ4" s="437"/>
      <c r="CUK4" s="437"/>
      <c r="CUL4" s="437"/>
      <c r="CUM4" s="437"/>
      <c r="CUN4" s="437"/>
      <c r="CUO4" s="437"/>
      <c r="CUP4" s="437"/>
      <c r="CUQ4" s="437"/>
      <c r="CUR4" s="437"/>
      <c r="CUS4" s="437"/>
      <c r="CUT4" s="437"/>
      <c r="CUU4" s="437"/>
      <c r="CUV4" s="437"/>
      <c r="CUW4" s="437"/>
      <c r="CUX4" s="437"/>
      <c r="CUY4" s="437"/>
      <c r="CUZ4" s="437"/>
      <c r="CVA4" s="437"/>
      <c r="CVB4" s="437"/>
      <c r="CVC4" s="437"/>
      <c r="CVD4" s="437"/>
      <c r="CVE4" s="437"/>
      <c r="CVF4" s="437"/>
      <c r="CVG4" s="437"/>
      <c r="CVH4" s="437"/>
      <c r="CVI4" s="437"/>
      <c r="CVJ4" s="437"/>
      <c r="CVK4" s="437"/>
      <c r="CVL4" s="437"/>
      <c r="CVM4" s="437"/>
      <c r="CVN4" s="437"/>
      <c r="CVO4" s="437"/>
      <c r="CVP4" s="437"/>
      <c r="CVQ4" s="437"/>
      <c r="CVR4" s="437"/>
      <c r="CVS4" s="437"/>
      <c r="CVT4" s="437"/>
      <c r="CVU4" s="437"/>
      <c r="CVV4" s="437"/>
      <c r="CVW4" s="437"/>
      <c r="CVX4" s="437"/>
      <c r="CVY4" s="437"/>
      <c r="CVZ4" s="437"/>
      <c r="CWA4" s="437"/>
      <c r="CWB4" s="437"/>
      <c r="CWC4" s="437"/>
      <c r="CWD4" s="437"/>
      <c r="CWE4" s="437"/>
      <c r="CWF4" s="437"/>
      <c r="CWG4" s="437"/>
      <c r="CWH4" s="437"/>
      <c r="CWI4" s="437"/>
      <c r="CWJ4" s="437"/>
      <c r="CWK4" s="437"/>
      <c r="CWL4" s="437"/>
      <c r="CWM4" s="437"/>
      <c r="CWN4" s="437"/>
      <c r="CWO4" s="437"/>
      <c r="CWP4" s="437"/>
      <c r="CWQ4" s="437"/>
      <c r="CWR4" s="437"/>
      <c r="CWS4" s="437"/>
      <c r="CWT4" s="437"/>
      <c r="CWU4" s="437"/>
      <c r="CWV4" s="437"/>
      <c r="CWW4" s="437"/>
      <c r="CWX4" s="437"/>
      <c r="CWY4" s="437"/>
      <c r="CWZ4" s="437"/>
      <c r="CXA4" s="437"/>
      <c r="CXB4" s="437"/>
      <c r="CXC4" s="437"/>
      <c r="CXD4" s="437"/>
      <c r="CXE4" s="437"/>
      <c r="CXF4" s="437"/>
      <c r="CXG4" s="437"/>
      <c r="CXH4" s="437"/>
      <c r="CXI4" s="437"/>
      <c r="CXJ4" s="437"/>
      <c r="CXK4" s="437"/>
      <c r="CXL4" s="437"/>
      <c r="CXM4" s="437"/>
      <c r="CXN4" s="437"/>
      <c r="CXO4" s="437"/>
      <c r="CXP4" s="437"/>
      <c r="CXQ4" s="437"/>
      <c r="CXR4" s="437"/>
      <c r="CXS4" s="437"/>
      <c r="CXT4" s="437"/>
      <c r="CXU4" s="437"/>
      <c r="CXV4" s="437"/>
      <c r="CXW4" s="437"/>
      <c r="CXX4" s="437"/>
      <c r="CXY4" s="437"/>
      <c r="CXZ4" s="437"/>
      <c r="CYA4" s="437"/>
      <c r="CYB4" s="437"/>
      <c r="CYC4" s="437"/>
      <c r="CYD4" s="437"/>
      <c r="CYE4" s="437"/>
      <c r="CYF4" s="437"/>
      <c r="CYG4" s="437"/>
      <c r="CYH4" s="437"/>
      <c r="CYI4" s="437"/>
      <c r="CYJ4" s="437"/>
      <c r="CYK4" s="437"/>
      <c r="CYL4" s="437"/>
      <c r="CYM4" s="437"/>
      <c r="CYN4" s="437"/>
      <c r="CYO4" s="437"/>
      <c r="CYP4" s="437"/>
      <c r="CYQ4" s="437"/>
      <c r="CYR4" s="437"/>
      <c r="CYS4" s="437"/>
      <c r="CYT4" s="437"/>
      <c r="CYU4" s="437"/>
      <c r="CYV4" s="437"/>
      <c r="CYW4" s="437"/>
      <c r="CYX4" s="437"/>
      <c r="CYY4" s="437"/>
      <c r="CYZ4" s="437"/>
      <c r="CZA4" s="437"/>
      <c r="CZB4" s="437"/>
      <c r="CZC4" s="437"/>
      <c r="CZD4" s="437"/>
      <c r="CZE4" s="437"/>
      <c r="CZF4" s="437"/>
      <c r="CZG4" s="437"/>
      <c r="CZH4" s="437"/>
      <c r="CZI4" s="437"/>
      <c r="CZJ4" s="437"/>
      <c r="CZK4" s="437"/>
      <c r="CZL4" s="437"/>
      <c r="CZM4" s="437"/>
      <c r="CZN4" s="437"/>
      <c r="CZO4" s="437"/>
      <c r="CZP4" s="437"/>
      <c r="CZQ4" s="437"/>
      <c r="CZR4" s="437"/>
      <c r="CZS4" s="437"/>
      <c r="CZT4" s="437"/>
      <c r="CZU4" s="437"/>
      <c r="CZV4" s="437"/>
      <c r="CZW4" s="437"/>
      <c r="CZX4" s="437"/>
      <c r="CZY4" s="437"/>
      <c r="CZZ4" s="437"/>
      <c r="DAA4" s="437"/>
      <c r="DAB4" s="437"/>
      <c r="DAC4" s="437"/>
      <c r="DAD4" s="437"/>
      <c r="DAE4" s="437"/>
      <c r="DAF4" s="437"/>
      <c r="DAG4" s="437"/>
      <c r="DAH4" s="437"/>
      <c r="DAI4" s="437"/>
      <c r="DAJ4" s="437"/>
      <c r="DAK4" s="437"/>
      <c r="DAL4" s="437"/>
      <c r="DAM4" s="437"/>
      <c r="DAN4" s="437"/>
      <c r="DAO4" s="437"/>
      <c r="DAP4" s="437"/>
      <c r="DAQ4" s="437"/>
      <c r="DAR4" s="437"/>
      <c r="DAS4" s="437"/>
      <c r="DAT4" s="437"/>
      <c r="DAU4" s="437"/>
      <c r="DAV4" s="437"/>
      <c r="DAW4" s="437"/>
      <c r="DAX4" s="437"/>
      <c r="DAY4" s="437"/>
      <c r="DAZ4" s="437"/>
      <c r="DBA4" s="437"/>
      <c r="DBB4" s="437"/>
      <c r="DBC4" s="437"/>
      <c r="DBD4" s="437"/>
      <c r="DBE4" s="437"/>
      <c r="DBF4" s="437"/>
      <c r="DBG4" s="437"/>
      <c r="DBH4" s="437"/>
      <c r="DBI4" s="437"/>
      <c r="DBJ4" s="437"/>
      <c r="DBK4" s="437"/>
      <c r="DBL4" s="437"/>
      <c r="DBM4" s="437"/>
      <c r="DBN4" s="437"/>
      <c r="DBO4" s="437"/>
      <c r="DBP4" s="437"/>
      <c r="DBQ4" s="437"/>
      <c r="DBR4" s="437"/>
      <c r="DBS4" s="437"/>
      <c r="DBT4" s="437"/>
      <c r="DBU4" s="437"/>
      <c r="DBV4" s="437"/>
      <c r="DBW4" s="437"/>
      <c r="DBX4" s="437"/>
      <c r="DBY4" s="437"/>
      <c r="DBZ4" s="437"/>
      <c r="DCA4" s="437"/>
      <c r="DCB4" s="437"/>
      <c r="DCC4" s="437"/>
      <c r="DCD4" s="437"/>
      <c r="DCE4" s="437"/>
      <c r="DCF4" s="437"/>
      <c r="DCG4" s="437"/>
      <c r="DCH4" s="437"/>
      <c r="DCI4" s="437"/>
      <c r="DCJ4" s="437"/>
      <c r="DCK4" s="437"/>
      <c r="DCL4" s="437"/>
      <c r="DCM4" s="437"/>
      <c r="DCN4" s="437"/>
      <c r="DCO4" s="437"/>
      <c r="DCP4" s="437"/>
      <c r="DCQ4" s="437"/>
      <c r="DCR4" s="437"/>
      <c r="DCS4" s="437"/>
      <c r="DCT4" s="437"/>
      <c r="DCU4" s="437"/>
      <c r="DCV4" s="437"/>
      <c r="DCW4" s="437"/>
      <c r="DCX4" s="437"/>
      <c r="DCY4" s="437"/>
      <c r="DCZ4" s="437"/>
      <c r="DDA4" s="437"/>
      <c r="DDB4" s="437"/>
      <c r="DDC4" s="437"/>
      <c r="DDD4" s="437"/>
      <c r="DDE4" s="437"/>
      <c r="DDF4" s="437"/>
      <c r="DDG4" s="437"/>
      <c r="DDH4" s="437"/>
      <c r="DDI4" s="437"/>
      <c r="DDJ4" s="437"/>
      <c r="DDK4" s="437"/>
      <c r="DDL4" s="437"/>
      <c r="DDM4" s="437"/>
      <c r="DDN4" s="437"/>
      <c r="DDO4" s="437"/>
      <c r="DDP4" s="437"/>
      <c r="DDQ4" s="437"/>
      <c r="DDR4" s="437"/>
      <c r="DDS4" s="437"/>
      <c r="DDT4" s="437"/>
      <c r="DDU4" s="437"/>
      <c r="DDV4" s="437"/>
      <c r="DDW4" s="437"/>
      <c r="DDX4" s="437"/>
      <c r="DDY4" s="437"/>
      <c r="DDZ4" s="437"/>
      <c r="DEA4" s="437"/>
      <c r="DEB4" s="437"/>
      <c r="DEC4" s="437"/>
      <c r="DED4" s="437"/>
      <c r="DEE4" s="437"/>
      <c r="DEF4" s="437"/>
      <c r="DEG4" s="437"/>
      <c r="DEH4" s="437"/>
      <c r="DEI4" s="437"/>
      <c r="DEJ4" s="437"/>
      <c r="DEK4" s="437"/>
      <c r="DEL4" s="437"/>
      <c r="DEM4" s="437"/>
      <c r="DEN4" s="437"/>
      <c r="DEO4" s="437"/>
      <c r="DEP4" s="437"/>
      <c r="DEQ4" s="437"/>
      <c r="DER4" s="437"/>
      <c r="DES4" s="437"/>
      <c r="DET4" s="437"/>
      <c r="DEU4" s="437"/>
      <c r="DEV4" s="437"/>
      <c r="DEW4" s="437"/>
      <c r="DEX4" s="437"/>
      <c r="DEY4" s="437"/>
      <c r="DEZ4" s="437"/>
      <c r="DFA4" s="437"/>
      <c r="DFB4" s="437"/>
      <c r="DFC4" s="437"/>
      <c r="DFD4" s="437"/>
      <c r="DFE4" s="437"/>
      <c r="DFF4" s="437"/>
      <c r="DFG4" s="437"/>
      <c r="DFH4" s="437"/>
      <c r="DFI4" s="437"/>
      <c r="DFJ4" s="437"/>
      <c r="DFK4" s="437"/>
      <c r="DFL4" s="437"/>
      <c r="DFM4" s="437"/>
      <c r="DFN4" s="437"/>
      <c r="DFO4" s="437"/>
      <c r="DFP4" s="437"/>
      <c r="DFQ4" s="437"/>
      <c r="DFR4" s="437"/>
      <c r="DFS4" s="437"/>
      <c r="DFT4" s="437"/>
      <c r="DFU4" s="437"/>
      <c r="DFV4" s="437"/>
      <c r="DFW4" s="437"/>
      <c r="DFX4" s="437"/>
      <c r="DFY4" s="437"/>
      <c r="DFZ4" s="437"/>
      <c r="DGA4" s="437"/>
      <c r="DGB4" s="437"/>
      <c r="DGC4" s="437"/>
      <c r="DGD4" s="437"/>
      <c r="DGE4" s="437"/>
      <c r="DGF4" s="437"/>
      <c r="DGG4" s="437"/>
      <c r="DGH4" s="437"/>
      <c r="DGI4" s="437"/>
      <c r="DGJ4" s="437"/>
      <c r="DGK4" s="437"/>
      <c r="DGL4" s="437"/>
      <c r="DGM4" s="437"/>
      <c r="DGN4" s="437"/>
      <c r="DGO4" s="437"/>
      <c r="DGP4" s="437"/>
      <c r="DGQ4" s="437"/>
      <c r="DGR4" s="437"/>
      <c r="DGS4" s="437"/>
      <c r="DGT4" s="437"/>
      <c r="DGU4" s="437"/>
      <c r="DGV4" s="437"/>
      <c r="DGW4" s="437"/>
      <c r="DGX4" s="437"/>
      <c r="DGY4" s="437"/>
      <c r="DGZ4" s="437"/>
      <c r="DHA4" s="437"/>
      <c r="DHB4" s="437"/>
      <c r="DHC4" s="437"/>
      <c r="DHD4" s="437"/>
      <c r="DHE4" s="437"/>
      <c r="DHF4" s="437"/>
      <c r="DHG4" s="437"/>
      <c r="DHH4" s="437"/>
      <c r="DHI4" s="437"/>
      <c r="DHJ4" s="437"/>
      <c r="DHK4" s="437"/>
      <c r="DHL4" s="437"/>
      <c r="DHM4" s="437"/>
      <c r="DHN4" s="437"/>
      <c r="DHO4" s="437"/>
      <c r="DHP4" s="437"/>
      <c r="DHQ4" s="437"/>
      <c r="DHR4" s="437"/>
      <c r="DHS4" s="437"/>
      <c r="DHT4" s="437"/>
      <c r="DHU4" s="437"/>
      <c r="DHV4" s="437"/>
      <c r="DHW4" s="437"/>
      <c r="DHX4" s="437"/>
      <c r="DHY4" s="437"/>
      <c r="DHZ4" s="437"/>
      <c r="DIA4" s="437"/>
      <c r="DIB4" s="437"/>
      <c r="DIC4" s="437"/>
      <c r="DID4" s="437"/>
      <c r="DIE4" s="437"/>
      <c r="DIF4" s="437"/>
      <c r="DIG4" s="437"/>
      <c r="DIH4" s="437"/>
      <c r="DII4" s="437"/>
      <c r="DIJ4" s="437"/>
      <c r="DIK4" s="437"/>
      <c r="DIL4" s="437"/>
      <c r="DIM4" s="437"/>
      <c r="DIN4" s="437"/>
      <c r="DIO4" s="437"/>
      <c r="DIP4" s="437"/>
      <c r="DIQ4" s="437"/>
      <c r="DIR4" s="437"/>
      <c r="DIS4" s="437"/>
      <c r="DIT4" s="437"/>
      <c r="DIU4" s="437"/>
      <c r="DIV4" s="437"/>
      <c r="DIW4" s="437"/>
      <c r="DIX4" s="437"/>
      <c r="DIY4" s="437"/>
      <c r="DIZ4" s="437"/>
      <c r="DJA4" s="437"/>
      <c r="DJB4" s="437"/>
      <c r="DJC4" s="437"/>
      <c r="DJD4" s="437"/>
      <c r="DJE4" s="437"/>
      <c r="DJF4" s="437"/>
      <c r="DJG4" s="437"/>
      <c r="DJH4" s="437"/>
      <c r="DJI4" s="437"/>
      <c r="DJJ4" s="437"/>
      <c r="DJK4" s="437"/>
      <c r="DJL4" s="437"/>
      <c r="DJM4" s="437"/>
      <c r="DJN4" s="437"/>
      <c r="DJO4" s="437"/>
      <c r="DJP4" s="437"/>
      <c r="DJQ4" s="437"/>
      <c r="DJR4" s="437"/>
      <c r="DJS4" s="437"/>
      <c r="DJT4" s="437"/>
      <c r="DJU4" s="437"/>
      <c r="DJV4" s="437"/>
      <c r="DJW4" s="437"/>
      <c r="DJX4" s="437"/>
      <c r="DJY4" s="437"/>
      <c r="DJZ4" s="437"/>
      <c r="DKA4" s="437"/>
      <c r="DKB4" s="437"/>
      <c r="DKC4" s="437"/>
      <c r="DKD4" s="437"/>
      <c r="DKE4" s="437"/>
      <c r="DKF4" s="437"/>
      <c r="DKG4" s="437"/>
      <c r="DKH4" s="437"/>
      <c r="DKI4" s="437"/>
      <c r="DKJ4" s="437"/>
      <c r="DKK4" s="437"/>
      <c r="DKL4" s="437"/>
      <c r="DKM4" s="437"/>
      <c r="DKN4" s="437"/>
      <c r="DKO4" s="437"/>
      <c r="DKP4" s="437"/>
      <c r="DKQ4" s="437"/>
      <c r="DKR4" s="437"/>
      <c r="DKS4" s="437"/>
      <c r="DKT4" s="437"/>
      <c r="DKU4" s="437"/>
      <c r="DKV4" s="437"/>
      <c r="DKW4" s="437"/>
      <c r="DKX4" s="437"/>
      <c r="DKY4" s="437"/>
      <c r="DKZ4" s="437"/>
      <c r="DLA4" s="437"/>
      <c r="DLB4" s="437"/>
      <c r="DLC4" s="437"/>
      <c r="DLD4" s="437"/>
      <c r="DLE4" s="437"/>
      <c r="DLF4" s="437"/>
      <c r="DLG4" s="437"/>
      <c r="DLH4" s="437"/>
      <c r="DLI4" s="437"/>
      <c r="DLJ4" s="437"/>
      <c r="DLK4" s="437"/>
      <c r="DLL4" s="437"/>
      <c r="DLM4" s="437"/>
      <c r="DLN4" s="437"/>
      <c r="DLO4" s="437"/>
      <c r="DLP4" s="437"/>
      <c r="DLQ4" s="437"/>
      <c r="DLR4" s="437"/>
      <c r="DLS4" s="437"/>
      <c r="DLT4" s="437"/>
      <c r="DLU4" s="437"/>
      <c r="DLV4" s="437"/>
      <c r="DLW4" s="437"/>
      <c r="DLX4" s="437"/>
      <c r="DLY4" s="437"/>
      <c r="DLZ4" s="437"/>
      <c r="DMA4" s="437"/>
      <c r="DMB4" s="437"/>
      <c r="DMC4" s="437"/>
      <c r="DMD4" s="437"/>
      <c r="DME4" s="437"/>
      <c r="DMF4" s="437"/>
      <c r="DMG4" s="437"/>
      <c r="DMH4" s="437"/>
      <c r="DMI4" s="437"/>
      <c r="DMJ4" s="437"/>
      <c r="DMK4" s="437"/>
      <c r="DML4" s="437"/>
      <c r="DMM4" s="437"/>
      <c r="DMN4" s="437"/>
      <c r="DMO4" s="437"/>
      <c r="DMP4" s="437"/>
      <c r="DMQ4" s="437"/>
      <c r="DMR4" s="437"/>
      <c r="DMS4" s="437"/>
      <c r="DMT4" s="437"/>
      <c r="DMU4" s="437"/>
      <c r="DMV4" s="437"/>
      <c r="DMW4" s="437"/>
      <c r="DMX4" s="437"/>
      <c r="DMY4" s="437"/>
      <c r="DMZ4" s="437"/>
      <c r="DNA4" s="437"/>
      <c r="DNB4" s="437"/>
      <c r="DNC4" s="437"/>
      <c r="DND4" s="437"/>
      <c r="DNE4" s="437"/>
      <c r="DNF4" s="437"/>
      <c r="DNG4" s="437"/>
      <c r="DNH4" s="437"/>
      <c r="DNI4" s="437"/>
      <c r="DNJ4" s="437"/>
      <c r="DNK4" s="437"/>
      <c r="DNL4" s="437"/>
      <c r="DNM4" s="437"/>
      <c r="DNN4" s="437"/>
      <c r="DNO4" s="437"/>
      <c r="DNP4" s="437"/>
      <c r="DNQ4" s="437"/>
      <c r="DNR4" s="437"/>
      <c r="DNS4" s="437"/>
      <c r="DNT4" s="437"/>
      <c r="DNU4" s="437"/>
      <c r="DNV4" s="437"/>
      <c r="DNW4" s="437"/>
      <c r="DNX4" s="437"/>
      <c r="DNY4" s="437"/>
      <c r="DNZ4" s="437"/>
      <c r="DOA4" s="437"/>
      <c r="DOB4" s="437"/>
      <c r="DOC4" s="437"/>
      <c r="DOD4" s="437"/>
      <c r="DOE4" s="437"/>
      <c r="DOF4" s="437"/>
      <c r="DOG4" s="437"/>
      <c r="DOH4" s="437"/>
      <c r="DOI4" s="437"/>
      <c r="DOJ4" s="437"/>
      <c r="DOK4" s="437"/>
      <c r="DOL4" s="437"/>
      <c r="DOM4" s="437"/>
      <c r="DON4" s="437"/>
      <c r="DOO4" s="437"/>
      <c r="DOP4" s="437"/>
      <c r="DOQ4" s="437"/>
      <c r="DOR4" s="437"/>
      <c r="DOS4" s="437"/>
      <c r="DOT4" s="437"/>
      <c r="DOU4" s="437"/>
      <c r="DOV4" s="437"/>
      <c r="DOW4" s="437"/>
      <c r="DOX4" s="437"/>
      <c r="DOY4" s="437"/>
      <c r="DOZ4" s="437"/>
      <c r="DPA4" s="437"/>
      <c r="DPB4" s="437"/>
      <c r="DPC4" s="437"/>
      <c r="DPD4" s="437"/>
      <c r="DPE4" s="437"/>
      <c r="DPF4" s="437"/>
      <c r="DPG4" s="437"/>
      <c r="DPH4" s="437"/>
      <c r="DPI4" s="437"/>
      <c r="DPJ4" s="437"/>
      <c r="DPK4" s="437"/>
      <c r="DPL4" s="437"/>
      <c r="DPM4" s="437"/>
      <c r="DPN4" s="437"/>
      <c r="DPO4" s="437"/>
      <c r="DPP4" s="437"/>
      <c r="DPQ4" s="437"/>
      <c r="DPR4" s="437"/>
      <c r="DPS4" s="437"/>
      <c r="DPT4" s="437"/>
      <c r="DPU4" s="437"/>
      <c r="DPV4" s="437"/>
      <c r="DPW4" s="437"/>
      <c r="DPX4" s="437"/>
      <c r="DPY4" s="437"/>
      <c r="DPZ4" s="437"/>
      <c r="DQA4" s="437"/>
      <c r="DQB4" s="437"/>
      <c r="DQC4" s="437"/>
      <c r="DQD4" s="437"/>
      <c r="DQE4" s="437"/>
      <c r="DQF4" s="437"/>
      <c r="DQG4" s="437"/>
      <c r="DQH4" s="437"/>
      <c r="DQI4" s="437"/>
      <c r="DQJ4" s="437"/>
      <c r="DQK4" s="437"/>
      <c r="DQL4" s="437"/>
      <c r="DQM4" s="437"/>
      <c r="DQN4" s="437"/>
      <c r="DQO4" s="437"/>
      <c r="DQP4" s="437"/>
      <c r="DQQ4" s="437"/>
      <c r="DQR4" s="437"/>
      <c r="DQS4" s="437"/>
      <c r="DQT4" s="437"/>
      <c r="DQU4" s="437"/>
      <c r="DQV4" s="437"/>
      <c r="DQW4" s="437"/>
      <c r="DQX4" s="437"/>
      <c r="DQY4" s="437"/>
      <c r="DQZ4" s="437"/>
      <c r="DRA4" s="437"/>
      <c r="DRB4" s="437"/>
      <c r="DRC4" s="437"/>
      <c r="DRD4" s="437"/>
      <c r="DRE4" s="437"/>
      <c r="DRF4" s="437"/>
      <c r="DRG4" s="437"/>
      <c r="DRH4" s="437"/>
      <c r="DRI4" s="437"/>
      <c r="DRJ4" s="437"/>
      <c r="DRK4" s="437"/>
      <c r="DRL4" s="437"/>
      <c r="DRM4" s="437"/>
      <c r="DRN4" s="437"/>
      <c r="DRO4" s="437"/>
      <c r="DRP4" s="437"/>
      <c r="DRQ4" s="437"/>
      <c r="DRR4" s="437"/>
      <c r="DRS4" s="437"/>
      <c r="DRT4" s="437"/>
      <c r="DRU4" s="437"/>
      <c r="DRV4" s="437"/>
      <c r="DRW4" s="437"/>
      <c r="DRX4" s="437"/>
      <c r="DRY4" s="437"/>
      <c r="DRZ4" s="437"/>
      <c r="DSA4" s="437"/>
      <c r="DSB4" s="437"/>
      <c r="DSC4" s="437"/>
      <c r="DSD4" s="437"/>
      <c r="DSE4" s="437"/>
      <c r="DSF4" s="437"/>
      <c r="DSG4" s="437"/>
      <c r="DSH4" s="437"/>
      <c r="DSI4" s="437"/>
      <c r="DSJ4" s="437"/>
      <c r="DSK4" s="437"/>
      <c r="DSL4" s="437"/>
      <c r="DSM4" s="437"/>
      <c r="DSN4" s="437"/>
      <c r="DSO4" s="437"/>
      <c r="DSP4" s="437"/>
      <c r="DSQ4" s="437"/>
      <c r="DSR4" s="437"/>
      <c r="DSS4" s="437"/>
      <c r="DST4" s="437"/>
      <c r="DSU4" s="437"/>
      <c r="DSV4" s="437"/>
      <c r="DSW4" s="437"/>
      <c r="DSX4" s="437"/>
      <c r="DSY4" s="437"/>
      <c r="DSZ4" s="437"/>
      <c r="DTA4" s="437"/>
      <c r="DTB4" s="437"/>
      <c r="DTC4" s="437"/>
      <c r="DTD4" s="437"/>
      <c r="DTE4" s="437"/>
      <c r="DTF4" s="437"/>
      <c r="DTG4" s="437"/>
      <c r="DTH4" s="437"/>
      <c r="DTI4" s="437"/>
      <c r="DTJ4" s="437"/>
      <c r="DTK4" s="437"/>
      <c r="DTL4" s="437"/>
      <c r="DTM4" s="437"/>
      <c r="DTN4" s="437"/>
      <c r="DTO4" s="437"/>
      <c r="DTP4" s="437"/>
      <c r="DTQ4" s="437"/>
      <c r="DTR4" s="437"/>
      <c r="DTS4" s="437"/>
      <c r="DTT4" s="437"/>
      <c r="DTU4" s="437"/>
      <c r="DTV4" s="437"/>
      <c r="DTW4" s="437"/>
      <c r="DTX4" s="437"/>
      <c r="DTY4" s="437"/>
      <c r="DTZ4" s="437"/>
      <c r="DUA4" s="437"/>
      <c r="DUB4" s="437"/>
      <c r="DUC4" s="437"/>
      <c r="DUD4" s="437"/>
      <c r="DUE4" s="437"/>
      <c r="DUF4" s="437"/>
      <c r="DUG4" s="437"/>
      <c r="DUH4" s="437"/>
      <c r="DUI4" s="437"/>
      <c r="DUJ4" s="437"/>
      <c r="DUK4" s="437"/>
      <c r="DUL4" s="437"/>
      <c r="DUM4" s="437"/>
      <c r="DUN4" s="437"/>
      <c r="DUO4" s="437"/>
      <c r="DUP4" s="437"/>
      <c r="DUQ4" s="437"/>
      <c r="DUR4" s="437"/>
      <c r="DUS4" s="437"/>
      <c r="DUT4" s="437"/>
      <c r="DUU4" s="437"/>
      <c r="DUV4" s="437"/>
      <c r="DUW4" s="437"/>
      <c r="DUX4" s="437"/>
      <c r="DUY4" s="437"/>
      <c r="DUZ4" s="437"/>
      <c r="DVA4" s="437"/>
      <c r="DVB4" s="437"/>
      <c r="DVC4" s="437"/>
      <c r="DVD4" s="437"/>
      <c r="DVE4" s="437"/>
      <c r="DVF4" s="437"/>
      <c r="DVG4" s="437"/>
      <c r="DVH4" s="437"/>
      <c r="DVI4" s="437"/>
      <c r="DVJ4" s="437"/>
      <c r="DVK4" s="437"/>
      <c r="DVL4" s="437"/>
      <c r="DVM4" s="437"/>
      <c r="DVN4" s="437"/>
      <c r="DVO4" s="437"/>
      <c r="DVP4" s="437"/>
      <c r="DVQ4" s="437"/>
      <c r="DVR4" s="437"/>
      <c r="DVS4" s="437"/>
      <c r="DVT4" s="437"/>
      <c r="DVU4" s="437"/>
      <c r="DVV4" s="437"/>
      <c r="DVW4" s="437"/>
      <c r="DVX4" s="437"/>
      <c r="DVY4" s="437"/>
      <c r="DVZ4" s="437"/>
      <c r="DWA4" s="437"/>
      <c r="DWB4" s="437"/>
      <c r="DWC4" s="437"/>
      <c r="DWD4" s="437"/>
      <c r="DWE4" s="437"/>
      <c r="DWF4" s="437"/>
      <c r="DWG4" s="437"/>
      <c r="DWH4" s="437"/>
      <c r="DWI4" s="437"/>
      <c r="DWJ4" s="437"/>
      <c r="DWK4" s="437"/>
      <c r="DWL4" s="437"/>
      <c r="DWM4" s="437"/>
      <c r="DWN4" s="437"/>
      <c r="DWO4" s="437"/>
      <c r="DWP4" s="437"/>
      <c r="DWQ4" s="437"/>
      <c r="DWR4" s="437"/>
      <c r="DWS4" s="437"/>
      <c r="DWT4" s="437"/>
      <c r="DWU4" s="437"/>
      <c r="DWV4" s="437"/>
      <c r="DWW4" s="437"/>
      <c r="DWX4" s="437"/>
      <c r="DWY4" s="437"/>
      <c r="DWZ4" s="437"/>
      <c r="DXA4" s="437"/>
      <c r="DXB4" s="437"/>
      <c r="DXC4" s="437"/>
      <c r="DXD4" s="437"/>
      <c r="DXE4" s="437"/>
      <c r="DXF4" s="437"/>
      <c r="DXG4" s="437"/>
      <c r="DXH4" s="437"/>
      <c r="DXI4" s="437"/>
      <c r="DXJ4" s="437"/>
      <c r="DXK4" s="437"/>
      <c r="DXL4" s="437"/>
      <c r="DXM4" s="437"/>
      <c r="DXN4" s="437"/>
      <c r="DXO4" s="437"/>
      <c r="DXP4" s="437"/>
      <c r="DXQ4" s="437"/>
      <c r="DXR4" s="437"/>
      <c r="DXS4" s="437"/>
      <c r="DXT4" s="437"/>
      <c r="DXU4" s="437"/>
      <c r="DXV4" s="437"/>
      <c r="DXW4" s="437"/>
      <c r="DXX4" s="437"/>
      <c r="DXY4" s="437"/>
      <c r="DXZ4" s="437"/>
      <c r="DYA4" s="437"/>
      <c r="DYB4" s="437"/>
      <c r="DYC4" s="437"/>
      <c r="DYD4" s="437"/>
      <c r="DYE4" s="437"/>
      <c r="DYF4" s="437"/>
      <c r="DYG4" s="437"/>
      <c r="DYH4" s="437"/>
      <c r="DYI4" s="437"/>
      <c r="DYJ4" s="437"/>
      <c r="DYK4" s="437"/>
      <c r="DYL4" s="437"/>
      <c r="DYM4" s="437"/>
      <c r="DYN4" s="437"/>
      <c r="DYO4" s="437"/>
      <c r="DYP4" s="437"/>
      <c r="DYQ4" s="437"/>
      <c r="DYR4" s="437"/>
      <c r="DYS4" s="437"/>
      <c r="DYT4" s="437"/>
      <c r="DYU4" s="437"/>
      <c r="DYV4" s="437"/>
      <c r="DYW4" s="437"/>
      <c r="DYX4" s="437"/>
      <c r="DYY4" s="437"/>
      <c r="DYZ4" s="437"/>
      <c r="DZA4" s="437"/>
      <c r="DZB4" s="437"/>
      <c r="DZC4" s="437"/>
      <c r="DZD4" s="437"/>
      <c r="DZE4" s="437"/>
      <c r="DZF4" s="437"/>
      <c r="DZG4" s="437"/>
      <c r="DZH4" s="437"/>
      <c r="DZI4" s="437"/>
      <c r="DZJ4" s="437"/>
      <c r="DZK4" s="437"/>
      <c r="DZL4" s="437"/>
      <c r="DZM4" s="437"/>
      <c r="DZN4" s="437"/>
      <c r="DZO4" s="437"/>
      <c r="DZP4" s="437"/>
      <c r="DZQ4" s="437"/>
      <c r="DZR4" s="437"/>
      <c r="DZS4" s="437"/>
      <c r="DZT4" s="437"/>
      <c r="DZU4" s="437"/>
      <c r="DZV4" s="437"/>
      <c r="DZW4" s="437"/>
      <c r="DZX4" s="437"/>
      <c r="DZY4" s="437"/>
      <c r="DZZ4" s="437"/>
      <c r="EAA4" s="437"/>
      <c r="EAB4" s="437"/>
      <c r="EAC4" s="437"/>
      <c r="EAD4" s="437"/>
      <c r="EAE4" s="437"/>
      <c r="EAF4" s="437"/>
      <c r="EAG4" s="437"/>
      <c r="EAH4" s="437"/>
      <c r="EAI4" s="437"/>
      <c r="EAJ4" s="437"/>
      <c r="EAK4" s="437"/>
      <c r="EAL4" s="437"/>
      <c r="EAM4" s="437"/>
      <c r="EAN4" s="437"/>
      <c r="EAO4" s="437"/>
      <c r="EAP4" s="437"/>
      <c r="EAQ4" s="437"/>
      <c r="EAR4" s="437"/>
      <c r="EAS4" s="437"/>
      <c r="EAT4" s="437"/>
      <c r="EAU4" s="437"/>
      <c r="EAV4" s="437"/>
      <c r="EAW4" s="437"/>
      <c r="EAX4" s="437"/>
      <c r="EAY4" s="437"/>
      <c r="EAZ4" s="437"/>
      <c r="EBA4" s="437"/>
      <c r="EBB4" s="437"/>
      <c r="EBC4" s="437"/>
      <c r="EBD4" s="437"/>
      <c r="EBE4" s="437"/>
      <c r="EBF4" s="437"/>
      <c r="EBG4" s="437"/>
      <c r="EBH4" s="437"/>
      <c r="EBI4" s="437"/>
      <c r="EBJ4" s="437"/>
      <c r="EBK4" s="437"/>
      <c r="EBL4" s="437"/>
      <c r="EBM4" s="437"/>
      <c r="EBN4" s="437"/>
      <c r="EBO4" s="437"/>
      <c r="EBP4" s="437"/>
      <c r="EBQ4" s="437"/>
      <c r="EBR4" s="437"/>
      <c r="EBS4" s="437"/>
      <c r="EBT4" s="437"/>
      <c r="EBU4" s="437"/>
      <c r="EBV4" s="437"/>
      <c r="EBW4" s="437"/>
      <c r="EBX4" s="437"/>
      <c r="EBY4" s="437"/>
      <c r="EBZ4" s="437"/>
      <c r="ECA4" s="437"/>
      <c r="ECB4" s="437"/>
      <c r="ECC4" s="437"/>
      <c r="ECD4" s="437"/>
      <c r="ECE4" s="437"/>
      <c r="ECF4" s="437"/>
      <c r="ECG4" s="437"/>
      <c r="ECH4" s="437"/>
      <c r="ECI4" s="437"/>
      <c r="ECJ4" s="437"/>
      <c r="ECK4" s="437"/>
      <c r="ECL4" s="437"/>
      <c r="ECM4" s="437"/>
      <c r="ECN4" s="437"/>
      <c r="ECO4" s="437"/>
      <c r="ECP4" s="437"/>
      <c r="ECQ4" s="437"/>
      <c r="ECR4" s="437"/>
      <c r="ECS4" s="437"/>
      <c r="ECT4" s="437"/>
      <c r="ECU4" s="437"/>
      <c r="ECV4" s="437"/>
      <c r="ECW4" s="437"/>
      <c r="ECX4" s="437"/>
      <c r="ECY4" s="437"/>
      <c r="ECZ4" s="437"/>
      <c r="EDA4" s="437"/>
      <c r="EDB4" s="437"/>
      <c r="EDC4" s="437"/>
      <c r="EDD4" s="437"/>
      <c r="EDE4" s="437"/>
      <c r="EDF4" s="437"/>
      <c r="EDG4" s="437"/>
      <c r="EDH4" s="437"/>
      <c r="EDI4" s="437"/>
      <c r="EDJ4" s="437"/>
      <c r="EDK4" s="437"/>
      <c r="EDL4" s="437"/>
      <c r="EDM4" s="437"/>
      <c r="EDN4" s="437"/>
      <c r="EDO4" s="437"/>
      <c r="EDP4" s="437"/>
      <c r="EDQ4" s="437"/>
      <c r="EDR4" s="437"/>
      <c r="EDS4" s="437"/>
      <c r="EDT4" s="437"/>
      <c r="EDU4" s="437"/>
      <c r="EDV4" s="437"/>
      <c r="EDW4" s="437"/>
      <c r="EDX4" s="437"/>
      <c r="EDY4" s="437"/>
      <c r="EDZ4" s="437"/>
      <c r="EEA4" s="437"/>
      <c r="EEB4" s="437"/>
      <c r="EEC4" s="437"/>
      <c r="EED4" s="437"/>
      <c r="EEE4" s="437"/>
      <c r="EEF4" s="437"/>
      <c r="EEG4" s="437"/>
      <c r="EEH4" s="437"/>
      <c r="EEI4" s="437"/>
      <c r="EEJ4" s="437"/>
      <c r="EEK4" s="437"/>
      <c r="EEL4" s="437"/>
      <c r="EEM4" s="437"/>
      <c r="EEN4" s="437"/>
      <c r="EEO4" s="437"/>
      <c r="EEP4" s="437"/>
      <c r="EEQ4" s="437"/>
      <c r="EER4" s="437"/>
      <c r="EES4" s="437"/>
      <c r="EET4" s="437"/>
      <c r="EEU4" s="437"/>
      <c r="EEV4" s="437"/>
      <c r="EEW4" s="437"/>
      <c r="EEX4" s="437"/>
      <c r="EEY4" s="437"/>
      <c r="EEZ4" s="437"/>
      <c r="EFA4" s="437"/>
      <c r="EFB4" s="437"/>
      <c r="EFC4" s="437"/>
      <c r="EFD4" s="437"/>
      <c r="EFE4" s="437"/>
      <c r="EFF4" s="437"/>
      <c r="EFG4" s="437"/>
      <c r="EFH4" s="437"/>
      <c r="EFI4" s="437"/>
      <c r="EFJ4" s="437"/>
      <c r="EFK4" s="437"/>
      <c r="EFL4" s="437"/>
      <c r="EFM4" s="437"/>
      <c r="EFN4" s="437"/>
      <c r="EFO4" s="437"/>
      <c r="EFP4" s="437"/>
      <c r="EFQ4" s="437"/>
      <c r="EFR4" s="437"/>
      <c r="EFS4" s="437"/>
      <c r="EFT4" s="437"/>
      <c r="EFU4" s="437"/>
      <c r="EFV4" s="437"/>
      <c r="EFW4" s="437"/>
      <c r="EFX4" s="437"/>
      <c r="EFY4" s="437"/>
      <c r="EFZ4" s="437"/>
      <c r="EGA4" s="437"/>
      <c r="EGB4" s="437"/>
      <c r="EGC4" s="437"/>
      <c r="EGD4" s="437"/>
      <c r="EGE4" s="437"/>
      <c r="EGF4" s="437"/>
      <c r="EGG4" s="437"/>
      <c r="EGH4" s="437"/>
      <c r="EGI4" s="437"/>
      <c r="EGJ4" s="437"/>
      <c r="EGK4" s="437"/>
      <c r="EGL4" s="437"/>
      <c r="EGM4" s="437"/>
      <c r="EGN4" s="437"/>
      <c r="EGO4" s="437"/>
      <c r="EGP4" s="437"/>
      <c r="EGQ4" s="437"/>
      <c r="EGR4" s="437"/>
      <c r="EGS4" s="437"/>
      <c r="EGT4" s="437"/>
      <c r="EGU4" s="437"/>
      <c r="EGV4" s="437"/>
      <c r="EGW4" s="437"/>
      <c r="EGX4" s="437"/>
      <c r="EGY4" s="437"/>
      <c r="EGZ4" s="437"/>
      <c r="EHA4" s="437"/>
      <c r="EHB4" s="437"/>
      <c r="EHC4" s="437"/>
      <c r="EHD4" s="437"/>
      <c r="EHE4" s="437"/>
      <c r="EHF4" s="437"/>
      <c r="EHG4" s="437"/>
      <c r="EHH4" s="437"/>
      <c r="EHI4" s="437"/>
      <c r="EHJ4" s="437"/>
      <c r="EHK4" s="437"/>
      <c r="EHL4" s="437"/>
      <c r="EHM4" s="437"/>
      <c r="EHN4" s="437"/>
      <c r="EHO4" s="437"/>
      <c r="EHP4" s="437"/>
      <c r="EHQ4" s="437"/>
      <c r="EHR4" s="437"/>
      <c r="EHS4" s="437"/>
      <c r="EHT4" s="437"/>
      <c r="EHU4" s="437"/>
      <c r="EHV4" s="437"/>
      <c r="EHW4" s="437"/>
      <c r="EHX4" s="437"/>
      <c r="EHY4" s="437"/>
      <c r="EHZ4" s="437"/>
      <c r="EIA4" s="437"/>
      <c r="EIB4" s="437"/>
      <c r="EIC4" s="437"/>
      <c r="EID4" s="437"/>
      <c r="EIE4" s="437"/>
      <c r="EIF4" s="437"/>
      <c r="EIG4" s="437"/>
      <c r="EIH4" s="437"/>
      <c r="EII4" s="437"/>
      <c r="EIJ4" s="437"/>
      <c r="EIK4" s="437"/>
      <c r="EIL4" s="437"/>
      <c r="EIM4" s="437"/>
      <c r="EIN4" s="437"/>
      <c r="EIO4" s="437"/>
      <c r="EIP4" s="437"/>
      <c r="EIQ4" s="437"/>
      <c r="EIR4" s="437"/>
      <c r="EIS4" s="437"/>
      <c r="EIT4" s="437"/>
      <c r="EIU4" s="437"/>
      <c r="EIV4" s="437"/>
      <c r="EIW4" s="437"/>
      <c r="EIX4" s="437"/>
      <c r="EIY4" s="437"/>
      <c r="EIZ4" s="437"/>
      <c r="EJA4" s="437"/>
      <c r="EJB4" s="437"/>
      <c r="EJC4" s="437"/>
      <c r="EJD4" s="437"/>
      <c r="EJE4" s="437"/>
      <c r="EJF4" s="437"/>
      <c r="EJG4" s="437"/>
      <c r="EJH4" s="437"/>
      <c r="EJI4" s="437"/>
      <c r="EJJ4" s="437"/>
      <c r="EJK4" s="437"/>
      <c r="EJL4" s="437"/>
      <c r="EJM4" s="437"/>
      <c r="EJN4" s="437"/>
      <c r="EJO4" s="437"/>
      <c r="EJP4" s="437"/>
      <c r="EJQ4" s="437"/>
      <c r="EJR4" s="437"/>
      <c r="EJS4" s="437"/>
      <c r="EJT4" s="437"/>
      <c r="EJU4" s="437"/>
      <c r="EJV4" s="437"/>
      <c r="EJW4" s="437"/>
      <c r="EJX4" s="437"/>
      <c r="EJY4" s="437"/>
      <c r="EJZ4" s="437"/>
      <c r="EKA4" s="437"/>
      <c r="EKB4" s="437"/>
      <c r="EKC4" s="437"/>
      <c r="EKD4" s="437"/>
      <c r="EKE4" s="437"/>
      <c r="EKF4" s="437"/>
      <c r="EKG4" s="437"/>
      <c r="EKH4" s="437"/>
      <c r="EKI4" s="437"/>
      <c r="EKJ4" s="437"/>
      <c r="EKK4" s="437"/>
      <c r="EKL4" s="437"/>
      <c r="EKM4" s="437"/>
      <c r="EKN4" s="437"/>
      <c r="EKO4" s="437"/>
      <c r="EKP4" s="437"/>
      <c r="EKQ4" s="437"/>
      <c r="EKR4" s="437"/>
      <c r="EKS4" s="437"/>
      <c r="EKT4" s="437"/>
      <c r="EKU4" s="437"/>
      <c r="EKV4" s="437"/>
      <c r="EKW4" s="437"/>
      <c r="EKX4" s="437"/>
      <c r="EKY4" s="437"/>
      <c r="EKZ4" s="437"/>
      <c r="ELA4" s="437"/>
      <c r="ELB4" s="437"/>
      <c r="ELC4" s="437"/>
      <c r="ELD4" s="437"/>
      <c r="ELE4" s="437"/>
      <c r="ELF4" s="437"/>
      <c r="ELG4" s="437"/>
      <c r="ELH4" s="437"/>
      <c r="ELI4" s="437"/>
      <c r="ELJ4" s="437"/>
      <c r="ELK4" s="437"/>
      <c r="ELL4" s="437"/>
      <c r="ELM4" s="437"/>
      <c r="ELN4" s="437"/>
      <c r="ELO4" s="437"/>
      <c r="ELP4" s="437"/>
      <c r="ELQ4" s="437"/>
      <c r="ELR4" s="437"/>
      <c r="ELS4" s="437"/>
      <c r="ELT4" s="437"/>
      <c r="ELU4" s="437"/>
      <c r="ELV4" s="437"/>
      <c r="ELW4" s="437"/>
      <c r="ELX4" s="437"/>
      <c r="ELY4" s="437"/>
      <c r="ELZ4" s="437"/>
      <c r="EMA4" s="437"/>
      <c r="EMB4" s="437"/>
      <c r="EMC4" s="437"/>
      <c r="EMD4" s="437"/>
      <c r="EME4" s="437"/>
      <c r="EMF4" s="437"/>
      <c r="EMG4" s="437"/>
      <c r="EMH4" s="437"/>
      <c r="EMI4" s="437"/>
      <c r="EMJ4" s="437"/>
      <c r="EMK4" s="437"/>
      <c r="EML4" s="437"/>
      <c r="EMM4" s="437"/>
      <c r="EMN4" s="437"/>
      <c r="EMO4" s="437"/>
      <c r="EMP4" s="437"/>
      <c r="EMQ4" s="437"/>
      <c r="EMR4" s="437"/>
      <c r="EMS4" s="437"/>
      <c r="EMT4" s="437"/>
      <c r="EMU4" s="437"/>
      <c r="EMV4" s="437"/>
      <c r="EMW4" s="437"/>
      <c r="EMX4" s="437"/>
      <c r="EMY4" s="437"/>
      <c r="EMZ4" s="437"/>
      <c r="ENA4" s="437"/>
      <c r="ENB4" s="437"/>
      <c r="ENC4" s="437"/>
      <c r="END4" s="437"/>
      <c r="ENE4" s="437"/>
      <c r="ENF4" s="437"/>
      <c r="ENG4" s="437"/>
      <c r="ENH4" s="437"/>
      <c r="ENI4" s="437"/>
      <c r="ENJ4" s="437"/>
      <c r="ENK4" s="437"/>
      <c r="ENL4" s="437"/>
      <c r="ENM4" s="437"/>
      <c r="ENN4" s="437"/>
      <c r="ENO4" s="437"/>
      <c r="ENP4" s="437"/>
      <c r="ENQ4" s="437"/>
      <c r="ENR4" s="437"/>
      <c r="ENS4" s="437"/>
      <c r="ENT4" s="437"/>
      <c r="ENU4" s="437"/>
      <c r="ENV4" s="437"/>
      <c r="ENW4" s="437"/>
      <c r="ENX4" s="437"/>
      <c r="ENY4" s="437"/>
      <c r="ENZ4" s="437"/>
      <c r="EOA4" s="437"/>
      <c r="EOB4" s="437"/>
      <c r="EOC4" s="437"/>
      <c r="EOD4" s="437"/>
      <c r="EOE4" s="437"/>
      <c r="EOF4" s="437"/>
      <c r="EOG4" s="437"/>
      <c r="EOH4" s="437"/>
      <c r="EOI4" s="437"/>
      <c r="EOJ4" s="437"/>
      <c r="EOK4" s="437"/>
      <c r="EOL4" s="437"/>
      <c r="EOM4" s="437"/>
      <c r="EON4" s="437"/>
      <c r="EOO4" s="437"/>
      <c r="EOP4" s="437"/>
      <c r="EOQ4" s="437"/>
      <c r="EOR4" s="437"/>
      <c r="EOS4" s="437"/>
      <c r="EOT4" s="437"/>
      <c r="EOU4" s="437"/>
      <c r="EOV4" s="437"/>
      <c r="EOW4" s="437"/>
      <c r="EOX4" s="437"/>
      <c r="EOY4" s="437"/>
      <c r="EOZ4" s="437"/>
      <c r="EPA4" s="437"/>
      <c r="EPB4" s="437"/>
      <c r="EPC4" s="437"/>
      <c r="EPD4" s="437"/>
      <c r="EPE4" s="437"/>
      <c r="EPF4" s="437"/>
      <c r="EPG4" s="437"/>
      <c r="EPH4" s="437"/>
      <c r="EPI4" s="437"/>
      <c r="EPJ4" s="437"/>
      <c r="EPK4" s="437"/>
      <c r="EPL4" s="437"/>
      <c r="EPM4" s="437"/>
      <c r="EPN4" s="437"/>
      <c r="EPO4" s="437"/>
      <c r="EPP4" s="437"/>
      <c r="EPQ4" s="437"/>
      <c r="EPR4" s="437"/>
      <c r="EPS4" s="437"/>
      <c r="EPT4" s="437"/>
      <c r="EPU4" s="437"/>
      <c r="EPV4" s="437"/>
      <c r="EPW4" s="437"/>
      <c r="EPX4" s="437"/>
      <c r="EPY4" s="437"/>
      <c r="EPZ4" s="437"/>
      <c r="EQA4" s="437"/>
      <c r="EQB4" s="437"/>
      <c r="EQC4" s="437"/>
      <c r="EQD4" s="437"/>
      <c r="EQE4" s="437"/>
      <c r="EQF4" s="437"/>
      <c r="EQG4" s="437"/>
      <c r="EQH4" s="437"/>
      <c r="EQI4" s="437"/>
      <c r="EQJ4" s="437"/>
      <c r="EQK4" s="437"/>
      <c r="EQL4" s="437"/>
      <c r="EQM4" s="437"/>
      <c r="EQN4" s="437"/>
      <c r="EQO4" s="437"/>
      <c r="EQP4" s="437"/>
      <c r="EQQ4" s="437"/>
      <c r="EQR4" s="437"/>
      <c r="EQS4" s="437"/>
      <c r="EQT4" s="437"/>
      <c r="EQU4" s="437"/>
      <c r="EQV4" s="437"/>
      <c r="EQW4" s="437"/>
      <c r="EQX4" s="437"/>
      <c r="EQY4" s="437"/>
      <c r="EQZ4" s="437"/>
      <c r="ERA4" s="437"/>
      <c r="ERB4" s="437"/>
      <c r="ERC4" s="437"/>
      <c r="ERD4" s="437"/>
      <c r="ERE4" s="437"/>
      <c r="ERF4" s="437"/>
      <c r="ERG4" s="437"/>
      <c r="ERH4" s="437"/>
      <c r="ERI4" s="437"/>
      <c r="ERJ4" s="437"/>
      <c r="ERK4" s="437"/>
      <c r="ERL4" s="437"/>
      <c r="ERM4" s="437"/>
      <c r="ERN4" s="437"/>
      <c r="ERO4" s="437"/>
      <c r="ERP4" s="437"/>
      <c r="ERQ4" s="437"/>
      <c r="ERR4" s="437"/>
      <c r="ERS4" s="437"/>
      <c r="ERT4" s="437"/>
      <c r="ERU4" s="437"/>
      <c r="ERV4" s="437"/>
      <c r="ERW4" s="437"/>
      <c r="ERX4" s="437"/>
      <c r="ERY4" s="437"/>
      <c r="ERZ4" s="437"/>
      <c r="ESA4" s="437"/>
      <c r="ESB4" s="437"/>
      <c r="ESC4" s="437"/>
      <c r="ESD4" s="437"/>
      <c r="ESE4" s="437"/>
      <c r="ESF4" s="437"/>
      <c r="ESG4" s="437"/>
      <c r="ESH4" s="437"/>
      <c r="ESI4" s="437"/>
      <c r="ESJ4" s="437"/>
      <c r="ESK4" s="437"/>
      <c r="ESL4" s="437"/>
      <c r="ESM4" s="437"/>
      <c r="ESN4" s="437"/>
      <c r="ESO4" s="437"/>
      <c r="ESP4" s="437"/>
      <c r="ESQ4" s="437"/>
      <c r="ESR4" s="437"/>
      <c r="ESS4" s="437"/>
      <c r="EST4" s="437"/>
      <c r="ESU4" s="437"/>
      <c r="ESV4" s="437"/>
      <c r="ESW4" s="437"/>
      <c r="ESX4" s="437"/>
      <c r="ESY4" s="437"/>
      <c r="ESZ4" s="437"/>
      <c r="ETA4" s="437"/>
      <c r="ETB4" s="437"/>
      <c r="ETC4" s="437"/>
      <c r="ETD4" s="437"/>
      <c r="ETE4" s="437"/>
      <c r="ETF4" s="437"/>
      <c r="ETG4" s="437"/>
      <c r="ETH4" s="437"/>
      <c r="ETI4" s="437"/>
      <c r="ETJ4" s="437"/>
      <c r="ETK4" s="437"/>
      <c r="ETL4" s="437"/>
      <c r="ETM4" s="437"/>
      <c r="ETN4" s="437"/>
      <c r="ETO4" s="437"/>
      <c r="ETP4" s="437"/>
      <c r="ETQ4" s="437"/>
      <c r="ETR4" s="437"/>
      <c r="ETS4" s="437"/>
      <c r="ETT4" s="437"/>
      <c r="ETU4" s="437"/>
      <c r="ETV4" s="437"/>
      <c r="ETW4" s="437"/>
      <c r="ETX4" s="437"/>
      <c r="ETY4" s="437"/>
      <c r="ETZ4" s="437"/>
      <c r="EUA4" s="437"/>
      <c r="EUB4" s="437"/>
      <c r="EUC4" s="437"/>
      <c r="EUD4" s="437"/>
      <c r="EUE4" s="437"/>
      <c r="EUF4" s="437"/>
      <c r="EUG4" s="437"/>
      <c r="EUH4" s="437"/>
      <c r="EUI4" s="437"/>
      <c r="EUJ4" s="437"/>
      <c r="EUK4" s="437"/>
      <c r="EUL4" s="437"/>
      <c r="EUM4" s="437"/>
      <c r="EUN4" s="437"/>
      <c r="EUO4" s="437"/>
      <c r="EUP4" s="437"/>
      <c r="EUQ4" s="437"/>
      <c r="EUR4" s="437"/>
      <c r="EUS4" s="437"/>
      <c r="EUT4" s="437"/>
      <c r="EUU4" s="437"/>
      <c r="EUV4" s="437"/>
      <c r="EUW4" s="437"/>
      <c r="EUX4" s="437"/>
      <c r="EUY4" s="437"/>
      <c r="EUZ4" s="437"/>
      <c r="EVA4" s="437"/>
      <c r="EVB4" s="437"/>
      <c r="EVC4" s="437"/>
      <c r="EVD4" s="437"/>
      <c r="EVE4" s="437"/>
      <c r="EVF4" s="437"/>
      <c r="EVG4" s="437"/>
      <c r="EVH4" s="437"/>
      <c r="EVI4" s="437"/>
      <c r="EVJ4" s="437"/>
      <c r="EVK4" s="437"/>
      <c r="EVL4" s="437"/>
      <c r="EVM4" s="437"/>
      <c r="EVN4" s="437"/>
      <c r="EVO4" s="437"/>
      <c r="EVP4" s="437"/>
      <c r="EVQ4" s="437"/>
      <c r="EVR4" s="437"/>
      <c r="EVS4" s="437"/>
      <c r="EVT4" s="437"/>
      <c r="EVU4" s="437"/>
      <c r="EVV4" s="437"/>
      <c r="EVW4" s="437"/>
      <c r="EVX4" s="437"/>
      <c r="EVY4" s="437"/>
      <c r="EVZ4" s="437"/>
      <c r="EWA4" s="437"/>
      <c r="EWB4" s="437"/>
      <c r="EWC4" s="437"/>
      <c r="EWD4" s="437"/>
      <c r="EWE4" s="437"/>
      <c r="EWF4" s="437"/>
      <c r="EWG4" s="437"/>
      <c r="EWH4" s="437"/>
      <c r="EWI4" s="437"/>
      <c r="EWJ4" s="437"/>
      <c r="EWK4" s="437"/>
      <c r="EWL4" s="437"/>
      <c r="EWM4" s="437"/>
      <c r="EWN4" s="437"/>
      <c r="EWO4" s="437"/>
      <c r="EWP4" s="437"/>
      <c r="EWQ4" s="437"/>
      <c r="EWR4" s="437"/>
      <c r="EWS4" s="437"/>
      <c r="EWT4" s="437"/>
      <c r="EWU4" s="437"/>
      <c r="EWV4" s="437"/>
      <c r="EWW4" s="437"/>
      <c r="EWX4" s="437"/>
      <c r="EWY4" s="437"/>
      <c r="EWZ4" s="437"/>
      <c r="EXA4" s="437"/>
      <c r="EXB4" s="437"/>
      <c r="EXC4" s="437"/>
      <c r="EXD4" s="437"/>
      <c r="EXE4" s="437"/>
      <c r="EXF4" s="437"/>
      <c r="EXG4" s="437"/>
      <c r="EXH4" s="437"/>
      <c r="EXI4" s="437"/>
      <c r="EXJ4" s="437"/>
      <c r="EXK4" s="437"/>
      <c r="EXL4" s="437"/>
      <c r="EXM4" s="437"/>
      <c r="EXN4" s="437"/>
      <c r="EXO4" s="437"/>
      <c r="EXP4" s="437"/>
      <c r="EXQ4" s="437"/>
      <c r="EXR4" s="437"/>
      <c r="EXS4" s="437"/>
      <c r="EXT4" s="437"/>
      <c r="EXU4" s="437"/>
      <c r="EXV4" s="437"/>
      <c r="EXW4" s="437"/>
      <c r="EXX4" s="437"/>
      <c r="EXY4" s="437"/>
      <c r="EXZ4" s="437"/>
      <c r="EYA4" s="437"/>
      <c r="EYB4" s="437"/>
      <c r="EYC4" s="437"/>
      <c r="EYD4" s="437"/>
      <c r="EYE4" s="437"/>
      <c r="EYF4" s="437"/>
      <c r="EYG4" s="437"/>
      <c r="EYH4" s="437"/>
      <c r="EYI4" s="437"/>
      <c r="EYJ4" s="437"/>
      <c r="EYK4" s="437"/>
      <c r="EYL4" s="437"/>
      <c r="EYM4" s="437"/>
      <c r="EYN4" s="437"/>
      <c r="EYO4" s="437"/>
      <c r="EYP4" s="437"/>
      <c r="EYQ4" s="437"/>
      <c r="EYR4" s="437"/>
      <c r="EYS4" s="437"/>
      <c r="EYT4" s="437"/>
      <c r="EYU4" s="437"/>
      <c r="EYV4" s="437"/>
      <c r="EYW4" s="437"/>
      <c r="EYX4" s="437"/>
      <c r="EYY4" s="437"/>
      <c r="EYZ4" s="437"/>
      <c r="EZA4" s="437"/>
      <c r="EZB4" s="437"/>
      <c r="EZC4" s="437"/>
      <c r="EZD4" s="437"/>
      <c r="EZE4" s="437"/>
      <c r="EZF4" s="437"/>
      <c r="EZG4" s="437"/>
      <c r="EZH4" s="437"/>
      <c r="EZI4" s="437"/>
      <c r="EZJ4" s="437"/>
      <c r="EZK4" s="437"/>
      <c r="EZL4" s="437"/>
      <c r="EZM4" s="437"/>
      <c r="EZN4" s="437"/>
      <c r="EZO4" s="437"/>
      <c r="EZP4" s="437"/>
      <c r="EZQ4" s="437"/>
      <c r="EZR4" s="437"/>
      <c r="EZS4" s="437"/>
      <c r="EZT4" s="437"/>
      <c r="EZU4" s="437"/>
      <c r="EZV4" s="437"/>
      <c r="EZW4" s="437"/>
      <c r="EZX4" s="437"/>
      <c r="EZY4" s="437"/>
      <c r="EZZ4" s="437"/>
      <c r="FAA4" s="437"/>
      <c r="FAB4" s="437"/>
      <c r="FAC4" s="437"/>
      <c r="FAD4" s="437"/>
      <c r="FAE4" s="437"/>
      <c r="FAF4" s="437"/>
      <c r="FAG4" s="437"/>
      <c r="FAH4" s="437"/>
      <c r="FAI4" s="437"/>
      <c r="FAJ4" s="437"/>
      <c r="FAK4" s="437"/>
      <c r="FAL4" s="437"/>
      <c r="FAM4" s="437"/>
      <c r="FAN4" s="437"/>
      <c r="FAO4" s="437"/>
      <c r="FAP4" s="437"/>
      <c r="FAQ4" s="437"/>
      <c r="FAR4" s="437"/>
      <c r="FAS4" s="437"/>
      <c r="FAT4" s="437"/>
      <c r="FAU4" s="437"/>
      <c r="FAV4" s="437"/>
      <c r="FAW4" s="437"/>
      <c r="FAX4" s="437"/>
      <c r="FAY4" s="437"/>
      <c r="FAZ4" s="437"/>
      <c r="FBA4" s="437"/>
      <c r="FBB4" s="437"/>
      <c r="FBC4" s="437"/>
      <c r="FBD4" s="437"/>
      <c r="FBE4" s="437"/>
      <c r="FBF4" s="437"/>
      <c r="FBG4" s="437"/>
      <c r="FBH4" s="437"/>
      <c r="FBI4" s="437"/>
      <c r="FBJ4" s="437"/>
      <c r="FBK4" s="437"/>
      <c r="FBL4" s="437"/>
      <c r="FBM4" s="437"/>
      <c r="FBN4" s="437"/>
      <c r="FBO4" s="437"/>
      <c r="FBP4" s="437"/>
      <c r="FBQ4" s="437"/>
      <c r="FBR4" s="437"/>
      <c r="FBS4" s="437"/>
      <c r="FBT4" s="437"/>
      <c r="FBU4" s="437"/>
      <c r="FBV4" s="437"/>
      <c r="FBW4" s="437"/>
      <c r="FBX4" s="437"/>
      <c r="FBY4" s="437"/>
      <c r="FBZ4" s="437"/>
      <c r="FCA4" s="437"/>
      <c r="FCB4" s="437"/>
      <c r="FCC4" s="437"/>
      <c r="FCD4" s="437"/>
      <c r="FCE4" s="437"/>
      <c r="FCF4" s="437"/>
      <c r="FCG4" s="437"/>
      <c r="FCH4" s="437"/>
      <c r="FCI4" s="437"/>
      <c r="FCJ4" s="437"/>
      <c r="FCK4" s="437"/>
      <c r="FCL4" s="437"/>
      <c r="FCM4" s="437"/>
      <c r="FCN4" s="437"/>
      <c r="FCO4" s="437"/>
      <c r="FCP4" s="437"/>
      <c r="FCQ4" s="437"/>
      <c r="FCR4" s="437"/>
      <c r="FCS4" s="437"/>
      <c r="FCT4" s="437"/>
      <c r="FCU4" s="437"/>
      <c r="FCV4" s="437"/>
      <c r="FCW4" s="437"/>
      <c r="FCX4" s="437"/>
      <c r="FCY4" s="437"/>
      <c r="FCZ4" s="437"/>
      <c r="FDA4" s="437"/>
      <c r="FDB4" s="437"/>
      <c r="FDC4" s="437"/>
      <c r="FDD4" s="437"/>
      <c r="FDE4" s="437"/>
      <c r="FDF4" s="437"/>
      <c r="FDG4" s="437"/>
      <c r="FDH4" s="437"/>
      <c r="FDI4" s="437"/>
      <c r="FDJ4" s="437"/>
      <c r="FDK4" s="437"/>
      <c r="FDL4" s="437"/>
      <c r="FDM4" s="437"/>
      <c r="FDN4" s="437"/>
      <c r="FDO4" s="437"/>
      <c r="FDP4" s="437"/>
      <c r="FDQ4" s="437"/>
      <c r="FDR4" s="437"/>
      <c r="FDS4" s="437"/>
      <c r="FDT4" s="437"/>
      <c r="FDU4" s="437"/>
      <c r="FDV4" s="437"/>
      <c r="FDW4" s="437"/>
      <c r="FDX4" s="437"/>
      <c r="FDY4" s="437"/>
      <c r="FDZ4" s="437"/>
      <c r="FEA4" s="437"/>
      <c r="FEB4" s="437"/>
      <c r="FEC4" s="437"/>
      <c r="FED4" s="437"/>
      <c r="FEE4" s="437"/>
      <c r="FEF4" s="437"/>
      <c r="FEG4" s="437"/>
      <c r="FEH4" s="437"/>
      <c r="FEI4" s="437"/>
      <c r="FEJ4" s="437"/>
      <c r="FEK4" s="437"/>
      <c r="FEL4" s="437"/>
      <c r="FEM4" s="437"/>
      <c r="FEN4" s="437"/>
      <c r="FEO4" s="437"/>
      <c r="FEP4" s="437"/>
      <c r="FEQ4" s="437"/>
      <c r="FER4" s="437"/>
      <c r="FES4" s="437"/>
      <c r="FET4" s="437"/>
      <c r="FEU4" s="437"/>
      <c r="FEV4" s="437"/>
      <c r="FEW4" s="437"/>
      <c r="FEX4" s="437"/>
      <c r="FEY4" s="437"/>
      <c r="FEZ4" s="437"/>
      <c r="FFA4" s="437"/>
      <c r="FFB4" s="437"/>
      <c r="FFC4" s="437"/>
      <c r="FFD4" s="437"/>
      <c r="FFE4" s="437"/>
      <c r="FFF4" s="437"/>
      <c r="FFG4" s="437"/>
      <c r="FFH4" s="437"/>
      <c r="FFI4" s="437"/>
      <c r="FFJ4" s="437"/>
      <c r="FFK4" s="437"/>
      <c r="FFL4" s="437"/>
      <c r="FFM4" s="437"/>
      <c r="FFN4" s="437"/>
      <c r="FFO4" s="437"/>
      <c r="FFP4" s="437"/>
      <c r="FFQ4" s="437"/>
      <c r="FFR4" s="437"/>
      <c r="FFS4" s="437"/>
      <c r="FFT4" s="437"/>
      <c r="FFU4" s="437"/>
      <c r="FFV4" s="437"/>
      <c r="FFW4" s="437"/>
      <c r="FFX4" s="437"/>
      <c r="FFY4" s="437"/>
      <c r="FFZ4" s="437"/>
      <c r="FGA4" s="437"/>
      <c r="FGB4" s="437"/>
      <c r="FGC4" s="437"/>
      <c r="FGD4" s="437"/>
      <c r="FGE4" s="437"/>
      <c r="FGF4" s="437"/>
      <c r="FGG4" s="437"/>
      <c r="FGH4" s="437"/>
      <c r="FGI4" s="437"/>
      <c r="FGJ4" s="437"/>
      <c r="FGK4" s="437"/>
      <c r="FGL4" s="437"/>
      <c r="FGM4" s="437"/>
      <c r="FGN4" s="437"/>
      <c r="FGO4" s="437"/>
      <c r="FGP4" s="437"/>
      <c r="FGQ4" s="437"/>
      <c r="FGR4" s="437"/>
      <c r="FGS4" s="437"/>
      <c r="FGT4" s="437"/>
      <c r="FGU4" s="437"/>
      <c r="FGV4" s="437"/>
      <c r="FGW4" s="437"/>
      <c r="FGX4" s="437"/>
      <c r="FGY4" s="437"/>
      <c r="FGZ4" s="437"/>
      <c r="FHA4" s="437"/>
      <c r="FHB4" s="437"/>
      <c r="FHC4" s="437"/>
      <c r="FHD4" s="437"/>
      <c r="FHE4" s="437"/>
      <c r="FHF4" s="437"/>
      <c r="FHG4" s="437"/>
      <c r="FHH4" s="437"/>
      <c r="FHI4" s="437"/>
      <c r="FHJ4" s="437"/>
      <c r="FHK4" s="437"/>
      <c r="FHL4" s="437"/>
      <c r="FHM4" s="437"/>
      <c r="FHN4" s="437"/>
      <c r="FHO4" s="437"/>
      <c r="FHP4" s="437"/>
      <c r="FHQ4" s="437"/>
      <c r="FHR4" s="437"/>
      <c r="FHS4" s="437"/>
      <c r="FHT4" s="437"/>
      <c r="FHU4" s="437"/>
      <c r="FHV4" s="437"/>
      <c r="FHW4" s="437"/>
      <c r="FHX4" s="437"/>
      <c r="FHY4" s="437"/>
      <c r="FHZ4" s="437"/>
      <c r="FIA4" s="437"/>
      <c r="FIB4" s="437"/>
      <c r="FIC4" s="437"/>
      <c r="FID4" s="437"/>
      <c r="FIE4" s="437"/>
      <c r="FIF4" s="437"/>
      <c r="FIG4" s="437"/>
      <c r="FIH4" s="437"/>
      <c r="FII4" s="437"/>
      <c r="FIJ4" s="437"/>
      <c r="FIK4" s="437"/>
      <c r="FIL4" s="437"/>
      <c r="FIM4" s="437"/>
      <c r="FIN4" s="437"/>
      <c r="FIO4" s="437"/>
      <c r="FIP4" s="437"/>
      <c r="FIQ4" s="437"/>
      <c r="FIR4" s="437"/>
      <c r="FIS4" s="437"/>
      <c r="FIT4" s="437"/>
      <c r="FIU4" s="437"/>
      <c r="FIV4" s="437"/>
      <c r="FIW4" s="437"/>
      <c r="FIX4" s="437"/>
      <c r="FIY4" s="437"/>
      <c r="FIZ4" s="437"/>
      <c r="FJA4" s="437"/>
      <c r="FJB4" s="437"/>
      <c r="FJC4" s="437"/>
      <c r="FJD4" s="437"/>
      <c r="FJE4" s="437"/>
      <c r="FJF4" s="437"/>
      <c r="FJG4" s="437"/>
      <c r="FJH4" s="437"/>
      <c r="FJI4" s="437"/>
      <c r="FJJ4" s="437"/>
      <c r="FJK4" s="437"/>
      <c r="FJL4" s="437"/>
      <c r="FJM4" s="437"/>
      <c r="FJN4" s="437"/>
      <c r="FJO4" s="437"/>
      <c r="FJP4" s="437"/>
      <c r="FJQ4" s="437"/>
      <c r="FJR4" s="437"/>
      <c r="FJS4" s="437"/>
      <c r="FJT4" s="437"/>
      <c r="FJU4" s="437"/>
      <c r="FJV4" s="437"/>
      <c r="FJW4" s="437"/>
      <c r="FJX4" s="437"/>
      <c r="FJY4" s="437"/>
      <c r="FJZ4" s="437"/>
      <c r="FKA4" s="437"/>
      <c r="FKB4" s="437"/>
      <c r="FKC4" s="437"/>
      <c r="FKD4" s="437"/>
      <c r="FKE4" s="437"/>
      <c r="FKF4" s="437"/>
      <c r="FKG4" s="437"/>
      <c r="FKH4" s="437"/>
      <c r="FKI4" s="437"/>
      <c r="FKJ4" s="437"/>
      <c r="FKK4" s="437"/>
      <c r="FKL4" s="437"/>
      <c r="FKM4" s="437"/>
      <c r="FKN4" s="437"/>
      <c r="FKO4" s="437"/>
      <c r="FKP4" s="437"/>
      <c r="FKQ4" s="437"/>
      <c r="FKR4" s="437"/>
      <c r="FKS4" s="437"/>
      <c r="FKT4" s="437"/>
      <c r="FKU4" s="437"/>
      <c r="FKV4" s="437"/>
      <c r="FKW4" s="437"/>
      <c r="FKX4" s="437"/>
      <c r="FKY4" s="437"/>
      <c r="FKZ4" s="437"/>
      <c r="FLA4" s="437"/>
      <c r="FLB4" s="437"/>
      <c r="FLC4" s="437"/>
      <c r="FLD4" s="437"/>
      <c r="FLE4" s="437"/>
      <c r="FLF4" s="437"/>
      <c r="FLG4" s="437"/>
      <c r="FLH4" s="437"/>
      <c r="FLI4" s="437"/>
      <c r="FLJ4" s="437"/>
      <c r="FLK4" s="437"/>
      <c r="FLL4" s="437"/>
      <c r="FLM4" s="437"/>
      <c r="FLN4" s="437"/>
      <c r="FLO4" s="437"/>
      <c r="FLP4" s="437"/>
      <c r="FLQ4" s="437"/>
      <c r="FLR4" s="437"/>
      <c r="FLS4" s="437"/>
      <c r="FLT4" s="437"/>
      <c r="FLU4" s="437"/>
      <c r="FLV4" s="437"/>
      <c r="FLW4" s="437"/>
      <c r="FLX4" s="437"/>
      <c r="FLY4" s="437"/>
      <c r="FLZ4" s="437"/>
      <c r="FMA4" s="437"/>
      <c r="FMB4" s="437"/>
      <c r="FMC4" s="437"/>
      <c r="FMD4" s="437"/>
      <c r="FME4" s="437"/>
      <c r="FMF4" s="437"/>
      <c r="FMG4" s="437"/>
      <c r="FMH4" s="437"/>
      <c r="FMI4" s="437"/>
      <c r="FMJ4" s="437"/>
      <c r="FMK4" s="437"/>
      <c r="FML4" s="437"/>
      <c r="FMM4" s="437"/>
      <c r="FMN4" s="437"/>
      <c r="FMO4" s="437"/>
      <c r="FMP4" s="437"/>
      <c r="FMQ4" s="437"/>
      <c r="FMR4" s="437"/>
      <c r="FMS4" s="437"/>
      <c r="FMT4" s="437"/>
      <c r="FMU4" s="437"/>
      <c r="FMV4" s="437"/>
      <c r="FMW4" s="437"/>
      <c r="FMX4" s="437"/>
      <c r="FMY4" s="437"/>
      <c r="FMZ4" s="437"/>
      <c r="FNA4" s="437"/>
      <c r="FNB4" s="437"/>
      <c r="FNC4" s="437"/>
      <c r="FND4" s="437"/>
      <c r="FNE4" s="437"/>
      <c r="FNF4" s="437"/>
      <c r="FNG4" s="437"/>
      <c r="FNH4" s="437"/>
      <c r="FNI4" s="437"/>
      <c r="FNJ4" s="437"/>
      <c r="FNK4" s="437"/>
      <c r="FNL4" s="437"/>
      <c r="FNM4" s="437"/>
      <c r="FNN4" s="437"/>
      <c r="FNO4" s="437"/>
      <c r="FNP4" s="437"/>
      <c r="FNQ4" s="437"/>
      <c r="FNR4" s="437"/>
      <c r="FNS4" s="437"/>
      <c r="FNT4" s="437"/>
      <c r="FNU4" s="437"/>
      <c r="FNV4" s="437"/>
      <c r="FNW4" s="437"/>
      <c r="FNX4" s="437"/>
      <c r="FNY4" s="437"/>
      <c r="FNZ4" s="437"/>
      <c r="FOA4" s="437"/>
      <c r="FOB4" s="437"/>
      <c r="FOC4" s="437"/>
      <c r="FOD4" s="437"/>
      <c r="FOE4" s="437"/>
      <c r="FOF4" s="437"/>
      <c r="FOG4" s="437"/>
      <c r="FOH4" s="437"/>
      <c r="FOI4" s="437"/>
      <c r="FOJ4" s="437"/>
      <c r="FOK4" s="437"/>
      <c r="FOL4" s="437"/>
      <c r="FOM4" s="437"/>
      <c r="FON4" s="437"/>
      <c r="FOO4" s="437"/>
      <c r="FOP4" s="437"/>
      <c r="FOQ4" s="437"/>
      <c r="FOR4" s="437"/>
      <c r="FOS4" s="437"/>
      <c r="FOT4" s="437"/>
      <c r="FOU4" s="437"/>
      <c r="FOV4" s="437"/>
      <c r="FOW4" s="437"/>
      <c r="FOX4" s="437"/>
      <c r="FOY4" s="437"/>
      <c r="FOZ4" s="437"/>
      <c r="FPA4" s="437"/>
      <c r="FPB4" s="437"/>
      <c r="FPC4" s="437"/>
      <c r="FPD4" s="437"/>
      <c r="FPE4" s="437"/>
      <c r="FPF4" s="437"/>
      <c r="FPG4" s="437"/>
      <c r="FPH4" s="437"/>
      <c r="FPI4" s="437"/>
      <c r="FPJ4" s="437"/>
      <c r="FPK4" s="437"/>
      <c r="FPL4" s="437"/>
      <c r="FPM4" s="437"/>
      <c r="FPN4" s="437"/>
      <c r="FPO4" s="437"/>
      <c r="FPP4" s="437"/>
      <c r="FPQ4" s="437"/>
      <c r="FPR4" s="437"/>
      <c r="FPS4" s="437"/>
      <c r="FPT4" s="437"/>
      <c r="FPU4" s="437"/>
      <c r="FPV4" s="437"/>
      <c r="FPW4" s="437"/>
      <c r="FPX4" s="437"/>
      <c r="FPY4" s="437"/>
      <c r="FPZ4" s="437"/>
      <c r="FQA4" s="437"/>
      <c r="FQB4" s="437"/>
      <c r="FQC4" s="437"/>
      <c r="FQD4" s="437"/>
      <c r="FQE4" s="437"/>
      <c r="FQF4" s="437"/>
      <c r="FQG4" s="437"/>
      <c r="FQH4" s="437"/>
      <c r="FQI4" s="437"/>
      <c r="FQJ4" s="437"/>
      <c r="FQK4" s="437"/>
      <c r="FQL4" s="437"/>
      <c r="FQM4" s="437"/>
      <c r="FQN4" s="437"/>
      <c r="FQO4" s="437"/>
      <c r="FQP4" s="437"/>
      <c r="FQQ4" s="437"/>
      <c r="FQR4" s="437"/>
      <c r="FQS4" s="437"/>
      <c r="FQT4" s="437"/>
      <c r="FQU4" s="437"/>
      <c r="FQV4" s="437"/>
      <c r="FQW4" s="437"/>
      <c r="FQX4" s="437"/>
      <c r="FQY4" s="437"/>
      <c r="FQZ4" s="437"/>
      <c r="FRA4" s="437"/>
      <c r="FRB4" s="437"/>
      <c r="FRC4" s="437"/>
      <c r="FRD4" s="437"/>
      <c r="FRE4" s="437"/>
      <c r="FRF4" s="437"/>
      <c r="FRG4" s="437"/>
      <c r="FRH4" s="437"/>
      <c r="FRI4" s="437"/>
      <c r="FRJ4" s="437"/>
      <c r="FRK4" s="437"/>
      <c r="FRL4" s="437"/>
      <c r="FRM4" s="437"/>
      <c r="FRN4" s="437"/>
      <c r="FRO4" s="437"/>
      <c r="FRP4" s="437"/>
      <c r="FRQ4" s="437"/>
      <c r="FRR4" s="437"/>
      <c r="FRS4" s="437"/>
      <c r="FRT4" s="437"/>
      <c r="FRU4" s="437"/>
      <c r="FRV4" s="437"/>
      <c r="FRW4" s="437"/>
      <c r="FRX4" s="437"/>
      <c r="FRY4" s="437"/>
      <c r="FRZ4" s="437"/>
      <c r="FSA4" s="437"/>
      <c r="FSB4" s="437"/>
      <c r="FSC4" s="437"/>
      <c r="FSD4" s="437"/>
      <c r="FSE4" s="437"/>
      <c r="FSF4" s="437"/>
      <c r="FSG4" s="437"/>
      <c r="FSH4" s="437"/>
      <c r="FSI4" s="437"/>
      <c r="FSJ4" s="437"/>
      <c r="FSK4" s="437"/>
      <c r="FSL4" s="437"/>
      <c r="FSM4" s="437"/>
      <c r="FSN4" s="437"/>
      <c r="FSO4" s="437"/>
      <c r="FSP4" s="437"/>
      <c r="FSQ4" s="437"/>
      <c r="FSR4" s="437"/>
      <c r="FSS4" s="437"/>
      <c r="FST4" s="437"/>
      <c r="FSU4" s="437"/>
      <c r="FSV4" s="437"/>
      <c r="FSW4" s="437"/>
      <c r="FSX4" s="437"/>
      <c r="FSY4" s="437"/>
      <c r="FSZ4" s="437"/>
      <c r="FTA4" s="437"/>
      <c r="FTB4" s="437"/>
      <c r="FTC4" s="437"/>
      <c r="FTD4" s="437"/>
      <c r="FTE4" s="437"/>
      <c r="FTF4" s="437"/>
      <c r="FTG4" s="437"/>
      <c r="FTH4" s="437"/>
      <c r="FTI4" s="437"/>
      <c r="FTJ4" s="437"/>
      <c r="FTK4" s="437"/>
      <c r="FTL4" s="437"/>
      <c r="FTM4" s="437"/>
      <c r="FTN4" s="437"/>
      <c r="FTO4" s="437"/>
      <c r="FTP4" s="437"/>
      <c r="FTQ4" s="437"/>
      <c r="FTR4" s="437"/>
      <c r="FTS4" s="437"/>
      <c r="FTT4" s="437"/>
      <c r="FTU4" s="437"/>
      <c r="FTV4" s="437"/>
      <c r="FTW4" s="437"/>
      <c r="FTX4" s="437"/>
      <c r="FTY4" s="437"/>
      <c r="FTZ4" s="437"/>
      <c r="FUA4" s="437"/>
      <c r="FUB4" s="437"/>
      <c r="FUC4" s="437"/>
      <c r="FUD4" s="437"/>
      <c r="FUE4" s="437"/>
      <c r="FUF4" s="437"/>
      <c r="FUG4" s="437"/>
      <c r="FUH4" s="437"/>
      <c r="FUI4" s="437"/>
      <c r="FUJ4" s="437"/>
      <c r="FUK4" s="437"/>
      <c r="FUL4" s="437"/>
      <c r="FUM4" s="437"/>
      <c r="FUN4" s="437"/>
      <c r="FUO4" s="437"/>
      <c r="FUP4" s="437"/>
      <c r="FUQ4" s="437"/>
      <c r="FUR4" s="437"/>
      <c r="FUS4" s="437"/>
      <c r="FUT4" s="437"/>
      <c r="FUU4" s="437"/>
      <c r="FUV4" s="437"/>
      <c r="FUW4" s="437"/>
      <c r="FUX4" s="437"/>
      <c r="FUY4" s="437"/>
      <c r="FUZ4" s="437"/>
      <c r="FVA4" s="437"/>
      <c r="FVB4" s="437"/>
      <c r="FVC4" s="437"/>
      <c r="FVD4" s="437"/>
      <c r="FVE4" s="437"/>
      <c r="FVF4" s="437"/>
      <c r="FVG4" s="437"/>
      <c r="FVH4" s="437"/>
      <c r="FVI4" s="437"/>
      <c r="FVJ4" s="437"/>
      <c r="FVK4" s="437"/>
      <c r="FVL4" s="437"/>
      <c r="FVM4" s="437"/>
      <c r="FVN4" s="437"/>
      <c r="FVO4" s="437"/>
      <c r="FVP4" s="437"/>
      <c r="FVQ4" s="437"/>
      <c r="FVR4" s="437"/>
      <c r="FVS4" s="437"/>
      <c r="FVT4" s="437"/>
      <c r="FVU4" s="437"/>
      <c r="FVV4" s="437"/>
      <c r="FVW4" s="437"/>
      <c r="FVX4" s="437"/>
      <c r="FVY4" s="437"/>
      <c r="FVZ4" s="437"/>
      <c r="FWA4" s="437"/>
      <c r="FWB4" s="437"/>
      <c r="FWC4" s="437"/>
      <c r="FWD4" s="437"/>
      <c r="FWE4" s="437"/>
      <c r="FWF4" s="437"/>
      <c r="FWG4" s="437"/>
      <c r="FWH4" s="437"/>
      <c r="FWI4" s="437"/>
      <c r="FWJ4" s="437"/>
      <c r="FWK4" s="437"/>
      <c r="FWL4" s="437"/>
      <c r="FWM4" s="437"/>
      <c r="FWN4" s="437"/>
      <c r="FWO4" s="437"/>
      <c r="FWP4" s="437"/>
      <c r="FWQ4" s="437"/>
      <c r="FWR4" s="437"/>
      <c r="FWS4" s="437"/>
      <c r="FWT4" s="437"/>
      <c r="FWU4" s="437"/>
      <c r="FWV4" s="437"/>
      <c r="FWW4" s="437"/>
      <c r="FWX4" s="437"/>
      <c r="FWY4" s="437"/>
      <c r="FWZ4" s="437"/>
      <c r="FXA4" s="437"/>
      <c r="FXB4" s="437"/>
      <c r="FXC4" s="437"/>
      <c r="FXD4" s="437"/>
      <c r="FXE4" s="437"/>
      <c r="FXF4" s="437"/>
      <c r="FXG4" s="437"/>
      <c r="FXH4" s="437"/>
      <c r="FXI4" s="437"/>
      <c r="FXJ4" s="437"/>
      <c r="FXK4" s="437"/>
      <c r="FXL4" s="437"/>
      <c r="FXM4" s="437"/>
      <c r="FXN4" s="437"/>
      <c r="FXO4" s="437"/>
      <c r="FXP4" s="437"/>
      <c r="FXQ4" s="437"/>
      <c r="FXR4" s="437"/>
      <c r="FXS4" s="437"/>
      <c r="FXT4" s="437"/>
      <c r="FXU4" s="437"/>
      <c r="FXV4" s="437"/>
      <c r="FXW4" s="437"/>
      <c r="FXX4" s="437"/>
      <c r="FXY4" s="437"/>
      <c r="FXZ4" s="437"/>
      <c r="FYA4" s="437"/>
      <c r="FYB4" s="437"/>
      <c r="FYC4" s="437"/>
      <c r="FYD4" s="437"/>
      <c r="FYE4" s="437"/>
      <c r="FYF4" s="437"/>
      <c r="FYG4" s="437"/>
      <c r="FYH4" s="437"/>
      <c r="FYI4" s="437"/>
      <c r="FYJ4" s="437"/>
      <c r="FYK4" s="437"/>
      <c r="FYL4" s="437"/>
      <c r="FYM4" s="437"/>
      <c r="FYN4" s="437"/>
      <c r="FYO4" s="437"/>
      <c r="FYP4" s="437"/>
      <c r="FYQ4" s="437"/>
      <c r="FYR4" s="437"/>
      <c r="FYS4" s="437"/>
      <c r="FYT4" s="437"/>
      <c r="FYU4" s="437"/>
      <c r="FYV4" s="437"/>
      <c r="FYW4" s="437"/>
      <c r="FYX4" s="437"/>
      <c r="FYY4" s="437"/>
      <c r="FYZ4" s="437"/>
      <c r="FZA4" s="437"/>
      <c r="FZB4" s="437"/>
      <c r="FZC4" s="437"/>
      <c r="FZD4" s="437"/>
      <c r="FZE4" s="437"/>
      <c r="FZF4" s="437"/>
      <c r="FZG4" s="437"/>
      <c r="FZH4" s="437"/>
      <c r="FZI4" s="437"/>
      <c r="FZJ4" s="437"/>
      <c r="FZK4" s="437"/>
      <c r="FZL4" s="437"/>
      <c r="FZM4" s="437"/>
      <c r="FZN4" s="437"/>
      <c r="FZO4" s="437"/>
      <c r="FZP4" s="437"/>
      <c r="FZQ4" s="437"/>
      <c r="FZR4" s="437"/>
      <c r="FZS4" s="437"/>
      <c r="FZT4" s="437"/>
      <c r="FZU4" s="437"/>
      <c r="FZV4" s="437"/>
      <c r="FZW4" s="437"/>
      <c r="FZX4" s="437"/>
      <c r="FZY4" s="437"/>
      <c r="FZZ4" s="437"/>
      <c r="GAA4" s="437"/>
      <c r="GAB4" s="437"/>
      <c r="GAC4" s="437"/>
      <c r="GAD4" s="437"/>
      <c r="GAE4" s="437"/>
      <c r="GAF4" s="437"/>
      <c r="GAG4" s="437"/>
      <c r="GAH4" s="437"/>
      <c r="GAI4" s="437"/>
      <c r="GAJ4" s="437"/>
      <c r="GAK4" s="437"/>
      <c r="GAL4" s="437"/>
      <c r="GAM4" s="437"/>
      <c r="GAN4" s="437"/>
      <c r="GAO4" s="437"/>
      <c r="GAP4" s="437"/>
      <c r="GAQ4" s="437"/>
      <c r="GAR4" s="437"/>
      <c r="GAS4" s="437"/>
      <c r="GAT4" s="437"/>
      <c r="GAU4" s="437"/>
      <c r="GAV4" s="437"/>
      <c r="GAW4" s="437"/>
      <c r="GAX4" s="437"/>
      <c r="GAY4" s="437"/>
      <c r="GAZ4" s="437"/>
      <c r="GBA4" s="437"/>
      <c r="GBB4" s="437"/>
      <c r="GBC4" s="437"/>
      <c r="GBD4" s="437"/>
      <c r="GBE4" s="437"/>
      <c r="GBF4" s="437"/>
      <c r="GBG4" s="437"/>
      <c r="GBH4" s="437"/>
      <c r="GBI4" s="437"/>
      <c r="GBJ4" s="437"/>
      <c r="GBK4" s="437"/>
      <c r="GBL4" s="437"/>
      <c r="GBM4" s="437"/>
      <c r="GBN4" s="437"/>
      <c r="GBO4" s="437"/>
      <c r="GBP4" s="437"/>
      <c r="GBQ4" s="437"/>
      <c r="GBR4" s="437"/>
      <c r="GBS4" s="437"/>
      <c r="GBT4" s="437"/>
      <c r="GBU4" s="437"/>
      <c r="GBV4" s="437"/>
      <c r="GBW4" s="437"/>
      <c r="GBX4" s="437"/>
      <c r="GBY4" s="437"/>
      <c r="GBZ4" s="437"/>
      <c r="GCA4" s="437"/>
      <c r="GCB4" s="437"/>
      <c r="GCC4" s="437"/>
      <c r="GCD4" s="437"/>
      <c r="GCE4" s="437"/>
      <c r="GCF4" s="437"/>
      <c r="GCG4" s="437"/>
      <c r="GCH4" s="437"/>
      <c r="GCI4" s="437"/>
      <c r="GCJ4" s="437"/>
      <c r="GCK4" s="437"/>
      <c r="GCL4" s="437"/>
      <c r="GCM4" s="437"/>
      <c r="GCN4" s="437"/>
      <c r="GCO4" s="437"/>
      <c r="GCP4" s="437"/>
      <c r="GCQ4" s="437"/>
      <c r="GCR4" s="437"/>
      <c r="GCS4" s="437"/>
      <c r="GCT4" s="437"/>
      <c r="GCU4" s="437"/>
      <c r="GCV4" s="437"/>
      <c r="GCW4" s="437"/>
      <c r="GCX4" s="437"/>
      <c r="GCY4" s="437"/>
      <c r="GCZ4" s="437"/>
      <c r="GDA4" s="437"/>
      <c r="GDB4" s="437"/>
      <c r="GDC4" s="437"/>
      <c r="GDD4" s="437"/>
      <c r="GDE4" s="437"/>
      <c r="GDF4" s="437"/>
      <c r="GDG4" s="437"/>
      <c r="GDH4" s="437"/>
      <c r="GDI4" s="437"/>
      <c r="GDJ4" s="437"/>
      <c r="GDK4" s="437"/>
      <c r="GDL4" s="437"/>
      <c r="GDM4" s="437"/>
      <c r="GDN4" s="437"/>
      <c r="GDO4" s="437"/>
      <c r="GDP4" s="437"/>
      <c r="GDQ4" s="437"/>
      <c r="GDR4" s="437"/>
      <c r="GDS4" s="437"/>
      <c r="GDT4" s="437"/>
      <c r="GDU4" s="437"/>
      <c r="GDV4" s="437"/>
      <c r="GDW4" s="437"/>
      <c r="GDX4" s="437"/>
      <c r="GDY4" s="437"/>
      <c r="GDZ4" s="437"/>
      <c r="GEA4" s="437"/>
      <c r="GEB4" s="437"/>
      <c r="GEC4" s="437"/>
      <c r="GED4" s="437"/>
      <c r="GEE4" s="437"/>
      <c r="GEF4" s="437"/>
      <c r="GEG4" s="437"/>
      <c r="GEH4" s="437"/>
      <c r="GEI4" s="437"/>
      <c r="GEJ4" s="437"/>
      <c r="GEK4" s="437"/>
      <c r="GEL4" s="437"/>
      <c r="GEM4" s="437"/>
      <c r="GEN4" s="437"/>
      <c r="GEO4" s="437"/>
      <c r="GEP4" s="437"/>
      <c r="GEQ4" s="437"/>
      <c r="GER4" s="437"/>
      <c r="GES4" s="437"/>
      <c r="GET4" s="437"/>
      <c r="GEU4" s="437"/>
      <c r="GEV4" s="437"/>
      <c r="GEW4" s="437"/>
      <c r="GEX4" s="437"/>
      <c r="GEY4" s="437"/>
      <c r="GEZ4" s="437"/>
      <c r="GFA4" s="437"/>
      <c r="GFB4" s="437"/>
      <c r="GFC4" s="437"/>
      <c r="GFD4" s="437"/>
      <c r="GFE4" s="437"/>
      <c r="GFF4" s="437"/>
      <c r="GFG4" s="437"/>
      <c r="GFH4" s="437"/>
      <c r="GFI4" s="437"/>
      <c r="GFJ4" s="437"/>
      <c r="GFK4" s="437"/>
      <c r="GFL4" s="437"/>
      <c r="GFM4" s="437"/>
      <c r="GFN4" s="437"/>
      <c r="GFO4" s="437"/>
      <c r="GFP4" s="437"/>
      <c r="GFQ4" s="437"/>
      <c r="GFR4" s="437"/>
      <c r="GFS4" s="437"/>
      <c r="GFT4" s="437"/>
      <c r="GFU4" s="437"/>
      <c r="GFV4" s="437"/>
      <c r="GFW4" s="437"/>
      <c r="GFX4" s="437"/>
      <c r="GFY4" s="437"/>
      <c r="GFZ4" s="437"/>
      <c r="GGA4" s="437"/>
      <c r="GGB4" s="437"/>
      <c r="GGC4" s="437"/>
      <c r="GGD4" s="437"/>
      <c r="GGE4" s="437"/>
      <c r="GGF4" s="437"/>
      <c r="GGG4" s="437"/>
      <c r="GGH4" s="437"/>
      <c r="GGI4" s="437"/>
      <c r="GGJ4" s="437"/>
      <c r="GGK4" s="437"/>
      <c r="GGL4" s="437"/>
      <c r="GGM4" s="437"/>
      <c r="GGN4" s="437"/>
      <c r="GGO4" s="437"/>
      <c r="GGP4" s="437"/>
      <c r="GGQ4" s="437"/>
      <c r="GGR4" s="437"/>
      <c r="GGS4" s="437"/>
      <c r="GGT4" s="437"/>
      <c r="GGU4" s="437"/>
      <c r="GGV4" s="437"/>
      <c r="GGW4" s="437"/>
      <c r="GGX4" s="437"/>
      <c r="GGY4" s="437"/>
      <c r="GGZ4" s="437"/>
      <c r="GHA4" s="437"/>
      <c r="GHB4" s="437"/>
      <c r="GHC4" s="437"/>
      <c r="GHD4" s="437"/>
      <c r="GHE4" s="437"/>
      <c r="GHF4" s="437"/>
      <c r="GHG4" s="437"/>
      <c r="GHH4" s="437"/>
      <c r="GHI4" s="437"/>
      <c r="GHJ4" s="437"/>
      <c r="GHK4" s="437"/>
      <c r="GHL4" s="437"/>
      <c r="GHM4" s="437"/>
      <c r="GHN4" s="437"/>
      <c r="GHO4" s="437"/>
      <c r="GHP4" s="437"/>
      <c r="GHQ4" s="437"/>
      <c r="GHR4" s="437"/>
      <c r="GHS4" s="437"/>
      <c r="GHT4" s="437"/>
      <c r="GHU4" s="437"/>
      <c r="GHV4" s="437"/>
      <c r="GHW4" s="437"/>
      <c r="GHX4" s="437"/>
      <c r="GHY4" s="437"/>
      <c r="GHZ4" s="437"/>
      <c r="GIA4" s="437"/>
      <c r="GIB4" s="437"/>
      <c r="GIC4" s="437"/>
      <c r="GID4" s="437"/>
      <c r="GIE4" s="437"/>
      <c r="GIF4" s="437"/>
      <c r="GIG4" s="437"/>
      <c r="GIH4" s="437"/>
      <c r="GII4" s="437"/>
      <c r="GIJ4" s="437"/>
      <c r="GIK4" s="437"/>
      <c r="GIL4" s="437"/>
      <c r="GIM4" s="437"/>
      <c r="GIN4" s="437"/>
      <c r="GIO4" s="437"/>
      <c r="GIP4" s="437"/>
      <c r="GIQ4" s="437"/>
      <c r="GIR4" s="437"/>
      <c r="GIS4" s="437"/>
      <c r="GIT4" s="437"/>
      <c r="GIU4" s="437"/>
      <c r="GIV4" s="437"/>
      <c r="GIW4" s="437"/>
      <c r="GIX4" s="437"/>
      <c r="GIY4" s="437"/>
      <c r="GIZ4" s="437"/>
      <c r="GJA4" s="437"/>
      <c r="GJB4" s="437"/>
      <c r="GJC4" s="437"/>
      <c r="GJD4" s="437"/>
      <c r="GJE4" s="437"/>
      <c r="GJF4" s="437"/>
      <c r="GJG4" s="437"/>
      <c r="GJH4" s="437"/>
      <c r="GJI4" s="437"/>
      <c r="GJJ4" s="437"/>
      <c r="GJK4" s="437"/>
      <c r="GJL4" s="437"/>
      <c r="GJM4" s="437"/>
      <c r="GJN4" s="437"/>
      <c r="GJO4" s="437"/>
      <c r="GJP4" s="437"/>
      <c r="GJQ4" s="437"/>
      <c r="GJR4" s="437"/>
      <c r="GJS4" s="437"/>
      <c r="GJT4" s="437"/>
      <c r="GJU4" s="437"/>
      <c r="GJV4" s="437"/>
      <c r="GJW4" s="437"/>
      <c r="GJX4" s="437"/>
      <c r="GJY4" s="437"/>
      <c r="GJZ4" s="437"/>
      <c r="GKA4" s="437"/>
      <c r="GKB4" s="437"/>
      <c r="GKC4" s="437"/>
      <c r="GKD4" s="437"/>
      <c r="GKE4" s="437"/>
      <c r="GKF4" s="437"/>
      <c r="GKG4" s="437"/>
      <c r="GKH4" s="437"/>
      <c r="GKI4" s="437"/>
      <c r="GKJ4" s="437"/>
      <c r="GKK4" s="437"/>
      <c r="GKL4" s="437"/>
      <c r="GKM4" s="437"/>
      <c r="GKN4" s="437"/>
      <c r="GKO4" s="437"/>
      <c r="GKP4" s="437"/>
      <c r="GKQ4" s="437"/>
      <c r="GKR4" s="437"/>
      <c r="GKS4" s="437"/>
      <c r="GKT4" s="437"/>
      <c r="GKU4" s="437"/>
      <c r="GKV4" s="437"/>
      <c r="GKW4" s="437"/>
      <c r="GKX4" s="437"/>
      <c r="GKY4" s="437"/>
      <c r="GKZ4" s="437"/>
      <c r="GLA4" s="437"/>
      <c r="GLB4" s="437"/>
      <c r="GLC4" s="437"/>
      <c r="GLD4" s="437"/>
      <c r="GLE4" s="437"/>
      <c r="GLF4" s="437"/>
      <c r="GLG4" s="437"/>
      <c r="GLH4" s="437"/>
      <c r="GLI4" s="437"/>
      <c r="GLJ4" s="437"/>
      <c r="GLK4" s="437"/>
      <c r="GLL4" s="437"/>
      <c r="GLM4" s="437"/>
      <c r="GLN4" s="437"/>
      <c r="GLO4" s="437"/>
      <c r="GLP4" s="437"/>
      <c r="GLQ4" s="437"/>
      <c r="GLR4" s="437"/>
      <c r="GLS4" s="437"/>
      <c r="GLT4" s="437"/>
      <c r="GLU4" s="437"/>
      <c r="GLV4" s="437"/>
      <c r="GLW4" s="437"/>
      <c r="GLX4" s="437"/>
      <c r="GLY4" s="437"/>
      <c r="GLZ4" s="437"/>
      <c r="GMA4" s="437"/>
      <c r="GMB4" s="437"/>
      <c r="GMC4" s="437"/>
      <c r="GMD4" s="437"/>
      <c r="GME4" s="437"/>
      <c r="GMF4" s="437"/>
      <c r="GMG4" s="437"/>
      <c r="GMH4" s="437"/>
      <c r="GMI4" s="437"/>
      <c r="GMJ4" s="437"/>
      <c r="GMK4" s="437"/>
      <c r="GML4" s="437"/>
      <c r="GMM4" s="437"/>
      <c r="GMN4" s="437"/>
      <c r="GMO4" s="437"/>
      <c r="GMP4" s="437"/>
      <c r="GMQ4" s="437"/>
      <c r="GMR4" s="437"/>
      <c r="GMS4" s="437"/>
      <c r="GMT4" s="437"/>
      <c r="GMU4" s="437"/>
      <c r="GMV4" s="437"/>
      <c r="GMW4" s="437"/>
      <c r="GMX4" s="437"/>
      <c r="GMY4" s="437"/>
      <c r="GMZ4" s="437"/>
      <c r="GNA4" s="437"/>
      <c r="GNB4" s="437"/>
      <c r="GNC4" s="437"/>
      <c r="GND4" s="437"/>
      <c r="GNE4" s="437"/>
      <c r="GNF4" s="437"/>
      <c r="GNG4" s="437"/>
      <c r="GNH4" s="437"/>
      <c r="GNI4" s="437"/>
      <c r="GNJ4" s="437"/>
      <c r="GNK4" s="437"/>
      <c r="GNL4" s="437"/>
      <c r="GNM4" s="437"/>
      <c r="GNN4" s="437"/>
      <c r="GNO4" s="437"/>
      <c r="GNP4" s="437"/>
      <c r="GNQ4" s="437"/>
      <c r="GNR4" s="437"/>
      <c r="GNS4" s="437"/>
      <c r="GNT4" s="437"/>
      <c r="GNU4" s="437"/>
      <c r="GNV4" s="437"/>
      <c r="GNW4" s="437"/>
      <c r="GNX4" s="437"/>
      <c r="GNY4" s="437"/>
      <c r="GNZ4" s="437"/>
      <c r="GOA4" s="437"/>
      <c r="GOB4" s="437"/>
      <c r="GOC4" s="437"/>
      <c r="GOD4" s="437"/>
      <c r="GOE4" s="437"/>
      <c r="GOF4" s="437"/>
      <c r="GOG4" s="437"/>
      <c r="GOH4" s="437"/>
      <c r="GOI4" s="437"/>
      <c r="GOJ4" s="437"/>
      <c r="GOK4" s="437"/>
      <c r="GOL4" s="437"/>
      <c r="GOM4" s="437"/>
      <c r="GON4" s="437"/>
      <c r="GOO4" s="437"/>
      <c r="GOP4" s="437"/>
      <c r="GOQ4" s="437"/>
      <c r="GOR4" s="437"/>
      <c r="GOS4" s="437"/>
      <c r="GOT4" s="437"/>
      <c r="GOU4" s="437"/>
      <c r="GOV4" s="437"/>
      <c r="GOW4" s="437"/>
      <c r="GOX4" s="437"/>
      <c r="GOY4" s="437"/>
      <c r="GOZ4" s="437"/>
      <c r="GPA4" s="437"/>
      <c r="GPB4" s="437"/>
      <c r="GPC4" s="437"/>
      <c r="GPD4" s="437"/>
      <c r="GPE4" s="437"/>
      <c r="GPF4" s="437"/>
      <c r="GPG4" s="437"/>
      <c r="GPH4" s="437"/>
      <c r="GPI4" s="437"/>
      <c r="GPJ4" s="437"/>
      <c r="GPK4" s="437"/>
      <c r="GPL4" s="437"/>
      <c r="GPM4" s="437"/>
      <c r="GPN4" s="437"/>
      <c r="GPO4" s="437"/>
      <c r="GPP4" s="437"/>
      <c r="GPQ4" s="437"/>
      <c r="GPR4" s="437"/>
      <c r="GPS4" s="437"/>
      <c r="GPT4" s="437"/>
      <c r="GPU4" s="437"/>
      <c r="GPV4" s="437"/>
      <c r="GPW4" s="437"/>
      <c r="GPX4" s="437"/>
      <c r="GPY4" s="437"/>
      <c r="GPZ4" s="437"/>
      <c r="GQA4" s="437"/>
      <c r="GQB4" s="437"/>
      <c r="GQC4" s="437"/>
      <c r="GQD4" s="437"/>
      <c r="GQE4" s="437"/>
      <c r="GQF4" s="437"/>
      <c r="GQG4" s="437"/>
      <c r="GQH4" s="437"/>
      <c r="GQI4" s="437"/>
      <c r="GQJ4" s="437"/>
      <c r="GQK4" s="437"/>
      <c r="GQL4" s="437"/>
      <c r="GQM4" s="437"/>
      <c r="GQN4" s="437"/>
      <c r="GQO4" s="437"/>
      <c r="GQP4" s="437"/>
      <c r="GQQ4" s="437"/>
      <c r="GQR4" s="437"/>
      <c r="GQS4" s="437"/>
      <c r="GQT4" s="437"/>
      <c r="GQU4" s="437"/>
      <c r="GQV4" s="437"/>
      <c r="GQW4" s="437"/>
      <c r="GQX4" s="437"/>
      <c r="GQY4" s="437"/>
      <c r="GQZ4" s="437"/>
      <c r="GRA4" s="437"/>
      <c r="GRB4" s="437"/>
      <c r="GRC4" s="437"/>
      <c r="GRD4" s="437"/>
      <c r="GRE4" s="437"/>
      <c r="GRF4" s="437"/>
      <c r="GRG4" s="437"/>
      <c r="GRH4" s="437"/>
      <c r="GRI4" s="437"/>
      <c r="GRJ4" s="437"/>
      <c r="GRK4" s="437"/>
      <c r="GRL4" s="437"/>
      <c r="GRM4" s="437"/>
      <c r="GRN4" s="437"/>
      <c r="GRO4" s="437"/>
      <c r="GRP4" s="437"/>
      <c r="GRQ4" s="437"/>
      <c r="GRR4" s="437"/>
      <c r="GRS4" s="437"/>
      <c r="GRT4" s="437"/>
      <c r="GRU4" s="437"/>
      <c r="GRV4" s="437"/>
      <c r="GRW4" s="437"/>
      <c r="GRX4" s="437"/>
      <c r="GRY4" s="437"/>
      <c r="GRZ4" s="437"/>
      <c r="GSA4" s="437"/>
      <c r="GSB4" s="437"/>
      <c r="GSC4" s="437"/>
      <c r="GSD4" s="437"/>
      <c r="GSE4" s="437"/>
      <c r="GSF4" s="437"/>
      <c r="GSG4" s="437"/>
      <c r="GSH4" s="437"/>
      <c r="GSI4" s="437"/>
      <c r="GSJ4" s="437"/>
      <c r="GSK4" s="437"/>
      <c r="GSL4" s="437"/>
      <c r="GSM4" s="437"/>
      <c r="GSN4" s="437"/>
      <c r="GSO4" s="437"/>
      <c r="GSP4" s="437"/>
      <c r="GSQ4" s="437"/>
      <c r="GSR4" s="437"/>
      <c r="GSS4" s="437"/>
      <c r="GST4" s="437"/>
      <c r="GSU4" s="437"/>
      <c r="GSV4" s="437"/>
      <c r="GSW4" s="437"/>
      <c r="GSX4" s="437"/>
      <c r="GSY4" s="437"/>
      <c r="GSZ4" s="437"/>
      <c r="GTA4" s="437"/>
      <c r="GTB4" s="437"/>
      <c r="GTC4" s="437"/>
      <c r="GTD4" s="437"/>
      <c r="GTE4" s="437"/>
      <c r="GTF4" s="437"/>
      <c r="GTG4" s="437"/>
      <c r="GTH4" s="437"/>
      <c r="GTI4" s="437"/>
      <c r="GTJ4" s="437"/>
      <c r="GTK4" s="437"/>
      <c r="GTL4" s="437"/>
      <c r="GTM4" s="437"/>
      <c r="GTN4" s="437"/>
      <c r="GTO4" s="437"/>
      <c r="GTP4" s="437"/>
      <c r="GTQ4" s="437"/>
      <c r="GTR4" s="437"/>
      <c r="GTS4" s="437"/>
      <c r="GTT4" s="437"/>
      <c r="GTU4" s="437"/>
      <c r="GTV4" s="437"/>
      <c r="GTW4" s="437"/>
      <c r="GTX4" s="437"/>
      <c r="GTY4" s="437"/>
      <c r="GTZ4" s="437"/>
      <c r="GUA4" s="437"/>
      <c r="GUB4" s="437"/>
      <c r="GUC4" s="437"/>
      <c r="GUD4" s="437"/>
      <c r="GUE4" s="437"/>
      <c r="GUF4" s="437"/>
      <c r="GUG4" s="437"/>
      <c r="GUH4" s="437"/>
      <c r="GUI4" s="437"/>
      <c r="GUJ4" s="437"/>
      <c r="GUK4" s="437"/>
      <c r="GUL4" s="437"/>
      <c r="GUM4" s="437"/>
      <c r="GUN4" s="437"/>
      <c r="GUO4" s="437"/>
      <c r="GUP4" s="437"/>
      <c r="GUQ4" s="437"/>
      <c r="GUR4" s="437"/>
      <c r="GUS4" s="437"/>
      <c r="GUT4" s="437"/>
      <c r="GUU4" s="437"/>
      <c r="GUV4" s="437"/>
      <c r="GUW4" s="437"/>
      <c r="GUX4" s="437"/>
      <c r="GUY4" s="437"/>
      <c r="GUZ4" s="437"/>
      <c r="GVA4" s="437"/>
      <c r="GVB4" s="437"/>
      <c r="GVC4" s="437"/>
      <c r="GVD4" s="437"/>
      <c r="GVE4" s="437"/>
      <c r="GVF4" s="437"/>
      <c r="GVG4" s="437"/>
      <c r="GVH4" s="437"/>
      <c r="GVI4" s="437"/>
      <c r="GVJ4" s="437"/>
      <c r="GVK4" s="437"/>
      <c r="GVL4" s="437"/>
      <c r="GVM4" s="437"/>
      <c r="GVN4" s="437"/>
      <c r="GVO4" s="437"/>
      <c r="GVP4" s="437"/>
      <c r="GVQ4" s="437"/>
      <c r="GVR4" s="437"/>
      <c r="GVS4" s="437"/>
      <c r="GVT4" s="437"/>
      <c r="GVU4" s="437"/>
      <c r="GVV4" s="437"/>
      <c r="GVW4" s="437"/>
      <c r="GVX4" s="437"/>
      <c r="GVY4" s="437"/>
      <c r="GVZ4" s="437"/>
      <c r="GWA4" s="437"/>
      <c r="GWB4" s="437"/>
      <c r="GWC4" s="437"/>
      <c r="GWD4" s="437"/>
      <c r="GWE4" s="437"/>
      <c r="GWF4" s="437"/>
      <c r="GWG4" s="437"/>
      <c r="GWH4" s="437"/>
      <c r="GWI4" s="437"/>
      <c r="GWJ4" s="437"/>
      <c r="GWK4" s="437"/>
      <c r="GWL4" s="437"/>
      <c r="GWM4" s="437"/>
      <c r="GWN4" s="437"/>
      <c r="GWO4" s="437"/>
      <c r="GWP4" s="437"/>
      <c r="GWQ4" s="437"/>
      <c r="GWR4" s="437"/>
      <c r="GWS4" s="437"/>
      <c r="GWT4" s="437"/>
      <c r="GWU4" s="437"/>
      <c r="GWV4" s="437"/>
      <c r="GWW4" s="437"/>
      <c r="GWX4" s="437"/>
      <c r="GWY4" s="437"/>
      <c r="GWZ4" s="437"/>
      <c r="GXA4" s="437"/>
      <c r="GXB4" s="437"/>
      <c r="GXC4" s="437"/>
      <c r="GXD4" s="437"/>
      <c r="GXE4" s="437"/>
      <c r="GXF4" s="437"/>
      <c r="GXG4" s="437"/>
      <c r="GXH4" s="437"/>
      <c r="GXI4" s="437"/>
      <c r="GXJ4" s="437"/>
      <c r="GXK4" s="437"/>
      <c r="GXL4" s="437"/>
      <c r="GXM4" s="437"/>
      <c r="GXN4" s="437"/>
      <c r="GXO4" s="437"/>
      <c r="GXP4" s="437"/>
      <c r="GXQ4" s="437"/>
      <c r="GXR4" s="437"/>
      <c r="GXS4" s="437"/>
      <c r="GXT4" s="437"/>
      <c r="GXU4" s="437"/>
      <c r="GXV4" s="437"/>
      <c r="GXW4" s="437"/>
      <c r="GXX4" s="437"/>
      <c r="GXY4" s="437"/>
      <c r="GXZ4" s="437"/>
      <c r="GYA4" s="437"/>
      <c r="GYB4" s="437"/>
      <c r="GYC4" s="437"/>
      <c r="GYD4" s="437"/>
      <c r="GYE4" s="437"/>
      <c r="GYF4" s="437"/>
      <c r="GYG4" s="437"/>
      <c r="GYH4" s="437"/>
      <c r="GYI4" s="437"/>
      <c r="GYJ4" s="437"/>
      <c r="GYK4" s="437"/>
      <c r="GYL4" s="437"/>
      <c r="GYM4" s="437"/>
      <c r="GYN4" s="437"/>
      <c r="GYO4" s="437"/>
      <c r="GYP4" s="437"/>
      <c r="GYQ4" s="437"/>
      <c r="GYR4" s="437"/>
      <c r="GYS4" s="437"/>
      <c r="GYT4" s="437"/>
      <c r="GYU4" s="437"/>
      <c r="GYV4" s="437"/>
      <c r="GYW4" s="437"/>
      <c r="GYX4" s="437"/>
      <c r="GYY4" s="437"/>
      <c r="GYZ4" s="437"/>
      <c r="GZA4" s="437"/>
      <c r="GZB4" s="437"/>
      <c r="GZC4" s="437"/>
      <c r="GZD4" s="437"/>
      <c r="GZE4" s="437"/>
      <c r="GZF4" s="437"/>
      <c r="GZG4" s="437"/>
      <c r="GZH4" s="437"/>
      <c r="GZI4" s="437"/>
      <c r="GZJ4" s="437"/>
      <c r="GZK4" s="437"/>
      <c r="GZL4" s="437"/>
      <c r="GZM4" s="437"/>
      <c r="GZN4" s="437"/>
      <c r="GZO4" s="437"/>
      <c r="GZP4" s="437"/>
      <c r="GZQ4" s="437"/>
      <c r="GZR4" s="437"/>
      <c r="GZS4" s="437"/>
      <c r="GZT4" s="437"/>
      <c r="GZU4" s="437"/>
      <c r="GZV4" s="437"/>
      <c r="GZW4" s="437"/>
      <c r="GZX4" s="437"/>
      <c r="GZY4" s="437"/>
      <c r="GZZ4" s="437"/>
      <c r="HAA4" s="437"/>
      <c r="HAB4" s="437"/>
      <c r="HAC4" s="437"/>
      <c r="HAD4" s="437"/>
      <c r="HAE4" s="437"/>
      <c r="HAF4" s="437"/>
      <c r="HAG4" s="437"/>
      <c r="HAH4" s="437"/>
      <c r="HAI4" s="437"/>
      <c r="HAJ4" s="437"/>
      <c r="HAK4" s="437"/>
      <c r="HAL4" s="437"/>
      <c r="HAM4" s="437"/>
      <c r="HAN4" s="437"/>
      <c r="HAO4" s="437"/>
      <c r="HAP4" s="437"/>
      <c r="HAQ4" s="437"/>
      <c r="HAR4" s="437"/>
      <c r="HAS4" s="437"/>
      <c r="HAT4" s="437"/>
      <c r="HAU4" s="437"/>
      <c r="HAV4" s="437"/>
      <c r="HAW4" s="437"/>
      <c r="HAX4" s="437"/>
      <c r="HAY4" s="437"/>
      <c r="HAZ4" s="437"/>
      <c r="HBA4" s="437"/>
      <c r="HBB4" s="437"/>
      <c r="HBC4" s="437"/>
      <c r="HBD4" s="437"/>
      <c r="HBE4" s="437"/>
      <c r="HBF4" s="437"/>
      <c r="HBG4" s="437"/>
      <c r="HBH4" s="437"/>
      <c r="HBI4" s="437"/>
      <c r="HBJ4" s="437"/>
      <c r="HBK4" s="437"/>
      <c r="HBL4" s="437"/>
      <c r="HBM4" s="437"/>
      <c r="HBN4" s="437"/>
      <c r="HBO4" s="437"/>
      <c r="HBP4" s="437"/>
      <c r="HBQ4" s="437"/>
      <c r="HBR4" s="437"/>
      <c r="HBS4" s="437"/>
      <c r="HBT4" s="437"/>
      <c r="HBU4" s="437"/>
      <c r="HBV4" s="437"/>
      <c r="HBW4" s="437"/>
      <c r="HBX4" s="437"/>
      <c r="HBY4" s="437"/>
      <c r="HBZ4" s="437"/>
      <c r="HCA4" s="437"/>
      <c r="HCB4" s="437"/>
      <c r="HCC4" s="437"/>
      <c r="HCD4" s="437"/>
      <c r="HCE4" s="437"/>
      <c r="HCF4" s="437"/>
      <c r="HCG4" s="437"/>
      <c r="HCH4" s="437"/>
      <c r="HCI4" s="437"/>
      <c r="HCJ4" s="437"/>
      <c r="HCK4" s="437"/>
      <c r="HCL4" s="437"/>
      <c r="HCM4" s="437"/>
      <c r="HCN4" s="437"/>
      <c r="HCO4" s="437"/>
      <c r="HCP4" s="437"/>
      <c r="HCQ4" s="437"/>
      <c r="HCR4" s="437"/>
      <c r="HCS4" s="437"/>
      <c r="HCT4" s="437"/>
      <c r="HCU4" s="437"/>
      <c r="HCV4" s="437"/>
      <c r="HCW4" s="437"/>
      <c r="HCX4" s="437"/>
      <c r="HCY4" s="437"/>
      <c r="HCZ4" s="437"/>
      <c r="HDA4" s="437"/>
      <c r="HDB4" s="437"/>
      <c r="HDC4" s="437"/>
      <c r="HDD4" s="437"/>
      <c r="HDE4" s="437"/>
      <c r="HDF4" s="437"/>
      <c r="HDG4" s="437"/>
      <c r="HDH4" s="437"/>
      <c r="HDI4" s="437"/>
      <c r="HDJ4" s="437"/>
      <c r="HDK4" s="437"/>
      <c r="HDL4" s="437"/>
      <c r="HDM4" s="437"/>
      <c r="HDN4" s="437"/>
      <c r="HDO4" s="437"/>
      <c r="HDP4" s="437"/>
      <c r="HDQ4" s="437"/>
      <c r="HDR4" s="437"/>
      <c r="HDS4" s="437"/>
      <c r="HDT4" s="437"/>
      <c r="HDU4" s="437"/>
      <c r="HDV4" s="437"/>
      <c r="HDW4" s="437"/>
      <c r="HDX4" s="437"/>
      <c r="HDY4" s="437"/>
      <c r="HDZ4" s="437"/>
      <c r="HEA4" s="437"/>
      <c r="HEB4" s="437"/>
      <c r="HEC4" s="437"/>
      <c r="HED4" s="437"/>
      <c r="HEE4" s="437"/>
      <c r="HEF4" s="437"/>
      <c r="HEG4" s="437"/>
      <c r="HEH4" s="437"/>
      <c r="HEI4" s="437"/>
      <c r="HEJ4" s="437"/>
      <c r="HEK4" s="437"/>
      <c r="HEL4" s="437"/>
      <c r="HEM4" s="437"/>
      <c r="HEN4" s="437"/>
      <c r="HEO4" s="437"/>
      <c r="HEP4" s="437"/>
      <c r="HEQ4" s="437"/>
      <c r="HER4" s="437"/>
      <c r="HES4" s="437"/>
      <c r="HET4" s="437"/>
      <c r="HEU4" s="437"/>
      <c r="HEV4" s="437"/>
      <c r="HEW4" s="437"/>
      <c r="HEX4" s="437"/>
      <c r="HEY4" s="437"/>
      <c r="HEZ4" s="437"/>
      <c r="HFA4" s="437"/>
      <c r="HFB4" s="437"/>
      <c r="HFC4" s="437"/>
      <c r="HFD4" s="437"/>
      <c r="HFE4" s="437"/>
      <c r="HFF4" s="437"/>
      <c r="HFG4" s="437"/>
      <c r="HFH4" s="437"/>
      <c r="HFI4" s="437"/>
      <c r="HFJ4" s="437"/>
      <c r="HFK4" s="437"/>
      <c r="HFL4" s="437"/>
      <c r="HFM4" s="437"/>
      <c r="HFN4" s="437"/>
      <c r="HFO4" s="437"/>
      <c r="HFP4" s="437"/>
      <c r="HFQ4" s="437"/>
      <c r="HFR4" s="437"/>
      <c r="HFS4" s="437"/>
      <c r="HFT4" s="437"/>
      <c r="HFU4" s="437"/>
      <c r="HFV4" s="437"/>
      <c r="HFW4" s="437"/>
      <c r="HFX4" s="437"/>
      <c r="HFY4" s="437"/>
      <c r="HFZ4" s="437"/>
      <c r="HGA4" s="437"/>
      <c r="HGB4" s="437"/>
      <c r="HGC4" s="437"/>
      <c r="HGD4" s="437"/>
      <c r="HGE4" s="437"/>
      <c r="HGF4" s="437"/>
      <c r="HGG4" s="437"/>
      <c r="HGH4" s="437"/>
      <c r="HGI4" s="437"/>
      <c r="HGJ4" s="437"/>
      <c r="HGK4" s="437"/>
      <c r="HGL4" s="437"/>
      <c r="HGM4" s="437"/>
      <c r="HGN4" s="437"/>
      <c r="HGO4" s="437"/>
      <c r="HGP4" s="437"/>
      <c r="HGQ4" s="437"/>
      <c r="HGR4" s="437"/>
      <c r="HGS4" s="437"/>
      <c r="HGT4" s="437"/>
      <c r="HGU4" s="437"/>
      <c r="HGV4" s="437"/>
      <c r="HGW4" s="437"/>
      <c r="HGX4" s="437"/>
      <c r="HGY4" s="437"/>
      <c r="HGZ4" s="437"/>
      <c r="HHA4" s="437"/>
      <c r="HHB4" s="437"/>
      <c r="HHC4" s="437"/>
      <c r="HHD4" s="437"/>
      <c r="HHE4" s="437"/>
      <c r="HHF4" s="437"/>
      <c r="HHG4" s="437"/>
      <c r="HHH4" s="437"/>
      <c r="HHI4" s="437"/>
      <c r="HHJ4" s="437"/>
      <c r="HHK4" s="437"/>
      <c r="HHL4" s="437"/>
      <c r="HHM4" s="437"/>
      <c r="HHN4" s="437"/>
      <c r="HHO4" s="437"/>
      <c r="HHP4" s="437"/>
      <c r="HHQ4" s="437"/>
      <c r="HHR4" s="437"/>
      <c r="HHS4" s="437"/>
      <c r="HHT4" s="437"/>
      <c r="HHU4" s="437"/>
      <c r="HHV4" s="437"/>
      <c r="HHW4" s="437"/>
      <c r="HHX4" s="437"/>
      <c r="HHY4" s="437"/>
      <c r="HHZ4" s="437"/>
      <c r="HIA4" s="437"/>
      <c r="HIB4" s="437"/>
      <c r="HIC4" s="437"/>
      <c r="HID4" s="437"/>
      <c r="HIE4" s="437"/>
      <c r="HIF4" s="437"/>
      <c r="HIG4" s="437"/>
      <c r="HIH4" s="437"/>
      <c r="HII4" s="437"/>
      <c r="HIJ4" s="437"/>
      <c r="HIK4" s="437"/>
      <c r="HIL4" s="437"/>
      <c r="HIM4" s="437"/>
      <c r="HIN4" s="437"/>
      <c r="HIO4" s="437"/>
      <c r="HIP4" s="437"/>
      <c r="HIQ4" s="437"/>
      <c r="HIR4" s="437"/>
      <c r="HIS4" s="437"/>
      <c r="HIT4" s="437"/>
      <c r="HIU4" s="437"/>
      <c r="HIV4" s="437"/>
      <c r="HIW4" s="437"/>
      <c r="HIX4" s="437"/>
      <c r="HIY4" s="437"/>
      <c r="HIZ4" s="437"/>
      <c r="HJA4" s="437"/>
      <c r="HJB4" s="437"/>
      <c r="HJC4" s="437"/>
      <c r="HJD4" s="437"/>
      <c r="HJE4" s="437"/>
      <c r="HJF4" s="437"/>
      <c r="HJG4" s="437"/>
      <c r="HJH4" s="437"/>
      <c r="HJI4" s="437"/>
      <c r="HJJ4" s="437"/>
      <c r="HJK4" s="437"/>
      <c r="HJL4" s="437"/>
      <c r="HJM4" s="437"/>
      <c r="HJN4" s="437"/>
      <c r="HJO4" s="437"/>
      <c r="HJP4" s="437"/>
      <c r="HJQ4" s="437"/>
      <c r="HJR4" s="437"/>
      <c r="HJS4" s="437"/>
      <c r="HJT4" s="437"/>
      <c r="HJU4" s="437"/>
      <c r="HJV4" s="437"/>
      <c r="HJW4" s="437"/>
      <c r="HJX4" s="437"/>
      <c r="HJY4" s="437"/>
      <c r="HJZ4" s="437"/>
      <c r="HKA4" s="437"/>
      <c r="HKB4" s="437"/>
      <c r="HKC4" s="437"/>
      <c r="HKD4" s="437"/>
      <c r="HKE4" s="437"/>
      <c r="HKF4" s="437"/>
      <c r="HKG4" s="437"/>
      <c r="HKH4" s="437"/>
      <c r="HKI4" s="437"/>
      <c r="HKJ4" s="437"/>
      <c r="HKK4" s="437"/>
      <c r="HKL4" s="437"/>
      <c r="HKM4" s="437"/>
      <c r="HKN4" s="437"/>
      <c r="HKO4" s="437"/>
      <c r="HKP4" s="437"/>
      <c r="HKQ4" s="437"/>
      <c r="HKR4" s="437"/>
      <c r="HKS4" s="437"/>
      <c r="HKT4" s="437"/>
      <c r="HKU4" s="437"/>
      <c r="HKV4" s="437"/>
      <c r="HKW4" s="437"/>
      <c r="HKX4" s="437"/>
      <c r="HKY4" s="437"/>
      <c r="HKZ4" s="437"/>
      <c r="HLA4" s="437"/>
      <c r="HLB4" s="437"/>
      <c r="HLC4" s="437"/>
      <c r="HLD4" s="437"/>
      <c r="HLE4" s="437"/>
      <c r="HLF4" s="437"/>
      <c r="HLG4" s="437"/>
      <c r="HLH4" s="437"/>
      <c r="HLI4" s="437"/>
      <c r="HLJ4" s="437"/>
      <c r="HLK4" s="437"/>
      <c r="HLL4" s="437"/>
      <c r="HLM4" s="437"/>
      <c r="HLN4" s="437"/>
      <c r="HLO4" s="437"/>
      <c r="HLP4" s="437"/>
      <c r="HLQ4" s="437"/>
      <c r="HLR4" s="437"/>
      <c r="HLS4" s="437"/>
      <c r="HLT4" s="437"/>
      <c r="HLU4" s="437"/>
      <c r="HLV4" s="437"/>
      <c r="HLW4" s="437"/>
      <c r="HLX4" s="437"/>
      <c r="HLY4" s="437"/>
      <c r="HLZ4" s="437"/>
      <c r="HMA4" s="437"/>
      <c r="HMB4" s="437"/>
      <c r="HMC4" s="437"/>
      <c r="HMD4" s="437"/>
      <c r="HME4" s="437"/>
      <c r="HMF4" s="437"/>
      <c r="HMG4" s="437"/>
      <c r="HMH4" s="437"/>
      <c r="HMI4" s="437"/>
      <c r="HMJ4" s="437"/>
      <c r="HMK4" s="437"/>
      <c r="HML4" s="437"/>
      <c r="HMM4" s="437"/>
      <c r="HMN4" s="437"/>
      <c r="HMO4" s="437"/>
      <c r="HMP4" s="437"/>
      <c r="HMQ4" s="437"/>
      <c r="HMR4" s="437"/>
      <c r="HMS4" s="437"/>
      <c r="HMT4" s="437"/>
      <c r="HMU4" s="437"/>
      <c r="HMV4" s="437"/>
      <c r="HMW4" s="437"/>
      <c r="HMX4" s="437"/>
      <c r="HMY4" s="437"/>
      <c r="HMZ4" s="437"/>
      <c r="HNA4" s="437"/>
      <c r="HNB4" s="437"/>
      <c r="HNC4" s="437"/>
      <c r="HND4" s="437"/>
      <c r="HNE4" s="437"/>
      <c r="HNF4" s="437"/>
      <c r="HNG4" s="437"/>
      <c r="HNH4" s="437"/>
      <c r="HNI4" s="437"/>
      <c r="HNJ4" s="437"/>
      <c r="HNK4" s="437"/>
      <c r="HNL4" s="437"/>
      <c r="HNM4" s="437"/>
      <c r="HNN4" s="437"/>
      <c r="HNO4" s="437"/>
      <c r="HNP4" s="437"/>
      <c r="HNQ4" s="437"/>
      <c r="HNR4" s="437"/>
      <c r="HNS4" s="437"/>
      <c r="HNT4" s="437"/>
      <c r="HNU4" s="437"/>
      <c r="HNV4" s="437"/>
      <c r="HNW4" s="437"/>
      <c r="HNX4" s="437"/>
      <c r="HNY4" s="437"/>
      <c r="HNZ4" s="437"/>
      <c r="HOA4" s="437"/>
      <c r="HOB4" s="437"/>
      <c r="HOC4" s="437"/>
      <c r="HOD4" s="437"/>
      <c r="HOE4" s="437"/>
      <c r="HOF4" s="437"/>
      <c r="HOG4" s="437"/>
      <c r="HOH4" s="437"/>
      <c r="HOI4" s="437"/>
      <c r="HOJ4" s="437"/>
      <c r="HOK4" s="437"/>
      <c r="HOL4" s="437"/>
      <c r="HOM4" s="437"/>
      <c r="HON4" s="437"/>
      <c r="HOO4" s="437"/>
      <c r="HOP4" s="437"/>
      <c r="HOQ4" s="437"/>
      <c r="HOR4" s="437"/>
      <c r="HOS4" s="437"/>
      <c r="HOT4" s="437"/>
      <c r="HOU4" s="437"/>
      <c r="HOV4" s="437"/>
      <c r="HOW4" s="437"/>
      <c r="HOX4" s="437"/>
      <c r="HOY4" s="437"/>
      <c r="HOZ4" s="437"/>
      <c r="HPA4" s="437"/>
      <c r="HPB4" s="437"/>
      <c r="HPC4" s="437"/>
      <c r="HPD4" s="437"/>
      <c r="HPE4" s="437"/>
      <c r="HPF4" s="437"/>
      <c r="HPG4" s="437"/>
      <c r="HPH4" s="437"/>
      <c r="HPI4" s="437"/>
      <c r="HPJ4" s="437"/>
      <c r="HPK4" s="437"/>
      <c r="HPL4" s="437"/>
      <c r="HPM4" s="437"/>
      <c r="HPN4" s="437"/>
      <c r="HPO4" s="437"/>
      <c r="HPP4" s="437"/>
      <c r="HPQ4" s="437"/>
      <c r="HPR4" s="437"/>
      <c r="HPS4" s="437"/>
      <c r="HPT4" s="437"/>
      <c r="HPU4" s="437"/>
      <c r="HPV4" s="437"/>
      <c r="HPW4" s="437"/>
      <c r="HPX4" s="437"/>
      <c r="HPY4" s="437"/>
      <c r="HPZ4" s="437"/>
      <c r="HQA4" s="437"/>
      <c r="HQB4" s="437"/>
      <c r="HQC4" s="437"/>
      <c r="HQD4" s="437"/>
      <c r="HQE4" s="437"/>
      <c r="HQF4" s="437"/>
      <c r="HQG4" s="437"/>
      <c r="HQH4" s="437"/>
      <c r="HQI4" s="437"/>
      <c r="HQJ4" s="437"/>
      <c r="HQK4" s="437"/>
      <c r="HQL4" s="437"/>
      <c r="HQM4" s="437"/>
      <c r="HQN4" s="437"/>
      <c r="HQO4" s="437"/>
      <c r="HQP4" s="437"/>
      <c r="HQQ4" s="437"/>
      <c r="HQR4" s="437"/>
      <c r="HQS4" s="437"/>
      <c r="HQT4" s="437"/>
      <c r="HQU4" s="437"/>
      <c r="HQV4" s="437"/>
      <c r="HQW4" s="437"/>
      <c r="HQX4" s="437"/>
      <c r="HQY4" s="437"/>
      <c r="HQZ4" s="437"/>
      <c r="HRA4" s="437"/>
      <c r="HRB4" s="437"/>
      <c r="HRC4" s="437"/>
      <c r="HRD4" s="437"/>
      <c r="HRE4" s="437"/>
      <c r="HRF4" s="437"/>
      <c r="HRG4" s="437"/>
      <c r="HRH4" s="437"/>
      <c r="HRI4" s="437"/>
      <c r="HRJ4" s="437"/>
      <c r="HRK4" s="437"/>
      <c r="HRL4" s="437"/>
      <c r="HRM4" s="437"/>
      <c r="HRN4" s="437"/>
      <c r="HRO4" s="437"/>
      <c r="HRP4" s="437"/>
      <c r="HRQ4" s="437"/>
      <c r="HRR4" s="437"/>
      <c r="HRS4" s="437"/>
      <c r="HRT4" s="437"/>
      <c r="HRU4" s="437"/>
      <c r="HRV4" s="437"/>
      <c r="HRW4" s="437"/>
      <c r="HRX4" s="437"/>
      <c r="HRY4" s="437"/>
      <c r="HRZ4" s="437"/>
      <c r="HSA4" s="437"/>
      <c r="HSB4" s="437"/>
      <c r="HSC4" s="437"/>
      <c r="HSD4" s="437"/>
      <c r="HSE4" s="437"/>
      <c r="HSF4" s="437"/>
      <c r="HSG4" s="437"/>
      <c r="HSH4" s="437"/>
      <c r="HSI4" s="437"/>
      <c r="HSJ4" s="437"/>
      <c r="HSK4" s="437"/>
      <c r="HSL4" s="437"/>
      <c r="HSM4" s="437"/>
      <c r="HSN4" s="437"/>
      <c r="HSO4" s="437"/>
      <c r="HSP4" s="437"/>
      <c r="HSQ4" s="437"/>
      <c r="HSR4" s="437"/>
      <c r="HSS4" s="437"/>
      <c r="HST4" s="437"/>
      <c r="HSU4" s="437"/>
      <c r="HSV4" s="437"/>
      <c r="HSW4" s="437"/>
      <c r="HSX4" s="437"/>
      <c r="HSY4" s="437"/>
      <c r="HSZ4" s="437"/>
      <c r="HTA4" s="437"/>
      <c r="HTB4" s="437"/>
      <c r="HTC4" s="437"/>
      <c r="HTD4" s="437"/>
      <c r="HTE4" s="437"/>
      <c r="HTF4" s="437"/>
      <c r="HTG4" s="437"/>
      <c r="HTH4" s="437"/>
      <c r="HTI4" s="437"/>
      <c r="HTJ4" s="437"/>
      <c r="HTK4" s="437"/>
      <c r="HTL4" s="437"/>
      <c r="HTM4" s="437"/>
      <c r="HTN4" s="437"/>
      <c r="HTO4" s="437"/>
      <c r="HTP4" s="437"/>
      <c r="HTQ4" s="437"/>
      <c r="HTR4" s="437"/>
      <c r="HTS4" s="437"/>
      <c r="HTT4" s="437"/>
      <c r="HTU4" s="437"/>
      <c r="HTV4" s="437"/>
      <c r="HTW4" s="437"/>
      <c r="HTX4" s="437"/>
      <c r="HTY4" s="437"/>
      <c r="HTZ4" s="437"/>
      <c r="HUA4" s="437"/>
      <c r="HUB4" s="437"/>
      <c r="HUC4" s="437"/>
      <c r="HUD4" s="437"/>
      <c r="HUE4" s="437"/>
      <c r="HUF4" s="437"/>
      <c r="HUG4" s="437"/>
      <c r="HUH4" s="437"/>
      <c r="HUI4" s="437"/>
      <c r="HUJ4" s="437"/>
      <c r="HUK4" s="437"/>
      <c r="HUL4" s="437"/>
      <c r="HUM4" s="437"/>
      <c r="HUN4" s="437"/>
      <c r="HUO4" s="437"/>
      <c r="HUP4" s="437"/>
      <c r="HUQ4" s="437"/>
      <c r="HUR4" s="437"/>
      <c r="HUS4" s="437"/>
      <c r="HUT4" s="437"/>
      <c r="HUU4" s="437"/>
      <c r="HUV4" s="437"/>
      <c r="HUW4" s="437"/>
      <c r="HUX4" s="437"/>
      <c r="HUY4" s="437"/>
      <c r="HUZ4" s="437"/>
      <c r="HVA4" s="437"/>
      <c r="HVB4" s="437"/>
      <c r="HVC4" s="437"/>
      <c r="HVD4" s="437"/>
      <c r="HVE4" s="437"/>
      <c r="HVF4" s="437"/>
      <c r="HVG4" s="437"/>
      <c r="HVH4" s="437"/>
      <c r="HVI4" s="437"/>
      <c r="HVJ4" s="437"/>
      <c r="HVK4" s="437"/>
      <c r="HVL4" s="437"/>
      <c r="HVM4" s="437"/>
      <c r="HVN4" s="437"/>
      <c r="HVO4" s="437"/>
      <c r="HVP4" s="437"/>
      <c r="HVQ4" s="437"/>
      <c r="HVR4" s="437"/>
      <c r="HVS4" s="437"/>
      <c r="HVT4" s="437"/>
      <c r="HVU4" s="437"/>
      <c r="HVV4" s="437"/>
      <c r="HVW4" s="437"/>
      <c r="HVX4" s="437"/>
      <c r="HVY4" s="437"/>
      <c r="HVZ4" s="437"/>
      <c r="HWA4" s="437"/>
      <c r="HWB4" s="437"/>
      <c r="HWC4" s="437"/>
      <c r="HWD4" s="437"/>
      <c r="HWE4" s="437"/>
      <c r="HWF4" s="437"/>
      <c r="HWG4" s="437"/>
      <c r="HWH4" s="437"/>
      <c r="HWI4" s="437"/>
      <c r="HWJ4" s="437"/>
      <c r="HWK4" s="437"/>
      <c r="HWL4" s="437"/>
      <c r="HWM4" s="437"/>
      <c r="HWN4" s="437"/>
      <c r="HWO4" s="437"/>
      <c r="HWP4" s="437"/>
      <c r="HWQ4" s="437"/>
      <c r="HWR4" s="437"/>
      <c r="HWS4" s="437"/>
      <c r="HWT4" s="437"/>
      <c r="HWU4" s="437"/>
      <c r="HWV4" s="437"/>
      <c r="HWW4" s="437"/>
      <c r="HWX4" s="437"/>
      <c r="HWY4" s="437"/>
      <c r="HWZ4" s="437"/>
      <c r="HXA4" s="437"/>
      <c r="HXB4" s="437"/>
      <c r="HXC4" s="437"/>
      <c r="HXD4" s="437"/>
      <c r="HXE4" s="437"/>
      <c r="HXF4" s="437"/>
      <c r="HXG4" s="437"/>
      <c r="HXH4" s="437"/>
      <c r="HXI4" s="437"/>
      <c r="HXJ4" s="437"/>
      <c r="HXK4" s="437"/>
      <c r="HXL4" s="437"/>
      <c r="HXM4" s="437"/>
      <c r="HXN4" s="437"/>
      <c r="HXO4" s="437"/>
      <c r="HXP4" s="437"/>
      <c r="HXQ4" s="437"/>
      <c r="HXR4" s="437"/>
      <c r="HXS4" s="437"/>
      <c r="HXT4" s="437"/>
      <c r="HXU4" s="437"/>
      <c r="HXV4" s="437"/>
      <c r="HXW4" s="437"/>
      <c r="HXX4" s="437"/>
      <c r="HXY4" s="437"/>
      <c r="HXZ4" s="437"/>
      <c r="HYA4" s="437"/>
      <c r="HYB4" s="437"/>
      <c r="HYC4" s="437"/>
      <c r="HYD4" s="437"/>
      <c r="HYE4" s="437"/>
      <c r="HYF4" s="437"/>
      <c r="HYG4" s="437"/>
      <c r="HYH4" s="437"/>
      <c r="HYI4" s="437"/>
      <c r="HYJ4" s="437"/>
      <c r="HYK4" s="437"/>
      <c r="HYL4" s="437"/>
      <c r="HYM4" s="437"/>
      <c r="HYN4" s="437"/>
      <c r="HYO4" s="437"/>
      <c r="HYP4" s="437"/>
      <c r="HYQ4" s="437"/>
      <c r="HYR4" s="437"/>
      <c r="HYS4" s="437"/>
      <c r="HYT4" s="437"/>
      <c r="HYU4" s="437"/>
      <c r="HYV4" s="437"/>
      <c r="HYW4" s="437"/>
      <c r="HYX4" s="437"/>
      <c r="HYY4" s="437"/>
      <c r="HYZ4" s="437"/>
      <c r="HZA4" s="437"/>
      <c r="HZB4" s="437"/>
      <c r="HZC4" s="437"/>
      <c r="HZD4" s="437"/>
      <c r="HZE4" s="437"/>
      <c r="HZF4" s="437"/>
      <c r="HZG4" s="437"/>
      <c r="HZH4" s="437"/>
      <c r="HZI4" s="437"/>
      <c r="HZJ4" s="437"/>
      <c r="HZK4" s="437"/>
      <c r="HZL4" s="437"/>
      <c r="HZM4" s="437"/>
      <c r="HZN4" s="437"/>
      <c r="HZO4" s="437"/>
      <c r="HZP4" s="437"/>
      <c r="HZQ4" s="437"/>
      <c r="HZR4" s="437"/>
      <c r="HZS4" s="437"/>
      <c r="HZT4" s="437"/>
      <c r="HZU4" s="437"/>
      <c r="HZV4" s="437"/>
      <c r="HZW4" s="437"/>
      <c r="HZX4" s="437"/>
      <c r="HZY4" s="437"/>
      <c r="HZZ4" s="437"/>
      <c r="IAA4" s="437"/>
      <c r="IAB4" s="437"/>
      <c r="IAC4" s="437"/>
      <c r="IAD4" s="437"/>
      <c r="IAE4" s="437"/>
      <c r="IAF4" s="437"/>
      <c r="IAG4" s="437"/>
      <c r="IAH4" s="437"/>
      <c r="IAI4" s="437"/>
      <c r="IAJ4" s="437"/>
      <c r="IAK4" s="437"/>
      <c r="IAL4" s="437"/>
      <c r="IAM4" s="437"/>
      <c r="IAN4" s="437"/>
      <c r="IAO4" s="437"/>
      <c r="IAP4" s="437"/>
      <c r="IAQ4" s="437"/>
      <c r="IAR4" s="437"/>
      <c r="IAS4" s="437"/>
      <c r="IAT4" s="437"/>
      <c r="IAU4" s="437"/>
      <c r="IAV4" s="437"/>
      <c r="IAW4" s="437"/>
      <c r="IAX4" s="437"/>
      <c r="IAY4" s="437"/>
      <c r="IAZ4" s="437"/>
      <c r="IBA4" s="437"/>
      <c r="IBB4" s="437"/>
      <c r="IBC4" s="437"/>
      <c r="IBD4" s="437"/>
      <c r="IBE4" s="437"/>
      <c r="IBF4" s="437"/>
      <c r="IBG4" s="437"/>
      <c r="IBH4" s="437"/>
      <c r="IBI4" s="437"/>
      <c r="IBJ4" s="437"/>
      <c r="IBK4" s="437"/>
      <c r="IBL4" s="437"/>
      <c r="IBM4" s="437"/>
      <c r="IBN4" s="437"/>
      <c r="IBO4" s="437"/>
      <c r="IBP4" s="437"/>
      <c r="IBQ4" s="437"/>
      <c r="IBR4" s="437"/>
      <c r="IBS4" s="437"/>
      <c r="IBT4" s="437"/>
      <c r="IBU4" s="437"/>
      <c r="IBV4" s="437"/>
      <c r="IBW4" s="437"/>
      <c r="IBX4" s="437"/>
      <c r="IBY4" s="437"/>
      <c r="IBZ4" s="437"/>
      <c r="ICA4" s="437"/>
      <c r="ICB4" s="437"/>
      <c r="ICC4" s="437"/>
      <c r="ICD4" s="437"/>
      <c r="ICE4" s="437"/>
      <c r="ICF4" s="437"/>
      <c r="ICG4" s="437"/>
      <c r="ICH4" s="437"/>
      <c r="ICI4" s="437"/>
      <c r="ICJ4" s="437"/>
      <c r="ICK4" s="437"/>
      <c r="ICL4" s="437"/>
      <c r="ICM4" s="437"/>
      <c r="ICN4" s="437"/>
      <c r="ICO4" s="437"/>
      <c r="ICP4" s="437"/>
      <c r="ICQ4" s="437"/>
      <c r="ICR4" s="437"/>
      <c r="ICS4" s="437"/>
      <c r="ICT4" s="437"/>
      <c r="ICU4" s="437"/>
      <c r="ICV4" s="437"/>
      <c r="ICW4" s="437"/>
      <c r="ICX4" s="437"/>
      <c r="ICY4" s="437"/>
      <c r="ICZ4" s="437"/>
      <c r="IDA4" s="437"/>
      <c r="IDB4" s="437"/>
      <c r="IDC4" s="437"/>
      <c r="IDD4" s="437"/>
      <c r="IDE4" s="437"/>
      <c r="IDF4" s="437"/>
      <c r="IDG4" s="437"/>
      <c r="IDH4" s="437"/>
      <c r="IDI4" s="437"/>
      <c r="IDJ4" s="437"/>
      <c r="IDK4" s="437"/>
      <c r="IDL4" s="437"/>
      <c r="IDM4" s="437"/>
      <c r="IDN4" s="437"/>
      <c r="IDO4" s="437"/>
      <c r="IDP4" s="437"/>
      <c r="IDQ4" s="437"/>
      <c r="IDR4" s="437"/>
      <c r="IDS4" s="437"/>
      <c r="IDT4" s="437"/>
      <c r="IDU4" s="437"/>
      <c r="IDV4" s="437"/>
      <c r="IDW4" s="437"/>
      <c r="IDX4" s="437"/>
      <c r="IDY4" s="437"/>
      <c r="IDZ4" s="437"/>
      <c r="IEA4" s="437"/>
      <c r="IEB4" s="437"/>
      <c r="IEC4" s="437"/>
      <c r="IED4" s="437"/>
      <c r="IEE4" s="437"/>
      <c r="IEF4" s="437"/>
      <c r="IEG4" s="437"/>
      <c r="IEH4" s="437"/>
      <c r="IEI4" s="437"/>
      <c r="IEJ4" s="437"/>
      <c r="IEK4" s="437"/>
      <c r="IEL4" s="437"/>
      <c r="IEM4" s="437"/>
      <c r="IEN4" s="437"/>
      <c r="IEO4" s="437"/>
      <c r="IEP4" s="437"/>
      <c r="IEQ4" s="437"/>
      <c r="IER4" s="437"/>
      <c r="IES4" s="437"/>
      <c r="IET4" s="437"/>
      <c r="IEU4" s="437"/>
      <c r="IEV4" s="437"/>
      <c r="IEW4" s="437"/>
      <c r="IEX4" s="437"/>
      <c r="IEY4" s="437"/>
      <c r="IEZ4" s="437"/>
      <c r="IFA4" s="437"/>
      <c r="IFB4" s="437"/>
      <c r="IFC4" s="437"/>
      <c r="IFD4" s="437"/>
      <c r="IFE4" s="437"/>
      <c r="IFF4" s="437"/>
      <c r="IFG4" s="437"/>
      <c r="IFH4" s="437"/>
      <c r="IFI4" s="437"/>
      <c r="IFJ4" s="437"/>
      <c r="IFK4" s="437"/>
      <c r="IFL4" s="437"/>
      <c r="IFM4" s="437"/>
      <c r="IFN4" s="437"/>
      <c r="IFO4" s="437"/>
      <c r="IFP4" s="437"/>
      <c r="IFQ4" s="437"/>
      <c r="IFR4" s="437"/>
      <c r="IFS4" s="437"/>
      <c r="IFT4" s="437"/>
      <c r="IFU4" s="437"/>
      <c r="IFV4" s="437"/>
      <c r="IFW4" s="437"/>
      <c r="IFX4" s="437"/>
      <c r="IFY4" s="437"/>
      <c r="IFZ4" s="437"/>
      <c r="IGA4" s="437"/>
      <c r="IGB4" s="437"/>
      <c r="IGC4" s="437"/>
      <c r="IGD4" s="437"/>
      <c r="IGE4" s="437"/>
      <c r="IGF4" s="437"/>
      <c r="IGG4" s="437"/>
      <c r="IGH4" s="437"/>
      <c r="IGI4" s="437"/>
      <c r="IGJ4" s="437"/>
      <c r="IGK4" s="437"/>
      <c r="IGL4" s="437"/>
      <c r="IGM4" s="437"/>
      <c r="IGN4" s="437"/>
      <c r="IGO4" s="437"/>
      <c r="IGP4" s="437"/>
      <c r="IGQ4" s="437"/>
      <c r="IGR4" s="437"/>
      <c r="IGS4" s="437"/>
      <c r="IGT4" s="437"/>
      <c r="IGU4" s="437"/>
      <c r="IGV4" s="437"/>
      <c r="IGW4" s="437"/>
      <c r="IGX4" s="437"/>
      <c r="IGY4" s="437"/>
      <c r="IGZ4" s="437"/>
      <c r="IHA4" s="437"/>
      <c r="IHB4" s="437"/>
      <c r="IHC4" s="437"/>
      <c r="IHD4" s="437"/>
      <c r="IHE4" s="437"/>
      <c r="IHF4" s="437"/>
      <c r="IHG4" s="437"/>
      <c r="IHH4" s="437"/>
      <c r="IHI4" s="437"/>
      <c r="IHJ4" s="437"/>
      <c r="IHK4" s="437"/>
      <c r="IHL4" s="437"/>
      <c r="IHM4" s="437"/>
      <c r="IHN4" s="437"/>
      <c r="IHO4" s="437"/>
      <c r="IHP4" s="437"/>
      <c r="IHQ4" s="437"/>
      <c r="IHR4" s="437"/>
      <c r="IHS4" s="437"/>
      <c r="IHT4" s="437"/>
      <c r="IHU4" s="437"/>
      <c r="IHV4" s="437"/>
      <c r="IHW4" s="437"/>
      <c r="IHX4" s="437"/>
      <c r="IHY4" s="437"/>
      <c r="IHZ4" s="437"/>
      <c r="IIA4" s="437"/>
      <c r="IIB4" s="437"/>
      <c r="IIC4" s="437"/>
      <c r="IID4" s="437"/>
      <c r="IIE4" s="437"/>
      <c r="IIF4" s="437"/>
      <c r="IIG4" s="437"/>
      <c r="IIH4" s="437"/>
      <c r="III4" s="437"/>
      <c r="IIJ4" s="437"/>
      <c r="IIK4" s="437"/>
      <c r="IIL4" s="437"/>
      <c r="IIM4" s="437"/>
      <c r="IIN4" s="437"/>
      <c r="IIO4" s="437"/>
      <c r="IIP4" s="437"/>
      <c r="IIQ4" s="437"/>
      <c r="IIR4" s="437"/>
      <c r="IIS4" s="437"/>
      <c r="IIT4" s="437"/>
      <c r="IIU4" s="437"/>
      <c r="IIV4" s="437"/>
      <c r="IIW4" s="437"/>
      <c r="IIX4" s="437"/>
      <c r="IIY4" s="437"/>
      <c r="IIZ4" s="437"/>
      <c r="IJA4" s="437"/>
      <c r="IJB4" s="437"/>
      <c r="IJC4" s="437"/>
      <c r="IJD4" s="437"/>
      <c r="IJE4" s="437"/>
      <c r="IJF4" s="437"/>
      <c r="IJG4" s="437"/>
      <c r="IJH4" s="437"/>
      <c r="IJI4" s="437"/>
      <c r="IJJ4" s="437"/>
      <c r="IJK4" s="437"/>
      <c r="IJL4" s="437"/>
      <c r="IJM4" s="437"/>
      <c r="IJN4" s="437"/>
      <c r="IJO4" s="437"/>
      <c r="IJP4" s="437"/>
      <c r="IJQ4" s="437"/>
      <c r="IJR4" s="437"/>
      <c r="IJS4" s="437"/>
      <c r="IJT4" s="437"/>
      <c r="IJU4" s="437"/>
      <c r="IJV4" s="437"/>
      <c r="IJW4" s="437"/>
      <c r="IJX4" s="437"/>
      <c r="IJY4" s="437"/>
      <c r="IJZ4" s="437"/>
      <c r="IKA4" s="437"/>
      <c r="IKB4" s="437"/>
      <c r="IKC4" s="437"/>
      <c r="IKD4" s="437"/>
      <c r="IKE4" s="437"/>
      <c r="IKF4" s="437"/>
      <c r="IKG4" s="437"/>
      <c r="IKH4" s="437"/>
      <c r="IKI4" s="437"/>
      <c r="IKJ4" s="437"/>
      <c r="IKK4" s="437"/>
      <c r="IKL4" s="437"/>
      <c r="IKM4" s="437"/>
      <c r="IKN4" s="437"/>
      <c r="IKO4" s="437"/>
      <c r="IKP4" s="437"/>
      <c r="IKQ4" s="437"/>
      <c r="IKR4" s="437"/>
      <c r="IKS4" s="437"/>
      <c r="IKT4" s="437"/>
      <c r="IKU4" s="437"/>
      <c r="IKV4" s="437"/>
      <c r="IKW4" s="437"/>
      <c r="IKX4" s="437"/>
      <c r="IKY4" s="437"/>
      <c r="IKZ4" s="437"/>
      <c r="ILA4" s="437"/>
      <c r="ILB4" s="437"/>
      <c r="ILC4" s="437"/>
      <c r="ILD4" s="437"/>
      <c r="ILE4" s="437"/>
      <c r="ILF4" s="437"/>
      <c r="ILG4" s="437"/>
      <c r="ILH4" s="437"/>
      <c r="ILI4" s="437"/>
      <c r="ILJ4" s="437"/>
      <c r="ILK4" s="437"/>
      <c r="ILL4" s="437"/>
      <c r="ILM4" s="437"/>
      <c r="ILN4" s="437"/>
      <c r="ILO4" s="437"/>
      <c r="ILP4" s="437"/>
      <c r="ILQ4" s="437"/>
      <c r="ILR4" s="437"/>
      <c r="ILS4" s="437"/>
      <c r="ILT4" s="437"/>
      <c r="ILU4" s="437"/>
      <c r="ILV4" s="437"/>
      <c r="ILW4" s="437"/>
      <c r="ILX4" s="437"/>
      <c r="ILY4" s="437"/>
      <c r="ILZ4" s="437"/>
      <c r="IMA4" s="437"/>
      <c r="IMB4" s="437"/>
      <c r="IMC4" s="437"/>
      <c r="IMD4" s="437"/>
      <c r="IME4" s="437"/>
      <c r="IMF4" s="437"/>
      <c r="IMG4" s="437"/>
      <c r="IMH4" s="437"/>
      <c r="IMI4" s="437"/>
      <c r="IMJ4" s="437"/>
      <c r="IMK4" s="437"/>
      <c r="IML4" s="437"/>
      <c r="IMM4" s="437"/>
      <c r="IMN4" s="437"/>
      <c r="IMO4" s="437"/>
      <c r="IMP4" s="437"/>
      <c r="IMQ4" s="437"/>
      <c r="IMR4" s="437"/>
      <c r="IMS4" s="437"/>
      <c r="IMT4" s="437"/>
      <c r="IMU4" s="437"/>
      <c r="IMV4" s="437"/>
      <c r="IMW4" s="437"/>
      <c r="IMX4" s="437"/>
      <c r="IMY4" s="437"/>
      <c r="IMZ4" s="437"/>
      <c r="INA4" s="437"/>
      <c r="INB4" s="437"/>
      <c r="INC4" s="437"/>
      <c r="IND4" s="437"/>
      <c r="INE4" s="437"/>
      <c r="INF4" s="437"/>
      <c r="ING4" s="437"/>
      <c r="INH4" s="437"/>
      <c r="INI4" s="437"/>
      <c r="INJ4" s="437"/>
      <c r="INK4" s="437"/>
      <c r="INL4" s="437"/>
      <c r="INM4" s="437"/>
      <c r="INN4" s="437"/>
      <c r="INO4" s="437"/>
      <c r="INP4" s="437"/>
      <c r="INQ4" s="437"/>
      <c r="INR4" s="437"/>
      <c r="INS4" s="437"/>
      <c r="INT4" s="437"/>
      <c r="INU4" s="437"/>
      <c r="INV4" s="437"/>
      <c r="INW4" s="437"/>
      <c r="INX4" s="437"/>
      <c r="INY4" s="437"/>
      <c r="INZ4" s="437"/>
      <c r="IOA4" s="437"/>
      <c r="IOB4" s="437"/>
      <c r="IOC4" s="437"/>
      <c r="IOD4" s="437"/>
      <c r="IOE4" s="437"/>
      <c r="IOF4" s="437"/>
      <c r="IOG4" s="437"/>
      <c r="IOH4" s="437"/>
      <c r="IOI4" s="437"/>
      <c r="IOJ4" s="437"/>
      <c r="IOK4" s="437"/>
      <c r="IOL4" s="437"/>
      <c r="IOM4" s="437"/>
      <c r="ION4" s="437"/>
      <c r="IOO4" s="437"/>
      <c r="IOP4" s="437"/>
      <c r="IOQ4" s="437"/>
      <c r="IOR4" s="437"/>
      <c r="IOS4" s="437"/>
      <c r="IOT4" s="437"/>
      <c r="IOU4" s="437"/>
      <c r="IOV4" s="437"/>
      <c r="IOW4" s="437"/>
      <c r="IOX4" s="437"/>
      <c r="IOY4" s="437"/>
      <c r="IOZ4" s="437"/>
      <c r="IPA4" s="437"/>
      <c r="IPB4" s="437"/>
      <c r="IPC4" s="437"/>
      <c r="IPD4" s="437"/>
      <c r="IPE4" s="437"/>
      <c r="IPF4" s="437"/>
      <c r="IPG4" s="437"/>
      <c r="IPH4" s="437"/>
      <c r="IPI4" s="437"/>
      <c r="IPJ4" s="437"/>
      <c r="IPK4" s="437"/>
      <c r="IPL4" s="437"/>
      <c r="IPM4" s="437"/>
      <c r="IPN4" s="437"/>
      <c r="IPO4" s="437"/>
      <c r="IPP4" s="437"/>
      <c r="IPQ4" s="437"/>
      <c r="IPR4" s="437"/>
      <c r="IPS4" s="437"/>
      <c r="IPT4" s="437"/>
      <c r="IPU4" s="437"/>
      <c r="IPV4" s="437"/>
      <c r="IPW4" s="437"/>
      <c r="IPX4" s="437"/>
      <c r="IPY4" s="437"/>
      <c r="IPZ4" s="437"/>
      <c r="IQA4" s="437"/>
      <c r="IQB4" s="437"/>
      <c r="IQC4" s="437"/>
      <c r="IQD4" s="437"/>
      <c r="IQE4" s="437"/>
      <c r="IQF4" s="437"/>
      <c r="IQG4" s="437"/>
      <c r="IQH4" s="437"/>
      <c r="IQI4" s="437"/>
      <c r="IQJ4" s="437"/>
      <c r="IQK4" s="437"/>
      <c r="IQL4" s="437"/>
      <c r="IQM4" s="437"/>
      <c r="IQN4" s="437"/>
      <c r="IQO4" s="437"/>
      <c r="IQP4" s="437"/>
      <c r="IQQ4" s="437"/>
      <c r="IQR4" s="437"/>
      <c r="IQS4" s="437"/>
      <c r="IQT4" s="437"/>
      <c r="IQU4" s="437"/>
      <c r="IQV4" s="437"/>
      <c r="IQW4" s="437"/>
      <c r="IQX4" s="437"/>
      <c r="IQY4" s="437"/>
      <c r="IQZ4" s="437"/>
      <c r="IRA4" s="437"/>
      <c r="IRB4" s="437"/>
      <c r="IRC4" s="437"/>
      <c r="IRD4" s="437"/>
      <c r="IRE4" s="437"/>
      <c r="IRF4" s="437"/>
      <c r="IRG4" s="437"/>
      <c r="IRH4" s="437"/>
      <c r="IRI4" s="437"/>
      <c r="IRJ4" s="437"/>
      <c r="IRK4" s="437"/>
      <c r="IRL4" s="437"/>
      <c r="IRM4" s="437"/>
      <c r="IRN4" s="437"/>
      <c r="IRO4" s="437"/>
      <c r="IRP4" s="437"/>
      <c r="IRQ4" s="437"/>
      <c r="IRR4" s="437"/>
      <c r="IRS4" s="437"/>
      <c r="IRT4" s="437"/>
      <c r="IRU4" s="437"/>
      <c r="IRV4" s="437"/>
      <c r="IRW4" s="437"/>
      <c r="IRX4" s="437"/>
      <c r="IRY4" s="437"/>
      <c r="IRZ4" s="437"/>
      <c r="ISA4" s="437"/>
      <c r="ISB4" s="437"/>
      <c r="ISC4" s="437"/>
      <c r="ISD4" s="437"/>
      <c r="ISE4" s="437"/>
      <c r="ISF4" s="437"/>
      <c r="ISG4" s="437"/>
      <c r="ISH4" s="437"/>
      <c r="ISI4" s="437"/>
      <c r="ISJ4" s="437"/>
      <c r="ISK4" s="437"/>
      <c r="ISL4" s="437"/>
      <c r="ISM4" s="437"/>
      <c r="ISN4" s="437"/>
      <c r="ISO4" s="437"/>
      <c r="ISP4" s="437"/>
      <c r="ISQ4" s="437"/>
      <c r="ISR4" s="437"/>
      <c r="ISS4" s="437"/>
      <c r="IST4" s="437"/>
      <c r="ISU4" s="437"/>
      <c r="ISV4" s="437"/>
      <c r="ISW4" s="437"/>
      <c r="ISX4" s="437"/>
      <c r="ISY4" s="437"/>
      <c r="ISZ4" s="437"/>
      <c r="ITA4" s="437"/>
      <c r="ITB4" s="437"/>
      <c r="ITC4" s="437"/>
      <c r="ITD4" s="437"/>
      <c r="ITE4" s="437"/>
      <c r="ITF4" s="437"/>
      <c r="ITG4" s="437"/>
      <c r="ITH4" s="437"/>
      <c r="ITI4" s="437"/>
      <c r="ITJ4" s="437"/>
      <c r="ITK4" s="437"/>
      <c r="ITL4" s="437"/>
      <c r="ITM4" s="437"/>
      <c r="ITN4" s="437"/>
      <c r="ITO4" s="437"/>
      <c r="ITP4" s="437"/>
      <c r="ITQ4" s="437"/>
      <c r="ITR4" s="437"/>
      <c r="ITS4" s="437"/>
      <c r="ITT4" s="437"/>
      <c r="ITU4" s="437"/>
      <c r="ITV4" s="437"/>
      <c r="ITW4" s="437"/>
      <c r="ITX4" s="437"/>
      <c r="ITY4" s="437"/>
      <c r="ITZ4" s="437"/>
      <c r="IUA4" s="437"/>
      <c r="IUB4" s="437"/>
      <c r="IUC4" s="437"/>
      <c r="IUD4" s="437"/>
      <c r="IUE4" s="437"/>
      <c r="IUF4" s="437"/>
      <c r="IUG4" s="437"/>
      <c r="IUH4" s="437"/>
      <c r="IUI4" s="437"/>
      <c r="IUJ4" s="437"/>
      <c r="IUK4" s="437"/>
      <c r="IUL4" s="437"/>
      <c r="IUM4" s="437"/>
      <c r="IUN4" s="437"/>
      <c r="IUO4" s="437"/>
      <c r="IUP4" s="437"/>
      <c r="IUQ4" s="437"/>
      <c r="IUR4" s="437"/>
      <c r="IUS4" s="437"/>
      <c r="IUT4" s="437"/>
      <c r="IUU4" s="437"/>
      <c r="IUV4" s="437"/>
      <c r="IUW4" s="437"/>
      <c r="IUX4" s="437"/>
      <c r="IUY4" s="437"/>
      <c r="IUZ4" s="437"/>
      <c r="IVA4" s="437"/>
      <c r="IVB4" s="437"/>
      <c r="IVC4" s="437"/>
      <c r="IVD4" s="437"/>
      <c r="IVE4" s="437"/>
      <c r="IVF4" s="437"/>
      <c r="IVG4" s="437"/>
      <c r="IVH4" s="437"/>
      <c r="IVI4" s="437"/>
      <c r="IVJ4" s="437"/>
      <c r="IVK4" s="437"/>
      <c r="IVL4" s="437"/>
      <c r="IVM4" s="437"/>
      <c r="IVN4" s="437"/>
      <c r="IVO4" s="437"/>
      <c r="IVP4" s="437"/>
      <c r="IVQ4" s="437"/>
      <c r="IVR4" s="437"/>
      <c r="IVS4" s="437"/>
      <c r="IVT4" s="437"/>
      <c r="IVU4" s="437"/>
      <c r="IVV4" s="437"/>
      <c r="IVW4" s="437"/>
      <c r="IVX4" s="437"/>
      <c r="IVY4" s="437"/>
      <c r="IVZ4" s="437"/>
      <c r="IWA4" s="437"/>
      <c r="IWB4" s="437"/>
      <c r="IWC4" s="437"/>
      <c r="IWD4" s="437"/>
      <c r="IWE4" s="437"/>
      <c r="IWF4" s="437"/>
      <c r="IWG4" s="437"/>
      <c r="IWH4" s="437"/>
      <c r="IWI4" s="437"/>
      <c r="IWJ4" s="437"/>
      <c r="IWK4" s="437"/>
      <c r="IWL4" s="437"/>
      <c r="IWM4" s="437"/>
      <c r="IWN4" s="437"/>
      <c r="IWO4" s="437"/>
      <c r="IWP4" s="437"/>
      <c r="IWQ4" s="437"/>
      <c r="IWR4" s="437"/>
      <c r="IWS4" s="437"/>
      <c r="IWT4" s="437"/>
      <c r="IWU4" s="437"/>
      <c r="IWV4" s="437"/>
      <c r="IWW4" s="437"/>
      <c r="IWX4" s="437"/>
      <c r="IWY4" s="437"/>
      <c r="IWZ4" s="437"/>
      <c r="IXA4" s="437"/>
      <c r="IXB4" s="437"/>
      <c r="IXC4" s="437"/>
      <c r="IXD4" s="437"/>
      <c r="IXE4" s="437"/>
      <c r="IXF4" s="437"/>
      <c r="IXG4" s="437"/>
      <c r="IXH4" s="437"/>
      <c r="IXI4" s="437"/>
      <c r="IXJ4" s="437"/>
      <c r="IXK4" s="437"/>
      <c r="IXL4" s="437"/>
      <c r="IXM4" s="437"/>
      <c r="IXN4" s="437"/>
      <c r="IXO4" s="437"/>
      <c r="IXP4" s="437"/>
      <c r="IXQ4" s="437"/>
      <c r="IXR4" s="437"/>
      <c r="IXS4" s="437"/>
      <c r="IXT4" s="437"/>
      <c r="IXU4" s="437"/>
      <c r="IXV4" s="437"/>
      <c r="IXW4" s="437"/>
      <c r="IXX4" s="437"/>
      <c r="IXY4" s="437"/>
      <c r="IXZ4" s="437"/>
      <c r="IYA4" s="437"/>
      <c r="IYB4" s="437"/>
      <c r="IYC4" s="437"/>
      <c r="IYD4" s="437"/>
      <c r="IYE4" s="437"/>
      <c r="IYF4" s="437"/>
      <c r="IYG4" s="437"/>
      <c r="IYH4" s="437"/>
      <c r="IYI4" s="437"/>
      <c r="IYJ4" s="437"/>
      <c r="IYK4" s="437"/>
      <c r="IYL4" s="437"/>
      <c r="IYM4" s="437"/>
      <c r="IYN4" s="437"/>
      <c r="IYO4" s="437"/>
      <c r="IYP4" s="437"/>
      <c r="IYQ4" s="437"/>
      <c r="IYR4" s="437"/>
      <c r="IYS4" s="437"/>
      <c r="IYT4" s="437"/>
      <c r="IYU4" s="437"/>
      <c r="IYV4" s="437"/>
      <c r="IYW4" s="437"/>
      <c r="IYX4" s="437"/>
      <c r="IYY4" s="437"/>
      <c r="IYZ4" s="437"/>
      <c r="IZA4" s="437"/>
      <c r="IZB4" s="437"/>
      <c r="IZC4" s="437"/>
      <c r="IZD4" s="437"/>
      <c r="IZE4" s="437"/>
      <c r="IZF4" s="437"/>
      <c r="IZG4" s="437"/>
      <c r="IZH4" s="437"/>
      <c r="IZI4" s="437"/>
      <c r="IZJ4" s="437"/>
      <c r="IZK4" s="437"/>
      <c r="IZL4" s="437"/>
      <c r="IZM4" s="437"/>
      <c r="IZN4" s="437"/>
      <c r="IZO4" s="437"/>
      <c r="IZP4" s="437"/>
      <c r="IZQ4" s="437"/>
      <c r="IZR4" s="437"/>
      <c r="IZS4" s="437"/>
      <c r="IZT4" s="437"/>
      <c r="IZU4" s="437"/>
      <c r="IZV4" s="437"/>
      <c r="IZW4" s="437"/>
      <c r="IZX4" s="437"/>
      <c r="IZY4" s="437"/>
      <c r="IZZ4" s="437"/>
      <c r="JAA4" s="437"/>
      <c r="JAB4" s="437"/>
      <c r="JAC4" s="437"/>
      <c r="JAD4" s="437"/>
      <c r="JAE4" s="437"/>
      <c r="JAF4" s="437"/>
      <c r="JAG4" s="437"/>
      <c r="JAH4" s="437"/>
      <c r="JAI4" s="437"/>
      <c r="JAJ4" s="437"/>
      <c r="JAK4" s="437"/>
      <c r="JAL4" s="437"/>
      <c r="JAM4" s="437"/>
      <c r="JAN4" s="437"/>
      <c r="JAO4" s="437"/>
      <c r="JAP4" s="437"/>
      <c r="JAQ4" s="437"/>
      <c r="JAR4" s="437"/>
      <c r="JAS4" s="437"/>
      <c r="JAT4" s="437"/>
      <c r="JAU4" s="437"/>
      <c r="JAV4" s="437"/>
      <c r="JAW4" s="437"/>
      <c r="JAX4" s="437"/>
      <c r="JAY4" s="437"/>
      <c r="JAZ4" s="437"/>
      <c r="JBA4" s="437"/>
      <c r="JBB4" s="437"/>
      <c r="JBC4" s="437"/>
      <c r="JBD4" s="437"/>
      <c r="JBE4" s="437"/>
      <c r="JBF4" s="437"/>
      <c r="JBG4" s="437"/>
      <c r="JBH4" s="437"/>
      <c r="JBI4" s="437"/>
      <c r="JBJ4" s="437"/>
      <c r="JBK4" s="437"/>
      <c r="JBL4" s="437"/>
      <c r="JBM4" s="437"/>
      <c r="JBN4" s="437"/>
      <c r="JBO4" s="437"/>
      <c r="JBP4" s="437"/>
      <c r="JBQ4" s="437"/>
      <c r="JBR4" s="437"/>
      <c r="JBS4" s="437"/>
      <c r="JBT4" s="437"/>
      <c r="JBU4" s="437"/>
      <c r="JBV4" s="437"/>
      <c r="JBW4" s="437"/>
      <c r="JBX4" s="437"/>
      <c r="JBY4" s="437"/>
      <c r="JBZ4" s="437"/>
      <c r="JCA4" s="437"/>
      <c r="JCB4" s="437"/>
      <c r="JCC4" s="437"/>
      <c r="JCD4" s="437"/>
      <c r="JCE4" s="437"/>
      <c r="JCF4" s="437"/>
      <c r="JCG4" s="437"/>
      <c r="JCH4" s="437"/>
      <c r="JCI4" s="437"/>
      <c r="JCJ4" s="437"/>
      <c r="JCK4" s="437"/>
      <c r="JCL4" s="437"/>
      <c r="JCM4" s="437"/>
      <c r="JCN4" s="437"/>
      <c r="JCO4" s="437"/>
      <c r="JCP4" s="437"/>
      <c r="JCQ4" s="437"/>
      <c r="JCR4" s="437"/>
      <c r="JCS4" s="437"/>
      <c r="JCT4" s="437"/>
      <c r="JCU4" s="437"/>
      <c r="JCV4" s="437"/>
      <c r="JCW4" s="437"/>
      <c r="JCX4" s="437"/>
      <c r="JCY4" s="437"/>
      <c r="JCZ4" s="437"/>
      <c r="JDA4" s="437"/>
      <c r="JDB4" s="437"/>
      <c r="JDC4" s="437"/>
      <c r="JDD4" s="437"/>
      <c r="JDE4" s="437"/>
      <c r="JDF4" s="437"/>
      <c r="JDG4" s="437"/>
      <c r="JDH4" s="437"/>
      <c r="JDI4" s="437"/>
      <c r="JDJ4" s="437"/>
      <c r="JDK4" s="437"/>
      <c r="JDL4" s="437"/>
      <c r="JDM4" s="437"/>
      <c r="JDN4" s="437"/>
      <c r="JDO4" s="437"/>
      <c r="JDP4" s="437"/>
      <c r="JDQ4" s="437"/>
      <c r="JDR4" s="437"/>
      <c r="JDS4" s="437"/>
      <c r="JDT4" s="437"/>
      <c r="JDU4" s="437"/>
      <c r="JDV4" s="437"/>
      <c r="JDW4" s="437"/>
      <c r="JDX4" s="437"/>
      <c r="JDY4" s="437"/>
      <c r="JDZ4" s="437"/>
      <c r="JEA4" s="437"/>
      <c r="JEB4" s="437"/>
      <c r="JEC4" s="437"/>
      <c r="JED4" s="437"/>
      <c r="JEE4" s="437"/>
      <c r="JEF4" s="437"/>
      <c r="JEG4" s="437"/>
      <c r="JEH4" s="437"/>
      <c r="JEI4" s="437"/>
      <c r="JEJ4" s="437"/>
      <c r="JEK4" s="437"/>
      <c r="JEL4" s="437"/>
      <c r="JEM4" s="437"/>
      <c r="JEN4" s="437"/>
      <c r="JEO4" s="437"/>
      <c r="JEP4" s="437"/>
      <c r="JEQ4" s="437"/>
      <c r="JER4" s="437"/>
      <c r="JES4" s="437"/>
      <c r="JET4" s="437"/>
      <c r="JEU4" s="437"/>
      <c r="JEV4" s="437"/>
      <c r="JEW4" s="437"/>
      <c r="JEX4" s="437"/>
      <c r="JEY4" s="437"/>
      <c r="JEZ4" s="437"/>
      <c r="JFA4" s="437"/>
      <c r="JFB4" s="437"/>
      <c r="JFC4" s="437"/>
      <c r="JFD4" s="437"/>
      <c r="JFE4" s="437"/>
      <c r="JFF4" s="437"/>
      <c r="JFG4" s="437"/>
      <c r="JFH4" s="437"/>
      <c r="JFI4" s="437"/>
      <c r="JFJ4" s="437"/>
      <c r="JFK4" s="437"/>
      <c r="JFL4" s="437"/>
      <c r="JFM4" s="437"/>
      <c r="JFN4" s="437"/>
      <c r="JFO4" s="437"/>
      <c r="JFP4" s="437"/>
      <c r="JFQ4" s="437"/>
      <c r="JFR4" s="437"/>
      <c r="JFS4" s="437"/>
      <c r="JFT4" s="437"/>
      <c r="JFU4" s="437"/>
      <c r="JFV4" s="437"/>
      <c r="JFW4" s="437"/>
      <c r="JFX4" s="437"/>
      <c r="JFY4" s="437"/>
      <c r="JFZ4" s="437"/>
      <c r="JGA4" s="437"/>
      <c r="JGB4" s="437"/>
      <c r="JGC4" s="437"/>
      <c r="JGD4" s="437"/>
      <c r="JGE4" s="437"/>
      <c r="JGF4" s="437"/>
      <c r="JGG4" s="437"/>
      <c r="JGH4" s="437"/>
      <c r="JGI4" s="437"/>
      <c r="JGJ4" s="437"/>
      <c r="JGK4" s="437"/>
      <c r="JGL4" s="437"/>
      <c r="JGM4" s="437"/>
      <c r="JGN4" s="437"/>
      <c r="JGO4" s="437"/>
      <c r="JGP4" s="437"/>
      <c r="JGQ4" s="437"/>
      <c r="JGR4" s="437"/>
      <c r="JGS4" s="437"/>
      <c r="JGT4" s="437"/>
      <c r="JGU4" s="437"/>
      <c r="JGV4" s="437"/>
      <c r="JGW4" s="437"/>
      <c r="JGX4" s="437"/>
      <c r="JGY4" s="437"/>
      <c r="JGZ4" s="437"/>
      <c r="JHA4" s="437"/>
      <c r="JHB4" s="437"/>
      <c r="JHC4" s="437"/>
      <c r="JHD4" s="437"/>
      <c r="JHE4" s="437"/>
      <c r="JHF4" s="437"/>
      <c r="JHG4" s="437"/>
      <c r="JHH4" s="437"/>
      <c r="JHI4" s="437"/>
      <c r="JHJ4" s="437"/>
      <c r="JHK4" s="437"/>
      <c r="JHL4" s="437"/>
      <c r="JHM4" s="437"/>
      <c r="JHN4" s="437"/>
      <c r="JHO4" s="437"/>
      <c r="JHP4" s="437"/>
      <c r="JHQ4" s="437"/>
      <c r="JHR4" s="437"/>
      <c r="JHS4" s="437"/>
      <c r="JHT4" s="437"/>
      <c r="JHU4" s="437"/>
      <c r="JHV4" s="437"/>
      <c r="JHW4" s="437"/>
      <c r="JHX4" s="437"/>
      <c r="JHY4" s="437"/>
      <c r="JHZ4" s="437"/>
      <c r="JIA4" s="437"/>
      <c r="JIB4" s="437"/>
      <c r="JIC4" s="437"/>
      <c r="JID4" s="437"/>
      <c r="JIE4" s="437"/>
      <c r="JIF4" s="437"/>
      <c r="JIG4" s="437"/>
      <c r="JIH4" s="437"/>
      <c r="JII4" s="437"/>
      <c r="JIJ4" s="437"/>
      <c r="JIK4" s="437"/>
      <c r="JIL4" s="437"/>
      <c r="JIM4" s="437"/>
      <c r="JIN4" s="437"/>
      <c r="JIO4" s="437"/>
      <c r="JIP4" s="437"/>
      <c r="JIQ4" s="437"/>
      <c r="JIR4" s="437"/>
      <c r="JIS4" s="437"/>
      <c r="JIT4" s="437"/>
      <c r="JIU4" s="437"/>
      <c r="JIV4" s="437"/>
      <c r="JIW4" s="437"/>
      <c r="JIX4" s="437"/>
      <c r="JIY4" s="437"/>
      <c r="JIZ4" s="437"/>
      <c r="JJA4" s="437"/>
      <c r="JJB4" s="437"/>
      <c r="JJC4" s="437"/>
      <c r="JJD4" s="437"/>
      <c r="JJE4" s="437"/>
      <c r="JJF4" s="437"/>
      <c r="JJG4" s="437"/>
      <c r="JJH4" s="437"/>
      <c r="JJI4" s="437"/>
      <c r="JJJ4" s="437"/>
      <c r="JJK4" s="437"/>
      <c r="JJL4" s="437"/>
      <c r="JJM4" s="437"/>
      <c r="JJN4" s="437"/>
      <c r="JJO4" s="437"/>
      <c r="JJP4" s="437"/>
      <c r="JJQ4" s="437"/>
      <c r="JJR4" s="437"/>
      <c r="JJS4" s="437"/>
      <c r="JJT4" s="437"/>
      <c r="JJU4" s="437"/>
      <c r="JJV4" s="437"/>
      <c r="JJW4" s="437"/>
      <c r="JJX4" s="437"/>
      <c r="JJY4" s="437"/>
      <c r="JJZ4" s="437"/>
      <c r="JKA4" s="437"/>
      <c r="JKB4" s="437"/>
      <c r="JKC4" s="437"/>
      <c r="JKD4" s="437"/>
      <c r="JKE4" s="437"/>
      <c r="JKF4" s="437"/>
      <c r="JKG4" s="437"/>
      <c r="JKH4" s="437"/>
      <c r="JKI4" s="437"/>
      <c r="JKJ4" s="437"/>
      <c r="JKK4" s="437"/>
      <c r="JKL4" s="437"/>
      <c r="JKM4" s="437"/>
      <c r="JKN4" s="437"/>
      <c r="JKO4" s="437"/>
      <c r="JKP4" s="437"/>
      <c r="JKQ4" s="437"/>
      <c r="JKR4" s="437"/>
      <c r="JKS4" s="437"/>
      <c r="JKT4" s="437"/>
      <c r="JKU4" s="437"/>
      <c r="JKV4" s="437"/>
      <c r="JKW4" s="437"/>
      <c r="JKX4" s="437"/>
      <c r="JKY4" s="437"/>
      <c r="JKZ4" s="437"/>
      <c r="JLA4" s="437"/>
      <c r="JLB4" s="437"/>
      <c r="JLC4" s="437"/>
      <c r="JLD4" s="437"/>
      <c r="JLE4" s="437"/>
      <c r="JLF4" s="437"/>
      <c r="JLG4" s="437"/>
      <c r="JLH4" s="437"/>
      <c r="JLI4" s="437"/>
      <c r="JLJ4" s="437"/>
      <c r="JLK4" s="437"/>
      <c r="JLL4" s="437"/>
      <c r="JLM4" s="437"/>
      <c r="JLN4" s="437"/>
      <c r="JLO4" s="437"/>
      <c r="JLP4" s="437"/>
      <c r="JLQ4" s="437"/>
      <c r="JLR4" s="437"/>
      <c r="JLS4" s="437"/>
      <c r="JLT4" s="437"/>
      <c r="JLU4" s="437"/>
      <c r="JLV4" s="437"/>
      <c r="JLW4" s="437"/>
      <c r="JLX4" s="437"/>
      <c r="JLY4" s="437"/>
      <c r="JLZ4" s="437"/>
      <c r="JMA4" s="437"/>
      <c r="JMB4" s="437"/>
      <c r="JMC4" s="437"/>
      <c r="JMD4" s="437"/>
      <c r="JME4" s="437"/>
      <c r="JMF4" s="437"/>
      <c r="JMG4" s="437"/>
      <c r="JMH4" s="437"/>
      <c r="JMI4" s="437"/>
      <c r="JMJ4" s="437"/>
      <c r="JMK4" s="437"/>
      <c r="JML4" s="437"/>
      <c r="JMM4" s="437"/>
      <c r="JMN4" s="437"/>
      <c r="JMO4" s="437"/>
      <c r="JMP4" s="437"/>
      <c r="JMQ4" s="437"/>
      <c r="JMR4" s="437"/>
      <c r="JMS4" s="437"/>
      <c r="JMT4" s="437"/>
      <c r="JMU4" s="437"/>
      <c r="JMV4" s="437"/>
      <c r="JMW4" s="437"/>
      <c r="JMX4" s="437"/>
      <c r="JMY4" s="437"/>
      <c r="JMZ4" s="437"/>
      <c r="JNA4" s="437"/>
      <c r="JNB4" s="437"/>
      <c r="JNC4" s="437"/>
      <c r="JND4" s="437"/>
      <c r="JNE4" s="437"/>
      <c r="JNF4" s="437"/>
      <c r="JNG4" s="437"/>
      <c r="JNH4" s="437"/>
      <c r="JNI4" s="437"/>
      <c r="JNJ4" s="437"/>
      <c r="JNK4" s="437"/>
      <c r="JNL4" s="437"/>
      <c r="JNM4" s="437"/>
      <c r="JNN4" s="437"/>
      <c r="JNO4" s="437"/>
      <c r="JNP4" s="437"/>
      <c r="JNQ4" s="437"/>
      <c r="JNR4" s="437"/>
      <c r="JNS4" s="437"/>
      <c r="JNT4" s="437"/>
      <c r="JNU4" s="437"/>
      <c r="JNV4" s="437"/>
      <c r="JNW4" s="437"/>
      <c r="JNX4" s="437"/>
      <c r="JNY4" s="437"/>
      <c r="JNZ4" s="437"/>
      <c r="JOA4" s="437"/>
      <c r="JOB4" s="437"/>
      <c r="JOC4" s="437"/>
      <c r="JOD4" s="437"/>
      <c r="JOE4" s="437"/>
      <c r="JOF4" s="437"/>
      <c r="JOG4" s="437"/>
      <c r="JOH4" s="437"/>
      <c r="JOI4" s="437"/>
      <c r="JOJ4" s="437"/>
      <c r="JOK4" s="437"/>
      <c r="JOL4" s="437"/>
      <c r="JOM4" s="437"/>
      <c r="JON4" s="437"/>
      <c r="JOO4" s="437"/>
      <c r="JOP4" s="437"/>
      <c r="JOQ4" s="437"/>
      <c r="JOR4" s="437"/>
      <c r="JOS4" s="437"/>
      <c r="JOT4" s="437"/>
      <c r="JOU4" s="437"/>
      <c r="JOV4" s="437"/>
      <c r="JOW4" s="437"/>
      <c r="JOX4" s="437"/>
      <c r="JOY4" s="437"/>
      <c r="JOZ4" s="437"/>
      <c r="JPA4" s="437"/>
      <c r="JPB4" s="437"/>
      <c r="JPC4" s="437"/>
      <c r="JPD4" s="437"/>
      <c r="JPE4" s="437"/>
      <c r="JPF4" s="437"/>
      <c r="JPG4" s="437"/>
      <c r="JPH4" s="437"/>
      <c r="JPI4" s="437"/>
      <c r="JPJ4" s="437"/>
      <c r="JPK4" s="437"/>
      <c r="JPL4" s="437"/>
      <c r="JPM4" s="437"/>
      <c r="JPN4" s="437"/>
      <c r="JPO4" s="437"/>
      <c r="JPP4" s="437"/>
      <c r="JPQ4" s="437"/>
      <c r="JPR4" s="437"/>
      <c r="JPS4" s="437"/>
      <c r="JPT4" s="437"/>
      <c r="JPU4" s="437"/>
      <c r="JPV4" s="437"/>
      <c r="JPW4" s="437"/>
      <c r="JPX4" s="437"/>
      <c r="JPY4" s="437"/>
      <c r="JPZ4" s="437"/>
      <c r="JQA4" s="437"/>
      <c r="JQB4" s="437"/>
      <c r="JQC4" s="437"/>
      <c r="JQD4" s="437"/>
      <c r="JQE4" s="437"/>
      <c r="JQF4" s="437"/>
      <c r="JQG4" s="437"/>
      <c r="JQH4" s="437"/>
      <c r="JQI4" s="437"/>
      <c r="JQJ4" s="437"/>
      <c r="JQK4" s="437"/>
      <c r="JQL4" s="437"/>
      <c r="JQM4" s="437"/>
      <c r="JQN4" s="437"/>
      <c r="JQO4" s="437"/>
      <c r="JQP4" s="437"/>
      <c r="JQQ4" s="437"/>
      <c r="JQR4" s="437"/>
      <c r="JQS4" s="437"/>
      <c r="JQT4" s="437"/>
      <c r="JQU4" s="437"/>
      <c r="JQV4" s="437"/>
      <c r="JQW4" s="437"/>
      <c r="JQX4" s="437"/>
      <c r="JQY4" s="437"/>
      <c r="JQZ4" s="437"/>
      <c r="JRA4" s="437"/>
      <c r="JRB4" s="437"/>
      <c r="JRC4" s="437"/>
      <c r="JRD4" s="437"/>
      <c r="JRE4" s="437"/>
      <c r="JRF4" s="437"/>
      <c r="JRG4" s="437"/>
      <c r="JRH4" s="437"/>
      <c r="JRI4" s="437"/>
      <c r="JRJ4" s="437"/>
      <c r="JRK4" s="437"/>
      <c r="JRL4" s="437"/>
      <c r="JRM4" s="437"/>
      <c r="JRN4" s="437"/>
      <c r="JRO4" s="437"/>
      <c r="JRP4" s="437"/>
      <c r="JRQ4" s="437"/>
      <c r="JRR4" s="437"/>
      <c r="JRS4" s="437"/>
      <c r="JRT4" s="437"/>
      <c r="JRU4" s="437"/>
      <c r="JRV4" s="437"/>
      <c r="JRW4" s="437"/>
      <c r="JRX4" s="437"/>
      <c r="JRY4" s="437"/>
      <c r="JRZ4" s="437"/>
      <c r="JSA4" s="437"/>
      <c r="JSB4" s="437"/>
      <c r="JSC4" s="437"/>
      <c r="JSD4" s="437"/>
      <c r="JSE4" s="437"/>
      <c r="JSF4" s="437"/>
      <c r="JSG4" s="437"/>
      <c r="JSH4" s="437"/>
      <c r="JSI4" s="437"/>
      <c r="JSJ4" s="437"/>
      <c r="JSK4" s="437"/>
      <c r="JSL4" s="437"/>
      <c r="JSM4" s="437"/>
      <c r="JSN4" s="437"/>
      <c r="JSO4" s="437"/>
      <c r="JSP4" s="437"/>
      <c r="JSQ4" s="437"/>
      <c r="JSR4" s="437"/>
      <c r="JSS4" s="437"/>
      <c r="JST4" s="437"/>
      <c r="JSU4" s="437"/>
      <c r="JSV4" s="437"/>
      <c r="JSW4" s="437"/>
      <c r="JSX4" s="437"/>
      <c r="JSY4" s="437"/>
      <c r="JSZ4" s="437"/>
      <c r="JTA4" s="437"/>
      <c r="JTB4" s="437"/>
      <c r="JTC4" s="437"/>
      <c r="JTD4" s="437"/>
      <c r="JTE4" s="437"/>
      <c r="JTF4" s="437"/>
      <c r="JTG4" s="437"/>
      <c r="JTH4" s="437"/>
      <c r="JTI4" s="437"/>
      <c r="JTJ4" s="437"/>
      <c r="JTK4" s="437"/>
      <c r="JTL4" s="437"/>
      <c r="JTM4" s="437"/>
      <c r="JTN4" s="437"/>
      <c r="JTO4" s="437"/>
      <c r="JTP4" s="437"/>
      <c r="JTQ4" s="437"/>
      <c r="JTR4" s="437"/>
      <c r="JTS4" s="437"/>
      <c r="JTT4" s="437"/>
      <c r="JTU4" s="437"/>
      <c r="JTV4" s="437"/>
      <c r="JTW4" s="437"/>
      <c r="JTX4" s="437"/>
      <c r="JTY4" s="437"/>
      <c r="JTZ4" s="437"/>
      <c r="JUA4" s="437"/>
      <c r="JUB4" s="437"/>
      <c r="JUC4" s="437"/>
      <c r="JUD4" s="437"/>
      <c r="JUE4" s="437"/>
      <c r="JUF4" s="437"/>
      <c r="JUG4" s="437"/>
      <c r="JUH4" s="437"/>
      <c r="JUI4" s="437"/>
      <c r="JUJ4" s="437"/>
      <c r="JUK4" s="437"/>
      <c r="JUL4" s="437"/>
      <c r="JUM4" s="437"/>
      <c r="JUN4" s="437"/>
      <c r="JUO4" s="437"/>
      <c r="JUP4" s="437"/>
      <c r="JUQ4" s="437"/>
      <c r="JUR4" s="437"/>
      <c r="JUS4" s="437"/>
      <c r="JUT4" s="437"/>
      <c r="JUU4" s="437"/>
      <c r="JUV4" s="437"/>
      <c r="JUW4" s="437"/>
      <c r="JUX4" s="437"/>
      <c r="JUY4" s="437"/>
      <c r="JUZ4" s="437"/>
      <c r="JVA4" s="437"/>
      <c r="JVB4" s="437"/>
      <c r="JVC4" s="437"/>
      <c r="JVD4" s="437"/>
      <c r="JVE4" s="437"/>
      <c r="JVF4" s="437"/>
      <c r="JVG4" s="437"/>
      <c r="JVH4" s="437"/>
      <c r="JVI4" s="437"/>
      <c r="JVJ4" s="437"/>
      <c r="JVK4" s="437"/>
      <c r="JVL4" s="437"/>
      <c r="JVM4" s="437"/>
      <c r="JVN4" s="437"/>
      <c r="JVO4" s="437"/>
      <c r="JVP4" s="437"/>
      <c r="JVQ4" s="437"/>
      <c r="JVR4" s="437"/>
      <c r="JVS4" s="437"/>
      <c r="JVT4" s="437"/>
      <c r="JVU4" s="437"/>
      <c r="JVV4" s="437"/>
      <c r="JVW4" s="437"/>
      <c r="JVX4" s="437"/>
      <c r="JVY4" s="437"/>
      <c r="JVZ4" s="437"/>
      <c r="JWA4" s="437"/>
      <c r="JWB4" s="437"/>
      <c r="JWC4" s="437"/>
      <c r="JWD4" s="437"/>
      <c r="JWE4" s="437"/>
      <c r="JWF4" s="437"/>
      <c r="JWG4" s="437"/>
      <c r="JWH4" s="437"/>
      <c r="JWI4" s="437"/>
      <c r="JWJ4" s="437"/>
      <c r="JWK4" s="437"/>
      <c r="JWL4" s="437"/>
      <c r="JWM4" s="437"/>
      <c r="JWN4" s="437"/>
      <c r="JWO4" s="437"/>
      <c r="JWP4" s="437"/>
      <c r="JWQ4" s="437"/>
      <c r="JWR4" s="437"/>
      <c r="JWS4" s="437"/>
      <c r="JWT4" s="437"/>
      <c r="JWU4" s="437"/>
      <c r="JWV4" s="437"/>
      <c r="JWW4" s="437"/>
      <c r="JWX4" s="437"/>
      <c r="JWY4" s="437"/>
      <c r="JWZ4" s="437"/>
      <c r="JXA4" s="437"/>
      <c r="JXB4" s="437"/>
      <c r="JXC4" s="437"/>
      <c r="JXD4" s="437"/>
      <c r="JXE4" s="437"/>
      <c r="JXF4" s="437"/>
      <c r="JXG4" s="437"/>
      <c r="JXH4" s="437"/>
      <c r="JXI4" s="437"/>
      <c r="JXJ4" s="437"/>
      <c r="JXK4" s="437"/>
      <c r="JXL4" s="437"/>
      <c r="JXM4" s="437"/>
      <c r="JXN4" s="437"/>
      <c r="JXO4" s="437"/>
      <c r="JXP4" s="437"/>
      <c r="JXQ4" s="437"/>
      <c r="JXR4" s="437"/>
      <c r="JXS4" s="437"/>
      <c r="JXT4" s="437"/>
      <c r="JXU4" s="437"/>
      <c r="JXV4" s="437"/>
      <c r="JXW4" s="437"/>
      <c r="JXX4" s="437"/>
      <c r="JXY4" s="437"/>
      <c r="JXZ4" s="437"/>
      <c r="JYA4" s="437"/>
      <c r="JYB4" s="437"/>
      <c r="JYC4" s="437"/>
      <c r="JYD4" s="437"/>
      <c r="JYE4" s="437"/>
      <c r="JYF4" s="437"/>
      <c r="JYG4" s="437"/>
      <c r="JYH4" s="437"/>
      <c r="JYI4" s="437"/>
      <c r="JYJ4" s="437"/>
      <c r="JYK4" s="437"/>
      <c r="JYL4" s="437"/>
      <c r="JYM4" s="437"/>
      <c r="JYN4" s="437"/>
      <c r="JYO4" s="437"/>
      <c r="JYP4" s="437"/>
      <c r="JYQ4" s="437"/>
      <c r="JYR4" s="437"/>
      <c r="JYS4" s="437"/>
      <c r="JYT4" s="437"/>
      <c r="JYU4" s="437"/>
      <c r="JYV4" s="437"/>
      <c r="JYW4" s="437"/>
      <c r="JYX4" s="437"/>
      <c r="JYY4" s="437"/>
      <c r="JYZ4" s="437"/>
      <c r="JZA4" s="437"/>
      <c r="JZB4" s="437"/>
      <c r="JZC4" s="437"/>
      <c r="JZD4" s="437"/>
      <c r="JZE4" s="437"/>
      <c r="JZF4" s="437"/>
      <c r="JZG4" s="437"/>
      <c r="JZH4" s="437"/>
      <c r="JZI4" s="437"/>
      <c r="JZJ4" s="437"/>
      <c r="JZK4" s="437"/>
      <c r="JZL4" s="437"/>
      <c r="JZM4" s="437"/>
      <c r="JZN4" s="437"/>
      <c r="JZO4" s="437"/>
      <c r="JZP4" s="437"/>
      <c r="JZQ4" s="437"/>
      <c r="JZR4" s="437"/>
      <c r="JZS4" s="437"/>
      <c r="JZT4" s="437"/>
      <c r="JZU4" s="437"/>
      <c r="JZV4" s="437"/>
      <c r="JZW4" s="437"/>
      <c r="JZX4" s="437"/>
      <c r="JZY4" s="437"/>
      <c r="JZZ4" s="437"/>
      <c r="KAA4" s="437"/>
      <c r="KAB4" s="437"/>
      <c r="KAC4" s="437"/>
      <c r="KAD4" s="437"/>
      <c r="KAE4" s="437"/>
      <c r="KAF4" s="437"/>
      <c r="KAG4" s="437"/>
      <c r="KAH4" s="437"/>
      <c r="KAI4" s="437"/>
      <c r="KAJ4" s="437"/>
      <c r="KAK4" s="437"/>
      <c r="KAL4" s="437"/>
      <c r="KAM4" s="437"/>
      <c r="KAN4" s="437"/>
      <c r="KAO4" s="437"/>
      <c r="KAP4" s="437"/>
      <c r="KAQ4" s="437"/>
      <c r="KAR4" s="437"/>
      <c r="KAS4" s="437"/>
      <c r="KAT4" s="437"/>
      <c r="KAU4" s="437"/>
      <c r="KAV4" s="437"/>
      <c r="KAW4" s="437"/>
      <c r="KAX4" s="437"/>
      <c r="KAY4" s="437"/>
      <c r="KAZ4" s="437"/>
      <c r="KBA4" s="437"/>
      <c r="KBB4" s="437"/>
      <c r="KBC4" s="437"/>
      <c r="KBD4" s="437"/>
      <c r="KBE4" s="437"/>
      <c r="KBF4" s="437"/>
      <c r="KBG4" s="437"/>
      <c r="KBH4" s="437"/>
      <c r="KBI4" s="437"/>
      <c r="KBJ4" s="437"/>
      <c r="KBK4" s="437"/>
      <c r="KBL4" s="437"/>
      <c r="KBM4" s="437"/>
      <c r="KBN4" s="437"/>
      <c r="KBO4" s="437"/>
      <c r="KBP4" s="437"/>
      <c r="KBQ4" s="437"/>
      <c r="KBR4" s="437"/>
      <c r="KBS4" s="437"/>
      <c r="KBT4" s="437"/>
      <c r="KBU4" s="437"/>
      <c r="KBV4" s="437"/>
      <c r="KBW4" s="437"/>
      <c r="KBX4" s="437"/>
      <c r="KBY4" s="437"/>
      <c r="KBZ4" s="437"/>
      <c r="KCA4" s="437"/>
      <c r="KCB4" s="437"/>
      <c r="KCC4" s="437"/>
      <c r="KCD4" s="437"/>
      <c r="KCE4" s="437"/>
      <c r="KCF4" s="437"/>
      <c r="KCG4" s="437"/>
      <c r="KCH4" s="437"/>
      <c r="KCI4" s="437"/>
      <c r="KCJ4" s="437"/>
      <c r="KCK4" s="437"/>
      <c r="KCL4" s="437"/>
      <c r="KCM4" s="437"/>
      <c r="KCN4" s="437"/>
      <c r="KCO4" s="437"/>
      <c r="KCP4" s="437"/>
      <c r="KCQ4" s="437"/>
      <c r="KCR4" s="437"/>
      <c r="KCS4" s="437"/>
      <c r="KCT4" s="437"/>
      <c r="KCU4" s="437"/>
      <c r="KCV4" s="437"/>
      <c r="KCW4" s="437"/>
      <c r="KCX4" s="437"/>
      <c r="KCY4" s="437"/>
      <c r="KCZ4" s="437"/>
      <c r="KDA4" s="437"/>
      <c r="KDB4" s="437"/>
      <c r="KDC4" s="437"/>
      <c r="KDD4" s="437"/>
      <c r="KDE4" s="437"/>
      <c r="KDF4" s="437"/>
      <c r="KDG4" s="437"/>
      <c r="KDH4" s="437"/>
      <c r="KDI4" s="437"/>
      <c r="KDJ4" s="437"/>
      <c r="KDK4" s="437"/>
      <c r="KDL4" s="437"/>
      <c r="KDM4" s="437"/>
      <c r="KDN4" s="437"/>
      <c r="KDO4" s="437"/>
      <c r="KDP4" s="437"/>
      <c r="KDQ4" s="437"/>
      <c r="KDR4" s="437"/>
      <c r="KDS4" s="437"/>
      <c r="KDT4" s="437"/>
      <c r="KDU4" s="437"/>
      <c r="KDV4" s="437"/>
      <c r="KDW4" s="437"/>
      <c r="KDX4" s="437"/>
      <c r="KDY4" s="437"/>
      <c r="KDZ4" s="437"/>
      <c r="KEA4" s="437"/>
      <c r="KEB4" s="437"/>
      <c r="KEC4" s="437"/>
      <c r="KED4" s="437"/>
      <c r="KEE4" s="437"/>
      <c r="KEF4" s="437"/>
      <c r="KEG4" s="437"/>
      <c r="KEH4" s="437"/>
      <c r="KEI4" s="437"/>
      <c r="KEJ4" s="437"/>
      <c r="KEK4" s="437"/>
      <c r="KEL4" s="437"/>
      <c r="KEM4" s="437"/>
      <c r="KEN4" s="437"/>
      <c r="KEO4" s="437"/>
      <c r="KEP4" s="437"/>
      <c r="KEQ4" s="437"/>
      <c r="KER4" s="437"/>
      <c r="KES4" s="437"/>
      <c r="KET4" s="437"/>
      <c r="KEU4" s="437"/>
      <c r="KEV4" s="437"/>
      <c r="KEW4" s="437"/>
      <c r="KEX4" s="437"/>
      <c r="KEY4" s="437"/>
      <c r="KEZ4" s="437"/>
      <c r="KFA4" s="437"/>
      <c r="KFB4" s="437"/>
      <c r="KFC4" s="437"/>
      <c r="KFD4" s="437"/>
      <c r="KFE4" s="437"/>
      <c r="KFF4" s="437"/>
      <c r="KFG4" s="437"/>
      <c r="KFH4" s="437"/>
      <c r="KFI4" s="437"/>
      <c r="KFJ4" s="437"/>
      <c r="KFK4" s="437"/>
      <c r="KFL4" s="437"/>
      <c r="KFM4" s="437"/>
      <c r="KFN4" s="437"/>
      <c r="KFO4" s="437"/>
      <c r="KFP4" s="437"/>
      <c r="KFQ4" s="437"/>
      <c r="KFR4" s="437"/>
      <c r="KFS4" s="437"/>
      <c r="KFT4" s="437"/>
      <c r="KFU4" s="437"/>
      <c r="KFV4" s="437"/>
      <c r="KFW4" s="437"/>
      <c r="KFX4" s="437"/>
      <c r="KFY4" s="437"/>
      <c r="KFZ4" s="437"/>
      <c r="KGA4" s="437"/>
      <c r="KGB4" s="437"/>
      <c r="KGC4" s="437"/>
      <c r="KGD4" s="437"/>
      <c r="KGE4" s="437"/>
      <c r="KGF4" s="437"/>
      <c r="KGG4" s="437"/>
      <c r="KGH4" s="437"/>
      <c r="KGI4" s="437"/>
      <c r="KGJ4" s="437"/>
      <c r="KGK4" s="437"/>
      <c r="KGL4" s="437"/>
      <c r="KGM4" s="437"/>
      <c r="KGN4" s="437"/>
      <c r="KGO4" s="437"/>
      <c r="KGP4" s="437"/>
      <c r="KGQ4" s="437"/>
      <c r="KGR4" s="437"/>
      <c r="KGS4" s="437"/>
      <c r="KGT4" s="437"/>
      <c r="KGU4" s="437"/>
      <c r="KGV4" s="437"/>
      <c r="KGW4" s="437"/>
      <c r="KGX4" s="437"/>
      <c r="KGY4" s="437"/>
      <c r="KGZ4" s="437"/>
      <c r="KHA4" s="437"/>
      <c r="KHB4" s="437"/>
      <c r="KHC4" s="437"/>
      <c r="KHD4" s="437"/>
      <c r="KHE4" s="437"/>
      <c r="KHF4" s="437"/>
      <c r="KHG4" s="437"/>
      <c r="KHH4" s="437"/>
      <c r="KHI4" s="437"/>
      <c r="KHJ4" s="437"/>
      <c r="KHK4" s="437"/>
      <c r="KHL4" s="437"/>
      <c r="KHM4" s="437"/>
      <c r="KHN4" s="437"/>
      <c r="KHO4" s="437"/>
      <c r="KHP4" s="437"/>
      <c r="KHQ4" s="437"/>
      <c r="KHR4" s="437"/>
      <c r="KHS4" s="437"/>
      <c r="KHT4" s="437"/>
      <c r="KHU4" s="437"/>
      <c r="KHV4" s="437"/>
      <c r="KHW4" s="437"/>
      <c r="KHX4" s="437"/>
      <c r="KHY4" s="437"/>
      <c r="KHZ4" s="437"/>
      <c r="KIA4" s="437"/>
      <c r="KIB4" s="437"/>
      <c r="KIC4" s="437"/>
      <c r="KID4" s="437"/>
      <c r="KIE4" s="437"/>
      <c r="KIF4" s="437"/>
      <c r="KIG4" s="437"/>
      <c r="KIH4" s="437"/>
      <c r="KII4" s="437"/>
      <c r="KIJ4" s="437"/>
      <c r="KIK4" s="437"/>
      <c r="KIL4" s="437"/>
      <c r="KIM4" s="437"/>
      <c r="KIN4" s="437"/>
      <c r="KIO4" s="437"/>
      <c r="KIP4" s="437"/>
      <c r="KIQ4" s="437"/>
      <c r="KIR4" s="437"/>
      <c r="KIS4" s="437"/>
      <c r="KIT4" s="437"/>
      <c r="KIU4" s="437"/>
      <c r="KIV4" s="437"/>
      <c r="KIW4" s="437"/>
      <c r="KIX4" s="437"/>
      <c r="KIY4" s="437"/>
      <c r="KIZ4" s="437"/>
      <c r="KJA4" s="437"/>
      <c r="KJB4" s="437"/>
      <c r="KJC4" s="437"/>
      <c r="KJD4" s="437"/>
      <c r="KJE4" s="437"/>
      <c r="KJF4" s="437"/>
      <c r="KJG4" s="437"/>
      <c r="KJH4" s="437"/>
      <c r="KJI4" s="437"/>
      <c r="KJJ4" s="437"/>
      <c r="KJK4" s="437"/>
      <c r="KJL4" s="437"/>
      <c r="KJM4" s="437"/>
      <c r="KJN4" s="437"/>
      <c r="KJO4" s="437"/>
      <c r="KJP4" s="437"/>
      <c r="KJQ4" s="437"/>
      <c r="KJR4" s="437"/>
      <c r="KJS4" s="437"/>
      <c r="KJT4" s="437"/>
      <c r="KJU4" s="437"/>
      <c r="KJV4" s="437"/>
      <c r="KJW4" s="437"/>
      <c r="KJX4" s="437"/>
      <c r="KJY4" s="437"/>
      <c r="KJZ4" s="437"/>
      <c r="KKA4" s="437"/>
      <c r="KKB4" s="437"/>
      <c r="KKC4" s="437"/>
      <c r="KKD4" s="437"/>
      <c r="KKE4" s="437"/>
      <c r="KKF4" s="437"/>
      <c r="KKG4" s="437"/>
      <c r="KKH4" s="437"/>
      <c r="KKI4" s="437"/>
      <c r="KKJ4" s="437"/>
      <c r="KKK4" s="437"/>
      <c r="KKL4" s="437"/>
      <c r="KKM4" s="437"/>
      <c r="KKN4" s="437"/>
      <c r="KKO4" s="437"/>
      <c r="KKP4" s="437"/>
      <c r="KKQ4" s="437"/>
      <c r="KKR4" s="437"/>
      <c r="KKS4" s="437"/>
      <c r="KKT4" s="437"/>
      <c r="KKU4" s="437"/>
      <c r="KKV4" s="437"/>
      <c r="KKW4" s="437"/>
      <c r="KKX4" s="437"/>
      <c r="KKY4" s="437"/>
      <c r="KKZ4" s="437"/>
      <c r="KLA4" s="437"/>
      <c r="KLB4" s="437"/>
      <c r="KLC4" s="437"/>
      <c r="KLD4" s="437"/>
      <c r="KLE4" s="437"/>
      <c r="KLF4" s="437"/>
      <c r="KLG4" s="437"/>
      <c r="KLH4" s="437"/>
      <c r="KLI4" s="437"/>
      <c r="KLJ4" s="437"/>
      <c r="KLK4" s="437"/>
      <c r="KLL4" s="437"/>
      <c r="KLM4" s="437"/>
      <c r="KLN4" s="437"/>
      <c r="KLO4" s="437"/>
      <c r="KLP4" s="437"/>
      <c r="KLQ4" s="437"/>
      <c r="KLR4" s="437"/>
      <c r="KLS4" s="437"/>
      <c r="KLT4" s="437"/>
      <c r="KLU4" s="437"/>
      <c r="KLV4" s="437"/>
      <c r="KLW4" s="437"/>
      <c r="KLX4" s="437"/>
      <c r="KLY4" s="437"/>
      <c r="KLZ4" s="437"/>
      <c r="KMA4" s="437"/>
      <c r="KMB4" s="437"/>
      <c r="KMC4" s="437"/>
      <c r="KMD4" s="437"/>
      <c r="KME4" s="437"/>
      <c r="KMF4" s="437"/>
      <c r="KMG4" s="437"/>
      <c r="KMH4" s="437"/>
      <c r="KMI4" s="437"/>
      <c r="KMJ4" s="437"/>
      <c r="KMK4" s="437"/>
      <c r="KML4" s="437"/>
      <c r="KMM4" s="437"/>
      <c r="KMN4" s="437"/>
      <c r="KMO4" s="437"/>
      <c r="KMP4" s="437"/>
      <c r="KMQ4" s="437"/>
      <c r="KMR4" s="437"/>
      <c r="KMS4" s="437"/>
      <c r="KMT4" s="437"/>
      <c r="KMU4" s="437"/>
      <c r="KMV4" s="437"/>
      <c r="KMW4" s="437"/>
      <c r="KMX4" s="437"/>
      <c r="KMY4" s="437"/>
      <c r="KMZ4" s="437"/>
      <c r="KNA4" s="437"/>
      <c r="KNB4" s="437"/>
      <c r="KNC4" s="437"/>
      <c r="KND4" s="437"/>
      <c r="KNE4" s="437"/>
      <c r="KNF4" s="437"/>
      <c r="KNG4" s="437"/>
      <c r="KNH4" s="437"/>
      <c r="KNI4" s="437"/>
      <c r="KNJ4" s="437"/>
      <c r="KNK4" s="437"/>
      <c r="KNL4" s="437"/>
      <c r="KNM4" s="437"/>
      <c r="KNN4" s="437"/>
      <c r="KNO4" s="437"/>
      <c r="KNP4" s="437"/>
      <c r="KNQ4" s="437"/>
      <c r="KNR4" s="437"/>
      <c r="KNS4" s="437"/>
      <c r="KNT4" s="437"/>
      <c r="KNU4" s="437"/>
      <c r="KNV4" s="437"/>
      <c r="KNW4" s="437"/>
      <c r="KNX4" s="437"/>
      <c r="KNY4" s="437"/>
      <c r="KNZ4" s="437"/>
      <c r="KOA4" s="437"/>
      <c r="KOB4" s="437"/>
      <c r="KOC4" s="437"/>
      <c r="KOD4" s="437"/>
      <c r="KOE4" s="437"/>
      <c r="KOF4" s="437"/>
      <c r="KOG4" s="437"/>
      <c r="KOH4" s="437"/>
      <c r="KOI4" s="437"/>
      <c r="KOJ4" s="437"/>
      <c r="KOK4" s="437"/>
      <c r="KOL4" s="437"/>
      <c r="KOM4" s="437"/>
      <c r="KON4" s="437"/>
      <c r="KOO4" s="437"/>
      <c r="KOP4" s="437"/>
      <c r="KOQ4" s="437"/>
      <c r="KOR4" s="437"/>
      <c r="KOS4" s="437"/>
      <c r="KOT4" s="437"/>
      <c r="KOU4" s="437"/>
      <c r="KOV4" s="437"/>
      <c r="KOW4" s="437"/>
      <c r="KOX4" s="437"/>
      <c r="KOY4" s="437"/>
      <c r="KOZ4" s="437"/>
      <c r="KPA4" s="437"/>
      <c r="KPB4" s="437"/>
      <c r="KPC4" s="437"/>
      <c r="KPD4" s="437"/>
      <c r="KPE4" s="437"/>
      <c r="KPF4" s="437"/>
      <c r="KPG4" s="437"/>
      <c r="KPH4" s="437"/>
      <c r="KPI4" s="437"/>
      <c r="KPJ4" s="437"/>
      <c r="KPK4" s="437"/>
      <c r="KPL4" s="437"/>
      <c r="KPM4" s="437"/>
      <c r="KPN4" s="437"/>
      <c r="KPO4" s="437"/>
      <c r="KPP4" s="437"/>
      <c r="KPQ4" s="437"/>
      <c r="KPR4" s="437"/>
      <c r="KPS4" s="437"/>
      <c r="KPT4" s="437"/>
      <c r="KPU4" s="437"/>
      <c r="KPV4" s="437"/>
      <c r="KPW4" s="437"/>
      <c r="KPX4" s="437"/>
      <c r="KPY4" s="437"/>
      <c r="KPZ4" s="437"/>
      <c r="KQA4" s="437"/>
      <c r="KQB4" s="437"/>
      <c r="KQC4" s="437"/>
      <c r="KQD4" s="437"/>
      <c r="KQE4" s="437"/>
      <c r="KQF4" s="437"/>
      <c r="KQG4" s="437"/>
      <c r="KQH4" s="437"/>
      <c r="KQI4" s="437"/>
      <c r="KQJ4" s="437"/>
      <c r="KQK4" s="437"/>
      <c r="KQL4" s="437"/>
      <c r="KQM4" s="437"/>
      <c r="KQN4" s="437"/>
      <c r="KQO4" s="437"/>
      <c r="KQP4" s="437"/>
      <c r="KQQ4" s="437"/>
      <c r="KQR4" s="437"/>
      <c r="KQS4" s="437"/>
      <c r="KQT4" s="437"/>
      <c r="KQU4" s="437"/>
      <c r="KQV4" s="437"/>
      <c r="KQW4" s="437"/>
      <c r="KQX4" s="437"/>
      <c r="KQY4" s="437"/>
      <c r="KQZ4" s="437"/>
      <c r="KRA4" s="437"/>
      <c r="KRB4" s="437"/>
      <c r="KRC4" s="437"/>
      <c r="KRD4" s="437"/>
      <c r="KRE4" s="437"/>
      <c r="KRF4" s="437"/>
      <c r="KRG4" s="437"/>
      <c r="KRH4" s="437"/>
      <c r="KRI4" s="437"/>
      <c r="KRJ4" s="437"/>
      <c r="KRK4" s="437"/>
      <c r="KRL4" s="437"/>
      <c r="KRM4" s="437"/>
      <c r="KRN4" s="437"/>
      <c r="KRO4" s="437"/>
      <c r="KRP4" s="437"/>
      <c r="KRQ4" s="437"/>
      <c r="KRR4" s="437"/>
      <c r="KRS4" s="437"/>
      <c r="KRT4" s="437"/>
      <c r="KRU4" s="437"/>
      <c r="KRV4" s="437"/>
      <c r="KRW4" s="437"/>
      <c r="KRX4" s="437"/>
      <c r="KRY4" s="437"/>
      <c r="KRZ4" s="437"/>
      <c r="KSA4" s="437"/>
      <c r="KSB4" s="437"/>
      <c r="KSC4" s="437"/>
      <c r="KSD4" s="437"/>
      <c r="KSE4" s="437"/>
      <c r="KSF4" s="437"/>
      <c r="KSG4" s="437"/>
      <c r="KSH4" s="437"/>
      <c r="KSI4" s="437"/>
      <c r="KSJ4" s="437"/>
      <c r="KSK4" s="437"/>
      <c r="KSL4" s="437"/>
      <c r="KSM4" s="437"/>
      <c r="KSN4" s="437"/>
      <c r="KSO4" s="437"/>
      <c r="KSP4" s="437"/>
      <c r="KSQ4" s="437"/>
      <c r="KSR4" s="437"/>
      <c r="KSS4" s="437"/>
      <c r="KST4" s="437"/>
      <c r="KSU4" s="437"/>
      <c r="KSV4" s="437"/>
      <c r="KSW4" s="437"/>
      <c r="KSX4" s="437"/>
      <c r="KSY4" s="437"/>
      <c r="KSZ4" s="437"/>
      <c r="KTA4" s="437"/>
      <c r="KTB4" s="437"/>
      <c r="KTC4" s="437"/>
      <c r="KTD4" s="437"/>
      <c r="KTE4" s="437"/>
      <c r="KTF4" s="437"/>
      <c r="KTG4" s="437"/>
      <c r="KTH4" s="437"/>
      <c r="KTI4" s="437"/>
      <c r="KTJ4" s="437"/>
      <c r="KTK4" s="437"/>
      <c r="KTL4" s="437"/>
      <c r="KTM4" s="437"/>
      <c r="KTN4" s="437"/>
      <c r="KTO4" s="437"/>
      <c r="KTP4" s="437"/>
      <c r="KTQ4" s="437"/>
      <c r="KTR4" s="437"/>
      <c r="KTS4" s="437"/>
      <c r="KTT4" s="437"/>
      <c r="KTU4" s="437"/>
      <c r="KTV4" s="437"/>
      <c r="KTW4" s="437"/>
      <c r="KTX4" s="437"/>
      <c r="KTY4" s="437"/>
      <c r="KTZ4" s="437"/>
      <c r="KUA4" s="437"/>
      <c r="KUB4" s="437"/>
      <c r="KUC4" s="437"/>
      <c r="KUD4" s="437"/>
      <c r="KUE4" s="437"/>
      <c r="KUF4" s="437"/>
      <c r="KUG4" s="437"/>
      <c r="KUH4" s="437"/>
      <c r="KUI4" s="437"/>
      <c r="KUJ4" s="437"/>
      <c r="KUK4" s="437"/>
      <c r="KUL4" s="437"/>
      <c r="KUM4" s="437"/>
      <c r="KUN4" s="437"/>
      <c r="KUO4" s="437"/>
      <c r="KUP4" s="437"/>
      <c r="KUQ4" s="437"/>
      <c r="KUR4" s="437"/>
      <c r="KUS4" s="437"/>
      <c r="KUT4" s="437"/>
      <c r="KUU4" s="437"/>
      <c r="KUV4" s="437"/>
      <c r="KUW4" s="437"/>
      <c r="KUX4" s="437"/>
      <c r="KUY4" s="437"/>
      <c r="KUZ4" s="437"/>
      <c r="KVA4" s="437"/>
      <c r="KVB4" s="437"/>
      <c r="KVC4" s="437"/>
      <c r="KVD4" s="437"/>
      <c r="KVE4" s="437"/>
      <c r="KVF4" s="437"/>
      <c r="KVG4" s="437"/>
      <c r="KVH4" s="437"/>
      <c r="KVI4" s="437"/>
      <c r="KVJ4" s="437"/>
      <c r="KVK4" s="437"/>
      <c r="KVL4" s="437"/>
      <c r="KVM4" s="437"/>
      <c r="KVN4" s="437"/>
      <c r="KVO4" s="437"/>
      <c r="KVP4" s="437"/>
      <c r="KVQ4" s="437"/>
      <c r="KVR4" s="437"/>
      <c r="KVS4" s="437"/>
      <c r="KVT4" s="437"/>
      <c r="KVU4" s="437"/>
      <c r="KVV4" s="437"/>
      <c r="KVW4" s="437"/>
      <c r="KVX4" s="437"/>
      <c r="KVY4" s="437"/>
      <c r="KVZ4" s="437"/>
      <c r="KWA4" s="437"/>
      <c r="KWB4" s="437"/>
      <c r="KWC4" s="437"/>
      <c r="KWD4" s="437"/>
      <c r="KWE4" s="437"/>
      <c r="KWF4" s="437"/>
      <c r="KWG4" s="437"/>
      <c r="KWH4" s="437"/>
      <c r="KWI4" s="437"/>
      <c r="KWJ4" s="437"/>
      <c r="KWK4" s="437"/>
      <c r="KWL4" s="437"/>
      <c r="KWM4" s="437"/>
      <c r="KWN4" s="437"/>
      <c r="KWO4" s="437"/>
      <c r="KWP4" s="437"/>
      <c r="KWQ4" s="437"/>
      <c r="KWR4" s="437"/>
      <c r="KWS4" s="437"/>
      <c r="KWT4" s="437"/>
      <c r="KWU4" s="437"/>
      <c r="KWV4" s="437"/>
      <c r="KWW4" s="437"/>
      <c r="KWX4" s="437"/>
      <c r="KWY4" s="437"/>
      <c r="KWZ4" s="437"/>
      <c r="KXA4" s="437"/>
      <c r="KXB4" s="437"/>
      <c r="KXC4" s="437"/>
      <c r="KXD4" s="437"/>
      <c r="KXE4" s="437"/>
      <c r="KXF4" s="437"/>
      <c r="KXG4" s="437"/>
      <c r="KXH4" s="437"/>
      <c r="KXI4" s="437"/>
      <c r="KXJ4" s="437"/>
      <c r="KXK4" s="437"/>
      <c r="KXL4" s="437"/>
      <c r="KXM4" s="437"/>
      <c r="KXN4" s="437"/>
      <c r="KXO4" s="437"/>
      <c r="KXP4" s="437"/>
      <c r="KXQ4" s="437"/>
      <c r="KXR4" s="437"/>
      <c r="KXS4" s="437"/>
      <c r="KXT4" s="437"/>
      <c r="KXU4" s="437"/>
      <c r="KXV4" s="437"/>
      <c r="KXW4" s="437"/>
      <c r="KXX4" s="437"/>
      <c r="KXY4" s="437"/>
      <c r="KXZ4" s="437"/>
      <c r="KYA4" s="437"/>
      <c r="KYB4" s="437"/>
      <c r="KYC4" s="437"/>
      <c r="KYD4" s="437"/>
      <c r="KYE4" s="437"/>
      <c r="KYF4" s="437"/>
      <c r="KYG4" s="437"/>
      <c r="KYH4" s="437"/>
      <c r="KYI4" s="437"/>
      <c r="KYJ4" s="437"/>
      <c r="KYK4" s="437"/>
      <c r="KYL4" s="437"/>
      <c r="KYM4" s="437"/>
      <c r="KYN4" s="437"/>
      <c r="KYO4" s="437"/>
      <c r="KYP4" s="437"/>
      <c r="KYQ4" s="437"/>
      <c r="KYR4" s="437"/>
      <c r="KYS4" s="437"/>
      <c r="KYT4" s="437"/>
      <c r="KYU4" s="437"/>
      <c r="KYV4" s="437"/>
      <c r="KYW4" s="437"/>
      <c r="KYX4" s="437"/>
      <c r="KYY4" s="437"/>
      <c r="KYZ4" s="437"/>
      <c r="KZA4" s="437"/>
      <c r="KZB4" s="437"/>
      <c r="KZC4" s="437"/>
      <c r="KZD4" s="437"/>
      <c r="KZE4" s="437"/>
      <c r="KZF4" s="437"/>
      <c r="KZG4" s="437"/>
      <c r="KZH4" s="437"/>
      <c r="KZI4" s="437"/>
      <c r="KZJ4" s="437"/>
      <c r="KZK4" s="437"/>
      <c r="KZL4" s="437"/>
      <c r="KZM4" s="437"/>
      <c r="KZN4" s="437"/>
      <c r="KZO4" s="437"/>
      <c r="KZP4" s="437"/>
      <c r="KZQ4" s="437"/>
      <c r="KZR4" s="437"/>
      <c r="KZS4" s="437"/>
      <c r="KZT4" s="437"/>
      <c r="KZU4" s="437"/>
      <c r="KZV4" s="437"/>
      <c r="KZW4" s="437"/>
      <c r="KZX4" s="437"/>
      <c r="KZY4" s="437"/>
      <c r="KZZ4" s="437"/>
      <c r="LAA4" s="437"/>
      <c r="LAB4" s="437"/>
      <c r="LAC4" s="437"/>
      <c r="LAD4" s="437"/>
      <c r="LAE4" s="437"/>
      <c r="LAF4" s="437"/>
      <c r="LAG4" s="437"/>
      <c r="LAH4" s="437"/>
      <c r="LAI4" s="437"/>
      <c r="LAJ4" s="437"/>
      <c r="LAK4" s="437"/>
      <c r="LAL4" s="437"/>
      <c r="LAM4" s="437"/>
      <c r="LAN4" s="437"/>
      <c r="LAO4" s="437"/>
      <c r="LAP4" s="437"/>
      <c r="LAQ4" s="437"/>
      <c r="LAR4" s="437"/>
      <c r="LAS4" s="437"/>
      <c r="LAT4" s="437"/>
      <c r="LAU4" s="437"/>
      <c r="LAV4" s="437"/>
      <c r="LAW4" s="437"/>
      <c r="LAX4" s="437"/>
      <c r="LAY4" s="437"/>
      <c r="LAZ4" s="437"/>
      <c r="LBA4" s="437"/>
      <c r="LBB4" s="437"/>
      <c r="LBC4" s="437"/>
      <c r="LBD4" s="437"/>
      <c r="LBE4" s="437"/>
      <c r="LBF4" s="437"/>
      <c r="LBG4" s="437"/>
      <c r="LBH4" s="437"/>
      <c r="LBI4" s="437"/>
      <c r="LBJ4" s="437"/>
      <c r="LBK4" s="437"/>
      <c r="LBL4" s="437"/>
      <c r="LBM4" s="437"/>
      <c r="LBN4" s="437"/>
      <c r="LBO4" s="437"/>
      <c r="LBP4" s="437"/>
      <c r="LBQ4" s="437"/>
      <c r="LBR4" s="437"/>
      <c r="LBS4" s="437"/>
      <c r="LBT4" s="437"/>
      <c r="LBU4" s="437"/>
      <c r="LBV4" s="437"/>
      <c r="LBW4" s="437"/>
      <c r="LBX4" s="437"/>
      <c r="LBY4" s="437"/>
      <c r="LBZ4" s="437"/>
      <c r="LCA4" s="437"/>
      <c r="LCB4" s="437"/>
      <c r="LCC4" s="437"/>
      <c r="LCD4" s="437"/>
      <c r="LCE4" s="437"/>
      <c r="LCF4" s="437"/>
      <c r="LCG4" s="437"/>
      <c r="LCH4" s="437"/>
      <c r="LCI4" s="437"/>
      <c r="LCJ4" s="437"/>
      <c r="LCK4" s="437"/>
      <c r="LCL4" s="437"/>
      <c r="LCM4" s="437"/>
      <c r="LCN4" s="437"/>
      <c r="LCO4" s="437"/>
      <c r="LCP4" s="437"/>
      <c r="LCQ4" s="437"/>
      <c r="LCR4" s="437"/>
      <c r="LCS4" s="437"/>
      <c r="LCT4" s="437"/>
      <c r="LCU4" s="437"/>
      <c r="LCV4" s="437"/>
      <c r="LCW4" s="437"/>
      <c r="LCX4" s="437"/>
      <c r="LCY4" s="437"/>
      <c r="LCZ4" s="437"/>
      <c r="LDA4" s="437"/>
      <c r="LDB4" s="437"/>
      <c r="LDC4" s="437"/>
      <c r="LDD4" s="437"/>
      <c r="LDE4" s="437"/>
      <c r="LDF4" s="437"/>
      <c r="LDG4" s="437"/>
      <c r="LDH4" s="437"/>
      <c r="LDI4" s="437"/>
      <c r="LDJ4" s="437"/>
      <c r="LDK4" s="437"/>
      <c r="LDL4" s="437"/>
      <c r="LDM4" s="437"/>
      <c r="LDN4" s="437"/>
      <c r="LDO4" s="437"/>
      <c r="LDP4" s="437"/>
      <c r="LDQ4" s="437"/>
      <c r="LDR4" s="437"/>
      <c r="LDS4" s="437"/>
      <c r="LDT4" s="437"/>
      <c r="LDU4" s="437"/>
      <c r="LDV4" s="437"/>
      <c r="LDW4" s="437"/>
      <c r="LDX4" s="437"/>
      <c r="LDY4" s="437"/>
      <c r="LDZ4" s="437"/>
      <c r="LEA4" s="437"/>
      <c r="LEB4" s="437"/>
      <c r="LEC4" s="437"/>
      <c r="LED4" s="437"/>
      <c r="LEE4" s="437"/>
      <c r="LEF4" s="437"/>
      <c r="LEG4" s="437"/>
      <c r="LEH4" s="437"/>
      <c r="LEI4" s="437"/>
      <c r="LEJ4" s="437"/>
      <c r="LEK4" s="437"/>
      <c r="LEL4" s="437"/>
      <c r="LEM4" s="437"/>
      <c r="LEN4" s="437"/>
      <c r="LEO4" s="437"/>
      <c r="LEP4" s="437"/>
      <c r="LEQ4" s="437"/>
      <c r="LER4" s="437"/>
      <c r="LES4" s="437"/>
      <c r="LET4" s="437"/>
      <c r="LEU4" s="437"/>
      <c r="LEV4" s="437"/>
      <c r="LEW4" s="437"/>
      <c r="LEX4" s="437"/>
      <c r="LEY4" s="437"/>
      <c r="LEZ4" s="437"/>
      <c r="LFA4" s="437"/>
      <c r="LFB4" s="437"/>
      <c r="LFC4" s="437"/>
      <c r="LFD4" s="437"/>
      <c r="LFE4" s="437"/>
      <c r="LFF4" s="437"/>
      <c r="LFG4" s="437"/>
      <c r="LFH4" s="437"/>
      <c r="LFI4" s="437"/>
      <c r="LFJ4" s="437"/>
      <c r="LFK4" s="437"/>
      <c r="LFL4" s="437"/>
      <c r="LFM4" s="437"/>
      <c r="LFN4" s="437"/>
      <c r="LFO4" s="437"/>
      <c r="LFP4" s="437"/>
      <c r="LFQ4" s="437"/>
      <c r="LFR4" s="437"/>
      <c r="LFS4" s="437"/>
      <c r="LFT4" s="437"/>
      <c r="LFU4" s="437"/>
      <c r="LFV4" s="437"/>
      <c r="LFW4" s="437"/>
      <c r="LFX4" s="437"/>
      <c r="LFY4" s="437"/>
      <c r="LFZ4" s="437"/>
      <c r="LGA4" s="437"/>
      <c r="LGB4" s="437"/>
      <c r="LGC4" s="437"/>
      <c r="LGD4" s="437"/>
      <c r="LGE4" s="437"/>
      <c r="LGF4" s="437"/>
      <c r="LGG4" s="437"/>
      <c r="LGH4" s="437"/>
      <c r="LGI4" s="437"/>
      <c r="LGJ4" s="437"/>
      <c r="LGK4" s="437"/>
      <c r="LGL4" s="437"/>
      <c r="LGM4" s="437"/>
      <c r="LGN4" s="437"/>
      <c r="LGO4" s="437"/>
      <c r="LGP4" s="437"/>
      <c r="LGQ4" s="437"/>
      <c r="LGR4" s="437"/>
      <c r="LGS4" s="437"/>
      <c r="LGT4" s="437"/>
      <c r="LGU4" s="437"/>
      <c r="LGV4" s="437"/>
      <c r="LGW4" s="437"/>
      <c r="LGX4" s="437"/>
      <c r="LGY4" s="437"/>
      <c r="LGZ4" s="437"/>
      <c r="LHA4" s="437"/>
      <c r="LHB4" s="437"/>
      <c r="LHC4" s="437"/>
      <c r="LHD4" s="437"/>
      <c r="LHE4" s="437"/>
      <c r="LHF4" s="437"/>
      <c r="LHG4" s="437"/>
      <c r="LHH4" s="437"/>
      <c r="LHI4" s="437"/>
      <c r="LHJ4" s="437"/>
      <c r="LHK4" s="437"/>
      <c r="LHL4" s="437"/>
      <c r="LHM4" s="437"/>
      <c r="LHN4" s="437"/>
      <c r="LHO4" s="437"/>
      <c r="LHP4" s="437"/>
      <c r="LHQ4" s="437"/>
      <c r="LHR4" s="437"/>
      <c r="LHS4" s="437"/>
      <c r="LHT4" s="437"/>
      <c r="LHU4" s="437"/>
      <c r="LHV4" s="437"/>
      <c r="LHW4" s="437"/>
      <c r="LHX4" s="437"/>
      <c r="LHY4" s="437"/>
      <c r="LHZ4" s="437"/>
      <c r="LIA4" s="437"/>
      <c r="LIB4" s="437"/>
      <c r="LIC4" s="437"/>
      <c r="LID4" s="437"/>
      <c r="LIE4" s="437"/>
      <c r="LIF4" s="437"/>
      <c r="LIG4" s="437"/>
      <c r="LIH4" s="437"/>
      <c r="LII4" s="437"/>
      <c r="LIJ4" s="437"/>
      <c r="LIK4" s="437"/>
      <c r="LIL4" s="437"/>
      <c r="LIM4" s="437"/>
      <c r="LIN4" s="437"/>
      <c r="LIO4" s="437"/>
      <c r="LIP4" s="437"/>
      <c r="LIQ4" s="437"/>
      <c r="LIR4" s="437"/>
      <c r="LIS4" s="437"/>
      <c r="LIT4" s="437"/>
      <c r="LIU4" s="437"/>
      <c r="LIV4" s="437"/>
      <c r="LIW4" s="437"/>
      <c r="LIX4" s="437"/>
      <c r="LIY4" s="437"/>
      <c r="LIZ4" s="437"/>
      <c r="LJA4" s="437"/>
      <c r="LJB4" s="437"/>
      <c r="LJC4" s="437"/>
      <c r="LJD4" s="437"/>
      <c r="LJE4" s="437"/>
      <c r="LJF4" s="437"/>
      <c r="LJG4" s="437"/>
      <c r="LJH4" s="437"/>
      <c r="LJI4" s="437"/>
      <c r="LJJ4" s="437"/>
      <c r="LJK4" s="437"/>
      <c r="LJL4" s="437"/>
      <c r="LJM4" s="437"/>
      <c r="LJN4" s="437"/>
      <c r="LJO4" s="437"/>
      <c r="LJP4" s="437"/>
      <c r="LJQ4" s="437"/>
      <c r="LJR4" s="437"/>
      <c r="LJS4" s="437"/>
      <c r="LJT4" s="437"/>
      <c r="LJU4" s="437"/>
      <c r="LJV4" s="437"/>
      <c r="LJW4" s="437"/>
      <c r="LJX4" s="437"/>
      <c r="LJY4" s="437"/>
      <c r="LJZ4" s="437"/>
      <c r="LKA4" s="437"/>
      <c r="LKB4" s="437"/>
      <c r="LKC4" s="437"/>
      <c r="LKD4" s="437"/>
      <c r="LKE4" s="437"/>
      <c r="LKF4" s="437"/>
      <c r="LKG4" s="437"/>
      <c r="LKH4" s="437"/>
      <c r="LKI4" s="437"/>
      <c r="LKJ4" s="437"/>
      <c r="LKK4" s="437"/>
      <c r="LKL4" s="437"/>
      <c r="LKM4" s="437"/>
      <c r="LKN4" s="437"/>
      <c r="LKO4" s="437"/>
      <c r="LKP4" s="437"/>
      <c r="LKQ4" s="437"/>
      <c r="LKR4" s="437"/>
      <c r="LKS4" s="437"/>
      <c r="LKT4" s="437"/>
      <c r="LKU4" s="437"/>
      <c r="LKV4" s="437"/>
      <c r="LKW4" s="437"/>
      <c r="LKX4" s="437"/>
      <c r="LKY4" s="437"/>
      <c r="LKZ4" s="437"/>
      <c r="LLA4" s="437"/>
      <c r="LLB4" s="437"/>
      <c r="LLC4" s="437"/>
      <c r="LLD4" s="437"/>
      <c r="LLE4" s="437"/>
      <c r="LLF4" s="437"/>
      <c r="LLG4" s="437"/>
      <c r="LLH4" s="437"/>
      <c r="LLI4" s="437"/>
      <c r="LLJ4" s="437"/>
      <c r="LLK4" s="437"/>
      <c r="LLL4" s="437"/>
      <c r="LLM4" s="437"/>
      <c r="LLN4" s="437"/>
      <c r="LLO4" s="437"/>
      <c r="LLP4" s="437"/>
      <c r="LLQ4" s="437"/>
      <c r="LLR4" s="437"/>
      <c r="LLS4" s="437"/>
      <c r="LLT4" s="437"/>
      <c r="LLU4" s="437"/>
      <c r="LLV4" s="437"/>
      <c r="LLW4" s="437"/>
      <c r="LLX4" s="437"/>
      <c r="LLY4" s="437"/>
      <c r="LLZ4" s="437"/>
      <c r="LMA4" s="437"/>
      <c r="LMB4" s="437"/>
      <c r="LMC4" s="437"/>
      <c r="LMD4" s="437"/>
      <c r="LME4" s="437"/>
      <c r="LMF4" s="437"/>
      <c r="LMG4" s="437"/>
      <c r="LMH4" s="437"/>
      <c r="LMI4" s="437"/>
      <c r="LMJ4" s="437"/>
      <c r="LMK4" s="437"/>
      <c r="LML4" s="437"/>
      <c r="LMM4" s="437"/>
      <c r="LMN4" s="437"/>
      <c r="LMO4" s="437"/>
      <c r="LMP4" s="437"/>
      <c r="LMQ4" s="437"/>
      <c r="LMR4" s="437"/>
      <c r="LMS4" s="437"/>
      <c r="LMT4" s="437"/>
      <c r="LMU4" s="437"/>
      <c r="LMV4" s="437"/>
      <c r="LMW4" s="437"/>
      <c r="LMX4" s="437"/>
      <c r="LMY4" s="437"/>
      <c r="LMZ4" s="437"/>
      <c r="LNA4" s="437"/>
      <c r="LNB4" s="437"/>
      <c r="LNC4" s="437"/>
      <c r="LND4" s="437"/>
      <c r="LNE4" s="437"/>
      <c r="LNF4" s="437"/>
      <c r="LNG4" s="437"/>
      <c r="LNH4" s="437"/>
      <c r="LNI4" s="437"/>
      <c r="LNJ4" s="437"/>
      <c r="LNK4" s="437"/>
      <c r="LNL4" s="437"/>
      <c r="LNM4" s="437"/>
      <c r="LNN4" s="437"/>
      <c r="LNO4" s="437"/>
      <c r="LNP4" s="437"/>
      <c r="LNQ4" s="437"/>
      <c r="LNR4" s="437"/>
      <c r="LNS4" s="437"/>
      <c r="LNT4" s="437"/>
      <c r="LNU4" s="437"/>
      <c r="LNV4" s="437"/>
      <c r="LNW4" s="437"/>
      <c r="LNX4" s="437"/>
      <c r="LNY4" s="437"/>
      <c r="LNZ4" s="437"/>
      <c r="LOA4" s="437"/>
      <c r="LOB4" s="437"/>
      <c r="LOC4" s="437"/>
      <c r="LOD4" s="437"/>
      <c r="LOE4" s="437"/>
      <c r="LOF4" s="437"/>
      <c r="LOG4" s="437"/>
      <c r="LOH4" s="437"/>
      <c r="LOI4" s="437"/>
      <c r="LOJ4" s="437"/>
      <c r="LOK4" s="437"/>
      <c r="LOL4" s="437"/>
      <c r="LOM4" s="437"/>
      <c r="LON4" s="437"/>
      <c r="LOO4" s="437"/>
      <c r="LOP4" s="437"/>
      <c r="LOQ4" s="437"/>
      <c r="LOR4" s="437"/>
      <c r="LOS4" s="437"/>
      <c r="LOT4" s="437"/>
      <c r="LOU4" s="437"/>
      <c r="LOV4" s="437"/>
      <c r="LOW4" s="437"/>
      <c r="LOX4" s="437"/>
      <c r="LOY4" s="437"/>
      <c r="LOZ4" s="437"/>
      <c r="LPA4" s="437"/>
      <c r="LPB4" s="437"/>
      <c r="LPC4" s="437"/>
      <c r="LPD4" s="437"/>
      <c r="LPE4" s="437"/>
      <c r="LPF4" s="437"/>
      <c r="LPG4" s="437"/>
      <c r="LPH4" s="437"/>
      <c r="LPI4" s="437"/>
      <c r="LPJ4" s="437"/>
      <c r="LPK4" s="437"/>
      <c r="LPL4" s="437"/>
      <c r="LPM4" s="437"/>
      <c r="LPN4" s="437"/>
      <c r="LPO4" s="437"/>
      <c r="LPP4" s="437"/>
      <c r="LPQ4" s="437"/>
      <c r="LPR4" s="437"/>
      <c r="LPS4" s="437"/>
      <c r="LPT4" s="437"/>
      <c r="LPU4" s="437"/>
      <c r="LPV4" s="437"/>
      <c r="LPW4" s="437"/>
      <c r="LPX4" s="437"/>
      <c r="LPY4" s="437"/>
      <c r="LPZ4" s="437"/>
      <c r="LQA4" s="437"/>
      <c r="LQB4" s="437"/>
      <c r="LQC4" s="437"/>
      <c r="LQD4" s="437"/>
      <c r="LQE4" s="437"/>
      <c r="LQF4" s="437"/>
      <c r="LQG4" s="437"/>
      <c r="LQH4" s="437"/>
      <c r="LQI4" s="437"/>
      <c r="LQJ4" s="437"/>
      <c r="LQK4" s="437"/>
      <c r="LQL4" s="437"/>
      <c r="LQM4" s="437"/>
      <c r="LQN4" s="437"/>
      <c r="LQO4" s="437"/>
      <c r="LQP4" s="437"/>
      <c r="LQQ4" s="437"/>
      <c r="LQR4" s="437"/>
      <c r="LQS4" s="437"/>
      <c r="LQT4" s="437"/>
      <c r="LQU4" s="437"/>
      <c r="LQV4" s="437"/>
      <c r="LQW4" s="437"/>
      <c r="LQX4" s="437"/>
      <c r="LQY4" s="437"/>
      <c r="LQZ4" s="437"/>
      <c r="LRA4" s="437"/>
      <c r="LRB4" s="437"/>
      <c r="LRC4" s="437"/>
      <c r="LRD4" s="437"/>
      <c r="LRE4" s="437"/>
      <c r="LRF4" s="437"/>
      <c r="LRG4" s="437"/>
      <c r="LRH4" s="437"/>
      <c r="LRI4" s="437"/>
      <c r="LRJ4" s="437"/>
      <c r="LRK4" s="437"/>
      <c r="LRL4" s="437"/>
      <c r="LRM4" s="437"/>
      <c r="LRN4" s="437"/>
      <c r="LRO4" s="437"/>
      <c r="LRP4" s="437"/>
      <c r="LRQ4" s="437"/>
      <c r="LRR4" s="437"/>
      <c r="LRS4" s="437"/>
      <c r="LRT4" s="437"/>
      <c r="LRU4" s="437"/>
      <c r="LRV4" s="437"/>
      <c r="LRW4" s="437"/>
      <c r="LRX4" s="437"/>
      <c r="LRY4" s="437"/>
      <c r="LRZ4" s="437"/>
      <c r="LSA4" s="437"/>
      <c r="LSB4" s="437"/>
      <c r="LSC4" s="437"/>
      <c r="LSD4" s="437"/>
      <c r="LSE4" s="437"/>
      <c r="LSF4" s="437"/>
      <c r="LSG4" s="437"/>
      <c r="LSH4" s="437"/>
      <c r="LSI4" s="437"/>
      <c r="LSJ4" s="437"/>
      <c r="LSK4" s="437"/>
      <c r="LSL4" s="437"/>
      <c r="LSM4" s="437"/>
      <c r="LSN4" s="437"/>
      <c r="LSO4" s="437"/>
      <c r="LSP4" s="437"/>
      <c r="LSQ4" s="437"/>
      <c r="LSR4" s="437"/>
      <c r="LSS4" s="437"/>
      <c r="LST4" s="437"/>
      <c r="LSU4" s="437"/>
      <c r="LSV4" s="437"/>
      <c r="LSW4" s="437"/>
      <c r="LSX4" s="437"/>
      <c r="LSY4" s="437"/>
      <c r="LSZ4" s="437"/>
      <c r="LTA4" s="437"/>
      <c r="LTB4" s="437"/>
      <c r="LTC4" s="437"/>
      <c r="LTD4" s="437"/>
      <c r="LTE4" s="437"/>
      <c r="LTF4" s="437"/>
      <c r="LTG4" s="437"/>
      <c r="LTH4" s="437"/>
      <c r="LTI4" s="437"/>
      <c r="LTJ4" s="437"/>
      <c r="LTK4" s="437"/>
      <c r="LTL4" s="437"/>
      <c r="LTM4" s="437"/>
      <c r="LTN4" s="437"/>
      <c r="LTO4" s="437"/>
      <c r="LTP4" s="437"/>
      <c r="LTQ4" s="437"/>
      <c r="LTR4" s="437"/>
      <c r="LTS4" s="437"/>
      <c r="LTT4" s="437"/>
      <c r="LTU4" s="437"/>
      <c r="LTV4" s="437"/>
      <c r="LTW4" s="437"/>
      <c r="LTX4" s="437"/>
      <c r="LTY4" s="437"/>
      <c r="LTZ4" s="437"/>
      <c r="LUA4" s="437"/>
      <c r="LUB4" s="437"/>
      <c r="LUC4" s="437"/>
      <c r="LUD4" s="437"/>
      <c r="LUE4" s="437"/>
      <c r="LUF4" s="437"/>
      <c r="LUG4" s="437"/>
      <c r="LUH4" s="437"/>
      <c r="LUI4" s="437"/>
      <c r="LUJ4" s="437"/>
      <c r="LUK4" s="437"/>
      <c r="LUL4" s="437"/>
      <c r="LUM4" s="437"/>
      <c r="LUN4" s="437"/>
      <c r="LUO4" s="437"/>
      <c r="LUP4" s="437"/>
      <c r="LUQ4" s="437"/>
      <c r="LUR4" s="437"/>
      <c r="LUS4" s="437"/>
      <c r="LUT4" s="437"/>
      <c r="LUU4" s="437"/>
      <c r="LUV4" s="437"/>
      <c r="LUW4" s="437"/>
      <c r="LUX4" s="437"/>
      <c r="LUY4" s="437"/>
      <c r="LUZ4" s="437"/>
      <c r="LVA4" s="437"/>
      <c r="LVB4" s="437"/>
      <c r="LVC4" s="437"/>
      <c r="LVD4" s="437"/>
      <c r="LVE4" s="437"/>
      <c r="LVF4" s="437"/>
      <c r="LVG4" s="437"/>
      <c r="LVH4" s="437"/>
      <c r="LVI4" s="437"/>
      <c r="LVJ4" s="437"/>
      <c r="LVK4" s="437"/>
      <c r="LVL4" s="437"/>
      <c r="LVM4" s="437"/>
      <c r="LVN4" s="437"/>
      <c r="LVO4" s="437"/>
      <c r="LVP4" s="437"/>
      <c r="LVQ4" s="437"/>
      <c r="LVR4" s="437"/>
      <c r="LVS4" s="437"/>
      <c r="LVT4" s="437"/>
      <c r="LVU4" s="437"/>
      <c r="LVV4" s="437"/>
      <c r="LVW4" s="437"/>
      <c r="LVX4" s="437"/>
      <c r="LVY4" s="437"/>
      <c r="LVZ4" s="437"/>
      <c r="LWA4" s="437"/>
      <c r="LWB4" s="437"/>
      <c r="LWC4" s="437"/>
      <c r="LWD4" s="437"/>
      <c r="LWE4" s="437"/>
      <c r="LWF4" s="437"/>
      <c r="LWG4" s="437"/>
      <c r="LWH4" s="437"/>
      <c r="LWI4" s="437"/>
      <c r="LWJ4" s="437"/>
      <c r="LWK4" s="437"/>
      <c r="LWL4" s="437"/>
      <c r="LWM4" s="437"/>
      <c r="LWN4" s="437"/>
      <c r="LWO4" s="437"/>
      <c r="LWP4" s="437"/>
      <c r="LWQ4" s="437"/>
      <c r="LWR4" s="437"/>
      <c r="LWS4" s="437"/>
      <c r="LWT4" s="437"/>
      <c r="LWU4" s="437"/>
      <c r="LWV4" s="437"/>
      <c r="LWW4" s="437"/>
      <c r="LWX4" s="437"/>
      <c r="LWY4" s="437"/>
      <c r="LWZ4" s="437"/>
      <c r="LXA4" s="437"/>
      <c r="LXB4" s="437"/>
      <c r="LXC4" s="437"/>
      <c r="LXD4" s="437"/>
      <c r="LXE4" s="437"/>
      <c r="LXF4" s="437"/>
      <c r="LXG4" s="437"/>
      <c r="LXH4" s="437"/>
      <c r="LXI4" s="437"/>
      <c r="LXJ4" s="437"/>
      <c r="LXK4" s="437"/>
      <c r="LXL4" s="437"/>
      <c r="LXM4" s="437"/>
      <c r="LXN4" s="437"/>
      <c r="LXO4" s="437"/>
      <c r="LXP4" s="437"/>
      <c r="LXQ4" s="437"/>
      <c r="LXR4" s="437"/>
      <c r="LXS4" s="437"/>
      <c r="LXT4" s="437"/>
      <c r="LXU4" s="437"/>
      <c r="LXV4" s="437"/>
      <c r="LXW4" s="437"/>
      <c r="LXX4" s="437"/>
      <c r="LXY4" s="437"/>
      <c r="LXZ4" s="437"/>
      <c r="LYA4" s="437"/>
      <c r="LYB4" s="437"/>
      <c r="LYC4" s="437"/>
      <c r="LYD4" s="437"/>
      <c r="LYE4" s="437"/>
      <c r="LYF4" s="437"/>
      <c r="LYG4" s="437"/>
      <c r="LYH4" s="437"/>
      <c r="LYI4" s="437"/>
      <c r="LYJ4" s="437"/>
      <c r="LYK4" s="437"/>
      <c r="LYL4" s="437"/>
      <c r="LYM4" s="437"/>
      <c r="LYN4" s="437"/>
      <c r="LYO4" s="437"/>
      <c r="LYP4" s="437"/>
      <c r="LYQ4" s="437"/>
      <c r="LYR4" s="437"/>
      <c r="LYS4" s="437"/>
      <c r="LYT4" s="437"/>
      <c r="LYU4" s="437"/>
      <c r="LYV4" s="437"/>
      <c r="LYW4" s="437"/>
      <c r="LYX4" s="437"/>
      <c r="LYY4" s="437"/>
      <c r="LYZ4" s="437"/>
      <c r="LZA4" s="437"/>
      <c r="LZB4" s="437"/>
      <c r="LZC4" s="437"/>
      <c r="LZD4" s="437"/>
      <c r="LZE4" s="437"/>
      <c r="LZF4" s="437"/>
      <c r="LZG4" s="437"/>
      <c r="LZH4" s="437"/>
      <c r="LZI4" s="437"/>
      <c r="LZJ4" s="437"/>
      <c r="LZK4" s="437"/>
      <c r="LZL4" s="437"/>
      <c r="LZM4" s="437"/>
      <c r="LZN4" s="437"/>
      <c r="LZO4" s="437"/>
      <c r="LZP4" s="437"/>
      <c r="LZQ4" s="437"/>
      <c r="LZR4" s="437"/>
      <c r="LZS4" s="437"/>
      <c r="LZT4" s="437"/>
      <c r="LZU4" s="437"/>
      <c r="LZV4" s="437"/>
      <c r="LZW4" s="437"/>
      <c r="LZX4" s="437"/>
      <c r="LZY4" s="437"/>
      <c r="LZZ4" s="437"/>
      <c r="MAA4" s="437"/>
      <c r="MAB4" s="437"/>
      <c r="MAC4" s="437"/>
      <c r="MAD4" s="437"/>
      <c r="MAE4" s="437"/>
      <c r="MAF4" s="437"/>
      <c r="MAG4" s="437"/>
      <c r="MAH4" s="437"/>
      <c r="MAI4" s="437"/>
      <c r="MAJ4" s="437"/>
      <c r="MAK4" s="437"/>
      <c r="MAL4" s="437"/>
      <c r="MAM4" s="437"/>
      <c r="MAN4" s="437"/>
      <c r="MAO4" s="437"/>
      <c r="MAP4" s="437"/>
      <c r="MAQ4" s="437"/>
      <c r="MAR4" s="437"/>
      <c r="MAS4" s="437"/>
      <c r="MAT4" s="437"/>
      <c r="MAU4" s="437"/>
      <c r="MAV4" s="437"/>
      <c r="MAW4" s="437"/>
      <c r="MAX4" s="437"/>
      <c r="MAY4" s="437"/>
      <c r="MAZ4" s="437"/>
      <c r="MBA4" s="437"/>
      <c r="MBB4" s="437"/>
      <c r="MBC4" s="437"/>
      <c r="MBD4" s="437"/>
      <c r="MBE4" s="437"/>
      <c r="MBF4" s="437"/>
      <c r="MBG4" s="437"/>
      <c r="MBH4" s="437"/>
      <c r="MBI4" s="437"/>
      <c r="MBJ4" s="437"/>
      <c r="MBK4" s="437"/>
      <c r="MBL4" s="437"/>
      <c r="MBM4" s="437"/>
      <c r="MBN4" s="437"/>
      <c r="MBO4" s="437"/>
      <c r="MBP4" s="437"/>
      <c r="MBQ4" s="437"/>
      <c r="MBR4" s="437"/>
      <c r="MBS4" s="437"/>
      <c r="MBT4" s="437"/>
      <c r="MBU4" s="437"/>
      <c r="MBV4" s="437"/>
      <c r="MBW4" s="437"/>
      <c r="MBX4" s="437"/>
      <c r="MBY4" s="437"/>
      <c r="MBZ4" s="437"/>
      <c r="MCA4" s="437"/>
      <c r="MCB4" s="437"/>
      <c r="MCC4" s="437"/>
      <c r="MCD4" s="437"/>
      <c r="MCE4" s="437"/>
      <c r="MCF4" s="437"/>
      <c r="MCG4" s="437"/>
      <c r="MCH4" s="437"/>
      <c r="MCI4" s="437"/>
      <c r="MCJ4" s="437"/>
      <c r="MCK4" s="437"/>
      <c r="MCL4" s="437"/>
      <c r="MCM4" s="437"/>
      <c r="MCN4" s="437"/>
      <c r="MCO4" s="437"/>
      <c r="MCP4" s="437"/>
      <c r="MCQ4" s="437"/>
      <c r="MCR4" s="437"/>
      <c r="MCS4" s="437"/>
      <c r="MCT4" s="437"/>
      <c r="MCU4" s="437"/>
      <c r="MCV4" s="437"/>
      <c r="MCW4" s="437"/>
      <c r="MCX4" s="437"/>
      <c r="MCY4" s="437"/>
      <c r="MCZ4" s="437"/>
      <c r="MDA4" s="437"/>
      <c r="MDB4" s="437"/>
      <c r="MDC4" s="437"/>
      <c r="MDD4" s="437"/>
      <c r="MDE4" s="437"/>
      <c r="MDF4" s="437"/>
      <c r="MDG4" s="437"/>
      <c r="MDH4" s="437"/>
      <c r="MDI4" s="437"/>
      <c r="MDJ4" s="437"/>
      <c r="MDK4" s="437"/>
      <c r="MDL4" s="437"/>
      <c r="MDM4" s="437"/>
      <c r="MDN4" s="437"/>
      <c r="MDO4" s="437"/>
      <c r="MDP4" s="437"/>
      <c r="MDQ4" s="437"/>
      <c r="MDR4" s="437"/>
      <c r="MDS4" s="437"/>
      <c r="MDT4" s="437"/>
      <c r="MDU4" s="437"/>
      <c r="MDV4" s="437"/>
      <c r="MDW4" s="437"/>
      <c r="MDX4" s="437"/>
      <c r="MDY4" s="437"/>
      <c r="MDZ4" s="437"/>
      <c r="MEA4" s="437"/>
      <c r="MEB4" s="437"/>
      <c r="MEC4" s="437"/>
      <c r="MED4" s="437"/>
      <c r="MEE4" s="437"/>
      <c r="MEF4" s="437"/>
      <c r="MEG4" s="437"/>
      <c r="MEH4" s="437"/>
      <c r="MEI4" s="437"/>
      <c r="MEJ4" s="437"/>
      <c r="MEK4" s="437"/>
      <c r="MEL4" s="437"/>
      <c r="MEM4" s="437"/>
      <c r="MEN4" s="437"/>
      <c r="MEO4" s="437"/>
      <c r="MEP4" s="437"/>
      <c r="MEQ4" s="437"/>
      <c r="MER4" s="437"/>
      <c r="MES4" s="437"/>
      <c r="MET4" s="437"/>
      <c r="MEU4" s="437"/>
      <c r="MEV4" s="437"/>
      <c r="MEW4" s="437"/>
      <c r="MEX4" s="437"/>
      <c r="MEY4" s="437"/>
      <c r="MEZ4" s="437"/>
      <c r="MFA4" s="437"/>
      <c r="MFB4" s="437"/>
      <c r="MFC4" s="437"/>
      <c r="MFD4" s="437"/>
      <c r="MFE4" s="437"/>
      <c r="MFF4" s="437"/>
      <c r="MFG4" s="437"/>
      <c r="MFH4" s="437"/>
      <c r="MFI4" s="437"/>
      <c r="MFJ4" s="437"/>
      <c r="MFK4" s="437"/>
      <c r="MFL4" s="437"/>
      <c r="MFM4" s="437"/>
      <c r="MFN4" s="437"/>
      <c r="MFO4" s="437"/>
      <c r="MFP4" s="437"/>
      <c r="MFQ4" s="437"/>
      <c r="MFR4" s="437"/>
      <c r="MFS4" s="437"/>
      <c r="MFT4" s="437"/>
      <c r="MFU4" s="437"/>
      <c r="MFV4" s="437"/>
      <c r="MFW4" s="437"/>
      <c r="MFX4" s="437"/>
      <c r="MFY4" s="437"/>
      <c r="MFZ4" s="437"/>
      <c r="MGA4" s="437"/>
      <c r="MGB4" s="437"/>
      <c r="MGC4" s="437"/>
      <c r="MGD4" s="437"/>
      <c r="MGE4" s="437"/>
      <c r="MGF4" s="437"/>
      <c r="MGG4" s="437"/>
      <c r="MGH4" s="437"/>
      <c r="MGI4" s="437"/>
      <c r="MGJ4" s="437"/>
      <c r="MGK4" s="437"/>
      <c r="MGL4" s="437"/>
      <c r="MGM4" s="437"/>
      <c r="MGN4" s="437"/>
      <c r="MGO4" s="437"/>
      <c r="MGP4" s="437"/>
      <c r="MGQ4" s="437"/>
      <c r="MGR4" s="437"/>
      <c r="MGS4" s="437"/>
      <c r="MGT4" s="437"/>
      <c r="MGU4" s="437"/>
      <c r="MGV4" s="437"/>
      <c r="MGW4" s="437"/>
      <c r="MGX4" s="437"/>
      <c r="MGY4" s="437"/>
      <c r="MGZ4" s="437"/>
      <c r="MHA4" s="437"/>
      <c r="MHB4" s="437"/>
      <c r="MHC4" s="437"/>
      <c r="MHD4" s="437"/>
      <c r="MHE4" s="437"/>
      <c r="MHF4" s="437"/>
      <c r="MHG4" s="437"/>
      <c r="MHH4" s="437"/>
      <c r="MHI4" s="437"/>
      <c r="MHJ4" s="437"/>
      <c r="MHK4" s="437"/>
      <c r="MHL4" s="437"/>
      <c r="MHM4" s="437"/>
      <c r="MHN4" s="437"/>
      <c r="MHO4" s="437"/>
      <c r="MHP4" s="437"/>
      <c r="MHQ4" s="437"/>
      <c r="MHR4" s="437"/>
      <c r="MHS4" s="437"/>
      <c r="MHT4" s="437"/>
      <c r="MHU4" s="437"/>
      <c r="MHV4" s="437"/>
      <c r="MHW4" s="437"/>
      <c r="MHX4" s="437"/>
      <c r="MHY4" s="437"/>
      <c r="MHZ4" s="437"/>
      <c r="MIA4" s="437"/>
      <c r="MIB4" s="437"/>
      <c r="MIC4" s="437"/>
      <c r="MID4" s="437"/>
      <c r="MIE4" s="437"/>
      <c r="MIF4" s="437"/>
      <c r="MIG4" s="437"/>
      <c r="MIH4" s="437"/>
      <c r="MII4" s="437"/>
      <c r="MIJ4" s="437"/>
      <c r="MIK4" s="437"/>
      <c r="MIL4" s="437"/>
      <c r="MIM4" s="437"/>
      <c r="MIN4" s="437"/>
      <c r="MIO4" s="437"/>
      <c r="MIP4" s="437"/>
      <c r="MIQ4" s="437"/>
      <c r="MIR4" s="437"/>
      <c r="MIS4" s="437"/>
      <c r="MIT4" s="437"/>
      <c r="MIU4" s="437"/>
      <c r="MIV4" s="437"/>
      <c r="MIW4" s="437"/>
      <c r="MIX4" s="437"/>
      <c r="MIY4" s="437"/>
      <c r="MIZ4" s="437"/>
      <c r="MJA4" s="437"/>
      <c r="MJB4" s="437"/>
      <c r="MJC4" s="437"/>
      <c r="MJD4" s="437"/>
      <c r="MJE4" s="437"/>
      <c r="MJF4" s="437"/>
      <c r="MJG4" s="437"/>
      <c r="MJH4" s="437"/>
      <c r="MJI4" s="437"/>
      <c r="MJJ4" s="437"/>
      <c r="MJK4" s="437"/>
      <c r="MJL4" s="437"/>
      <c r="MJM4" s="437"/>
      <c r="MJN4" s="437"/>
      <c r="MJO4" s="437"/>
      <c r="MJP4" s="437"/>
      <c r="MJQ4" s="437"/>
      <c r="MJR4" s="437"/>
      <c r="MJS4" s="437"/>
      <c r="MJT4" s="437"/>
      <c r="MJU4" s="437"/>
      <c r="MJV4" s="437"/>
      <c r="MJW4" s="437"/>
      <c r="MJX4" s="437"/>
      <c r="MJY4" s="437"/>
      <c r="MJZ4" s="437"/>
      <c r="MKA4" s="437"/>
      <c r="MKB4" s="437"/>
      <c r="MKC4" s="437"/>
      <c r="MKD4" s="437"/>
      <c r="MKE4" s="437"/>
      <c r="MKF4" s="437"/>
      <c r="MKG4" s="437"/>
      <c r="MKH4" s="437"/>
      <c r="MKI4" s="437"/>
      <c r="MKJ4" s="437"/>
      <c r="MKK4" s="437"/>
      <c r="MKL4" s="437"/>
      <c r="MKM4" s="437"/>
      <c r="MKN4" s="437"/>
      <c r="MKO4" s="437"/>
      <c r="MKP4" s="437"/>
      <c r="MKQ4" s="437"/>
      <c r="MKR4" s="437"/>
      <c r="MKS4" s="437"/>
      <c r="MKT4" s="437"/>
      <c r="MKU4" s="437"/>
      <c r="MKV4" s="437"/>
      <c r="MKW4" s="437"/>
      <c r="MKX4" s="437"/>
      <c r="MKY4" s="437"/>
      <c r="MKZ4" s="437"/>
      <c r="MLA4" s="437"/>
      <c r="MLB4" s="437"/>
      <c r="MLC4" s="437"/>
      <c r="MLD4" s="437"/>
      <c r="MLE4" s="437"/>
      <c r="MLF4" s="437"/>
      <c r="MLG4" s="437"/>
      <c r="MLH4" s="437"/>
      <c r="MLI4" s="437"/>
      <c r="MLJ4" s="437"/>
      <c r="MLK4" s="437"/>
      <c r="MLL4" s="437"/>
      <c r="MLM4" s="437"/>
      <c r="MLN4" s="437"/>
      <c r="MLO4" s="437"/>
      <c r="MLP4" s="437"/>
      <c r="MLQ4" s="437"/>
      <c r="MLR4" s="437"/>
      <c r="MLS4" s="437"/>
      <c r="MLT4" s="437"/>
      <c r="MLU4" s="437"/>
      <c r="MLV4" s="437"/>
      <c r="MLW4" s="437"/>
      <c r="MLX4" s="437"/>
      <c r="MLY4" s="437"/>
      <c r="MLZ4" s="437"/>
      <c r="MMA4" s="437"/>
      <c r="MMB4" s="437"/>
      <c r="MMC4" s="437"/>
      <c r="MMD4" s="437"/>
      <c r="MME4" s="437"/>
      <c r="MMF4" s="437"/>
      <c r="MMG4" s="437"/>
      <c r="MMH4" s="437"/>
      <c r="MMI4" s="437"/>
      <c r="MMJ4" s="437"/>
      <c r="MMK4" s="437"/>
      <c r="MML4" s="437"/>
      <c r="MMM4" s="437"/>
      <c r="MMN4" s="437"/>
      <c r="MMO4" s="437"/>
      <c r="MMP4" s="437"/>
      <c r="MMQ4" s="437"/>
      <c r="MMR4" s="437"/>
      <c r="MMS4" s="437"/>
      <c r="MMT4" s="437"/>
      <c r="MMU4" s="437"/>
      <c r="MMV4" s="437"/>
      <c r="MMW4" s="437"/>
      <c r="MMX4" s="437"/>
      <c r="MMY4" s="437"/>
      <c r="MMZ4" s="437"/>
      <c r="MNA4" s="437"/>
      <c r="MNB4" s="437"/>
      <c r="MNC4" s="437"/>
      <c r="MND4" s="437"/>
      <c r="MNE4" s="437"/>
      <c r="MNF4" s="437"/>
      <c r="MNG4" s="437"/>
      <c r="MNH4" s="437"/>
      <c r="MNI4" s="437"/>
      <c r="MNJ4" s="437"/>
      <c r="MNK4" s="437"/>
      <c r="MNL4" s="437"/>
      <c r="MNM4" s="437"/>
      <c r="MNN4" s="437"/>
      <c r="MNO4" s="437"/>
      <c r="MNP4" s="437"/>
      <c r="MNQ4" s="437"/>
      <c r="MNR4" s="437"/>
      <c r="MNS4" s="437"/>
      <c r="MNT4" s="437"/>
      <c r="MNU4" s="437"/>
      <c r="MNV4" s="437"/>
      <c r="MNW4" s="437"/>
      <c r="MNX4" s="437"/>
      <c r="MNY4" s="437"/>
      <c r="MNZ4" s="437"/>
      <c r="MOA4" s="437"/>
      <c r="MOB4" s="437"/>
      <c r="MOC4" s="437"/>
      <c r="MOD4" s="437"/>
      <c r="MOE4" s="437"/>
      <c r="MOF4" s="437"/>
      <c r="MOG4" s="437"/>
      <c r="MOH4" s="437"/>
      <c r="MOI4" s="437"/>
      <c r="MOJ4" s="437"/>
      <c r="MOK4" s="437"/>
      <c r="MOL4" s="437"/>
      <c r="MOM4" s="437"/>
      <c r="MON4" s="437"/>
      <c r="MOO4" s="437"/>
      <c r="MOP4" s="437"/>
      <c r="MOQ4" s="437"/>
      <c r="MOR4" s="437"/>
      <c r="MOS4" s="437"/>
      <c r="MOT4" s="437"/>
      <c r="MOU4" s="437"/>
      <c r="MOV4" s="437"/>
      <c r="MOW4" s="437"/>
      <c r="MOX4" s="437"/>
      <c r="MOY4" s="437"/>
      <c r="MOZ4" s="437"/>
      <c r="MPA4" s="437"/>
      <c r="MPB4" s="437"/>
      <c r="MPC4" s="437"/>
      <c r="MPD4" s="437"/>
      <c r="MPE4" s="437"/>
      <c r="MPF4" s="437"/>
      <c r="MPG4" s="437"/>
      <c r="MPH4" s="437"/>
      <c r="MPI4" s="437"/>
      <c r="MPJ4" s="437"/>
      <c r="MPK4" s="437"/>
      <c r="MPL4" s="437"/>
      <c r="MPM4" s="437"/>
      <c r="MPN4" s="437"/>
      <c r="MPO4" s="437"/>
      <c r="MPP4" s="437"/>
      <c r="MPQ4" s="437"/>
      <c r="MPR4" s="437"/>
      <c r="MPS4" s="437"/>
      <c r="MPT4" s="437"/>
      <c r="MPU4" s="437"/>
      <c r="MPV4" s="437"/>
      <c r="MPW4" s="437"/>
      <c r="MPX4" s="437"/>
      <c r="MPY4" s="437"/>
      <c r="MPZ4" s="437"/>
      <c r="MQA4" s="437"/>
      <c r="MQB4" s="437"/>
      <c r="MQC4" s="437"/>
      <c r="MQD4" s="437"/>
      <c r="MQE4" s="437"/>
      <c r="MQF4" s="437"/>
      <c r="MQG4" s="437"/>
      <c r="MQH4" s="437"/>
      <c r="MQI4" s="437"/>
      <c r="MQJ4" s="437"/>
      <c r="MQK4" s="437"/>
      <c r="MQL4" s="437"/>
      <c r="MQM4" s="437"/>
      <c r="MQN4" s="437"/>
      <c r="MQO4" s="437"/>
      <c r="MQP4" s="437"/>
      <c r="MQQ4" s="437"/>
      <c r="MQR4" s="437"/>
      <c r="MQS4" s="437"/>
      <c r="MQT4" s="437"/>
      <c r="MQU4" s="437"/>
      <c r="MQV4" s="437"/>
      <c r="MQW4" s="437"/>
      <c r="MQX4" s="437"/>
      <c r="MQY4" s="437"/>
      <c r="MQZ4" s="437"/>
      <c r="MRA4" s="437"/>
      <c r="MRB4" s="437"/>
      <c r="MRC4" s="437"/>
      <c r="MRD4" s="437"/>
      <c r="MRE4" s="437"/>
      <c r="MRF4" s="437"/>
      <c r="MRG4" s="437"/>
      <c r="MRH4" s="437"/>
      <c r="MRI4" s="437"/>
      <c r="MRJ4" s="437"/>
      <c r="MRK4" s="437"/>
      <c r="MRL4" s="437"/>
      <c r="MRM4" s="437"/>
      <c r="MRN4" s="437"/>
      <c r="MRO4" s="437"/>
      <c r="MRP4" s="437"/>
      <c r="MRQ4" s="437"/>
      <c r="MRR4" s="437"/>
      <c r="MRS4" s="437"/>
      <c r="MRT4" s="437"/>
      <c r="MRU4" s="437"/>
      <c r="MRV4" s="437"/>
      <c r="MRW4" s="437"/>
      <c r="MRX4" s="437"/>
      <c r="MRY4" s="437"/>
      <c r="MRZ4" s="437"/>
      <c r="MSA4" s="437"/>
      <c r="MSB4" s="437"/>
      <c r="MSC4" s="437"/>
      <c r="MSD4" s="437"/>
      <c r="MSE4" s="437"/>
      <c r="MSF4" s="437"/>
      <c r="MSG4" s="437"/>
      <c r="MSH4" s="437"/>
      <c r="MSI4" s="437"/>
      <c r="MSJ4" s="437"/>
      <c r="MSK4" s="437"/>
      <c r="MSL4" s="437"/>
      <c r="MSM4" s="437"/>
      <c r="MSN4" s="437"/>
      <c r="MSO4" s="437"/>
      <c r="MSP4" s="437"/>
      <c r="MSQ4" s="437"/>
      <c r="MSR4" s="437"/>
      <c r="MSS4" s="437"/>
      <c r="MST4" s="437"/>
      <c r="MSU4" s="437"/>
      <c r="MSV4" s="437"/>
      <c r="MSW4" s="437"/>
      <c r="MSX4" s="437"/>
      <c r="MSY4" s="437"/>
      <c r="MSZ4" s="437"/>
      <c r="MTA4" s="437"/>
      <c r="MTB4" s="437"/>
      <c r="MTC4" s="437"/>
      <c r="MTD4" s="437"/>
      <c r="MTE4" s="437"/>
      <c r="MTF4" s="437"/>
      <c r="MTG4" s="437"/>
      <c r="MTH4" s="437"/>
      <c r="MTI4" s="437"/>
      <c r="MTJ4" s="437"/>
      <c r="MTK4" s="437"/>
      <c r="MTL4" s="437"/>
      <c r="MTM4" s="437"/>
      <c r="MTN4" s="437"/>
      <c r="MTO4" s="437"/>
      <c r="MTP4" s="437"/>
      <c r="MTQ4" s="437"/>
      <c r="MTR4" s="437"/>
      <c r="MTS4" s="437"/>
      <c r="MTT4" s="437"/>
      <c r="MTU4" s="437"/>
      <c r="MTV4" s="437"/>
      <c r="MTW4" s="437"/>
      <c r="MTX4" s="437"/>
      <c r="MTY4" s="437"/>
      <c r="MTZ4" s="437"/>
      <c r="MUA4" s="437"/>
      <c r="MUB4" s="437"/>
      <c r="MUC4" s="437"/>
      <c r="MUD4" s="437"/>
      <c r="MUE4" s="437"/>
      <c r="MUF4" s="437"/>
      <c r="MUG4" s="437"/>
      <c r="MUH4" s="437"/>
      <c r="MUI4" s="437"/>
      <c r="MUJ4" s="437"/>
      <c r="MUK4" s="437"/>
      <c r="MUL4" s="437"/>
      <c r="MUM4" s="437"/>
      <c r="MUN4" s="437"/>
      <c r="MUO4" s="437"/>
      <c r="MUP4" s="437"/>
      <c r="MUQ4" s="437"/>
      <c r="MUR4" s="437"/>
      <c r="MUS4" s="437"/>
      <c r="MUT4" s="437"/>
      <c r="MUU4" s="437"/>
      <c r="MUV4" s="437"/>
      <c r="MUW4" s="437"/>
      <c r="MUX4" s="437"/>
      <c r="MUY4" s="437"/>
      <c r="MUZ4" s="437"/>
      <c r="MVA4" s="437"/>
      <c r="MVB4" s="437"/>
      <c r="MVC4" s="437"/>
      <c r="MVD4" s="437"/>
      <c r="MVE4" s="437"/>
      <c r="MVF4" s="437"/>
      <c r="MVG4" s="437"/>
      <c r="MVH4" s="437"/>
      <c r="MVI4" s="437"/>
      <c r="MVJ4" s="437"/>
      <c r="MVK4" s="437"/>
      <c r="MVL4" s="437"/>
      <c r="MVM4" s="437"/>
      <c r="MVN4" s="437"/>
      <c r="MVO4" s="437"/>
      <c r="MVP4" s="437"/>
      <c r="MVQ4" s="437"/>
      <c r="MVR4" s="437"/>
      <c r="MVS4" s="437"/>
      <c r="MVT4" s="437"/>
      <c r="MVU4" s="437"/>
      <c r="MVV4" s="437"/>
      <c r="MVW4" s="437"/>
      <c r="MVX4" s="437"/>
      <c r="MVY4" s="437"/>
      <c r="MVZ4" s="437"/>
      <c r="MWA4" s="437"/>
      <c r="MWB4" s="437"/>
      <c r="MWC4" s="437"/>
      <c r="MWD4" s="437"/>
      <c r="MWE4" s="437"/>
      <c r="MWF4" s="437"/>
      <c r="MWG4" s="437"/>
      <c r="MWH4" s="437"/>
      <c r="MWI4" s="437"/>
      <c r="MWJ4" s="437"/>
      <c r="MWK4" s="437"/>
      <c r="MWL4" s="437"/>
      <c r="MWM4" s="437"/>
      <c r="MWN4" s="437"/>
      <c r="MWO4" s="437"/>
      <c r="MWP4" s="437"/>
      <c r="MWQ4" s="437"/>
      <c r="MWR4" s="437"/>
      <c r="MWS4" s="437"/>
      <c r="MWT4" s="437"/>
      <c r="MWU4" s="437"/>
      <c r="MWV4" s="437"/>
      <c r="MWW4" s="437"/>
      <c r="MWX4" s="437"/>
      <c r="MWY4" s="437"/>
      <c r="MWZ4" s="437"/>
      <c r="MXA4" s="437"/>
      <c r="MXB4" s="437"/>
      <c r="MXC4" s="437"/>
      <c r="MXD4" s="437"/>
      <c r="MXE4" s="437"/>
      <c r="MXF4" s="437"/>
      <c r="MXG4" s="437"/>
      <c r="MXH4" s="437"/>
      <c r="MXI4" s="437"/>
      <c r="MXJ4" s="437"/>
      <c r="MXK4" s="437"/>
      <c r="MXL4" s="437"/>
      <c r="MXM4" s="437"/>
      <c r="MXN4" s="437"/>
      <c r="MXO4" s="437"/>
      <c r="MXP4" s="437"/>
      <c r="MXQ4" s="437"/>
      <c r="MXR4" s="437"/>
      <c r="MXS4" s="437"/>
      <c r="MXT4" s="437"/>
      <c r="MXU4" s="437"/>
      <c r="MXV4" s="437"/>
      <c r="MXW4" s="437"/>
      <c r="MXX4" s="437"/>
      <c r="MXY4" s="437"/>
      <c r="MXZ4" s="437"/>
      <c r="MYA4" s="437"/>
      <c r="MYB4" s="437"/>
      <c r="MYC4" s="437"/>
      <c r="MYD4" s="437"/>
      <c r="MYE4" s="437"/>
      <c r="MYF4" s="437"/>
      <c r="MYG4" s="437"/>
      <c r="MYH4" s="437"/>
      <c r="MYI4" s="437"/>
      <c r="MYJ4" s="437"/>
      <c r="MYK4" s="437"/>
      <c r="MYL4" s="437"/>
      <c r="MYM4" s="437"/>
      <c r="MYN4" s="437"/>
      <c r="MYO4" s="437"/>
      <c r="MYP4" s="437"/>
      <c r="MYQ4" s="437"/>
      <c r="MYR4" s="437"/>
      <c r="MYS4" s="437"/>
      <c r="MYT4" s="437"/>
      <c r="MYU4" s="437"/>
      <c r="MYV4" s="437"/>
      <c r="MYW4" s="437"/>
      <c r="MYX4" s="437"/>
      <c r="MYY4" s="437"/>
      <c r="MYZ4" s="437"/>
      <c r="MZA4" s="437"/>
      <c r="MZB4" s="437"/>
      <c r="MZC4" s="437"/>
      <c r="MZD4" s="437"/>
      <c r="MZE4" s="437"/>
      <c r="MZF4" s="437"/>
      <c r="MZG4" s="437"/>
      <c r="MZH4" s="437"/>
      <c r="MZI4" s="437"/>
      <c r="MZJ4" s="437"/>
      <c r="MZK4" s="437"/>
      <c r="MZL4" s="437"/>
      <c r="MZM4" s="437"/>
      <c r="MZN4" s="437"/>
      <c r="MZO4" s="437"/>
      <c r="MZP4" s="437"/>
      <c r="MZQ4" s="437"/>
      <c r="MZR4" s="437"/>
      <c r="MZS4" s="437"/>
      <c r="MZT4" s="437"/>
      <c r="MZU4" s="437"/>
      <c r="MZV4" s="437"/>
      <c r="MZW4" s="437"/>
      <c r="MZX4" s="437"/>
      <c r="MZY4" s="437"/>
      <c r="MZZ4" s="437"/>
      <c r="NAA4" s="437"/>
      <c r="NAB4" s="437"/>
      <c r="NAC4" s="437"/>
      <c r="NAD4" s="437"/>
      <c r="NAE4" s="437"/>
      <c r="NAF4" s="437"/>
      <c r="NAG4" s="437"/>
      <c r="NAH4" s="437"/>
      <c r="NAI4" s="437"/>
      <c r="NAJ4" s="437"/>
      <c r="NAK4" s="437"/>
      <c r="NAL4" s="437"/>
      <c r="NAM4" s="437"/>
      <c r="NAN4" s="437"/>
      <c r="NAO4" s="437"/>
      <c r="NAP4" s="437"/>
      <c r="NAQ4" s="437"/>
      <c r="NAR4" s="437"/>
      <c r="NAS4" s="437"/>
      <c r="NAT4" s="437"/>
      <c r="NAU4" s="437"/>
      <c r="NAV4" s="437"/>
      <c r="NAW4" s="437"/>
      <c r="NAX4" s="437"/>
      <c r="NAY4" s="437"/>
      <c r="NAZ4" s="437"/>
      <c r="NBA4" s="437"/>
      <c r="NBB4" s="437"/>
      <c r="NBC4" s="437"/>
      <c r="NBD4" s="437"/>
      <c r="NBE4" s="437"/>
      <c r="NBF4" s="437"/>
      <c r="NBG4" s="437"/>
      <c r="NBH4" s="437"/>
      <c r="NBI4" s="437"/>
      <c r="NBJ4" s="437"/>
      <c r="NBK4" s="437"/>
      <c r="NBL4" s="437"/>
      <c r="NBM4" s="437"/>
      <c r="NBN4" s="437"/>
      <c r="NBO4" s="437"/>
      <c r="NBP4" s="437"/>
      <c r="NBQ4" s="437"/>
      <c r="NBR4" s="437"/>
      <c r="NBS4" s="437"/>
      <c r="NBT4" s="437"/>
      <c r="NBU4" s="437"/>
      <c r="NBV4" s="437"/>
      <c r="NBW4" s="437"/>
      <c r="NBX4" s="437"/>
      <c r="NBY4" s="437"/>
      <c r="NBZ4" s="437"/>
      <c r="NCA4" s="437"/>
      <c r="NCB4" s="437"/>
      <c r="NCC4" s="437"/>
      <c r="NCD4" s="437"/>
      <c r="NCE4" s="437"/>
      <c r="NCF4" s="437"/>
      <c r="NCG4" s="437"/>
      <c r="NCH4" s="437"/>
      <c r="NCI4" s="437"/>
      <c r="NCJ4" s="437"/>
      <c r="NCK4" s="437"/>
      <c r="NCL4" s="437"/>
      <c r="NCM4" s="437"/>
      <c r="NCN4" s="437"/>
      <c r="NCO4" s="437"/>
      <c r="NCP4" s="437"/>
      <c r="NCQ4" s="437"/>
      <c r="NCR4" s="437"/>
      <c r="NCS4" s="437"/>
      <c r="NCT4" s="437"/>
      <c r="NCU4" s="437"/>
      <c r="NCV4" s="437"/>
      <c r="NCW4" s="437"/>
      <c r="NCX4" s="437"/>
      <c r="NCY4" s="437"/>
      <c r="NCZ4" s="437"/>
      <c r="NDA4" s="437"/>
      <c r="NDB4" s="437"/>
      <c r="NDC4" s="437"/>
      <c r="NDD4" s="437"/>
      <c r="NDE4" s="437"/>
      <c r="NDF4" s="437"/>
      <c r="NDG4" s="437"/>
      <c r="NDH4" s="437"/>
      <c r="NDI4" s="437"/>
      <c r="NDJ4" s="437"/>
      <c r="NDK4" s="437"/>
      <c r="NDL4" s="437"/>
      <c r="NDM4" s="437"/>
      <c r="NDN4" s="437"/>
      <c r="NDO4" s="437"/>
      <c r="NDP4" s="437"/>
      <c r="NDQ4" s="437"/>
      <c r="NDR4" s="437"/>
      <c r="NDS4" s="437"/>
      <c r="NDT4" s="437"/>
      <c r="NDU4" s="437"/>
      <c r="NDV4" s="437"/>
      <c r="NDW4" s="437"/>
      <c r="NDX4" s="437"/>
      <c r="NDY4" s="437"/>
      <c r="NDZ4" s="437"/>
      <c r="NEA4" s="437"/>
      <c r="NEB4" s="437"/>
      <c r="NEC4" s="437"/>
      <c r="NED4" s="437"/>
      <c r="NEE4" s="437"/>
      <c r="NEF4" s="437"/>
      <c r="NEG4" s="437"/>
      <c r="NEH4" s="437"/>
      <c r="NEI4" s="437"/>
      <c r="NEJ4" s="437"/>
      <c r="NEK4" s="437"/>
      <c r="NEL4" s="437"/>
      <c r="NEM4" s="437"/>
      <c r="NEN4" s="437"/>
      <c r="NEO4" s="437"/>
      <c r="NEP4" s="437"/>
      <c r="NEQ4" s="437"/>
      <c r="NER4" s="437"/>
      <c r="NES4" s="437"/>
      <c r="NET4" s="437"/>
      <c r="NEU4" s="437"/>
      <c r="NEV4" s="437"/>
      <c r="NEW4" s="437"/>
      <c r="NEX4" s="437"/>
      <c r="NEY4" s="437"/>
      <c r="NEZ4" s="437"/>
      <c r="NFA4" s="437"/>
      <c r="NFB4" s="437"/>
      <c r="NFC4" s="437"/>
      <c r="NFD4" s="437"/>
      <c r="NFE4" s="437"/>
      <c r="NFF4" s="437"/>
      <c r="NFG4" s="437"/>
      <c r="NFH4" s="437"/>
      <c r="NFI4" s="437"/>
      <c r="NFJ4" s="437"/>
      <c r="NFK4" s="437"/>
      <c r="NFL4" s="437"/>
      <c r="NFM4" s="437"/>
      <c r="NFN4" s="437"/>
      <c r="NFO4" s="437"/>
      <c r="NFP4" s="437"/>
      <c r="NFQ4" s="437"/>
      <c r="NFR4" s="437"/>
      <c r="NFS4" s="437"/>
      <c r="NFT4" s="437"/>
      <c r="NFU4" s="437"/>
      <c r="NFV4" s="437"/>
      <c r="NFW4" s="437"/>
      <c r="NFX4" s="437"/>
      <c r="NFY4" s="437"/>
      <c r="NFZ4" s="437"/>
      <c r="NGA4" s="437"/>
      <c r="NGB4" s="437"/>
      <c r="NGC4" s="437"/>
      <c r="NGD4" s="437"/>
      <c r="NGE4" s="437"/>
      <c r="NGF4" s="437"/>
      <c r="NGG4" s="437"/>
      <c r="NGH4" s="437"/>
      <c r="NGI4" s="437"/>
      <c r="NGJ4" s="437"/>
      <c r="NGK4" s="437"/>
      <c r="NGL4" s="437"/>
      <c r="NGM4" s="437"/>
      <c r="NGN4" s="437"/>
      <c r="NGO4" s="437"/>
      <c r="NGP4" s="437"/>
      <c r="NGQ4" s="437"/>
      <c r="NGR4" s="437"/>
      <c r="NGS4" s="437"/>
      <c r="NGT4" s="437"/>
      <c r="NGU4" s="437"/>
      <c r="NGV4" s="437"/>
      <c r="NGW4" s="437"/>
      <c r="NGX4" s="437"/>
      <c r="NGY4" s="437"/>
      <c r="NGZ4" s="437"/>
      <c r="NHA4" s="437"/>
      <c r="NHB4" s="437"/>
      <c r="NHC4" s="437"/>
      <c r="NHD4" s="437"/>
      <c r="NHE4" s="437"/>
      <c r="NHF4" s="437"/>
      <c r="NHG4" s="437"/>
      <c r="NHH4" s="437"/>
      <c r="NHI4" s="437"/>
      <c r="NHJ4" s="437"/>
      <c r="NHK4" s="437"/>
      <c r="NHL4" s="437"/>
      <c r="NHM4" s="437"/>
      <c r="NHN4" s="437"/>
      <c r="NHO4" s="437"/>
      <c r="NHP4" s="437"/>
      <c r="NHQ4" s="437"/>
      <c r="NHR4" s="437"/>
      <c r="NHS4" s="437"/>
      <c r="NHT4" s="437"/>
      <c r="NHU4" s="437"/>
      <c r="NHV4" s="437"/>
      <c r="NHW4" s="437"/>
      <c r="NHX4" s="437"/>
      <c r="NHY4" s="437"/>
      <c r="NHZ4" s="437"/>
      <c r="NIA4" s="437"/>
      <c r="NIB4" s="437"/>
      <c r="NIC4" s="437"/>
      <c r="NID4" s="437"/>
      <c r="NIE4" s="437"/>
      <c r="NIF4" s="437"/>
      <c r="NIG4" s="437"/>
      <c r="NIH4" s="437"/>
      <c r="NII4" s="437"/>
      <c r="NIJ4" s="437"/>
      <c r="NIK4" s="437"/>
      <c r="NIL4" s="437"/>
      <c r="NIM4" s="437"/>
      <c r="NIN4" s="437"/>
      <c r="NIO4" s="437"/>
      <c r="NIP4" s="437"/>
      <c r="NIQ4" s="437"/>
      <c r="NIR4" s="437"/>
      <c r="NIS4" s="437"/>
      <c r="NIT4" s="437"/>
      <c r="NIU4" s="437"/>
      <c r="NIV4" s="437"/>
      <c r="NIW4" s="437"/>
      <c r="NIX4" s="437"/>
      <c r="NIY4" s="437"/>
      <c r="NIZ4" s="437"/>
      <c r="NJA4" s="437"/>
      <c r="NJB4" s="437"/>
      <c r="NJC4" s="437"/>
      <c r="NJD4" s="437"/>
      <c r="NJE4" s="437"/>
      <c r="NJF4" s="437"/>
      <c r="NJG4" s="437"/>
      <c r="NJH4" s="437"/>
      <c r="NJI4" s="437"/>
      <c r="NJJ4" s="437"/>
      <c r="NJK4" s="437"/>
      <c r="NJL4" s="437"/>
      <c r="NJM4" s="437"/>
      <c r="NJN4" s="437"/>
      <c r="NJO4" s="437"/>
      <c r="NJP4" s="437"/>
      <c r="NJQ4" s="437"/>
      <c r="NJR4" s="437"/>
      <c r="NJS4" s="437"/>
      <c r="NJT4" s="437"/>
      <c r="NJU4" s="437"/>
      <c r="NJV4" s="437"/>
      <c r="NJW4" s="437"/>
      <c r="NJX4" s="437"/>
      <c r="NJY4" s="437"/>
      <c r="NJZ4" s="437"/>
      <c r="NKA4" s="437"/>
      <c r="NKB4" s="437"/>
      <c r="NKC4" s="437"/>
      <c r="NKD4" s="437"/>
      <c r="NKE4" s="437"/>
      <c r="NKF4" s="437"/>
      <c r="NKG4" s="437"/>
      <c r="NKH4" s="437"/>
      <c r="NKI4" s="437"/>
      <c r="NKJ4" s="437"/>
      <c r="NKK4" s="437"/>
      <c r="NKL4" s="437"/>
      <c r="NKM4" s="437"/>
      <c r="NKN4" s="437"/>
      <c r="NKO4" s="437"/>
      <c r="NKP4" s="437"/>
      <c r="NKQ4" s="437"/>
      <c r="NKR4" s="437"/>
      <c r="NKS4" s="437"/>
      <c r="NKT4" s="437"/>
      <c r="NKU4" s="437"/>
      <c r="NKV4" s="437"/>
      <c r="NKW4" s="437"/>
      <c r="NKX4" s="437"/>
      <c r="NKY4" s="437"/>
      <c r="NKZ4" s="437"/>
      <c r="NLA4" s="437"/>
      <c r="NLB4" s="437"/>
      <c r="NLC4" s="437"/>
      <c r="NLD4" s="437"/>
      <c r="NLE4" s="437"/>
      <c r="NLF4" s="437"/>
      <c r="NLG4" s="437"/>
      <c r="NLH4" s="437"/>
      <c r="NLI4" s="437"/>
      <c r="NLJ4" s="437"/>
      <c r="NLK4" s="437"/>
      <c r="NLL4" s="437"/>
      <c r="NLM4" s="437"/>
      <c r="NLN4" s="437"/>
      <c r="NLO4" s="437"/>
      <c r="NLP4" s="437"/>
      <c r="NLQ4" s="437"/>
      <c r="NLR4" s="437"/>
      <c r="NLS4" s="437"/>
      <c r="NLT4" s="437"/>
      <c r="NLU4" s="437"/>
      <c r="NLV4" s="437"/>
      <c r="NLW4" s="437"/>
      <c r="NLX4" s="437"/>
      <c r="NLY4" s="437"/>
      <c r="NLZ4" s="437"/>
      <c r="NMA4" s="437"/>
      <c r="NMB4" s="437"/>
      <c r="NMC4" s="437"/>
      <c r="NMD4" s="437"/>
      <c r="NME4" s="437"/>
      <c r="NMF4" s="437"/>
      <c r="NMG4" s="437"/>
      <c r="NMH4" s="437"/>
      <c r="NMI4" s="437"/>
      <c r="NMJ4" s="437"/>
      <c r="NMK4" s="437"/>
      <c r="NML4" s="437"/>
      <c r="NMM4" s="437"/>
      <c r="NMN4" s="437"/>
      <c r="NMO4" s="437"/>
      <c r="NMP4" s="437"/>
      <c r="NMQ4" s="437"/>
      <c r="NMR4" s="437"/>
      <c r="NMS4" s="437"/>
      <c r="NMT4" s="437"/>
      <c r="NMU4" s="437"/>
      <c r="NMV4" s="437"/>
      <c r="NMW4" s="437"/>
      <c r="NMX4" s="437"/>
      <c r="NMY4" s="437"/>
      <c r="NMZ4" s="437"/>
      <c r="NNA4" s="437"/>
      <c r="NNB4" s="437"/>
      <c r="NNC4" s="437"/>
      <c r="NND4" s="437"/>
      <c r="NNE4" s="437"/>
      <c r="NNF4" s="437"/>
      <c r="NNG4" s="437"/>
      <c r="NNH4" s="437"/>
      <c r="NNI4" s="437"/>
      <c r="NNJ4" s="437"/>
      <c r="NNK4" s="437"/>
      <c r="NNL4" s="437"/>
      <c r="NNM4" s="437"/>
      <c r="NNN4" s="437"/>
      <c r="NNO4" s="437"/>
      <c r="NNP4" s="437"/>
      <c r="NNQ4" s="437"/>
      <c r="NNR4" s="437"/>
      <c r="NNS4" s="437"/>
      <c r="NNT4" s="437"/>
      <c r="NNU4" s="437"/>
      <c r="NNV4" s="437"/>
      <c r="NNW4" s="437"/>
      <c r="NNX4" s="437"/>
      <c r="NNY4" s="437"/>
      <c r="NNZ4" s="437"/>
      <c r="NOA4" s="437"/>
      <c r="NOB4" s="437"/>
      <c r="NOC4" s="437"/>
      <c r="NOD4" s="437"/>
      <c r="NOE4" s="437"/>
      <c r="NOF4" s="437"/>
      <c r="NOG4" s="437"/>
      <c r="NOH4" s="437"/>
      <c r="NOI4" s="437"/>
      <c r="NOJ4" s="437"/>
      <c r="NOK4" s="437"/>
      <c r="NOL4" s="437"/>
      <c r="NOM4" s="437"/>
      <c r="NON4" s="437"/>
      <c r="NOO4" s="437"/>
      <c r="NOP4" s="437"/>
      <c r="NOQ4" s="437"/>
      <c r="NOR4" s="437"/>
      <c r="NOS4" s="437"/>
      <c r="NOT4" s="437"/>
      <c r="NOU4" s="437"/>
      <c r="NOV4" s="437"/>
      <c r="NOW4" s="437"/>
      <c r="NOX4" s="437"/>
      <c r="NOY4" s="437"/>
      <c r="NOZ4" s="437"/>
      <c r="NPA4" s="437"/>
      <c r="NPB4" s="437"/>
      <c r="NPC4" s="437"/>
      <c r="NPD4" s="437"/>
      <c r="NPE4" s="437"/>
      <c r="NPF4" s="437"/>
      <c r="NPG4" s="437"/>
      <c r="NPH4" s="437"/>
      <c r="NPI4" s="437"/>
      <c r="NPJ4" s="437"/>
      <c r="NPK4" s="437"/>
      <c r="NPL4" s="437"/>
      <c r="NPM4" s="437"/>
      <c r="NPN4" s="437"/>
      <c r="NPO4" s="437"/>
      <c r="NPP4" s="437"/>
      <c r="NPQ4" s="437"/>
      <c r="NPR4" s="437"/>
      <c r="NPS4" s="437"/>
      <c r="NPT4" s="437"/>
      <c r="NPU4" s="437"/>
      <c r="NPV4" s="437"/>
      <c r="NPW4" s="437"/>
      <c r="NPX4" s="437"/>
      <c r="NPY4" s="437"/>
      <c r="NPZ4" s="437"/>
      <c r="NQA4" s="437"/>
      <c r="NQB4" s="437"/>
      <c r="NQC4" s="437"/>
      <c r="NQD4" s="437"/>
      <c r="NQE4" s="437"/>
      <c r="NQF4" s="437"/>
      <c r="NQG4" s="437"/>
      <c r="NQH4" s="437"/>
      <c r="NQI4" s="437"/>
      <c r="NQJ4" s="437"/>
      <c r="NQK4" s="437"/>
      <c r="NQL4" s="437"/>
      <c r="NQM4" s="437"/>
      <c r="NQN4" s="437"/>
      <c r="NQO4" s="437"/>
      <c r="NQP4" s="437"/>
      <c r="NQQ4" s="437"/>
      <c r="NQR4" s="437"/>
      <c r="NQS4" s="437"/>
      <c r="NQT4" s="437"/>
      <c r="NQU4" s="437"/>
      <c r="NQV4" s="437"/>
      <c r="NQW4" s="437"/>
      <c r="NQX4" s="437"/>
      <c r="NQY4" s="437"/>
      <c r="NQZ4" s="437"/>
      <c r="NRA4" s="437"/>
      <c r="NRB4" s="437"/>
      <c r="NRC4" s="437"/>
      <c r="NRD4" s="437"/>
      <c r="NRE4" s="437"/>
      <c r="NRF4" s="437"/>
      <c r="NRG4" s="437"/>
      <c r="NRH4" s="437"/>
      <c r="NRI4" s="437"/>
      <c r="NRJ4" s="437"/>
      <c r="NRK4" s="437"/>
      <c r="NRL4" s="437"/>
      <c r="NRM4" s="437"/>
      <c r="NRN4" s="437"/>
      <c r="NRO4" s="437"/>
      <c r="NRP4" s="437"/>
      <c r="NRQ4" s="437"/>
      <c r="NRR4" s="437"/>
      <c r="NRS4" s="437"/>
      <c r="NRT4" s="437"/>
      <c r="NRU4" s="437"/>
      <c r="NRV4" s="437"/>
      <c r="NRW4" s="437"/>
      <c r="NRX4" s="437"/>
      <c r="NRY4" s="437"/>
      <c r="NRZ4" s="437"/>
      <c r="NSA4" s="437"/>
      <c r="NSB4" s="437"/>
      <c r="NSC4" s="437"/>
      <c r="NSD4" s="437"/>
      <c r="NSE4" s="437"/>
      <c r="NSF4" s="437"/>
      <c r="NSG4" s="437"/>
      <c r="NSH4" s="437"/>
      <c r="NSI4" s="437"/>
      <c r="NSJ4" s="437"/>
      <c r="NSK4" s="437"/>
      <c r="NSL4" s="437"/>
      <c r="NSM4" s="437"/>
      <c r="NSN4" s="437"/>
      <c r="NSO4" s="437"/>
      <c r="NSP4" s="437"/>
      <c r="NSQ4" s="437"/>
      <c r="NSR4" s="437"/>
      <c r="NSS4" s="437"/>
      <c r="NST4" s="437"/>
      <c r="NSU4" s="437"/>
      <c r="NSV4" s="437"/>
      <c r="NSW4" s="437"/>
      <c r="NSX4" s="437"/>
      <c r="NSY4" s="437"/>
      <c r="NSZ4" s="437"/>
      <c r="NTA4" s="437"/>
      <c r="NTB4" s="437"/>
      <c r="NTC4" s="437"/>
      <c r="NTD4" s="437"/>
      <c r="NTE4" s="437"/>
      <c r="NTF4" s="437"/>
      <c r="NTG4" s="437"/>
      <c r="NTH4" s="437"/>
      <c r="NTI4" s="437"/>
      <c r="NTJ4" s="437"/>
      <c r="NTK4" s="437"/>
      <c r="NTL4" s="437"/>
      <c r="NTM4" s="437"/>
      <c r="NTN4" s="437"/>
      <c r="NTO4" s="437"/>
      <c r="NTP4" s="437"/>
      <c r="NTQ4" s="437"/>
      <c r="NTR4" s="437"/>
      <c r="NTS4" s="437"/>
      <c r="NTT4" s="437"/>
      <c r="NTU4" s="437"/>
      <c r="NTV4" s="437"/>
      <c r="NTW4" s="437"/>
      <c r="NTX4" s="437"/>
      <c r="NTY4" s="437"/>
      <c r="NTZ4" s="437"/>
      <c r="NUA4" s="437"/>
      <c r="NUB4" s="437"/>
      <c r="NUC4" s="437"/>
      <c r="NUD4" s="437"/>
      <c r="NUE4" s="437"/>
      <c r="NUF4" s="437"/>
      <c r="NUG4" s="437"/>
      <c r="NUH4" s="437"/>
      <c r="NUI4" s="437"/>
      <c r="NUJ4" s="437"/>
      <c r="NUK4" s="437"/>
      <c r="NUL4" s="437"/>
      <c r="NUM4" s="437"/>
      <c r="NUN4" s="437"/>
      <c r="NUO4" s="437"/>
      <c r="NUP4" s="437"/>
      <c r="NUQ4" s="437"/>
      <c r="NUR4" s="437"/>
      <c r="NUS4" s="437"/>
      <c r="NUT4" s="437"/>
      <c r="NUU4" s="437"/>
      <c r="NUV4" s="437"/>
      <c r="NUW4" s="437"/>
      <c r="NUX4" s="437"/>
      <c r="NUY4" s="437"/>
      <c r="NUZ4" s="437"/>
      <c r="NVA4" s="437"/>
      <c r="NVB4" s="437"/>
      <c r="NVC4" s="437"/>
      <c r="NVD4" s="437"/>
      <c r="NVE4" s="437"/>
      <c r="NVF4" s="437"/>
      <c r="NVG4" s="437"/>
      <c r="NVH4" s="437"/>
      <c r="NVI4" s="437"/>
      <c r="NVJ4" s="437"/>
      <c r="NVK4" s="437"/>
      <c r="NVL4" s="437"/>
      <c r="NVM4" s="437"/>
      <c r="NVN4" s="437"/>
      <c r="NVO4" s="437"/>
      <c r="NVP4" s="437"/>
      <c r="NVQ4" s="437"/>
      <c r="NVR4" s="437"/>
      <c r="NVS4" s="437"/>
      <c r="NVT4" s="437"/>
      <c r="NVU4" s="437"/>
      <c r="NVV4" s="437"/>
      <c r="NVW4" s="437"/>
      <c r="NVX4" s="437"/>
      <c r="NVY4" s="437"/>
      <c r="NVZ4" s="437"/>
      <c r="NWA4" s="437"/>
      <c r="NWB4" s="437"/>
      <c r="NWC4" s="437"/>
      <c r="NWD4" s="437"/>
      <c r="NWE4" s="437"/>
      <c r="NWF4" s="437"/>
      <c r="NWG4" s="437"/>
      <c r="NWH4" s="437"/>
      <c r="NWI4" s="437"/>
      <c r="NWJ4" s="437"/>
      <c r="NWK4" s="437"/>
      <c r="NWL4" s="437"/>
      <c r="NWM4" s="437"/>
      <c r="NWN4" s="437"/>
      <c r="NWO4" s="437"/>
      <c r="NWP4" s="437"/>
      <c r="NWQ4" s="437"/>
      <c r="NWR4" s="437"/>
      <c r="NWS4" s="437"/>
      <c r="NWT4" s="437"/>
      <c r="NWU4" s="437"/>
      <c r="NWV4" s="437"/>
      <c r="NWW4" s="437"/>
      <c r="NWX4" s="437"/>
      <c r="NWY4" s="437"/>
      <c r="NWZ4" s="437"/>
      <c r="NXA4" s="437"/>
      <c r="NXB4" s="437"/>
      <c r="NXC4" s="437"/>
      <c r="NXD4" s="437"/>
      <c r="NXE4" s="437"/>
      <c r="NXF4" s="437"/>
      <c r="NXG4" s="437"/>
      <c r="NXH4" s="437"/>
      <c r="NXI4" s="437"/>
      <c r="NXJ4" s="437"/>
      <c r="NXK4" s="437"/>
      <c r="NXL4" s="437"/>
      <c r="NXM4" s="437"/>
      <c r="NXN4" s="437"/>
      <c r="NXO4" s="437"/>
      <c r="NXP4" s="437"/>
      <c r="NXQ4" s="437"/>
      <c r="NXR4" s="437"/>
      <c r="NXS4" s="437"/>
      <c r="NXT4" s="437"/>
      <c r="NXU4" s="437"/>
      <c r="NXV4" s="437"/>
      <c r="NXW4" s="437"/>
      <c r="NXX4" s="437"/>
      <c r="NXY4" s="437"/>
      <c r="NXZ4" s="437"/>
      <c r="NYA4" s="437"/>
      <c r="NYB4" s="437"/>
      <c r="NYC4" s="437"/>
      <c r="NYD4" s="437"/>
      <c r="NYE4" s="437"/>
      <c r="NYF4" s="437"/>
      <c r="NYG4" s="437"/>
      <c r="NYH4" s="437"/>
      <c r="NYI4" s="437"/>
      <c r="NYJ4" s="437"/>
      <c r="NYK4" s="437"/>
      <c r="NYL4" s="437"/>
      <c r="NYM4" s="437"/>
      <c r="NYN4" s="437"/>
      <c r="NYO4" s="437"/>
      <c r="NYP4" s="437"/>
      <c r="NYQ4" s="437"/>
      <c r="NYR4" s="437"/>
      <c r="NYS4" s="437"/>
      <c r="NYT4" s="437"/>
      <c r="NYU4" s="437"/>
      <c r="NYV4" s="437"/>
      <c r="NYW4" s="437"/>
      <c r="NYX4" s="437"/>
      <c r="NYY4" s="437"/>
      <c r="NYZ4" s="437"/>
      <c r="NZA4" s="437"/>
      <c r="NZB4" s="437"/>
      <c r="NZC4" s="437"/>
      <c r="NZD4" s="437"/>
      <c r="NZE4" s="437"/>
      <c r="NZF4" s="437"/>
      <c r="NZG4" s="437"/>
      <c r="NZH4" s="437"/>
      <c r="NZI4" s="437"/>
      <c r="NZJ4" s="437"/>
      <c r="NZK4" s="437"/>
      <c r="NZL4" s="437"/>
      <c r="NZM4" s="437"/>
      <c r="NZN4" s="437"/>
      <c r="NZO4" s="437"/>
      <c r="NZP4" s="437"/>
      <c r="NZQ4" s="437"/>
      <c r="NZR4" s="437"/>
      <c r="NZS4" s="437"/>
      <c r="NZT4" s="437"/>
      <c r="NZU4" s="437"/>
      <c r="NZV4" s="437"/>
      <c r="NZW4" s="437"/>
      <c r="NZX4" s="437"/>
      <c r="NZY4" s="437"/>
      <c r="NZZ4" s="437"/>
      <c r="OAA4" s="437"/>
      <c r="OAB4" s="437"/>
      <c r="OAC4" s="437"/>
      <c r="OAD4" s="437"/>
      <c r="OAE4" s="437"/>
      <c r="OAF4" s="437"/>
      <c r="OAG4" s="437"/>
      <c r="OAH4" s="437"/>
      <c r="OAI4" s="437"/>
      <c r="OAJ4" s="437"/>
      <c r="OAK4" s="437"/>
      <c r="OAL4" s="437"/>
      <c r="OAM4" s="437"/>
      <c r="OAN4" s="437"/>
      <c r="OAO4" s="437"/>
      <c r="OAP4" s="437"/>
      <c r="OAQ4" s="437"/>
      <c r="OAR4" s="437"/>
      <c r="OAS4" s="437"/>
      <c r="OAT4" s="437"/>
      <c r="OAU4" s="437"/>
      <c r="OAV4" s="437"/>
      <c r="OAW4" s="437"/>
      <c r="OAX4" s="437"/>
      <c r="OAY4" s="437"/>
      <c r="OAZ4" s="437"/>
      <c r="OBA4" s="437"/>
      <c r="OBB4" s="437"/>
      <c r="OBC4" s="437"/>
      <c r="OBD4" s="437"/>
      <c r="OBE4" s="437"/>
      <c r="OBF4" s="437"/>
      <c r="OBG4" s="437"/>
      <c r="OBH4" s="437"/>
      <c r="OBI4" s="437"/>
      <c r="OBJ4" s="437"/>
      <c r="OBK4" s="437"/>
      <c r="OBL4" s="437"/>
      <c r="OBM4" s="437"/>
      <c r="OBN4" s="437"/>
      <c r="OBO4" s="437"/>
      <c r="OBP4" s="437"/>
      <c r="OBQ4" s="437"/>
      <c r="OBR4" s="437"/>
      <c r="OBS4" s="437"/>
      <c r="OBT4" s="437"/>
      <c r="OBU4" s="437"/>
      <c r="OBV4" s="437"/>
      <c r="OBW4" s="437"/>
      <c r="OBX4" s="437"/>
      <c r="OBY4" s="437"/>
      <c r="OBZ4" s="437"/>
      <c r="OCA4" s="437"/>
      <c r="OCB4" s="437"/>
      <c r="OCC4" s="437"/>
      <c r="OCD4" s="437"/>
      <c r="OCE4" s="437"/>
      <c r="OCF4" s="437"/>
      <c r="OCG4" s="437"/>
      <c r="OCH4" s="437"/>
      <c r="OCI4" s="437"/>
      <c r="OCJ4" s="437"/>
      <c r="OCK4" s="437"/>
      <c r="OCL4" s="437"/>
      <c r="OCM4" s="437"/>
      <c r="OCN4" s="437"/>
      <c r="OCO4" s="437"/>
      <c r="OCP4" s="437"/>
      <c r="OCQ4" s="437"/>
      <c r="OCR4" s="437"/>
      <c r="OCS4" s="437"/>
      <c r="OCT4" s="437"/>
      <c r="OCU4" s="437"/>
      <c r="OCV4" s="437"/>
      <c r="OCW4" s="437"/>
      <c r="OCX4" s="437"/>
      <c r="OCY4" s="437"/>
      <c r="OCZ4" s="437"/>
      <c r="ODA4" s="437"/>
      <c r="ODB4" s="437"/>
      <c r="ODC4" s="437"/>
      <c r="ODD4" s="437"/>
      <c r="ODE4" s="437"/>
      <c r="ODF4" s="437"/>
      <c r="ODG4" s="437"/>
      <c r="ODH4" s="437"/>
      <c r="ODI4" s="437"/>
      <c r="ODJ4" s="437"/>
      <c r="ODK4" s="437"/>
      <c r="ODL4" s="437"/>
      <c r="ODM4" s="437"/>
      <c r="ODN4" s="437"/>
      <c r="ODO4" s="437"/>
      <c r="ODP4" s="437"/>
      <c r="ODQ4" s="437"/>
      <c r="ODR4" s="437"/>
      <c r="ODS4" s="437"/>
      <c r="ODT4" s="437"/>
      <c r="ODU4" s="437"/>
      <c r="ODV4" s="437"/>
      <c r="ODW4" s="437"/>
      <c r="ODX4" s="437"/>
      <c r="ODY4" s="437"/>
      <c r="ODZ4" s="437"/>
      <c r="OEA4" s="437"/>
      <c r="OEB4" s="437"/>
      <c r="OEC4" s="437"/>
      <c r="OED4" s="437"/>
      <c r="OEE4" s="437"/>
      <c r="OEF4" s="437"/>
      <c r="OEG4" s="437"/>
      <c r="OEH4" s="437"/>
      <c r="OEI4" s="437"/>
      <c r="OEJ4" s="437"/>
      <c r="OEK4" s="437"/>
      <c r="OEL4" s="437"/>
      <c r="OEM4" s="437"/>
      <c r="OEN4" s="437"/>
      <c r="OEO4" s="437"/>
      <c r="OEP4" s="437"/>
      <c r="OEQ4" s="437"/>
      <c r="OER4" s="437"/>
      <c r="OES4" s="437"/>
      <c r="OET4" s="437"/>
      <c r="OEU4" s="437"/>
      <c r="OEV4" s="437"/>
      <c r="OEW4" s="437"/>
      <c r="OEX4" s="437"/>
      <c r="OEY4" s="437"/>
      <c r="OEZ4" s="437"/>
      <c r="OFA4" s="437"/>
      <c r="OFB4" s="437"/>
      <c r="OFC4" s="437"/>
      <c r="OFD4" s="437"/>
      <c r="OFE4" s="437"/>
      <c r="OFF4" s="437"/>
      <c r="OFG4" s="437"/>
      <c r="OFH4" s="437"/>
      <c r="OFI4" s="437"/>
      <c r="OFJ4" s="437"/>
      <c r="OFK4" s="437"/>
      <c r="OFL4" s="437"/>
      <c r="OFM4" s="437"/>
      <c r="OFN4" s="437"/>
      <c r="OFO4" s="437"/>
      <c r="OFP4" s="437"/>
      <c r="OFQ4" s="437"/>
      <c r="OFR4" s="437"/>
      <c r="OFS4" s="437"/>
      <c r="OFT4" s="437"/>
      <c r="OFU4" s="437"/>
      <c r="OFV4" s="437"/>
      <c r="OFW4" s="437"/>
      <c r="OFX4" s="437"/>
      <c r="OFY4" s="437"/>
      <c r="OFZ4" s="437"/>
      <c r="OGA4" s="437"/>
      <c r="OGB4" s="437"/>
      <c r="OGC4" s="437"/>
      <c r="OGD4" s="437"/>
      <c r="OGE4" s="437"/>
      <c r="OGF4" s="437"/>
      <c r="OGG4" s="437"/>
      <c r="OGH4" s="437"/>
      <c r="OGI4" s="437"/>
      <c r="OGJ4" s="437"/>
      <c r="OGK4" s="437"/>
      <c r="OGL4" s="437"/>
      <c r="OGM4" s="437"/>
      <c r="OGN4" s="437"/>
      <c r="OGO4" s="437"/>
      <c r="OGP4" s="437"/>
      <c r="OGQ4" s="437"/>
      <c r="OGR4" s="437"/>
      <c r="OGS4" s="437"/>
      <c r="OGT4" s="437"/>
      <c r="OGU4" s="437"/>
      <c r="OGV4" s="437"/>
      <c r="OGW4" s="437"/>
      <c r="OGX4" s="437"/>
      <c r="OGY4" s="437"/>
      <c r="OGZ4" s="437"/>
      <c r="OHA4" s="437"/>
      <c r="OHB4" s="437"/>
      <c r="OHC4" s="437"/>
      <c r="OHD4" s="437"/>
      <c r="OHE4" s="437"/>
      <c r="OHF4" s="437"/>
      <c r="OHG4" s="437"/>
      <c r="OHH4" s="437"/>
      <c r="OHI4" s="437"/>
      <c r="OHJ4" s="437"/>
      <c r="OHK4" s="437"/>
      <c r="OHL4" s="437"/>
      <c r="OHM4" s="437"/>
      <c r="OHN4" s="437"/>
      <c r="OHO4" s="437"/>
      <c r="OHP4" s="437"/>
      <c r="OHQ4" s="437"/>
      <c r="OHR4" s="437"/>
      <c r="OHS4" s="437"/>
      <c r="OHT4" s="437"/>
      <c r="OHU4" s="437"/>
      <c r="OHV4" s="437"/>
      <c r="OHW4" s="437"/>
      <c r="OHX4" s="437"/>
      <c r="OHY4" s="437"/>
      <c r="OHZ4" s="437"/>
      <c r="OIA4" s="437"/>
      <c r="OIB4" s="437"/>
      <c r="OIC4" s="437"/>
      <c r="OID4" s="437"/>
      <c r="OIE4" s="437"/>
      <c r="OIF4" s="437"/>
      <c r="OIG4" s="437"/>
      <c r="OIH4" s="437"/>
      <c r="OII4" s="437"/>
      <c r="OIJ4" s="437"/>
      <c r="OIK4" s="437"/>
      <c r="OIL4" s="437"/>
      <c r="OIM4" s="437"/>
      <c r="OIN4" s="437"/>
      <c r="OIO4" s="437"/>
      <c r="OIP4" s="437"/>
      <c r="OIQ4" s="437"/>
      <c r="OIR4" s="437"/>
      <c r="OIS4" s="437"/>
      <c r="OIT4" s="437"/>
      <c r="OIU4" s="437"/>
      <c r="OIV4" s="437"/>
      <c r="OIW4" s="437"/>
      <c r="OIX4" s="437"/>
      <c r="OIY4" s="437"/>
      <c r="OIZ4" s="437"/>
      <c r="OJA4" s="437"/>
      <c r="OJB4" s="437"/>
      <c r="OJC4" s="437"/>
      <c r="OJD4" s="437"/>
      <c r="OJE4" s="437"/>
      <c r="OJF4" s="437"/>
      <c r="OJG4" s="437"/>
      <c r="OJH4" s="437"/>
      <c r="OJI4" s="437"/>
      <c r="OJJ4" s="437"/>
      <c r="OJK4" s="437"/>
      <c r="OJL4" s="437"/>
      <c r="OJM4" s="437"/>
      <c r="OJN4" s="437"/>
      <c r="OJO4" s="437"/>
      <c r="OJP4" s="437"/>
      <c r="OJQ4" s="437"/>
      <c r="OJR4" s="437"/>
      <c r="OJS4" s="437"/>
      <c r="OJT4" s="437"/>
      <c r="OJU4" s="437"/>
      <c r="OJV4" s="437"/>
      <c r="OJW4" s="437"/>
      <c r="OJX4" s="437"/>
      <c r="OJY4" s="437"/>
      <c r="OJZ4" s="437"/>
      <c r="OKA4" s="437"/>
      <c r="OKB4" s="437"/>
      <c r="OKC4" s="437"/>
      <c r="OKD4" s="437"/>
      <c r="OKE4" s="437"/>
      <c r="OKF4" s="437"/>
      <c r="OKG4" s="437"/>
      <c r="OKH4" s="437"/>
      <c r="OKI4" s="437"/>
      <c r="OKJ4" s="437"/>
      <c r="OKK4" s="437"/>
      <c r="OKL4" s="437"/>
      <c r="OKM4" s="437"/>
      <c r="OKN4" s="437"/>
      <c r="OKO4" s="437"/>
      <c r="OKP4" s="437"/>
      <c r="OKQ4" s="437"/>
      <c r="OKR4" s="437"/>
      <c r="OKS4" s="437"/>
      <c r="OKT4" s="437"/>
      <c r="OKU4" s="437"/>
      <c r="OKV4" s="437"/>
      <c r="OKW4" s="437"/>
      <c r="OKX4" s="437"/>
      <c r="OKY4" s="437"/>
      <c r="OKZ4" s="437"/>
      <c r="OLA4" s="437"/>
      <c r="OLB4" s="437"/>
      <c r="OLC4" s="437"/>
      <c r="OLD4" s="437"/>
      <c r="OLE4" s="437"/>
      <c r="OLF4" s="437"/>
      <c r="OLG4" s="437"/>
      <c r="OLH4" s="437"/>
      <c r="OLI4" s="437"/>
      <c r="OLJ4" s="437"/>
      <c r="OLK4" s="437"/>
      <c r="OLL4" s="437"/>
      <c r="OLM4" s="437"/>
      <c r="OLN4" s="437"/>
      <c r="OLO4" s="437"/>
      <c r="OLP4" s="437"/>
      <c r="OLQ4" s="437"/>
      <c r="OLR4" s="437"/>
      <c r="OLS4" s="437"/>
      <c r="OLT4" s="437"/>
      <c r="OLU4" s="437"/>
      <c r="OLV4" s="437"/>
      <c r="OLW4" s="437"/>
      <c r="OLX4" s="437"/>
      <c r="OLY4" s="437"/>
      <c r="OLZ4" s="437"/>
      <c r="OMA4" s="437"/>
      <c r="OMB4" s="437"/>
      <c r="OMC4" s="437"/>
      <c r="OMD4" s="437"/>
      <c r="OME4" s="437"/>
      <c r="OMF4" s="437"/>
      <c r="OMG4" s="437"/>
      <c r="OMH4" s="437"/>
      <c r="OMI4" s="437"/>
      <c r="OMJ4" s="437"/>
      <c r="OMK4" s="437"/>
      <c r="OML4" s="437"/>
      <c r="OMM4" s="437"/>
      <c r="OMN4" s="437"/>
      <c r="OMO4" s="437"/>
      <c r="OMP4" s="437"/>
      <c r="OMQ4" s="437"/>
      <c r="OMR4" s="437"/>
      <c r="OMS4" s="437"/>
      <c r="OMT4" s="437"/>
      <c r="OMU4" s="437"/>
      <c r="OMV4" s="437"/>
      <c r="OMW4" s="437"/>
      <c r="OMX4" s="437"/>
      <c r="OMY4" s="437"/>
      <c r="OMZ4" s="437"/>
      <c r="ONA4" s="437"/>
      <c r="ONB4" s="437"/>
      <c r="ONC4" s="437"/>
      <c r="OND4" s="437"/>
      <c r="ONE4" s="437"/>
      <c r="ONF4" s="437"/>
      <c r="ONG4" s="437"/>
      <c r="ONH4" s="437"/>
      <c r="ONI4" s="437"/>
      <c r="ONJ4" s="437"/>
      <c r="ONK4" s="437"/>
      <c r="ONL4" s="437"/>
      <c r="ONM4" s="437"/>
      <c r="ONN4" s="437"/>
      <c r="ONO4" s="437"/>
      <c r="ONP4" s="437"/>
      <c r="ONQ4" s="437"/>
      <c r="ONR4" s="437"/>
      <c r="ONS4" s="437"/>
      <c r="ONT4" s="437"/>
      <c r="ONU4" s="437"/>
      <c r="ONV4" s="437"/>
      <c r="ONW4" s="437"/>
      <c r="ONX4" s="437"/>
      <c r="ONY4" s="437"/>
      <c r="ONZ4" s="437"/>
      <c r="OOA4" s="437"/>
      <c r="OOB4" s="437"/>
      <c r="OOC4" s="437"/>
      <c r="OOD4" s="437"/>
      <c r="OOE4" s="437"/>
      <c r="OOF4" s="437"/>
      <c r="OOG4" s="437"/>
      <c r="OOH4" s="437"/>
      <c r="OOI4" s="437"/>
      <c r="OOJ4" s="437"/>
      <c r="OOK4" s="437"/>
      <c r="OOL4" s="437"/>
      <c r="OOM4" s="437"/>
      <c r="OON4" s="437"/>
      <c r="OOO4" s="437"/>
      <c r="OOP4" s="437"/>
      <c r="OOQ4" s="437"/>
      <c r="OOR4" s="437"/>
      <c r="OOS4" s="437"/>
      <c r="OOT4" s="437"/>
      <c r="OOU4" s="437"/>
      <c r="OOV4" s="437"/>
      <c r="OOW4" s="437"/>
      <c r="OOX4" s="437"/>
      <c r="OOY4" s="437"/>
      <c r="OOZ4" s="437"/>
      <c r="OPA4" s="437"/>
      <c r="OPB4" s="437"/>
      <c r="OPC4" s="437"/>
      <c r="OPD4" s="437"/>
      <c r="OPE4" s="437"/>
      <c r="OPF4" s="437"/>
      <c r="OPG4" s="437"/>
      <c r="OPH4" s="437"/>
      <c r="OPI4" s="437"/>
      <c r="OPJ4" s="437"/>
      <c r="OPK4" s="437"/>
      <c r="OPL4" s="437"/>
      <c r="OPM4" s="437"/>
      <c r="OPN4" s="437"/>
      <c r="OPO4" s="437"/>
      <c r="OPP4" s="437"/>
      <c r="OPQ4" s="437"/>
      <c r="OPR4" s="437"/>
      <c r="OPS4" s="437"/>
      <c r="OPT4" s="437"/>
      <c r="OPU4" s="437"/>
      <c r="OPV4" s="437"/>
      <c r="OPW4" s="437"/>
      <c r="OPX4" s="437"/>
      <c r="OPY4" s="437"/>
      <c r="OPZ4" s="437"/>
      <c r="OQA4" s="437"/>
      <c r="OQB4" s="437"/>
      <c r="OQC4" s="437"/>
      <c r="OQD4" s="437"/>
      <c r="OQE4" s="437"/>
      <c r="OQF4" s="437"/>
      <c r="OQG4" s="437"/>
      <c r="OQH4" s="437"/>
      <c r="OQI4" s="437"/>
      <c r="OQJ4" s="437"/>
      <c r="OQK4" s="437"/>
      <c r="OQL4" s="437"/>
      <c r="OQM4" s="437"/>
      <c r="OQN4" s="437"/>
      <c r="OQO4" s="437"/>
      <c r="OQP4" s="437"/>
      <c r="OQQ4" s="437"/>
      <c r="OQR4" s="437"/>
      <c r="OQS4" s="437"/>
      <c r="OQT4" s="437"/>
      <c r="OQU4" s="437"/>
      <c r="OQV4" s="437"/>
      <c r="OQW4" s="437"/>
      <c r="OQX4" s="437"/>
      <c r="OQY4" s="437"/>
      <c r="OQZ4" s="437"/>
      <c r="ORA4" s="437"/>
      <c r="ORB4" s="437"/>
      <c r="ORC4" s="437"/>
      <c r="ORD4" s="437"/>
      <c r="ORE4" s="437"/>
      <c r="ORF4" s="437"/>
      <c r="ORG4" s="437"/>
      <c r="ORH4" s="437"/>
      <c r="ORI4" s="437"/>
      <c r="ORJ4" s="437"/>
      <c r="ORK4" s="437"/>
      <c r="ORL4" s="437"/>
      <c r="ORM4" s="437"/>
      <c r="ORN4" s="437"/>
      <c r="ORO4" s="437"/>
      <c r="ORP4" s="437"/>
      <c r="ORQ4" s="437"/>
      <c r="ORR4" s="437"/>
      <c r="ORS4" s="437"/>
      <c r="ORT4" s="437"/>
      <c r="ORU4" s="437"/>
      <c r="ORV4" s="437"/>
      <c r="ORW4" s="437"/>
      <c r="ORX4" s="437"/>
      <c r="ORY4" s="437"/>
      <c r="ORZ4" s="437"/>
      <c r="OSA4" s="437"/>
      <c r="OSB4" s="437"/>
      <c r="OSC4" s="437"/>
      <c r="OSD4" s="437"/>
      <c r="OSE4" s="437"/>
      <c r="OSF4" s="437"/>
      <c r="OSG4" s="437"/>
      <c r="OSH4" s="437"/>
      <c r="OSI4" s="437"/>
      <c r="OSJ4" s="437"/>
      <c r="OSK4" s="437"/>
      <c r="OSL4" s="437"/>
      <c r="OSM4" s="437"/>
      <c r="OSN4" s="437"/>
      <c r="OSO4" s="437"/>
      <c r="OSP4" s="437"/>
      <c r="OSQ4" s="437"/>
      <c r="OSR4" s="437"/>
      <c r="OSS4" s="437"/>
      <c r="OST4" s="437"/>
      <c r="OSU4" s="437"/>
      <c r="OSV4" s="437"/>
      <c r="OSW4" s="437"/>
      <c r="OSX4" s="437"/>
      <c r="OSY4" s="437"/>
      <c r="OSZ4" s="437"/>
      <c r="OTA4" s="437"/>
      <c r="OTB4" s="437"/>
      <c r="OTC4" s="437"/>
      <c r="OTD4" s="437"/>
      <c r="OTE4" s="437"/>
      <c r="OTF4" s="437"/>
      <c r="OTG4" s="437"/>
      <c r="OTH4" s="437"/>
      <c r="OTI4" s="437"/>
      <c r="OTJ4" s="437"/>
      <c r="OTK4" s="437"/>
      <c r="OTL4" s="437"/>
      <c r="OTM4" s="437"/>
      <c r="OTN4" s="437"/>
      <c r="OTO4" s="437"/>
      <c r="OTP4" s="437"/>
      <c r="OTQ4" s="437"/>
      <c r="OTR4" s="437"/>
      <c r="OTS4" s="437"/>
      <c r="OTT4" s="437"/>
      <c r="OTU4" s="437"/>
      <c r="OTV4" s="437"/>
      <c r="OTW4" s="437"/>
      <c r="OTX4" s="437"/>
      <c r="OTY4" s="437"/>
      <c r="OTZ4" s="437"/>
      <c r="OUA4" s="437"/>
      <c r="OUB4" s="437"/>
      <c r="OUC4" s="437"/>
      <c r="OUD4" s="437"/>
      <c r="OUE4" s="437"/>
      <c r="OUF4" s="437"/>
      <c r="OUG4" s="437"/>
      <c r="OUH4" s="437"/>
      <c r="OUI4" s="437"/>
      <c r="OUJ4" s="437"/>
      <c r="OUK4" s="437"/>
      <c r="OUL4" s="437"/>
      <c r="OUM4" s="437"/>
      <c r="OUN4" s="437"/>
      <c r="OUO4" s="437"/>
      <c r="OUP4" s="437"/>
      <c r="OUQ4" s="437"/>
      <c r="OUR4" s="437"/>
      <c r="OUS4" s="437"/>
      <c r="OUT4" s="437"/>
      <c r="OUU4" s="437"/>
      <c r="OUV4" s="437"/>
      <c r="OUW4" s="437"/>
      <c r="OUX4" s="437"/>
      <c r="OUY4" s="437"/>
      <c r="OUZ4" s="437"/>
      <c r="OVA4" s="437"/>
      <c r="OVB4" s="437"/>
      <c r="OVC4" s="437"/>
      <c r="OVD4" s="437"/>
      <c r="OVE4" s="437"/>
      <c r="OVF4" s="437"/>
      <c r="OVG4" s="437"/>
      <c r="OVH4" s="437"/>
      <c r="OVI4" s="437"/>
      <c r="OVJ4" s="437"/>
      <c r="OVK4" s="437"/>
      <c r="OVL4" s="437"/>
      <c r="OVM4" s="437"/>
      <c r="OVN4" s="437"/>
      <c r="OVO4" s="437"/>
      <c r="OVP4" s="437"/>
      <c r="OVQ4" s="437"/>
      <c r="OVR4" s="437"/>
      <c r="OVS4" s="437"/>
      <c r="OVT4" s="437"/>
      <c r="OVU4" s="437"/>
      <c r="OVV4" s="437"/>
      <c r="OVW4" s="437"/>
      <c r="OVX4" s="437"/>
      <c r="OVY4" s="437"/>
      <c r="OVZ4" s="437"/>
      <c r="OWA4" s="437"/>
      <c r="OWB4" s="437"/>
      <c r="OWC4" s="437"/>
      <c r="OWD4" s="437"/>
      <c r="OWE4" s="437"/>
      <c r="OWF4" s="437"/>
      <c r="OWG4" s="437"/>
      <c r="OWH4" s="437"/>
      <c r="OWI4" s="437"/>
      <c r="OWJ4" s="437"/>
      <c r="OWK4" s="437"/>
      <c r="OWL4" s="437"/>
      <c r="OWM4" s="437"/>
      <c r="OWN4" s="437"/>
      <c r="OWO4" s="437"/>
      <c r="OWP4" s="437"/>
      <c r="OWQ4" s="437"/>
      <c r="OWR4" s="437"/>
      <c r="OWS4" s="437"/>
      <c r="OWT4" s="437"/>
      <c r="OWU4" s="437"/>
      <c r="OWV4" s="437"/>
      <c r="OWW4" s="437"/>
      <c r="OWX4" s="437"/>
      <c r="OWY4" s="437"/>
      <c r="OWZ4" s="437"/>
      <c r="OXA4" s="437"/>
      <c r="OXB4" s="437"/>
      <c r="OXC4" s="437"/>
      <c r="OXD4" s="437"/>
      <c r="OXE4" s="437"/>
      <c r="OXF4" s="437"/>
      <c r="OXG4" s="437"/>
      <c r="OXH4" s="437"/>
      <c r="OXI4" s="437"/>
      <c r="OXJ4" s="437"/>
      <c r="OXK4" s="437"/>
      <c r="OXL4" s="437"/>
      <c r="OXM4" s="437"/>
      <c r="OXN4" s="437"/>
      <c r="OXO4" s="437"/>
      <c r="OXP4" s="437"/>
      <c r="OXQ4" s="437"/>
      <c r="OXR4" s="437"/>
      <c r="OXS4" s="437"/>
      <c r="OXT4" s="437"/>
      <c r="OXU4" s="437"/>
      <c r="OXV4" s="437"/>
      <c r="OXW4" s="437"/>
      <c r="OXX4" s="437"/>
      <c r="OXY4" s="437"/>
      <c r="OXZ4" s="437"/>
      <c r="OYA4" s="437"/>
      <c r="OYB4" s="437"/>
      <c r="OYC4" s="437"/>
      <c r="OYD4" s="437"/>
      <c r="OYE4" s="437"/>
      <c r="OYF4" s="437"/>
      <c r="OYG4" s="437"/>
      <c r="OYH4" s="437"/>
      <c r="OYI4" s="437"/>
      <c r="OYJ4" s="437"/>
      <c r="OYK4" s="437"/>
      <c r="OYL4" s="437"/>
      <c r="OYM4" s="437"/>
      <c r="OYN4" s="437"/>
      <c r="OYO4" s="437"/>
      <c r="OYP4" s="437"/>
      <c r="OYQ4" s="437"/>
      <c r="OYR4" s="437"/>
      <c r="OYS4" s="437"/>
      <c r="OYT4" s="437"/>
      <c r="OYU4" s="437"/>
      <c r="OYV4" s="437"/>
      <c r="OYW4" s="437"/>
      <c r="OYX4" s="437"/>
      <c r="OYY4" s="437"/>
      <c r="OYZ4" s="437"/>
      <c r="OZA4" s="437"/>
      <c r="OZB4" s="437"/>
      <c r="OZC4" s="437"/>
      <c r="OZD4" s="437"/>
      <c r="OZE4" s="437"/>
      <c r="OZF4" s="437"/>
      <c r="OZG4" s="437"/>
      <c r="OZH4" s="437"/>
      <c r="OZI4" s="437"/>
      <c r="OZJ4" s="437"/>
      <c r="OZK4" s="437"/>
      <c r="OZL4" s="437"/>
      <c r="OZM4" s="437"/>
      <c r="OZN4" s="437"/>
      <c r="OZO4" s="437"/>
      <c r="OZP4" s="437"/>
      <c r="OZQ4" s="437"/>
      <c r="OZR4" s="437"/>
      <c r="OZS4" s="437"/>
      <c r="OZT4" s="437"/>
      <c r="OZU4" s="437"/>
      <c r="OZV4" s="437"/>
      <c r="OZW4" s="437"/>
      <c r="OZX4" s="437"/>
      <c r="OZY4" s="437"/>
      <c r="OZZ4" s="437"/>
      <c r="PAA4" s="437"/>
      <c r="PAB4" s="437"/>
      <c r="PAC4" s="437"/>
      <c r="PAD4" s="437"/>
      <c r="PAE4" s="437"/>
      <c r="PAF4" s="437"/>
      <c r="PAG4" s="437"/>
      <c r="PAH4" s="437"/>
      <c r="PAI4" s="437"/>
      <c r="PAJ4" s="437"/>
      <c r="PAK4" s="437"/>
      <c r="PAL4" s="437"/>
      <c r="PAM4" s="437"/>
      <c r="PAN4" s="437"/>
      <c r="PAO4" s="437"/>
      <c r="PAP4" s="437"/>
      <c r="PAQ4" s="437"/>
      <c r="PAR4" s="437"/>
      <c r="PAS4" s="437"/>
      <c r="PAT4" s="437"/>
      <c r="PAU4" s="437"/>
      <c r="PAV4" s="437"/>
      <c r="PAW4" s="437"/>
      <c r="PAX4" s="437"/>
      <c r="PAY4" s="437"/>
      <c r="PAZ4" s="437"/>
      <c r="PBA4" s="437"/>
      <c r="PBB4" s="437"/>
      <c r="PBC4" s="437"/>
      <c r="PBD4" s="437"/>
      <c r="PBE4" s="437"/>
      <c r="PBF4" s="437"/>
      <c r="PBG4" s="437"/>
      <c r="PBH4" s="437"/>
      <c r="PBI4" s="437"/>
      <c r="PBJ4" s="437"/>
      <c r="PBK4" s="437"/>
      <c r="PBL4" s="437"/>
      <c r="PBM4" s="437"/>
      <c r="PBN4" s="437"/>
      <c r="PBO4" s="437"/>
      <c r="PBP4" s="437"/>
      <c r="PBQ4" s="437"/>
      <c r="PBR4" s="437"/>
      <c r="PBS4" s="437"/>
      <c r="PBT4" s="437"/>
      <c r="PBU4" s="437"/>
      <c r="PBV4" s="437"/>
      <c r="PBW4" s="437"/>
      <c r="PBX4" s="437"/>
      <c r="PBY4" s="437"/>
      <c r="PBZ4" s="437"/>
      <c r="PCA4" s="437"/>
      <c r="PCB4" s="437"/>
      <c r="PCC4" s="437"/>
      <c r="PCD4" s="437"/>
      <c r="PCE4" s="437"/>
      <c r="PCF4" s="437"/>
      <c r="PCG4" s="437"/>
      <c r="PCH4" s="437"/>
      <c r="PCI4" s="437"/>
      <c r="PCJ4" s="437"/>
      <c r="PCK4" s="437"/>
      <c r="PCL4" s="437"/>
      <c r="PCM4" s="437"/>
      <c r="PCN4" s="437"/>
      <c r="PCO4" s="437"/>
      <c r="PCP4" s="437"/>
      <c r="PCQ4" s="437"/>
      <c r="PCR4" s="437"/>
      <c r="PCS4" s="437"/>
      <c r="PCT4" s="437"/>
      <c r="PCU4" s="437"/>
      <c r="PCV4" s="437"/>
      <c r="PCW4" s="437"/>
      <c r="PCX4" s="437"/>
      <c r="PCY4" s="437"/>
      <c r="PCZ4" s="437"/>
      <c r="PDA4" s="437"/>
      <c r="PDB4" s="437"/>
      <c r="PDC4" s="437"/>
      <c r="PDD4" s="437"/>
      <c r="PDE4" s="437"/>
      <c r="PDF4" s="437"/>
      <c r="PDG4" s="437"/>
      <c r="PDH4" s="437"/>
      <c r="PDI4" s="437"/>
      <c r="PDJ4" s="437"/>
      <c r="PDK4" s="437"/>
      <c r="PDL4" s="437"/>
      <c r="PDM4" s="437"/>
      <c r="PDN4" s="437"/>
      <c r="PDO4" s="437"/>
      <c r="PDP4" s="437"/>
      <c r="PDQ4" s="437"/>
      <c r="PDR4" s="437"/>
      <c r="PDS4" s="437"/>
      <c r="PDT4" s="437"/>
      <c r="PDU4" s="437"/>
      <c r="PDV4" s="437"/>
      <c r="PDW4" s="437"/>
      <c r="PDX4" s="437"/>
      <c r="PDY4" s="437"/>
      <c r="PDZ4" s="437"/>
      <c r="PEA4" s="437"/>
      <c r="PEB4" s="437"/>
      <c r="PEC4" s="437"/>
      <c r="PED4" s="437"/>
      <c r="PEE4" s="437"/>
      <c r="PEF4" s="437"/>
      <c r="PEG4" s="437"/>
      <c r="PEH4" s="437"/>
      <c r="PEI4" s="437"/>
      <c r="PEJ4" s="437"/>
      <c r="PEK4" s="437"/>
      <c r="PEL4" s="437"/>
      <c r="PEM4" s="437"/>
      <c r="PEN4" s="437"/>
      <c r="PEO4" s="437"/>
      <c r="PEP4" s="437"/>
      <c r="PEQ4" s="437"/>
      <c r="PER4" s="437"/>
      <c r="PES4" s="437"/>
      <c r="PET4" s="437"/>
      <c r="PEU4" s="437"/>
      <c r="PEV4" s="437"/>
      <c r="PEW4" s="437"/>
      <c r="PEX4" s="437"/>
      <c r="PEY4" s="437"/>
      <c r="PEZ4" s="437"/>
      <c r="PFA4" s="437"/>
      <c r="PFB4" s="437"/>
      <c r="PFC4" s="437"/>
      <c r="PFD4" s="437"/>
      <c r="PFE4" s="437"/>
      <c r="PFF4" s="437"/>
      <c r="PFG4" s="437"/>
      <c r="PFH4" s="437"/>
      <c r="PFI4" s="437"/>
      <c r="PFJ4" s="437"/>
      <c r="PFK4" s="437"/>
      <c r="PFL4" s="437"/>
      <c r="PFM4" s="437"/>
      <c r="PFN4" s="437"/>
      <c r="PFO4" s="437"/>
      <c r="PFP4" s="437"/>
      <c r="PFQ4" s="437"/>
      <c r="PFR4" s="437"/>
      <c r="PFS4" s="437"/>
      <c r="PFT4" s="437"/>
      <c r="PFU4" s="437"/>
      <c r="PFV4" s="437"/>
      <c r="PFW4" s="437"/>
      <c r="PFX4" s="437"/>
      <c r="PFY4" s="437"/>
      <c r="PFZ4" s="437"/>
      <c r="PGA4" s="437"/>
      <c r="PGB4" s="437"/>
      <c r="PGC4" s="437"/>
      <c r="PGD4" s="437"/>
      <c r="PGE4" s="437"/>
      <c r="PGF4" s="437"/>
      <c r="PGG4" s="437"/>
      <c r="PGH4" s="437"/>
      <c r="PGI4" s="437"/>
      <c r="PGJ4" s="437"/>
      <c r="PGK4" s="437"/>
      <c r="PGL4" s="437"/>
      <c r="PGM4" s="437"/>
      <c r="PGN4" s="437"/>
      <c r="PGO4" s="437"/>
      <c r="PGP4" s="437"/>
      <c r="PGQ4" s="437"/>
      <c r="PGR4" s="437"/>
      <c r="PGS4" s="437"/>
      <c r="PGT4" s="437"/>
      <c r="PGU4" s="437"/>
      <c r="PGV4" s="437"/>
      <c r="PGW4" s="437"/>
      <c r="PGX4" s="437"/>
      <c r="PGY4" s="437"/>
      <c r="PGZ4" s="437"/>
      <c r="PHA4" s="437"/>
      <c r="PHB4" s="437"/>
      <c r="PHC4" s="437"/>
      <c r="PHD4" s="437"/>
      <c r="PHE4" s="437"/>
      <c r="PHF4" s="437"/>
      <c r="PHG4" s="437"/>
      <c r="PHH4" s="437"/>
      <c r="PHI4" s="437"/>
      <c r="PHJ4" s="437"/>
      <c r="PHK4" s="437"/>
      <c r="PHL4" s="437"/>
      <c r="PHM4" s="437"/>
      <c r="PHN4" s="437"/>
      <c r="PHO4" s="437"/>
      <c r="PHP4" s="437"/>
      <c r="PHQ4" s="437"/>
      <c r="PHR4" s="437"/>
      <c r="PHS4" s="437"/>
      <c r="PHT4" s="437"/>
      <c r="PHU4" s="437"/>
      <c r="PHV4" s="437"/>
      <c r="PHW4" s="437"/>
      <c r="PHX4" s="437"/>
      <c r="PHY4" s="437"/>
      <c r="PHZ4" s="437"/>
      <c r="PIA4" s="437"/>
      <c r="PIB4" s="437"/>
      <c r="PIC4" s="437"/>
      <c r="PID4" s="437"/>
      <c r="PIE4" s="437"/>
      <c r="PIF4" s="437"/>
      <c r="PIG4" s="437"/>
      <c r="PIH4" s="437"/>
      <c r="PII4" s="437"/>
      <c r="PIJ4" s="437"/>
      <c r="PIK4" s="437"/>
      <c r="PIL4" s="437"/>
      <c r="PIM4" s="437"/>
      <c r="PIN4" s="437"/>
      <c r="PIO4" s="437"/>
      <c r="PIP4" s="437"/>
      <c r="PIQ4" s="437"/>
      <c r="PIR4" s="437"/>
      <c r="PIS4" s="437"/>
      <c r="PIT4" s="437"/>
      <c r="PIU4" s="437"/>
      <c r="PIV4" s="437"/>
      <c r="PIW4" s="437"/>
      <c r="PIX4" s="437"/>
      <c r="PIY4" s="437"/>
      <c r="PIZ4" s="437"/>
      <c r="PJA4" s="437"/>
      <c r="PJB4" s="437"/>
      <c r="PJC4" s="437"/>
      <c r="PJD4" s="437"/>
      <c r="PJE4" s="437"/>
      <c r="PJF4" s="437"/>
      <c r="PJG4" s="437"/>
      <c r="PJH4" s="437"/>
      <c r="PJI4" s="437"/>
      <c r="PJJ4" s="437"/>
      <c r="PJK4" s="437"/>
      <c r="PJL4" s="437"/>
      <c r="PJM4" s="437"/>
      <c r="PJN4" s="437"/>
      <c r="PJO4" s="437"/>
      <c r="PJP4" s="437"/>
      <c r="PJQ4" s="437"/>
      <c r="PJR4" s="437"/>
      <c r="PJS4" s="437"/>
      <c r="PJT4" s="437"/>
      <c r="PJU4" s="437"/>
      <c r="PJV4" s="437"/>
      <c r="PJW4" s="437"/>
      <c r="PJX4" s="437"/>
      <c r="PJY4" s="437"/>
      <c r="PJZ4" s="437"/>
      <c r="PKA4" s="437"/>
      <c r="PKB4" s="437"/>
      <c r="PKC4" s="437"/>
      <c r="PKD4" s="437"/>
      <c r="PKE4" s="437"/>
      <c r="PKF4" s="437"/>
      <c r="PKG4" s="437"/>
      <c r="PKH4" s="437"/>
      <c r="PKI4" s="437"/>
      <c r="PKJ4" s="437"/>
      <c r="PKK4" s="437"/>
      <c r="PKL4" s="437"/>
      <c r="PKM4" s="437"/>
      <c r="PKN4" s="437"/>
      <c r="PKO4" s="437"/>
      <c r="PKP4" s="437"/>
      <c r="PKQ4" s="437"/>
      <c r="PKR4" s="437"/>
      <c r="PKS4" s="437"/>
      <c r="PKT4" s="437"/>
      <c r="PKU4" s="437"/>
      <c r="PKV4" s="437"/>
      <c r="PKW4" s="437"/>
      <c r="PKX4" s="437"/>
      <c r="PKY4" s="437"/>
      <c r="PKZ4" s="437"/>
      <c r="PLA4" s="437"/>
      <c r="PLB4" s="437"/>
      <c r="PLC4" s="437"/>
      <c r="PLD4" s="437"/>
      <c r="PLE4" s="437"/>
      <c r="PLF4" s="437"/>
      <c r="PLG4" s="437"/>
      <c r="PLH4" s="437"/>
      <c r="PLI4" s="437"/>
      <c r="PLJ4" s="437"/>
      <c r="PLK4" s="437"/>
      <c r="PLL4" s="437"/>
      <c r="PLM4" s="437"/>
      <c r="PLN4" s="437"/>
      <c r="PLO4" s="437"/>
      <c r="PLP4" s="437"/>
      <c r="PLQ4" s="437"/>
      <c r="PLR4" s="437"/>
      <c r="PLS4" s="437"/>
      <c r="PLT4" s="437"/>
      <c r="PLU4" s="437"/>
      <c r="PLV4" s="437"/>
      <c r="PLW4" s="437"/>
      <c r="PLX4" s="437"/>
      <c r="PLY4" s="437"/>
      <c r="PLZ4" s="437"/>
      <c r="PMA4" s="437"/>
      <c r="PMB4" s="437"/>
      <c r="PMC4" s="437"/>
      <c r="PMD4" s="437"/>
      <c r="PME4" s="437"/>
      <c r="PMF4" s="437"/>
      <c r="PMG4" s="437"/>
      <c r="PMH4" s="437"/>
      <c r="PMI4" s="437"/>
      <c r="PMJ4" s="437"/>
      <c r="PMK4" s="437"/>
      <c r="PML4" s="437"/>
      <c r="PMM4" s="437"/>
      <c r="PMN4" s="437"/>
      <c r="PMO4" s="437"/>
      <c r="PMP4" s="437"/>
      <c r="PMQ4" s="437"/>
      <c r="PMR4" s="437"/>
      <c r="PMS4" s="437"/>
      <c r="PMT4" s="437"/>
      <c r="PMU4" s="437"/>
      <c r="PMV4" s="437"/>
      <c r="PMW4" s="437"/>
      <c r="PMX4" s="437"/>
      <c r="PMY4" s="437"/>
      <c r="PMZ4" s="437"/>
      <c r="PNA4" s="437"/>
      <c r="PNB4" s="437"/>
      <c r="PNC4" s="437"/>
      <c r="PND4" s="437"/>
      <c r="PNE4" s="437"/>
      <c r="PNF4" s="437"/>
      <c r="PNG4" s="437"/>
      <c r="PNH4" s="437"/>
      <c r="PNI4" s="437"/>
      <c r="PNJ4" s="437"/>
      <c r="PNK4" s="437"/>
      <c r="PNL4" s="437"/>
      <c r="PNM4" s="437"/>
      <c r="PNN4" s="437"/>
      <c r="PNO4" s="437"/>
      <c r="PNP4" s="437"/>
      <c r="PNQ4" s="437"/>
      <c r="PNR4" s="437"/>
      <c r="PNS4" s="437"/>
      <c r="PNT4" s="437"/>
      <c r="PNU4" s="437"/>
      <c r="PNV4" s="437"/>
      <c r="PNW4" s="437"/>
      <c r="PNX4" s="437"/>
      <c r="PNY4" s="437"/>
      <c r="PNZ4" s="437"/>
      <c r="POA4" s="437"/>
      <c r="POB4" s="437"/>
      <c r="POC4" s="437"/>
      <c r="POD4" s="437"/>
      <c r="POE4" s="437"/>
      <c r="POF4" s="437"/>
      <c r="POG4" s="437"/>
      <c r="POH4" s="437"/>
      <c r="POI4" s="437"/>
      <c r="POJ4" s="437"/>
      <c r="POK4" s="437"/>
      <c r="POL4" s="437"/>
      <c r="POM4" s="437"/>
      <c r="PON4" s="437"/>
      <c r="POO4" s="437"/>
      <c r="POP4" s="437"/>
      <c r="POQ4" s="437"/>
      <c r="POR4" s="437"/>
      <c r="POS4" s="437"/>
      <c r="POT4" s="437"/>
      <c r="POU4" s="437"/>
      <c r="POV4" s="437"/>
      <c r="POW4" s="437"/>
      <c r="POX4" s="437"/>
      <c r="POY4" s="437"/>
      <c r="POZ4" s="437"/>
      <c r="PPA4" s="437"/>
      <c r="PPB4" s="437"/>
      <c r="PPC4" s="437"/>
      <c r="PPD4" s="437"/>
      <c r="PPE4" s="437"/>
      <c r="PPF4" s="437"/>
      <c r="PPG4" s="437"/>
      <c r="PPH4" s="437"/>
      <c r="PPI4" s="437"/>
      <c r="PPJ4" s="437"/>
      <c r="PPK4" s="437"/>
      <c r="PPL4" s="437"/>
      <c r="PPM4" s="437"/>
      <c r="PPN4" s="437"/>
      <c r="PPO4" s="437"/>
      <c r="PPP4" s="437"/>
      <c r="PPQ4" s="437"/>
      <c r="PPR4" s="437"/>
      <c r="PPS4" s="437"/>
      <c r="PPT4" s="437"/>
      <c r="PPU4" s="437"/>
      <c r="PPV4" s="437"/>
      <c r="PPW4" s="437"/>
      <c r="PPX4" s="437"/>
      <c r="PPY4" s="437"/>
      <c r="PPZ4" s="437"/>
      <c r="PQA4" s="437"/>
      <c r="PQB4" s="437"/>
      <c r="PQC4" s="437"/>
      <c r="PQD4" s="437"/>
      <c r="PQE4" s="437"/>
      <c r="PQF4" s="437"/>
      <c r="PQG4" s="437"/>
      <c r="PQH4" s="437"/>
      <c r="PQI4" s="437"/>
      <c r="PQJ4" s="437"/>
      <c r="PQK4" s="437"/>
      <c r="PQL4" s="437"/>
      <c r="PQM4" s="437"/>
      <c r="PQN4" s="437"/>
      <c r="PQO4" s="437"/>
      <c r="PQP4" s="437"/>
      <c r="PQQ4" s="437"/>
      <c r="PQR4" s="437"/>
      <c r="PQS4" s="437"/>
      <c r="PQT4" s="437"/>
      <c r="PQU4" s="437"/>
      <c r="PQV4" s="437"/>
      <c r="PQW4" s="437"/>
      <c r="PQX4" s="437"/>
      <c r="PQY4" s="437"/>
      <c r="PQZ4" s="437"/>
      <c r="PRA4" s="437"/>
      <c r="PRB4" s="437"/>
      <c r="PRC4" s="437"/>
      <c r="PRD4" s="437"/>
      <c r="PRE4" s="437"/>
      <c r="PRF4" s="437"/>
      <c r="PRG4" s="437"/>
      <c r="PRH4" s="437"/>
      <c r="PRI4" s="437"/>
      <c r="PRJ4" s="437"/>
      <c r="PRK4" s="437"/>
      <c r="PRL4" s="437"/>
      <c r="PRM4" s="437"/>
      <c r="PRN4" s="437"/>
      <c r="PRO4" s="437"/>
      <c r="PRP4" s="437"/>
      <c r="PRQ4" s="437"/>
      <c r="PRR4" s="437"/>
      <c r="PRS4" s="437"/>
      <c r="PRT4" s="437"/>
      <c r="PRU4" s="437"/>
      <c r="PRV4" s="437"/>
      <c r="PRW4" s="437"/>
      <c r="PRX4" s="437"/>
      <c r="PRY4" s="437"/>
      <c r="PRZ4" s="437"/>
      <c r="PSA4" s="437"/>
      <c r="PSB4" s="437"/>
      <c r="PSC4" s="437"/>
      <c r="PSD4" s="437"/>
      <c r="PSE4" s="437"/>
      <c r="PSF4" s="437"/>
      <c r="PSG4" s="437"/>
      <c r="PSH4" s="437"/>
      <c r="PSI4" s="437"/>
      <c r="PSJ4" s="437"/>
      <c r="PSK4" s="437"/>
      <c r="PSL4" s="437"/>
      <c r="PSM4" s="437"/>
      <c r="PSN4" s="437"/>
      <c r="PSO4" s="437"/>
      <c r="PSP4" s="437"/>
      <c r="PSQ4" s="437"/>
      <c r="PSR4" s="437"/>
      <c r="PSS4" s="437"/>
      <c r="PST4" s="437"/>
      <c r="PSU4" s="437"/>
      <c r="PSV4" s="437"/>
      <c r="PSW4" s="437"/>
      <c r="PSX4" s="437"/>
      <c r="PSY4" s="437"/>
      <c r="PSZ4" s="437"/>
      <c r="PTA4" s="437"/>
      <c r="PTB4" s="437"/>
      <c r="PTC4" s="437"/>
      <c r="PTD4" s="437"/>
      <c r="PTE4" s="437"/>
      <c r="PTF4" s="437"/>
      <c r="PTG4" s="437"/>
      <c r="PTH4" s="437"/>
      <c r="PTI4" s="437"/>
      <c r="PTJ4" s="437"/>
      <c r="PTK4" s="437"/>
      <c r="PTL4" s="437"/>
      <c r="PTM4" s="437"/>
      <c r="PTN4" s="437"/>
      <c r="PTO4" s="437"/>
      <c r="PTP4" s="437"/>
      <c r="PTQ4" s="437"/>
      <c r="PTR4" s="437"/>
      <c r="PTS4" s="437"/>
      <c r="PTT4" s="437"/>
      <c r="PTU4" s="437"/>
      <c r="PTV4" s="437"/>
      <c r="PTW4" s="437"/>
      <c r="PTX4" s="437"/>
      <c r="PTY4" s="437"/>
      <c r="PTZ4" s="437"/>
      <c r="PUA4" s="437"/>
      <c r="PUB4" s="437"/>
      <c r="PUC4" s="437"/>
      <c r="PUD4" s="437"/>
      <c r="PUE4" s="437"/>
      <c r="PUF4" s="437"/>
      <c r="PUG4" s="437"/>
      <c r="PUH4" s="437"/>
      <c r="PUI4" s="437"/>
      <c r="PUJ4" s="437"/>
      <c r="PUK4" s="437"/>
      <c r="PUL4" s="437"/>
      <c r="PUM4" s="437"/>
      <c r="PUN4" s="437"/>
      <c r="PUO4" s="437"/>
      <c r="PUP4" s="437"/>
      <c r="PUQ4" s="437"/>
      <c r="PUR4" s="437"/>
      <c r="PUS4" s="437"/>
      <c r="PUT4" s="437"/>
      <c r="PUU4" s="437"/>
      <c r="PUV4" s="437"/>
      <c r="PUW4" s="437"/>
      <c r="PUX4" s="437"/>
      <c r="PUY4" s="437"/>
      <c r="PUZ4" s="437"/>
      <c r="PVA4" s="437"/>
      <c r="PVB4" s="437"/>
      <c r="PVC4" s="437"/>
      <c r="PVD4" s="437"/>
      <c r="PVE4" s="437"/>
      <c r="PVF4" s="437"/>
      <c r="PVG4" s="437"/>
      <c r="PVH4" s="437"/>
      <c r="PVI4" s="437"/>
      <c r="PVJ4" s="437"/>
      <c r="PVK4" s="437"/>
      <c r="PVL4" s="437"/>
      <c r="PVM4" s="437"/>
      <c r="PVN4" s="437"/>
      <c r="PVO4" s="437"/>
      <c r="PVP4" s="437"/>
      <c r="PVQ4" s="437"/>
      <c r="PVR4" s="437"/>
      <c r="PVS4" s="437"/>
      <c r="PVT4" s="437"/>
      <c r="PVU4" s="437"/>
      <c r="PVV4" s="437"/>
      <c r="PVW4" s="437"/>
      <c r="PVX4" s="437"/>
      <c r="PVY4" s="437"/>
      <c r="PVZ4" s="437"/>
      <c r="PWA4" s="437"/>
      <c r="PWB4" s="437"/>
      <c r="PWC4" s="437"/>
      <c r="PWD4" s="437"/>
      <c r="PWE4" s="437"/>
      <c r="PWF4" s="437"/>
      <c r="PWG4" s="437"/>
      <c r="PWH4" s="437"/>
      <c r="PWI4" s="437"/>
      <c r="PWJ4" s="437"/>
      <c r="PWK4" s="437"/>
      <c r="PWL4" s="437"/>
      <c r="PWM4" s="437"/>
      <c r="PWN4" s="437"/>
      <c r="PWO4" s="437"/>
      <c r="PWP4" s="437"/>
      <c r="PWQ4" s="437"/>
      <c r="PWR4" s="437"/>
      <c r="PWS4" s="437"/>
      <c r="PWT4" s="437"/>
      <c r="PWU4" s="437"/>
      <c r="PWV4" s="437"/>
      <c r="PWW4" s="437"/>
      <c r="PWX4" s="437"/>
      <c r="PWY4" s="437"/>
      <c r="PWZ4" s="437"/>
      <c r="PXA4" s="437"/>
      <c r="PXB4" s="437"/>
      <c r="PXC4" s="437"/>
      <c r="PXD4" s="437"/>
      <c r="PXE4" s="437"/>
      <c r="PXF4" s="437"/>
      <c r="PXG4" s="437"/>
      <c r="PXH4" s="437"/>
      <c r="PXI4" s="437"/>
      <c r="PXJ4" s="437"/>
      <c r="PXK4" s="437"/>
      <c r="PXL4" s="437"/>
      <c r="PXM4" s="437"/>
      <c r="PXN4" s="437"/>
      <c r="PXO4" s="437"/>
      <c r="PXP4" s="437"/>
      <c r="PXQ4" s="437"/>
      <c r="PXR4" s="437"/>
      <c r="PXS4" s="437"/>
      <c r="PXT4" s="437"/>
      <c r="PXU4" s="437"/>
      <c r="PXV4" s="437"/>
      <c r="PXW4" s="437"/>
      <c r="PXX4" s="437"/>
      <c r="PXY4" s="437"/>
      <c r="PXZ4" s="437"/>
      <c r="PYA4" s="437"/>
      <c r="PYB4" s="437"/>
      <c r="PYC4" s="437"/>
      <c r="PYD4" s="437"/>
      <c r="PYE4" s="437"/>
      <c r="PYF4" s="437"/>
      <c r="PYG4" s="437"/>
      <c r="PYH4" s="437"/>
      <c r="PYI4" s="437"/>
      <c r="PYJ4" s="437"/>
      <c r="PYK4" s="437"/>
      <c r="PYL4" s="437"/>
      <c r="PYM4" s="437"/>
      <c r="PYN4" s="437"/>
      <c r="PYO4" s="437"/>
      <c r="PYP4" s="437"/>
      <c r="PYQ4" s="437"/>
      <c r="PYR4" s="437"/>
      <c r="PYS4" s="437"/>
      <c r="PYT4" s="437"/>
      <c r="PYU4" s="437"/>
      <c r="PYV4" s="437"/>
      <c r="PYW4" s="437"/>
      <c r="PYX4" s="437"/>
      <c r="PYY4" s="437"/>
      <c r="PYZ4" s="437"/>
      <c r="PZA4" s="437"/>
      <c r="PZB4" s="437"/>
      <c r="PZC4" s="437"/>
      <c r="PZD4" s="437"/>
      <c r="PZE4" s="437"/>
      <c r="PZF4" s="437"/>
      <c r="PZG4" s="437"/>
      <c r="PZH4" s="437"/>
      <c r="PZI4" s="437"/>
      <c r="PZJ4" s="437"/>
      <c r="PZK4" s="437"/>
      <c r="PZL4" s="437"/>
      <c r="PZM4" s="437"/>
      <c r="PZN4" s="437"/>
      <c r="PZO4" s="437"/>
      <c r="PZP4" s="437"/>
      <c r="PZQ4" s="437"/>
      <c r="PZR4" s="437"/>
      <c r="PZS4" s="437"/>
      <c r="PZT4" s="437"/>
      <c r="PZU4" s="437"/>
      <c r="PZV4" s="437"/>
      <c r="PZW4" s="437"/>
      <c r="PZX4" s="437"/>
      <c r="PZY4" s="437"/>
      <c r="PZZ4" s="437"/>
      <c r="QAA4" s="437"/>
      <c r="QAB4" s="437"/>
      <c r="QAC4" s="437"/>
      <c r="QAD4" s="437"/>
      <c r="QAE4" s="437"/>
      <c r="QAF4" s="437"/>
      <c r="QAG4" s="437"/>
      <c r="QAH4" s="437"/>
      <c r="QAI4" s="437"/>
      <c r="QAJ4" s="437"/>
      <c r="QAK4" s="437"/>
      <c r="QAL4" s="437"/>
      <c r="QAM4" s="437"/>
      <c r="QAN4" s="437"/>
      <c r="QAO4" s="437"/>
      <c r="QAP4" s="437"/>
      <c r="QAQ4" s="437"/>
      <c r="QAR4" s="437"/>
      <c r="QAS4" s="437"/>
      <c r="QAT4" s="437"/>
      <c r="QAU4" s="437"/>
      <c r="QAV4" s="437"/>
      <c r="QAW4" s="437"/>
      <c r="QAX4" s="437"/>
      <c r="QAY4" s="437"/>
      <c r="QAZ4" s="437"/>
      <c r="QBA4" s="437"/>
      <c r="QBB4" s="437"/>
      <c r="QBC4" s="437"/>
      <c r="QBD4" s="437"/>
      <c r="QBE4" s="437"/>
      <c r="QBF4" s="437"/>
      <c r="QBG4" s="437"/>
      <c r="QBH4" s="437"/>
      <c r="QBI4" s="437"/>
      <c r="QBJ4" s="437"/>
      <c r="QBK4" s="437"/>
      <c r="QBL4" s="437"/>
      <c r="QBM4" s="437"/>
      <c r="QBN4" s="437"/>
      <c r="QBO4" s="437"/>
      <c r="QBP4" s="437"/>
      <c r="QBQ4" s="437"/>
      <c r="QBR4" s="437"/>
      <c r="QBS4" s="437"/>
      <c r="QBT4" s="437"/>
      <c r="QBU4" s="437"/>
      <c r="QBV4" s="437"/>
      <c r="QBW4" s="437"/>
      <c r="QBX4" s="437"/>
      <c r="QBY4" s="437"/>
      <c r="QBZ4" s="437"/>
      <c r="QCA4" s="437"/>
      <c r="QCB4" s="437"/>
      <c r="QCC4" s="437"/>
      <c r="QCD4" s="437"/>
      <c r="QCE4" s="437"/>
      <c r="QCF4" s="437"/>
      <c r="QCG4" s="437"/>
      <c r="QCH4" s="437"/>
      <c r="QCI4" s="437"/>
      <c r="QCJ4" s="437"/>
      <c r="QCK4" s="437"/>
      <c r="QCL4" s="437"/>
      <c r="QCM4" s="437"/>
      <c r="QCN4" s="437"/>
      <c r="QCO4" s="437"/>
      <c r="QCP4" s="437"/>
      <c r="QCQ4" s="437"/>
      <c r="QCR4" s="437"/>
      <c r="QCS4" s="437"/>
      <c r="QCT4" s="437"/>
      <c r="QCU4" s="437"/>
      <c r="QCV4" s="437"/>
      <c r="QCW4" s="437"/>
      <c r="QCX4" s="437"/>
      <c r="QCY4" s="437"/>
      <c r="QCZ4" s="437"/>
      <c r="QDA4" s="437"/>
      <c r="QDB4" s="437"/>
      <c r="QDC4" s="437"/>
      <c r="QDD4" s="437"/>
      <c r="QDE4" s="437"/>
      <c r="QDF4" s="437"/>
      <c r="QDG4" s="437"/>
      <c r="QDH4" s="437"/>
      <c r="QDI4" s="437"/>
      <c r="QDJ4" s="437"/>
      <c r="QDK4" s="437"/>
      <c r="QDL4" s="437"/>
      <c r="QDM4" s="437"/>
      <c r="QDN4" s="437"/>
      <c r="QDO4" s="437"/>
      <c r="QDP4" s="437"/>
      <c r="QDQ4" s="437"/>
      <c r="QDR4" s="437"/>
      <c r="QDS4" s="437"/>
      <c r="QDT4" s="437"/>
      <c r="QDU4" s="437"/>
      <c r="QDV4" s="437"/>
      <c r="QDW4" s="437"/>
      <c r="QDX4" s="437"/>
      <c r="QDY4" s="437"/>
      <c r="QDZ4" s="437"/>
      <c r="QEA4" s="437"/>
      <c r="QEB4" s="437"/>
      <c r="QEC4" s="437"/>
      <c r="QED4" s="437"/>
      <c r="QEE4" s="437"/>
      <c r="QEF4" s="437"/>
      <c r="QEG4" s="437"/>
      <c r="QEH4" s="437"/>
      <c r="QEI4" s="437"/>
      <c r="QEJ4" s="437"/>
      <c r="QEK4" s="437"/>
      <c r="QEL4" s="437"/>
      <c r="QEM4" s="437"/>
      <c r="QEN4" s="437"/>
      <c r="QEO4" s="437"/>
      <c r="QEP4" s="437"/>
      <c r="QEQ4" s="437"/>
      <c r="QER4" s="437"/>
      <c r="QES4" s="437"/>
      <c r="QET4" s="437"/>
      <c r="QEU4" s="437"/>
      <c r="QEV4" s="437"/>
      <c r="QEW4" s="437"/>
      <c r="QEX4" s="437"/>
      <c r="QEY4" s="437"/>
      <c r="QEZ4" s="437"/>
      <c r="QFA4" s="437"/>
      <c r="QFB4" s="437"/>
      <c r="QFC4" s="437"/>
      <c r="QFD4" s="437"/>
      <c r="QFE4" s="437"/>
      <c r="QFF4" s="437"/>
      <c r="QFG4" s="437"/>
      <c r="QFH4" s="437"/>
      <c r="QFI4" s="437"/>
      <c r="QFJ4" s="437"/>
      <c r="QFK4" s="437"/>
      <c r="QFL4" s="437"/>
      <c r="QFM4" s="437"/>
      <c r="QFN4" s="437"/>
      <c r="QFO4" s="437"/>
      <c r="QFP4" s="437"/>
      <c r="QFQ4" s="437"/>
      <c r="QFR4" s="437"/>
      <c r="QFS4" s="437"/>
      <c r="QFT4" s="437"/>
      <c r="QFU4" s="437"/>
      <c r="QFV4" s="437"/>
      <c r="QFW4" s="437"/>
      <c r="QFX4" s="437"/>
      <c r="QFY4" s="437"/>
      <c r="QFZ4" s="437"/>
      <c r="QGA4" s="437"/>
      <c r="QGB4" s="437"/>
      <c r="QGC4" s="437"/>
      <c r="QGD4" s="437"/>
      <c r="QGE4" s="437"/>
      <c r="QGF4" s="437"/>
      <c r="QGG4" s="437"/>
      <c r="QGH4" s="437"/>
      <c r="QGI4" s="437"/>
      <c r="QGJ4" s="437"/>
      <c r="QGK4" s="437"/>
      <c r="QGL4" s="437"/>
      <c r="QGM4" s="437"/>
      <c r="QGN4" s="437"/>
      <c r="QGO4" s="437"/>
      <c r="QGP4" s="437"/>
      <c r="QGQ4" s="437"/>
      <c r="QGR4" s="437"/>
      <c r="QGS4" s="437"/>
      <c r="QGT4" s="437"/>
      <c r="QGU4" s="437"/>
      <c r="QGV4" s="437"/>
      <c r="QGW4" s="437"/>
      <c r="QGX4" s="437"/>
      <c r="QGY4" s="437"/>
      <c r="QGZ4" s="437"/>
      <c r="QHA4" s="437"/>
      <c r="QHB4" s="437"/>
      <c r="QHC4" s="437"/>
      <c r="QHD4" s="437"/>
      <c r="QHE4" s="437"/>
      <c r="QHF4" s="437"/>
      <c r="QHG4" s="437"/>
      <c r="QHH4" s="437"/>
      <c r="QHI4" s="437"/>
      <c r="QHJ4" s="437"/>
      <c r="QHK4" s="437"/>
      <c r="QHL4" s="437"/>
      <c r="QHM4" s="437"/>
      <c r="QHN4" s="437"/>
      <c r="QHO4" s="437"/>
      <c r="QHP4" s="437"/>
      <c r="QHQ4" s="437"/>
      <c r="QHR4" s="437"/>
      <c r="QHS4" s="437"/>
      <c r="QHT4" s="437"/>
      <c r="QHU4" s="437"/>
      <c r="QHV4" s="437"/>
      <c r="QHW4" s="437"/>
      <c r="QHX4" s="437"/>
      <c r="QHY4" s="437"/>
      <c r="QHZ4" s="437"/>
      <c r="QIA4" s="437"/>
      <c r="QIB4" s="437"/>
      <c r="QIC4" s="437"/>
      <c r="QID4" s="437"/>
      <c r="QIE4" s="437"/>
      <c r="QIF4" s="437"/>
      <c r="QIG4" s="437"/>
      <c r="QIH4" s="437"/>
      <c r="QII4" s="437"/>
      <c r="QIJ4" s="437"/>
      <c r="QIK4" s="437"/>
      <c r="QIL4" s="437"/>
      <c r="QIM4" s="437"/>
      <c r="QIN4" s="437"/>
      <c r="QIO4" s="437"/>
      <c r="QIP4" s="437"/>
      <c r="QIQ4" s="437"/>
      <c r="QIR4" s="437"/>
      <c r="QIS4" s="437"/>
      <c r="QIT4" s="437"/>
      <c r="QIU4" s="437"/>
      <c r="QIV4" s="437"/>
      <c r="QIW4" s="437"/>
      <c r="QIX4" s="437"/>
      <c r="QIY4" s="437"/>
      <c r="QIZ4" s="437"/>
      <c r="QJA4" s="437"/>
      <c r="QJB4" s="437"/>
      <c r="QJC4" s="437"/>
      <c r="QJD4" s="437"/>
      <c r="QJE4" s="437"/>
      <c r="QJF4" s="437"/>
      <c r="QJG4" s="437"/>
      <c r="QJH4" s="437"/>
      <c r="QJI4" s="437"/>
      <c r="QJJ4" s="437"/>
      <c r="QJK4" s="437"/>
      <c r="QJL4" s="437"/>
      <c r="QJM4" s="437"/>
      <c r="QJN4" s="437"/>
      <c r="QJO4" s="437"/>
      <c r="QJP4" s="437"/>
      <c r="QJQ4" s="437"/>
      <c r="QJR4" s="437"/>
      <c r="QJS4" s="437"/>
      <c r="QJT4" s="437"/>
      <c r="QJU4" s="437"/>
      <c r="QJV4" s="437"/>
      <c r="QJW4" s="437"/>
      <c r="QJX4" s="437"/>
      <c r="QJY4" s="437"/>
      <c r="QJZ4" s="437"/>
      <c r="QKA4" s="437"/>
      <c r="QKB4" s="437"/>
      <c r="QKC4" s="437"/>
      <c r="QKD4" s="437"/>
      <c r="QKE4" s="437"/>
      <c r="QKF4" s="437"/>
      <c r="QKG4" s="437"/>
      <c r="QKH4" s="437"/>
      <c r="QKI4" s="437"/>
      <c r="QKJ4" s="437"/>
      <c r="QKK4" s="437"/>
      <c r="QKL4" s="437"/>
      <c r="QKM4" s="437"/>
      <c r="QKN4" s="437"/>
      <c r="QKO4" s="437"/>
      <c r="QKP4" s="437"/>
      <c r="QKQ4" s="437"/>
      <c r="QKR4" s="437"/>
      <c r="QKS4" s="437"/>
      <c r="QKT4" s="437"/>
      <c r="QKU4" s="437"/>
      <c r="QKV4" s="437"/>
      <c r="QKW4" s="437"/>
      <c r="QKX4" s="437"/>
      <c r="QKY4" s="437"/>
      <c r="QKZ4" s="437"/>
      <c r="QLA4" s="437"/>
      <c r="QLB4" s="437"/>
      <c r="QLC4" s="437"/>
      <c r="QLD4" s="437"/>
      <c r="QLE4" s="437"/>
      <c r="QLF4" s="437"/>
      <c r="QLG4" s="437"/>
      <c r="QLH4" s="437"/>
      <c r="QLI4" s="437"/>
      <c r="QLJ4" s="437"/>
      <c r="QLK4" s="437"/>
      <c r="QLL4" s="437"/>
      <c r="QLM4" s="437"/>
      <c r="QLN4" s="437"/>
      <c r="QLO4" s="437"/>
      <c r="QLP4" s="437"/>
      <c r="QLQ4" s="437"/>
      <c r="QLR4" s="437"/>
      <c r="QLS4" s="437"/>
      <c r="QLT4" s="437"/>
      <c r="QLU4" s="437"/>
      <c r="QLV4" s="437"/>
      <c r="QLW4" s="437"/>
      <c r="QLX4" s="437"/>
      <c r="QLY4" s="437"/>
      <c r="QLZ4" s="437"/>
      <c r="QMA4" s="437"/>
      <c r="QMB4" s="437"/>
      <c r="QMC4" s="437"/>
      <c r="QMD4" s="437"/>
      <c r="QME4" s="437"/>
      <c r="QMF4" s="437"/>
      <c r="QMG4" s="437"/>
      <c r="QMH4" s="437"/>
      <c r="QMI4" s="437"/>
      <c r="QMJ4" s="437"/>
      <c r="QMK4" s="437"/>
      <c r="QML4" s="437"/>
      <c r="QMM4" s="437"/>
      <c r="QMN4" s="437"/>
      <c r="QMO4" s="437"/>
      <c r="QMP4" s="437"/>
      <c r="QMQ4" s="437"/>
      <c r="QMR4" s="437"/>
      <c r="QMS4" s="437"/>
      <c r="QMT4" s="437"/>
      <c r="QMU4" s="437"/>
      <c r="QMV4" s="437"/>
      <c r="QMW4" s="437"/>
      <c r="QMX4" s="437"/>
      <c r="QMY4" s="437"/>
      <c r="QMZ4" s="437"/>
      <c r="QNA4" s="437"/>
      <c r="QNB4" s="437"/>
      <c r="QNC4" s="437"/>
      <c r="QND4" s="437"/>
      <c r="QNE4" s="437"/>
      <c r="QNF4" s="437"/>
      <c r="QNG4" s="437"/>
      <c r="QNH4" s="437"/>
      <c r="QNI4" s="437"/>
      <c r="QNJ4" s="437"/>
      <c r="QNK4" s="437"/>
      <c r="QNL4" s="437"/>
      <c r="QNM4" s="437"/>
      <c r="QNN4" s="437"/>
      <c r="QNO4" s="437"/>
      <c r="QNP4" s="437"/>
      <c r="QNQ4" s="437"/>
      <c r="QNR4" s="437"/>
      <c r="QNS4" s="437"/>
      <c r="QNT4" s="437"/>
      <c r="QNU4" s="437"/>
      <c r="QNV4" s="437"/>
      <c r="QNW4" s="437"/>
      <c r="QNX4" s="437"/>
      <c r="QNY4" s="437"/>
      <c r="QNZ4" s="437"/>
      <c r="QOA4" s="437"/>
      <c r="QOB4" s="437"/>
      <c r="QOC4" s="437"/>
      <c r="QOD4" s="437"/>
      <c r="QOE4" s="437"/>
      <c r="QOF4" s="437"/>
      <c r="QOG4" s="437"/>
      <c r="QOH4" s="437"/>
      <c r="QOI4" s="437"/>
      <c r="QOJ4" s="437"/>
      <c r="QOK4" s="437"/>
      <c r="QOL4" s="437"/>
      <c r="QOM4" s="437"/>
      <c r="QON4" s="437"/>
      <c r="QOO4" s="437"/>
      <c r="QOP4" s="437"/>
      <c r="QOQ4" s="437"/>
      <c r="QOR4" s="437"/>
      <c r="QOS4" s="437"/>
      <c r="QOT4" s="437"/>
      <c r="QOU4" s="437"/>
      <c r="QOV4" s="437"/>
      <c r="QOW4" s="437"/>
      <c r="QOX4" s="437"/>
      <c r="QOY4" s="437"/>
      <c r="QOZ4" s="437"/>
      <c r="QPA4" s="437"/>
      <c r="QPB4" s="437"/>
      <c r="QPC4" s="437"/>
      <c r="QPD4" s="437"/>
      <c r="QPE4" s="437"/>
      <c r="QPF4" s="437"/>
      <c r="QPG4" s="437"/>
      <c r="QPH4" s="437"/>
      <c r="QPI4" s="437"/>
      <c r="QPJ4" s="437"/>
      <c r="QPK4" s="437"/>
      <c r="QPL4" s="437"/>
      <c r="QPM4" s="437"/>
      <c r="QPN4" s="437"/>
      <c r="QPO4" s="437"/>
      <c r="QPP4" s="437"/>
      <c r="QPQ4" s="437"/>
      <c r="QPR4" s="437"/>
      <c r="QPS4" s="437"/>
      <c r="QPT4" s="437"/>
      <c r="QPU4" s="437"/>
      <c r="QPV4" s="437"/>
      <c r="QPW4" s="437"/>
      <c r="QPX4" s="437"/>
      <c r="QPY4" s="437"/>
      <c r="QPZ4" s="437"/>
      <c r="QQA4" s="437"/>
      <c r="QQB4" s="437"/>
      <c r="QQC4" s="437"/>
      <c r="QQD4" s="437"/>
      <c r="QQE4" s="437"/>
      <c r="QQF4" s="437"/>
      <c r="QQG4" s="437"/>
      <c r="QQH4" s="437"/>
      <c r="QQI4" s="437"/>
      <c r="QQJ4" s="437"/>
      <c r="QQK4" s="437"/>
      <c r="QQL4" s="437"/>
      <c r="QQM4" s="437"/>
      <c r="QQN4" s="437"/>
      <c r="QQO4" s="437"/>
      <c r="QQP4" s="437"/>
      <c r="QQQ4" s="437"/>
      <c r="QQR4" s="437"/>
      <c r="QQS4" s="437"/>
      <c r="QQT4" s="437"/>
      <c r="QQU4" s="437"/>
      <c r="QQV4" s="437"/>
      <c r="QQW4" s="437"/>
      <c r="QQX4" s="437"/>
      <c r="QQY4" s="437"/>
      <c r="QQZ4" s="437"/>
      <c r="QRA4" s="437"/>
      <c r="QRB4" s="437"/>
      <c r="QRC4" s="437"/>
      <c r="QRD4" s="437"/>
      <c r="QRE4" s="437"/>
      <c r="QRF4" s="437"/>
      <c r="QRG4" s="437"/>
      <c r="QRH4" s="437"/>
      <c r="QRI4" s="437"/>
      <c r="QRJ4" s="437"/>
      <c r="QRK4" s="437"/>
      <c r="QRL4" s="437"/>
      <c r="QRM4" s="437"/>
      <c r="QRN4" s="437"/>
      <c r="QRO4" s="437"/>
      <c r="QRP4" s="437"/>
      <c r="QRQ4" s="437"/>
      <c r="QRR4" s="437"/>
      <c r="QRS4" s="437"/>
      <c r="QRT4" s="437"/>
      <c r="QRU4" s="437"/>
      <c r="QRV4" s="437"/>
      <c r="QRW4" s="437"/>
      <c r="QRX4" s="437"/>
      <c r="QRY4" s="437"/>
      <c r="QRZ4" s="437"/>
      <c r="QSA4" s="437"/>
      <c r="QSB4" s="437"/>
      <c r="QSC4" s="437"/>
      <c r="QSD4" s="437"/>
      <c r="QSE4" s="437"/>
      <c r="QSF4" s="437"/>
      <c r="QSG4" s="437"/>
      <c r="QSH4" s="437"/>
      <c r="QSI4" s="437"/>
      <c r="QSJ4" s="437"/>
      <c r="QSK4" s="437"/>
      <c r="QSL4" s="437"/>
      <c r="QSM4" s="437"/>
      <c r="QSN4" s="437"/>
      <c r="QSO4" s="437"/>
      <c r="QSP4" s="437"/>
      <c r="QSQ4" s="437"/>
      <c r="QSR4" s="437"/>
      <c r="QSS4" s="437"/>
      <c r="QST4" s="437"/>
      <c r="QSU4" s="437"/>
      <c r="QSV4" s="437"/>
      <c r="QSW4" s="437"/>
      <c r="QSX4" s="437"/>
      <c r="QSY4" s="437"/>
      <c r="QSZ4" s="437"/>
      <c r="QTA4" s="437"/>
      <c r="QTB4" s="437"/>
      <c r="QTC4" s="437"/>
      <c r="QTD4" s="437"/>
      <c r="QTE4" s="437"/>
      <c r="QTF4" s="437"/>
      <c r="QTG4" s="437"/>
      <c r="QTH4" s="437"/>
      <c r="QTI4" s="437"/>
      <c r="QTJ4" s="437"/>
      <c r="QTK4" s="437"/>
      <c r="QTL4" s="437"/>
      <c r="QTM4" s="437"/>
      <c r="QTN4" s="437"/>
      <c r="QTO4" s="437"/>
      <c r="QTP4" s="437"/>
      <c r="QTQ4" s="437"/>
      <c r="QTR4" s="437"/>
      <c r="QTS4" s="437"/>
      <c r="QTT4" s="437"/>
      <c r="QTU4" s="437"/>
      <c r="QTV4" s="437"/>
      <c r="QTW4" s="437"/>
      <c r="QTX4" s="437"/>
      <c r="QTY4" s="437"/>
      <c r="QTZ4" s="437"/>
      <c r="QUA4" s="437"/>
      <c r="QUB4" s="437"/>
      <c r="QUC4" s="437"/>
      <c r="QUD4" s="437"/>
      <c r="QUE4" s="437"/>
      <c r="QUF4" s="437"/>
      <c r="QUG4" s="437"/>
      <c r="QUH4" s="437"/>
      <c r="QUI4" s="437"/>
      <c r="QUJ4" s="437"/>
      <c r="QUK4" s="437"/>
      <c r="QUL4" s="437"/>
      <c r="QUM4" s="437"/>
      <c r="QUN4" s="437"/>
      <c r="QUO4" s="437"/>
      <c r="QUP4" s="437"/>
      <c r="QUQ4" s="437"/>
      <c r="QUR4" s="437"/>
      <c r="QUS4" s="437"/>
      <c r="QUT4" s="437"/>
      <c r="QUU4" s="437"/>
      <c r="QUV4" s="437"/>
      <c r="QUW4" s="437"/>
      <c r="QUX4" s="437"/>
      <c r="QUY4" s="437"/>
      <c r="QUZ4" s="437"/>
      <c r="QVA4" s="437"/>
      <c r="QVB4" s="437"/>
      <c r="QVC4" s="437"/>
      <c r="QVD4" s="437"/>
      <c r="QVE4" s="437"/>
      <c r="QVF4" s="437"/>
      <c r="QVG4" s="437"/>
      <c r="QVH4" s="437"/>
      <c r="QVI4" s="437"/>
      <c r="QVJ4" s="437"/>
      <c r="QVK4" s="437"/>
      <c r="QVL4" s="437"/>
      <c r="QVM4" s="437"/>
      <c r="QVN4" s="437"/>
      <c r="QVO4" s="437"/>
      <c r="QVP4" s="437"/>
      <c r="QVQ4" s="437"/>
      <c r="QVR4" s="437"/>
      <c r="QVS4" s="437"/>
      <c r="QVT4" s="437"/>
      <c r="QVU4" s="437"/>
      <c r="QVV4" s="437"/>
      <c r="QVW4" s="437"/>
      <c r="QVX4" s="437"/>
      <c r="QVY4" s="437"/>
      <c r="QVZ4" s="437"/>
      <c r="QWA4" s="437"/>
      <c r="QWB4" s="437"/>
      <c r="QWC4" s="437"/>
      <c r="QWD4" s="437"/>
      <c r="QWE4" s="437"/>
      <c r="QWF4" s="437"/>
      <c r="QWG4" s="437"/>
      <c r="QWH4" s="437"/>
      <c r="QWI4" s="437"/>
      <c r="QWJ4" s="437"/>
      <c r="QWK4" s="437"/>
      <c r="QWL4" s="437"/>
      <c r="QWM4" s="437"/>
      <c r="QWN4" s="437"/>
      <c r="QWO4" s="437"/>
      <c r="QWP4" s="437"/>
      <c r="QWQ4" s="437"/>
      <c r="QWR4" s="437"/>
      <c r="QWS4" s="437"/>
      <c r="QWT4" s="437"/>
      <c r="QWU4" s="437"/>
      <c r="QWV4" s="437"/>
      <c r="QWW4" s="437"/>
      <c r="QWX4" s="437"/>
      <c r="QWY4" s="437"/>
      <c r="QWZ4" s="437"/>
      <c r="QXA4" s="437"/>
      <c r="QXB4" s="437"/>
      <c r="QXC4" s="437"/>
      <c r="QXD4" s="437"/>
      <c r="QXE4" s="437"/>
      <c r="QXF4" s="437"/>
      <c r="QXG4" s="437"/>
      <c r="QXH4" s="437"/>
      <c r="QXI4" s="437"/>
      <c r="QXJ4" s="437"/>
      <c r="QXK4" s="437"/>
      <c r="QXL4" s="437"/>
      <c r="QXM4" s="437"/>
      <c r="QXN4" s="437"/>
      <c r="QXO4" s="437"/>
      <c r="QXP4" s="437"/>
      <c r="QXQ4" s="437"/>
      <c r="QXR4" s="437"/>
      <c r="QXS4" s="437"/>
      <c r="QXT4" s="437"/>
      <c r="QXU4" s="437"/>
      <c r="QXV4" s="437"/>
      <c r="QXW4" s="437"/>
      <c r="QXX4" s="437"/>
      <c r="QXY4" s="437"/>
      <c r="QXZ4" s="437"/>
      <c r="QYA4" s="437"/>
      <c r="QYB4" s="437"/>
      <c r="QYC4" s="437"/>
      <c r="QYD4" s="437"/>
      <c r="QYE4" s="437"/>
      <c r="QYF4" s="437"/>
      <c r="QYG4" s="437"/>
      <c r="QYH4" s="437"/>
      <c r="QYI4" s="437"/>
      <c r="QYJ4" s="437"/>
      <c r="QYK4" s="437"/>
      <c r="QYL4" s="437"/>
      <c r="QYM4" s="437"/>
      <c r="QYN4" s="437"/>
      <c r="QYO4" s="437"/>
      <c r="QYP4" s="437"/>
      <c r="QYQ4" s="437"/>
      <c r="QYR4" s="437"/>
      <c r="QYS4" s="437"/>
      <c r="QYT4" s="437"/>
      <c r="QYU4" s="437"/>
      <c r="QYV4" s="437"/>
      <c r="QYW4" s="437"/>
      <c r="QYX4" s="437"/>
      <c r="QYY4" s="437"/>
      <c r="QYZ4" s="437"/>
      <c r="QZA4" s="437"/>
      <c r="QZB4" s="437"/>
      <c r="QZC4" s="437"/>
      <c r="QZD4" s="437"/>
      <c r="QZE4" s="437"/>
      <c r="QZF4" s="437"/>
      <c r="QZG4" s="437"/>
      <c r="QZH4" s="437"/>
      <c r="QZI4" s="437"/>
      <c r="QZJ4" s="437"/>
      <c r="QZK4" s="437"/>
      <c r="QZL4" s="437"/>
      <c r="QZM4" s="437"/>
      <c r="QZN4" s="437"/>
      <c r="QZO4" s="437"/>
      <c r="QZP4" s="437"/>
      <c r="QZQ4" s="437"/>
      <c r="QZR4" s="437"/>
      <c r="QZS4" s="437"/>
      <c r="QZT4" s="437"/>
      <c r="QZU4" s="437"/>
      <c r="QZV4" s="437"/>
      <c r="QZW4" s="437"/>
      <c r="QZX4" s="437"/>
      <c r="QZY4" s="437"/>
      <c r="QZZ4" s="437"/>
      <c r="RAA4" s="437"/>
      <c r="RAB4" s="437"/>
      <c r="RAC4" s="437"/>
      <c r="RAD4" s="437"/>
      <c r="RAE4" s="437"/>
      <c r="RAF4" s="437"/>
      <c r="RAG4" s="437"/>
      <c r="RAH4" s="437"/>
      <c r="RAI4" s="437"/>
      <c r="RAJ4" s="437"/>
      <c r="RAK4" s="437"/>
      <c r="RAL4" s="437"/>
      <c r="RAM4" s="437"/>
      <c r="RAN4" s="437"/>
      <c r="RAO4" s="437"/>
      <c r="RAP4" s="437"/>
      <c r="RAQ4" s="437"/>
      <c r="RAR4" s="437"/>
      <c r="RAS4" s="437"/>
      <c r="RAT4" s="437"/>
      <c r="RAU4" s="437"/>
      <c r="RAV4" s="437"/>
      <c r="RAW4" s="437"/>
      <c r="RAX4" s="437"/>
      <c r="RAY4" s="437"/>
      <c r="RAZ4" s="437"/>
      <c r="RBA4" s="437"/>
      <c r="RBB4" s="437"/>
      <c r="RBC4" s="437"/>
      <c r="RBD4" s="437"/>
      <c r="RBE4" s="437"/>
      <c r="RBF4" s="437"/>
      <c r="RBG4" s="437"/>
      <c r="RBH4" s="437"/>
      <c r="RBI4" s="437"/>
      <c r="RBJ4" s="437"/>
      <c r="RBK4" s="437"/>
      <c r="RBL4" s="437"/>
      <c r="RBM4" s="437"/>
      <c r="RBN4" s="437"/>
      <c r="RBO4" s="437"/>
      <c r="RBP4" s="437"/>
      <c r="RBQ4" s="437"/>
      <c r="RBR4" s="437"/>
      <c r="RBS4" s="437"/>
      <c r="RBT4" s="437"/>
      <c r="RBU4" s="437"/>
      <c r="RBV4" s="437"/>
      <c r="RBW4" s="437"/>
      <c r="RBX4" s="437"/>
      <c r="RBY4" s="437"/>
      <c r="RBZ4" s="437"/>
      <c r="RCA4" s="437"/>
      <c r="RCB4" s="437"/>
      <c r="RCC4" s="437"/>
      <c r="RCD4" s="437"/>
      <c r="RCE4" s="437"/>
      <c r="RCF4" s="437"/>
      <c r="RCG4" s="437"/>
      <c r="RCH4" s="437"/>
      <c r="RCI4" s="437"/>
      <c r="RCJ4" s="437"/>
      <c r="RCK4" s="437"/>
      <c r="RCL4" s="437"/>
      <c r="RCM4" s="437"/>
      <c r="RCN4" s="437"/>
      <c r="RCO4" s="437"/>
      <c r="RCP4" s="437"/>
      <c r="RCQ4" s="437"/>
      <c r="RCR4" s="437"/>
      <c r="RCS4" s="437"/>
      <c r="RCT4" s="437"/>
      <c r="RCU4" s="437"/>
      <c r="RCV4" s="437"/>
      <c r="RCW4" s="437"/>
      <c r="RCX4" s="437"/>
      <c r="RCY4" s="437"/>
      <c r="RCZ4" s="437"/>
      <c r="RDA4" s="437"/>
      <c r="RDB4" s="437"/>
      <c r="RDC4" s="437"/>
      <c r="RDD4" s="437"/>
      <c r="RDE4" s="437"/>
      <c r="RDF4" s="437"/>
      <c r="RDG4" s="437"/>
      <c r="RDH4" s="437"/>
      <c r="RDI4" s="437"/>
      <c r="RDJ4" s="437"/>
      <c r="RDK4" s="437"/>
      <c r="RDL4" s="437"/>
      <c r="RDM4" s="437"/>
      <c r="RDN4" s="437"/>
      <c r="RDO4" s="437"/>
      <c r="RDP4" s="437"/>
      <c r="RDQ4" s="437"/>
      <c r="RDR4" s="437"/>
      <c r="RDS4" s="437"/>
      <c r="RDT4" s="437"/>
      <c r="RDU4" s="437"/>
      <c r="RDV4" s="437"/>
      <c r="RDW4" s="437"/>
      <c r="RDX4" s="437"/>
      <c r="RDY4" s="437"/>
      <c r="RDZ4" s="437"/>
      <c r="REA4" s="437"/>
      <c r="REB4" s="437"/>
      <c r="REC4" s="437"/>
      <c r="RED4" s="437"/>
      <c r="REE4" s="437"/>
      <c r="REF4" s="437"/>
      <c r="REG4" s="437"/>
      <c r="REH4" s="437"/>
      <c r="REI4" s="437"/>
      <c r="REJ4" s="437"/>
      <c r="REK4" s="437"/>
      <c r="REL4" s="437"/>
      <c r="REM4" s="437"/>
      <c r="REN4" s="437"/>
      <c r="REO4" s="437"/>
      <c r="REP4" s="437"/>
      <c r="REQ4" s="437"/>
      <c r="RER4" s="437"/>
      <c r="RES4" s="437"/>
      <c r="RET4" s="437"/>
      <c r="REU4" s="437"/>
      <c r="REV4" s="437"/>
      <c r="REW4" s="437"/>
      <c r="REX4" s="437"/>
      <c r="REY4" s="437"/>
      <c r="REZ4" s="437"/>
      <c r="RFA4" s="437"/>
      <c r="RFB4" s="437"/>
      <c r="RFC4" s="437"/>
      <c r="RFD4" s="437"/>
      <c r="RFE4" s="437"/>
      <c r="RFF4" s="437"/>
      <c r="RFG4" s="437"/>
      <c r="RFH4" s="437"/>
      <c r="RFI4" s="437"/>
      <c r="RFJ4" s="437"/>
      <c r="RFK4" s="437"/>
      <c r="RFL4" s="437"/>
      <c r="RFM4" s="437"/>
      <c r="RFN4" s="437"/>
      <c r="RFO4" s="437"/>
      <c r="RFP4" s="437"/>
      <c r="RFQ4" s="437"/>
      <c r="RFR4" s="437"/>
      <c r="RFS4" s="437"/>
      <c r="RFT4" s="437"/>
      <c r="RFU4" s="437"/>
      <c r="RFV4" s="437"/>
      <c r="RFW4" s="437"/>
      <c r="RFX4" s="437"/>
      <c r="RFY4" s="437"/>
      <c r="RFZ4" s="437"/>
      <c r="RGA4" s="437"/>
      <c r="RGB4" s="437"/>
      <c r="RGC4" s="437"/>
      <c r="RGD4" s="437"/>
      <c r="RGE4" s="437"/>
      <c r="RGF4" s="437"/>
      <c r="RGG4" s="437"/>
      <c r="RGH4" s="437"/>
      <c r="RGI4" s="437"/>
      <c r="RGJ4" s="437"/>
      <c r="RGK4" s="437"/>
      <c r="RGL4" s="437"/>
      <c r="RGM4" s="437"/>
      <c r="RGN4" s="437"/>
      <c r="RGO4" s="437"/>
      <c r="RGP4" s="437"/>
      <c r="RGQ4" s="437"/>
      <c r="RGR4" s="437"/>
      <c r="RGS4" s="437"/>
      <c r="RGT4" s="437"/>
      <c r="RGU4" s="437"/>
      <c r="RGV4" s="437"/>
      <c r="RGW4" s="437"/>
      <c r="RGX4" s="437"/>
      <c r="RGY4" s="437"/>
      <c r="RGZ4" s="437"/>
      <c r="RHA4" s="437"/>
      <c r="RHB4" s="437"/>
      <c r="RHC4" s="437"/>
      <c r="RHD4" s="437"/>
      <c r="RHE4" s="437"/>
      <c r="RHF4" s="437"/>
      <c r="RHG4" s="437"/>
      <c r="RHH4" s="437"/>
      <c r="RHI4" s="437"/>
      <c r="RHJ4" s="437"/>
      <c r="RHK4" s="437"/>
      <c r="RHL4" s="437"/>
      <c r="RHM4" s="437"/>
      <c r="RHN4" s="437"/>
      <c r="RHO4" s="437"/>
      <c r="RHP4" s="437"/>
      <c r="RHQ4" s="437"/>
      <c r="RHR4" s="437"/>
      <c r="RHS4" s="437"/>
      <c r="RHT4" s="437"/>
      <c r="RHU4" s="437"/>
      <c r="RHV4" s="437"/>
      <c r="RHW4" s="437"/>
      <c r="RHX4" s="437"/>
      <c r="RHY4" s="437"/>
      <c r="RHZ4" s="437"/>
      <c r="RIA4" s="437"/>
      <c r="RIB4" s="437"/>
      <c r="RIC4" s="437"/>
      <c r="RID4" s="437"/>
      <c r="RIE4" s="437"/>
      <c r="RIF4" s="437"/>
      <c r="RIG4" s="437"/>
      <c r="RIH4" s="437"/>
      <c r="RII4" s="437"/>
      <c r="RIJ4" s="437"/>
      <c r="RIK4" s="437"/>
      <c r="RIL4" s="437"/>
      <c r="RIM4" s="437"/>
      <c r="RIN4" s="437"/>
      <c r="RIO4" s="437"/>
      <c r="RIP4" s="437"/>
      <c r="RIQ4" s="437"/>
      <c r="RIR4" s="437"/>
      <c r="RIS4" s="437"/>
      <c r="RIT4" s="437"/>
      <c r="RIU4" s="437"/>
      <c r="RIV4" s="437"/>
      <c r="RIW4" s="437"/>
      <c r="RIX4" s="437"/>
      <c r="RIY4" s="437"/>
      <c r="RIZ4" s="437"/>
      <c r="RJA4" s="437"/>
      <c r="RJB4" s="437"/>
      <c r="RJC4" s="437"/>
      <c r="RJD4" s="437"/>
      <c r="RJE4" s="437"/>
      <c r="RJF4" s="437"/>
      <c r="RJG4" s="437"/>
      <c r="RJH4" s="437"/>
      <c r="RJI4" s="437"/>
      <c r="RJJ4" s="437"/>
      <c r="RJK4" s="437"/>
      <c r="RJL4" s="437"/>
      <c r="RJM4" s="437"/>
      <c r="RJN4" s="437"/>
      <c r="RJO4" s="437"/>
      <c r="RJP4" s="437"/>
      <c r="RJQ4" s="437"/>
      <c r="RJR4" s="437"/>
      <c r="RJS4" s="437"/>
      <c r="RJT4" s="437"/>
      <c r="RJU4" s="437"/>
      <c r="RJV4" s="437"/>
      <c r="RJW4" s="437"/>
      <c r="RJX4" s="437"/>
      <c r="RJY4" s="437"/>
      <c r="RJZ4" s="437"/>
      <c r="RKA4" s="437"/>
      <c r="RKB4" s="437"/>
      <c r="RKC4" s="437"/>
      <c r="RKD4" s="437"/>
      <c r="RKE4" s="437"/>
      <c r="RKF4" s="437"/>
      <c r="RKG4" s="437"/>
      <c r="RKH4" s="437"/>
      <c r="RKI4" s="437"/>
      <c r="RKJ4" s="437"/>
      <c r="RKK4" s="437"/>
      <c r="RKL4" s="437"/>
      <c r="RKM4" s="437"/>
      <c r="RKN4" s="437"/>
      <c r="RKO4" s="437"/>
      <c r="RKP4" s="437"/>
      <c r="RKQ4" s="437"/>
      <c r="RKR4" s="437"/>
      <c r="RKS4" s="437"/>
      <c r="RKT4" s="437"/>
      <c r="RKU4" s="437"/>
      <c r="RKV4" s="437"/>
      <c r="RKW4" s="437"/>
      <c r="RKX4" s="437"/>
      <c r="RKY4" s="437"/>
      <c r="RKZ4" s="437"/>
      <c r="RLA4" s="437"/>
      <c r="RLB4" s="437"/>
      <c r="RLC4" s="437"/>
      <c r="RLD4" s="437"/>
      <c r="RLE4" s="437"/>
      <c r="RLF4" s="437"/>
      <c r="RLG4" s="437"/>
      <c r="RLH4" s="437"/>
      <c r="RLI4" s="437"/>
      <c r="RLJ4" s="437"/>
      <c r="RLK4" s="437"/>
      <c r="RLL4" s="437"/>
      <c r="RLM4" s="437"/>
      <c r="RLN4" s="437"/>
      <c r="RLO4" s="437"/>
      <c r="RLP4" s="437"/>
      <c r="RLQ4" s="437"/>
      <c r="RLR4" s="437"/>
      <c r="RLS4" s="437"/>
      <c r="RLT4" s="437"/>
      <c r="RLU4" s="437"/>
      <c r="RLV4" s="437"/>
      <c r="RLW4" s="437"/>
      <c r="RLX4" s="437"/>
      <c r="RLY4" s="437"/>
      <c r="RLZ4" s="437"/>
      <c r="RMA4" s="437"/>
      <c r="RMB4" s="437"/>
      <c r="RMC4" s="437"/>
      <c r="RMD4" s="437"/>
      <c r="RME4" s="437"/>
      <c r="RMF4" s="437"/>
      <c r="RMG4" s="437"/>
      <c r="RMH4" s="437"/>
      <c r="RMI4" s="437"/>
      <c r="RMJ4" s="437"/>
      <c r="RMK4" s="437"/>
      <c r="RML4" s="437"/>
      <c r="RMM4" s="437"/>
      <c r="RMN4" s="437"/>
      <c r="RMO4" s="437"/>
      <c r="RMP4" s="437"/>
      <c r="RMQ4" s="437"/>
      <c r="RMR4" s="437"/>
      <c r="RMS4" s="437"/>
      <c r="RMT4" s="437"/>
      <c r="RMU4" s="437"/>
      <c r="RMV4" s="437"/>
      <c r="RMW4" s="437"/>
      <c r="RMX4" s="437"/>
      <c r="RMY4" s="437"/>
      <c r="RMZ4" s="437"/>
      <c r="RNA4" s="437"/>
      <c r="RNB4" s="437"/>
      <c r="RNC4" s="437"/>
      <c r="RND4" s="437"/>
      <c r="RNE4" s="437"/>
      <c r="RNF4" s="437"/>
      <c r="RNG4" s="437"/>
      <c r="RNH4" s="437"/>
      <c r="RNI4" s="437"/>
      <c r="RNJ4" s="437"/>
      <c r="RNK4" s="437"/>
      <c r="RNL4" s="437"/>
      <c r="RNM4" s="437"/>
      <c r="RNN4" s="437"/>
      <c r="RNO4" s="437"/>
      <c r="RNP4" s="437"/>
      <c r="RNQ4" s="437"/>
      <c r="RNR4" s="437"/>
      <c r="RNS4" s="437"/>
      <c r="RNT4" s="437"/>
      <c r="RNU4" s="437"/>
      <c r="RNV4" s="437"/>
      <c r="RNW4" s="437"/>
      <c r="RNX4" s="437"/>
      <c r="RNY4" s="437"/>
      <c r="RNZ4" s="437"/>
      <c r="ROA4" s="437"/>
      <c r="ROB4" s="437"/>
      <c r="ROC4" s="437"/>
      <c r="ROD4" s="437"/>
      <c r="ROE4" s="437"/>
      <c r="ROF4" s="437"/>
      <c r="ROG4" s="437"/>
      <c r="ROH4" s="437"/>
      <c r="ROI4" s="437"/>
      <c r="ROJ4" s="437"/>
      <c r="ROK4" s="437"/>
      <c r="ROL4" s="437"/>
      <c r="ROM4" s="437"/>
      <c r="RON4" s="437"/>
      <c r="ROO4" s="437"/>
      <c r="ROP4" s="437"/>
      <c r="ROQ4" s="437"/>
      <c r="ROR4" s="437"/>
      <c r="ROS4" s="437"/>
      <c r="ROT4" s="437"/>
      <c r="ROU4" s="437"/>
      <c r="ROV4" s="437"/>
      <c r="ROW4" s="437"/>
      <c r="ROX4" s="437"/>
      <c r="ROY4" s="437"/>
      <c r="ROZ4" s="437"/>
      <c r="RPA4" s="437"/>
      <c r="RPB4" s="437"/>
      <c r="RPC4" s="437"/>
      <c r="RPD4" s="437"/>
      <c r="RPE4" s="437"/>
      <c r="RPF4" s="437"/>
      <c r="RPG4" s="437"/>
      <c r="RPH4" s="437"/>
      <c r="RPI4" s="437"/>
      <c r="RPJ4" s="437"/>
      <c r="RPK4" s="437"/>
      <c r="RPL4" s="437"/>
      <c r="RPM4" s="437"/>
      <c r="RPN4" s="437"/>
      <c r="RPO4" s="437"/>
      <c r="RPP4" s="437"/>
      <c r="RPQ4" s="437"/>
      <c r="RPR4" s="437"/>
      <c r="RPS4" s="437"/>
      <c r="RPT4" s="437"/>
      <c r="RPU4" s="437"/>
      <c r="RPV4" s="437"/>
      <c r="RPW4" s="437"/>
      <c r="RPX4" s="437"/>
      <c r="RPY4" s="437"/>
      <c r="RPZ4" s="437"/>
      <c r="RQA4" s="437"/>
      <c r="RQB4" s="437"/>
      <c r="RQC4" s="437"/>
      <c r="RQD4" s="437"/>
      <c r="RQE4" s="437"/>
      <c r="RQF4" s="437"/>
      <c r="RQG4" s="437"/>
      <c r="RQH4" s="437"/>
      <c r="RQI4" s="437"/>
      <c r="RQJ4" s="437"/>
      <c r="RQK4" s="437"/>
      <c r="RQL4" s="437"/>
      <c r="RQM4" s="437"/>
      <c r="RQN4" s="437"/>
      <c r="RQO4" s="437"/>
      <c r="RQP4" s="437"/>
      <c r="RQQ4" s="437"/>
      <c r="RQR4" s="437"/>
      <c r="RQS4" s="437"/>
      <c r="RQT4" s="437"/>
      <c r="RQU4" s="437"/>
      <c r="RQV4" s="437"/>
      <c r="RQW4" s="437"/>
      <c r="RQX4" s="437"/>
      <c r="RQY4" s="437"/>
      <c r="RQZ4" s="437"/>
      <c r="RRA4" s="437"/>
      <c r="RRB4" s="437"/>
      <c r="RRC4" s="437"/>
      <c r="RRD4" s="437"/>
      <c r="RRE4" s="437"/>
      <c r="RRF4" s="437"/>
      <c r="RRG4" s="437"/>
      <c r="RRH4" s="437"/>
      <c r="RRI4" s="437"/>
      <c r="RRJ4" s="437"/>
      <c r="RRK4" s="437"/>
      <c r="RRL4" s="437"/>
      <c r="RRM4" s="437"/>
      <c r="RRN4" s="437"/>
      <c r="RRO4" s="437"/>
      <c r="RRP4" s="437"/>
      <c r="RRQ4" s="437"/>
      <c r="RRR4" s="437"/>
      <c r="RRS4" s="437"/>
      <c r="RRT4" s="437"/>
      <c r="RRU4" s="437"/>
      <c r="RRV4" s="437"/>
      <c r="RRW4" s="437"/>
      <c r="RRX4" s="437"/>
      <c r="RRY4" s="437"/>
      <c r="RRZ4" s="437"/>
      <c r="RSA4" s="437"/>
      <c r="RSB4" s="437"/>
      <c r="RSC4" s="437"/>
      <c r="RSD4" s="437"/>
      <c r="RSE4" s="437"/>
      <c r="RSF4" s="437"/>
      <c r="RSG4" s="437"/>
      <c r="RSH4" s="437"/>
      <c r="RSI4" s="437"/>
      <c r="RSJ4" s="437"/>
      <c r="RSK4" s="437"/>
      <c r="RSL4" s="437"/>
      <c r="RSM4" s="437"/>
      <c r="RSN4" s="437"/>
      <c r="RSO4" s="437"/>
      <c r="RSP4" s="437"/>
      <c r="RSQ4" s="437"/>
      <c r="RSR4" s="437"/>
      <c r="RSS4" s="437"/>
      <c r="RST4" s="437"/>
      <c r="RSU4" s="437"/>
      <c r="RSV4" s="437"/>
      <c r="RSW4" s="437"/>
      <c r="RSX4" s="437"/>
      <c r="RSY4" s="437"/>
      <c r="RSZ4" s="437"/>
      <c r="RTA4" s="437"/>
      <c r="RTB4" s="437"/>
      <c r="RTC4" s="437"/>
      <c r="RTD4" s="437"/>
      <c r="RTE4" s="437"/>
      <c r="RTF4" s="437"/>
      <c r="RTG4" s="437"/>
      <c r="RTH4" s="437"/>
      <c r="RTI4" s="437"/>
      <c r="RTJ4" s="437"/>
      <c r="RTK4" s="437"/>
      <c r="RTL4" s="437"/>
      <c r="RTM4" s="437"/>
      <c r="RTN4" s="437"/>
      <c r="RTO4" s="437"/>
      <c r="RTP4" s="437"/>
      <c r="RTQ4" s="437"/>
      <c r="RTR4" s="437"/>
      <c r="RTS4" s="437"/>
      <c r="RTT4" s="437"/>
      <c r="RTU4" s="437"/>
      <c r="RTV4" s="437"/>
      <c r="RTW4" s="437"/>
      <c r="RTX4" s="437"/>
      <c r="RTY4" s="437"/>
      <c r="RTZ4" s="437"/>
      <c r="RUA4" s="437"/>
      <c r="RUB4" s="437"/>
      <c r="RUC4" s="437"/>
      <c r="RUD4" s="437"/>
      <c r="RUE4" s="437"/>
      <c r="RUF4" s="437"/>
      <c r="RUG4" s="437"/>
      <c r="RUH4" s="437"/>
      <c r="RUI4" s="437"/>
      <c r="RUJ4" s="437"/>
      <c r="RUK4" s="437"/>
      <c r="RUL4" s="437"/>
      <c r="RUM4" s="437"/>
      <c r="RUN4" s="437"/>
      <c r="RUO4" s="437"/>
      <c r="RUP4" s="437"/>
      <c r="RUQ4" s="437"/>
      <c r="RUR4" s="437"/>
      <c r="RUS4" s="437"/>
      <c r="RUT4" s="437"/>
      <c r="RUU4" s="437"/>
      <c r="RUV4" s="437"/>
      <c r="RUW4" s="437"/>
      <c r="RUX4" s="437"/>
      <c r="RUY4" s="437"/>
      <c r="RUZ4" s="437"/>
      <c r="RVA4" s="437"/>
      <c r="RVB4" s="437"/>
      <c r="RVC4" s="437"/>
      <c r="RVD4" s="437"/>
      <c r="RVE4" s="437"/>
      <c r="RVF4" s="437"/>
      <c r="RVG4" s="437"/>
      <c r="RVH4" s="437"/>
      <c r="RVI4" s="437"/>
      <c r="RVJ4" s="437"/>
      <c r="RVK4" s="437"/>
      <c r="RVL4" s="437"/>
      <c r="RVM4" s="437"/>
      <c r="RVN4" s="437"/>
      <c r="RVO4" s="437"/>
      <c r="RVP4" s="437"/>
      <c r="RVQ4" s="437"/>
      <c r="RVR4" s="437"/>
      <c r="RVS4" s="437"/>
      <c r="RVT4" s="437"/>
      <c r="RVU4" s="437"/>
      <c r="RVV4" s="437"/>
      <c r="RVW4" s="437"/>
      <c r="RVX4" s="437"/>
      <c r="RVY4" s="437"/>
      <c r="RVZ4" s="437"/>
      <c r="RWA4" s="437"/>
      <c r="RWB4" s="437"/>
      <c r="RWC4" s="437"/>
      <c r="RWD4" s="437"/>
      <c r="RWE4" s="437"/>
      <c r="RWF4" s="437"/>
      <c r="RWG4" s="437"/>
      <c r="RWH4" s="437"/>
      <c r="RWI4" s="437"/>
      <c r="RWJ4" s="437"/>
      <c r="RWK4" s="437"/>
      <c r="RWL4" s="437"/>
      <c r="RWM4" s="437"/>
      <c r="RWN4" s="437"/>
      <c r="RWO4" s="437"/>
      <c r="RWP4" s="437"/>
      <c r="RWQ4" s="437"/>
      <c r="RWR4" s="437"/>
      <c r="RWS4" s="437"/>
      <c r="RWT4" s="437"/>
      <c r="RWU4" s="437"/>
      <c r="RWV4" s="437"/>
      <c r="RWW4" s="437"/>
      <c r="RWX4" s="437"/>
      <c r="RWY4" s="437"/>
      <c r="RWZ4" s="437"/>
      <c r="RXA4" s="437"/>
      <c r="RXB4" s="437"/>
      <c r="RXC4" s="437"/>
      <c r="RXD4" s="437"/>
      <c r="RXE4" s="437"/>
      <c r="RXF4" s="437"/>
      <c r="RXG4" s="437"/>
      <c r="RXH4" s="437"/>
      <c r="RXI4" s="437"/>
      <c r="RXJ4" s="437"/>
      <c r="RXK4" s="437"/>
      <c r="RXL4" s="437"/>
      <c r="RXM4" s="437"/>
      <c r="RXN4" s="437"/>
      <c r="RXO4" s="437"/>
      <c r="RXP4" s="437"/>
      <c r="RXQ4" s="437"/>
      <c r="RXR4" s="437"/>
      <c r="RXS4" s="437"/>
      <c r="RXT4" s="437"/>
      <c r="RXU4" s="437"/>
      <c r="RXV4" s="437"/>
      <c r="RXW4" s="437"/>
      <c r="RXX4" s="437"/>
      <c r="RXY4" s="437"/>
      <c r="RXZ4" s="437"/>
      <c r="RYA4" s="437"/>
      <c r="RYB4" s="437"/>
      <c r="RYC4" s="437"/>
      <c r="RYD4" s="437"/>
      <c r="RYE4" s="437"/>
      <c r="RYF4" s="437"/>
      <c r="RYG4" s="437"/>
      <c r="RYH4" s="437"/>
      <c r="RYI4" s="437"/>
      <c r="RYJ4" s="437"/>
      <c r="RYK4" s="437"/>
      <c r="RYL4" s="437"/>
      <c r="RYM4" s="437"/>
      <c r="RYN4" s="437"/>
      <c r="RYO4" s="437"/>
      <c r="RYP4" s="437"/>
      <c r="RYQ4" s="437"/>
      <c r="RYR4" s="437"/>
      <c r="RYS4" s="437"/>
      <c r="RYT4" s="437"/>
      <c r="RYU4" s="437"/>
      <c r="RYV4" s="437"/>
      <c r="RYW4" s="437"/>
      <c r="RYX4" s="437"/>
      <c r="RYY4" s="437"/>
      <c r="RYZ4" s="437"/>
      <c r="RZA4" s="437"/>
      <c r="RZB4" s="437"/>
      <c r="RZC4" s="437"/>
      <c r="RZD4" s="437"/>
      <c r="RZE4" s="437"/>
      <c r="RZF4" s="437"/>
      <c r="RZG4" s="437"/>
      <c r="RZH4" s="437"/>
      <c r="RZI4" s="437"/>
      <c r="RZJ4" s="437"/>
      <c r="RZK4" s="437"/>
      <c r="RZL4" s="437"/>
      <c r="RZM4" s="437"/>
      <c r="RZN4" s="437"/>
      <c r="RZO4" s="437"/>
      <c r="RZP4" s="437"/>
      <c r="RZQ4" s="437"/>
      <c r="RZR4" s="437"/>
      <c r="RZS4" s="437"/>
      <c r="RZT4" s="437"/>
      <c r="RZU4" s="437"/>
      <c r="RZV4" s="437"/>
      <c r="RZW4" s="437"/>
      <c r="RZX4" s="437"/>
      <c r="RZY4" s="437"/>
      <c r="RZZ4" s="437"/>
      <c r="SAA4" s="437"/>
      <c r="SAB4" s="437"/>
      <c r="SAC4" s="437"/>
      <c r="SAD4" s="437"/>
      <c r="SAE4" s="437"/>
      <c r="SAF4" s="437"/>
      <c r="SAG4" s="437"/>
      <c r="SAH4" s="437"/>
      <c r="SAI4" s="437"/>
      <c r="SAJ4" s="437"/>
      <c r="SAK4" s="437"/>
      <c r="SAL4" s="437"/>
      <c r="SAM4" s="437"/>
      <c r="SAN4" s="437"/>
      <c r="SAO4" s="437"/>
      <c r="SAP4" s="437"/>
      <c r="SAQ4" s="437"/>
      <c r="SAR4" s="437"/>
      <c r="SAS4" s="437"/>
      <c r="SAT4" s="437"/>
      <c r="SAU4" s="437"/>
      <c r="SAV4" s="437"/>
      <c r="SAW4" s="437"/>
      <c r="SAX4" s="437"/>
      <c r="SAY4" s="437"/>
      <c r="SAZ4" s="437"/>
      <c r="SBA4" s="437"/>
      <c r="SBB4" s="437"/>
      <c r="SBC4" s="437"/>
      <c r="SBD4" s="437"/>
      <c r="SBE4" s="437"/>
      <c r="SBF4" s="437"/>
      <c r="SBG4" s="437"/>
      <c r="SBH4" s="437"/>
      <c r="SBI4" s="437"/>
      <c r="SBJ4" s="437"/>
      <c r="SBK4" s="437"/>
      <c r="SBL4" s="437"/>
      <c r="SBM4" s="437"/>
      <c r="SBN4" s="437"/>
      <c r="SBO4" s="437"/>
      <c r="SBP4" s="437"/>
      <c r="SBQ4" s="437"/>
      <c r="SBR4" s="437"/>
      <c r="SBS4" s="437"/>
      <c r="SBT4" s="437"/>
      <c r="SBU4" s="437"/>
      <c r="SBV4" s="437"/>
      <c r="SBW4" s="437"/>
      <c r="SBX4" s="437"/>
      <c r="SBY4" s="437"/>
      <c r="SBZ4" s="437"/>
      <c r="SCA4" s="437"/>
      <c r="SCB4" s="437"/>
      <c r="SCC4" s="437"/>
      <c r="SCD4" s="437"/>
      <c r="SCE4" s="437"/>
      <c r="SCF4" s="437"/>
      <c r="SCG4" s="437"/>
      <c r="SCH4" s="437"/>
      <c r="SCI4" s="437"/>
      <c r="SCJ4" s="437"/>
      <c r="SCK4" s="437"/>
      <c r="SCL4" s="437"/>
      <c r="SCM4" s="437"/>
      <c r="SCN4" s="437"/>
      <c r="SCO4" s="437"/>
      <c r="SCP4" s="437"/>
      <c r="SCQ4" s="437"/>
      <c r="SCR4" s="437"/>
      <c r="SCS4" s="437"/>
      <c r="SCT4" s="437"/>
      <c r="SCU4" s="437"/>
      <c r="SCV4" s="437"/>
      <c r="SCW4" s="437"/>
      <c r="SCX4" s="437"/>
      <c r="SCY4" s="437"/>
      <c r="SCZ4" s="437"/>
      <c r="SDA4" s="437"/>
      <c r="SDB4" s="437"/>
      <c r="SDC4" s="437"/>
      <c r="SDD4" s="437"/>
      <c r="SDE4" s="437"/>
      <c r="SDF4" s="437"/>
      <c r="SDG4" s="437"/>
      <c r="SDH4" s="437"/>
      <c r="SDI4" s="437"/>
      <c r="SDJ4" s="437"/>
      <c r="SDK4" s="437"/>
      <c r="SDL4" s="437"/>
      <c r="SDM4" s="437"/>
      <c r="SDN4" s="437"/>
      <c r="SDO4" s="437"/>
      <c r="SDP4" s="437"/>
      <c r="SDQ4" s="437"/>
      <c r="SDR4" s="437"/>
      <c r="SDS4" s="437"/>
      <c r="SDT4" s="437"/>
      <c r="SDU4" s="437"/>
      <c r="SDV4" s="437"/>
      <c r="SDW4" s="437"/>
      <c r="SDX4" s="437"/>
      <c r="SDY4" s="437"/>
      <c r="SDZ4" s="437"/>
      <c r="SEA4" s="437"/>
      <c r="SEB4" s="437"/>
      <c r="SEC4" s="437"/>
      <c r="SED4" s="437"/>
      <c r="SEE4" s="437"/>
      <c r="SEF4" s="437"/>
      <c r="SEG4" s="437"/>
      <c r="SEH4" s="437"/>
      <c r="SEI4" s="437"/>
      <c r="SEJ4" s="437"/>
      <c r="SEK4" s="437"/>
      <c r="SEL4" s="437"/>
      <c r="SEM4" s="437"/>
      <c r="SEN4" s="437"/>
      <c r="SEO4" s="437"/>
      <c r="SEP4" s="437"/>
      <c r="SEQ4" s="437"/>
      <c r="SER4" s="437"/>
      <c r="SES4" s="437"/>
      <c r="SET4" s="437"/>
      <c r="SEU4" s="437"/>
      <c r="SEV4" s="437"/>
      <c r="SEW4" s="437"/>
      <c r="SEX4" s="437"/>
      <c r="SEY4" s="437"/>
      <c r="SEZ4" s="437"/>
      <c r="SFA4" s="437"/>
      <c r="SFB4" s="437"/>
      <c r="SFC4" s="437"/>
      <c r="SFD4" s="437"/>
      <c r="SFE4" s="437"/>
      <c r="SFF4" s="437"/>
      <c r="SFG4" s="437"/>
      <c r="SFH4" s="437"/>
      <c r="SFI4" s="437"/>
      <c r="SFJ4" s="437"/>
      <c r="SFK4" s="437"/>
      <c r="SFL4" s="437"/>
      <c r="SFM4" s="437"/>
      <c r="SFN4" s="437"/>
      <c r="SFO4" s="437"/>
      <c r="SFP4" s="437"/>
      <c r="SFQ4" s="437"/>
      <c r="SFR4" s="437"/>
      <c r="SFS4" s="437"/>
      <c r="SFT4" s="437"/>
      <c r="SFU4" s="437"/>
      <c r="SFV4" s="437"/>
      <c r="SFW4" s="437"/>
      <c r="SFX4" s="437"/>
      <c r="SFY4" s="437"/>
      <c r="SFZ4" s="437"/>
      <c r="SGA4" s="437"/>
      <c r="SGB4" s="437"/>
      <c r="SGC4" s="437"/>
      <c r="SGD4" s="437"/>
      <c r="SGE4" s="437"/>
      <c r="SGF4" s="437"/>
      <c r="SGG4" s="437"/>
      <c r="SGH4" s="437"/>
      <c r="SGI4" s="437"/>
      <c r="SGJ4" s="437"/>
      <c r="SGK4" s="437"/>
      <c r="SGL4" s="437"/>
      <c r="SGM4" s="437"/>
      <c r="SGN4" s="437"/>
      <c r="SGO4" s="437"/>
      <c r="SGP4" s="437"/>
      <c r="SGQ4" s="437"/>
      <c r="SGR4" s="437"/>
      <c r="SGS4" s="437"/>
      <c r="SGT4" s="437"/>
      <c r="SGU4" s="437"/>
      <c r="SGV4" s="437"/>
      <c r="SGW4" s="437"/>
      <c r="SGX4" s="437"/>
      <c r="SGY4" s="437"/>
      <c r="SGZ4" s="437"/>
      <c r="SHA4" s="437"/>
      <c r="SHB4" s="437"/>
      <c r="SHC4" s="437"/>
      <c r="SHD4" s="437"/>
      <c r="SHE4" s="437"/>
      <c r="SHF4" s="437"/>
      <c r="SHG4" s="437"/>
      <c r="SHH4" s="437"/>
      <c r="SHI4" s="437"/>
      <c r="SHJ4" s="437"/>
      <c r="SHK4" s="437"/>
      <c r="SHL4" s="437"/>
      <c r="SHM4" s="437"/>
      <c r="SHN4" s="437"/>
      <c r="SHO4" s="437"/>
      <c r="SHP4" s="437"/>
      <c r="SHQ4" s="437"/>
      <c r="SHR4" s="437"/>
      <c r="SHS4" s="437"/>
      <c r="SHT4" s="437"/>
      <c r="SHU4" s="437"/>
      <c r="SHV4" s="437"/>
      <c r="SHW4" s="437"/>
      <c r="SHX4" s="437"/>
      <c r="SHY4" s="437"/>
      <c r="SHZ4" s="437"/>
      <c r="SIA4" s="437"/>
      <c r="SIB4" s="437"/>
      <c r="SIC4" s="437"/>
      <c r="SID4" s="437"/>
      <c r="SIE4" s="437"/>
      <c r="SIF4" s="437"/>
      <c r="SIG4" s="437"/>
      <c r="SIH4" s="437"/>
      <c r="SII4" s="437"/>
      <c r="SIJ4" s="437"/>
      <c r="SIK4" s="437"/>
      <c r="SIL4" s="437"/>
      <c r="SIM4" s="437"/>
      <c r="SIN4" s="437"/>
      <c r="SIO4" s="437"/>
      <c r="SIP4" s="437"/>
      <c r="SIQ4" s="437"/>
      <c r="SIR4" s="437"/>
      <c r="SIS4" s="437"/>
      <c r="SIT4" s="437"/>
      <c r="SIU4" s="437"/>
      <c r="SIV4" s="437"/>
      <c r="SIW4" s="437"/>
      <c r="SIX4" s="437"/>
      <c r="SIY4" s="437"/>
      <c r="SIZ4" s="437"/>
      <c r="SJA4" s="437"/>
      <c r="SJB4" s="437"/>
      <c r="SJC4" s="437"/>
      <c r="SJD4" s="437"/>
      <c r="SJE4" s="437"/>
      <c r="SJF4" s="437"/>
      <c r="SJG4" s="437"/>
      <c r="SJH4" s="437"/>
      <c r="SJI4" s="437"/>
      <c r="SJJ4" s="437"/>
      <c r="SJK4" s="437"/>
      <c r="SJL4" s="437"/>
      <c r="SJM4" s="437"/>
      <c r="SJN4" s="437"/>
      <c r="SJO4" s="437"/>
      <c r="SJP4" s="437"/>
      <c r="SJQ4" s="437"/>
      <c r="SJR4" s="437"/>
      <c r="SJS4" s="437"/>
      <c r="SJT4" s="437"/>
      <c r="SJU4" s="437"/>
      <c r="SJV4" s="437"/>
      <c r="SJW4" s="437"/>
      <c r="SJX4" s="437"/>
      <c r="SJY4" s="437"/>
      <c r="SJZ4" s="437"/>
      <c r="SKA4" s="437"/>
      <c r="SKB4" s="437"/>
      <c r="SKC4" s="437"/>
      <c r="SKD4" s="437"/>
      <c r="SKE4" s="437"/>
      <c r="SKF4" s="437"/>
      <c r="SKG4" s="437"/>
      <c r="SKH4" s="437"/>
      <c r="SKI4" s="437"/>
      <c r="SKJ4" s="437"/>
      <c r="SKK4" s="437"/>
      <c r="SKL4" s="437"/>
      <c r="SKM4" s="437"/>
      <c r="SKN4" s="437"/>
      <c r="SKO4" s="437"/>
      <c r="SKP4" s="437"/>
      <c r="SKQ4" s="437"/>
      <c r="SKR4" s="437"/>
      <c r="SKS4" s="437"/>
      <c r="SKT4" s="437"/>
      <c r="SKU4" s="437"/>
      <c r="SKV4" s="437"/>
      <c r="SKW4" s="437"/>
      <c r="SKX4" s="437"/>
      <c r="SKY4" s="437"/>
      <c r="SKZ4" s="437"/>
      <c r="SLA4" s="437"/>
      <c r="SLB4" s="437"/>
      <c r="SLC4" s="437"/>
      <c r="SLD4" s="437"/>
      <c r="SLE4" s="437"/>
      <c r="SLF4" s="437"/>
      <c r="SLG4" s="437"/>
      <c r="SLH4" s="437"/>
      <c r="SLI4" s="437"/>
      <c r="SLJ4" s="437"/>
      <c r="SLK4" s="437"/>
      <c r="SLL4" s="437"/>
      <c r="SLM4" s="437"/>
      <c r="SLN4" s="437"/>
      <c r="SLO4" s="437"/>
      <c r="SLP4" s="437"/>
      <c r="SLQ4" s="437"/>
      <c r="SLR4" s="437"/>
      <c r="SLS4" s="437"/>
      <c r="SLT4" s="437"/>
      <c r="SLU4" s="437"/>
      <c r="SLV4" s="437"/>
      <c r="SLW4" s="437"/>
      <c r="SLX4" s="437"/>
      <c r="SLY4" s="437"/>
      <c r="SLZ4" s="437"/>
      <c r="SMA4" s="437"/>
      <c r="SMB4" s="437"/>
      <c r="SMC4" s="437"/>
      <c r="SMD4" s="437"/>
      <c r="SME4" s="437"/>
      <c r="SMF4" s="437"/>
      <c r="SMG4" s="437"/>
      <c r="SMH4" s="437"/>
      <c r="SMI4" s="437"/>
      <c r="SMJ4" s="437"/>
      <c r="SMK4" s="437"/>
      <c r="SML4" s="437"/>
      <c r="SMM4" s="437"/>
      <c r="SMN4" s="437"/>
      <c r="SMO4" s="437"/>
      <c r="SMP4" s="437"/>
      <c r="SMQ4" s="437"/>
      <c r="SMR4" s="437"/>
      <c r="SMS4" s="437"/>
      <c r="SMT4" s="437"/>
      <c r="SMU4" s="437"/>
      <c r="SMV4" s="437"/>
      <c r="SMW4" s="437"/>
      <c r="SMX4" s="437"/>
      <c r="SMY4" s="437"/>
      <c r="SMZ4" s="437"/>
      <c r="SNA4" s="437"/>
      <c r="SNB4" s="437"/>
      <c r="SNC4" s="437"/>
      <c r="SND4" s="437"/>
      <c r="SNE4" s="437"/>
      <c r="SNF4" s="437"/>
      <c r="SNG4" s="437"/>
      <c r="SNH4" s="437"/>
      <c r="SNI4" s="437"/>
      <c r="SNJ4" s="437"/>
      <c r="SNK4" s="437"/>
      <c r="SNL4" s="437"/>
      <c r="SNM4" s="437"/>
      <c r="SNN4" s="437"/>
      <c r="SNO4" s="437"/>
      <c r="SNP4" s="437"/>
      <c r="SNQ4" s="437"/>
      <c r="SNR4" s="437"/>
      <c r="SNS4" s="437"/>
      <c r="SNT4" s="437"/>
      <c r="SNU4" s="437"/>
      <c r="SNV4" s="437"/>
      <c r="SNW4" s="437"/>
      <c r="SNX4" s="437"/>
      <c r="SNY4" s="437"/>
      <c r="SNZ4" s="437"/>
      <c r="SOA4" s="437"/>
      <c r="SOB4" s="437"/>
      <c r="SOC4" s="437"/>
      <c r="SOD4" s="437"/>
      <c r="SOE4" s="437"/>
      <c r="SOF4" s="437"/>
      <c r="SOG4" s="437"/>
      <c r="SOH4" s="437"/>
      <c r="SOI4" s="437"/>
      <c r="SOJ4" s="437"/>
      <c r="SOK4" s="437"/>
      <c r="SOL4" s="437"/>
      <c r="SOM4" s="437"/>
      <c r="SON4" s="437"/>
      <c r="SOO4" s="437"/>
      <c r="SOP4" s="437"/>
      <c r="SOQ4" s="437"/>
      <c r="SOR4" s="437"/>
      <c r="SOS4" s="437"/>
      <c r="SOT4" s="437"/>
      <c r="SOU4" s="437"/>
      <c r="SOV4" s="437"/>
      <c r="SOW4" s="437"/>
      <c r="SOX4" s="437"/>
      <c r="SOY4" s="437"/>
      <c r="SOZ4" s="437"/>
      <c r="SPA4" s="437"/>
      <c r="SPB4" s="437"/>
      <c r="SPC4" s="437"/>
      <c r="SPD4" s="437"/>
      <c r="SPE4" s="437"/>
      <c r="SPF4" s="437"/>
      <c r="SPG4" s="437"/>
      <c r="SPH4" s="437"/>
      <c r="SPI4" s="437"/>
      <c r="SPJ4" s="437"/>
      <c r="SPK4" s="437"/>
      <c r="SPL4" s="437"/>
      <c r="SPM4" s="437"/>
      <c r="SPN4" s="437"/>
      <c r="SPO4" s="437"/>
      <c r="SPP4" s="437"/>
      <c r="SPQ4" s="437"/>
      <c r="SPR4" s="437"/>
      <c r="SPS4" s="437"/>
      <c r="SPT4" s="437"/>
      <c r="SPU4" s="437"/>
      <c r="SPV4" s="437"/>
      <c r="SPW4" s="437"/>
      <c r="SPX4" s="437"/>
      <c r="SPY4" s="437"/>
      <c r="SPZ4" s="437"/>
      <c r="SQA4" s="437"/>
      <c r="SQB4" s="437"/>
      <c r="SQC4" s="437"/>
      <c r="SQD4" s="437"/>
      <c r="SQE4" s="437"/>
      <c r="SQF4" s="437"/>
      <c r="SQG4" s="437"/>
      <c r="SQH4" s="437"/>
      <c r="SQI4" s="437"/>
      <c r="SQJ4" s="437"/>
      <c r="SQK4" s="437"/>
      <c r="SQL4" s="437"/>
      <c r="SQM4" s="437"/>
      <c r="SQN4" s="437"/>
      <c r="SQO4" s="437"/>
      <c r="SQP4" s="437"/>
      <c r="SQQ4" s="437"/>
      <c r="SQR4" s="437"/>
      <c r="SQS4" s="437"/>
      <c r="SQT4" s="437"/>
      <c r="SQU4" s="437"/>
      <c r="SQV4" s="437"/>
      <c r="SQW4" s="437"/>
      <c r="SQX4" s="437"/>
      <c r="SQY4" s="437"/>
      <c r="SQZ4" s="437"/>
      <c r="SRA4" s="437"/>
      <c r="SRB4" s="437"/>
      <c r="SRC4" s="437"/>
      <c r="SRD4" s="437"/>
      <c r="SRE4" s="437"/>
      <c r="SRF4" s="437"/>
      <c r="SRG4" s="437"/>
      <c r="SRH4" s="437"/>
      <c r="SRI4" s="437"/>
      <c r="SRJ4" s="437"/>
      <c r="SRK4" s="437"/>
      <c r="SRL4" s="437"/>
      <c r="SRM4" s="437"/>
      <c r="SRN4" s="437"/>
      <c r="SRO4" s="437"/>
      <c r="SRP4" s="437"/>
      <c r="SRQ4" s="437"/>
      <c r="SRR4" s="437"/>
      <c r="SRS4" s="437"/>
      <c r="SRT4" s="437"/>
      <c r="SRU4" s="437"/>
      <c r="SRV4" s="437"/>
      <c r="SRW4" s="437"/>
      <c r="SRX4" s="437"/>
      <c r="SRY4" s="437"/>
      <c r="SRZ4" s="437"/>
      <c r="SSA4" s="437"/>
      <c r="SSB4" s="437"/>
      <c r="SSC4" s="437"/>
      <c r="SSD4" s="437"/>
      <c r="SSE4" s="437"/>
      <c r="SSF4" s="437"/>
      <c r="SSG4" s="437"/>
      <c r="SSH4" s="437"/>
      <c r="SSI4" s="437"/>
      <c r="SSJ4" s="437"/>
      <c r="SSK4" s="437"/>
      <c r="SSL4" s="437"/>
      <c r="SSM4" s="437"/>
      <c r="SSN4" s="437"/>
      <c r="SSO4" s="437"/>
      <c r="SSP4" s="437"/>
      <c r="SSQ4" s="437"/>
      <c r="SSR4" s="437"/>
      <c r="SSS4" s="437"/>
      <c r="SST4" s="437"/>
      <c r="SSU4" s="437"/>
      <c r="SSV4" s="437"/>
      <c r="SSW4" s="437"/>
      <c r="SSX4" s="437"/>
      <c r="SSY4" s="437"/>
      <c r="SSZ4" s="437"/>
      <c r="STA4" s="437"/>
      <c r="STB4" s="437"/>
      <c r="STC4" s="437"/>
      <c r="STD4" s="437"/>
      <c r="STE4" s="437"/>
      <c r="STF4" s="437"/>
      <c r="STG4" s="437"/>
      <c r="STH4" s="437"/>
      <c r="STI4" s="437"/>
      <c r="STJ4" s="437"/>
      <c r="STK4" s="437"/>
      <c r="STL4" s="437"/>
      <c r="STM4" s="437"/>
      <c r="STN4" s="437"/>
      <c r="STO4" s="437"/>
      <c r="STP4" s="437"/>
      <c r="STQ4" s="437"/>
      <c r="STR4" s="437"/>
      <c r="STS4" s="437"/>
      <c r="STT4" s="437"/>
      <c r="STU4" s="437"/>
      <c r="STV4" s="437"/>
      <c r="STW4" s="437"/>
      <c r="STX4" s="437"/>
      <c r="STY4" s="437"/>
      <c r="STZ4" s="437"/>
      <c r="SUA4" s="437"/>
      <c r="SUB4" s="437"/>
      <c r="SUC4" s="437"/>
      <c r="SUD4" s="437"/>
      <c r="SUE4" s="437"/>
      <c r="SUF4" s="437"/>
      <c r="SUG4" s="437"/>
      <c r="SUH4" s="437"/>
      <c r="SUI4" s="437"/>
      <c r="SUJ4" s="437"/>
      <c r="SUK4" s="437"/>
      <c r="SUL4" s="437"/>
      <c r="SUM4" s="437"/>
      <c r="SUN4" s="437"/>
      <c r="SUO4" s="437"/>
      <c r="SUP4" s="437"/>
      <c r="SUQ4" s="437"/>
      <c r="SUR4" s="437"/>
      <c r="SUS4" s="437"/>
      <c r="SUT4" s="437"/>
      <c r="SUU4" s="437"/>
      <c r="SUV4" s="437"/>
      <c r="SUW4" s="437"/>
      <c r="SUX4" s="437"/>
      <c r="SUY4" s="437"/>
      <c r="SUZ4" s="437"/>
      <c r="SVA4" s="437"/>
      <c r="SVB4" s="437"/>
      <c r="SVC4" s="437"/>
      <c r="SVD4" s="437"/>
      <c r="SVE4" s="437"/>
      <c r="SVF4" s="437"/>
      <c r="SVG4" s="437"/>
      <c r="SVH4" s="437"/>
      <c r="SVI4" s="437"/>
      <c r="SVJ4" s="437"/>
      <c r="SVK4" s="437"/>
      <c r="SVL4" s="437"/>
      <c r="SVM4" s="437"/>
      <c r="SVN4" s="437"/>
      <c r="SVO4" s="437"/>
      <c r="SVP4" s="437"/>
      <c r="SVQ4" s="437"/>
      <c r="SVR4" s="437"/>
      <c r="SVS4" s="437"/>
      <c r="SVT4" s="437"/>
      <c r="SVU4" s="437"/>
      <c r="SVV4" s="437"/>
      <c r="SVW4" s="437"/>
      <c r="SVX4" s="437"/>
      <c r="SVY4" s="437"/>
      <c r="SVZ4" s="437"/>
      <c r="SWA4" s="437"/>
      <c r="SWB4" s="437"/>
      <c r="SWC4" s="437"/>
      <c r="SWD4" s="437"/>
      <c r="SWE4" s="437"/>
      <c r="SWF4" s="437"/>
      <c r="SWG4" s="437"/>
      <c r="SWH4" s="437"/>
      <c r="SWI4" s="437"/>
      <c r="SWJ4" s="437"/>
      <c r="SWK4" s="437"/>
      <c r="SWL4" s="437"/>
      <c r="SWM4" s="437"/>
      <c r="SWN4" s="437"/>
      <c r="SWO4" s="437"/>
      <c r="SWP4" s="437"/>
      <c r="SWQ4" s="437"/>
      <c r="SWR4" s="437"/>
      <c r="SWS4" s="437"/>
      <c r="SWT4" s="437"/>
      <c r="SWU4" s="437"/>
      <c r="SWV4" s="437"/>
      <c r="SWW4" s="437"/>
      <c r="SWX4" s="437"/>
      <c r="SWY4" s="437"/>
      <c r="SWZ4" s="437"/>
      <c r="SXA4" s="437"/>
      <c r="SXB4" s="437"/>
      <c r="SXC4" s="437"/>
      <c r="SXD4" s="437"/>
      <c r="SXE4" s="437"/>
      <c r="SXF4" s="437"/>
      <c r="SXG4" s="437"/>
      <c r="SXH4" s="437"/>
      <c r="SXI4" s="437"/>
      <c r="SXJ4" s="437"/>
      <c r="SXK4" s="437"/>
      <c r="SXL4" s="437"/>
      <c r="SXM4" s="437"/>
      <c r="SXN4" s="437"/>
      <c r="SXO4" s="437"/>
      <c r="SXP4" s="437"/>
      <c r="SXQ4" s="437"/>
      <c r="SXR4" s="437"/>
      <c r="SXS4" s="437"/>
      <c r="SXT4" s="437"/>
      <c r="SXU4" s="437"/>
      <c r="SXV4" s="437"/>
      <c r="SXW4" s="437"/>
      <c r="SXX4" s="437"/>
      <c r="SXY4" s="437"/>
      <c r="SXZ4" s="437"/>
      <c r="SYA4" s="437"/>
      <c r="SYB4" s="437"/>
      <c r="SYC4" s="437"/>
      <c r="SYD4" s="437"/>
      <c r="SYE4" s="437"/>
      <c r="SYF4" s="437"/>
      <c r="SYG4" s="437"/>
      <c r="SYH4" s="437"/>
      <c r="SYI4" s="437"/>
      <c r="SYJ4" s="437"/>
      <c r="SYK4" s="437"/>
      <c r="SYL4" s="437"/>
      <c r="SYM4" s="437"/>
      <c r="SYN4" s="437"/>
      <c r="SYO4" s="437"/>
      <c r="SYP4" s="437"/>
      <c r="SYQ4" s="437"/>
      <c r="SYR4" s="437"/>
      <c r="SYS4" s="437"/>
      <c r="SYT4" s="437"/>
      <c r="SYU4" s="437"/>
      <c r="SYV4" s="437"/>
      <c r="SYW4" s="437"/>
      <c r="SYX4" s="437"/>
      <c r="SYY4" s="437"/>
      <c r="SYZ4" s="437"/>
      <c r="SZA4" s="437"/>
      <c r="SZB4" s="437"/>
      <c r="SZC4" s="437"/>
      <c r="SZD4" s="437"/>
      <c r="SZE4" s="437"/>
      <c r="SZF4" s="437"/>
      <c r="SZG4" s="437"/>
      <c r="SZH4" s="437"/>
      <c r="SZI4" s="437"/>
      <c r="SZJ4" s="437"/>
      <c r="SZK4" s="437"/>
      <c r="SZL4" s="437"/>
      <c r="SZM4" s="437"/>
      <c r="SZN4" s="437"/>
      <c r="SZO4" s="437"/>
      <c r="SZP4" s="437"/>
      <c r="SZQ4" s="437"/>
      <c r="SZR4" s="437"/>
      <c r="SZS4" s="437"/>
      <c r="SZT4" s="437"/>
      <c r="SZU4" s="437"/>
      <c r="SZV4" s="437"/>
      <c r="SZW4" s="437"/>
      <c r="SZX4" s="437"/>
      <c r="SZY4" s="437"/>
      <c r="SZZ4" s="437"/>
      <c r="TAA4" s="437"/>
      <c r="TAB4" s="437"/>
      <c r="TAC4" s="437"/>
      <c r="TAD4" s="437"/>
      <c r="TAE4" s="437"/>
      <c r="TAF4" s="437"/>
      <c r="TAG4" s="437"/>
      <c r="TAH4" s="437"/>
      <c r="TAI4" s="437"/>
      <c r="TAJ4" s="437"/>
      <c r="TAK4" s="437"/>
      <c r="TAL4" s="437"/>
      <c r="TAM4" s="437"/>
      <c r="TAN4" s="437"/>
      <c r="TAO4" s="437"/>
      <c r="TAP4" s="437"/>
      <c r="TAQ4" s="437"/>
      <c r="TAR4" s="437"/>
      <c r="TAS4" s="437"/>
      <c r="TAT4" s="437"/>
      <c r="TAU4" s="437"/>
      <c r="TAV4" s="437"/>
      <c r="TAW4" s="437"/>
      <c r="TAX4" s="437"/>
      <c r="TAY4" s="437"/>
      <c r="TAZ4" s="437"/>
      <c r="TBA4" s="437"/>
      <c r="TBB4" s="437"/>
      <c r="TBC4" s="437"/>
      <c r="TBD4" s="437"/>
      <c r="TBE4" s="437"/>
      <c r="TBF4" s="437"/>
      <c r="TBG4" s="437"/>
      <c r="TBH4" s="437"/>
      <c r="TBI4" s="437"/>
      <c r="TBJ4" s="437"/>
      <c r="TBK4" s="437"/>
      <c r="TBL4" s="437"/>
      <c r="TBM4" s="437"/>
      <c r="TBN4" s="437"/>
      <c r="TBO4" s="437"/>
      <c r="TBP4" s="437"/>
      <c r="TBQ4" s="437"/>
      <c r="TBR4" s="437"/>
      <c r="TBS4" s="437"/>
      <c r="TBT4" s="437"/>
      <c r="TBU4" s="437"/>
      <c r="TBV4" s="437"/>
      <c r="TBW4" s="437"/>
      <c r="TBX4" s="437"/>
      <c r="TBY4" s="437"/>
      <c r="TBZ4" s="437"/>
      <c r="TCA4" s="437"/>
      <c r="TCB4" s="437"/>
      <c r="TCC4" s="437"/>
      <c r="TCD4" s="437"/>
      <c r="TCE4" s="437"/>
      <c r="TCF4" s="437"/>
      <c r="TCG4" s="437"/>
      <c r="TCH4" s="437"/>
      <c r="TCI4" s="437"/>
      <c r="TCJ4" s="437"/>
      <c r="TCK4" s="437"/>
      <c r="TCL4" s="437"/>
      <c r="TCM4" s="437"/>
      <c r="TCN4" s="437"/>
      <c r="TCO4" s="437"/>
      <c r="TCP4" s="437"/>
      <c r="TCQ4" s="437"/>
      <c r="TCR4" s="437"/>
      <c r="TCS4" s="437"/>
      <c r="TCT4" s="437"/>
      <c r="TCU4" s="437"/>
      <c r="TCV4" s="437"/>
      <c r="TCW4" s="437"/>
      <c r="TCX4" s="437"/>
      <c r="TCY4" s="437"/>
      <c r="TCZ4" s="437"/>
      <c r="TDA4" s="437"/>
      <c r="TDB4" s="437"/>
      <c r="TDC4" s="437"/>
      <c r="TDD4" s="437"/>
      <c r="TDE4" s="437"/>
      <c r="TDF4" s="437"/>
      <c r="TDG4" s="437"/>
      <c r="TDH4" s="437"/>
      <c r="TDI4" s="437"/>
      <c r="TDJ4" s="437"/>
      <c r="TDK4" s="437"/>
      <c r="TDL4" s="437"/>
      <c r="TDM4" s="437"/>
      <c r="TDN4" s="437"/>
      <c r="TDO4" s="437"/>
      <c r="TDP4" s="437"/>
      <c r="TDQ4" s="437"/>
      <c r="TDR4" s="437"/>
      <c r="TDS4" s="437"/>
      <c r="TDT4" s="437"/>
      <c r="TDU4" s="437"/>
      <c r="TDV4" s="437"/>
      <c r="TDW4" s="437"/>
      <c r="TDX4" s="437"/>
      <c r="TDY4" s="437"/>
      <c r="TDZ4" s="437"/>
      <c r="TEA4" s="437"/>
      <c r="TEB4" s="437"/>
      <c r="TEC4" s="437"/>
      <c r="TED4" s="437"/>
      <c r="TEE4" s="437"/>
      <c r="TEF4" s="437"/>
      <c r="TEG4" s="437"/>
      <c r="TEH4" s="437"/>
      <c r="TEI4" s="437"/>
      <c r="TEJ4" s="437"/>
      <c r="TEK4" s="437"/>
      <c r="TEL4" s="437"/>
      <c r="TEM4" s="437"/>
      <c r="TEN4" s="437"/>
      <c r="TEO4" s="437"/>
      <c r="TEP4" s="437"/>
      <c r="TEQ4" s="437"/>
      <c r="TER4" s="437"/>
      <c r="TES4" s="437"/>
      <c r="TET4" s="437"/>
      <c r="TEU4" s="437"/>
      <c r="TEV4" s="437"/>
      <c r="TEW4" s="437"/>
      <c r="TEX4" s="437"/>
      <c r="TEY4" s="437"/>
      <c r="TEZ4" s="437"/>
      <c r="TFA4" s="437"/>
      <c r="TFB4" s="437"/>
      <c r="TFC4" s="437"/>
      <c r="TFD4" s="437"/>
      <c r="TFE4" s="437"/>
      <c r="TFF4" s="437"/>
      <c r="TFG4" s="437"/>
      <c r="TFH4" s="437"/>
      <c r="TFI4" s="437"/>
      <c r="TFJ4" s="437"/>
      <c r="TFK4" s="437"/>
      <c r="TFL4" s="437"/>
      <c r="TFM4" s="437"/>
      <c r="TFN4" s="437"/>
      <c r="TFO4" s="437"/>
      <c r="TFP4" s="437"/>
      <c r="TFQ4" s="437"/>
      <c r="TFR4" s="437"/>
      <c r="TFS4" s="437"/>
      <c r="TFT4" s="437"/>
      <c r="TFU4" s="437"/>
      <c r="TFV4" s="437"/>
      <c r="TFW4" s="437"/>
      <c r="TFX4" s="437"/>
      <c r="TFY4" s="437"/>
      <c r="TFZ4" s="437"/>
      <c r="TGA4" s="437"/>
      <c r="TGB4" s="437"/>
      <c r="TGC4" s="437"/>
      <c r="TGD4" s="437"/>
      <c r="TGE4" s="437"/>
      <c r="TGF4" s="437"/>
      <c r="TGG4" s="437"/>
      <c r="TGH4" s="437"/>
      <c r="TGI4" s="437"/>
      <c r="TGJ4" s="437"/>
      <c r="TGK4" s="437"/>
      <c r="TGL4" s="437"/>
      <c r="TGM4" s="437"/>
      <c r="TGN4" s="437"/>
      <c r="TGO4" s="437"/>
      <c r="TGP4" s="437"/>
      <c r="TGQ4" s="437"/>
      <c r="TGR4" s="437"/>
      <c r="TGS4" s="437"/>
      <c r="TGT4" s="437"/>
      <c r="TGU4" s="437"/>
      <c r="TGV4" s="437"/>
      <c r="TGW4" s="437"/>
      <c r="TGX4" s="437"/>
      <c r="TGY4" s="437"/>
      <c r="TGZ4" s="437"/>
      <c r="THA4" s="437"/>
      <c r="THB4" s="437"/>
      <c r="THC4" s="437"/>
      <c r="THD4" s="437"/>
      <c r="THE4" s="437"/>
      <c r="THF4" s="437"/>
      <c r="THG4" s="437"/>
      <c r="THH4" s="437"/>
      <c r="THI4" s="437"/>
      <c r="THJ4" s="437"/>
      <c r="THK4" s="437"/>
      <c r="THL4" s="437"/>
      <c r="THM4" s="437"/>
      <c r="THN4" s="437"/>
      <c r="THO4" s="437"/>
      <c r="THP4" s="437"/>
      <c r="THQ4" s="437"/>
      <c r="THR4" s="437"/>
      <c r="THS4" s="437"/>
      <c r="THT4" s="437"/>
      <c r="THU4" s="437"/>
      <c r="THV4" s="437"/>
      <c r="THW4" s="437"/>
      <c r="THX4" s="437"/>
      <c r="THY4" s="437"/>
      <c r="THZ4" s="437"/>
      <c r="TIA4" s="437"/>
      <c r="TIB4" s="437"/>
      <c r="TIC4" s="437"/>
      <c r="TID4" s="437"/>
      <c r="TIE4" s="437"/>
      <c r="TIF4" s="437"/>
      <c r="TIG4" s="437"/>
      <c r="TIH4" s="437"/>
      <c r="TII4" s="437"/>
      <c r="TIJ4" s="437"/>
      <c r="TIK4" s="437"/>
      <c r="TIL4" s="437"/>
      <c r="TIM4" s="437"/>
      <c r="TIN4" s="437"/>
      <c r="TIO4" s="437"/>
      <c r="TIP4" s="437"/>
      <c r="TIQ4" s="437"/>
      <c r="TIR4" s="437"/>
      <c r="TIS4" s="437"/>
      <c r="TIT4" s="437"/>
      <c r="TIU4" s="437"/>
      <c r="TIV4" s="437"/>
      <c r="TIW4" s="437"/>
      <c r="TIX4" s="437"/>
      <c r="TIY4" s="437"/>
      <c r="TIZ4" s="437"/>
      <c r="TJA4" s="437"/>
      <c r="TJB4" s="437"/>
      <c r="TJC4" s="437"/>
      <c r="TJD4" s="437"/>
      <c r="TJE4" s="437"/>
      <c r="TJF4" s="437"/>
      <c r="TJG4" s="437"/>
      <c r="TJH4" s="437"/>
      <c r="TJI4" s="437"/>
      <c r="TJJ4" s="437"/>
      <c r="TJK4" s="437"/>
      <c r="TJL4" s="437"/>
      <c r="TJM4" s="437"/>
      <c r="TJN4" s="437"/>
      <c r="TJO4" s="437"/>
      <c r="TJP4" s="437"/>
      <c r="TJQ4" s="437"/>
      <c r="TJR4" s="437"/>
      <c r="TJS4" s="437"/>
      <c r="TJT4" s="437"/>
      <c r="TJU4" s="437"/>
      <c r="TJV4" s="437"/>
      <c r="TJW4" s="437"/>
      <c r="TJX4" s="437"/>
      <c r="TJY4" s="437"/>
      <c r="TJZ4" s="437"/>
      <c r="TKA4" s="437"/>
      <c r="TKB4" s="437"/>
      <c r="TKC4" s="437"/>
      <c r="TKD4" s="437"/>
      <c r="TKE4" s="437"/>
      <c r="TKF4" s="437"/>
      <c r="TKG4" s="437"/>
      <c r="TKH4" s="437"/>
      <c r="TKI4" s="437"/>
      <c r="TKJ4" s="437"/>
      <c r="TKK4" s="437"/>
      <c r="TKL4" s="437"/>
      <c r="TKM4" s="437"/>
      <c r="TKN4" s="437"/>
      <c r="TKO4" s="437"/>
      <c r="TKP4" s="437"/>
      <c r="TKQ4" s="437"/>
      <c r="TKR4" s="437"/>
      <c r="TKS4" s="437"/>
      <c r="TKT4" s="437"/>
      <c r="TKU4" s="437"/>
      <c r="TKV4" s="437"/>
      <c r="TKW4" s="437"/>
      <c r="TKX4" s="437"/>
      <c r="TKY4" s="437"/>
      <c r="TKZ4" s="437"/>
      <c r="TLA4" s="437"/>
      <c r="TLB4" s="437"/>
      <c r="TLC4" s="437"/>
      <c r="TLD4" s="437"/>
      <c r="TLE4" s="437"/>
      <c r="TLF4" s="437"/>
      <c r="TLG4" s="437"/>
      <c r="TLH4" s="437"/>
      <c r="TLI4" s="437"/>
      <c r="TLJ4" s="437"/>
      <c r="TLK4" s="437"/>
      <c r="TLL4" s="437"/>
      <c r="TLM4" s="437"/>
      <c r="TLN4" s="437"/>
      <c r="TLO4" s="437"/>
      <c r="TLP4" s="437"/>
      <c r="TLQ4" s="437"/>
      <c r="TLR4" s="437"/>
      <c r="TLS4" s="437"/>
      <c r="TLT4" s="437"/>
      <c r="TLU4" s="437"/>
      <c r="TLV4" s="437"/>
      <c r="TLW4" s="437"/>
      <c r="TLX4" s="437"/>
      <c r="TLY4" s="437"/>
      <c r="TLZ4" s="437"/>
      <c r="TMA4" s="437"/>
      <c r="TMB4" s="437"/>
      <c r="TMC4" s="437"/>
      <c r="TMD4" s="437"/>
      <c r="TME4" s="437"/>
      <c r="TMF4" s="437"/>
      <c r="TMG4" s="437"/>
      <c r="TMH4" s="437"/>
      <c r="TMI4" s="437"/>
      <c r="TMJ4" s="437"/>
      <c r="TMK4" s="437"/>
      <c r="TML4" s="437"/>
      <c r="TMM4" s="437"/>
      <c r="TMN4" s="437"/>
      <c r="TMO4" s="437"/>
      <c r="TMP4" s="437"/>
      <c r="TMQ4" s="437"/>
      <c r="TMR4" s="437"/>
      <c r="TMS4" s="437"/>
      <c r="TMT4" s="437"/>
      <c r="TMU4" s="437"/>
      <c r="TMV4" s="437"/>
      <c r="TMW4" s="437"/>
      <c r="TMX4" s="437"/>
      <c r="TMY4" s="437"/>
      <c r="TMZ4" s="437"/>
      <c r="TNA4" s="437"/>
      <c r="TNB4" s="437"/>
      <c r="TNC4" s="437"/>
      <c r="TND4" s="437"/>
      <c r="TNE4" s="437"/>
      <c r="TNF4" s="437"/>
      <c r="TNG4" s="437"/>
      <c r="TNH4" s="437"/>
      <c r="TNI4" s="437"/>
      <c r="TNJ4" s="437"/>
      <c r="TNK4" s="437"/>
      <c r="TNL4" s="437"/>
      <c r="TNM4" s="437"/>
      <c r="TNN4" s="437"/>
      <c r="TNO4" s="437"/>
      <c r="TNP4" s="437"/>
      <c r="TNQ4" s="437"/>
      <c r="TNR4" s="437"/>
      <c r="TNS4" s="437"/>
      <c r="TNT4" s="437"/>
      <c r="TNU4" s="437"/>
      <c r="TNV4" s="437"/>
      <c r="TNW4" s="437"/>
      <c r="TNX4" s="437"/>
      <c r="TNY4" s="437"/>
      <c r="TNZ4" s="437"/>
      <c r="TOA4" s="437"/>
      <c r="TOB4" s="437"/>
      <c r="TOC4" s="437"/>
      <c r="TOD4" s="437"/>
      <c r="TOE4" s="437"/>
      <c r="TOF4" s="437"/>
      <c r="TOG4" s="437"/>
      <c r="TOH4" s="437"/>
      <c r="TOI4" s="437"/>
      <c r="TOJ4" s="437"/>
      <c r="TOK4" s="437"/>
      <c r="TOL4" s="437"/>
      <c r="TOM4" s="437"/>
      <c r="TON4" s="437"/>
      <c r="TOO4" s="437"/>
      <c r="TOP4" s="437"/>
      <c r="TOQ4" s="437"/>
      <c r="TOR4" s="437"/>
      <c r="TOS4" s="437"/>
      <c r="TOT4" s="437"/>
      <c r="TOU4" s="437"/>
      <c r="TOV4" s="437"/>
      <c r="TOW4" s="437"/>
      <c r="TOX4" s="437"/>
      <c r="TOY4" s="437"/>
      <c r="TOZ4" s="437"/>
      <c r="TPA4" s="437"/>
      <c r="TPB4" s="437"/>
      <c r="TPC4" s="437"/>
      <c r="TPD4" s="437"/>
      <c r="TPE4" s="437"/>
      <c r="TPF4" s="437"/>
      <c r="TPG4" s="437"/>
      <c r="TPH4" s="437"/>
      <c r="TPI4" s="437"/>
      <c r="TPJ4" s="437"/>
      <c r="TPK4" s="437"/>
      <c r="TPL4" s="437"/>
      <c r="TPM4" s="437"/>
      <c r="TPN4" s="437"/>
      <c r="TPO4" s="437"/>
      <c r="TPP4" s="437"/>
      <c r="TPQ4" s="437"/>
      <c r="TPR4" s="437"/>
      <c r="TPS4" s="437"/>
      <c r="TPT4" s="437"/>
      <c r="TPU4" s="437"/>
      <c r="TPV4" s="437"/>
      <c r="TPW4" s="437"/>
      <c r="TPX4" s="437"/>
      <c r="TPY4" s="437"/>
      <c r="TPZ4" s="437"/>
      <c r="TQA4" s="437"/>
      <c r="TQB4" s="437"/>
      <c r="TQC4" s="437"/>
      <c r="TQD4" s="437"/>
      <c r="TQE4" s="437"/>
      <c r="TQF4" s="437"/>
      <c r="TQG4" s="437"/>
      <c r="TQH4" s="437"/>
      <c r="TQI4" s="437"/>
      <c r="TQJ4" s="437"/>
      <c r="TQK4" s="437"/>
      <c r="TQL4" s="437"/>
      <c r="TQM4" s="437"/>
      <c r="TQN4" s="437"/>
      <c r="TQO4" s="437"/>
      <c r="TQP4" s="437"/>
      <c r="TQQ4" s="437"/>
      <c r="TQR4" s="437"/>
      <c r="TQS4" s="437"/>
      <c r="TQT4" s="437"/>
      <c r="TQU4" s="437"/>
      <c r="TQV4" s="437"/>
      <c r="TQW4" s="437"/>
      <c r="TQX4" s="437"/>
      <c r="TQY4" s="437"/>
      <c r="TQZ4" s="437"/>
      <c r="TRA4" s="437"/>
      <c r="TRB4" s="437"/>
      <c r="TRC4" s="437"/>
      <c r="TRD4" s="437"/>
      <c r="TRE4" s="437"/>
      <c r="TRF4" s="437"/>
      <c r="TRG4" s="437"/>
      <c r="TRH4" s="437"/>
      <c r="TRI4" s="437"/>
      <c r="TRJ4" s="437"/>
      <c r="TRK4" s="437"/>
      <c r="TRL4" s="437"/>
      <c r="TRM4" s="437"/>
      <c r="TRN4" s="437"/>
      <c r="TRO4" s="437"/>
      <c r="TRP4" s="437"/>
      <c r="TRQ4" s="437"/>
      <c r="TRR4" s="437"/>
      <c r="TRS4" s="437"/>
      <c r="TRT4" s="437"/>
      <c r="TRU4" s="437"/>
      <c r="TRV4" s="437"/>
      <c r="TRW4" s="437"/>
      <c r="TRX4" s="437"/>
      <c r="TRY4" s="437"/>
      <c r="TRZ4" s="437"/>
      <c r="TSA4" s="437"/>
      <c r="TSB4" s="437"/>
      <c r="TSC4" s="437"/>
      <c r="TSD4" s="437"/>
      <c r="TSE4" s="437"/>
      <c r="TSF4" s="437"/>
      <c r="TSG4" s="437"/>
      <c r="TSH4" s="437"/>
      <c r="TSI4" s="437"/>
      <c r="TSJ4" s="437"/>
      <c r="TSK4" s="437"/>
      <c r="TSL4" s="437"/>
      <c r="TSM4" s="437"/>
      <c r="TSN4" s="437"/>
      <c r="TSO4" s="437"/>
      <c r="TSP4" s="437"/>
      <c r="TSQ4" s="437"/>
      <c r="TSR4" s="437"/>
      <c r="TSS4" s="437"/>
      <c r="TST4" s="437"/>
      <c r="TSU4" s="437"/>
      <c r="TSV4" s="437"/>
      <c r="TSW4" s="437"/>
      <c r="TSX4" s="437"/>
      <c r="TSY4" s="437"/>
      <c r="TSZ4" s="437"/>
      <c r="TTA4" s="437"/>
      <c r="TTB4" s="437"/>
      <c r="TTC4" s="437"/>
      <c r="TTD4" s="437"/>
      <c r="TTE4" s="437"/>
      <c r="TTF4" s="437"/>
      <c r="TTG4" s="437"/>
      <c r="TTH4" s="437"/>
      <c r="TTI4" s="437"/>
      <c r="TTJ4" s="437"/>
      <c r="TTK4" s="437"/>
      <c r="TTL4" s="437"/>
      <c r="TTM4" s="437"/>
      <c r="TTN4" s="437"/>
      <c r="TTO4" s="437"/>
      <c r="TTP4" s="437"/>
      <c r="TTQ4" s="437"/>
      <c r="TTR4" s="437"/>
      <c r="TTS4" s="437"/>
      <c r="TTT4" s="437"/>
      <c r="TTU4" s="437"/>
      <c r="TTV4" s="437"/>
      <c r="TTW4" s="437"/>
      <c r="TTX4" s="437"/>
      <c r="TTY4" s="437"/>
      <c r="TTZ4" s="437"/>
      <c r="TUA4" s="437"/>
      <c r="TUB4" s="437"/>
      <c r="TUC4" s="437"/>
      <c r="TUD4" s="437"/>
      <c r="TUE4" s="437"/>
      <c r="TUF4" s="437"/>
      <c r="TUG4" s="437"/>
      <c r="TUH4" s="437"/>
      <c r="TUI4" s="437"/>
      <c r="TUJ4" s="437"/>
      <c r="TUK4" s="437"/>
      <c r="TUL4" s="437"/>
      <c r="TUM4" s="437"/>
      <c r="TUN4" s="437"/>
      <c r="TUO4" s="437"/>
      <c r="TUP4" s="437"/>
      <c r="TUQ4" s="437"/>
      <c r="TUR4" s="437"/>
      <c r="TUS4" s="437"/>
      <c r="TUT4" s="437"/>
      <c r="TUU4" s="437"/>
      <c r="TUV4" s="437"/>
      <c r="TUW4" s="437"/>
      <c r="TUX4" s="437"/>
      <c r="TUY4" s="437"/>
      <c r="TUZ4" s="437"/>
      <c r="TVA4" s="437"/>
      <c r="TVB4" s="437"/>
      <c r="TVC4" s="437"/>
      <c r="TVD4" s="437"/>
      <c r="TVE4" s="437"/>
      <c r="TVF4" s="437"/>
      <c r="TVG4" s="437"/>
      <c r="TVH4" s="437"/>
      <c r="TVI4" s="437"/>
      <c r="TVJ4" s="437"/>
      <c r="TVK4" s="437"/>
      <c r="TVL4" s="437"/>
      <c r="TVM4" s="437"/>
      <c r="TVN4" s="437"/>
      <c r="TVO4" s="437"/>
      <c r="TVP4" s="437"/>
      <c r="TVQ4" s="437"/>
      <c r="TVR4" s="437"/>
      <c r="TVS4" s="437"/>
      <c r="TVT4" s="437"/>
      <c r="TVU4" s="437"/>
      <c r="TVV4" s="437"/>
      <c r="TVW4" s="437"/>
      <c r="TVX4" s="437"/>
      <c r="TVY4" s="437"/>
      <c r="TVZ4" s="437"/>
      <c r="TWA4" s="437"/>
      <c r="TWB4" s="437"/>
      <c r="TWC4" s="437"/>
      <c r="TWD4" s="437"/>
      <c r="TWE4" s="437"/>
      <c r="TWF4" s="437"/>
      <c r="TWG4" s="437"/>
      <c r="TWH4" s="437"/>
      <c r="TWI4" s="437"/>
      <c r="TWJ4" s="437"/>
      <c r="TWK4" s="437"/>
      <c r="TWL4" s="437"/>
      <c r="TWM4" s="437"/>
      <c r="TWN4" s="437"/>
      <c r="TWO4" s="437"/>
      <c r="TWP4" s="437"/>
      <c r="TWQ4" s="437"/>
      <c r="TWR4" s="437"/>
      <c r="TWS4" s="437"/>
      <c r="TWT4" s="437"/>
      <c r="TWU4" s="437"/>
      <c r="TWV4" s="437"/>
      <c r="TWW4" s="437"/>
      <c r="TWX4" s="437"/>
      <c r="TWY4" s="437"/>
      <c r="TWZ4" s="437"/>
      <c r="TXA4" s="437"/>
      <c r="TXB4" s="437"/>
      <c r="TXC4" s="437"/>
      <c r="TXD4" s="437"/>
      <c r="TXE4" s="437"/>
      <c r="TXF4" s="437"/>
      <c r="TXG4" s="437"/>
      <c r="TXH4" s="437"/>
      <c r="TXI4" s="437"/>
      <c r="TXJ4" s="437"/>
      <c r="TXK4" s="437"/>
      <c r="TXL4" s="437"/>
      <c r="TXM4" s="437"/>
      <c r="TXN4" s="437"/>
      <c r="TXO4" s="437"/>
      <c r="TXP4" s="437"/>
      <c r="TXQ4" s="437"/>
      <c r="TXR4" s="437"/>
      <c r="TXS4" s="437"/>
      <c r="TXT4" s="437"/>
      <c r="TXU4" s="437"/>
      <c r="TXV4" s="437"/>
      <c r="TXW4" s="437"/>
      <c r="TXX4" s="437"/>
      <c r="TXY4" s="437"/>
      <c r="TXZ4" s="437"/>
      <c r="TYA4" s="437"/>
      <c r="TYB4" s="437"/>
      <c r="TYC4" s="437"/>
      <c r="TYD4" s="437"/>
      <c r="TYE4" s="437"/>
      <c r="TYF4" s="437"/>
      <c r="TYG4" s="437"/>
      <c r="TYH4" s="437"/>
      <c r="TYI4" s="437"/>
      <c r="TYJ4" s="437"/>
      <c r="TYK4" s="437"/>
      <c r="TYL4" s="437"/>
      <c r="TYM4" s="437"/>
      <c r="TYN4" s="437"/>
      <c r="TYO4" s="437"/>
      <c r="TYP4" s="437"/>
      <c r="TYQ4" s="437"/>
      <c r="TYR4" s="437"/>
      <c r="TYS4" s="437"/>
      <c r="TYT4" s="437"/>
      <c r="TYU4" s="437"/>
      <c r="TYV4" s="437"/>
      <c r="TYW4" s="437"/>
      <c r="TYX4" s="437"/>
      <c r="TYY4" s="437"/>
      <c r="TYZ4" s="437"/>
      <c r="TZA4" s="437"/>
      <c r="TZB4" s="437"/>
      <c r="TZC4" s="437"/>
      <c r="TZD4" s="437"/>
      <c r="TZE4" s="437"/>
      <c r="TZF4" s="437"/>
      <c r="TZG4" s="437"/>
      <c r="TZH4" s="437"/>
      <c r="TZI4" s="437"/>
      <c r="TZJ4" s="437"/>
      <c r="TZK4" s="437"/>
      <c r="TZL4" s="437"/>
      <c r="TZM4" s="437"/>
      <c r="TZN4" s="437"/>
      <c r="TZO4" s="437"/>
      <c r="TZP4" s="437"/>
      <c r="TZQ4" s="437"/>
      <c r="TZR4" s="437"/>
      <c r="TZS4" s="437"/>
      <c r="TZT4" s="437"/>
      <c r="TZU4" s="437"/>
      <c r="TZV4" s="437"/>
      <c r="TZW4" s="437"/>
      <c r="TZX4" s="437"/>
      <c r="TZY4" s="437"/>
      <c r="TZZ4" s="437"/>
      <c r="UAA4" s="437"/>
      <c r="UAB4" s="437"/>
      <c r="UAC4" s="437"/>
      <c r="UAD4" s="437"/>
      <c r="UAE4" s="437"/>
      <c r="UAF4" s="437"/>
      <c r="UAG4" s="437"/>
      <c r="UAH4" s="437"/>
      <c r="UAI4" s="437"/>
      <c r="UAJ4" s="437"/>
      <c r="UAK4" s="437"/>
      <c r="UAL4" s="437"/>
      <c r="UAM4" s="437"/>
      <c r="UAN4" s="437"/>
      <c r="UAO4" s="437"/>
      <c r="UAP4" s="437"/>
      <c r="UAQ4" s="437"/>
      <c r="UAR4" s="437"/>
      <c r="UAS4" s="437"/>
      <c r="UAT4" s="437"/>
      <c r="UAU4" s="437"/>
      <c r="UAV4" s="437"/>
      <c r="UAW4" s="437"/>
      <c r="UAX4" s="437"/>
      <c r="UAY4" s="437"/>
      <c r="UAZ4" s="437"/>
      <c r="UBA4" s="437"/>
      <c r="UBB4" s="437"/>
      <c r="UBC4" s="437"/>
      <c r="UBD4" s="437"/>
      <c r="UBE4" s="437"/>
      <c r="UBF4" s="437"/>
      <c r="UBG4" s="437"/>
      <c r="UBH4" s="437"/>
      <c r="UBI4" s="437"/>
      <c r="UBJ4" s="437"/>
      <c r="UBK4" s="437"/>
      <c r="UBL4" s="437"/>
      <c r="UBM4" s="437"/>
      <c r="UBN4" s="437"/>
      <c r="UBO4" s="437"/>
      <c r="UBP4" s="437"/>
      <c r="UBQ4" s="437"/>
      <c r="UBR4" s="437"/>
      <c r="UBS4" s="437"/>
      <c r="UBT4" s="437"/>
      <c r="UBU4" s="437"/>
      <c r="UBV4" s="437"/>
      <c r="UBW4" s="437"/>
      <c r="UBX4" s="437"/>
      <c r="UBY4" s="437"/>
      <c r="UBZ4" s="437"/>
      <c r="UCA4" s="437"/>
      <c r="UCB4" s="437"/>
      <c r="UCC4" s="437"/>
      <c r="UCD4" s="437"/>
      <c r="UCE4" s="437"/>
      <c r="UCF4" s="437"/>
      <c r="UCG4" s="437"/>
      <c r="UCH4" s="437"/>
      <c r="UCI4" s="437"/>
      <c r="UCJ4" s="437"/>
      <c r="UCK4" s="437"/>
      <c r="UCL4" s="437"/>
      <c r="UCM4" s="437"/>
      <c r="UCN4" s="437"/>
      <c r="UCO4" s="437"/>
      <c r="UCP4" s="437"/>
      <c r="UCQ4" s="437"/>
      <c r="UCR4" s="437"/>
      <c r="UCS4" s="437"/>
      <c r="UCT4" s="437"/>
      <c r="UCU4" s="437"/>
      <c r="UCV4" s="437"/>
      <c r="UCW4" s="437"/>
      <c r="UCX4" s="437"/>
      <c r="UCY4" s="437"/>
      <c r="UCZ4" s="437"/>
      <c r="UDA4" s="437"/>
      <c r="UDB4" s="437"/>
      <c r="UDC4" s="437"/>
      <c r="UDD4" s="437"/>
      <c r="UDE4" s="437"/>
      <c r="UDF4" s="437"/>
      <c r="UDG4" s="437"/>
      <c r="UDH4" s="437"/>
      <c r="UDI4" s="437"/>
      <c r="UDJ4" s="437"/>
      <c r="UDK4" s="437"/>
      <c r="UDL4" s="437"/>
      <c r="UDM4" s="437"/>
      <c r="UDN4" s="437"/>
      <c r="UDO4" s="437"/>
      <c r="UDP4" s="437"/>
      <c r="UDQ4" s="437"/>
      <c r="UDR4" s="437"/>
      <c r="UDS4" s="437"/>
      <c r="UDT4" s="437"/>
      <c r="UDU4" s="437"/>
      <c r="UDV4" s="437"/>
      <c r="UDW4" s="437"/>
      <c r="UDX4" s="437"/>
      <c r="UDY4" s="437"/>
      <c r="UDZ4" s="437"/>
      <c r="UEA4" s="437"/>
      <c r="UEB4" s="437"/>
      <c r="UEC4" s="437"/>
      <c r="UED4" s="437"/>
      <c r="UEE4" s="437"/>
      <c r="UEF4" s="437"/>
      <c r="UEG4" s="437"/>
      <c r="UEH4" s="437"/>
      <c r="UEI4" s="437"/>
      <c r="UEJ4" s="437"/>
      <c r="UEK4" s="437"/>
      <c r="UEL4" s="437"/>
      <c r="UEM4" s="437"/>
      <c r="UEN4" s="437"/>
      <c r="UEO4" s="437"/>
      <c r="UEP4" s="437"/>
      <c r="UEQ4" s="437"/>
      <c r="UER4" s="437"/>
      <c r="UES4" s="437"/>
      <c r="UET4" s="437"/>
      <c r="UEU4" s="437"/>
      <c r="UEV4" s="437"/>
      <c r="UEW4" s="437"/>
      <c r="UEX4" s="437"/>
      <c r="UEY4" s="437"/>
      <c r="UEZ4" s="437"/>
      <c r="UFA4" s="437"/>
      <c r="UFB4" s="437"/>
      <c r="UFC4" s="437"/>
      <c r="UFD4" s="437"/>
      <c r="UFE4" s="437"/>
      <c r="UFF4" s="437"/>
      <c r="UFG4" s="437"/>
      <c r="UFH4" s="437"/>
      <c r="UFI4" s="437"/>
      <c r="UFJ4" s="437"/>
      <c r="UFK4" s="437"/>
      <c r="UFL4" s="437"/>
      <c r="UFM4" s="437"/>
      <c r="UFN4" s="437"/>
      <c r="UFO4" s="437"/>
      <c r="UFP4" s="437"/>
      <c r="UFQ4" s="437"/>
      <c r="UFR4" s="437"/>
      <c r="UFS4" s="437"/>
      <c r="UFT4" s="437"/>
      <c r="UFU4" s="437"/>
      <c r="UFV4" s="437"/>
      <c r="UFW4" s="437"/>
      <c r="UFX4" s="437"/>
      <c r="UFY4" s="437"/>
      <c r="UFZ4" s="437"/>
      <c r="UGA4" s="437"/>
      <c r="UGB4" s="437"/>
      <c r="UGC4" s="437"/>
      <c r="UGD4" s="437"/>
      <c r="UGE4" s="437"/>
      <c r="UGF4" s="437"/>
      <c r="UGG4" s="437"/>
      <c r="UGH4" s="437"/>
      <c r="UGI4" s="437"/>
      <c r="UGJ4" s="437"/>
      <c r="UGK4" s="437"/>
      <c r="UGL4" s="437"/>
      <c r="UGM4" s="437"/>
      <c r="UGN4" s="437"/>
      <c r="UGO4" s="437"/>
      <c r="UGP4" s="437"/>
      <c r="UGQ4" s="437"/>
      <c r="UGR4" s="437"/>
      <c r="UGS4" s="437"/>
      <c r="UGT4" s="437"/>
      <c r="UGU4" s="437"/>
      <c r="UGV4" s="437"/>
      <c r="UGW4" s="437"/>
      <c r="UGX4" s="437"/>
      <c r="UGY4" s="437"/>
      <c r="UGZ4" s="437"/>
      <c r="UHA4" s="437"/>
      <c r="UHB4" s="437"/>
      <c r="UHC4" s="437"/>
      <c r="UHD4" s="437"/>
      <c r="UHE4" s="437"/>
      <c r="UHF4" s="437"/>
      <c r="UHG4" s="437"/>
      <c r="UHH4" s="437"/>
      <c r="UHI4" s="437"/>
      <c r="UHJ4" s="437"/>
      <c r="UHK4" s="437"/>
      <c r="UHL4" s="437"/>
      <c r="UHM4" s="437"/>
      <c r="UHN4" s="437"/>
      <c r="UHO4" s="437"/>
      <c r="UHP4" s="437"/>
      <c r="UHQ4" s="437"/>
      <c r="UHR4" s="437"/>
      <c r="UHS4" s="437"/>
      <c r="UHT4" s="437"/>
      <c r="UHU4" s="437"/>
      <c r="UHV4" s="437"/>
      <c r="UHW4" s="437"/>
      <c r="UHX4" s="437"/>
      <c r="UHY4" s="437"/>
      <c r="UHZ4" s="437"/>
      <c r="UIA4" s="437"/>
      <c r="UIB4" s="437"/>
      <c r="UIC4" s="437"/>
      <c r="UID4" s="437"/>
      <c r="UIE4" s="437"/>
      <c r="UIF4" s="437"/>
      <c r="UIG4" s="437"/>
      <c r="UIH4" s="437"/>
      <c r="UII4" s="437"/>
      <c r="UIJ4" s="437"/>
      <c r="UIK4" s="437"/>
      <c r="UIL4" s="437"/>
      <c r="UIM4" s="437"/>
      <c r="UIN4" s="437"/>
      <c r="UIO4" s="437"/>
      <c r="UIP4" s="437"/>
      <c r="UIQ4" s="437"/>
      <c r="UIR4" s="437"/>
      <c r="UIS4" s="437"/>
      <c r="UIT4" s="437"/>
      <c r="UIU4" s="437"/>
      <c r="UIV4" s="437"/>
      <c r="UIW4" s="437"/>
      <c r="UIX4" s="437"/>
      <c r="UIY4" s="437"/>
      <c r="UIZ4" s="437"/>
      <c r="UJA4" s="437"/>
      <c r="UJB4" s="437"/>
      <c r="UJC4" s="437"/>
      <c r="UJD4" s="437"/>
      <c r="UJE4" s="437"/>
      <c r="UJF4" s="437"/>
      <c r="UJG4" s="437"/>
      <c r="UJH4" s="437"/>
      <c r="UJI4" s="437"/>
      <c r="UJJ4" s="437"/>
      <c r="UJK4" s="437"/>
      <c r="UJL4" s="437"/>
      <c r="UJM4" s="437"/>
      <c r="UJN4" s="437"/>
      <c r="UJO4" s="437"/>
      <c r="UJP4" s="437"/>
      <c r="UJQ4" s="437"/>
      <c r="UJR4" s="437"/>
      <c r="UJS4" s="437"/>
      <c r="UJT4" s="437"/>
      <c r="UJU4" s="437"/>
      <c r="UJV4" s="437"/>
      <c r="UJW4" s="437"/>
      <c r="UJX4" s="437"/>
      <c r="UJY4" s="437"/>
      <c r="UJZ4" s="437"/>
      <c r="UKA4" s="437"/>
      <c r="UKB4" s="437"/>
      <c r="UKC4" s="437"/>
      <c r="UKD4" s="437"/>
      <c r="UKE4" s="437"/>
      <c r="UKF4" s="437"/>
      <c r="UKG4" s="437"/>
      <c r="UKH4" s="437"/>
      <c r="UKI4" s="437"/>
      <c r="UKJ4" s="437"/>
      <c r="UKK4" s="437"/>
      <c r="UKL4" s="437"/>
      <c r="UKM4" s="437"/>
      <c r="UKN4" s="437"/>
      <c r="UKO4" s="437"/>
      <c r="UKP4" s="437"/>
      <c r="UKQ4" s="437"/>
      <c r="UKR4" s="437"/>
      <c r="UKS4" s="437"/>
      <c r="UKT4" s="437"/>
      <c r="UKU4" s="437"/>
      <c r="UKV4" s="437"/>
      <c r="UKW4" s="437"/>
      <c r="UKX4" s="437"/>
      <c r="UKY4" s="437"/>
      <c r="UKZ4" s="437"/>
      <c r="ULA4" s="437"/>
      <c r="ULB4" s="437"/>
      <c r="ULC4" s="437"/>
      <c r="ULD4" s="437"/>
      <c r="ULE4" s="437"/>
      <c r="ULF4" s="437"/>
      <c r="ULG4" s="437"/>
      <c r="ULH4" s="437"/>
      <c r="ULI4" s="437"/>
      <c r="ULJ4" s="437"/>
      <c r="ULK4" s="437"/>
      <c r="ULL4" s="437"/>
      <c r="ULM4" s="437"/>
      <c r="ULN4" s="437"/>
      <c r="ULO4" s="437"/>
      <c r="ULP4" s="437"/>
      <c r="ULQ4" s="437"/>
      <c r="ULR4" s="437"/>
      <c r="ULS4" s="437"/>
      <c r="ULT4" s="437"/>
      <c r="ULU4" s="437"/>
      <c r="ULV4" s="437"/>
      <c r="ULW4" s="437"/>
      <c r="ULX4" s="437"/>
      <c r="ULY4" s="437"/>
      <c r="ULZ4" s="437"/>
      <c r="UMA4" s="437"/>
      <c r="UMB4" s="437"/>
      <c r="UMC4" s="437"/>
      <c r="UMD4" s="437"/>
      <c r="UME4" s="437"/>
      <c r="UMF4" s="437"/>
      <c r="UMG4" s="437"/>
      <c r="UMH4" s="437"/>
      <c r="UMI4" s="437"/>
      <c r="UMJ4" s="437"/>
      <c r="UMK4" s="437"/>
      <c r="UML4" s="437"/>
      <c r="UMM4" s="437"/>
      <c r="UMN4" s="437"/>
      <c r="UMO4" s="437"/>
      <c r="UMP4" s="437"/>
      <c r="UMQ4" s="437"/>
      <c r="UMR4" s="437"/>
      <c r="UMS4" s="437"/>
      <c r="UMT4" s="437"/>
      <c r="UMU4" s="437"/>
      <c r="UMV4" s="437"/>
      <c r="UMW4" s="437"/>
      <c r="UMX4" s="437"/>
      <c r="UMY4" s="437"/>
      <c r="UMZ4" s="437"/>
      <c r="UNA4" s="437"/>
      <c r="UNB4" s="437"/>
      <c r="UNC4" s="437"/>
      <c r="UND4" s="437"/>
      <c r="UNE4" s="437"/>
      <c r="UNF4" s="437"/>
      <c r="UNG4" s="437"/>
      <c r="UNH4" s="437"/>
      <c r="UNI4" s="437"/>
      <c r="UNJ4" s="437"/>
      <c r="UNK4" s="437"/>
      <c r="UNL4" s="437"/>
      <c r="UNM4" s="437"/>
      <c r="UNN4" s="437"/>
      <c r="UNO4" s="437"/>
      <c r="UNP4" s="437"/>
      <c r="UNQ4" s="437"/>
      <c r="UNR4" s="437"/>
      <c r="UNS4" s="437"/>
      <c r="UNT4" s="437"/>
      <c r="UNU4" s="437"/>
      <c r="UNV4" s="437"/>
      <c r="UNW4" s="437"/>
      <c r="UNX4" s="437"/>
      <c r="UNY4" s="437"/>
      <c r="UNZ4" s="437"/>
      <c r="UOA4" s="437"/>
      <c r="UOB4" s="437"/>
      <c r="UOC4" s="437"/>
      <c r="UOD4" s="437"/>
      <c r="UOE4" s="437"/>
      <c r="UOF4" s="437"/>
      <c r="UOG4" s="437"/>
      <c r="UOH4" s="437"/>
      <c r="UOI4" s="437"/>
      <c r="UOJ4" s="437"/>
      <c r="UOK4" s="437"/>
      <c r="UOL4" s="437"/>
      <c r="UOM4" s="437"/>
      <c r="UON4" s="437"/>
      <c r="UOO4" s="437"/>
      <c r="UOP4" s="437"/>
      <c r="UOQ4" s="437"/>
      <c r="UOR4" s="437"/>
      <c r="UOS4" s="437"/>
      <c r="UOT4" s="437"/>
      <c r="UOU4" s="437"/>
      <c r="UOV4" s="437"/>
      <c r="UOW4" s="437"/>
      <c r="UOX4" s="437"/>
      <c r="UOY4" s="437"/>
      <c r="UOZ4" s="437"/>
      <c r="UPA4" s="437"/>
      <c r="UPB4" s="437"/>
      <c r="UPC4" s="437"/>
      <c r="UPD4" s="437"/>
      <c r="UPE4" s="437"/>
      <c r="UPF4" s="437"/>
      <c r="UPG4" s="437"/>
      <c r="UPH4" s="437"/>
      <c r="UPI4" s="437"/>
      <c r="UPJ4" s="437"/>
      <c r="UPK4" s="437"/>
      <c r="UPL4" s="437"/>
      <c r="UPM4" s="437"/>
      <c r="UPN4" s="437"/>
      <c r="UPO4" s="437"/>
      <c r="UPP4" s="437"/>
      <c r="UPQ4" s="437"/>
      <c r="UPR4" s="437"/>
      <c r="UPS4" s="437"/>
      <c r="UPT4" s="437"/>
      <c r="UPU4" s="437"/>
      <c r="UPV4" s="437"/>
      <c r="UPW4" s="437"/>
      <c r="UPX4" s="437"/>
      <c r="UPY4" s="437"/>
      <c r="UPZ4" s="437"/>
      <c r="UQA4" s="437"/>
      <c r="UQB4" s="437"/>
      <c r="UQC4" s="437"/>
      <c r="UQD4" s="437"/>
      <c r="UQE4" s="437"/>
      <c r="UQF4" s="437"/>
      <c r="UQG4" s="437"/>
      <c r="UQH4" s="437"/>
      <c r="UQI4" s="437"/>
      <c r="UQJ4" s="437"/>
      <c r="UQK4" s="437"/>
      <c r="UQL4" s="437"/>
      <c r="UQM4" s="437"/>
      <c r="UQN4" s="437"/>
      <c r="UQO4" s="437"/>
      <c r="UQP4" s="437"/>
      <c r="UQQ4" s="437"/>
      <c r="UQR4" s="437"/>
      <c r="UQS4" s="437"/>
      <c r="UQT4" s="437"/>
      <c r="UQU4" s="437"/>
      <c r="UQV4" s="437"/>
      <c r="UQW4" s="437"/>
      <c r="UQX4" s="437"/>
      <c r="UQY4" s="437"/>
      <c r="UQZ4" s="437"/>
      <c r="URA4" s="437"/>
      <c r="URB4" s="437"/>
      <c r="URC4" s="437"/>
      <c r="URD4" s="437"/>
      <c r="URE4" s="437"/>
      <c r="URF4" s="437"/>
      <c r="URG4" s="437"/>
      <c r="URH4" s="437"/>
      <c r="URI4" s="437"/>
      <c r="URJ4" s="437"/>
      <c r="URK4" s="437"/>
      <c r="URL4" s="437"/>
      <c r="URM4" s="437"/>
      <c r="URN4" s="437"/>
      <c r="URO4" s="437"/>
      <c r="URP4" s="437"/>
      <c r="URQ4" s="437"/>
      <c r="URR4" s="437"/>
      <c r="URS4" s="437"/>
      <c r="URT4" s="437"/>
      <c r="URU4" s="437"/>
      <c r="URV4" s="437"/>
      <c r="URW4" s="437"/>
      <c r="URX4" s="437"/>
      <c r="URY4" s="437"/>
      <c r="URZ4" s="437"/>
      <c r="USA4" s="437"/>
      <c r="USB4" s="437"/>
      <c r="USC4" s="437"/>
      <c r="USD4" s="437"/>
      <c r="USE4" s="437"/>
      <c r="USF4" s="437"/>
      <c r="USG4" s="437"/>
      <c r="USH4" s="437"/>
      <c r="USI4" s="437"/>
      <c r="USJ4" s="437"/>
      <c r="USK4" s="437"/>
      <c r="USL4" s="437"/>
      <c r="USM4" s="437"/>
      <c r="USN4" s="437"/>
      <c r="USO4" s="437"/>
      <c r="USP4" s="437"/>
      <c r="USQ4" s="437"/>
      <c r="USR4" s="437"/>
      <c r="USS4" s="437"/>
      <c r="UST4" s="437"/>
      <c r="USU4" s="437"/>
      <c r="USV4" s="437"/>
      <c r="USW4" s="437"/>
      <c r="USX4" s="437"/>
      <c r="USY4" s="437"/>
      <c r="USZ4" s="437"/>
      <c r="UTA4" s="437"/>
      <c r="UTB4" s="437"/>
      <c r="UTC4" s="437"/>
      <c r="UTD4" s="437"/>
      <c r="UTE4" s="437"/>
      <c r="UTF4" s="437"/>
      <c r="UTG4" s="437"/>
      <c r="UTH4" s="437"/>
      <c r="UTI4" s="437"/>
      <c r="UTJ4" s="437"/>
      <c r="UTK4" s="437"/>
      <c r="UTL4" s="437"/>
      <c r="UTM4" s="437"/>
      <c r="UTN4" s="437"/>
      <c r="UTO4" s="437"/>
      <c r="UTP4" s="437"/>
      <c r="UTQ4" s="437"/>
      <c r="UTR4" s="437"/>
      <c r="UTS4" s="437"/>
      <c r="UTT4" s="437"/>
      <c r="UTU4" s="437"/>
      <c r="UTV4" s="437"/>
      <c r="UTW4" s="437"/>
      <c r="UTX4" s="437"/>
      <c r="UTY4" s="437"/>
      <c r="UTZ4" s="437"/>
      <c r="UUA4" s="437"/>
      <c r="UUB4" s="437"/>
      <c r="UUC4" s="437"/>
      <c r="UUD4" s="437"/>
      <c r="UUE4" s="437"/>
      <c r="UUF4" s="437"/>
      <c r="UUG4" s="437"/>
      <c r="UUH4" s="437"/>
      <c r="UUI4" s="437"/>
      <c r="UUJ4" s="437"/>
      <c r="UUK4" s="437"/>
      <c r="UUL4" s="437"/>
      <c r="UUM4" s="437"/>
      <c r="UUN4" s="437"/>
      <c r="UUO4" s="437"/>
      <c r="UUP4" s="437"/>
      <c r="UUQ4" s="437"/>
      <c r="UUR4" s="437"/>
      <c r="UUS4" s="437"/>
      <c r="UUT4" s="437"/>
      <c r="UUU4" s="437"/>
      <c r="UUV4" s="437"/>
      <c r="UUW4" s="437"/>
      <c r="UUX4" s="437"/>
      <c r="UUY4" s="437"/>
      <c r="UUZ4" s="437"/>
      <c r="UVA4" s="437"/>
      <c r="UVB4" s="437"/>
      <c r="UVC4" s="437"/>
      <c r="UVD4" s="437"/>
      <c r="UVE4" s="437"/>
      <c r="UVF4" s="437"/>
      <c r="UVG4" s="437"/>
      <c r="UVH4" s="437"/>
      <c r="UVI4" s="437"/>
      <c r="UVJ4" s="437"/>
      <c r="UVK4" s="437"/>
      <c r="UVL4" s="437"/>
      <c r="UVM4" s="437"/>
      <c r="UVN4" s="437"/>
      <c r="UVO4" s="437"/>
      <c r="UVP4" s="437"/>
      <c r="UVQ4" s="437"/>
      <c r="UVR4" s="437"/>
      <c r="UVS4" s="437"/>
      <c r="UVT4" s="437"/>
      <c r="UVU4" s="437"/>
      <c r="UVV4" s="437"/>
      <c r="UVW4" s="437"/>
      <c r="UVX4" s="437"/>
      <c r="UVY4" s="437"/>
      <c r="UVZ4" s="437"/>
      <c r="UWA4" s="437"/>
      <c r="UWB4" s="437"/>
      <c r="UWC4" s="437"/>
      <c r="UWD4" s="437"/>
      <c r="UWE4" s="437"/>
      <c r="UWF4" s="437"/>
      <c r="UWG4" s="437"/>
      <c r="UWH4" s="437"/>
      <c r="UWI4" s="437"/>
      <c r="UWJ4" s="437"/>
      <c r="UWK4" s="437"/>
      <c r="UWL4" s="437"/>
      <c r="UWM4" s="437"/>
      <c r="UWN4" s="437"/>
      <c r="UWO4" s="437"/>
      <c r="UWP4" s="437"/>
      <c r="UWQ4" s="437"/>
      <c r="UWR4" s="437"/>
      <c r="UWS4" s="437"/>
      <c r="UWT4" s="437"/>
      <c r="UWU4" s="437"/>
      <c r="UWV4" s="437"/>
      <c r="UWW4" s="437"/>
      <c r="UWX4" s="437"/>
      <c r="UWY4" s="437"/>
      <c r="UWZ4" s="437"/>
      <c r="UXA4" s="437"/>
      <c r="UXB4" s="437"/>
      <c r="UXC4" s="437"/>
      <c r="UXD4" s="437"/>
      <c r="UXE4" s="437"/>
      <c r="UXF4" s="437"/>
      <c r="UXG4" s="437"/>
      <c r="UXH4" s="437"/>
      <c r="UXI4" s="437"/>
      <c r="UXJ4" s="437"/>
      <c r="UXK4" s="437"/>
      <c r="UXL4" s="437"/>
      <c r="UXM4" s="437"/>
      <c r="UXN4" s="437"/>
      <c r="UXO4" s="437"/>
      <c r="UXP4" s="437"/>
      <c r="UXQ4" s="437"/>
      <c r="UXR4" s="437"/>
      <c r="UXS4" s="437"/>
      <c r="UXT4" s="437"/>
      <c r="UXU4" s="437"/>
      <c r="UXV4" s="437"/>
      <c r="UXW4" s="437"/>
      <c r="UXX4" s="437"/>
      <c r="UXY4" s="437"/>
      <c r="UXZ4" s="437"/>
      <c r="UYA4" s="437"/>
      <c r="UYB4" s="437"/>
      <c r="UYC4" s="437"/>
      <c r="UYD4" s="437"/>
      <c r="UYE4" s="437"/>
      <c r="UYF4" s="437"/>
      <c r="UYG4" s="437"/>
      <c r="UYH4" s="437"/>
      <c r="UYI4" s="437"/>
      <c r="UYJ4" s="437"/>
      <c r="UYK4" s="437"/>
      <c r="UYL4" s="437"/>
      <c r="UYM4" s="437"/>
      <c r="UYN4" s="437"/>
      <c r="UYO4" s="437"/>
      <c r="UYP4" s="437"/>
      <c r="UYQ4" s="437"/>
      <c r="UYR4" s="437"/>
      <c r="UYS4" s="437"/>
      <c r="UYT4" s="437"/>
      <c r="UYU4" s="437"/>
      <c r="UYV4" s="437"/>
      <c r="UYW4" s="437"/>
      <c r="UYX4" s="437"/>
      <c r="UYY4" s="437"/>
      <c r="UYZ4" s="437"/>
      <c r="UZA4" s="437"/>
      <c r="UZB4" s="437"/>
      <c r="UZC4" s="437"/>
      <c r="UZD4" s="437"/>
      <c r="UZE4" s="437"/>
      <c r="UZF4" s="437"/>
      <c r="UZG4" s="437"/>
      <c r="UZH4" s="437"/>
      <c r="UZI4" s="437"/>
      <c r="UZJ4" s="437"/>
      <c r="UZK4" s="437"/>
      <c r="UZL4" s="437"/>
      <c r="UZM4" s="437"/>
      <c r="UZN4" s="437"/>
      <c r="UZO4" s="437"/>
      <c r="UZP4" s="437"/>
      <c r="UZQ4" s="437"/>
      <c r="UZR4" s="437"/>
      <c r="UZS4" s="437"/>
      <c r="UZT4" s="437"/>
      <c r="UZU4" s="437"/>
      <c r="UZV4" s="437"/>
      <c r="UZW4" s="437"/>
      <c r="UZX4" s="437"/>
      <c r="UZY4" s="437"/>
      <c r="UZZ4" s="437"/>
      <c r="VAA4" s="437"/>
      <c r="VAB4" s="437"/>
      <c r="VAC4" s="437"/>
      <c r="VAD4" s="437"/>
      <c r="VAE4" s="437"/>
      <c r="VAF4" s="437"/>
      <c r="VAG4" s="437"/>
      <c r="VAH4" s="437"/>
      <c r="VAI4" s="437"/>
      <c r="VAJ4" s="437"/>
      <c r="VAK4" s="437"/>
      <c r="VAL4" s="437"/>
      <c r="VAM4" s="437"/>
      <c r="VAN4" s="437"/>
      <c r="VAO4" s="437"/>
      <c r="VAP4" s="437"/>
      <c r="VAQ4" s="437"/>
      <c r="VAR4" s="437"/>
      <c r="VAS4" s="437"/>
      <c r="VAT4" s="437"/>
      <c r="VAU4" s="437"/>
      <c r="VAV4" s="437"/>
      <c r="VAW4" s="437"/>
      <c r="VAX4" s="437"/>
      <c r="VAY4" s="437"/>
      <c r="VAZ4" s="437"/>
      <c r="VBA4" s="437"/>
      <c r="VBB4" s="437"/>
      <c r="VBC4" s="437"/>
      <c r="VBD4" s="437"/>
      <c r="VBE4" s="437"/>
      <c r="VBF4" s="437"/>
      <c r="VBG4" s="437"/>
      <c r="VBH4" s="437"/>
      <c r="VBI4" s="437"/>
      <c r="VBJ4" s="437"/>
      <c r="VBK4" s="437"/>
      <c r="VBL4" s="437"/>
      <c r="VBM4" s="437"/>
      <c r="VBN4" s="437"/>
      <c r="VBO4" s="437"/>
      <c r="VBP4" s="437"/>
      <c r="VBQ4" s="437"/>
      <c r="VBR4" s="437"/>
      <c r="VBS4" s="437"/>
      <c r="VBT4" s="437"/>
      <c r="VBU4" s="437"/>
      <c r="VBV4" s="437"/>
      <c r="VBW4" s="437"/>
      <c r="VBX4" s="437"/>
      <c r="VBY4" s="437"/>
      <c r="VBZ4" s="437"/>
      <c r="VCA4" s="437"/>
      <c r="VCB4" s="437"/>
      <c r="VCC4" s="437"/>
      <c r="VCD4" s="437"/>
      <c r="VCE4" s="437"/>
      <c r="VCF4" s="437"/>
      <c r="VCG4" s="437"/>
      <c r="VCH4" s="437"/>
      <c r="VCI4" s="437"/>
      <c r="VCJ4" s="437"/>
      <c r="VCK4" s="437"/>
      <c r="VCL4" s="437"/>
      <c r="VCM4" s="437"/>
      <c r="VCN4" s="437"/>
      <c r="VCO4" s="437"/>
      <c r="VCP4" s="437"/>
      <c r="VCQ4" s="437"/>
      <c r="VCR4" s="437"/>
      <c r="VCS4" s="437"/>
      <c r="VCT4" s="437"/>
      <c r="VCU4" s="437"/>
      <c r="VCV4" s="437"/>
      <c r="VCW4" s="437"/>
      <c r="VCX4" s="437"/>
      <c r="VCY4" s="437"/>
      <c r="VCZ4" s="437"/>
      <c r="VDA4" s="437"/>
      <c r="VDB4" s="437"/>
      <c r="VDC4" s="437"/>
      <c r="VDD4" s="437"/>
      <c r="VDE4" s="437"/>
      <c r="VDF4" s="437"/>
      <c r="VDG4" s="437"/>
      <c r="VDH4" s="437"/>
      <c r="VDI4" s="437"/>
      <c r="VDJ4" s="437"/>
      <c r="VDK4" s="437"/>
      <c r="VDL4" s="437"/>
      <c r="VDM4" s="437"/>
      <c r="VDN4" s="437"/>
      <c r="VDO4" s="437"/>
      <c r="VDP4" s="437"/>
      <c r="VDQ4" s="437"/>
      <c r="VDR4" s="437"/>
      <c r="VDS4" s="437"/>
      <c r="VDT4" s="437"/>
      <c r="VDU4" s="437"/>
      <c r="VDV4" s="437"/>
      <c r="VDW4" s="437"/>
      <c r="VDX4" s="437"/>
      <c r="VDY4" s="437"/>
      <c r="VDZ4" s="437"/>
      <c r="VEA4" s="437"/>
      <c r="VEB4" s="437"/>
      <c r="VEC4" s="437"/>
      <c r="VED4" s="437"/>
      <c r="VEE4" s="437"/>
      <c r="VEF4" s="437"/>
      <c r="VEG4" s="437"/>
      <c r="VEH4" s="437"/>
      <c r="VEI4" s="437"/>
      <c r="VEJ4" s="437"/>
      <c r="VEK4" s="437"/>
      <c r="VEL4" s="437"/>
      <c r="VEM4" s="437"/>
      <c r="VEN4" s="437"/>
      <c r="VEO4" s="437"/>
      <c r="VEP4" s="437"/>
      <c r="VEQ4" s="437"/>
      <c r="VER4" s="437"/>
      <c r="VES4" s="437"/>
      <c r="VET4" s="437"/>
      <c r="VEU4" s="437"/>
      <c r="VEV4" s="437"/>
      <c r="VEW4" s="437"/>
      <c r="VEX4" s="437"/>
      <c r="VEY4" s="437"/>
      <c r="VEZ4" s="437"/>
      <c r="VFA4" s="437"/>
      <c r="VFB4" s="437"/>
      <c r="VFC4" s="437"/>
      <c r="VFD4" s="437"/>
      <c r="VFE4" s="437"/>
      <c r="VFF4" s="437"/>
      <c r="VFG4" s="437"/>
      <c r="VFH4" s="437"/>
      <c r="VFI4" s="437"/>
      <c r="VFJ4" s="437"/>
      <c r="VFK4" s="437"/>
      <c r="VFL4" s="437"/>
      <c r="VFM4" s="437"/>
      <c r="VFN4" s="437"/>
      <c r="VFO4" s="437"/>
      <c r="VFP4" s="437"/>
      <c r="VFQ4" s="437"/>
      <c r="VFR4" s="437"/>
      <c r="VFS4" s="437"/>
      <c r="VFT4" s="437"/>
      <c r="VFU4" s="437"/>
      <c r="VFV4" s="437"/>
      <c r="VFW4" s="437"/>
      <c r="VFX4" s="437"/>
      <c r="VFY4" s="437"/>
      <c r="VFZ4" s="437"/>
      <c r="VGA4" s="437"/>
      <c r="VGB4" s="437"/>
      <c r="VGC4" s="437"/>
      <c r="VGD4" s="437"/>
      <c r="VGE4" s="437"/>
      <c r="VGF4" s="437"/>
      <c r="VGG4" s="437"/>
      <c r="VGH4" s="437"/>
      <c r="VGI4" s="437"/>
      <c r="VGJ4" s="437"/>
      <c r="VGK4" s="437"/>
      <c r="VGL4" s="437"/>
      <c r="VGM4" s="437"/>
      <c r="VGN4" s="437"/>
      <c r="VGO4" s="437"/>
      <c r="VGP4" s="437"/>
      <c r="VGQ4" s="437"/>
      <c r="VGR4" s="437"/>
      <c r="VGS4" s="437"/>
      <c r="VGT4" s="437"/>
      <c r="VGU4" s="437"/>
      <c r="VGV4" s="437"/>
      <c r="VGW4" s="437"/>
      <c r="VGX4" s="437"/>
      <c r="VGY4" s="437"/>
      <c r="VGZ4" s="437"/>
      <c r="VHA4" s="437"/>
      <c r="VHB4" s="437"/>
      <c r="VHC4" s="437"/>
      <c r="VHD4" s="437"/>
      <c r="VHE4" s="437"/>
      <c r="VHF4" s="437"/>
      <c r="VHG4" s="437"/>
      <c r="VHH4" s="437"/>
      <c r="VHI4" s="437"/>
      <c r="VHJ4" s="437"/>
      <c r="VHK4" s="437"/>
      <c r="VHL4" s="437"/>
      <c r="VHM4" s="437"/>
      <c r="VHN4" s="437"/>
      <c r="VHO4" s="437"/>
      <c r="VHP4" s="437"/>
      <c r="VHQ4" s="437"/>
      <c r="VHR4" s="437"/>
      <c r="VHS4" s="437"/>
      <c r="VHT4" s="437"/>
      <c r="VHU4" s="437"/>
      <c r="VHV4" s="437"/>
      <c r="VHW4" s="437"/>
      <c r="VHX4" s="437"/>
      <c r="VHY4" s="437"/>
      <c r="VHZ4" s="437"/>
      <c r="VIA4" s="437"/>
      <c r="VIB4" s="437"/>
      <c r="VIC4" s="437"/>
      <c r="VID4" s="437"/>
      <c r="VIE4" s="437"/>
      <c r="VIF4" s="437"/>
      <c r="VIG4" s="437"/>
      <c r="VIH4" s="437"/>
      <c r="VII4" s="437"/>
      <c r="VIJ4" s="437"/>
      <c r="VIK4" s="437"/>
      <c r="VIL4" s="437"/>
      <c r="VIM4" s="437"/>
      <c r="VIN4" s="437"/>
      <c r="VIO4" s="437"/>
      <c r="VIP4" s="437"/>
      <c r="VIQ4" s="437"/>
      <c r="VIR4" s="437"/>
      <c r="VIS4" s="437"/>
      <c r="VIT4" s="437"/>
      <c r="VIU4" s="437"/>
      <c r="VIV4" s="437"/>
      <c r="VIW4" s="437"/>
      <c r="VIX4" s="437"/>
      <c r="VIY4" s="437"/>
      <c r="VIZ4" s="437"/>
      <c r="VJA4" s="437"/>
      <c r="VJB4" s="437"/>
      <c r="VJC4" s="437"/>
      <c r="VJD4" s="437"/>
      <c r="VJE4" s="437"/>
      <c r="VJF4" s="437"/>
      <c r="VJG4" s="437"/>
      <c r="VJH4" s="437"/>
      <c r="VJI4" s="437"/>
      <c r="VJJ4" s="437"/>
      <c r="VJK4" s="437"/>
      <c r="VJL4" s="437"/>
      <c r="VJM4" s="437"/>
      <c r="VJN4" s="437"/>
      <c r="VJO4" s="437"/>
      <c r="VJP4" s="437"/>
      <c r="VJQ4" s="437"/>
      <c r="VJR4" s="437"/>
      <c r="VJS4" s="437"/>
      <c r="VJT4" s="437"/>
      <c r="VJU4" s="437"/>
      <c r="VJV4" s="437"/>
      <c r="VJW4" s="437"/>
      <c r="VJX4" s="437"/>
      <c r="VJY4" s="437"/>
      <c r="VJZ4" s="437"/>
      <c r="VKA4" s="437"/>
      <c r="VKB4" s="437"/>
      <c r="VKC4" s="437"/>
      <c r="VKD4" s="437"/>
      <c r="VKE4" s="437"/>
      <c r="VKF4" s="437"/>
      <c r="VKG4" s="437"/>
      <c r="VKH4" s="437"/>
      <c r="VKI4" s="437"/>
      <c r="VKJ4" s="437"/>
      <c r="VKK4" s="437"/>
      <c r="VKL4" s="437"/>
      <c r="VKM4" s="437"/>
      <c r="VKN4" s="437"/>
      <c r="VKO4" s="437"/>
      <c r="VKP4" s="437"/>
      <c r="VKQ4" s="437"/>
      <c r="VKR4" s="437"/>
      <c r="VKS4" s="437"/>
      <c r="VKT4" s="437"/>
      <c r="VKU4" s="437"/>
      <c r="VKV4" s="437"/>
      <c r="VKW4" s="437"/>
      <c r="VKX4" s="437"/>
      <c r="VKY4" s="437"/>
      <c r="VKZ4" s="437"/>
      <c r="VLA4" s="437"/>
      <c r="VLB4" s="437"/>
      <c r="VLC4" s="437"/>
      <c r="VLD4" s="437"/>
      <c r="VLE4" s="437"/>
      <c r="VLF4" s="437"/>
      <c r="VLG4" s="437"/>
      <c r="VLH4" s="437"/>
      <c r="VLI4" s="437"/>
      <c r="VLJ4" s="437"/>
      <c r="VLK4" s="437"/>
      <c r="VLL4" s="437"/>
      <c r="VLM4" s="437"/>
      <c r="VLN4" s="437"/>
      <c r="VLO4" s="437"/>
      <c r="VLP4" s="437"/>
      <c r="VLQ4" s="437"/>
      <c r="VLR4" s="437"/>
      <c r="VLS4" s="437"/>
      <c r="VLT4" s="437"/>
      <c r="VLU4" s="437"/>
      <c r="VLV4" s="437"/>
      <c r="VLW4" s="437"/>
      <c r="VLX4" s="437"/>
      <c r="VLY4" s="437"/>
      <c r="VLZ4" s="437"/>
      <c r="VMA4" s="437"/>
      <c r="VMB4" s="437"/>
      <c r="VMC4" s="437"/>
      <c r="VMD4" s="437"/>
      <c r="VME4" s="437"/>
      <c r="VMF4" s="437"/>
      <c r="VMG4" s="437"/>
      <c r="VMH4" s="437"/>
      <c r="VMI4" s="437"/>
      <c r="VMJ4" s="437"/>
      <c r="VMK4" s="437"/>
      <c r="VML4" s="437"/>
      <c r="VMM4" s="437"/>
      <c r="VMN4" s="437"/>
      <c r="VMO4" s="437"/>
      <c r="VMP4" s="437"/>
      <c r="VMQ4" s="437"/>
      <c r="VMR4" s="437"/>
      <c r="VMS4" s="437"/>
      <c r="VMT4" s="437"/>
      <c r="VMU4" s="437"/>
      <c r="VMV4" s="437"/>
      <c r="VMW4" s="437"/>
      <c r="VMX4" s="437"/>
      <c r="VMY4" s="437"/>
      <c r="VMZ4" s="437"/>
      <c r="VNA4" s="437"/>
      <c r="VNB4" s="437"/>
      <c r="VNC4" s="437"/>
      <c r="VND4" s="437"/>
      <c r="VNE4" s="437"/>
      <c r="VNF4" s="437"/>
      <c r="VNG4" s="437"/>
      <c r="VNH4" s="437"/>
      <c r="VNI4" s="437"/>
      <c r="VNJ4" s="437"/>
      <c r="VNK4" s="437"/>
      <c r="VNL4" s="437"/>
      <c r="VNM4" s="437"/>
      <c r="VNN4" s="437"/>
      <c r="VNO4" s="437"/>
      <c r="VNP4" s="437"/>
      <c r="VNQ4" s="437"/>
      <c r="VNR4" s="437"/>
      <c r="VNS4" s="437"/>
      <c r="VNT4" s="437"/>
      <c r="VNU4" s="437"/>
      <c r="VNV4" s="437"/>
      <c r="VNW4" s="437"/>
      <c r="VNX4" s="437"/>
      <c r="VNY4" s="437"/>
      <c r="VNZ4" s="437"/>
      <c r="VOA4" s="437"/>
      <c r="VOB4" s="437"/>
      <c r="VOC4" s="437"/>
      <c r="VOD4" s="437"/>
      <c r="VOE4" s="437"/>
      <c r="VOF4" s="437"/>
      <c r="VOG4" s="437"/>
      <c r="VOH4" s="437"/>
      <c r="VOI4" s="437"/>
      <c r="VOJ4" s="437"/>
      <c r="VOK4" s="437"/>
      <c r="VOL4" s="437"/>
      <c r="VOM4" s="437"/>
      <c r="VON4" s="437"/>
      <c r="VOO4" s="437"/>
      <c r="VOP4" s="437"/>
      <c r="VOQ4" s="437"/>
      <c r="VOR4" s="437"/>
      <c r="VOS4" s="437"/>
      <c r="VOT4" s="437"/>
      <c r="VOU4" s="437"/>
      <c r="VOV4" s="437"/>
      <c r="VOW4" s="437"/>
      <c r="VOX4" s="437"/>
      <c r="VOY4" s="437"/>
      <c r="VOZ4" s="437"/>
      <c r="VPA4" s="437"/>
      <c r="VPB4" s="437"/>
      <c r="VPC4" s="437"/>
      <c r="VPD4" s="437"/>
      <c r="VPE4" s="437"/>
      <c r="VPF4" s="437"/>
      <c r="VPG4" s="437"/>
      <c r="VPH4" s="437"/>
      <c r="VPI4" s="437"/>
      <c r="VPJ4" s="437"/>
      <c r="VPK4" s="437"/>
      <c r="VPL4" s="437"/>
      <c r="VPM4" s="437"/>
      <c r="VPN4" s="437"/>
      <c r="VPO4" s="437"/>
      <c r="VPP4" s="437"/>
      <c r="VPQ4" s="437"/>
      <c r="VPR4" s="437"/>
      <c r="VPS4" s="437"/>
      <c r="VPT4" s="437"/>
      <c r="VPU4" s="437"/>
      <c r="VPV4" s="437"/>
      <c r="VPW4" s="437"/>
      <c r="VPX4" s="437"/>
      <c r="VPY4" s="437"/>
      <c r="VPZ4" s="437"/>
      <c r="VQA4" s="437"/>
      <c r="VQB4" s="437"/>
      <c r="VQC4" s="437"/>
      <c r="VQD4" s="437"/>
      <c r="VQE4" s="437"/>
      <c r="VQF4" s="437"/>
      <c r="VQG4" s="437"/>
      <c r="VQH4" s="437"/>
      <c r="VQI4" s="437"/>
      <c r="VQJ4" s="437"/>
      <c r="VQK4" s="437"/>
      <c r="VQL4" s="437"/>
      <c r="VQM4" s="437"/>
      <c r="VQN4" s="437"/>
      <c r="VQO4" s="437"/>
      <c r="VQP4" s="437"/>
      <c r="VQQ4" s="437"/>
      <c r="VQR4" s="437"/>
      <c r="VQS4" s="437"/>
      <c r="VQT4" s="437"/>
      <c r="VQU4" s="437"/>
      <c r="VQV4" s="437"/>
      <c r="VQW4" s="437"/>
      <c r="VQX4" s="437"/>
      <c r="VQY4" s="437"/>
      <c r="VQZ4" s="437"/>
      <c r="VRA4" s="437"/>
      <c r="VRB4" s="437"/>
      <c r="VRC4" s="437"/>
      <c r="VRD4" s="437"/>
      <c r="VRE4" s="437"/>
      <c r="VRF4" s="437"/>
      <c r="VRG4" s="437"/>
      <c r="VRH4" s="437"/>
      <c r="VRI4" s="437"/>
      <c r="VRJ4" s="437"/>
      <c r="VRK4" s="437"/>
      <c r="VRL4" s="437"/>
      <c r="VRM4" s="437"/>
      <c r="VRN4" s="437"/>
      <c r="VRO4" s="437"/>
      <c r="VRP4" s="437"/>
      <c r="VRQ4" s="437"/>
      <c r="VRR4" s="437"/>
      <c r="VRS4" s="437"/>
      <c r="VRT4" s="437"/>
      <c r="VRU4" s="437"/>
      <c r="VRV4" s="437"/>
      <c r="VRW4" s="437"/>
      <c r="VRX4" s="437"/>
      <c r="VRY4" s="437"/>
      <c r="VRZ4" s="437"/>
      <c r="VSA4" s="437"/>
      <c r="VSB4" s="437"/>
      <c r="VSC4" s="437"/>
      <c r="VSD4" s="437"/>
      <c r="VSE4" s="437"/>
      <c r="VSF4" s="437"/>
      <c r="VSG4" s="437"/>
      <c r="VSH4" s="437"/>
      <c r="VSI4" s="437"/>
      <c r="VSJ4" s="437"/>
      <c r="VSK4" s="437"/>
      <c r="VSL4" s="437"/>
      <c r="VSM4" s="437"/>
      <c r="VSN4" s="437"/>
      <c r="VSO4" s="437"/>
      <c r="VSP4" s="437"/>
      <c r="VSQ4" s="437"/>
      <c r="VSR4" s="437"/>
      <c r="VSS4" s="437"/>
      <c r="VST4" s="437"/>
      <c r="VSU4" s="437"/>
      <c r="VSV4" s="437"/>
      <c r="VSW4" s="437"/>
      <c r="VSX4" s="437"/>
      <c r="VSY4" s="437"/>
      <c r="VSZ4" s="437"/>
      <c r="VTA4" s="437"/>
      <c r="VTB4" s="437"/>
      <c r="VTC4" s="437"/>
      <c r="VTD4" s="437"/>
      <c r="VTE4" s="437"/>
      <c r="VTF4" s="437"/>
      <c r="VTG4" s="437"/>
      <c r="VTH4" s="437"/>
      <c r="VTI4" s="437"/>
      <c r="VTJ4" s="437"/>
      <c r="VTK4" s="437"/>
      <c r="VTL4" s="437"/>
      <c r="VTM4" s="437"/>
      <c r="VTN4" s="437"/>
      <c r="VTO4" s="437"/>
      <c r="VTP4" s="437"/>
      <c r="VTQ4" s="437"/>
      <c r="VTR4" s="437"/>
      <c r="VTS4" s="437"/>
      <c r="VTT4" s="437"/>
      <c r="VTU4" s="437"/>
      <c r="VTV4" s="437"/>
      <c r="VTW4" s="437"/>
      <c r="VTX4" s="437"/>
      <c r="VTY4" s="437"/>
      <c r="VTZ4" s="437"/>
      <c r="VUA4" s="437"/>
      <c r="VUB4" s="437"/>
      <c r="VUC4" s="437"/>
      <c r="VUD4" s="437"/>
      <c r="VUE4" s="437"/>
      <c r="VUF4" s="437"/>
      <c r="VUG4" s="437"/>
      <c r="VUH4" s="437"/>
      <c r="VUI4" s="437"/>
      <c r="VUJ4" s="437"/>
      <c r="VUK4" s="437"/>
      <c r="VUL4" s="437"/>
      <c r="VUM4" s="437"/>
      <c r="VUN4" s="437"/>
      <c r="VUO4" s="437"/>
      <c r="VUP4" s="437"/>
      <c r="VUQ4" s="437"/>
      <c r="VUR4" s="437"/>
      <c r="VUS4" s="437"/>
      <c r="VUT4" s="437"/>
      <c r="VUU4" s="437"/>
      <c r="VUV4" s="437"/>
      <c r="VUW4" s="437"/>
      <c r="VUX4" s="437"/>
      <c r="VUY4" s="437"/>
      <c r="VUZ4" s="437"/>
      <c r="VVA4" s="437"/>
      <c r="VVB4" s="437"/>
      <c r="VVC4" s="437"/>
      <c r="VVD4" s="437"/>
      <c r="VVE4" s="437"/>
      <c r="VVF4" s="437"/>
      <c r="VVG4" s="437"/>
      <c r="VVH4" s="437"/>
      <c r="VVI4" s="437"/>
      <c r="VVJ4" s="437"/>
      <c r="VVK4" s="437"/>
      <c r="VVL4" s="437"/>
      <c r="VVM4" s="437"/>
      <c r="VVN4" s="437"/>
      <c r="VVO4" s="437"/>
      <c r="VVP4" s="437"/>
      <c r="VVQ4" s="437"/>
      <c r="VVR4" s="437"/>
      <c r="VVS4" s="437"/>
      <c r="VVT4" s="437"/>
      <c r="VVU4" s="437"/>
      <c r="VVV4" s="437"/>
      <c r="VVW4" s="437"/>
      <c r="VVX4" s="437"/>
      <c r="VVY4" s="437"/>
      <c r="VVZ4" s="437"/>
      <c r="VWA4" s="437"/>
      <c r="VWB4" s="437"/>
      <c r="VWC4" s="437"/>
      <c r="VWD4" s="437"/>
      <c r="VWE4" s="437"/>
      <c r="VWF4" s="437"/>
      <c r="VWG4" s="437"/>
      <c r="VWH4" s="437"/>
      <c r="VWI4" s="437"/>
      <c r="VWJ4" s="437"/>
      <c r="VWK4" s="437"/>
      <c r="VWL4" s="437"/>
      <c r="VWM4" s="437"/>
      <c r="VWN4" s="437"/>
      <c r="VWO4" s="437"/>
      <c r="VWP4" s="437"/>
      <c r="VWQ4" s="437"/>
      <c r="VWR4" s="437"/>
      <c r="VWS4" s="437"/>
      <c r="VWT4" s="437"/>
      <c r="VWU4" s="437"/>
      <c r="VWV4" s="437"/>
      <c r="VWW4" s="437"/>
      <c r="VWX4" s="437"/>
      <c r="VWY4" s="437"/>
      <c r="VWZ4" s="437"/>
      <c r="VXA4" s="437"/>
      <c r="VXB4" s="437"/>
      <c r="VXC4" s="437"/>
      <c r="VXD4" s="437"/>
      <c r="VXE4" s="437"/>
      <c r="VXF4" s="437"/>
      <c r="VXG4" s="437"/>
      <c r="VXH4" s="437"/>
      <c r="VXI4" s="437"/>
      <c r="VXJ4" s="437"/>
      <c r="VXK4" s="437"/>
      <c r="VXL4" s="437"/>
      <c r="VXM4" s="437"/>
      <c r="VXN4" s="437"/>
      <c r="VXO4" s="437"/>
      <c r="VXP4" s="437"/>
      <c r="VXQ4" s="437"/>
      <c r="VXR4" s="437"/>
      <c r="VXS4" s="437"/>
      <c r="VXT4" s="437"/>
      <c r="VXU4" s="437"/>
      <c r="VXV4" s="437"/>
      <c r="VXW4" s="437"/>
      <c r="VXX4" s="437"/>
      <c r="VXY4" s="437"/>
      <c r="VXZ4" s="437"/>
      <c r="VYA4" s="437"/>
      <c r="VYB4" s="437"/>
      <c r="VYC4" s="437"/>
      <c r="VYD4" s="437"/>
      <c r="VYE4" s="437"/>
      <c r="VYF4" s="437"/>
      <c r="VYG4" s="437"/>
      <c r="VYH4" s="437"/>
      <c r="VYI4" s="437"/>
      <c r="VYJ4" s="437"/>
      <c r="VYK4" s="437"/>
      <c r="VYL4" s="437"/>
      <c r="VYM4" s="437"/>
      <c r="VYN4" s="437"/>
      <c r="VYO4" s="437"/>
      <c r="VYP4" s="437"/>
      <c r="VYQ4" s="437"/>
      <c r="VYR4" s="437"/>
      <c r="VYS4" s="437"/>
      <c r="VYT4" s="437"/>
      <c r="VYU4" s="437"/>
      <c r="VYV4" s="437"/>
      <c r="VYW4" s="437"/>
      <c r="VYX4" s="437"/>
      <c r="VYY4" s="437"/>
      <c r="VYZ4" s="437"/>
      <c r="VZA4" s="437"/>
      <c r="VZB4" s="437"/>
      <c r="VZC4" s="437"/>
      <c r="VZD4" s="437"/>
      <c r="VZE4" s="437"/>
      <c r="VZF4" s="437"/>
      <c r="VZG4" s="437"/>
      <c r="VZH4" s="437"/>
      <c r="VZI4" s="437"/>
      <c r="VZJ4" s="437"/>
      <c r="VZK4" s="437"/>
      <c r="VZL4" s="437"/>
      <c r="VZM4" s="437"/>
      <c r="VZN4" s="437"/>
      <c r="VZO4" s="437"/>
      <c r="VZP4" s="437"/>
      <c r="VZQ4" s="437"/>
      <c r="VZR4" s="437"/>
      <c r="VZS4" s="437"/>
      <c r="VZT4" s="437"/>
      <c r="VZU4" s="437"/>
      <c r="VZV4" s="437"/>
      <c r="VZW4" s="437"/>
      <c r="VZX4" s="437"/>
      <c r="VZY4" s="437"/>
      <c r="VZZ4" s="437"/>
      <c r="WAA4" s="437"/>
      <c r="WAB4" s="437"/>
      <c r="WAC4" s="437"/>
      <c r="WAD4" s="437"/>
      <c r="WAE4" s="437"/>
      <c r="WAF4" s="437"/>
      <c r="WAG4" s="437"/>
      <c r="WAH4" s="437"/>
      <c r="WAI4" s="437"/>
      <c r="WAJ4" s="437"/>
      <c r="WAK4" s="437"/>
      <c r="WAL4" s="437"/>
      <c r="WAM4" s="437"/>
      <c r="WAN4" s="437"/>
      <c r="WAO4" s="437"/>
      <c r="WAP4" s="437"/>
      <c r="WAQ4" s="437"/>
      <c r="WAR4" s="437"/>
      <c r="WAS4" s="437"/>
      <c r="WAT4" s="437"/>
      <c r="WAU4" s="437"/>
      <c r="WAV4" s="437"/>
      <c r="WAW4" s="437"/>
      <c r="WAX4" s="437"/>
      <c r="WAY4" s="437"/>
      <c r="WAZ4" s="437"/>
      <c r="WBA4" s="437"/>
      <c r="WBB4" s="437"/>
      <c r="WBC4" s="437"/>
      <c r="WBD4" s="437"/>
      <c r="WBE4" s="437"/>
      <c r="WBF4" s="437"/>
      <c r="WBG4" s="437"/>
      <c r="WBH4" s="437"/>
      <c r="WBI4" s="437"/>
      <c r="WBJ4" s="437"/>
      <c r="WBK4" s="437"/>
      <c r="WBL4" s="437"/>
      <c r="WBM4" s="437"/>
      <c r="WBN4" s="437"/>
      <c r="WBO4" s="437"/>
      <c r="WBP4" s="437"/>
      <c r="WBQ4" s="437"/>
      <c r="WBR4" s="437"/>
      <c r="WBS4" s="437"/>
      <c r="WBT4" s="437"/>
      <c r="WBU4" s="437"/>
      <c r="WBV4" s="437"/>
      <c r="WBW4" s="437"/>
      <c r="WBX4" s="437"/>
      <c r="WBY4" s="437"/>
      <c r="WBZ4" s="437"/>
      <c r="WCA4" s="437"/>
      <c r="WCB4" s="437"/>
      <c r="WCC4" s="437"/>
      <c r="WCD4" s="437"/>
      <c r="WCE4" s="437"/>
      <c r="WCF4" s="437"/>
      <c r="WCG4" s="437"/>
      <c r="WCH4" s="437"/>
      <c r="WCI4" s="437"/>
      <c r="WCJ4" s="437"/>
      <c r="WCK4" s="437"/>
      <c r="WCL4" s="437"/>
      <c r="WCM4" s="437"/>
      <c r="WCN4" s="437"/>
      <c r="WCO4" s="437"/>
      <c r="WCP4" s="437"/>
      <c r="WCQ4" s="437"/>
      <c r="WCR4" s="437"/>
      <c r="WCS4" s="437"/>
      <c r="WCT4" s="437"/>
      <c r="WCU4" s="437"/>
      <c r="WCV4" s="437"/>
      <c r="WCW4" s="437"/>
      <c r="WCX4" s="437"/>
      <c r="WCY4" s="437"/>
      <c r="WCZ4" s="437"/>
      <c r="WDA4" s="437"/>
      <c r="WDB4" s="437"/>
      <c r="WDC4" s="437"/>
      <c r="WDD4" s="437"/>
      <c r="WDE4" s="437"/>
      <c r="WDF4" s="437"/>
      <c r="WDG4" s="437"/>
      <c r="WDH4" s="437"/>
      <c r="WDI4" s="437"/>
      <c r="WDJ4" s="437"/>
      <c r="WDK4" s="437"/>
      <c r="WDL4" s="437"/>
      <c r="WDM4" s="437"/>
      <c r="WDN4" s="437"/>
      <c r="WDO4" s="437"/>
      <c r="WDP4" s="437"/>
      <c r="WDQ4" s="437"/>
      <c r="WDR4" s="437"/>
      <c r="WDS4" s="437"/>
      <c r="WDT4" s="437"/>
      <c r="WDU4" s="437"/>
      <c r="WDV4" s="437"/>
      <c r="WDW4" s="437"/>
      <c r="WDX4" s="437"/>
      <c r="WDY4" s="437"/>
      <c r="WDZ4" s="437"/>
      <c r="WEA4" s="437"/>
      <c r="WEB4" s="437"/>
      <c r="WEC4" s="437"/>
      <c r="WED4" s="437"/>
      <c r="WEE4" s="437"/>
      <c r="WEF4" s="437"/>
      <c r="WEG4" s="437"/>
      <c r="WEH4" s="437"/>
      <c r="WEI4" s="437"/>
      <c r="WEJ4" s="437"/>
      <c r="WEK4" s="437"/>
      <c r="WEL4" s="437"/>
      <c r="WEM4" s="437"/>
      <c r="WEN4" s="437"/>
      <c r="WEO4" s="437"/>
      <c r="WEP4" s="437"/>
      <c r="WEQ4" s="437"/>
      <c r="WER4" s="437"/>
      <c r="WES4" s="437"/>
      <c r="WET4" s="437"/>
      <c r="WEU4" s="437"/>
      <c r="WEV4" s="437"/>
      <c r="WEW4" s="437"/>
      <c r="WEX4" s="437"/>
      <c r="WEY4" s="437"/>
      <c r="WEZ4" s="437"/>
      <c r="WFA4" s="437"/>
      <c r="WFB4" s="437"/>
      <c r="WFC4" s="437"/>
      <c r="WFD4" s="437"/>
      <c r="WFE4" s="437"/>
      <c r="WFF4" s="437"/>
      <c r="WFG4" s="437"/>
      <c r="WFH4" s="437"/>
      <c r="WFI4" s="437"/>
      <c r="WFJ4" s="437"/>
      <c r="WFK4" s="437"/>
      <c r="WFL4" s="437"/>
      <c r="WFM4" s="437"/>
      <c r="WFN4" s="437"/>
      <c r="WFO4" s="437"/>
      <c r="WFP4" s="437"/>
      <c r="WFQ4" s="437"/>
      <c r="WFR4" s="437"/>
      <c r="WFS4" s="437"/>
      <c r="WFT4" s="437"/>
      <c r="WFU4" s="437"/>
      <c r="WFV4" s="437"/>
      <c r="WFW4" s="437"/>
      <c r="WFX4" s="437"/>
      <c r="WFY4" s="437"/>
      <c r="WFZ4" s="437"/>
      <c r="WGA4" s="437"/>
      <c r="WGB4" s="437"/>
      <c r="WGC4" s="437"/>
      <c r="WGD4" s="437"/>
      <c r="WGE4" s="437"/>
      <c r="WGF4" s="437"/>
      <c r="WGG4" s="437"/>
      <c r="WGH4" s="437"/>
      <c r="WGI4" s="437"/>
      <c r="WGJ4" s="437"/>
      <c r="WGK4" s="437"/>
      <c r="WGL4" s="437"/>
      <c r="WGM4" s="437"/>
      <c r="WGN4" s="437"/>
      <c r="WGO4" s="437"/>
      <c r="WGP4" s="437"/>
      <c r="WGQ4" s="437"/>
      <c r="WGR4" s="437"/>
      <c r="WGS4" s="437"/>
      <c r="WGT4" s="437"/>
      <c r="WGU4" s="437"/>
      <c r="WGV4" s="437"/>
      <c r="WGW4" s="437"/>
      <c r="WGX4" s="437"/>
      <c r="WGY4" s="437"/>
      <c r="WGZ4" s="437"/>
      <c r="WHA4" s="437"/>
      <c r="WHB4" s="437"/>
      <c r="WHC4" s="437"/>
      <c r="WHD4" s="437"/>
      <c r="WHE4" s="437"/>
      <c r="WHF4" s="437"/>
      <c r="WHG4" s="437"/>
      <c r="WHH4" s="437"/>
      <c r="WHI4" s="437"/>
      <c r="WHJ4" s="437"/>
      <c r="WHK4" s="437"/>
      <c r="WHL4" s="437"/>
      <c r="WHM4" s="437"/>
      <c r="WHN4" s="437"/>
      <c r="WHO4" s="437"/>
      <c r="WHP4" s="437"/>
      <c r="WHQ4" s="437"/>
      <c r="WHR4" s="437"/>
      <c r="WHS4" s="437"/>
      <c r="WHT4" s="437"/>
      <c r="WHU4" s="437"/>
      <c r="WHV4" s="437"/>
      <c r="WHW4" s="437"/>
      <c r="WHX4" s="437"/>
      <c r="WHY4" s="437"/>
      <c r="WHZ4" s="437"/>
      <c r="WIA4" s="437"/>
      <c r="WIB4" s="437"/>
      <c r="WIC4" s="437"/>
      <c r="WID4" s="437"/>
      <c r="WIE4" s="437"/>
      <c r="WIF4" s="437"/>
      <c r="WIG4" s="437"/>
      <c r="WIH4" s="437"/>
      <c r="WII4" s="437"/>
      <c r="WIJ4" s="437"/>
      <c r="WIK4" s="437"/>
      <c r="WIL4" s="437"/>
      <c r="WIM4" s="437"/>
      <c r="WIN4" s="437"/>
      <c r="WIO4" s="437"/>
      <c r="WIP4" s="437"/>
      <c r="WIQ4" s="437"/>
      <c r="WIR4" s="437"/>
      <c r="WIS4" s="437"/>
      <c r="WIT4" s="437"/>
      <c r="WIU4" s="437"/>
      <c r="WIV4" s="437"/>
      <c r="WIW4" s="437"/>
      <c r="WIX4" s="437"/>
      <c r="WIY4" s="437"/>
      <c r="WIZ4" s="437"/>
      <c r="WJA4" s="437"/>
      <c r="WJB4" s="437"/>
      <c r="WJC4" s="437"/>
      <c r="WJD4" s="437"/>
      <c r="WJE4" s="437"/>
      <c r="WJF4" s="437"/>
      <c r="WJG4" s="437"/>
      <c r="WJH4" s="437"/>
      <c r="WJI4" s="437"/>
      <c r="WJJ4" s="437"/>
      <c r="WJK4" s="437"/>
      <c r="WJL4" s="437"/>
      <c r="WJM4" s="437"/>
      <c r="WJN4" s="437"/>
      <c r="WJO4" s="437"/>
      <c r="WJP4" s="437"/>
      <c r="WJQ4" s="437"/>
      <c r="WJR4" s="437"/>
      <c r="WJS4" s="437"/>
      <c r="WJT4" s="437"/>
      <c r="WJU4" s="437"/>
      <c r="WJV4" s="437"/>
      <c r="WJW4" s="437"/>
      <c r="WJX4" s="437"/>
      <c r="WJY4" s="437"/>
      <c r="WJZ4" s="437"/>
      <c r="WKA4" s="437"/>
      <c r="WKB4" s="437"/>
      <c r="WKC4" s="437"/>
      <c r="WKD4" s="437"/>
      <c r="WKE4" s="437"/>
      <c r="WKF4" s="437"/>
      <c r="WKG4" s="437"/>
      <c r="WKH4" s="437"/>
      <c r="WKI4" s="437"/>
      <c r="WKJ4" s="437"/>
      <c r="WKK4" s="437"/>
      <c r="WKL4" s="437"/>
      <c r="WKM4" s="437"/>
      <c r="WKN4" s="437"/>
      <c r="WKO4" s="437"/>
      <c r="WKP4" s="437"/>
      <c r="WKQ4" s="437"/>
      <c r="WKR4" s="437"/>
      <c r="WKS4" s="437"/>
      <c r="WKT4" s="437"/>
      <c r="WKU4" s="437"/>
      <c r="WKV4" s="437"/>
      <c r="WKW4" s="437"/>
      <c r="WKX4" s="437"/>
      <c r="WKY4" s="437"/>
      <c r="WKZ4" s="437"/>
      <c r="WLA4" s="437"/>
      <c r="WLB4" s="437"/>
      <c r="WLC4" s="437"/>
      <c r="WLD4" s="437"/>
      <c r="WLE4" s="437"/>
      <c r="WLF4" s="437"/>
      <c r="WLG4" s="437"/>
      <c r="WLH4" s="437"/>
      <c r="WLI4" s="437"/>
      <c r="WLJ4" s="437"/>
      <c r="WLK4" s="437"/>
      <c r="WLL4" s="437"/>
      <c r="WLM4" s="437"/>
      <c r="WLN4" s="437"/>
      <c r="WLO4" s="437"/>
      <c r="WLP4" s="437"/>
      <c r="WLQ4" s="437"/>
      <c r="WLR4" s="437"/>
      <c r="WLS4" s="437"/>
      <c r="WLT4" s="437"/>
      <c r="WLU4" s="437"/>
      <c r="WLV4" s="437"/>
      <c r="WLW4" s="437"/>
      <c r="WLX4" s="437"/>
      <c r="WLY4" s="437"/>
      <c r="WLZ4" s="437"/>
      <c r="WMA4" s="437"/>
      <c r="WMB4" s="437"/>
      <c r="WMC4" s="437"/>
      <c r="WMD4" s="437"/>
      <c r="WME4" s="437"/>
      <c r="WMF4" s="437"/>
      <c r="WMG4" s="437"/>
      <c r="WMH4" s="437"/>
      <c r="WMI4" s="437"/>
      <c r="WMJ4" s="437"/>
      <c r="WMK4" s="437"/>
      <c r="WML4" s="437"/>
      <c r="WMM4" s="437"/>
      <c r="WMN4" s="437"/>
      <c r="WMO4" s="437"/>
      <c r="WMP4" s="437"/>
      <c r="WMQ4" s="437"/>
      <c r="WMR4" s="437"/>
      <c r="WMS4" s="437"/>
      <c r="WMT4" s="437"/>
      <c r="WMU4" s="437"/>
      <c r="WMV4" s="437"/>
      <c r="WMW4" s="437"/>
      <c r="WMX4" s="437"/>
      <c r="WMY4" s="437"/>
      <c r="WMZ4" s="437"/>
      <c r="WNA4" s="437"/>
      <c r="WNB4" s="437"/>
      <c r="WNC4" s="437"/>
      <c r="WND4" s="437"/>
      <c r="WNE4" s="437"/>
      <c r="WNF4" s="437"/>
      <c r="WNG4" s="437"/>
      <c r="WNH4" s="437"/>
      <c r="WNI4" s="437"/>
      <c r="WNJ4" s="437"/>
      <c r="WNK4" s="437"/>
      <c r="WNL4" s="437"/>
      <c r="WNM4" s="437"/>
      <c r="WNN4" s="437"/>
      <c r="WNO4" s="437"/>
      <c r="WNP4" s="437"/>
      <c r="WNQ4" s="437"/>
      <c r="WNR4" s="437"/>
      <c r="WNS4" s="437"/>
      <c r="WNT4" s="437"/>
      <c r="WNU4" s="437"/>
      <c r="WNV4" s="437"/>
      <c r="WNW4" s="437"/>
      <c r="WNX4" s="437"/>
      <c r="WNY4" s="437"/>
      <c r="WNZ4" s="437"/>
      <c r="WOA4" s="437"/>
      <c r="WOB4" s="437"/>
      <c r="WOC4" s="437"/>
      <c r="WOD4" s="437"/>
      <c r="WOE4" s="437"/>
      <c r="WOF4" s="437"/>
      <c r="WOG4" s="437"/>
      <c r="WOH4" s="437"/>
      <c r="WOI4" s="437"/>
      <c r="WOJ4" s="437"/>
      <c r="WOK4" s="437"/>
      <c r="WOL4" s="437"/>
      <c r="WOM4" s="437"/>
      <c r="WON4" s="437"/>
      <c r="WOO4" s="437"/>
      <c r="WOP4" s="437"/>
      <c r="WOQ4" s="437"/>
      <c r="WOR4" s="437"/>
      <c r="WOS4" s="437"/>
      <c r="WOT4" s="437"/>
      <c r="WOU4" s="437"/>
      <c r="WOV4" s="437"/>
      <c r="WOW4" s="437"/>
      <c r="WOX4" s="437"/>
      <c r="WOY4" s="437"/>
      <c r="WOZ4" s="437"/>
      <c r="WPA4" s="437"/>
      <c r="WPB4" s="437"/>
      <c r="WPC4" s="437"/>
      <c r="WPD4" s="437"/>
      <c r="WPE4" s="437"/>
      <c r="WPF4" s="437"/>
      <c r="WPG4" s="437"/>
      <c r="WPH4" s="437"/>
      <c r="WPI4" s="437"/>
      <c r="WPJ4" s="437"/>
      <c r="WPK4" s="437"/>
      <c r="WPL4" s="437"/>
      <c r="WPM4" s="437"/>
      <c r="WPN4" s="437"/>
      <c r="WPO4" s="437"/>
      <c r="WPP4" s="437"/>
      <c r="WPQ4" s="437"/>
      <c r="WPR4" s="437"/>
      <c r="WPS4" s="437"/>
      <c r="WPT4" s="437"/>
      <c r="WPU4" s="437"/>
      <c r="WPV4" s="437"/>
      <c r="WPW4" s="437"/>
      <c r="WPX4" s="437"/>
      <c r="WPY4" s="437"/>
      <c r="WPZ4" s="437"/>
      <c r="WQA4" s="437"/>
      <c r="WQB4" s="437"/>
      <c r="WQC4" s="437"/>
      <c r="WQD4" s="437"/>
      <c r="WQE4" s="437"/>
      <c r="WQF4" s="437"/>
      <c r="WQG4" s="437"/>
      <c r="WQH4" s="437"/>
      <c r="WQI4" s="437"/>
      <c r="WQJ4" s="437"/>
      <c r="WQK4" s="437"/>
      <c r="WQL4" s="437"/>
      <c r="WQM4" s="437"/>
      <c r="WQN4" s="437"/>
      <c r="WQO4" s="437"/>
      <c r="WQP4" s="437"/>
      <c r="WQQ4" s="437"/>
      <c r="WQR4" s="437"/>
      <c r="WQS4" s="437"/>
      <c r="WQT4" s="437"/>
      <c r="WQU4" s="437"/>
      <c r="WQV4" s="437"/>
      <c r="WQW4" s="437"/>
      <c r="WQX4" s="437"/>
      <c r="WQY4" s="437"/>
      <c r="WQZ4" s="437"/>
      <c r="WRA4" s="437"/>
      <c r="WRB4" s="437"/>
      <c r="WRC4" s="437"/>
      <c r="WRD4" s="437"/>
      <c r="WRE4" s="437"/>
      <c r="WRF4" s="437"/>
      <c r="WRG4" s="437"/>
      <c r="WRH4" s="437"/>
      <c r="WRI4" s="437"/>
      <c r="WRJ4" s="437"/>
      <c r="WRK4" s="437"/>
      <c r="WRL4" s="437"/>
      <c r="WRM4" s="437"/>
      <c r="WRN4" s="437"/>
      <c r="WRO4" s="437"/>
      <c r="WRP4" s="437"/>
      <c r="WRQ4" s="437"/>
      <c r="WRR4" s="437"/>
      <c r="WRS4" s="437"/>
      <c r="WRT4" s="437"/>
      <c r="WRU4" s="437"/>
      <c r="WRV4" s="437"/>
      <c r="WRW4" s="437"/>
      <c r="WRX4" s="437"/>
      <c r="WRY4" s="437"/>
      <c r="WRZ4" s="437"/>
      <c r="WSA4" s="437"/>
      <c r="WSB4" s="437"/>
      <c r="WSC4" s="437"/>
      <c r="WSD4" s="437"/>
      <c r="WSE4" s="437"/>
      <c r="WSF4" s="437"/>
      <c r="WSG4" s="437"/>
      <c r="WSH4" s="437"/>
      <c r="WSI4" s="437"/>
      <c r="WSJ4" s="437"/>
      <c r="WSK4" s="437"/>
      <c r="WSL4" s="437"/>
      <c r="WSM4" s="437"/>
      <c r="WSN4" s="437"/>
      <c r="WSO4" s="437"/>
      <c r="WSP4" s="437"/>
      <c r="WSQ4" s="437"/>
      <c r="WSR4" s="437"/>
      <c r="WSS4" s="437"/>
      <c r="WST4" s="437"/>
      <c r="WSU4" s="437"/>
      <c r="WSV4" s="437"/>
      <c r="WSW4" s="437"/>
      <c r="WSX4" s="437"/>
      <c r="WSY4" s="437"/>
      <c r="WSZ4" s="437"/>
      <c r="WTA4" s="437"/>
      <c r="WTB4" s="437"/>
      <c r="WTC4" s="437"/>
      <c r="WTD4" s="437"/>
      <c r="WTE4" s="437"/>
      <c r="WTF4" s="437"/>
      <c r="WTG4" s="437"/>
      <c r="WTH4" s="437"/>
      <c r="WTI4" s="437"/>
      <c r="WTJ4" s="437"/>
      <c r="WTK4" s="437"/>
      <c r="WTL4" s="437"/>
      <c r="WTM4" s="437"/>
      <c r="WTN4" s="437"/>
      <c r="WTO4" s="437"/>
      <c r="WTP4" s="437"/>
      <c r="WTQ4" s="437"/>
      <c r="WTR4" s="437"/>
      <c r="WTS4" s="437"/>
      <c r="WTT4" s="437"/>
      <c r="WTU4" s="437"/>
      <c r="WTV4" s="437"/>
      <c r="WTW4" s="437"/>
      <c r="WTX4" s="437"/>
      <c r="WTY4" s="437"/>
      <c r="WTZ4" s="437"/>
      <c r="WUA4" s="437"/>
      <c r="WUB4" s="437"/>
      <c r="WUC4" s="437"/>
      <c r="WUD4" s="437"/>
      <c r="WUE4" s="437"/>
      <c r="WUF4" s="437"/>
      <c r="WUG4" s="437"/>
      <c r="WUH4" s="437"/>
      <c r="WUI4" s="437"/>
      <c r="WUJ4" s="437"/>
      <c r="WUK4" s="437"/>
      <c r="WUL4" s="437"/>
      <c r="WUM4" s="437"/>
      <c r="WUN4" s="437"/>
      <c r="WUO4" s="437"/>
      <c r="WUP4" s="437"/>
      <c r="WUQ4" s="437"/>
      <c r="WUR4" s="437"/>
      <c r="WUS4" s="437"/>
      <c r="WUT4" s="437"/>
      <c r="WUU4" s="437"/>
      <c r="WUV4" s="437"/>
      <c r="WUW4" s="437"/>
      <c r="WUX4" s="437"/>
      <c r="WUY4" s="437"/>
      <c r="WUZ4" s="437"/>
      <c r="WVA4" s="437"/>
      <c r="WVB4" s="437"/>
      <c r="WVC4" s="437"/>
      <c r="WVD4" s="437"/>
      <c r="WVE4" s="437"/>
      <c r="WVF4" s="437"/>
      <c r="WVG4" s="437"/>
      <c r="WVH4" s="437"/>
      <c r="WVI4" s="437"/>
      <c r="WVJ4" s="437"/>
      <c r="WVK4" s="437"/>
      <c r="WVL4" s="437"/>
      <c r="WVM4" s="437"/>
      <c r="WVN4" s="437"/>
      <c r="WVO4" s="437"/>
      <c r="WVP4" s="437"/>
      <c r="WVQ4" s="437"/>
      <c r="WVR4" s="437"/>
      <c r="WVS4" s="437"/>
      <c r="WVT4" s="437"/>
      <c r="WVU4" s="437"/>
      <c r="WVV4" s="437"/>
      <c r="WVW4" s="437"/>
      <c r="WVX4" s="437"/>
      <c r="WVY4" s="437"/>
      <c r="WVZ4" s="437"/>
      <c r="WWA4" s="437"/>
      <c r="WWB4" s="437"/>
      <c r="WWC4" s="437"/>
      <c r="WWD4" s="437"/>
      <c r="WWE4" s="437"/>
      <c r="WWF4" s="437"/>
      <c r="WWG4" s="437"/>
      <c r="WWH4" s="437"/>
      <c r="WWI4" s="437"/>
      <c r="WWJ4" s="437"/>
      <c r="WWK4" s="437"/>
      <c r="WWL4" s="437"/>
      <c r="WWM4" s="437"/>
      <c r="WWN4" s="437"/>
      <c r="WWO4" s="437"/>
      <c r="WWP4" s="437"/>
      <c r="WWQ4" s="437"/>
      <c r="WWR4" s="437"/>
      <c r="WWS4" s="437"/>
      <c r="WWT4" s="437"/>
      <c r="WWU4" s="437"/>
      <c r="WWV4" s="437"/>
      <c r="WWW4" s="437"/>
      <c r="WWX4" s="437"/>
      <c r="WWY4" s="437"/>
      <c r="WWZ4" s="437"/>
      <c r="WXA4" s="437"/>
      <c r="WXB4" s="437"/>
      <c r="WXC4" s="437"/>
      <c r="WXD4" s="437"/>
      <c r="WXE4" s="437"/>
      <c r="WXF4" s="437"/>
      <c r="WXG4" s="437"/>
      <c r="WXH4" s="437"/>
      <c r="WXI4" s="437"/>
      <c r="WXJ4" s="437"/>
      <c r="WXK4" s="437"/>
      <c r="WXL4" s="437"/>
      <c r="WXM4" s="437"/>
      <c r="WXN4" s="437"/>
      <c r="WXO4" s="437"/>
      <c r="WXP4" s="437"/>
      <c r="WXQ4" s="437"/>
      <c r="WXR4" s="437"/>
      <c r="WXS4" s="437"/>
      <c r="WXT4" s="437"/>
      <c r="WXU4" s="437"/>
      <c r="WXV4" s="437"/>
      <c r="WXW4" s="437"/>
      <c r="WXX4" s="437"/>
      <c r="WXY4" s="437"/>
      <c r="WXZ4" s="437"/>
      <c r="WYA4" s="437"/>
      <c r="WYB4" s="437"/>
      <c r="WYC4" s="437"/>
      <c r="WYD4" s="437"/>
      <c r="WYE4" s="437"/>
      <c r="WYF4" s="437"/>
      <c r="WYG4" s="437"/>
      <c r="WYH4" s="437"/>
      <c r="WYI4" s="437"/>
      <c r="WYJ4" s="437"/>
      <c r="WYK4" s="437"/>
      <c r="WYL4" s="437"/>
      <c r="WYM4" s="437"/>
      <c r="WYN4" s="437"/>
      <c r="WYO4" s="437"/>
      <c r="WYP4" s="437"/>
      <c r="WYQ4" s="437"/>
      <c r="WYR4" s="437"/>
      <c r="WYS4" s="437"/>
      <c r="WYT4" s="437"/>
      <c r="WYU4" s="437"/>
      <c r="WYV4" s="437"/>
      <c r="WYW4" s="437"/>
      <c r="WYX4" s="437"/>
      <c r="WYY4" s="437"/>
      <c r="WYZ4" s="437"/>
      <c r="WZA4" s="437"/>
      <c r="WZB4" s="437"/>
      <c r="WZC4" s="437"/>
      <c r="WZD4" s="437"/>
      <c r="WZE4" s="437"/>
      <c r="WZF4" s="437"/>
      <c r="WZG4" s="437"/>
      <c r="WZH4" s="437"/>
      <c r="WZI4" s="437"/>
      <c r="WZJ4" s="437"/>
      <c r="WZK4" s="437"/>
      <c r="WZL4" s="437"/>
      <c r="WZM4" s="437"/>
      <c r="WZN4" s="437"/>
      <c r="WZO4" s="437"/>
      <c r="WZP4" s="437"/>
      <c r="WZQ4" s="437"/>
      <c r="WZR4" s="437"/>
      <c r="WZS4" s="437"/>
      <c r="WZT4" s="437"/>
      <c r="WZU4" s="437"/>
      <c r="WZV4" s="437"/>
      <c r="WZW4" s="437"/>
      <c r="WZX4" s="437"/>
      <c r="WZY4" s="437"/>
      <c r="WZZ4" s="437"/>
      <c r="XAA4" s="437"/>
      <c r="XAB4" s="437"/>
      <c r="XAC4" s="437"/>
      <c r="XAD4" s="437"/>
      <c r="XAE4" s="437"/>
      <c r="XAF4" s="437"/>
      <c r="XAG4" s="437"/>
      <c r="XAH4" s="437"/>
      <c r="XAI4" s="437"/>
      <c r="XAJ4" s="437"/>
      <c r="XAK4" s="437"/>
      <c r="XAL4" s="437"/>
      <c r="XAM4" s="437"/>
      <c r="XAN4" s="437"/>
      <c r="XAO4" s="437"/>
      <c r="XAP4" s="437"/>
      <c r="XAQ4" s="437"/>
      <c r="XAR4" s="437"/>
      <c r="XAS4" s="437"/>
      <c r="XAT4" s="437"/>
      <c r="XAU4" s="437"/>
      <c r="XAV4" s="437"/>
      <c r="XAW4" s="437"/>
      <c r="XAX4" s="437"/>
      <c r="XAY4" s="437"/>
      <c r="XAZ4" s="437"/>
      <c r="XBA4" s="437"/>
      <c r="XBB4" s="437"/>
      <c r="XBC4" s="437"/>
      <c r="XBD4" s="437"/>
      <c r="XBE4" s="437"/>
      <c r="XBF4" s="437"/>
      <c r="XBG4" s="437"/>
      <c r="XBH4" s="437"/>
      <c r="XBI4" s="437"/>
      <c r="XBJ4" s="437"/>
      <c r="XBK4" s="437"/>
      <c r="XBL4" s="437"/>
      <c r="XBM4" s="437"/>
      <c r="XBN4" s="437"/>
      <c r="XBO4" s="437"/>
      <c r="XBP4" s="437"/>
      <c r="XBQ4" s="437"/>
      <c r="XBR4" s="437"/>
      <c r="XBS4" s="437"/>
      <c r="XBT4" s="437"/>
      <c r="XBU4" s="437"/>
      <c r="XBV4" s="437"/>
      <c r="XBW4" s="437"/>
      <c r="XBX4" s="437"/>
      <c r="XBY4" s="437"/>
      <c r="XBZ4" s="437"/>
      <c r="XCA4" s="437"/>
      <c r="XCB4" s="437"/>
      <c r="XCC4" s="437"/>
      <c r="XCD4" s="437"/>
      <c r="XCE4" s="437"/>
      <c r="XCF4" s="437"/>
      <c r="XCG4" s="437"/>
      <c r="XCH4" s="437"/>
      <c r="XCI4" s="437"/>
      <c r="XCJ4" s="437"/>
      <c r="XCK4" s="437"/>
      <c r="XCL4" s="437"/>
      <c r="XCM4" s="437"/>
      <c r="XCN4" s="437"/>
      <c r="XCO4" s="437"/>
      <c r="XCP4" s="437"/>
      <c r="XCQ4" s="437"/>
      <c r="XCR4" s="437"/>
      <c r="XCS4" s="437"/>
      <c r="XCT4" s="437"/>
      <c r="XCU4" s="437"/>
      <c r="XCV4" s="437"/>
      <c r="XCW4" s="437"/>
      <c r="XCX4" s="437"/>
      <c r="XCY4" s="437"/>
      <c r="XCZ4" s="437"/>
      <c r="XDA4" s="437"/>
      <c r="XDB4" s="437"/>
      <c r="XDC4" s="437"/>
      <c r="XDD4" s="437"/>
      <c r="XDE4" s="437"/>
      <c r="XDF4" s="437"/>
      <c r="XDG4" s="437"/>
      <c r="XDH4" s="437"/>
      <c r="XDI4" s="437"/>
      <c r="XDJ4" s="437"/>
      <c r="XDK4" s="437"/>
      <c r="XDL4" s="437"/>
      <c r="XDM4" s="437"/>
      <c r="XDN4" s="437"/>
      <c r="XDO4" s="437"/>
      <c r="XDP4" s="437"/>
      <c r="XDQ4" s="437"/>
      <c r="XDR4" s="437"/>
      <c r="XDS4" s="437"/>
      <c r="XDT4" s="437"/>
      <c r="XDU4" s="437"/>
      <c r="XDV4" s="437"/>
      <c r="XDW4" s="437"/>
      <c r="XDX4" s="437"/>
      <c r="XDY4" s="437"/>
      <c r="XDZ4" s="437"/>
      <c r="XEA4" s="437"/>
      <c r="XEB4" s="437"/>
      <c r="XEC4" s="437"/>
      <c r="XED4" s="437"/>
      <c r="XEE4" s="437"/>
      <c r="XEF4" s="437"/>
      <c r="XEG4" s="437"/>
      <c r="XEH4" s="437"/>
      <c r="XEI4" s="437"/>
      <c r="XEJ4" s="437"/>
      <c r="XEK4" s="437"/>
      <c r="XEL4" s="437"/>
      <c r="XEM4" s="437"/>
      <c r="XEN4" s="437"/>
      <c r="XEO4" s="437"/>
      <c r="XEP4" s="437"/>
      <c r="XEQ4" s="437"/>
      <c r="XER4" s="437"/>
      <c r="XES4" s="437"/>
      <c r="XET4" s="437"/>
      <c r="XEU4" s="437"/>
      <c r="XEV4" s="437"/>
      <c r="XEW4" s="437"/>
      <c r="XEX4" s="437"/>
      <c r="XEY4" s="437"/>
      <c r="XEZ4" s="437"/>
      <c r="XFA4" s="437"/>
      <c r="XFB4" s="437"/>
      <c r="XFC4" s="437"/>
      <c r="XFD4" s="437"/>
    </row>
    <row r="5" spans="1:16384" ht="7.5" customHeight="1" x14ac:dyDescent="0.2">
      <c r="A5" s="349"/>
      <c r="B5" s="308"/>
      <c r="C5" s="153"/>
      <c r="D5" s="153"/>
      <c r="E5" s="153"/>
      <c r="I5" s="210"/>
      <c r="J5" s="210"/>
      <c r="K5" s="261"/>
    </row>
    <row r="6" spans="1:16384" ht="42" customHeight="1" x14ac:dyDescent="0.2">
      <c r="A6" s="350" t="s">
        <v>7</v>
      </c>
      <c r="B6" s="351" t="s">
        <v>0</v>
      </c>
      <c r="C6" s="352" t="s">
        <v>1</v>
      </c>
      <c r="D6" s="352" t="s">
        <v>9</v>
      </c>
      <c r="E6" s="352" t="s">
        <v>2</v>
      </c>
      <c r="F6" s="351" t="s">
        <v>3</v>
      </c>
      <c r="G6" s="353" t="s">
        <v>745</v>
      </c>
      <c r="H6" s="351" t="s">
        <v>4</v>
      </c>
      <c r="I6" s="351" t="s">
        <v>755</v>
      </c>
      <c r="J6" s="351" t="s">
        <v>13</v>
      </c>
      <c r="K6" s="354" t="s">
        <v>754</v>
      </c>
    </row>
    <row r="7" spans="1:16384" ht="162.75" customHeight="1" x14ac:dyDescent="0.2">
      <c r="A7" s="431" t="s">
        <v>93</v>
      </c>
      <c r="B7" s="432" t="s">
        <v>94</v>
      </c>
      <c r="C7" s="433">
        <v>0</v>
      </c>
      <c r="D7" s="433">
        <v>40680</v>
      </c>
      <c r="E7" s="402">
        <f t="shared" ref="E7:E15" si="0">+C7+D7</f>
        <v>40680</v>
      </c>
      <c r="F7" s="408" t="s">
        <v>807</v>
      </c>
      <c r="G7" s="434" t="s">
        <v>801</v>
      </c>
      <c r="H7" s="435" t="s">
        <v>802</v>
      </c>
      <c r="I7" s="435">
        <v>2</v>
      </c>
      <c r="J7" s="262" t="s">
        <v>14</v>
      </c>
      <c r="K7" s="362" t="s">
        <v>803</v>
      </c>
    </row>
    <row r="8" spans="1:16384" ht="178.5" customHeight="1" x14ac:dyDescent="0.2">
      <c r="A8" s="431" t="s">
        <v>93</v>
      </c>
      <c r="B8" s="432" t="s">
        <v>94</v>
      </c>
      <c r="C8" s="433">
        <v>0</v>
      </c>
      <c r="D8" s="433">
        <v>50000</v>
      </c>
      <c r="E8" s="402">
        <f>+C8+D8</f>
        <v>50000</v>
      </c>
      <c r="F8" s="408" t="s">
        <v>806</v>
      </c>
      <c r="G8" s="434" t="s">
        <v>774</v>
      </c>
      <c r="H8" s="434" t="s">
        <v>774</v>
      </c>
      <c r="I8" s="435">
        <v>2</v>
      </c>
      <c r="J8" s="435" t="s">
        <v>14</v>
      </c>
      <c r="K8" s="362" t="s">
        <v>814</v>
      </c>
    </row>
    <row r="9" spans="1:16384" ht="186.75" customHeight="1" x14ac:dyDescent="0.2">
      <c r="A9" s="302" t="s">
        <v>95</v>
      </c>
      <c r="B9" s="307" t="s">
        <v>96</v>
      </c>
      <c r="C9" s="386">
        <v>0</v>
      </c>
      <c r="D9" s="386">
        <f>+'Detalle Rebajos'!D10</f>
        <v>23750</v>
      </c>
      <c r="E9" s="211">
        <f t="shared" si="0"/>
        <v>23750</v>
      </c>
      <c r="F9" s="235" t="s">
        <v>805</v>
      </c>
      <c r="G9" s="299" t="s">
        <v>774</v>
      </c>
      <c r="H9" s="212" t="s">
        <v>774</v>
      </c>
      <c r="I9" s="212">
        <v>2</v>
      </c>
      <c r="J9" s="411" t="s">
        <v>794</v>
      </c>
      <c r="K9" s="362" t="s">
        <v>814</v>
      </c>
    </row>
    <row r="10" spans="1:16384" ht="102.75" customHeight="1" x14ac:dyDescent="0.2">
      <c r="A10" s="392" t="s">
        <v>97</v>
      </c>
      <c r="B10" s="307" t="s">
        <v>341</v>
      </c>
      <c r="C10" s="386">
        <v>17907.419999999998</v>
      </c>
      <c r="D10" s="386">
        <v>80000</v>
      </c>
      <c r="E10" s="393">
        <f t="shared" si="0"/>
        <v>97907.42</v>
      </c>
      <c r="F10" s="408" t="s">
        <v>800</v>
      </c>
      <c r="G10" s="299" t="s">
        <v>768</v>
      </c>
      <c r="H10" s="212" t="s">
        <v>768</v>
      </c>
      <c r="I10" s="212">
        <v>2</v>
      </c>
      <c r="J10" s="411" t="s">
        <v>14</v>
      </c>
      <c r="K10" s="362" t="s">
        <v>769</v>
      </c>
    </row>
    <row r="11" spans="1:16384" ht="152.25" customHeight="1" x14ac:dyDescent="0.2">
      <c r="A11" s="431" t="s">
        <v>186</v>
      </c>
      <c r="B11" s="432" t="s">
        <v>187</v>
      </c>
      <c r="C11" s="433">
        <v>0</v>
      </c>
      <c r="D11" s="433">
        <f>+'Detalle Rebajos'!D12</f>
        <v>43500</v>
      </c>
      <c r="E11" s="402">
        <f t="shared" si="0"/>
        <v>43500</v>
      </c>
      <c r="F11" s="408" t="s">
        <v>798</v>
      </c>
      <c r="G11" s="299" t="s">
        <v>775</v>
      </c>
      <c r="H11" s="212" t="s">
        <v>775</v>
      </c>
      <c r="I11" s="212">
        <v>2</v>
      </c>
      <c r="J11" s="262" t="s">
        <v>14</v>
      </c>
      <c r="K11" s="362" t="s">
        <v>776</v>
      </c>
    </row>
    <row r="12" spans="1:16384" ht="153" customHeight="1" x14ac:dyDescent="0.2">
      <c r="A12" s="409" t="s">
        <v>190</v>
      </c>
      <c r="B12" s="410" t="s">
        <v>788</v>
      </c>
      <c r="C12" s="211">
        <v>0</v>
      </c>
      <c r="D12" s="211">
        <f>+'Detalle Rebajos'!D11</f>
        <v>12280</v>
      </c>
      <c r="E12" s="402">
        <f t="shared" si="0"/>
        <v>12280</v>
      </c>
      <c r="F12" s="408" t="s">
        <v>799</v>
      </c>
      <c r="G12" s="299" t="s">
        <v>775</v>
      </c>
      <c r="H12" s="212" t="s">
        <v>775</v>
      </c>
      <c r="I12" s="212">
        <v>2</v>
      </c>
      <c r="J12" s="262" t="s">
        <v>14</v>
      </c>
      <c r="K12" s="362" t="s">
        <v>776</v>
      </c>
    </row>
    <row r="13" spans="1:16384" ht="281.25" customHeight="1" x14ac:dyDescent="0.2">
      <c r="A13" s="409" t="s">
        <v>206</v>
      </c>
      <c r="B13" s="410" t="s">
        <v>791</v>
      </c>
      <c r="C13" s="211">
        <v>299181.37</v>
      </c>
      <c r="D13" s="211">
        <f>+'Detalle Rebajos'!D14+'Detalle Rebajos'!D15</f>
        <v>1503623.25</v>
      </c>
      <c r="E13" s="436">
        <f t="shared" si="0"/>
        <v>1802804.62</v>
      </c>
      <c r="F13" s="408" t="s">
        <v>813</v>
      </c>
      <c r="G13" s="299" t="s">
        <v>768</v>
      </c>
      <c r="H13" s="212" t="s">
        <v>768</v>
      </c>
      <c r="I13" s="212">
        <v>2</v>
      </c>
      <c r="J13" s="411" t="s">
        <v>14</v>
      </c>
      <c r="K13" s="362" t="s">
        <v>769</v>
      </c>
    </row>
    <row r="14" spans="1:16384" ht="174.75" customHeight="1" x14ac:dyDescent="0.2">
      <c r="A14" s="409" t="s">
        <v>226</v>
      </c>
      <c r="B14" s="410" t="s">
        <v>773</v>
      </c>
      <c r="C14" s="211">
        <v>1500000</v>
      </c>
      <c r="D14" s="211">
        <f>+'Detalle Rebajos'!D7+'Detalle Rebajos'!D8</f>
        <v>3400000</v>
      </c>
      <c r="E14" s="402">
        <f t="shared" si="0"/>
        <v>4900000</v>
      </c>
      <c r="F14" s="408" t="s">
        <v>783</v>
      </c>
      <c r="G14" s="299" t="s">
        <v>752</v>
      </c>
      <c r="H14" s="212" t="s">
        <v>760</v>
      </c>
      <c r="I14" s="212">
        <v>2</v>
      </c>
      <c r="J14" s="262" t="s">
        <v>14</v>
      </c>
      <c r="K14" s="362" t="s">
        <v>32</v>
      </c>
    </row>
    <row r="15" spans="1:16384" ht="163.5" customHeight="1" x14ac:dyDescent="0.2">
      <c r="A15" s="409" t="s">
        <v>263</v>
      </c>
      <c r="B15" s="410" t="s">
        <v>264</v>
      </c>
      <c r="C15" s="211">
        <v>0</v>
      </c>
      <c r="D15" s="211">
        <f>+'Detalle Rebajos'!D13</f>
        <v>1000000</v>
      </c>
      <c r="E15" s="402">
        <f t="shared" si="0"/>
        <v>1000000</v>
      </c>
      <c r="F15" s="408" t="s">
        <v>786</v>
      </c>
      <c r="G15" s="299" t="s">
        <v>797</v>
      </c>
      <c r="H15" s="212" t="s">
        <v>793</v>
      </c>
      <c r="I15" s="212">
        <v>1</v>
      </c>
      <c r="J15" s="411" t="s">
        <v>787</v>
      </c>
      <c r="K15" s="362" t="s">
        <v>795</v>
      </c>
    </row>
    <row r="16" spans="1:16384" x14ac:dyDescent="0.2">
      <c r="A16" s="242" t="s">
        <v>255</v>
      </c>
      <c r="B16" s="310"/>
      <c r="C16" s="244"/>
      <c r="D16" s="243">
        <f>SUBTOTAL(109,Tabla2[Monto solicitado  aumentar])</f>
        <v>6153833.25</v>
      </c>
      <c r="E16" s="245"/>
      <c r="F16" s="246"/>
      <c r="G16" s="247"/>
      <c r="H16" s="247"/>
      <c r="I16" s="248"/>
      <c r="J16" s="303"/>
      <c r="K16" s="355"/>
    </row>
    <row r="17" spans="1:11" x14ac:dyDescent="0.2">
      <c r="A17" s="237"/>
      <c r="B17" s="309"/>
      <c r="F17" s="207"/>
      <c r="K17" s="261"/>
    </row>
    <row r="18" spans="1:11" x14ac:dyDescent="0.2">
      <c r="A18" s="304" t="s">
        <v>6</v>
      </c>
      <c r="B18" s="309"/>
      <c r="F18" s="383"/>
      <c r="K18" s="261"/>
    </row>
    <row r="19" spans="1:11" ht="80.25" customHeight="1" x14ac:dyDescent="0.2">
      <c r="A19" s="222" t="s">
        <v>8</v>
      </c>
      <c r="B19" s="228"/>
      <c r="C19" s="238" t="s">
        <v>8</v>
      </c>
      <c r="D19" s="440" t="s">
        <v>8</v>
      </c>
      <c r="E19" s="440"/>
      <c r="F19" s="238"/>
      <c r="G19" s="238"/>
      <c r="H19" s="228"/>
      <c r="K19" s="260"/>
    </row>
    <row r="20" spans="1:11" x14ac:dyDescent="0.2">
      <c r="A20" s="225" t="s">
        <v>748</v>
      </c>
      <c r="B20" s="228"/>
      <c r="C20" s="239" t="s">
        <v>777</v>
      </c>
      <c r="D20" s="439" t="s">
        <v>771</v>
      </c>
      <c r="E20" s="439"/>
      <c r="F20" s="239"/>
      <c r="G20" s="239"/>
      <c r="H20" s="228"/>
      <c r="I20" s="207"/>
      <c r="J20" s="220"/>
      <c r="K20" s="260"/>
    </row>
    <row r="21" spans="1:11" x14ac:dyDescent="0.2">
      <c r="A21" s="223" t="s">
        <v>747</v>
      </c>
      <c r="B21" s="228"/>
      <c r="C21" s="229" t="s">
        <v>778</v>
      </c>
      <c r="D21" s="440" t="s">
        <v>772</v>
      </c>
      <c r="E21" s="440"/>
      <c r="F21" s="229"/>
      <c r="G21" s="229"/>
      <c r="H21" s="228"/>
      <c r="I21" s="207"/>
      <c r="J21" s="226"/>
      <c r="K21" s="258"/>
    </row>
    <row r="22" spans="1:11" ht="24" customHeight="1" x14ac:dyDescent="0.2">
      <c r="E22" s="240"/>
      <c r="G22" s="228"/>
      <c r="J22" s="228"/>
      <c r="K22" s="258"/>
    </row>
    <row r="23" spans="1:11" ht="19.5" customHeight="1" x14ac:dyDescent="0.2">
      <c r="A23" s="438"/>
      <c r="B23" s="438"/>
    </row>
    <row r="24" spans="1:11" ht="36" customHeight="1" x14ac:dyDescent="0.2">
      <c r="A24" s="222" t="s">
        <v>767</v>
      </c>
      <c r="B24" s="223"/>
      <c r="C24" s="241"/>
      <c r="D24" s="207"/>
      <c r="F24" s="223"/>
      <c r="G24" s="250"/>
      <c r="H24" s="250"/>
      <c r="K24" s="261"/>
    </row>
    <row r="25" spans="1:11" ht="12.75" customHeight="1" x14ac:dyDescent="0.2">
      <c r="A25" s="225" t="s">
        <v>17</v>
      </c>
      <c r="B25" s="223"/>
      <c r="D25" s="226"/>
      <c r="E25" s="240"/>
      <c r="F25" s="223"/>
      <c r="G25" s="250"/>
      <c r="H25" s="253"/>
      <c r="J25" s="253"/>
    </row>
    <row r="26" spans="1:11" x14ac:dyDescent="0.2">
      <c r="A26" s="223" t="s">
        <v>764</v>
      </c>
      <c r="D26" s="220"/>
      <c r="E26" s="241"/>
      <c r="F26" s="220"/>
      <c r="G26" s="250"/>
    </row>
    <row r="27" spans="1:11" x14ac:dyDescent="0.2">
      <c r="A27" s="208"/>
    </row>
    <row r="28" spans="1:11" ht="71.25" customHeight="1" x14ac:dyDescent="0.2">
      <c r="A28" s="238" t="s">
        <v>762</v>
      </c>
      <c r="B28" s="257"/>
      <c r="C28" s="231"/>
      <c r="D28" s="233" t="s">
        <v>18</v>
      </c>
      <c r="E28" s="219"/>
      <c r="F28" s="207"/>
      <c r="G28" s="207"/>
      <c r="H28" s="207"/>
      <c r="I28" s="207"/>
      <c r="J28" s="207"/>
      <c r="K28" s="258"/>
    </row>
    <row r="29" spans="1:11" x14ac:dyDescent="0.2">
      <c r="A29" s="226" t="s">
        <v>765</v>
      </c>
      <c r="B29" s="257"/>
      <c r="C29" s="219"/>
      <c r="D29" s="234" t="s">
        <v>261</v>
      </c>
      <c r="E29" s="207"/>
      <c r="F29" s="223"/>
      <c r="G29" s="227"/>
      <c r="H29" s="227"/>
      <c r="I29" s="207"/>
      <c r="J29" s="226"/>
      <c r="K29" s="258"/>
    </row>
    <row r="30" spans="1:11" x14ac:dyDescent="0.2">
      <c r="A30" s="220" t="s">
        <v>766</v>
      </c>
      <c r="B30" s="257"/>
      <c r="D30" s="224" t="s">
        <v>763</v>
      </c>
      <c r="E30" s="241"/>
      <c r="F30" s="220"/>
      <c r="G30" s="250"/>
    </row>
    <row r="33" spans="1:11" x14ac:dyDescent="0.2">
      <c r="A33" s="207"/>
      <c r="C33" s="207"/>
      <c r="F33" s="208" t="s">
        <v>99</v>
      </c>
      <c r="G33" s="207"/>
      <c r="H33" s="207"/>
      <c r="I33" s="207"/>
      <c r="J33" s="207"/>
      <c r="K33" s="207"/>
    </row>
    <row r="34" spans="1:11" x14ac:dyDescent="0.2">
      <c r="D34" s="223"/>
      <c r="E34" s="223"/>
    </row>
    <row r="35" spans="1:11" x14ac:dyDescent="0.2">
      <c r="D35" s="225"/>
      <c r="E35" s="223"/>
    </row>
    <row r="36" spans="1:11" x14ac:dyDescent="0.2">
      <c r="D36" s="223"/>
      <c r="E36" s="223"/>
    </row>
    <row r="37" spans="1:11" x14ac:dyDescent="0.2">
      <c r="D37" s="208"/>
      <c r="E37" s="208"/>
    </row>
  </sheetData>
  <mergeCells count="4475">
    <mergeCell ref="VJE3:VJO3"/>
    <mergeCell ref="VJP3:VJZ3"/>
    <mergeCell ref="VII3:VIS3"/>
    <mergeCell ref="VIT3:VJD3"/>
    <mergeCell ref="VPY3:VQI3"/>
    <mergeCell ref="VQJ3:VQT3"/>
    <mergeCell ref="VQU3:VRE3"/>
    <mergeCell ref="VRF3:VRP3"/>
    <mergeCell ref="VRQ3:VSA3"/>
    <mergeCell ref="VSB3:VSL3"/>
    <mergeCell ref="VSM3:VSW3"/>
    <mergeCell ref="VSX3:VTH3"/>
    <mergeCell ref="VTI3:VTS3"/>
    <mergeCell ref="VTT3:VUD3"/>
    <mergeCell ref="VUE3:VUO3"/>
    <mergeCell ref="A23:B23"/>
    <mergeCell ref="VYK3:VYU3"/>
    <mergeCell ref="VKA3:VKK3"/>
    <mergeCell ref="VKL3:VKV3"/>
    <mergeCell ref="VKW3:VLG3"/>
    <mergeCell ref="VLH3:VLR3"/>
    <mergeCell ref="VLS3:VMC3"/>
    <mergeCell ref="VMD3:VMN3"/>
    <mergeCell ref="VMO3:VMY3"/>
    <mergeCell ref="VMZ3:VNJ3"/>
    <mergeCell ref="VNK3:VNU3"/>
    <mergeCell ref="VNV3:VOF3"/>
    <mergeCell ref="VOG3:VOQ3"/>
    <mergeCell ref="VOR3:VPB3"/>
    <mergeCell ref="VPC3:VPM3"/>
    <mergeCell ref="VPN3:VPX3"/>
    <mergeCell ref="VXD3:VXN3"/>
    <mergeCell ref="UAB3:UAL3"/>
    <mergeCell ref="UHR3:UIB3"/>
    <mergeCell ref="UIC3:UIM3"/>
    <mergeCell ref="UIN3:UIX3"/>
    <mergeCell ref="UIY3:UJI3"/>
    <mergeCell ref="UJJ3:UJT3"/>
    <mergeCell ref="UJU3:UKE3"/>
    <mergeCell ref="UKF3:UKP3"/>
    <mergeCell ref="UKQ3:ULA3"/>
    <mergeCell ref="ULB3:ULL3"/>
    <mergeCell ref="ULM3:ULW3"/>
    <mergeCell ref="ULX3:UMH3"/>
    <mergeCell ref="UMI3:UMS3"/>
    <mergeCell ref="UMT3:UND3"/>
    <mergeCell ref="UNE3:UNO3"/>
    <mergeCell ref="UNP3:UNZ3"/>
    <mergeCell ref="UOA3:UOK3"/>
    <mergeCell ref="UAM3:UAW3"/>
    <mergeCell ref="UAX3:UBH3"/>
    <mergeCell ref="UBI3:UBS3"/>
    <mergeCell ref="UBT3:UCD3"/>
    <mergeCell ref="UCE3:UCO3"/>
    <mergeCell ref="UCP3:UCZ3"/>
    <mergeCell ref="UDA3:UDK3"/>
    <mergeCell ref="UDL3:UDV3"/>
    <mergeCell ref="UDW3:UEG3"/>
    <mergeCell ref="UEH3:UER3"/>
    <mergeCell ref="UES3:UFC3"/>
    <mergeCell ref="UFD3:UFN3"/>
    <mergeCell ref="UFO3:UFY3"/>
    <mergeCell ref="UFZ3:UGJ3"/>
    <mergeCell ref="UGK3:UGU3"/>
    <mergeCell ref="TTS3:TUC3"/>
    <mergeCell ref="TUD3:TUN3"/>
    <mergeCell ref="TUO3:TUY3"/>
    <mergeCell ref="TUZ3:TVJ3"/>
    <mergeCell ref="TVK3:TVU3"/>
    <mergeCell ref="TVV3:TWF3"/>
    <mergeCell ref="TWG3:TWQ3"/>
    <mergeCell ref="TWR3:TXB3"/>
    <mergeCell ref="TXC3:TXM3"/>
    <mergeCell ref="TXN3:TXX3"/>
    <mergeCell ref="TXY3:TYI3"/>
    <mergeCell ref="TYJ3:TYT3"/>
    <mergeCell ref="TYU3:TZE3"/>
    <mergeCell ref="TZF3:TZP3"/>
    <mergeCell ref="TZQ3:UAA3"/>
    <mergeCell ref="TSW3:TTG3"/>
    <mergeCell ref="TTH3:TTR3"/>
    <mergeCell ref="SYO3:SYY3"/>
    <mergeCell ref="TGE3:TGO3"/>
    <mergeCell ref="TGP3:TGZ3"/>
    <mergeCell ref="THA3:THK3"/>
    <mergeCell ref="THL3:THV3"/>
    <mergeCell ref="THW3:TIG3"/>
    <mergeCell ref="TIH3:TIR3"/>
    <mergeCell ref="TIS3:TJC3"/>
    <mergeCell ref="TJD3:TJN3"/>
    <mergeCell ref="TJO3:TJY3"/>
    <mergeCell ref="TJZ3:TKJ3"/>
    <mergeCell ref="TKK3:TKU3"/>
    <mergeCell ref="TKV3:TLF3"/>
    <mergeCell ref="TLG3:TLQ3"/>
    <mergeCell ref="SYZ3:SZJ3"/>
    <mergeCell ref="SZK3:SZU3"/>
    <mergeCell ref="SZV3:TAF3"/>
    <mergeCell ref="TAG3:TAQ3"/>
    <mergeCell ref="TAR3:TBB3"/>
    <mergeCell ref="TBC3:TBM3"/>
    <mergeCell ref="TBN3:TBX3"/>
    <mergeCell ref="TBY3:TCI3"/>
    <mergeCell ref="TCJ3:TCT3"/>
    <mergeCell ref="TCU3:TDE3"/>
    <mergeCell ref="TDF3:TDP3"/>
    <mergeCell ref="TDQ3:TEA3"/>
    <mergeCell ref="TEB3:TEL3"/>
    <mergeCell ref="TEM3:TEW3"/>
    <mergeCell ref="TEX3:TFH3"/>
    <mergeCell ref="TFI3:TFS3"/>
    <mergeCell ref="TFT3:TGD3"/>
    <mergeCell ref="SSF3:SSP3"/>
    <mergeCell ref="SSQ3:STA3"/>
    <mergeCell ref="STB3:STL3"/>
    <mergeCell ref="STM3:STW3"/>
    <mergeCell ref="STX3:SUH3"/>
    <mergeCell ref="SUI3:SUS3"/>
    <mergeCell ref="SUT3:SVD3"/>
    <mergeCell ref="SVE3:SVO3"/>
    <mergeCell ref="SVP3:SVZ3"/>
    <mergeCell ref="SWA3:SWK3"/>
    <mergeCell ref="SWL3:SWV3"/>
    <mergeCell ref="SWW3:SXG3"/>
    <mergeCell ref="SRJ3:SRT3"/>
    <mergeCell ref="SRU3:SSE3"/>
    <mergeCell ref="SXH3:SXR3"/>
    <mergeCell ref="SXS3:SYC3"/>
    <mergeCell ref="SYD3:SYN3"/>
    <mergeCell ref="RWQ3:RXA3"/>
    <mergeCell ref="SEG3:SEQ3"/>
    <mergeCell ref="SER3:SFB3"/>
    <mergeCell ref="SFC3:SFM3"/>
    <mergeCell ref="SFN3:SFX3"/>
    <mergeCell ref="SFY3:SGI3"/>
    <mergeCell ref="SGJ3:SGT3"/>
    <mergeCell ref="SGU3:SHE3"/>
    <mergeCell ref="SHF3:SHP3"/>
    <mergeCell ref="SHQ3:SIA3"/>
    <mergeCell ref="SIB3:SIL3"/>
    <mergeCell ref="SIM3:SIW3"/>
    <mergeCell ref="RXB3:RXL3"/>
    <mergeCell ref="RXM3:RXW3"/>
    <mergeCell ref="RXX3:RYH3"/>
    <mergeCell ref="RYI3:RYS3"/>
    <mergeCell ref="RYT3:RZD3"/>
    <mergeCell ref="RZE3:RZO3"/>
    <mergeCell ref="RZP3:RZZ3"/>
    <mergeCell ref="SAA3:SAK3"/>
    <mergeCell ref="SAL3:SAV3"/>
    <mergeCell ref="SAW3:SBG3"/>
    <mergeCell ref="SBH3:SBR3"/>
    <mergeCell ref="SBS3:SCC3"/>
    <mergeCell ref="SCD3:SCN3"/>
    <mergeCell ref="SCO3:SCY3"/>
    <mergeCell ref="SCZ3:SDJ3"/>
    <mergeCell ref="SDK3:SDU3"/>
    <mergeCell ref="SDV3:SEF3"/>
    <mergeCell ref="RQH3:RQR3"/>
    <mergeCell ref="RQS3:RRC3"/>
    <mergeCell ref="RRD3:RRN3"/>
    <mergeCell ref="RRO3:RRY3"/>
    <mergeCell ref="RRZ3:RSJ3"/>
    <mergeCell ref="RSK3:RSU3"/>
    <mergeCell ref="RSV3:RTF3"/>
    <mergeCell ref="RTG3:RTQ3"/>
    <mergeCell ref="RTR3:RUB3"/>
    <mergeCell ref="RUC3:RUM3"/>
    <mergeCell ref="RPL3:RPV3"/>
    <mergeCell ref="RPW3:RQG3"/>
    <mergeCell ref="RUN3:RUX3"/>
    <mergeCell ref="RUY3:RVI3"/>
    <mergeCell ref="RVJ3:RVT3"/>
    <mergeCell ref="RVU3:RWE3"/>
    <mergeCell ref="RWF3:RWP3"/>
    <mergeCell ref="QVD3:QVN3"/>
    <mergeCell ref="RCT3:RDD3"/>
    <mergeCell ref="RDE3:RDO3"/>
    <mergeCell ref="RDP3:RDZ3"/>
    <mergeCell ref="REA3:REK3"/>
    <mergeCell ref="REL3:REV3"/>
    <mergeCell ref="REW3:RFG3"/>
    <mergeCell ref="RFH3:RFR3"/>
    <mergeCell ref="RFS3:RGC3"/>
    <mergeCell ref="QVO3:QVY3"/>
    <mergeCell ref="QVZ3:QWJ3"/>
    <mergeCell ref="QWK3:QWU3"/>
    <mergeCell ref="QWV3:QXF3"/>
    <mergeCell ref="QXG3:QXQ3"/>
    <mergeCell ref="QXR3:QYB3"/>
    <mergeCell ref="QYC3:QYM3"/>
    <mergeCell ref="QYN3:QYX3"/>
    <mergeCell ref="QYY3:QZI3"/>
    <mergeCell ref="QZJ3:QZT3"/>
    <mergeCell ref="QZU3:RAE3"/>
    <mergeCell ref="RAF3:RAP3"/>
    <mergeCell ref="RAQ3:RBA3"/>
    <mergeCell ref="RBB3:RBL3"/>
    <mergeCell ref="RBM3:RBW3"/>
    <mergeCell ref="RBX3:RCH3"/>
    <mergeCell ref="RCI3:RCS3"/>
    <mergeCell ref="QOU3:QPE3"/>
    <mergeCell ref="QPF3:QPP3"/>
    <mergeCell ref="QPQ3:QQA3"/>
    <mergeCell ref="QQB3:QQL3"/>
    <mergeCell ref="QQM3:QQW3"/>
    <mergeCell ref="QQX3:QRH3"/>
    <mergeCell ref="QRI3:QRS3"/>
    <mergeCell ref="QNY3:QOI3"/>
    <mergeCell ref="QOJ3:QOT3"/>
    <mergeCell ref="QRT3:QSD3"/>
    <mergeCell ref="QSE3:QSO3"/>
    <mergeCell ref="QSP3:QSZ3"/>
    <mergeCell ref="QTA3:QTK3"/>
    <mergeCell ref="QTL3:QTV3"/>
    <mergeCell ref="QTW3:QUG3"/>
    <mergeCell ref="QUH3:QUR3"/>
    <mergeCell ref="QUS3:QVC3"/>
    <mergeCell ref="PTF3:PTP3"/>
    <mergeCell ref="QAV3:QBF3"/>
    <mergeCell ref="QBG3:QBQ3"/>
    <mergeCell ref="QBR3:QCB3"/>
    <mergeCell ref="QCC3:QCM3"/>
    <mergeCell ref="QCN3:QCX3"/>
    <mergeCell ref="QCY3:QDI3"/>
    <mergeCell ref="PTQ3:PUA3"/>
    <mergeCell ref="PUB3:PUL3"/>
    <mergeCell ref="PUM3:PUW3"/>
    <mergeCell ref="PUX3:PVH3"/>
    <mergeCell ref="PVI3:PVS3"/>
    <mergeCell ref="PVT3:PWD3"/>
    <mergeCell ref="PWE3:PWO3"/>
    <mergeCell ref="PWP3:PWZ3"/>
    <mergeCell ref="PXA3:PXK3"/>
    <mergeCell ref="PXL3:PXV3"/>
    <mergeCell ref="PXW3:PYG3"/>
    <mergeCell ref="PYH3:PYR3"/>
    <mergeCell ref="PYS3:PZC3"/>
    <mergeCell ref="PZD3:PZN3"/>
    <mergeCell ref="PZO3:PZY3"/>
    <mergeCell ref="PZZ3:QAJ3"/>
    <mergeCell ref="QAK3:QAU3"/>
    <mergeCell ref="PMW3:PNG3"/>
    <mergeCell ref="PNH3:PNR3"/>
    <mergeCell ref="PNS3:POC3"/>
    <mergeCell ref="POD3:PON3"/>
    <mergeCell ref="POO3:POY3"/>
    <mergeCell ref="PMA3:PMK3"/>
    <mergeCell ref="PML3:PMV3"/>
    <mergeCell ref="POZ3:PPJ3"/>
    <mergeCell ref="PPK3:PPU3"/>
    <mergeCell ref="PPV3:PQF3"/>
    <mergeCell ref="PQG3:PQQ3"/>
    <mergeCell ref="PQR3:PRB3"/>
    <mergeCell ref="PRC3:PRM3"/>
    <mergeCell ref="PRN3:PRX3"/>
    <mergeCell ref="PRY3:PSI3"/>
    <mergeCell ref="PSJ3:PST3"/>
    <mergeCell ref="PSU3:PTE3"/>
    <mergeCell ref="OQW3:ORG3"/>
    <mergeCell ref="ORH3:ORR3"/>
    <mergeCell ref="ORS3:OSC3"/>
    <mergeCell ref="OZI3:OZS3"/>
    <mergeCell ref="OZT3:PAD3"/>
    <mergeCell ref="PAE3:PAO3"/>
    <mergeCell ref="OSD3:OSN3"/>
    <mergeCell ref="OSO3:OSY3"/>
    <mergeCell ref="OSZ3:OTJ3"/>
    <mergeCell ref="OTK3:OTU3"/>
    <mergeCell ref="OTV3:OUF3"/>
    <mergeCell ref="OUG3:OUQ3"/>
    <mergeCell ref="OUR3:OVB3"/>
    <mergeCell ref="OVC3:OVM3"/>
    <mergeCell ref="OVN3:OVX3"/>
    <mergeCell ref="OVY3:OWI3"/>
    <mergeCell ref="OWJ3:OWT3"/>
    <mergeCell ref="OWU3:OXE3"/>
    <mergeCell ref="OXF3:OXP3"/>
    <mergeCell ref="OXQ3:OYA3"/>
    <mergeCell ref="OYB3:OYL3"/>
    <mergeCell ref="OYM3:OYW3"/>
    <mergeCell ref="OYX3:OZH3"/>
    <mergeCell ref="OLJ3:OLT3"/>
    <mergeCell ref="OLU3:OME3"/>
    <mergeCell ref="OJR3:OKB3"/>
    <mergeCell ref="OKC3:OKM3"/>
    <mergeCell ref="OKN3:OKX3"/>
    <mergeCell ref="OKY3:OLI3"/>
    <mergeCell ref="OMF3:OMP3"/>
    <mergeCell ref="OMQ3:ONA3"/>
    <mergeCell ref="ONB3:ONL3"/>
    <mergeCell ref="ONM3:ONW3"/>
    <mergeCell ref="ONX3:OOH3"/>
    <mergeCell ref="OOI3:OOS3"/>
    <mergeCell ref="OOT3:OPD3"/>
    <mergeCell ref="OPE3:OPO3"/>
    <mergeCell ref="OPP3:OPZ3"/>
    <mergeCell ref="OQA3:OQK3"/>
    <mergeCell ref="OQL3:OQV3"/>
    <mergeCell ref="NJW3:NKG3"/>
    <mergeCell ref="NKH3:NKR3"/>
    <mergeCell ref="NKS3:NLC3"/>
    <mergeCell ref="NLD3:NLN3"/>
    <mergeCell ref="NLO3:NLY3"/>
    <mergeCell ref="NLZ3:NMJ3"/>
    <mergeCell ref="NMK3:NMU3"/>
    <mergeCell ref="NMV3:NNF3"/>
    <mergeCell ref="NNG3:NNQ3"/>
    <mergeCell ref="NNR3:NOB3"/>
    <mergeCell ref="NOC3:NOM3"/>
    <mergeCell ref="NON3:NOX3"/>
    <mergeCell ref="NOY3:NPI3"/>
    <mergeCell ref="NPJ3:NPT3"/>
    <mergeCell ref="NPU3:NQE3"/>
    <mergeCell ref="NXK3:NXU3"/>
    <mergeCell ref="NJA3:NJK3"/>
    <mergeCell ref="NJL3:NJV3"/>
    <mergeCell ref="NQF3:NQP3"/>
    <mergeCell ref="NQQ3:NRA3"/>
    <mergeCell ref="NRB3:NRL3"/>
    <mergeCell ref="NRM3:NRW3"/>
    <mergeCell ref="NRX3:NSH3"/>
    <mergeCell ref="NSI3:NSS3"/>
    <mergeCell ref="NST3:NTD3"/>
    <mergeCell ref="NTE3:NTO3"/>
    <mergeCell ref="NTP3:NTZ3"/>
    <mergeCell ref="NUA3:NUK3"/>
    <mergeCell ref="NUL3:NUV3"/>
    <mergeCell ref="NUW3:NVG3"/>
    <mergeCell ref="NVH3:NVR3"/>
    <mergeCell ref="NVS3:NWC3"/>
    <mergeCell ref="MOH3:MOR3"/>
    <mergeCell ref="MVX3:MWH3"/>
    <mergeCell ref="MWI3:MWS3"/>
    <mergeCell ref="MWT3:MXD3"/>
    <mergeCell ref="MXE3:MXO3"/>
    <mergeCell ref="MXP3:MXZ3"/>
    <mergeCell ref="MYA3:MYK3"/>
    <mergeCell ref="MYL3:MYV3"/>
    <mergeCell ref="MYW3:MZG3"/>
    <mergeCell ref="MZH3:MZR3"/>
    <mergeCell ref="MZS3:NAC3"/>
    <mergeCell ref="NAD3:NAN3"/>
    <mergeCell ref="NAO3:NAY3"/>
    <mergeCell ref="NAZ3:NBJ3"/>
    <mergeCell ref="NBK3:NBU3"/>
    <mergeCell ref="NBV3:NCF3"/>
    <mergeCell ref="MOS3:MPC3"/>
    <mergeCell ref="MPD3:MPN3"/>
    <mergeCell ref="MPO3:MPY3"/>
    <mergeCell ref="MPZ3:MQJ3"/>
    <mergeCell ref="MQK3:MQU3"/>
    <mergeCell ref="MQV3:MRF3"/>
    <mergeCell ref="MRG3:MRQ3"/>
    <mergeCell ref="MRR3:MSB3"/>
    <mergeCell ref="MSC3:MSM3"/>
    <mergeCell ref="MSN3:MSX3"/>
    <mergeCell ref="MSY3:MTI3"/>
    <mergeCell ref="MTJ3:MTT3"/>
    <mergeCell ref="MTU3:MUE3"/>
    <mergeCell ref="MUF3:MUP3"/>
    <mergeCell ref="MUQ3:MVA3"/>
    <mergeCell ref="MVB3:MVL3"/>
    <mergeCell ref="MHY3:MII3"/>
    <mergeCell ref="MIJ3:MIT3"/>
    <mergeCell ref="MIU3:MJE3"/>
    <mergeCell ref="MJF3:MJP3"/>
    <mergeCell ref="MJQ3:MKA3"/>
    <mergeCell ref="MKB3:MKL3"/>
    <mergeCell ref="MKM3:MKW3"/>
    <mergeCell ref="MKX3:MLH3"/>
    <mergeCell ref="MLI3:MLS3"/>
    <mergeCell ref="MLT3:MMD3"/>
    <mergeCell ref="MME3:MMO3"/>
    <mergeCell ref="MMP3:MMZ3"/>
    <mergeCell ref="MNA3:MNK3"/>
    <mergeCell ref="MNL3:MNV3"/>
    <mergeCell ref="MHC3:MHM3"/>
    <mergeCell ref="MHN3:MHX3"/>
    <mergeCell ref="MNW3:MOG3"/>
    <mergeCell ref="LMU3:LNE3"/>
    <mergeCell ref="LNF3:LNP3"/>
    <mergeCell ref="LNQ3:LOA3"/>
    <mergeCell ref="LOB3:LOL3"/>
    <mergeCell ref="LOM3:LOW3"/>
    <mergeCell ref="LOX3:LPH3"/>
    <mergeCell ref="LPI3:LPS3"/>
    <mergeCell ref="LPT3:LQD3"/>
    <mergeCell ref="LQE3:LQO3"/>
    <mergeCell ref="LQP3:LQZ3"/>
    <mergeCell ref="LRA3:LRK3"/>
    <mergeCell ref="LRL3:LRV3"/>
    <mergeCell ref="LRW3:LSG3"/>
    <mergeCell ref="LSH3:LSR3"/>
    <mergeCell ref="LSS3:LTC3"/>
    <mergeCell ref="LZM3:LZW3"/>
    <mergeCell ref="LZX3:MAH3"/>
    <mergeCell ref="LTD3:LTN3"/>
    <mergeCell ref="LTO3:LTY3"/>
    <mergeCell ref="LGL3:LGV3"/>
    <mergeCell ref="LGW3:LHG3"/>
    <mergeCell ref="LHH3:LHR3"/>
    <mergeCell ref="LHS3:LIC3"/>
    <mergeCell ref="LID3:LIN3"/>
    <mergeCell ref="LIO3:LIY3"/>
    <mergeCell ref="LIZ3:LJJ3"/>
    <mergeCell ref="LJK3:LJU3"/>
    <mergeCell ref="LJV3:LKF3"/>
    <mergeCell ref="LKG3:LKQ3"/>
    <mergeCell ref="LKR3:LLB3"/>
    <mergeCell ref="LFP3:LFZ3"/>
    <mergeCell ref="LGA3:LGK3"/>
    <mergeCell ref="LLC3:LLM3"/>
    <mergeCell ref="LLN3:LLX3"/>
    <mergeCell ref="LLY3:LMI3"/>
    <mergeCell ref="LMJ3:LMT3"/>
    <mergeCell ref="KKW3:KLG3"/>
    <mergeCell ref="KSM3:KSW3"/>
    <mergeCell ref="KSX3:KTH3"/>
    <mergeCell ref="KTI3:KTS3"/>
    <mergeCell ref="KTT3:KUD3"/>
    <mergeCell ref="KUE3:KUO3"/>
    <mergeCell ref="KUP3:KUZ3"/>
    <mergeCell ref="KVA3:KVK3"/>
    <mergeCell ref="KVL3:KVV3"/>
    <mergeCell ref="KVW3:KWG3"/>
    <mergeCell ref="KWH3:KWR3"/>
    <mergeCell ref="KLH3:KLR3"/>
    <mergeCell ref="KLS3:KMC3"/>
    <mergeCell ref="KMD3:KMN3"/>
    <mergeCell ref="KMO3:KMY3"/>
    <mergeCell ref="KMZ3:KNJ3"/>
    <mergeCell ref="KNK3:KNU3"/>
    <mergeCell ref="KNV3:KOF3"/>
    <mergeCell ref="KOG3:KOQ3"/>
    <mergeCell ref="KOR3:KPB3"/>
    <mergeCell ref="KPC3:KPM3"/>
    <mergeCell ref="KPN3:KPX3"/>
    <mergeCell ref="KPY3:KQI3"/>
    <mergeCell ref="KQJ3:KQT3"/>
    <mergeCell ref="KQU3:KRE3"/>
    <mergeCell ref="KRF3:KRP3"/>
    <mergeCell ref="KRQ3:KSA3"/>
    <mergeCell ref="KSB3:KSL3"/>
    <mergeCell ref="KEN3:KEX3"/>
    <mergeCell ref="KEY3:KFI3"/>
    <mergeCell ref="KFJ3:KFT3"/>
    <mergeCell ref="KFU3:KGE3"/>
    <mergeCell ref="KGF3:KGP3"/>
    <mergeCell ref="KGQ3:KHA3"/>
    <mergeCell ref="KHB3:KHL3"/>
    <mergeCell ref="KHM3:KHW3"/>
    <mergeCell ref="KHX3:KIH3"/>
    <mergeCell ref="KDR3:KEB3"/>
    <mergeCell ref="KEC3:KEM3"/>
    <mergeCell ref="KII3:KIS3"/>
    <mergeCell ref="KIT3:KJD3"/>
    <mergeCell ref="KJE3:KJO3"/>
    <mergeCell ref="KJP3:KJZ3"/>
    <mergeCell ref="KKA3:KKK3"/>
    <mergeCell ref="KKL3:KKV3"/>
    <mergeCell ref="JJJ3:JJT3"/>
    <mergeCell ref="JJU3:JKE3"/>
    <mergeCell ref="JKF3:JKP3"/>
    <mergeCell ref="JKQ3:JLA3"/>
    <mergeCell ref="JLB3:JLL3"/>
    <mergeCell ref="JLM3:JLW3"/>
    <mergeCell ref="JLX3:JMH3"/>
    <mergeCell ref="JMI3:JMS3"/>
    <mergeCell ref="JMT3:JND3"/>
    <mergeCell ref="JNE3:JNO3"/>
    <mergeCell ref="JNP3:JNZ3"/>
    <mergeCell ref="JOA3:JOK3"/>
    <mergeCell ref="JOL3:JOV3"/>
    <mergeCell ref="JOW3:JPG3"/>
    <mergeCell ref="JPH3:JPR3"/>
    <mergeCell ref="JTY3:JUI3"/>
    <mergeCell ref="JUJ3:JUT3"/>
    <mergeCell ref="JPS3:JQC3"/>
    <mergeCell ref="JQD3:JQN3"/>
    <mergeCell ref="JDA3:JDK3"/>
    <mergeCell ref="JDL3:JDV3"/>
    <mergeCell ref="JDW3:JEG3"/>
    <mergeCell ref="JEH3:JER3"/>
    <mergeCell ref="JES3:JFC3"/>
    <mergeCell ref="JFD3:JFN3"/>
    <mergeCell ref="JCE3:JCO3"/>
    <mergeCell ref="JCP3:JCZ3"/>
    <mergeCell ref="JFO3:JFY3"/>
    <mergeCell ref="JFZ3:JGJ3"/>
    <mergeCell ref="JGK3:JGU3"/>
    <mergeCell ref="JGV3:JHF3"/>
    <mergeCell ref="JHG3:JHQ3"/>
    <mergeCell ref="JHR3:JIB3"/>
    <mergeCell ref="JIC3:JIM3"/>
    <mergeCell ref="JIN3:JIX3"/>
    <mergeCell ref="JIY3:JJI3"/>
    <mergeCell ref="IHL3:IHV3"/>
    <mergeCell ref="IPB3:IPL3"/>
    <mergeCell ref="IPM3:IPW3"/>
    <mergeCell ref="IPX3:IQH3"/>
    <mergeCell ref="IQI3:IQS3"/>
    <mergeCell ref="IQT3:IRD3"/>
    <mergeCell ref="IHW3:IIG3"/>
    <mergeCell ref="IIH3:IIR3"/>
    <mergeCell ref="IIS3:IJC3"/>
    <mergeCell ref="IJD3:IJN3"/>
    <mergeCell ref="IJO3:IJY3"/>
    <mergeCell ref="IJZ3:IKJ3"/>
    <mergeCell ref="IKK3:IKU3"/>
    <mergeCell ref="IKV3:ILF3"/>
    <mergeCell ref="ILG3:ILQ3"/>
    <mergeCell ref="ILR3:IMB3"/>
    <mergeCell ref="IMC3:IMM3"/>
    <mergeCell ref="IMN3:IMX3"/>
    <mergeCell ref="IMY3:INI3"/>
    <mergeCell ref="INJ3:INT3"/>
    <mergeCell ref="INU3:IOE3"/>
    <mergeCell ref="IOF3:IOP3"/>
    <mergeCell ref="IOQ3:IPA3"/>
    <mergeCell ref="IBC3:IBM3"/>
    <mergeCell ref="IBN3:IBX3"/>
    <mergeCell ref="IBY3:ICI3"/>
    <mergeCell ref="ICJ3:ICT3"/>
    <mergeCell ref="IAG3:IAQ3"/>
    <mergeCell ref="IAR3:IBB3"/>
    <mergeCell ref="ICU3:IDE3"/>
    <mergeCell ref="IDF3:IDP3"/>
    <mergeCell ref="IDQ3:IEA3"/>
    <mergeCell ref="IEB3:IEL3"/>
    <mergeCell ref="IEM3:IEW3"/>
    <mergeCell ref="IEX3:IFH3"/>
    <mergeCell ref="IFI3:IFS3"/>
    <mergeCell ref="IFT3:IGD3"/>
    <mergeCell ref="IGE3:IGO3"/>
    <mergeCell ref="IGP3:IGZ3"/>
    <mergeCell ref="IHA3:IHK3"/>
    <mergeCell ref="HFY3:HGI3"/>
    <mergeCell ref="HNO3:HNY3"/>
    <mergeCell ref="HNZ3:HOJ3"/>
    <mergeCell ref="HGJ3:HGT3"/>
    <mergeCell ref="HGU3:HHE3"/>
    <mergeCell ref="HHF3:HHP3"/>
    <mergeCell ref="HHQ3:HIA3"/>
    <mergeCell ref="HIB3:HIL3"/>
    <mergeCell ref="HIM3:HIW3"/>
    <mergeCell ref="HIX3:HJH3"/>
    <mergeCell ref="HJI3:HJS3"/>
    <mergeCell ref="HJT3:HKD3"/>
    <mergeCell ref="HKE3:HKO3"/>
    <mergeCell ref="HKP3:HKZ3"/>
    <mergeCell ref="HLA3:HLK3"/>
    <mergeCell ref="HLL3:HLV3"/>
    <mergeCell ref="HLW3:HMG3"/>
    <mergeCell ref="HMH3:HMR3"/>
    <mergeCell ref="HMS3:HNC3"/>
    <mergeCell ref="HND3:HNN3"/>
    <mergeCell ref="GZP3:GZZ3"/>
    <mergeCell ref="GYT3:GZD3"/>
    <mergeCell ref="GZE3:GZO3"/>
    <mergeCell ref="HAA3:HAK3"/>
    <mergeCell ref="HAL3:HAV3"/>
    <mergeCell ref="HAW3:HBG3"/>
    <mergeCell ref="HBH3:HBR3"/>
    <mergeCell ref="HBS3:HCC3"/>
    <mergeCell ref="HCD3:HCN3"/>
    <mergeCell ref="HCO3:HCY3"/>
    <mergeCell ref="HCZ3:HDJ3"/>
    <mergeCell ref="HDK3:HDU3"/>
    <mergeCell ref="HDV3:HEF3"/>
    <mergeCell ref="HEG3:HEQ3"/>
    <mergeCell ref="HER3:HFB3"/>
    <mergeCell ref="HFC3:HFM3"/>
    <mergeCell ref="HFN3:HFX3"/>
    <mergeCell ref="FQM3:FQW3"/>
    <mergeCell ref="FQX3:FRH3"/>
    <mergeCell ref="FRI3:FRS3"/>
    <mergeCell ref="FRT3:FSD3"/>
    <mergeCell ref="FSE3:FSO3"/>
    <mergeCell ref="FSP3:FSZ3"/>
    <mergeCell ref="FTA3:FTK3"/>
    <mergeCell ref="FTL3:FTV3"/>
    <mergeCell ref="FTW3:FUG3"/>
    <mergeCell ref="FUH3:FUR3"/>
    <mergeCell ref="FUS3:FVC3"/>
    <mergeCell ref="FVD3:FVN3"/>
    <mergeCell ref="FVO3:FVY3"/>
    <mergeCell ref="FVZ3:FWJ3"/>
    <mergeCell ref="FWK3:FWU3"/>
    <mergeCell ref="GLQ3:GMA3"/>
    <mergeCell ref="FWV3:FXF3"/>
    <mergeCell ref="FXG3:FXQ3"/>
    <mergeCell ref="GEL3:GEV3"/>
    <mergeCell ref="GEW3:GFG3"/>
    <mergeCell ref="GFH3:GFR3"/>
    <mergeCell ref="GFS3:GGC3"/>
    <mergeCell ref="GGD3:GGN3"/>
    <mergeCell ref="GGO3:GGY3"/>
    <mergeCell ref="GGZ3:GHJ3"/>
    <mergeCell ref="GHK3:GHU3"/>
    <mergeCell ref="GHV3:GIF3"/>
    <mergeCell ref="GIG3:GIQ3"/>
    <mergeCell ref="GIR3:GJB3"/>
    <mergeCell ref="GJC3:GJM3"/>
    <mergeCell ref="GJN3:GJX3"/>
    <mergeCell ref="GJY3:GKI3"/>
    <mergeCell ref="FKD3:FKN3"/>
    <mergeCell ref="FKO3:FKY3"/>
    <mergeCell ref="FKZ3:FLJ3"/>
    <mergeCell ref="FLK3:FLU3"/>
    <mergeCell ref="FLV3:FMF3"/>
    <mergeCell ref="FMG3:FMQ3"/>
    <mergeCell ref="FMR3:FNB3"/>
    <mergeCell ref="FNC3:FNM3"/>
    <mergeCell ref="FNN3:FNX3"/>
    <mergeCell ref="FNY3:FOI3"/>
    <mergeCell ref="FOJ3:FOT3"/>
    <mergeCell ref="FOU3:FPE3"/>
    <mergeCell ref="FPF3:FPP3"/>
    <mergeCell ref="FPQ3:FQA3"/>
    <mergeCell ref="FJH3:FJR3"/>
    <mergeCell ref="FJS3:FKC3"/>
    <mergeCell ref="FQB3:FQL3"/>
    <mergeCell ref="EOO3:EOY3"/>
    <mergeCell ref="EWE3:EWO3"/>
    <mergeCell ref="EWP3:EWZ3"/>
    <mergeCell ref="EXA3:EXK3"/>
    <mergeCell ref="EXL3:EXV3"/>
    <mergeCell ref="EXW3:EYG3"/>
    <mergeCell ref="EYH3:EYR3"/>
    <mergeCell ref="EYS3:EZC3"/>
    <mergeCell ref="EZD3:EZN3"/>
    <mergeCell ref="EZO3:EZY3"/>
    <mergeCell ref="EZZ3:FAJ3"/>
    <mergeCell ref="FAK3:FAU3"/>
    <mergeCell ref="FAV3:FBF3"/>
    <mergeCell ref="FBG3:FBQ3"/>
    <mergeCell ref="EOZ3:EPJ3"/>
    <mergeCell ref="EPK3:EPU3"/>
    <mergeCell ref="EPV3:EQF3"/>
    <mergeCell ref="EQG3:EQQ3"/>
    <mergeCell ref="EQR3:ERB3"/>
    <mergeCell ref="ERC3:ERM3"/>
    <mergeCell ref="ERN3:ERX3"/>
    <mergeCell ref="ERY3:ESI3"/>
    <mergeCell ref="ESJ3:EST3"/>
    <mergeCell ref="ESU3:ETE3"/>
    <mergeCell ref="ETF3:ETP3"/>
    <mergeCell ref="ETQ3:EUA3"/>
    <mergeCell ref="EUB3:EUL3"/>
    <mergeCell ref="EUM3:EUW3"/>
    <mergeCell ref="EUX3:EVH3"/>
    <mergeCell ref="EVI3:EVS3"/>
    <mergeCell ref="EVT3:EWD3"/>
    <mergeCell ref="EIF3:EIP3"/>
    <mergeCell ref="EIQ3:EJA3"/>
    <mergeCell ref="EJB3:EJL3"/>
    <mergeCell ref="EJM3:EJW3"/>
    <mergeCell ref="EJX3:EKH3"/>
    <mergeCell ref="EKI3:EKS3"/>
    <mergeCell ref="EKT3:ELD3"/>
    <mergeCell ref="ELE3:ELO3"/>
    <mergeCell ref="ELP3:ELZ3"/>
    <mergeCell ref="EMA3:EMK3"/>
    <mergeCell ref="EML3:EMV3"/>
    <mergeCell ref="EMW3:ENG3"/>
    <mergeCell ref="EHJ3:EHT3"/>
    <mergeCell ref="EHU3:EIE3"/>
    <mergeCell ref="ENH3:ENR3"/>
    <mergeCell ref="ENS3:EOC3"/>
    <mergeCell ref="EOD3:EON3"/>
    <mergeCell ref="DNB3:DNL3"/>
    <mergeCell ref="DNM3:DNW3"/>
    <mergeCell ref="DNX3:DOH3"/>
    <mergeCell ref="DOI3:DOS3"/>
    <mergeCell ref="DOT3:DPD3"/>
    <mergeCell ref="DPE3:DPO3"/>
    <mergeCell ref="DPP3:DPZ3"/>
    <mergeCell ref="DQA3:DQK3"/>
    <mergeCell ref="DQL3:DQV3"/>
    <mergeCell ref="DQW3:DRG3"/>
    <mergeCell ref="DRH3:DRR3"/>
    <mergeCell ref="DRS3:DSC3"/>
    <mergeCell ref="DSD3:DSN3"/>
    <mergeCell ref="DSO3:DSY3"/>
    <mergeCell ref="DSZ3:DTJ3"/>
    <mergeCell ref="DYX3:DZH3"/>
    <mergeCell ref="DZI3:DZS3"/>
    <mergeCell ref="DTK3:DTU3"/>
    <mergeCell ref="DTV3:DUF3"/>
    <mergeCell ref="DGS3:DHC3"/>
    <mergeCell ref="DHD3:DHN3"/>
    <mergeCell ref="DHO3:DHY3"/>
    <mergeCell ref="DHZ3:DIJ3"/>
    <mergeCell ref="DIK3:DIU3"/>
    <mergeCell ref="DIV3:DJF3"/>
    <mergeCell ref="DJG3:DJQ3"/>
    <mergeCell ref="DJR3:DKB3"/>
    <mergeCell ref="DKC3:DKM3"/>
    <mergeCell ref="DFW3:DGG3"/>
    <mergeCell ref="DGH3:DGR3"/>
    <mergeCell ref="DKN3:DKX3"/>
    <mergeCell ref="DKY3:DLI3"/>
    <mergeCell ref="DLJ3:DLT3"/>
    <mergeCell ref="DLU3:DME3"/>
    <mergeCell ref="DMF3:DMP3"/>
    <mergeCell ref="DMQ3:DNA3"/>
    <mergeCell ref="CVS3:CWC3"/>
    <mergeCell ref="CLO3:CLY3"/>
    <mergeCell ref="CLZ3:CMJ3"/>
    <mergeCell ref="CMK3:CMU3"/>
    <mergeCell ref="CMV3:CNF3"/>
    <mergeCell ref="CNG3:CNQ3"/>
    <mergeCell ref="CNR3:COB3"/>
    <mergeCell ref="COC3:COM3"/>
    <mergeCell ref="CON3:COX3"/>
    <mergeCell ref="COY3:CPI3"/>
    <mergeCell ref="CPJ3:CPT3"/>
    <mergeCell ref="CPU3:CQE3"/>
    <mergeCell ref="CQF3:CQP3"/>
    <mergeCell ref="CQQ3:CRA3"/>
    <mergeCell ref="CRB3:CRL3"/>
    <mergeCell ref="CRM3:CRW3"/>
    <mergeCell ref="CRX3:CSH3"/>
    <mergeCell ref="CSI3:CSS3"/>
    <mergeCell ref="BOH3:BOR3"/>
    <mergeCell ref="BOS3:BPC3"/>
    <mergeCell ref="BPD3:BPN3"/>
    <mergeCell ref="BPO3:BPY3"/>
    <mergeCell ref="BPZ3:BQJ3"/>
    <mergeCell ref="BQK3:BQU3"/>
    <mergeCell ref="BQV3:BRF3"/>
    <mergeCell ref="CEU3:CFE3"/>
    <mergeCell ref="CFF3:CFP3"/>
    <mergeCell ref="CFQ3:CGA3"/>
    <mergeCell ref="CGB3:CGL3"/>
    <mergeCell ref="CGM3:CGW3"/>
    <mergeCell ref="CGX3:CHH3"/>
    <mergeCell ref="CHI3:CHS3"/>
    <mergeCell ref="CDY3:CEI3"/>
    <mergeCell ref="CEJ3:CET3"/>
    <mergeCell ref="CHT3:CID3"/>
    <mergeCell ref="CCR3:CDB3"/>
    <mergeCell ref="CDC3:CDM3"/>
    <mergeCell ref="CDN3:CDX3"/>
    <mergeCell ref="BTJ3:BTT3"/>
    <mergeCell ref="BTU3:BUE3"/>
    <mergeCell ref="BUF3:BUP3"/>
    <mergeCell ref="BUQ3:BVA3"/>
    <mergeCell ref="BVB3:BVL3"/>
    <mergeCell ref="BVM3:BVW3"/>
    <mergeCell ref="BVX3:BWH3"/>
    <mergeCell ref="BWI3:BWS3"/>
    <mergeCell ref="BWT3:BXD3"/>
    <mergeCell ref="BXE3:BXO3"/>
    <mergeCell ref="BRG3:BRQ3"/>
    <mergeCell ref="BRR3:BSB3"/>
    <mergeCell ref="AMU3:ANE3"/>
    <mergeCell ref="ANF3:ANP3"/>
    <mergeCell ref="ANQ3:AOA3"/>
    <mergeCell ref="AOB3:AOL3"/>
    <mergeCell ref="BDH3:BDR3"/>
    <mergeCell ref="BDS3:BEC3"/>
    <mergeCell ref="BED3:BEN3"/>
    <mergeCell ref="BEO3:BEY3"/>
    <mergeCell ref="BCL3:BCV3"/>
    <mergeCell ref="BCW3:BDG3"/>
    <mergeCell ref="BEZ3:BFJ3"/>
    <mergeCell ref="BFK3:BFU3"/>
    <mergeCell ref="BFV3:BGF3"/>
    <mergeCell ref="BGG3:BGQ3"/>
    <mergeCell ref="BGR3:BHB3"/>
    <mergeCell ref="BHC3:BHM3"/>
    <mergeCell ref="BHN3:BHX3"/>
    <mergeCell ref="BBP3:BBZ3"/>
    <mergeCell ref="BCA3:BCK3"/>
    <mergeCell ref="AQP3:AQZ3"/>
    <mergeCell ref="ARA3:ARK3"/>
    <mergeCell ref="ARL3:ARV3"/>
    <mergeCell ref="ARW3:ASG3"/>
    <mergeCell ref="ASH3:ASR3"/>
    <mergeCell ref="ASS3:ATC3"/>
    <mergeCell ref="ATD3:ATN3"/>
    <mergeCell ref="ATO3:ATY3"/>
    <mergeCell ref="ATZ3:AUJ3"/>
    <mergeCell ref="AUK3:AUU3"/>
    <mergeCell ref="AUV3:AVF3"/>
    <mergeCell ref="AVG3:AVQ3"/>
    <mergeCell ref="AVR3:AWB3"/>
    <mergeCell ref="TI3:TS3"/>
    <mergeCell ref="TT3:UD3"/>
    <mergeCell ref="ABJ3:ABT3"/>
    <mergeCell ref="ABU3:ACE3"/>
    <mergeCell ref="ACF3:ACP3"/>
    <mergeCell ref="ACQ3:ADA3"/>
    <mergeCell ref="ADB3:ADL3"/>
    <mergeCell ref="ADM3:ADW3"/>
    <mergeCell ref="ADX3:AEH3"/>
    <mergeCell ref="AEI3:AES3"/>
    <mergeCell ref="AET3:AFD3"/>
    <mergeCell ref="AFE3:AFO3"/>
    <mergeCell ref="AFP3:AFZ3"/>
    <mergeCell ref="AGA3:AGK3"/>
    <mergeCell ref="AGL3:AGV3"/>
    <mergeCell ref="AGW3:AHG3"/>
    <mergeCell ref="AHH3:AHR3"/>
    <mergeCell ref="UE3:UO3"/>
    <mergeCell ref="UP3:UZ3"/>
    <mergeCell ref="VA3:VK3"/>
    <mergeCell ref="VL3:VV3"/>
    <mergeCell ref="VW3:WG3"/>
    <mergeCell ref="WH3:WR3"/>
    <mergeCell ref="WS3:XC3"/>
    <mergeCell ref="XD3:XN3"/>
    <mergeCell ref="XO3:XY3"/>
    <mergeCell ref="XZ3:YJ3"/>
    <mergeCell ref="YK3:YU3"/>
    <mergeCell ref="YV3:ZF3"/>
    <mergeCell ref="ZG3:ZQ3"/>
    <mergeCell ref="ZR3:AAB3"/>
    <mergeCell ref="AAC3:AAM3"/>
    <mergeCell ref="WZM2:WZW2"/>
    <mergeCell ref="WZX2:XAH2"/>
    <mergeCell ref="WYQ2:WZA2"/>
    <mergeCell ref="WZB2:WZL2"/>
    <mergeCell ref="XAI2:XAS2"/>
    <mergeCell ref="XAT2:XBD2"/>
    <mergeCell ref="XBE2:XBO2"/>
    <mergeCell ref="XBP2:XBZ2"/>
    <mergeCell ref="XCA2:XCK2"/>
    <mergeCell ref="XCL2:XCV2"/>
    <mergeCell ref="KA3:KK3"/>
    <mergeCell ref="KL3:KV3"/>
    <mergeCell ref="KW3:LG3"/>
    <mergeCell ref="LH3:LR3"/>
    <mergeCell ref="LS3:MC3"/>
    <mergeCell ref="MD3:MN3"/>
    <mergeCell ref="MO3:MY3"/>
    <mergeCell ref="MZ3:NJ3"/>
    <mergeCell ref="NK3:NU3"/>
    <mergeCell ref="NV3:OF3"/>
    <mergeCell ref="OG3:OQ3"/>
    <mergeCell ref="OR3:PB3"/>
    <mergeCell ref="PC3:PM3"/>
    <mergeCell ref="PN3:PX3"/>
    <mergeCell ref="PY3:QI3"/>
    <mergeCell ref="QJ3:QT3"/>
    <mergeCell ref="QU3:RE3"/>
    <mergeCell ref="RF3:RP3"/>
    <mergeCell ref="RQ3:SA3"/>
    <mergeCell ref="SB3:SL3"/>
    <mergeCell ref="SM3:SW3"/>
    <mergeCell ref="SX3:TH3"/>
    <mergeCell ref="VQJ2:VQT2"/>
    <mergeCell ref="VXZ2:VYJ2"/>
    <mergeCell ref="VYK2:VYU2"/>
    <mergeCell ref="VYV2:VZF2"/>
    <mergeCell ref="VZG2:VZQ2"/>
    <mergeCell ref="VZR2:WAB2"/>
    <mergeCell ref="WAC2:WAM2"/>
    <mergeCell ref="WAN2:WAX2"/>
    <mergeCell ref="WAY2:WBI2"/>
    <mergeCell ref="WBJ2:WBT2"/>
    <mergeCell ref="WBU2:WCE2"/>
    <mergeCell ref="WCF2:WCP2"/>
    <mergeCell ref="WCQ2:WDA2"/>
    <mergeCell ref="WDB2:WDL2"/>
    <mergeCell ref="WDM2:WDW2"/>
    <mergeCell ref="WDX2:WEH2"/>
    <mergeCell ref="WEI2:WES2"/>
    <mergeCell ref="VQU2:VRE2"/>
    <mergeCell ref="VRF2:VRP2"/>
    <mergeCell ref="VRQ2:VSA2"/>
    <mergeCell ref="VSB2:VSL2"/>
    <mergeCell ref="VSM2:VSW2"/>
    <mergeCell ref="VSX2:VTH2"/>
    <mergeCell ref="VTI2:VTS2"/>
    <mergeCell ref="VTT2:VUD2"/>
    <mergeCell ref="VUE2:VUO2"/>
    <mergeCell ref="VUP2:VUZ2"/>
    <mergeCell ref="VVA2:VVK2"/>
    <mergeCell ref="VVL2:VVV2"/>
    <mergeCell ref="VVW2:VWG2"/>
    <mergeCell ref="VWH2:VWR2"/>
    <mergeCell ref="VWS2:VXC2"/>
    <mergeCell ref="VKA2:VKK2"/>
    <mergeCell ref="VKL2:VKV2"/>
    <mergeCell ref="VKW2:VLG2"/>
    <mergeCell ref="VLH2:VLR2"/>
    <mergeCell ref="VLS2:VMC2"/>
    <mergeCell ref="VMD2:VMN2"/>
    <mergeCell ref="VMO2:VMY2"/>
    <mergeCell ref="VMZ2:VNJ2"/>
    <mergeCell ref="VNK2:VNU2"/>
    <mergeCell ref="VNV2:VOF2"/>
    <mergeCell ref="VOG2:VOQ2"/>
    <mergeCell ref="VOR2:VPB2"/>
    <mergeCell ref="VPC2:VPM2"/>
    <mergeCell ref="VPN2:VPX2"/>
    <mergeCell ref="VPY2:VQI2"/>
    <mergeCell ref="VJE2:VJO2"/>
    <mergeCell ref="VJP2:VJZ2"/>
    <mergeCell ref="UOW2:UPG2"/>
    <mergeCell ref="UWM2:UWW2"/>
    <mergeCell ref="UWX2:UXH2"/>
    <mergeCell ref="UXI2:UXS2"/>
    <mergeCell ref="UXT2:UYD2"/>
    <mergeCell ref="UYE2:UYO2"/>
    <mergeCell ref="UYP2:UYZ2"/>
    <mergeCell ref="UZA2:UZK2"/>
    <mergeCell ref="UZL2:UZV2"/>
    <mergeCell ref="UZW2:VAG2"/>
    <mergeCell ref="VAH2:VAR2"/>
    <mergeCell ref="VAS2:VBC2"/>
    <mergeCell ref="VBD2:VBN2"/>
    <mergeCell ref="VBO2:VBY2"/>
    <mergeCell ref="UPH2:UPR2"/>
    <mergeCell ref="UPS2:UQC2"/>
    <mergeCell ref="UQD2:UQN2"/>
    <mergeCell ref="UQO2:UQY2"/>
    <mergeCell ref="UQZ2:URJ2"/>
    <mergeCell ref="URK2:URU2"/>
    <mergeCell ref="URV2:USF2"/>
    <mergeCell ref="USG2:USQ2"/>
    <mergeCell ref="USR2:UTB2"/>
    <mergeCell ref="UTC2:UTM2"/>
    <mergeCell ref="UTN2:UTX2"/>
    <mergeCell ref="UTY2:UUI2"/>
    <mergeCell ref="UUJ2:UUT2"/>
    <mergeCell ref="UUU2:UVE2"/>
    <mergeCell ref="UVF2:UVP2"/>
    <mergeCell ref="UVQ2:UWA2"/>
    <mergeCell ref="UWB2:UWL2"/>
    <mergeCell ref="UIN2:UIX2"/>
    <mergeCell ref="UIY2:UJI2"/>
    <mergeCell ref="UJJ2:UJT2"/>
    <mergeCell ref="UJU2:UKE2"/>
    <mergeCell ref="UKF2:UKP2"/>
    <mergeCell ref="UKQ2:ULA2"/>
    <mergeCell ref="ULB2:ULL2"/>
    <mergeCell ref="ULM2:ULW2"/>
    <mergeCell ref="ULX2:UMH2"/>
    <mergeCell ref="UMI2:UMS2"/>
    <mergeCell ref="UMT2:UND2"/>
    <mergeCell ref="UNE2:UNO2"/>
    <mergeCell ref="UHR2:UIB2"/>
    <mergeCell ref="UIC2:UIM2"/>
    <mergeCell ref="UNP2:UNZ2"/>
    <mergeCell ref="UOA2:UOK2"/>
    <mergeCell ref="UOL2:UOV2"/>
    <mergeCell ref="TMY2:TNI2"/>
    <mergeCell ref="TUO2:TUY2"/>
    <mergeCell ref="TUZ2:TVJ2"/>
    <mergeCell ref="TVK2:TVU2"/>
    <mergeCell ref="TVV2:TWF2"/>
    <mergeCell ref="TWG2:TWQ2"/>
    <mergeCell ref="TWR2:TXB2"/>
    <mergeCell ref="TXC2:TXM2"/>
    <mergeCell ref="TXN2:TXX2"/>
    <mergeCell ref="TXY2:TYI2"/>
    <mergeCell ref="TYJ2:TYT2"/>
    <mergeCell ref="TYU2:TZE2"/>
    <mergeCell ref="TNJ2:TNT2"/>
    <mergeCell ref="TNU2:TOE2"/>
    <mergeCell ref="TOF2:TOP2"/>
    <mergeCell ref="TOQ2:TPA2"/>
    <mergeCell ref="TPB2:TPL2"/>
    <mergeCell ref="TPM2:TPW2"/>
    <mergeCell ref="TPX2:TQH2"/>
    <mergeCell ref="TQI2:TQS2"/>
    <mergeCell ref="TQT2:TRD2"/>
    <mergeCell ref="TRE2:TRO2"/>
    <mergeCell ref="TRP2:TRZ2"/>
    <mergeCell ref="TSA2:TSK2"/>
    <mergeCell ref="TSL2:TSV2"/>
    <mergeCell ref="TSW2:TTG2"/>
    <mergeCell ref="TTH2:TTR2"/>
    <mergeCell ref="TTS2:TUC2"/>
    <mergeCell ref="TUD2:TUN2"/>
    <mergeCell ref="TGP2:TGZ2"/>
    <mergeCell ref="THA2:THK2"/>
    <mergeCell ref="THL2:THV2"/>
    <mergeCell ref="THW2:TIG2"/>
    <mergeCell ref="TIH2:TIR2"/>
    <mergeCell ref="TIS2:TJC2"/>
    <mergeCell ref="TJD2:TJN2"/>
    <mergeCell ref="TJO2:TJY2"/>
    <mergeCell ref="TJZ2:TKJ2"/>
    <mergeCell ref="TKK2:TKU2"/>
    <mergeCell ref="TFT2:TGD2"/>
    <mergeCell ref="TGE2:TGO2"/>
    <mergeCell ref="TKV2:TLF2"/>
    <mergeCell ref="TLG2:TLQ2"/>
    <mergeCell ref="TLR2:TMB2"/>
    <mergeCell ref="TMC2:TMM2"/>
    <mergeCell ref="TMN2:TMX2"/>
    <mergeCell ref="SLL2:SLV2"/>
    <mergeCell ref="STB2:STL2"/>
    <mergeCell ref="STM2:STW2"/>
    <mergeCell ref="STX2:SUH2"/>
    <mergeCell ref="SUI2:SUS2"/>
    <mergeCell ref="SUT2:SVD2"/>
    <mergeCell ref="SVE2:SVO2"/>
    <mergeCell ref="SVP2:SVZ2"/>
    <mergeCell ref="SWA2:SWK2"/>
    <mergeCell ref="SLW2:SMG2"/>
    <mergeCell ref="SMH2:SMR2"/>
    <mergeCell ref="SMS2:SNC2"/>
    <mergeCell ref="SND2:SNN2"/>
    <mergeCell ref="SNO2:SNY2"/>
    <mergeCell ref="SNZ2:SOJ2"/>
    <mergeCell ref="SOK2:SOU2"/>
    <mergeCell ref="SOV2:SPF2"/>
    <mergeCell ref="SPG2:SPQ2"/>
    <mergeCell ref="SPR2:SQB2"/>
    <mergeCell ref="SQC2:SQM2"/>
    <mergeCell ref="SQN2:SQX2"/>
    <mergeCell ref="SQY2:SRI2"/>
    <mergeCell ref="SRJ2:SRT2"/>
    <mergeCell ref="SRU2:SSE2"/>
    <mergeCell ref="SSF2:SSP2"/>
    <mergeCell ref="SSQ2:STA2"/>
    <mergeCell ref="SFC2:SFM2"/>
    <mergeCell ref="SFN2:SFX2"/>
    <mergeCell ref="SFY2:SGI2"/>
    <mergeCell ref="SGJ2:SGT2"/>
    <mergeCell ref="SGU2:SHE2"/>
    <mergeCell ref="SHF2:SHP2"/>
    <mergeCell ref="SHQ2:SIA2"/>
    <mergeCell ref="SEG2:SEQ2"/>
    <mergeCell ref="SER2:SFB2"/>
    <mergeCell ref="SIB2:SIL2"/>
    <mergeCell ref="SIM2:SIW2"/>
    <mergeCell ref="SIX2:SJH2"/>
    <mergeCell ref="SJI2:SJS2"/>
    <mergeCell ref="SJT2:SKD2"/>
    <mergeCell ref="SKE2:SKO2"/>
    <mergeCell ref="SKP2:SKZ2"/>
    <mergeCell ref="SLA2:SLK2"/>
    <mergeCell ref="RJN2:RJX2"/>
    <mergeCell ref="RRD2:RRN2"/>
    <mergeCell ref="RRO2:RRY2"/>
    <mergeCell ref="RRZ2:RSJ2"/>
    <mergeCell ref="RSK2:RSU2"/>
    <mergeCell ref="RSV2:RTF2"/>
    <mergeCell ref="RTG2:RTQ2"/>
    <mergeCell ref="RJY2:RKI2"/>
    <mergeCell ref="RKJ2:RKT2"/>
    <mergeCell ref="RKU2:RLE2"/>
    <mergeCell ref="RLF2:RLP2"/>
    <mergeCell ref="RLQ2:RMA2"/>
    <mergeCell ref="RMB2:RML2"/>
    <mergeCell ref="RMM2:RMW2"/>
    <mergeCell ref="RMX2:RNH2"/>
    <mergeCell ref="RNI2:RNS2"/>
    <mergeCell ref="RNT2:ROD2"/>
    <mergeCell ref="ROE2:ROO2"/>
    <mergeCell ref="ROP2:ROZ2"/>
    <mergeCell ref="RPA2:RPK2"/>
    <mergeCell ref="RPL2:RPV2"/>
    <mergeCell ref="RPW2:RQG2"/>
    <mergeCell ref="RQH2:RQR2"/>
    <mergeCell ref="RQS2:RRC2"/>
    <mergeCell ref="RDE2:RDO2"/>
    <mergeCell ref="RDP2:RDZ2"/>
    <mergeCell ref="REA2:REK2"/>
    <mergeCell ref="REL2:REV2"/>
    <mergeCell ref="REW2:RFG2"/>
    <mergeCell ref="RCI2:RCS2"/>
    <mergeCell ref="RCT2:RDD2"/>
    <mergeCell ref="RFH2:RFR2"/>
    <mergeCell ref="RFS2:RGC2"/>
    <mergeCell ref="RGD2:RGN2"/>
    <mergeCell ref="RGO2:RGY2"/>
    <mergeCell ref="RGZ2:RHJ2"/>
    <mergeCell ref="RHK2:RHU2"/>
    <mergeCell ref="RHV2:RIF2"/>
    <mergeCell ref="RIG2:RIQ2"/>
    <mergeCell ref="RIR2:RJB2"/>
    <mergeCell ref="RJC2:RJM2"/>
    <mergeCell ref="QHE2:QHO2"/>
    <mergeCell ref="QHP2:QHZ2"/>
    <mergeCell ref="QIA2:QIK2"/>
    <mergeCell ref="QPQ2:QQA2"/>
    <mergeCell ref="QQB2:QQL2"/>
    <mergeCell ref="QQM2:QQW2"/>
    <mergeCell ref="QIL2:QIV2"/>
    <mergeCell ref="QIW2:QJG2"/>
    <mergeCell ref="QJH2:QJR2"/>
    <mergeCell ref="QJS2:QKC2"/>
    <mergeCell ref="QKD2:QKN2"/>
    <mergeCell ref="QKO2:QKY2"/>
    <mergeCell ref="QKZ2:QLJ2"/>
    <mergeCell ref="QLK2:QLU2"/>
    <mergeCell ref="QLV2:QMF2"/>
    <mergeCell ref="QMG2:QMQ2"/>
    <mergeCell ref="QMR2:QNB2"/>
    <mergeCell ref="QNC2:QNM2"/>
    <mergeCell ref="QNN2:QNX2"/>
    <mergeCell ref="QNY2:QOI2"/>
    <mergeCell ref="QOJ2:QOT2"/>
    <mergeCell ref="QOU2:QPE2"/>
    <mergeCell ref="QPF2:QPP2"/>
    <mergeCell ref="QBR2:QCB2"/>
    <mergeCell ref="QCC2:QCM2"/>
    <mergeCell ref="PZZ2:QAJ2"/>
    <mergeCell ref="QAK2:QAU2"/>
    <mergeCell ref="QAV2:QBF2"/>
    <mergeCell ref="QBG2:QBQ2"/>
    <mergeCell ref="QCN2:QCX2"/>
    <mergeCell ref="QCY2:QDI2"/>
    <mergeCell ref="QDJ2:QDT2"/>
    <mergeCell ref="QDU2:QEE2"/>
    <mergeCell ref="QEF2:QEP2"/>
    <mergeCell ref="QEQ2:QFA2"/>
    <mergeCell ref="QFB2:QFL2"/>
    <mergeCell ref="QFM2:QFW2"/>
    <mergeCell ref="QFX2:QGH2"/>
    <mergeCell ref="QGI2:QGS2"/>
    <mergeCell ref="QGT2:QHD2"/>
    <mergeCell ref="PAE2:PAO2"/>
    <mergeCell ref="PAP2:PAZ2"/>
    <mergeCell ref="PBA2:PBK2"/>
    <mergeCell ref="PBL2:PBV2"/>
    <mergeCell ref="PBW2:PCG2"/>
    <mergeCell ref="PCH2:PCR2"/>
    <mergeCell ref="PCS2:PDC2"/>
    <mergeCell ref="PDD2:PDN2"/>
    <mergeCell ref="PDO2:PDY2"/>
    <mergeCell ref="PDZ2:PEJ2"/>
    <mergeCell ref="PEK2:PEU2"/>
    <mergeCell ref="PEV2:PFF2"/>
    <mergeCell ref="PFG2:PFQ2"/>
    <mergeCell ref="PFR2:PGB2"/>
    <mergeCell ref="PGC2:PGM2"/>
    <mergeCell ref="PNS2:POC2"/>
    <mergeCell ref="OZI2:OZS2"/>
    <mergeCell ref="OZT2:PAD2"/>
    <mergeCell ref="PGN2:PGX2"/>
    <mergeCell ref="PGY2:PHI2"/>
    <mergeCell ref="PHJ2:PHT2"/>
    <mergeCell ref="PHU2:PIE2"/>
    <mergeCell ref="PIF2:PIP2"/>
    <mergeCell ref="PIQ2:PJA2"/>
    <mergeCell ref="PJB2:PJL2"/>
    <mergeCell ref="PJM2:PJW2"/>
    <mergeCell ref="PJX2:PKH2"/>
    <mergeCell ref="PKI2:PKS2"/>
    <mergeCell ref="PKT2:PLD2"/>
    <mergeCell ref="PLE2:PLO2"/>
    <mergeCell ref="PLP2:PLZ2"/>
    <mergeCell ref="PMA2:PMK2"/>
    <mergeCell ref="OEP2:OEZ2"/>
    <mergeCell ref="OMF2:OMP2"/>
    <mergeCell ref="OMQ2:ONA2"/>
    <mergeCell ref="ONB2:ONL2"/>
    <mergeCell ref="ONM2:ONW2"/>
    <mergeCell ref="ONX2:OOH2"/>
    <mergeCell ref="OOI2:OOS2"/>
    <mergeCell ref="OOT2:OPD2"/>
    <mergeCell ref="OPE2:OPO2"/>
    <mergeCell ref="OPP2:OPZ2"/>
    <mergeCell ref="OQA2:OQK2"/>
    <mergeCell ref="OQL2:OQV2"/>
    <mergeCell ref="OQW2:ORG2"/>
    <mergeCell ref="ORH2:ORR2"/>
    <mergeCell ref="ORS2:OSC2"/>
    <mergeCell ref="OSD2:OSN2"/>
    <mergeCell ref="OFA2:OFK2"/>
    <mergeCell ref="OFL2:OFV2"/>
    <mergeCell ref="OFW2:OGG2"/>
    <mergeCell ref="OGH2:OGR2"/>
    <mergeCell ref="OGS2:OHC2"/>
    <mergeCell ref="OHD2:OHN2"/>
    <mergeCell ref="OHO2:OHY2"/>
    <mergeCell ref="OHZ2:OIJ2"/>
    <mergeCell ref="OIK2:OIU2"/>
    <mergeCell ref="OIV2:OJF2"/>
    <mergeCell ref="OJG2:OJQ2"/>
    <mergeCell ref="OJR2:OKB2"/>
    <mergeCell ref="OKC2:OKM2"/>
    <mergeCell ref="OKN2:OKX2"/>
    <mergeCell ref="OKY2:OLI2"/>
    <mergeCell ref="OLJ2:OLT2"/>
    <mergeCell ref="NYG2:NYQ2"/>
    <mergeCell ref="NYR2:NZB2"/>
    <mergeCell ref="NZC2:NZM2"/>
    <mergeCell ref="NZN2:NZX2"/>
    <mergeCell ref="NZY2:OAI2"/>
    <mergeCell ref="OAJ2:OAT2"/>
    <mergeCell ref="OAU2:OBE2"/>
    <mergeCell ref="OBF2:OBP2"/>
    <mergeCell ref="OBQ2:OCA2"/>
    <mergeCell ref="OCB2:OCL2"/>
    <mergeCell ref="OCM2:OCW2"/>
    <mergeCell ref="OCX2:ODH2"/>
    <mergeCell ref="ODI2:ODS2"/>
    <mergeCell ref="ODT2:OED2"/>
    <mergeCell ref="NXK2:NXU2"/>
    <mergeCell ref="NXV2:NYF2"/>
    <mergeCell ref="OEE2:OEO2"/>
    <mergeCell ref="NDC2:NDM2"/>
    <mergeCell ref="NDN2:NDX2"/>
    <mergeCell ref="NDY2:NEI2"/>
    <mergeCell ref="NEJ2:NET2"/>
    <mergeCell ref="NEU2:NFE2"/>
    <mergeCell ref="NFF2:NFP2"/>
    <mergeCell ref="NFQ2:NGA2"/>
    <mergeCell ref="NGB2:NGL2"/>
    <mergeCell ref="NGM2:NGW2"/>
    <mergeCell ref="NGX2:NHH2"/>
    <mergeCell ref="NHI2:NHS2"/>
    <mergeCell ref="NHT2:NID2"/>
    <mergeCell ref="NIE2:NIO2"/>
    <mergeCell ref="NIP2:NIZ2"/>
    <mergeCell ref="NJA2:NJK2"/>
    <mergeCell ref="NPU2:NQE2"/>
    <mergeCell ref="NQF2:NQP2"/>
    <mergeCell ref="NJL2:NJV2"/>
    <mergeCell ref="NJW2:NKG2"/>
    <mergeCell ref="MWT2:MXD2"/>
    <mergeCell ref="MXE2:MXO2"/>
    <mergeCell ref="MXP2:MXZ2"/>
    <mergeCell ref="MYA2:MYK2"/>
    <mergeCell ref="MYL2:MYV2"/>
    <mergeCell ref="MYW2:MZG2"/>
    <mergeCell ref="MZH2:MZR2"/>
    <mergeCell ref="MZS2:NAC2"/>
    <mergeCell ref="NAD2:NAN2"/>
    <mergeCell ref="NAO2:NAY2"/>
    <mergeCell ref="NAZ2:NBJ2"/>
    <mergeCell ref="MVX2:MWH2"/>
    <mergeCell ref="MWI2:MWS2"/>
    <mergeCell ref="NBK2:NBU2"/>
    <mergeCell ref="NBV2:NCF2"/>
    <mergeCell ref="NCG2:NCQ2"/>
    <mergeCell ref="NCR2:NDB2"/>
    <mergeCell ref="MBE2:MBO2"/>
    <mergeCell ref="MIU2:MJE2"/>
    <mergeCell ref="MJF2:MJP2"/>
    <mergeCell ref="MJQ2:MKA2"/>
    <mergeCell ref="MKB2:MKL2"/>
    <mergeCell ref="MKM2:MKW2"/>
    <mergeCell ref="MKX2:MLH2"/>
    <mergeCell ref="MLI2:MLS2"/>
    <mergeCell ref="MLT2:MMD2"/>
    <mergeCell ref="MME2:MMO2"/>
    <mergeCell ref="MMP2:MMZ2"/>
    <mergeCell ref="MBP2:MBZ2"/>
    <mergeCell ref="MCA2:MCK2"/>
    <mergeCell ref="MCL2:MCV2"/>
    <mergeCell ref="MCW2:MDG2"/>
    <mergeCell ref="MDH2:MDR2"/>
    <mergeCell ref="MDS2:MEC2"/>
    <mergeCell ref="MED2:MEN2"/>
    <mergeCell ref="MEO2:MEY2"/>
    <mergeCell ref="MEZ2:MFJ2"/>
    <mergeCell ref="MFK2:MFU2"/>
    <mergeCell ref="MFV2:MGF2"/>
    <mergeCell ref="MGG2:MGQ2"/>
    <mergeCell ref="MGR2:MHB2"/>
    <mergeCell ref="MHC2:MHM2"/>
    <mergeCell ref="MHN2:MHX2"/>
    <mergeCell ref="MHY2:MII2"/>
    <mergeCell ref="MIJ2:MIT2"/>
    <mergeCell ref="LUV2:LVF2"/>
    <mergeCell ref="LVG2:LVQ2"/>
    <mergeCell ref="LVR2:LWB2"/>
    <mergeCell ref="LWC2:LWM2"/>
    <mergeCell ref="LWN2:LWX2"/>
    <mergeCell ref="LWY2:LXI2"/>
    <mergeCell ref="LXJ2:LXT2"/>
    <mergeCell ref="LXU2:LYE2"/>
    <mergeCell ref="LYF2:LYP2"/>
    <mergeCell ref="LTZ2:LUJ2"/>
    <mergeCell ref="LUK2:LUU2"/>
    <mergeCell ref="LYQ2:LZA2"/>
    <mergeCell ref="LZB2:LZL2"/>
    <mergeCell ref="LZM2:LZW2"/>
    <mergeCell ref="LZX2:MAH2"/>
    <mergeCell ref="MAI2:MAS2"/>
    <mergeCell ref="MAT2:MBD2"/>
    <mergeCell ref="KZR2:LAB2"/>
    <mergeCell ref="LAC2:LAM2"/>
    <mergeCell ref="LAN2:LAX2"/>
    <mergeCell ref="LAY2:LBI2"/>
    <mergeCell ref="LBJ2:LBT2"/>
    <mergeCell ref="LBU2:LCE2"/>
    <mergeCell ref="LCF2:LCP2"/>
    <mergeCell ref="LCQ2:LDA2"/>
    <mergeCell ref="LDB2:LDL2"/>
    <mergeCell ref="LDM2:LDW2"/>
    <mergeCell ref="LDX2:LEH2"/>
    <mergeCell ref="LEI2:LES2"/>
    <mergeCell ref="LET2:LFD2"/>
    <mergeCell ref="LFE2:LFO2"/>
    <mergeCell ref="LFP2:LFZ2"/>
    <mergeCell ref="LKG2:LKQ2"/>
    <mergeCell ref="LKR2:LLB2"/>
    <mergeCell ref="LGA2:LGK2"/>
    <mergeCell ref="LGL2:LGV2"/>
    <mergeCell ref="KTI2:KTS2"/>
    <mergeCell ref="KTT2:KUD2"/>
    <mergeCell ref="KUE2:KUO2"/>
    <mergeCell ref="KUP2:KUZ2"/>
    <mergeCell ref="KVA2:KVK2"/>
    <mergeCell ref="KVL2:KVV2"/>
    <mergeCell ref="KSM2:KSW2"/>
    <mergeCell ref="KSX2:KTH2"/>
    <mergeCell ref="KVW2:KWG2"/>
    <mergeCell ref="KWH2:KWR2"/>
    <mergeCell ref="KWS2:KXC2"/>
    <mergeCell ref="KXD2:KXN2"/>
    <mergeCell ref="KXO2:KXY2"/>
    <mergeCell ref="KXZ2:KYJ2"/>
    <mergeCell ref="KYK2:KYU2"/>
    <mergeCell ref="KYV2:KZF2"/>
    <mergeCell ref="KZG2:KZQ2"/>
    <mergeCell ref="JXT2:JYD2"/>
    <mergeCell ref="KFJ2:KFT2"/>
    <mergeCell ref="KFU2:KGE2"/>
    <mergeCell ref="KGF2:KGP2"/>
    <mergeCell ref="KGQ2:KHA2"/>
    <mergeCell ref="KHB2:KHL2"/>
    <mergeCell ref="JYE2:JYO2"/>
    <mergeCell ref="JYP2:JYZ2"/>
    <mergeCell ref="JZA2:JZK2"/>
    <mergeCell ref="JZL2:JZV2"/>
    <mergeCell ref="JZW2:KAG2"/>
    <mergeCell ref="KAH2:KAR2"/>
    <mergeCell ref="KAS2:KBC2"/>
    <mergeCell ref="KBD2:KBN2"/>
    <mergeCell ref="KBO2:KBY2"/>
    <mergeCell ref="KBZ2:KCJ2"/>
    <mergeCell ref="KCK2:KCU2"/>
    <mergeCell ref="KCV2:KDF2"/>
    <mergeCell ref="KDG2:KDQ2"/>
    <mergeCell ref="KDR2:KEB2"/>
    <mergeCell ref="KEC2:KEM2"/>
    <mergeCell ref="KEN2:KEX2"/>
    <mergeCell ref="KEY2:KFI2"/>
    <mergeCell ref="JRK2:JRU2"/>
    <mergeCell ref="JRV2:JSF2"/>
    <mergeCell ref="JSG2:JSQ2"/>
    <mergeCell ref="JSR2:JTB2"/>
    <mergeCell ref="JQO2:JQY2"/>
    <mergeCell ref="JQZ2:JRJ2"/>
    <mergeCell ref="JTC2:JTM2"/>
    <mergeCell ref="JTN2:JTX2"/>
    <mergeCell ref="JTY2:JUI2"/>
    <mergeCell ref="JUJ2:JUT2"/>
    <mergeCell ref="JUU2:JVE2"/>
    <mergeCell ref="JVF2:JVP2"/>
    <mergeCell ref="JVQ2:JWA2"/>
    <mergeCell ref="JWB2:JWL2"/>
    <mergeCell ref="JWM2:JWW2"/>
    <mergeCell ref="JWX2:JXH2"/>
    <mergeCell ref="JXI2:JXS2"/>
    <mergeCell ref="IWG2:IWQ2"/>
    <mergeCell ref="JDW2:JEG2"/>
    <mergeCell ref="JEH2:JER2"/>
    <mergeCell ref="IWR2:IXB2"/>
    <mergeCell ref="IXC2:IXM2"/>
    <mergeCell ref="IXN2:IXX2"/>
    <mergeCell ref="IXY2:IYI2"/>
    <mergeCell ref="IYJ2:IYT2"/>
    <mergeCell ref="IYU2:IZE2"/>
    <mergeCell ref="IZF2:IZP2"/>
    <mergeCell ref="IZQ2:JAA2"/>
    <mergeCell ref="JAB2:JAL2"/>
    <mergeCell ref="JAM2:JAW2"/>
    <mergeCell ref="JAX2:JBH2"/>
    <mergeCell ref="JBI2:JBS2"/>
    <mergeCell ref="JBT2:JCD2"/>
    <mergeCell ref="JCE2:JCO2"/>
    <mergeCell ref="JCP2:JCZ2"/>
    <mergeCell ref="JDA2:JDK2"/>
    <mergeCell ref="JDL2:JDV2"/>
    <mergeCell ref="IPX2:IQH2"/>
    <mergeCell ref="IPB2:IPL2"/>
    <mergeCell ref="IPM2:IPW2"/>
    <mergeCell ref="IQI2:IQS2"/>
    <mergeCell ref="IQT2:IRD2"/>
    <mergeCell ref="IRE2:IRO2"/>
    <mergeCell ref="IRP2:IRZ2"/>
    <mergeCell ref="ISA2:ISK2"/>
    <mergeCell ref="ISL2:ISV2"/>
    <mergeCell ref="ISW2:ITG2"/>
    <mergeCell ref="ITH2:ITR2"/>
    <mergeCell ref="ITS2:IUC2"/>
    <mergeCell ref="IUD2:IUN2"/>
    <mergeCell ref="IUO2:IUY2"/>
    <mergeCell ref="IUZ2:IVJ2"/>
    <mergeCell ref="IVK2:IVU2"/>
    <mergeCell ref="IVV2:IWF2"/>
    <mergeCell ref="HGU2:HHE2"/>
    <mergeCell ref="HHF2:HHP2"/>
    <mergeCell ref="HHQ2:HIA2"/>
    <mergeCell ref="HIB2:HIL2"/>
    <mergeCell ref="HIM2:HIW2"/>
    <mergeCell ref="HIX2:HJH2"/>
    <mergeCell ref="HJI2:HJS2"/>
    <mergeCell ref="HJT2:HKD2"/>
    <mergeCell ref="HKE2:HKO2"/>
    <mergeCell ref="HKP2:HKZ2"/>
    <mergeCell ref="HLA2:HLK2"/>
    <mergeCell ref="HLL2:HLV2"/>
    <mergeCell ref="HLW2:HMG2"/>
    <mergeCell ref="HMH2:HMR2"/>
    <mergeCell ref="HMS2:HNC2"/>
    <mergeCell ref="IBY2:ICI2"/>
    <mergeCell ref="HND2:HNN2"/>
    <mergeCell ref="HNO2:HNY2"/>
    <mergeCell ref="HUT2:HVD2"/>
    <mergeCell ref="HVE2:HVO2"/>
    <mergeCell ref="HVP2:HVZ2"/>
    <mergeCell ref="HWA2:HWK2"/>
    <mergeCell ref="HWL2:HWV2"/>
    <mergeCell ref="HWW2:HXG2"/>
    <mergeCell ref="HXH2:HXR2"/>
    <mergeCell ref="HXS2:HYC2"/>
    <mergeCell ref="HYD2:HYN2"/>
    <mergeCell ref="HYO2:HYY2"/>
    <mergeCell ref="HYZ2:HZJ2"/>
    <mergeCell ref="HZK2:HZU2"/>
    <mergeCell ref="HZV2:IAF2"/>
    <mergeCell ref="IAG2:IAQ2"/>
    <mergeCell ref="HAL2:HAV2"/>
    <mergeCell ref="HAW2:HBG2"/>
    <mergeCell ref="HBH2:HBR2"/>
    <mergeCell ref="HBS2:HCC2"/>
    <mergeCell ref="HCD2:HCN2"/>
    <mergeCell ref="HCO2:HCY2"/>
    <mergeCell ref="HCZ2:HDJ2"/>
    <mergeCell ref="HDK2:HDU2"/>
    <mergeCell ref="HDV2:HEF2"/>
    <mergeCell ref="HEG2:HEQ2"/>
    <mergeCell ref="HER2:HFB2"/>
    <mergeCell ref="HFC2:HFM2"/>
    <mergeCell ref="HFN2:HFX2"/>
    <mergeCell ref="HFY2:HGI2"/>
    <mergeCell ref="GZP2:GZZ2"/>
    <mergeCell ref="HAA2:HAK2"/>
    <mergeCell ref="HGJ2:HGT2"/>
    <mergeCell ref="GEW2:GFG2"/>
    <mergeCell ref="GMM2:GMW2"/>
    <mergeCell ref="GMX2:GNH2"/>
    <mergeCell ref="GNI2:GNS2"/>
    <mergeCell ref="GNT2:GOD2"/>
    <mergeCell ref="GOE2:GOO2"/>
    <mergeCell ref="GOP2:GOZ2"/>
    <mergeCell ref="GPA2:GPK2"/>
    <mergeCell ref="GPL2:GPV2"/>
    <mergeCell ref="GPW2:GQG2"/>
    <mergeCell ref="GQH2:GQR2"/>
    <mergeCell ref="GQS2:GRC2"/>
    <mergeCell ref="GRD2:GRN2"/>
    <mergeCell ref="GRO2:GRY2"/>
    <mergeCell ref="GFH2:GFR2"/>
    <mergeCell ref="GFS2:GGC2"/>
    <mergeCell ref="GGD2:GGN2"/>
    <mergeCell ref="GGO2:GGY2"/>
    <mergeCell ref="GGZ2:GHJ2"/>
    <mergeCell ref="GHK2:GHU2"/>
    <mergeCell ref="GHV2:GIF2"/>
    <mergeCell ref="GIG2:GIQ2"/>
    <mergeCell ref="GIR2:GJB2"/>
    <mergeCell ref="GJC2:GJM2"/>
    <mergeCell ref="GJN2:GJX2"/>
    <mergeCell ref="GJY2:GKI2"/>
    <mergeCell ref="GKJ2:GKT2"/>
    <mergeCell ref="GKU2:GLE2"/>
    <mergeCell ref="GLF2:GLP2"/>
    <mergeCell ref="GLQ2:GMA2"/>
    <mergeCell ref="GMB2:GML2"/>
    <mergeCell ref="FYN2:FYX2"/>
    <mergeCell ref="FYY2:FZI2"/>
    <mergeCell ref="FZJ2:FZT2"/>
    <mergeCell ref="FZU2:GAE2"/>
    <mergeCell ref="GAF2:GAP2"/>
    <mergeCell ref="GAQ2:GBA2"/>
    <mergeCell ref="GBB2:GBL2"/>
    <mergeCell ref="GBM2:GBW2"/>
    <mergeCell ref="GBX2:GCH2"/>
    <mergeCell ref="GCI2:GCS2"/>
    <mergeCell ref="GCT2:GDD2"/>
    <mergeCell ref="GDE2:GDO2"/>
    <mergeCell ref="FXR2:FYB2"/>
    <mergeCell ref="FYC2:FYM2"/>
    <mergeCell ref="GDP2:GDZ2"/>
    <mergeCell ref="GEA2:GEK2"/>
    <mergeCell ref="GEL2:GEV2"/>
    <mergeCell ref="FDJ2:FDT2"/>
    <mergeCell ref="FDU2:FEE2"/>
    <mergeCell ref="FEF2:FEP2"/>
    <mergeCell ref="FEQ2:FFA2"/>
    <mergeCell ref="FFB2:FFL2"/>
    <mergeCell ref="FFM2:FFW2"/>
    <mergeCell ref="FFX2:FGH2"/>
    <mergeCell ref="FGI2:FGS2"/>
    <mergeCell ref="FGT2:FHD2"/>
    <mergeCell ref="FHE2:FHO2"/>
    <mergeCell ref="FHP2:FHZ2"/>
    <mergeCell ref="FIA2:FIK2"/>
    <mergeCell ref="FIL2:FIV2"/>
    <mergeCell ref="FIW2:FJG2"/>
    <mergeCell ref="FJH2:FJR2"/>
    <mergeCell ref="FPF2:FPP2"/>
    <mergeCell ref="FPQ2:FQA2"/>
    <mergeCell ref="FJS2:FKC2"/>
    <mergeCell ref="FKD2:FKN2"/>
    <mergeCell ref="EXA2:EXK2"/>
    <mergeCell ref="EXL2:EXV2"/>
    <mergeCell ref="EXW2:EYG2"/>
    <mergeCell ref="EYH2:EYR2"/>
    <mergeCell ref="EYS2:EZC2"/>
    <mergeCell ref="EZD2:EZN2"/>
    <mergeCell ref="EZO2:EZY2"/>
    <mergeCell ref="EZZ2:FAJ2"/>
    <mergeCell ref="FAK2:FAU2"/>
    <mergeCell ref="EWE2:EWO2"/>
    <mergeCell ref="EWP2:EWZ2"/>
    <mergeCell ref="FAV2:FBF2"/>
    <mergeCell ref="FBG2:FBQ2"/>
    <mergeCell ref="FBR2:FCB2"/>
    <mergeCell ref="FCC2:FCM2"/>
    <mergeCell ref="FCN2:FCX2"/>
    <mergeCell ref="FCY2:FDI2"/>
    <mergeCell ref="EBL2:EBV2"/>
    <mergeCell ref="EJB2:EJL2"/>
    <mergeCell ref="EJM2:EJW2"/>
    <mergeCell ref="EJX2:EKH2"/>
    <mergeCell ref="EKI2:EKS2"/>
    <mergeCell ref="EKT2:ELD2"/>
    <mergeCell ref="ELE2:ELO2"/>
    <mergeCell ref="ELP2:ELZ2"/>
    <mergeCell ref="EMA2:EMK2"/>
    <mergeCell ref="EBW2:ECG2"/>
    <mergeCell ref="ECH2:ECR2"/>
    <mergeCell ref="ECS2:EDC2"/>
    <mergeCell ref="EDD2:EDN2"/>
    <mergeCell ref="EDO2:EDY2"/>
    <mergeCell ref="EDZ2:EEJ2"/>
    <mergeCell ref="EEK2:EEU2"/>
    <mergeCell ref="EEV2:EFF2"/>
    <mergeCell ref="EFG2:EFQ2"/>
    <mergeCell ref="EFR2:EGB2"/>
    <mergeCell ref="EGC2:EGM2"/>
    <mergeCell ref="EGN2:EGX2"/>
    <mergeCell ref="EGY2:EHI2"/>
    <mergeCell ref="EHJ2:EHT2"/>
    <mergeCell ref="EHU2:EIE2"/>
    <mergeCell ref="EIF2:EIP2"/>
    <mergeCell ref="EIQ2:EJA2"/>
    <mergeCell ref="DVC2:DVM2"/>
    <mergeCell ref="DVN2:DVX2"/>
    <mergeCell ref="DVY2:DWI2"/>
    <mergeCell ref="DWJ2:DWT2"/>
    <mergeCell ref="DWU2:DXE2"/>
    <mergeCell ref="DXF2:DXP2"/>
    <mergeCell ref="DXQ2:DYA2"/>
    <mergeCell ref="DUG2:DUQ2"/>
    <mergeCell ref="DUR2:DVB2"/>
    <mergeCell ref="DYB2:DYL2"/>
    <mergeCell ref="DYM2:DYW2"/>
    <mergeCell ref="DYX2:DZH2"/>
    <mergeCell ref="DZI2:DZS2"/>
    <mergeCell ref="DZT2:EAD2"/>
    <mergeCell ref="EAE2:EAO2"/>
    <mergeCell ref="EAP2:EAZ2"/>
    <mergeCell ref="EBA2:EBK2"/>
    <mergeCell ref="CZY2:DAI2"/>
    <mergeCell ref="DHO2:DHY2"/>
    <mergeCell ref="DHZ2:DIJ2"/>
    <mergeCell ref="DIK2:DIU2"/>
    <mergeCell ref="DIV2:DJF2"/>
    <mergeCell ref="DJG2:DJQ2"/>
    <mergeCell ref="DAJ2:DAT2"/>
    <mergeCell ref="DAU2:DBE2"/>
    <mergeCell ref="DBF2:DBP2"/>
    <mergeCell ref="DBQ2:DCA2"/>
    <mergeCell ref="DCB2:DCL2"/>
    <mergeCell ref="DCM2:DCW2"/>
    <mergeCell ref="DCX2:DDH2"/>
    <mergeCell ref="DDI2:DDS2"/>
    <mergeCell ref="DDT2:DED2"/>
    <mergeCell ref="DEE2:DEO2"/>
    <mergeCell ref="DEP2:DEZ2"/>
    <mergeCell ref="DFA2:DFK2"/>
    <mergeCell ref="DFL2:DFV2"/>
    <mergeCell ref="DFW2:DGG2"/>
    <mergeCell ref="DGH2:DGR2"/>
    <mergeCell ref="DGS2:DHC2"/>
    <mergeCell ref="DHD2:DHN2"/>
    <mergeCell ref="CTP2:CTZ2"/>
    <mergeCell ref="CUA2:CUK2"/>
    <mergeCell ref="CUL2:CUV2"/>
    <mergeCell ref="CUW2:CVG2"/>
    <mergeCell ref="CST2:CTD2"/>
    <mergeCell ref="CTE2:CTO2"/>
    <mergeCell ref="CVH2:CVR2"/>
    <mergeCell ref="CVS2:CWC2"/>
    <mergeCell ref="CWD2:CWN2"/>
    <mergeCell ref="CWO2:CWY2"/>
    <mergeCell ref="CWZ2:CXJ2"/>
    <mergeCell ref="CXK2:CXU2"/>
    <mergeCell ref="CXV2:CYF2"/>
    <mergeCell ref="CYG2:CYQ2"/>
    <mergeCell ref="CYR2:CZB2"/>
    <mergeCell ref="CZC2:CZM2"/>
    <mergeCell ref="CZN2:CZX2"/>
    <mergeCell ref="BYA2:BYK2"/>
    <mergeCell ref="CFQ2:CGA2"/>
    <mergeCell ref="CGB2:CGL2"/>
    <mergeCell ref="CGM2:CGW2"/>
    <mergeCell ref="BYL2:BYV2"/>
    <mergeCell ref="BYW2:BZG2"/>
    <mergeCell ref="BZH2:BZR2"/>
    <mergeCell ref="BZS2:CAC2"/>
    <mergeCell ref="CAD2:CAN2"/>
    <mergeCell ref="CAO2:CAY2"/>
    <mergeCell ref="CAZ2:CBJ2"/>
    <mergeCell ref="CBK2:CBU2"/>
    <mergeCell ref="CBV2:CCF2"/>
    <mergeCell ref="CCG2:CCQ2"/>
    <mergeCell ref="CCR2:CDB2"/>
    <mergeCell ref="CDC2:CDM2"/>
    <mergeCell ref="CDN2:CDX2"/>
    <mergeCell ref="CDY2:CEI2"/>
    <mergeCell ref="CEJ2:CET2"/>
    <mergeCell ref="CEU2:CFE2"/>
    <mergeCell ref="CFF2:CFP2"/>
    <mergeCell ref="BRR2:BSB2"/>
    <mergeCell ref="BSC2:BSM2"/>
    <mergeCell ref="BQV2:BRF2"/>
    <mergeCell ref="BRG2:BRQ2"/>
    <mergeCell ref="BSN2:BSX2"/>
    <mergeCell ref="BSY2:BTI2"/>
    <mergeCell ref="BTJ2:BTT2"/>
    <mergeCell ref="BTU2:BUE2"/>
    <mergeCell ref="BUF2:BUP2"/>
    <mergeCell ref="BUQ2:BVA2"/>
    <mergeCell ref="BVB2:BVL2"/>
    <mergeCell ref="BVM2:BVW2"/>
    <mergeCell ref="BVX2:BWH2"/>
    <mergeCell ref="BWI2:BWS2"/>
    <mergeCell ref="BWT2:BXD2"/>
    <mergeCell ref="BXE2:BXO2"/>
    <mergeCell ref="BXP2:BXZ2"/>
    <mergeCell ref="AHS2:AIC2"/>
    <mergeCell ref="AID2:AIN2"/>
    <mergeCell ref="ABJ2:ABT2"/>
    <mergeCell ref="ABU2:ACE2"/>
    <mergeCell ref="AIO2:AIY2"/>
    <mergeCell ref="AQE2:AQO2"/>
    <mergeCell ref="AQP2:AQZ2"/>
    <mergeCell ref="ARA2:ARK2"/>
    <mergeCell ref="ARL2:ARV2"/>
    <mergeCell ref="ARW2:ASG2"/>
    <mergeCell ref="ASH2:ASR2"/>
    <mergeCell ref="ASS2:ATC2"/>
    <mergeCell ref="ATD2:ATN2"/>
    <mergeCell ref="ATO2:ATY2"/>
    <mergeCell ref="ATZ2:AUJ2"/>
    <mergeCell ref="AUK2:AUU2"/>
    <mergeCell ref="AUV2:AVF2"/>
    <mergeCell ref="AIZ2:AJJ2"/>
    <mergeCell ref="AJK2:AJU2"/>
    <mergeCell ref="AJV2:AKF2"/>
    <mergeCell ref="AKG2:AKQ2"/>
    <mergeCell ref="AKR2:ALB2"/>
    <mergeCell ref="ALC2:ALM2"/>
    <mergeCell ref="ALN2:ALX2"/>
    <mergeCell ref="ALY2:AMI2"/>
    <mergeCell ref="AMJ2:AMT2"/>
    <mergeCell ref="AMU2:ANE2"/>
    <mergeCell ref="ANF2:ANP2"/>
    <mergeCell ref="ANQ2:AOA2"/>
    <mergeCell ref="AOB2:AOL2"/>
    <mergeCell ref="AOM2:AOW2"/>
    <mergeCell ref="AOX2:APH2"/>
    <mergeCell ref="TI2:TS2"/>
    <mergeCell ref="TT2:UD2"/>
    <mergeCell ref="UE2:UO2"/>
    <mergeCell ref="UP2:UZ2"/>
    <mergeCell ref="ACF2:ACP2"/>
    <mergeCell ref="ACQ2:ADA2"/>
    <mergeCell ref="ADB2:ADL2"/>
    <mergeCell ref="ADM2:ADW2"/>
    <mergeCell ref="ADX2:AEH2"/>
    <mergeCell ref="AEI2:AES2"/>
    <mergeCell ref="AET2:AFD2"/>
    <mergeCell ref="AFE2:AFO2"/>
    <mergeCell ref="AFP2:AFZ2"/>
    <mergeCell ref="AGA2:AGK2"/>
    <mergeCell ref="AGL2:AGV2"/>
    <mergeCell ref="AGW2:AHG2"/>
    <mergeCell ref="AHH2:AHR2"/>
    <mergeCell ref="A1:K1"/>
    <mergeCell ref="A2:K2"/>
    <mergeCell ref="L2:V2"/>
    <mergeCell ref="W2:AG2"/>
    <mergeCell ref="AH2:AR2"/>
    <mergeCell ref="AS2:BC2"/>
    <mergeCell ref="BD2:BN2"/>
    <mergeCell ref="BO2:BY2"/>
    <mergeCell ref="JE2:JO2"/>
    <mergeCell ref="JP2:JZ2"/>
    <mergeCell ref="KA2:KK2"/>
    <mergeCell ref="KL2:KV2"/>
    <mergeCell ref="KW2:LG2"/>
    <mergeCell ref="LH2:LR2"/>
    <mergeCell ref="LS2:MC2"/>
    <mergeCell ref="MD2:MN2"/>
    <mergeCell ref="MO2:MY2"/>
    <mergeCell ref="BZ2:CJ2"/>
    <mergeCell ref="CK2:CU2"/>
    <mergeCell ref="CV2:DF2"/>
    <mergeCell ref="DG2:DQ2"/>
    <mergeCell ref="DR2:EB2"/>
    <mergeCell ref="EC2:EM2"/>
    <mergeCell ref="EN2:EX2"/>
    <mergeCell ref="EY2:FI2"/>
    <mergeCell ref="FJ2:FT2"/>
    <mergeCell ref="FU2:GE2"/>
    <mergeCell ref="GF2:GP2"/>
    <mergeCell ref="GQ2:HA2"/>
    <mergeCell ref="HB2:HL2"/>
    <mergeCell ref="HM2:HW2"/>
    <mergeCell ref="HX2:IH2"/>
    <mergeCell ref="II2:IS2"/>
    <mergeCell ref="IT2:JD2"/>
    <mergeCell ref="VA2:VK2"/>
    <mergeCell ref="VL2:VV2"/>
    <mergeCell ref="VW2:WG2"/>
    <mergeCell ref="WH2:WR2"/>
    <mergeCell ref="WS2:XC2"/>
    <mergeCell ref="XD2:XN2"/>
    <mergeCell ref="XO2:XY2"/>
    <mergeCell ref="XZ2:YJ2"/>
    <mergeCell ref="YK2:YU2"/>
    <mergeCell ref="YV2:ZF2"/>
    <mergeCell ref="ZG2:ZQ2"/>
    <mergeCell ref="ZR2:AAB2"/>
    <mergeCell ref="AAC2:AAM2"/>
    <mergeCell ref="AAN2:AAX2"/>
    <mergeCell ref="AAY2:ABI2"/>
    <mergeCell ref="MZ2:NJ2"/>
    <mergeCell ref="NK2:NU2"/>
    <mergeCell ref="NV2:OF2"/>
    <mergeCell ref="OG2:OQ2"/>
    <mergeCell ref="OR2:PB2"/>
    <mergeCell ref="PC2:PM2"/>
    <mergeCell ref="PN2:PX2"/>
    <mergeCell ref="PY2:QI2"/>
    <mergeCell ref="QJ2:QT2"/>
    <mergeCell ref="QU2:RE2"/>
    <mergeCell ref="RF2:RP2"/>
    <mergeCell ref="RQ2:SA2"/>
    <mergeCell ref="SB2:SL2"/>
    <mergeCell ref="SM2:SW2"/>
    <mergeCell ref="SX2:TH2"/>
    <mergeCell ref="API2:APS2"/>
    <mergeCell ref="APT2:AQD2"/>
    <mergeCell ref="AWY2:AXI2"/>
    <mergeCell ref="AXJ2:AXT2"/>
    <mergeCell ref="AXU2:AYE2"/>
    <mergeCell ref="AYF2:AYP2"/>
    <mergeCell ref="AYQ2:AZA2"/>
    <mergeCell ref="AZB2:AZL2"/>
    <mergeCell ref="AZM2:AZW2"/>
    <mergeCell ref="AZX2:BAH2"/>
    <mergeCell ref="BAI2:BAS2"/>
    <mergeCell ref="BAT2:BBD2"/>
    <mergeCell ref="BBE2:BBO2"/>
    <mergeCell ref="BBP2:BBZ2"/>
    <mergeCell ref="BCA2:BCK2"/>
    <mergeCell ref="BCL2:BCV2"/>
    <mergeCell ref="BCW2:BDG2"/>
    <mergeCell ref="AVG2:AVQ2"/>
    <mergeCell ref="AVR2:AWB2"/>
    <mergeCell ref="AWC2:AWM2"/>
    <mergeCell ref="AWN2:AWX2"/>
    <mergeCell ref="BDH2:BDR2"/>
    <mergeCell ref="BDS2:BEC2"/>
    <mergeCell ref="BKM2:BKW2"/>
    <mergeCell ref="BKX2:BLH2"/>
    <mergeCell ref="BLI2:BLS2"/>
    <mergeCell ref="BLT2:BMD2"/>
    <mergeCell ref="BME2:BMO2"/>
    <mergeCell ref="BMP2:BMZ2"/>
    <mergeCell ref="BNA2:BNK2"/>
    <mergeCell ref="BNL2:BNV2"/>
    <mergeCell ref="BNW2:BOG2"/>
    <mergeCell ref="BOH2:BOR2"/>
    <mergeCell ref="BOS2:BPC2"/>
    <mergeCell ref="BPD2:BPN2"/>
    <mergeCell ref="BPO2:BPY2"/>
    <mergeCell ref="BPZ2:BQJ2"/>
    <mergeCell ref="BQK2:BQU2"/>
    <mergeCell ref="BED2:BEN2"/>
    <mergeCell ref="BEO2:BEY2"/>
    <mergeCell ref="BEZ2:BFJ2"/>
    <mergeCell ref="BFK2:BFU2"/>
    <mergeCell ref="BFV2:BGF2"/>
    <mergeCell ref="BGG2:BGQ2"/>
    <mergeCell ref="BGR2:BHB2"/>
    <mergeCell ref="BHC2:BHM2"/>
    <mergeCell ref="BHN2:BHX2"/>
    <mergeCell ref="BHY2:BII2"/>
    <mergeCell ref="BIJ2:BIT2"/>
    <mergeCell ref="BIU2:BJE2"/>
    <mergeCell ref="BJF2:BJP2"/>
    <mergeCell ref="BJQ2:BKA2"/>
    <mergeCell ref="BKB2:BKL2"/>
    <mergeCell ref="CMK2:CMU2"/>
    <mergeCell ref="CMV2:CNF2"/>
    <mergeCell ref="CNG2:CNQ2"/>
    <mergeCell ref="CNR2:COB2"/>
    <mergeCell ref="COC2:COM2"/>
    <mergeCell ref="CON2:COX2"/>
    <mergeCell ref="COY2:CPI2"/>
    <mergeCell ref="CPJ2:CPT2"/>
    <mergeCell ref="CPU2:CQE2"/>
    <mergeCell ref="CQF2:CQP2"/>
    <mergeCell ref="CQQ2:CRA2"/>
    <mergeCell ref="CRB2:CRL2"/>
    <mergeCell ref="CRM2:CRW2"/>
    <mergeCell ref="CRX2:CSH2"/>
    <mergeCell ref="CSI2:CSS2"/>
    <mergeCell ref="CGX2:CHH2"/>
    <mergeCell ref="CHI2:CHS2"/>
    <mergeCell ref="CHT2:CID2"/>
    <mergeCell ref="CIE2:CIO2"/>
    <mergeCell ref="CIP2:CIZ2"/>
    <mergeCell ref="CJA2:CJK2"/>
    <mergeCell ref="CJL2:CJV2"/>
    <mergeCell ref="CJW2:CKG2"/>
    <mergeCell ref="CKH2:CKR2"/>
    <mergeCell ref="CKS2:CLC2"/>
    <mergeCell ref="CLD2:CLN2"/>
    <mergeCell ref="CLO2:CLY2"/>
    <mergeCell ref="CLZ2:CMJ2"/>
    <mergeCell ref="DNX2:DOH2"/>
    <mergeCell ref="DOI2:DOS2"/>
    <mergeCell ref="DOT2:DPD2"/>
    <mergeCell ref="DPE2:DPO2"/>
    <mergeCell ref="DPP2:DPZ2"/>
    <mergeCell ref="DQA2:DQK2"/>
    <mergeCell ref="DQL2:DQV2"/>
    <mergeCell ref="DQW2:DRG2"/>
    <mergeCell ref="DRH2:DRR2"/>
    <mergeCell ref="DRS2:DSC2"/>
    <mergeCell ref="DSD2:DSN2"/>
    <mergeCell ref="DSO2:DSY2"/>
    <mergeCell ref="DSZ2:DTJ2"/>
    <mergeCell ref="DTK2:DTU2"/>
    <mergeCell ref="DTV2:DUF2"/>
    <mergeCell ref="DJR2:DKB2"/>
    <mergeCell ref="DKC2:DKM2"/>
    <mergeCell ref="DKN2:DKX2"/>
    <mergeCell ref="DKY2:DLI2"/>
    <mergeCell ref="DLJ2:DLT2"/>
    <mergeCell ref="DLU2:DME2"/>
    <mergeCell ref="DMF2:DMP2"/>
    <mergeCell ref="DMQ2:DNA2"/>
    <mergeCell ref="DNB2:DNL2"/>
    <mergeCell ref="DNM2:DNW2"/>
    <mergeCell ref="EPV2:EQF2"/>
    <mergeCell ref="EQG2:EQQ2"/>
    <mergeCell ref="EQR2:ERB2"/>
    <mergeCell ref="ERC2:ERM2"/>
    <mergeCell ref="ERN2:ERX2"/>
    <mergeCell ref="ERY2:ESI2"/>
    <mergeCell ref="ESJ2:EST2"/>
    <mergeCell ref="ESU2:ETE2"/>
    <mergeCell ref="ETF2:ETP2"/>
    <mergeCell ref="ETQ2:EUA2"/>
    <mergeCell ref="EUB2:EUL2"/>
    <mergeCell ref="EUM2:EUW2"/>
    <mergeCell ref="EUX2:EVH2"/>
    <mergeCell ref="EVI2:EVS2"/>
    <mergeCell ref="EVT2:EWD2"/>
    <mergeCell ref="EML2:EMV2"/>
    <mergeCell ref="EMW2:ENG2"/>
    <mergeCell ref="ENH2:ENR2"/>
    <mergeCell ref="ENS2:EOC2"/>
    <mergeCell ref="EOD2:EON2"/>
    <mergeCell ref="EOO2:EOY2"/>
    <mergeCell ref="EOZ2:EPJ2"/>
    <mergeCell ref="EPK2:EPU2"/>
    <mergeCell ref="FRI2:FRS2"/>
    <mergeCell ref="FRT2:FSD2"/>
    <mergeCell ref="FSE2:FSO2"/>
    <mergeCell ref="FSP2:FSZ2"/>
    <mergeCell ref="FTA2:FTK2"/>
    <mergeCell ref="FTL2:FTV2"/>
    <mergeCell ref="FTW2:FUG2"/>
    <mergeCell ref="FUH2:FUR2"/>
    <mergeCell ref="FUS2:FVC2"/>
    <mergeCell ref="FVD2:FVN2"/>
    <mergeCell ref="FVO2:FVY2"/>
    <mergeCell ref="FVZ2:FWJ2"/>
    <mergeCell ref="FWK2:FWU2"/>
    <mergeCell ref="FWV2:FXF2"/>
    <mergeCell ref="FXG2:FXQ2"/>
    <mergeCell ref="FKO2:FKY2"/>
    <mergeCell ref="FKZ2:FLJ2"/>
    <mergeCell ref="FLK2:FLU2"/>
    <mergeCell ref="FLV2:FMF2"/>
    <mergeCell ref="FMG2:FMQ2"/>
    <mergeCell ref="FMR2:FNB2"/>
    <mergeCell ref="FNC2:FNM2"/>
    <mergeCell ref="FNN2:FNX2"/>
    <mergeCell ref="FNY2:FOI2"/>
    <mergeCell ref="FOJ2:FOT2"/>
    <mergeCell ref="FOU2:FPE2"/>
    <mergeCell ref="FQB2:FQL2"/>
    <mergeCell ref="FQM2:FQW2"/>
    <mergeCell ref="FQX2:FRH2"/>
    <mergeCell ref="GTG2:GTQ2"/>
    <mergeCell ref="GTR2:GUB2"/>
    <mergeCell ref="GUC2:GUM2"/>
    <mergeCell ref="GUN2:GUX2"/>
    <mergeCell ref="GUY2:GVI2"/>
    <mergeCell ref="GVJ2:GVT2"/>
    <mergeCell ref="GVU2:GWE2"/>
    <mergeCell ref="GWF2:GWP2"/>
    <mergeCell ref="GWQ2:GXA2"/>
    <mergeCell ref="GXB2:GXL2"/>
    <mergeCell ref="GXM2:GXW2"/>
    <mergeCell ref="GXX2:GYH2"/>
    <mergeCell ref="GYI2:GYS2"/>
    <mergeCell ref="GYT2:GZD2"/>
    <mergeCell ref="GZE2:GZO2"/>
    <mergeCell ref="GRZ2:GSJ2"/>
    <mergeCell ref="GSK2:GSU2"/>
    <mergeCell ref="GSV2:GTF2"/>
    <mergeCell ref="IAR2:IBB2"/>
    <mergeCell ref="HNZ2:HOJ2"/>
    <mergeCell ref="HOK2:HOU2"/>
    <mergeCell ref="HOV2:HPF2"/>
    <mergeCell ref="HPG2:HPQ2"/>
    <mergeCell ref="HPR2:HQB2"/>
    <mergeCell ref="HQC2:HQM2"/>
    <mergeCell ref="HQN2:HQX2"/>
    <mergeCell ref="HQY2:HRI2"/>
    <mergeCell ref="HRJ2:HRT2"/>
    <mergeCell ref="HRU2:HSE2"/>
    <mergeCell ref="HSF2:HSP2"/>
    <mergeCell ref="HSQ2:HTA2"/>
    <mergeCell ref="HTB2:HTL2"/>
    <mergeCell ref="HTM2:HTW2"/>
    <mergeCell ref="HTX2:HUH2"/>
    <mergeCell ref="HUI2:HUS2"/>
    <mergeCell ref="IBC2:IBM2"/>
    <mergeCell ref="IBN2:IBX2"/>
    <mergeCell ref="IIS2:IJC2"/>
    <mergeCell ref="IJD2:IJN2"/>
    <mergeCell ref="IJO2:IJY2"/>
    <mergeCell ref="IJZ2:IKJ2"/>
    <mergeCell ref="IKK2:IKU2"/>
    <mergeCell ref="IKV2:ILF2"/>
    <mergeCell ref="ILG2:ILQ2"/>
    <mergeCell ref="ILR2:IMB2"/>
    <mergeCell ref="IMC2:IMM2"/>
    <mergeCell ref="IMN2:IMX2"/>
    <mergeCell ref="IMY2:INI2"/>
    <mergeCell ref="INJ2:INT2"/>
    <mergeCell ref="INU2:IOE2"/>
    <mergeCell ref="IOF2:IOP2"/>
    <mergeCell ref="IOQ2:IPA2"/>
    <mergeCell ref="ICJ2:ICT2"/>
    <mergeCell ref="ICU2:IDE2"/>
    <mergeCell ref="IDF2:IDP2"/>
    <mergeCell ref="IDQ2:IEA2"/>
    <mergeCell ref="IEB2:IEL2"/>
    <mergeCell ref="IEM2:IEW2"/>
    <mergeCell ref="IEX2:IFH2"/>
    <mergeCell ref="IFI2:IFS2"/>
    <mergeCell ref="IFT2:IGD2"/>
    <mergeCell ref="IGE2:IGO2"/>
    <mergeCell ref="IGP2:IGZ2"/>
    <mergeCell ref="IHA2:IHK2"/>
    <mergeCell ref="IHL2:IHV2"/>
    <mergeCell ref="IHW2:IIG2"/>
    <mergeCell ref="IIH2:IIR2"/>
    <mergeCell ref="JKF2:JKP2"/>
    <mergeCell ref="JKQ2:JLA2"/>
    <mergeCell ref="JLB2:JLL2"/>
    <mergeCell ref="JLM2:JLW2"/>
    <mergeCell ref="JLX2:JMH2"/>
    <mergeCell ref="JMI2:JMS2"/>
    <mergeCell ref="JMT2:JND2"/>
    <mergeCell ref="JNE2:JNO2"/>
    <mergeCell ref="JNP2:JNZ2"/>
    <mergeCell ref="JOA2:JOK2"/>
    <mergeCell ref="JOL2:JOV2"/>
    <mergeCell ref="JOW2:JPG2"/>
    <mergeCell ref="JPH2:JPR2"/>
    <mergeCell ref="JPS2:JQC2"/>
    <mergeCell ref="JQD2:JQN2"/>
    <mergeCell ref="JES2:JFC2"/>
    <mergeCell ref="JFD2:JFN2"/>
    <mergeCell ref="JFO2:JFY2"/>
    <mergeCell ref="JFZ2:JGJ2"/>
    <mergeCell ref="JGK2:JGU2"/>
    <mergeCell ref="JGV2:JHF2"/>
    <mergeCell ref="JHG2:JHQ2"/>
    <mergeCell ref="JHR2:JIB2"/>
    <mergeCell ref="JIC2:JIM2"/>
    <mergeCell ref="JIN2:JIX2"/>
    <mergeCell ref="JIY2:JJI2"/>
    <mergeCell ref="JJJ2:JJT2"/>
    <mergeCell ref="JJU2:JKE2"/>
    <mergeCell ref="KMD2:KMN2"/>
    <mergeCell ref="KMO2:KMY2"/>
    <mergeCell ref="KMZ2:KNJ2"/>
    <mergeCell ref="KNK2:KNU2"/>
    <mergeCell ref="KNV2:KOF2"/>
    <mergeCell ref="KOG2:KOQ2"/>
    <mergeCell ref="KOR2:KPB2"/>
    <mergeCell ref="KPC2:KPM2"/>
    <mergeCell ref="KPN2:KPX2"/>
    <mergeCell ref="KPY2:KQI2"/>
    <mergeCell ref="KQJ2:KQT2"/>
    <mergeCell ref="KQU2:KRE2"/>
    <mergeCell ref="KRF2:KRP2"/>
    <mergeCell ref="KRQ2:KSA2"/>
    <mergeCell ref="KSB2:KSL2"/>
    <mergeCell ref="KHM2:KHW2"/>
    <mergeCell ref="KHX2:KIH2"/>
    <mergeCell ref="KII2:KIS2"/>
    <mergeCell ref="KIT2:KJD2"/>
    <mergeCell ref="KJE2:KJO2"/>
    <mergeCell ref="KJP2:KJZ2"/>
    <mergeCell ref="KKA2:KKK2"/>
    <mergeCell ref="KKL2:KKV2"/>
    <mergeCell ref="KKW2:KLG2"/>
    <mergeCell ref="KLH2:KLR2"/>
    <mergeCell ref="KLS2:KMC2"/>
    <mergeCell ref="LNQ2:LOA2"/>
    <mergeCell ref="LOB2:LOL2"/>
    <mergeCell ref="LOM2:LOW2"/>
    <mergeCell ref="LOX2:LPH2"/>
    <mergeCell ref="LPI2:LPS2"/>
    <mergeCell ref="LPT2:LQD2"/>
    <mergeCell ref="LQE2:LQO2"/>
    <mergeCell ref="LQP2:LQZ2"/>
    <mergeCell ref="LRA2:LRK2"/>
    <mergeCell ref="LRL2:LRV2"/>
    <mergeCell ref="LRW2:LSG2"/>
    <mergeCell ref="LSH2:LSR2"/>
    <mergeCell ref="LSS2:LTC2"/>
    <mergeCell ref="LTD2:LTN2"/>
    <mergeCell ref="LTO2:LTY2"/>
    <mergeCell ref="LGW2:LHG2"/>
    <mergeCell ref="LHH2:LHR2"/>
    <mergeCell ref="LHS2:LIC2"/>
    <mergeCell ref="LID2:LIN2"/>
    <mergeCell ref="LIO2:LIY2"/>
    <mergeCell ref="LIZ2:LJJ2"/>
    <mergeCell ref="LJK2:LJU2"/>
    <mergeCell ref="LJV2:LKF2"/>
    <mergeCell ref="LLC2:LLM2"/>
    <mergeCell ref="LLN2:LLX2"/>
    <mergeCell ref="LLY2:LMI2"/>
    <mergeCell ref="LMJ2:LMT2"/>
    <mergeCell ref="LMU2:LNE2"/>
    <mergeCell ref="LNF2:LNP2"/>
    <mergeCell ref="MPO2:MPY2"/>
    <mergeCell ref="MPZ2:MQJ2"/>
    <mergeCell ref="MQK2:MQU2"/>
    <mergeCell ref="MQV2:MRF2"/>
    <mergeCell ref="MRG2:MRQ2"/>
    <mergeCell ref="MRR2:MSB2"/>
    <mergeCell ref="MSC2:MSM2"/>
    <mergeCell ref="MSN2:MSX2"/>
    <mergeCell ref="MSY2:MTI2"/>
    <mergeCell ref="MTJ2:MTT2"/>
    <mergeCell ref="MTU2:MUE2"/>
    <mergeCell ref="MUF2:MUP2"/>
    <mergeCell ref="MUQ2:MVA2"/>
    <mergeCell ref="MVB2:MVL2"/>
    <mergeCell ref="MVM2:MVW2"/>
    <mergeCell ref="MNA2:MNK2"/>
    <mergeCell ref="MNL2:MNV2"/>
    <mergeCell ref="MNW2:MOG2"/>
    <mergeCell ref="MOH2:MOR2"/>
    <mergeCell ref="MOS2:MPC2"/>
    <mergeCell ref="MPD2:MPN2"/>
    <mergeCell ref="NRB2:NRL2"/>
    <mergeCell ref="NRM2:NRW2"/>
    <mergeCell ref="NRX2:NSH2"/>
    <mergeCell ref="NSI2:NSS2"/>
    <mergeCell ref="NST2:NTD2"/>
    <mergeCell ref="NTE2:NTO2"/>
    <mergeCell ref="NTP2:NTZ2"/>
    <mergeCell ref="NUA2:NUK2"/>
    <mergeCell ref="NUL2:NUV2"/>
    <mergeCell ref="NUW2:NVG2"/>
    <mergeCell ref="NVH2:NVR2"/>
    <mergeCell ref="NVS2:NWC2"/>
    <mergeCell ref="NWD2:NWN2"/>
    <mergeCell ref="NWO2:NWY2"/>
    <mergeCell ref="NWZ2:NXJ2"/>
    <mergeCell ref="NKH2:NKR2"/>
    <mergeCell ref="NKS2:NLC2"/>
    <mergeCell ref="NLD2:NLN2"/>
    <mergeCell ref="NLO2:NLY2"/>
    <mergeCell ref="NLZ2:NMJ2"/>
    <mergeCell ref="NMK2:NMU2"/>
    <mergeCell ref="NMV2:NNF2"/>
    <mergeCell ref="NNG2:NNQ2"/>
    <mergeCell ref="NNR2:NOB2"/>
    <mergeCell ref="NOC2:NOM2"/>
    <mergeCell ref="NON2:NOX2"/>
    <mergeCell ref="NOY2:NPI2"/>
    <mergeCell ref="NPJ2:NPT2"/>
    <mergeCell ref="NQQ2:NRA2"/>
    <mergeCell ref="OLU2:OME2"/>
    <mergeCell ref="OSZ2:OTJ2"/>
    <mergeCell ref="OTK2:OTU2"/>
    <mergeCell ref="OTV2:OUF2"/>
    <mergeCell ref="OUG2:OUQ2"/>
    <mergeCell ref="OUR2:OVB2"/>
    <mergeCell ref="OVC2:OVM2"/>
    <mergeCell ref="OVN2:OVX2"/>
    <mergeCell ref="OVY2:OWI2"/>
    <mergeCell ref="OWJ2:OWT2"/>
    <mergeCell ref="OWU2:OXE2"/>
    <mergeCell ref="OXF2:OXP2"/>
    <mergeCell ref="OXQ2:OYA2"/>
    <mergeCell ref="OYB2:OYL2"/>
    <mergeCell ref="OYM2:OYW2"/>
    <mergeCell ref="OYX2:OZH2"/>
    <mergeCell ref="OSO2:OSY2"/>
    <mergeCell ref="PML2:PMV2"/>
    <mergeCell ref="PMW2:PNG2"/>
    <mergeCell ref="PNH2:PNR2"/>
    <mergeCell ref="PUM2:PUW2"/>
    <mergeCell ref="PUX2:PVH2"/>
    <mergeCell ref="PVI2:PVS2"/>
    <mergeCell ref="PVT2:PWD2"/>
    <mergeCell ref="PWE2:PWO2"/>
    <mergeCell ref="PWP2:PWZ2"/>
    <mergeCell ref="PXA2:PXK2"/>
    <mergeCell ref="PXL2:PXV2"/>
    <mergeCell ref="PXW2:PYG2"/>
    <mergeCell ref="PYH2:PYR2"/>
    <mergeCell ref="PYS2:PZC2"/>
    <mergeCell ref="PZD2:PZN2"/>
    <mergeCell ref="PZO2:PZY2"/>
    <mergeCell ref="POD2:PON2"/>
    <mergeCell ref="POO2:POY2"/>
    <mergeCell ref="POZ2:PPJ2"/>
    <mergeCell ref="PPK2:PPU2"/>
    <mergeCell ref="PPV2:PQF2"/>
    <mergeCell ref="PQG2:PQQ2"/>
    <mergeCell ref="PQR2:PRB2"/>
    <mergeCell ref="PRC2:PRM2"/>
    <mergeCell ref="PRN2:PRX2"/>
    <mergeCell ref="PRY2:PSI2"/>
    <mergeCell ref="PSJ2:PST2"/>
    <mergeCell ref="PSU2:PTE2"/>
    <mergeCell ref="PTF2:PTP2"/>
    <mergeCell ref="PTQ2:PUA2"/>
    <mergeCell ref="PUB2:PUL2"/>
    <mergeCell ref="QVZ2:QWJ2"/>
    <mergeCell ref="QWK2:QWU2"/>
    <mergeCell ref="QWV2:QXF2"/>
    <mergeCell ref="QXG2:QXQ2"/>
    <mergeCell ref="QXR2:QYB2"/>
    <mergeCell ref="QYC2:QYM2"/>
    <mergeCell ref="QYN2:QYX2"/>
    <mergeCell ref="QYY2:QZI2"/>
    <mergeCell ref="QZJ2:QZT2"/>
    <mergeCell ref="QZU2:RAE2"/>
    <mergeCell ref="RAF2:RAP2"/>
    <mergeCell ref="RAQ2:RBA2"/>
    <mergeCell ref="RBB2:RBL2"/>
    <mergeCell ref="RBM2:RBW2"/>
    <mergeCell ref="RBX2:RCH2"/>
    <mergeCell ref="QQX2:QRH2"/>
    <mergeCell ref="QRI2:QRS2"/>
    <mergeCell ref="QRT2:QSD2"/>
    <mergeCell ref="QSE2:QSO2"/>
    <mergeCell ref="QSP2:QSZ2"/>
    <mergeCell ref="QTA2:QTK2"/>
    <mergeCell ref="QTL2:QTV2"/>
    <mergeCell ref="QTW2:QUG2"/>
    <mergeCell ref="QUH2:QUR2"/>
    <mergeCell ref="QUS2:QVC2"/>
    <mergeCell ref="QVD2:QVN2"/>
    <mergeCell ref="QVO2:QVY2"/>
    <mergeCell ref="RXX2:RYH2"/>
    <mergeCell ref="RYI2:RYS2"/>
    <mergeCell ref="RYT2:RZD2"/>
    <mergeCell ref="RZE2:RZO2"/>
    <mergeCell ref="RZP2:RZZ2"/>
    <mergeCell ref="SAA2:SAK2"/>
    <mergeCell ref="SAL2:SAV2"/>
    <mergeCell ref="SAW2:SBG2"/>
    <mergeCell ref="SBH2:SBR2"/>
    <mergeCell ref="SBS2:SCC2"/>
    <mergeCell ref="SCD2:SCN2"/>
    <mergeCell ref="SCO2:SCY2"/>
    <mergeCell ref="SCZ2:SDJ2"/>
    <mergeCell ref="SDK2:SDU2"/>
    <mergeCell ref="SDV2:SEF2"/>
    <mergeCell ref="RTR2:RUB2"/>
    <mergeCell ref="RUC2:RUM2"/>
    <mergeCell ref="RUN2:RUX2"/>
    <mergeCell ref="RUY2:RVI2"/>
    <mergeCell ref="RVJ2:RVT2"/>
    <mergeCell ref="RVU2:RWE2"/>
    <mergeCell ref="RWF2:RWP2"/>
    <mergeCell ref="RWQ2:RXA2"/>
    <mergeCell ref="RXB2:RXL2"/>
    <mergeCell ref="RXM2:RXW2"/>
    <mergeCell ref="SZK2:SZU2"/>
    <mergeCell ref="SZV2:TAF2"/>
    <mergeCell ref="TAG2:TAQ2"/>
    <mergeCell ref="TAR2:TBB2"/>
    <mergeCell ref="TBC2:TBM2"/>
    <mergeCell ref="TBN2:TBX2"/>
    <mergeCell ref="TBY2:TCI2"/>
    <mergeCell ref="TCJ2:TCT2"/>
    <mergeCell ref="TCU2:TDE2"/>
    <mergeCell ref="TDF2:TDP2"/>
    <mergeCell ref="TDQ2:TEA2"/>
    <mergeCell ref="TEB2:TEL2"/>
    <mergeCell ref="TEM2:TEW2"/>
    <mergeCell ref="TEX2:TFH2"/>
    <mergeCell ref="TFI2:TFS2"/>
    <mergeCell ref="SWL2:SWV2"/>
    <mergeCell ref="SWW2:SXG2"/>
    <mergeCell ref="SXH2:SXR2"/>
    <mergeCell ref="SXS2:SYC2"/>
    <mergeCell ref="SYD2:SYN2"/>
    <mergeCell ref="SYO2:SYY2"/>
    <mergeCell ref="SYZ2:SZJ2"/>
    <mergeCell ref="UBI2:UBS2"/>
    <mergeCell ref="UBT2:UCD2"/>
    <mergeCell ref="UCE2:UCO2"/>
    <mergeCell ref="UCP2:UCZ2"/>
    <mergeCell ref="UDA2:UDK2"/>
    <mergeCell ref="UDL2:UDV2"/>
    <mergeCell ref="UDW2:UEG2"/>
    <mergeCell ref="UEH2:UER2"/>
    <mergeCell ref="UES2:UFC2"/>
    <mergeCell ref="UFD2:UFN2"/>
    <mergeCell ref="UFO2:UFY2"/>
    <mergeCell ref="UFZ2:UGJ2"/>
    <mergeCell ref="UGK2:UGU2"/>
    <mergeCell ref="UGV2:UHF2"/>
    <mergeCell ref="UHG2:UHQ2"/>
    <mergeCell ref="TZF2:TZP2"/>
    <mergeCell ref="TZQ2:UAA2"/>
    <mergeCell ref="UAB2:UAL2"/>
    <mergeCell ref="UAM2:UAW2"/>
    <mergeCell ref="UAX2:UBH2"/>
    <mergeCell ref="VCV2:VDF2"/>
    <mergeCell ref="VDG2:VDQ2"/>
    <mergeCell ref="VDR2:VEB2"/>
    <mergeCell ref="VEC2:VEM2"/>
    <mergeCell ref="VEN2:VEX2"/>
    <mergeCell ref="VEY2:VFI2"/>
    <mergeCell ref="VFJ2:VFT2"/>
    <mergeCell ref="VFU2:VGE2"/>
    <mergeCell ref="VGF2:VGP2"/>
    <mergeCell ref="VGQ2:VHA2"/>
    <mergeCell ref="VHB2:VHL2"/>
    <mergeCell ref="VHM2:VHW2"/>
    <mergeCell ref="VHX2:VIH2"/>
    <mergeCell ref="VII2:VIS2"/>
    <mergeCell ref="VIT2:VJD2"/>
    <mergeCell ref="VBZ2:VCJ2"/>
    <mergeCell ref="VCK2:VCU2"/>
    <mergeCell ref="WMU2:WNE2"/>
    <mergeCell ref="WNF2:WNP2"/>
    <mergeCell ref="WNQ2:WOA2"/>
    <mergeCell ref="WOB2:WOL2"/>
    <mergeCell ref="WOM2:WOW2"/>
    <mergeCell ref="WOX2:WPH2"/>
    <mergeCell ref="WPI2:WPS2"/>
    <mergeCell ref="WPT2:WQD2"/>
    <mergeCell ref="WQE2:WQO2"/>
    <mergeCell ref="WQP2:WQZ2"/>
    <mergeCell ref="WRA2:WRK2"/>
    <mergeCell ref="WRL2:WRV2"/>
    <mergeCell ref="WRW2:WSG2"/>
    <mergeCell ref="VXD2:VXN2"/>
    <mergeCell ref="VXO2:VXY2"/>
    <mergeCell ref="WET2:WFD2"/>
    <mergeCell ref="WFE2:WFO2"/>
    <mergeCell ref="WFP2:WFZ2"/>
    <mergeCell ref="WGA2:WGK2"/>
    <mergeCell ref="WGL2:WGV2"/>
    <mergeCell ref="WGW2:WHG2"/>
    <mergeCell ref="WHH2:WHR2"/>
    <mergeCell ref="WHS2:WIC2"/>
    <mergeCell ref="WID2:WIN2"/>
    <mergeCell ref="WIO2:WIY2"/>
    <mergeCell ref="WIZ2:WJJ2"/>
    <mergeCell ref="WJK2:WJU2"/>
    <mergeCell ref="WJV2:WKF2"/>
    <mergeCell ref="WKG2:WKQ2"/>
    <mergeCell ref="WKR2:WLB2"/>
    <mergeCell ref="XDS2:XEC2"/>
    <mergeCell ref="XED2:XEN2"/>
    <mergeCell ref="XEO2:XEY2"/>
    <mergeCell ref="XEZ2:XFD2"/>
    <mergeCell ref="A3:K3"/>
    <mergeCell ref="L3:V3"/>
    <mergeCell ref="W3:AG3"/>
    <mergeCell ref="AH3:AR3"/>
    <mergeCell ref="AS3:BC3"/>
    <mergeCell ref="BD3:BN3"/>
    <mergeCell ref="BO3:BY3"/>
    <mergeCell ref="BZ3:CJ3"/>
    <mergeCell ref="CK3:CU3"/>
    <mergeCell ref="CV3:DF3"/>
    <mergeCell ref="DG3:DQ3"/>
    <mergeCell ref="DR3:EB3"/>
    <mergeCell ref="EC3:EM3"/>
    <mergeCell ref="EN3:EX3"/>
    <mergeCell ref="EY3:FI3"/>
    <mergeCell ref="FJ3:FT3"/>
    <mergeCell ref="FU3:GE3"/>
    <mergeCell ref="GF3:GP3"/>
    <mergeCell ref="GQ3:HA3"/>
    <mergeCell ref="HB3:HL3"/>
    <mergeCell ref="HM3:HW3"/>
    <mergeCell ref="HX3:IH3"/>
    <mergeCell ref="II3:IS3"/>
    <mergeCell ref="IT3:JD3"/>
    <mergeCell ref="JE3:JO3"/>
    <mergeCell ref="JP3:JZ3"/>
    <mergeCell ref="WLC2:WLM2"/>
    <mergeCell ref="WLN2:WLX2"/>
    <mergeCell ref="APT3:AQD3"/>
    <mergeCell ref="AQE3:AQO3"/>
    <mergeCell ref="AID3:AIN3"/>
    <mergeCell ref="AIO3:AIY3"/>
    <mergeCell ref="AIZ3:AJJ3"/>
    <mergeCell ref="AJK3:AJU3"/>
    <mergeCell ref="AJV3:AKF3"/>
    <mergeCell ref="AKG3:AKQ3"/>
    <mergeCell ref="AKR3:ALB3"/>
    <mergeCell ref="ALC3:ALM3"/>
    <mergeCell ref="ALN3:ALX3"/>
    <mergeCell ref="ALY3:AMI3"/>
    <mergeCell ref="AMJ3:AMT3"/>
    <mergeCell ref="XCW2:XDG2"/>
    <mergeCell ref="XDH2:XDR2"/>
    <mergeCell ref="WSH2:WSR2"/>
    <mergeCell ref="WSS2:WTC2"/>
    <mergeCell ref="WTD2:WTN2"/>
    <mergeCell ref="WTO2:WTY2"/>
    <mergeCell ref="WTZ2:WUJ2"/>
    <mergeCell ref="WUK2:WUU2"/>
    <mergeCell ref="WUV2:WVF2"/>
    <mergeCell ref="WVG2:WVQ2"/>
    <mergeCell ref="WVR2:WWB2"/>
    <mergeCell ref="WWC2:WWM2"/>
    <mergeCell ref="WWN2:WWX2"/>
    <mergeCell ref="WWY2:WXI2"/>
    <mergeCell ref="WXJ2:WXT2"/>
    <mergeCell ref="WXU2:WYE2"/>
    <mergeCell ref="WYF2:WYP2"/>
    <mergeCell ref="WLY2:WMI2"/>
    <mergeCell ref="WMJ2:WMT2"/>
    <mergeCell ref="BSC3:BSM3"/>
    <mergeCell ref="BSN3:BSX3"/>
    <mergeCell ref="BSY3:BTI3"/>
    <mergeCell ref="BKB3:BKL3"/>
    <mergeCell ref="BKM3:BKW3"/>
    <mergeCell ref="BKX3:BLH3"/>
    <mergeCell ref="BLI3:BLS3"/>
    <mergeCell ref="BLT3:BMD3"/>
    <mergeCell ref="BME3:BMO3"/>
    <mergeCell ref="BMP3:BMZ3"/>
    <mergeCell ref="BNA3:BNK3"/>
    <mergeCell ref="BNL3:BNV3"/>
    <mergeCell ref="BNW3:BOG3"/>
    <mergeCell ref="AAN3:AAX3"/>
    <mergeCell ref="AAY3:ABI3"/>
    <mergeCell ref="AOM3:AOW3"/>
    <mergeCell ref="AOX3:APH3"/>
    <mergeCell ref="AWC3:AWM3"/>
    <mergeCell ref="AWN3:AWX3"/>
    <mergeCell ref="AWY3:AXI3"/>
    <mergeCell ref="AXJ3:AXT3"/>
    <mergeCell ref="AXU3:AYE3"/>
    <mergeCell ref="AYF3:AYP3"/>
    <mergeCell ref="AYQ3:AZA3"/>
    <mergeCell ref="AZB3:AZL3"/>
    <mergeCell ref="AZM3:AZW3"/>
    <mergeCell ref="AZX3:BAH3"/>
    <mergeCell ref="BAI3:BAS3"/>
    <mergeCell ref="BAT3:BBD3"/>
    <mergeCell ref="BBE3:BBO3"/>
    <mergeCell ref="AHS3:AIC3"/>
    <mergeCell ref="API3:APS3"/>
    <mergeCell ref="CIE3:CIO3"/>
    <mergeCell ref="CIP3:CIZ3"/>
    <mergeCell ref="CJA3:CJK3"/>
    <mergeCell ref="CJL3:CJV3"/>
    <mergeCell ref="CJW3:CKG3"/>
    <mergeCell ref="CKH3:CKR3"/>
    <mergeCell ref="CKS3:CLC3"/>
    <mergeCell ref="CLD3:CLN3"/>
    <mergeCell ref="CST3:CTD3"/>
    <mergeCell ref="CTE3:CTO3"/>
    <mergeCell ref="CTP3:CTZ3"/>
    <mergeCell ref="CUA3:CUK3"/>
    <mergeCell ref="CUL3:CUV3"/>
    <mergeCell ref="CUW3:CVG3"/>
    <mergeCell ref="CVH3:CVR3"/>
    <mergeCell ref="BHY3:BII3"/>
    <mergeCell ref="BIJ3:BIT3"/>
    <mergeCell ref="BIU3:BJE3"/>
    <mergeCell ref="BJF3:BJP3"/>
    <mergeCell ref="BJQ3:BKA3"/>
    <mergeCell ref="BXP3:BXZ3"/>
    <mergeCell ref="BYA3:BYK3"/>
    <mergeCell ref="BYL3:BYV3"/>
    <mergeCell ref="BYW3:BZG3"/>
    <mergeCell ref="BZH3:BZR3"/>
    <mergeCell ref="BZS3:CAC3"/>
    <mergeCell ref="CAD3:CAN3"/>
    <mergeCell ref="CAO3:CAY3"/>
    <mergeCell ref="CAZ3:CBJ3"/>
    <mergeCell ref="CBK3:CBU3"/>
    <mergeCell ref="CBV3:CCF3"/>
    <mergeCell ref="CCG3:CCQ3"/>
    <mergeCell ref="DBF3:DBP3"/>
    <mergeCell ref="DBQ3:DCA3"/>
    <mergeCell ref="DCB3:DCL3"/>
    <mergeCell ref="DCM3:DCW3"/>
    <mergeCell ref="DCX3:DDH3"/>
    <mergeCell ref="DDI3:DDS3"/>
    <mergeCell ref="DDT3:DED3"/>
    <mergeCell ref="DEE3:DEO3"/>
    <mergeCell ref="DEP3:DEZ3"/>
    <mergeCell ref="DFA3:DFK3"/>
    <mergeCell ref="DFL3:DFV3"/>
    <mergeCell ref="CWD3:CWN3"/>
    <mergeCell ref="CWO3:CWY3"/>
    <mergeCell ref="CWZ3:CXJ3"/>
    <mergeCell ref="CXK3:CXU3"/>
    <mergeCell ref="CXV3:CYF3"/>
    <mergeCell ref="CYG3:CYQ3"/>
    <mergeCell ref="CYR3:CZB3"/>
    <mergeCell ref="CZC3:CZM3"/>
    <mergeCell ref="CZN3:CZX3"/>
    <mergeCell ref="CZY3:DAI3"/>
    <mergeCell ref="DAJ3:DAT3"/>
    <mergeCell ref="DAU3:DBE3"/>
    <mergeCell ref="EBA3:EBK3"/>
    <mergeCell ref="EBL3:EBV3"/>
    <mergeCell ref="EBW3:ECG3"/>
    <mergeCell ref="ECH3:ECR3"/>
    <mergeCell ref="ECS3:EDC3"/>
    <mergeCell ref="EDD3:EDN3"/>
    <mergeCell ref="EDO3:EDY3"/>
    <mergeCell ref="EDZ3:EEJ3"/>
    <mergeCell ref="EEK3:EEU3"/>
    <mergeCell ref="EEV3:EFF3"/>
    <mergeCell ref="EFG3:EFQ3"/>
    <mergeCell ref="EFR3:EGB3"/>
    <mergeCell ref="EGC3:EGM3"/>
    <mergeCell ref="EGN3:EGX3"/>
    <mergeCell ref="EGY3:EHI3"/>
    <mergeCell ref="DUG3:DUQ3"/>
    <mergeCell ref="DUR3:DVB3"/>
    <mergeCell ref="DVC3:DVM3"/>
    <mergeCell ref="DVN3:DVX3"/>
    <mergeCell ref="DVY3:DWI3"/>
    <mergeCell ref="DWJ3:DWT3"/>
    <mergeCell ref="DWU3:DXE3"/>
    <mergeCell ref="DXF3:DXP3"/>
    <mergeCell ref="DXQ3:DYA3"/>
    <mergeCell ref="DYB3:DYL3"/>
    <mergeCell ref="DYM3:DYW3"/>
    <mergeCell ref="DZT3:EAD3"/>
    <mergeCell ref="EAE3:EAO3"/>
    <mergeCell ref="EAP3:EAZ3"/>
    <mergeCell ref="FCY3:FDI3"/>
    <mergeCell ref="FDJ3:FDT3"/>
    <mergeCell ref="FDU3:FEE3"/>
    <mergeCell ref="FEF3:FEP3"/>
    <mergeCell ref="FEQ3:FFA3"/>
    <mergeCell ref="FFB3:FFL3"/>
    <mergeCell ref="FFM3:FFW3"/>
    <mergeCell ref="FFX3:FGH3"/>
    <mergeCell ref="FGI3:FGS3"/>
    <mergeCell ref="FGT3:FHD3"/>
    <mergeCell ref="FHE3:FHO3"/>
    <mergeCell ref="FHP3:FHZ3"/>
    <mergeCell ref="FIA3:FIK3"/>
    <mergeCell ref="FIL3:FIV3"/>
    <mergeCell ref="FIW3:FJG3"/>
    <mergeCell ref="FBR3:FCB3"/>
    <mergeCell ref="FCC3:FCM3"/>
    <mergeCell ref="FCN3:FCX3"/>
    <mergeCell ref="GKJ3:GKT3"/>
    <mergeCell ref="FXR3:FYB3"/>
    <mergeCell ref="FYC3:FYM3"/>
    <mergeCell ref="FYN3:FYX3"/>
    <mergeCell ref="FYY3:FZI3"/>
    <mergeCell ref="FZJ3:FZT3"/>
    <mergeCell ref="FZU3:GAE3"/>
    <mergeCell ref="GAF3:GAP3"/>
    <mergeCell ref="GAQ3:GBA3"/>
    <mergeCell ref="GBB3:GBL3"/>
    <mergeCell ref="GBM3:GBW3"/>
    <mergeCell ref="GBX3:GCH3"/>
    <mergeCell ref="GCI3:GCS3"/>
    <mergeCell ref="GCT3:GDD3"/>
    <mergeCell ref="GDE3:GDO3"/>
    <mergeCell ref="GDP3:GDZ3"/>
    <mergeCell ref="GEA3:GEK3"/>
    <mergeCell ref="GKU3:GLE3"/>
    <mergeCell ref="GLF3:GLP3"/>
    <mergeCell ref="GSK3:GSU3"/>
    <mergeCell ref="GSV3:GTF3"/>
    <mergeCell ref="GTG3:GTQ3"/>
    <mergeCell ref="GTR3:GUB3"/>
    <mergeCell ref="GUC3:GUM3"/>
    <mergeCell ref="GUN3:GUX3"/>
    <mergeCell ref="GUY3:GVI3"/>
    <mergeCell ref="GVJ3:GVT3"/>
    <mergeCell ref="GVU3:GWE3"/>
    <mergeCell ref="GWF3:GWP3"/>
    <mergeCell ref="GWQ3:GXA3"/>
    <mergeCell ref="GXB3:GXL3"/>
    <mergeCell ref="GXM3:GXW3"/>
    <mergeCell ref="GXX3:GYH3"/>
    <mergeCell ref="GYI3:GYS3"/>
    <mergeCell ref="GMB3:GML3"/>
    <mergeCell ref="GMM3:GMW3"/>
    <mergeCell ref="GMX3:GNH3"/>
    <mergeCell ref="GNI3:GNS3"/>
    <mergeCell ref="GNT3:GOD3"/>
    <mergeCell ref="GOE3:GOO3"/>
    <mergeCell ref="GOP3:GOZ3"/>
    <mergeCell ref="GPA3:GPK3"/>
    <mergeCell ref="GPL3:GPV3"/>
    <mergeCell ref="GPW3:GQG3"/>
    <mergeCell ref="GQH3:GQR3"/>
    <mergeCell ref="GQS3:GRC3"/>
    <mergeCell ref="GRD3:GRN3"/>
    <mergeCell ref="GRO3:GRY3"/>
    <mergeCell ref="GRZ3:GSJ3"/>
    <mergeCell ref="HTX3:HUH3"/>
    <mergeCell ref="HUI3:HUS3"/>
    <mergeCell ref="HUT3:HVD3"/>
    <mergeCell ref="HVE3:HVO3"/>
    <mergeCell ref="HVP3:HVZ3"/>
    <mergeCell ref="HWA3:HWK3"/>
    <mergeCell ref="HWL3:HWV3"/>
    <mergeCell ref="HWW3:HXG3"/>
    <mergeCell ref="HXH3:HXR3"/>
    <mergeCell ref="HXS3:HYC3"/>
    <mergeCell ref="HYD3:HYN3"/>
    <mergeCell ref="HYO3:HYY3"/>
    <mergeCell ref="HYZ3:HZJ3"/>
    <mergeCell ref="HZK3:HZU3"/>
    <mergeCell ref="HZV3:IAF3"/>
    <mergeCell ref="HOK3:HOU3"/>
    <mergeCell ref="HOV3:HPF3"/>
    <mergeCell ref="HPG3:HPQ3"/>
    <mergeCell ref="HPR3:HQB3"/>
    <mergeCell ref="HQC3:HQM3"/>
    <mergeCell ref="HQN3:HQX3"/>
    <mergeCell ref="HQY3:HRI3"/>
    <mergeCell ref="HRJ3:HRT3"/>
    <mergeCell ref="HRU3:HSE3"/>
    <mergeCell ref="HSF3:HSP3"/>
    <mergeCell ref="HSQ3:HTA3"/>
    <mergeCell ref="HTB3:HTL3"/>
    <mergeCell ref="HTM3:HTW3"/>
    <mergeCell ref="IVV3:IWF3"/>
    <mergeCell ref="IWG3:IWQ3"/>
    <mergeCell ref="IWR3:IXB3"/>
    <mergeCell ref="IXC3:IXM3"/>
    <mergeCell ref="IXN3:IXX3"/>
    <mergeCell ref="IXY3:IYI3"/>
    <mergeCell ref="IYJ3:IYT3"/>
    <mergeCell ref="IYU3:IZE3"/>
    <mergeCell ref="IZF3:IZP3"/>
    <mergeCell ref="IZQ3:JAA3"/>
    <mergeCell ref="JAB3:JAL3"/>
    <mergeCell ref="JAM3:JAW3"/>
    <mergeCell ref="JAX3:JBH3"/>
    <mergeCell ref="JBI3:JBS3"/>
    <mergeCell ref="JBT3:JCD3"/>
    <mergeCell ref="IRE3:IRO3"/>
    <mergeCell ref="IRP3:IRZ3"/>
    <mergeCell ref="ISA3:ISK3"/>
    <mergeCell ref="ISL3:ISV3"/>
    <mergeCell ref="ISW3:ITG3"/>
    <mergeCell ref="ITH3:ITR3"/>
    <mergeCell ref="ITS3:IUC3"/>
    <mergeCell ref="IUD3:IUN3"/>
    <mergeCell ref="IUO3:IUY3"/>
    <mergeCell ref="IUZ3:IVJ3"/>
    <mergeCell ref="IVK3:IVU3"/>
    <mergeCell ref="JXI3:JXS3"/>
    <mergeCell ref="JXT3:JYD3"/>
    <mergeCell ref="JYE3:JYO3"/>
    <mergeCell ref="JYP3:JYZ3"/>
    <mergeCell ref="JZA3:JZK3"/>
    <mergeCell ref="JZL3:JZV3"/>
    <mergeCell ref="JZW3:KAG3"/>
    <mergeCell ref="KAH3:KAR3"/>
    <mergeCell ref="KAS3:KBC3"/>
    <mergeCell ref="KBD3:KBN3"/>
    <mergeCell ref="KBO3:KBY3"/>
    <mergeCell ref="KBZ3:KCJ3"/>
    <mergeCell ref="KCK3:KCU3"/>
    <mergeCell ref="KCV3:KDF3"/>
    <mergeCell ref="KDG3:KDQ3"/>
    <mergeCell ref="JQO3:JQY3"/>
    <mergeCell ref="JQZ3:JRJ3"/>
    <mergeCell ref="JRK3:JRU3"/>
    <mergeCell ref="JRV3:JSF3"/>
    <mergeCell ref="JSG3:JSQ3"/>
    <mergeCell ref="JSR3:JTB3"/>
    <mergeCell ref="JTC3:JTM3"/>
    <mergeCell ref="JTN3:JTX3"/>
    <mergeCell ref="JUU3:JVE3"/>
    <mergeCell ref="JVF3:JVP3"/>
    <mergeCell ref="JVQ3:JWA3"/>
    <mergeCell ref="JWB3:JWL3"/>
    <mergeCell ref="JWM3:JWW3"/>
    <mergeCell ref="JWX3:JXH3"/>
    <mergeCell ref="KZG3:KZQ3"/>
    <mergeCell ref="KZR3:LAB3"/>
    <mergeCell ref="LAC3:LAM3"/>
    <mergeCell ref="LAN3:LAX3"/>
    <mergeCell ref="LAY3:LBI3"/>
    <mergeCell ref="LBJ3:LBT3"/>
    <mergeCell ref="LBU3:LCE3"/>
    <mergeCell ref="LCF3:LCP3"/>
    <mergeCell ref="LCQ3:LDA3"/>
    <mergeCell ref="LDB3:LDL3"/>
    <mergeCell ref="LDM3:LDW3"/>
    <mergeCell ref="LDX3:LEH3"/>
    <mergeCell ref="LEI3:LES3"/>
    <mergeCell ref="LET3:LFD3"/>
    <mergeCell ref="LFE3:LFO3"/>
    <mergeCell ref="KWS3:KXC3"/>
    <mergeCell ref="KXD3:KXN3"/>
    <mergeCell ref="KXO3:KXY3"/>
    <mergeCell ref="KXZ3:KYJ3"/>
    <mergeCell ref="KYK3:KYU3"/>
    <mergeCell ref="KYV3:KZF3"/>
    <mergeCell ref="MAT3:MBD3"/>
    <mergeCell ref="MBE3:MBO3"/>
    <mergeCell ref="MBP3:MBZ3"/>
    <mergeCell ref="MCA3:MCK3"/>
    <mergeCell ref="MCL3:MCV3"/>
    <mergeCell ref="MCW3:MDG3"/>
    <mergeCell ref="MDH3:MDR3"/>
    <mergeCell ref="MDS3:MEC3"/>
    <mergeCell ref="MED3:MEN3"/>
    <mergeCell ref="MEO3:MEY3"/>
    <mergeCell ref="MEZ3:MFJ3"/>
    <mergeCell ref="MFK3:MFU3"/>
    <mergeCell ref="MFV3:MGF3"/>
    <mergeCell ref="MGG3:MGQ3"/>
    <mergeCell ref="MGR3:MHB3"/>
    <mergeCell ref="LTZ3:LUJ3"/>
    <mergeCell ref="LUK3:LUU3"/>
    <mergeCell ref="LUV3:LVF3"/>
    <mergeCell ref="LVG3:LVQ3"/>
    <mergeCell ref="LVR3:LWB3"/>
    <mergeCell ref="LWC3:LWM3"/>
    <mergeCell ref="LWN3:LWX3"/>
    <mergeCell ref="LWY3:LXI3"/>
    <mergeCell ref="LXJ3:LXT3"/>
    <mergeCell ref="LXU3:LYE3"/>
    <mergeCell ref="LYF3:LYP3"/>
    <mergeCell ref="LYQ3:LZA3"/>
    <mergeCell ref="LZB3:LZL3"/>
    <mergeCell ref="MAI3:MAS3"/>
    <mergeCell ref="MVM3:MVW3"/>
    <mergeCell ref="NCR3:NDB3"/>
    <mergeCell ref="NDC3:NDM3"/>
    <mergeCell ref="NDN3:NDX3"/>
    <mergeCell ref="NDY3:NEI3"/>
    <mergeCell ref="NEJ3:NET3"/>
    <mergeCell ref="NEU3:NFE3"/>
    <mergeCell ref="NFF3:NFP3"/>
    <mergeCell ref="NFQ3:NGA3"/>
    <mergeCell ref="NGB3:NGL3"/>
    <mergeCell ref="NGM3:NGW3"/>
    <mergeCell ref="NGX3:NHH3"/>
    <mergeCell ref="NHI3:NHS3"/>
    <mergeCell ref="NHT3:NID3"/>
    <mergeCell ref="NIE3:NIO3"/>
    <mergeCell ref="NIP3:NIZ3"/>
    <mergeCell ref="NCG3:NCQ3"/>
    <mergeCell ref="NWD3:NWN3"/>
    <mergeCell ref="NWO3:NWY3"/>
    <mergeCell ref="NWZ3:NXJ3"/>
    <mergeCell ref="OEE3:OEO3"/>
    <mergeCell ref="OEP3:OEZ3"/>
    <mergeCell ref="OFA3:OFK3"/>
    <mergeCell ref="OFL3:OFV3"/>
    <mergeCell ref="OFW3:OGG3"/>
    <mergeCell ref="OGH3:OGR3"/>
    <mergeCell ref="OGS3:OHC3"/>
    <mergeCell ref="OHD3:OHN3"/>
    <mergeCell ref="OHO3:OHY3"/>
    <mergeCell ref="OHZ3:OIJ3"/>
    <mergeCell ref="OIK3:OIU3"/>
    <mergeCell ref="OIV3:OJF3"/>
    <mergeCell ref="OJG3:OJQ3"/>
    <mergeCell ref="NXV3:NYF3"/>
    <mergeCell ref="NYG3:NYQ3"/>
    <mergeCell ref="NYR3:NZB3"/>
    <mergeCell ref="NZC3:NZM3"/>
    <mergeCell ref="NZN3:NZX3"/>
    <mergeCell ref="NZY3:OAI3"/>
    <mergeCell ref="OAJ3:OAT3"/>
    <mergeCell ref="OAU3:OBE3"/>
    <mergeCell ref="OBF3:OBP3"/>
    <mergeCell ref="OBQ3:OCA3"/>
    <mergeCell ref="OCB3:OCL3"/>
    <mergeCell ref="OCM3:OCW3"/>
    <mergeCell ref="OCX3:ODH3"/>
    <mergeCell ref="ODI3:ODS3"/>
    <mergeCell ref="ODT3:OED3"/>
    <mergeCell ref="PFR3:PGB3"/>
    <mergeCell ref="PGC3:PGM3"/>
    <mergeCell ref="PGN3:PGX3"/>
    <mergeCell ref="PGY3:PHI3"/>
    <mergeCell ref="PHJ3:PHT3"/>
    <mergeCell ref="PHU3:PIE3"/>
    <mergeCell ref="PIF3:PIP3"/>
    <mergeCell ref="PIQ3:PJA3"/>
    <mergeCell ref="PJB3:PJL3"/>
    <mergeCell ref="PJM3:PJW3"/>
    <mergeCell ref="PJX3:PKH3"/>
    <mergeCell ref="PKI3:PKS3"/>
    <mergeCell ref="PKT3:PLD3"/>
    <mergeCell ref="PLE3:PLO3"/>
    <mergeCell ref="PLP3:PLZ3"/>
    <mergeCell ref="PAP3:PAZ3"/>
    <mergeCell ref="PBA3:PBK3"/>
    <mergeCell ref="PBL3:PBV3"/>
    <mergeCell ref="PBW3:PCG3"/>
    <mergeCell ref="PCH3:PCR3"/>
    <mergeCell ref="PCS3:PDC3"/>
    <mergeCell ref="PDD3:PDN3"/>
    <mergeCell ref="PDO3:PDY3"/>
    <mergeCell ref="PDZ3:PEJ3"/>
    <mergeCell ref="PEK3:PEU3"/>
    <mergeCell ref="PEV3:PFF3"/>
    <mergeCell ref="PFG3:PFQ3"/>
    <mergeCell ref="QHP3:QHZ3"/>
    <mergeCell ref="QIA3:QIK3"/>
    <mergeCell ref="QIL3:QIV3"/>
    <mergeCell ref="QIW3:QJG3"/>
    <mergeCell ref="QJH3:QJR3"/>
    <mergeCell ref="QJS3:QKC3"/>
    <mergeCell ref="QKD3:QKN3"/>
    <mergeCell ref="QKO3:QKY3"/>
    <mergeCell ref="QKZ3:QLJ3"/>
    <mergeCell ref="QLK3:QLU3"/>
    <mergeCell ref="QLV3:QMF3"/>
    <mergeCell ref="QMG3:QMQ3"/>
    <mergeCell ref="QMR3:QNB3"/>
    <mergeCell ref="QNC3:QNM3"/>
    <mergeCell ref="QNN3:QNX3"/>
    <mergeCell ref="QDJ3:QDT3"/>
    <mergeCell ref="QDU3:QEE3"/>
    <mergeCell ref="QEF3:QEP3"/>
    <mergeCell ref="QEQ3:QFA3"/>
    <mergeCell ref="QFB3:QFL3"/>
    <mergeCell ref="QFM3:QFW3"/>
    <mergeCell ref="QFX3:QGH3"/>
    <mergeCell ref="QGI3:QGS3"/>
    <mergeCell ref="QGT3:QHD3"/>
    <mergeCell ref="QHE3:QHO3"/>
    <mergeCell ref="RJC3:RJM3"/>
    <mergeCell ref="RJN3:RJX3"/>
    <mergeCell ref="RJY3:RKI3"/>
    <mergeCell ref="RKJ3:RKT3"/>
    <mergeCell ref="RKU3:RLE3"/>
    <mergeCell ref="RLF3:RLP3"/>
    <mergeCell ref="RLQ3:RMA3"/>
    <mergeCell ref="RMB3:RML3"/>
    <mergeCell ref="RMM3:RMW3"/>
    <mergeCell ref="RMX3:RNH3"/>
    <mergeCell ref="RNI3:RNS3"/>
    <mergeCell ref="RNT3:ROD3"/>
    <mergeCell ref="ROE3:ROO3"/>
    <mergeCell ref="ROP3:ROZ3"/>
    <mergeCell ref="RPA3:RPK3"/>
    <mergeCell ref="RGD3:RGN3"/>
    <mergeCell ref="RGO3:RGY3"/>
    <mergeCell ref="RGZ3:RHJ3"/>
    <mergeCell ref="RHK3:RHU3"/>
    <mergeCell ref="RHV3:RIF3"/>
    <mergeCell ref="RIG3:RIQ3"/>
    <mergeCell ref="RIR3:RJB3"/>
    <mergeCell ref="SLA3:SLK3"/>
    <mergeCell ref="SLL3:SLV3"/>
    <mergeCell ref="SLW3:SMG3"/>
    <mergeCell ref="SMH3:SMR3"/>
    <mergeCell ref="SMS3:SNC3"/>
    <mergeCell ref="SND3:SNN3"/>
    <mergeCell ref="SNO3:SNY3"/>
    <mergeCell ref="SNZ3:SOJ3"/>
    <mergeCell ref="SOK3:SOU3"/>
    <mergeCell ref="SOV3:SPF3"/>
    <mergeCell ref="SPG3:SPQ3"/>
    <mergeCell ref="SPR3:SQB3"/>
    <mergeCell ref="SQC3:SQM3"/>
    <mergeCell ref="SQN3:SQX3"/>
    <mergeCell ref="SQY3:SRI3"/>
    <mergeCell ref="SIX3:SJH3"/>
    <mergeCell ref="SJI3:SJS3"/>
    <mergeCell ref="SJT3:SKD3"/>
    <mergeCell ref="SKE3:SKO3"/>
    <mergeCell ref="SKP3:SKZ3"/>
    <mergeCell ref="TMN3:TMX3"/>
    <mergeCell ref="TMY3:TNI3"/>
    <mergeCell ref="TNJ3:TNT3"/>
    <mergeCell ref="TNU3:TOE3"/>
    <mergeCell ref="TOF3:TOP3"/>
    <mergeCell ref="TOQ3:TPA3"/>
    <mergeCell ref="TPB3:TPL3"/>
    <mergeCell ref="TPM3:TPW3"/>
    <mergeCell ref="TPX3:TQH3"/>
    <mergeCell ref="TQI3:TQS3"/>
    <mergeCell ref="TQT3:TRD3"/>
    <mergeCell ref="TRE3:TRO3"/>
    <mergeCell ref="TRP3:TRZ3"/>
    <mergeCell ref="TSA3:TSK3"/>
    <mergeCell ref="TSL3:TSV3"/>
    <mergeCell ref="TLR3:TMB3"/>
    <mergeCell ref="TMC3:TMM3"/>
    <mergeCell ref="UGV3:UHF3"/>
    <mergeCell ref="UHG3:UHQ3"/>
    <mergeCell ref="UOL3:UOV3"/>
    <mergeCell ref="UOW3:UPG3"/>
    <mergeCell ref="UPH3:UPR3"/>
    <mergeCell ref="UPS3:UQC3"/>
    <mergeCell ref="UQD3:UQN3"/>
    <mergeCell ref="UQO3:UQY3"/>
    <mergeCell ref="UQZ3:URJ3"/>
    <mergeCell ref="URK3:URU3"/>
    <mergeCell ref="URV3:USF3"/>
    <mergeCell ref="USG3:USQ3"/>
    <mergeCell ref="USR3:UTB3"/>
    <mergeCell ref="UTC3:UTM3"/>
    <mergeCell ref="UTN3:UTX3"/>
    <mergeCell ref="UTY3:UUI3"/>
    <mergeCell ref="UUJ3:UUT3"/>
    <mergeCell ref="UUU3:UVE3"/>
    <mergeCell ref="UVF3:UVP3"/>
    <mergeCell ref="VBZ3:VCJ3"/>
    <mergeCell ref="VCK3:VCU3"/>
    <mergeCell ref="VCV3:VDF3"/>
    <mergeCell ref="VDG3:VDQ3"/>
    <mergeCell ref="VDR3:VEB3"/>
    <mergeCell ref="VEC3:VEM3"/>
    <mergeCell ref="VEN3:VEX3"/>
    <mergeCell ref="VEY3:VFI3"/>
    <mergeCell ref="VFJ3:VFT3"/>
    <mergeCell ref="VFU3:VGE3"/>
    <mergeCell ref="VGF3:VGP3"/>
    <mergeCell ref="VGQ3:VHA3"/>
    <mergeCell ref="VHB3:VHL3"/>
    <mergeCell ref="VHM3:VHW3"/>
    <mergeCell ref="VHX3:VIH3"/>
    <mergeCell ref="UVQ3:UWA3"/>
    <mergeCell ref="UWB3:UWL3"/>
    <mergeCell ref="UWM3:UWW3"/>
    <mergeCell ref="UWX3:UXH3"/>
    <mergeCell ref="UXI3:UXS3"/>
    <mergeCell ref="UXT3:UYD3"/>
    <mergeCell ref="UYE3:UYO3"/>
    <mergeCell ref="UYP3:UYZ3"/>
    <mergeCell ref="UZA3:UZK3"/>
    <mergeCell ref="UZL3:UZV3"/>
    <mergeCell ref="UZW3:VAG3"/>
    <mergeCell ref="VAH3:VAR3"/>
    <mergeCell ref="VAS3:VBC3"/>
    <mergeCell ref="VBD3:VBN3"/>
    <mergeCell ref="VBO3:VBY3"/>
    <mergeCell ref="VUP3:VUZ3"/>
    <mergeCell ref="VVA3:VVK3"/>
    <mergeCell ref="VVL3:VVV3"/>
    <mergeCell ref="VVW3:VWG3"/>
    <mergeCell ref="VWH3:VWR3"/>
    <mergeCell ref="VWS3:VXC3"/>
    <mergeCell ref="WDX3:WEH3"/>
    <mergeCell ref="WEI3:WES3"/>
    <mergeCell ref="WET3:WFD3"/>
    <mergeCell ref="WFE3:WFO3"/>
    <mergeCell ref="WFP3:WFZ3"/>
    <mergeCell ref="WGA3:WGK3"/>
    <mergeCell ref="WGL3:WGV3"/>
    <mergeCell ref="WGW3:WHG3"/>
    <mergeCell ref="WHH3:WHR3"/>
    <mergeCell ref="WHS3:WIC3"/>
    <mergeCell ref="WID3:WIN3"/>
    <mergeCell ref="VXO3:VXY3"/>
    <mergeCell ref="VXZ3:VYJ3"/>
    <mergeCell ref="VYV3:VZF3"/>
    <mergeCell ref="VZG3:VZQ3"/>
    <mergeCell ref="VZR3:WAB3"/>
    <mergeCell ref="WAC3:WAM3"/>
    <mergeCell ref="WAN3:WAX3"/>
    <mergeCell ref="WAY3:WBI3"/>
    <mergeCell ref="WBJ3:WBT3"/>
    <mergeCell ref="WBU3:WCE3"/>
    <mergeCell ref="WCF3:WCP3"/>
    <mergeCell ref="WCQ3:WDA3"/>
    <mergeCell ref="WDB3:WDL3"/>
    <mergeCell ref="WDM3:WDW3"/>
    <mergeCell ref="WIO3:WIY3"/>
    <mergeCell ref="WIZ3:WJJ3"/>
    <mergeCell ref="WJK3:WJU3"/>
    <mergeCell ref="WJV3:WKF3"/>
    <mergeCell ref="WKG3:WKQ3"/>
    <mergeCell ref="WKR3:WLB3"/>
    <mergeCell ref="WQP3:WQZ3"/>
    <mergeCell ref="WMU3:WNE3"/>
    <mergeCell ref="WNF3:WNP3"/>
    <mergeCell ref="WNQ3:WOA3"/>
    <mergeCell ref="WOB3:WOL3"/>
    <mergeCell ref="WOM3:WOW3"/>
    <mergeCell ref="WOX3:WPH3"/>
    <mergeCell ref="WPI3:WPS3"/>
    <mergeCell ref="WPT3:WQD3"/>
    <mergeCell ref="WQE3:WQO3"/>
    <mergeCell ref="WMJ3:WMT3"/>
    <mergeCell ref="WLC3:WLM3"/>
    <mergeCell ref="WLN3:WLX3"/>
    <mergeCell ref="WLY3:WMI3"/>
    <mergeCell ref="WRA3:WRK3"/>
    <mergeCell ref="WRL3:WRV3"/>
    <mergeCell ref="WRW3:WSG3"/>
    <mergeCell ref="WSH3:WSR3"/>
    <mergeCell ref="WSS3:WTC3"/>
    <mergeCell ref="WTD3:WTN3"/>
    <mergeCell ref="WTO3:WTY3"/>
    <mergeCell ref="WTZ3:WUJ3"/>
    <mergeCell ref="WUK3:WUU3"/>
    <mergeCell ref="WUV3:WVF3"/>
    <mergeCell ref="WVG3:WVQ3"/>
    <mergeCell ref="WVR3:WWB3"/>
    <mergeCell ref="WWC3:WWM3"/>
    <mergeCell ref="WWN3:WWX3"/>
    <mergeCell ref="WWY3:WXI3"/>
    <mergeCell ref="WXJ3:WXT3"/>
    <mergeCell ref="WXU3:WYE3"/>
    <mergeCell ref="WYF3:WYP3"/>
    <mergeCell ref="WYQ3:WZA3"/>
    <mergeCell ref="WZB3:WZL3"/>
    <mergeCell ref="WZM3:WZW3"/>
    <mergeCell ref="WZX3:XAH3"/>
    <mergeCell ref="XAI3:XAS3"/>
    <mergeCell ref="XAT3:XBD3"/>
    <mergeCell ref="XBE3:XBO3"/>
    <mergeCell ref="XBP3:XBZ3"/>
    <mergeCell ref="XCA3:XCK3"/>
    <mergeCell ref="XCL3:XCV3"/>
    <mergeCell ref="XCW3:XDG3"/>
    <mergeCell ref="XDH3:XDR3"/>
    <mergeCell ref="XDS3:XEC3"/>
    <mergeCell ref="XED3:XEN3"/>
    <mergeCell ref="XEO3:XEY3"/>
    <mergeCell ref="XEZ3:XFD3"/>
    <mergeCell ref="A4:K4"/>
    <mergeCell ref="L4:V4"/>
    <mergeCell ref="W4:AG4"/>
    <mergeCell ref="AH4:AR4"/>
    <mergeCell ref="AS4:BC4"/>
    <mergeCell ref="BD4:BN4"/>
    <mergeCell ref="BO4:BY4"/>
    <mergeCell ref="BZ4:CJ4"/>
    <mergeCell ref="CK4:CU4"/>
    <mergeCell ref="CV4:DF4"/>
    <mergeCell ref="DG4:DQ4"/>
    <mergeCell ref="DR4:EB4"/>
    <mergeCell ref="EC4:EM4"/>
    <mergeCell ref="EN4:EX4"/>
    <mergeCell ref="EY4:FI4"/>
    <mergeCell ref="FJ4:FT4"/>
    <mergeCell ref="FU4:GE4"/>
    <mergeCell ref="GF4:GP4"/>
    <mergeCell ref="GQ4:HA4"/>
    <mergeCell ref="HB4:HL4"/>
    <mergeCell ref="HM4:HW4"/>
    <mergeCell ref="HX4:IH4"/>
    <mergeCell ref="II4:IS4"/>
    <mergeCell ref="IT4:JD4"/>
    <mergeCell ref="JE4:JO4"/>
    <mergeCell ref="JP4:JZ4"/>
    <mergeCell ref="KA4:KK4"/>
    <mergeCell ref="KL4:KV4"/>
    <mergeCell ref="KW4:LG4"/>
    <mergeCell ref="LH4:LR4"/>
    <mergeCell ref="LS4:MC4"/>
    <mergeCell ref="MD4:MN4"/>
    <mergeCell ref="MO4:MY4"/>
    <mergeCell ref="MZ4:NJ4"/>
    <mergeCell ref="NK4:NU4"/>
    <mergeCell ref="NV4:OF4"/>
    <mergeCell ref="OG4:OQ4"/>
    <mergeCell ref="OR4:PB4"/>
    <mergeCell ref="PC4:PM4"/>
    <mergeCell ref="PN4:PX4"/>
    <mergeCell ref="PY4:QI4"/>
    <mergeCell ref="QJ4:QT4"/>
    <mergeCell ref="QU4:RE4"/>
    <mergeCell ref="RF4:RP4"/>
    <mergeCell ref="RQ4:SA4"/>
    <mergeCell ref="SB4:SL4"/>
    <mergeCell ref="SM4:SW4"/>
    <mergeCell ref="SX4:TH4"/>
    <mergeCell ref="TI4:TS4"/>
    <mergeCell ref="TT4:UD4"/>
    <mergeCell ref="UE4:UO4"/>
    <mergeCell ref="UP4:UZ4"/>
    <mergeCell ref="VA4:VK4"/>
    <mergeCell ref="VL4:VV4"/>
    <mergeCell ref="VW4:WG4"/>
    <mergeCell ref="WH4:WR4"/>
    <mergeCell ref="WS4:XC4"/>
    <mergeCell ref="XD4:XN4"/>
    <mergeCell ref="XO4:XY4"/>
    <mergeCell ref="XZ4:YJ4"/>
    <mergeCell ref="YK4:YU4"/>
    <mergeCell ref="YV4:ZF4"/>
    <mergeCell ref="ZG4:ZQ4"/>
    <mergeCell ref="ZR4:AAB4"/>
    <mergeCell ref="AAC4:AAM4"/>
    <mergeCell ref="AAN4:AAX4"/>
    <mergeCell ref="AAY4:ABI4"/>
    <mergeCell ref="ABJ4:ABT4"/>
    <mergeCell ref="ABU4:ACE4"/>
    <mergeCell ref="ACF4:ACP4"/>
    <mergeCell ref="ACQ4:ADA4"/>
    <mergeCell ref="ADB4:ADL4"/>
    <mergeCell ref="ADM4:ADW4"/>
    <mergeCell ref="ADX4:AEH4"/>
    <mergeCell ref="AEI4:AES4"/>
    <mergeCell ref="AET4:AFD4"/>
    <mergeCell ref="AFE4:AFO4"/>
    <mergeCell ref="AFP4:AFZ4"/>
    <mergeCell ref="AGA4:AGK4"/>
    <mergeCell ref="AGL4:AGV4"/>
    <mergeCell ref="AGW4:AHG4"/>
    <mergeCell ref="AHH4:AHR4"/>
    <mergeCell ref="AHS4:AIC4"/>
    <mergeCell ref="AID4:AIN4"/>
    <mergeCell ref="AIO4:AIY4"/>
    <mergeCell ref="AIZ4:AJJ4"/>
    <mergeCell ref="AJK4:AJU4"/>
    <mergeCell ref="AJV4:AKF4"/>
    <mergeCell ref="AKG4:AKQ4"/>
    <mergeCell ref="AKR4:ALB4"/>
    <mergeCell ref="ALC4:ALM4"/>
    <mergeCell ref="ALN4:ALX4"/>
    <mergeCell ref="ALY4:AMI4"/>
    <mergeCell ref="AMJ4:AMT4"/>
    <mergeCell ref="AMU4:ANE4"/>
    <mergeCell ref="ANF4:ANP4"/>
    <mergeCell ref="ANQ4:AOA4"/>
    <mergeCell ref="AOB4:AOL4"/>
    <mergeCell ref="AOM4:AOW4"/>
    <mergeCell ref="AOX4:APH4"/>
    <mergeCell ref="API4:APS4"/>
    <mergeCell ref="APT4:AQD4"/>
    <mergeCell ref="AQE4:AQO4"/>
    <mergeCell ref="AQP4:AQZ4"/>
    <mergeCell ref="ARA4:ARK4"/>
    <mergeCell ref="ARL4:ARV4"/>
    <mergeCell ref="ARW4:ASG4"/>
    <mergeCell ref="ASH4:ASR4"/>
    <mergeCell ref="ASS4:ATC4"/>
    <mergeCell ref="ATD4:ATN4"/>
    <mergeCell ref="ATO4:ATY4"/>
    <mergeCell ref="ATZ4:AUJ4"/>
    <mergeCell ref="AUK4:AUU4"/>
    <mergeCell ref="AUV4:AVF4"/>
    <mergeCell ref="AVG4:AVQ4"/>
    <mergeCell ref="AVR4:AWB4"/>
    <mergeCell ref="AWC4:AWM4"/>
    <mergeCell ref="AWN4:AWX4"/>
    <mergeCell ref="AWY4:AXI4"/>
    <mergeCell ref="AXJ4:AXT4"/>
    <mergeCell ref="AXU4:AYE4"/>
    <mergeCell ref="AYF4:AYP4"/>
    <mergeCell ref="AYQ4:AZA4"/>
    <mergeCell ref="AZB4:AZL4"/>
    <mergeCell ref="AZM4:AZW4"/>
    <mergeCell ref="AZX4:BAH4"/>
    <mergeCell ref="BAI4:BAS4"/>
    <mergeCell ref="BAT4:BBD4"/>
    <mergeCell ref="BBE4:BBO4"/>
    <mergeCell ref="BBP4:BBZ4"/>
    <mergeCell ref="BCA4:BCK4"/>
    <mergeCell ref="BCL4:BCV4"/>
    <mergeCell ref="BCW4:BDG4"/>
    <mergeCell ref="BDH4:BDR4"/>
    <mergeCell ref="BDS4:BEC4"/>
    <mergeCell ref="BED4:BEN4"/>
    <mergeCell ref="BEO4:BEY4"/>
    <mergeCell ref="BEZ4:BFJ4"/>
    <mergeCell ref="BFK4:BFU4"/>
    <mergeCell ref="BFV4:BGF4"/>
    <mergeCell ref="BGG4:BGQ4"/>
    <mergeCell ref="BGR4:BHB4"/>
    <mergeCell ref="BHC4:BHM4"/>
    <mergeCell ref="BHN4:BHX4"/>
    <mergeCell ref="BHY4:BII4"/>
    <mergeCell ref="BIJ4:BIT4"/>
    <mergeCell ref="BIU4:BJE4"/>
    <mergeCell ref="BJF4:BJP4"/>
    <mergeCell ref="BJQ4:BKA4"/>
    <mergeCell ref="BKB4:BKL4"/>
    <mergeCell ref="BKM4:BKW4"/>
    <mergeCell ref="BKX4:BLH4"/>
    <mergeCell ref="BLI4:BLS4"/>
    <mergeCell ref="BLT4:BMD4"/>
    <mergeCell ref="BME4:BMO4"/>
    <mergeCell ref="BMP4:BMZ4"/>
    <mergeCell ref="BNA4:BNK4"/>
    <mergeCell ref="BNL4:BNV4"/>
    <mergeCell ref="BNW4:BOG4"/>
    <mergeCell ref="BOH4:BOR4"/>
    <mergeCell ref="BOS4:BPC4"/>
    <mergeCell ref="BPD4:BPN4"/>
    <mergeCell ref="BPO4:BPY4"/>
    <mergeCell ref="BPZ4:BQJ4"/>
    <mergeCell ref="BQK4:BQU4"/>
    <mergeCell ref="BQV4:BRF4"/>
    <mergeCell ref="BRG4:BRQ4"/>
    <mergeCell ref="BRR4:BSB4"/>
    <mergeCell ref="BSC4:BSM4"/>
    <mergeCell ref="BSN4:BSX4"/>
    <mergeCell ref="BSY4:BTI4"/>
    <mergeCell ref="BTJ4:BTT4"/>
    <mergeCell ref="BTU4:BUE4"/>
    <mergeCell ref="BUF4:BUP4"/>
    <mergeCell ref="BUQ4:BVA4"/>
    <mergeCell ref="BVB4:BVL4"/>
    <mergeCell ref="BVM4:BVW4"/>
    <mergeCell ref="BVX4:BWH4"/>
    <mergeCell ref="BWI4:BWS4"/>
    <mergeCell ref="BWT4:BXD4"/>
    <mergeCell ref="BXE4:BXO4"/>
    <mergeCell ref="BXP4:BXZ4"/>
    <mergeCell ref="BYA4:BYK4"/>
    <mergeCell ref="BYL4:BYV4"/>
    <mergeCell ref="BYW4:BZG4"/>
    <mergeCell ref="BZH4:BZR4"/>
    <mergeCell ref="BZS4:CAC4"/>
    <mergeCell ref="CAD4:CAN4"/>
    <mergeCell ref="CAO4:CAY4"/>
    <mergeCell ref="CAZ4:CBJ4"/>
    <mergeCell ref="CBK4:CBU4"/>
    <mergeCell ref="CBV4:CCF4"/>
    <mergeCell ref="CCG4:CCQ4"/>
    <mergeCell ref="CCR4:CDB4"/>
    <mergeCell ref="CDC4:CDM4"/>
    <mergeCell ref="CDN4:CDX4"/>
    <mergeCell ref="CDY4:CEI4"/>
    <mergeCell ref="CEJ4:CET4"/>
    <mergeCell ref="CEU4:CFE4"/>
    <mergeCell ref="CFF4:CFP4"/>
    <mergeCell ref="CFQ4:CGA4"/>
    <mergeCell ref="CGB4:CGL4"/>
    <mergeCell ref="CGM4:CGW4"/>
    <mergeCell ref="CGX4:CHH4"/>
    <mergeCell ref="CHI4:CHS4"/>
    <mergeCell ref="CHT4:CID4"/>
    <mergeCell ref="CIE4:CIO4"/>
    <mergeCell ref="CIP4:CIZ4"/>
    <mergeCell ref="CJA4:CJK4"/>
    <mergeCell ref="CJL4:CJV4"/>
    <mergeCell ref="CJW4:CKG4"/>
    <mergeCell ref="CKH4:CKR4"/>
    <mergeCell ref="CKS4:CLC4"/>
    <mergeCell ref="CLD4:CLN4"/>
    <mergeCell ref="CLO4:CLY4"/>
    <mergeCell ref="CLZ4:CMJ4"/>
    <mergeCell ref="CMK4:CMU4"/>
    <mergeCell ref="CMV4:CNF4"/>
    <mergeCell ref="CNG4:CNQ4"/>
    <mergeCell ref="CNR4:COB4"/>
    <mergeCell ref="COC4:COM4"/>
    <mergeCell ref="CON4:COX4"/>
    <mergeCell ref="COY4:CPI4"/>
    <mergeCell ref="CPJ4:CPT4"/>
    <mergeCell ref="CPU4:CQE4"/>
    <mergeCell ref="CQF4:CQP4"/>
    <mergeCell ref="CQQ4:CRA4"/>
    <mergeCell ref="CRB4:CRL4"/>
    <mergeCell ref="CRM4:CRW4"/>
    <mergeCell ref="CRX4:CSH4"/>
    <mergeCell ref="CSI4:CSS4"/>
    <mergeCell ref="CST4:CTD4"/>
    <mergeCell ref="CTE4:CTO4"/>
    <mergeCell ref="CTP4:CTZ4"/>
    <mergeCell ref="CUA4:CUK4"/>
    <mergeCell ref="CUL4:CUV4"/>
    <mergeCell ref="CUW4:CVG4"/>
    <mergeCell ref="CVH4:CVR4"/>
    <mergeCell ref="CVS4:CWC4"/>
    <mergeCell ref="CWD4:CWN4"/>
    <mergeCell ref="CWO4:CWY4"/>
    <mergeCell ref="CWZ4:CXJ4"/>
    <mergeCell ref="CXK4:CXU4"/>
    <mergeCell ref="CXV4:CYF4"/>
    <mergeCell ref="CYG4:CYQ4"/>
    <mergeCell ref="CYR4:CZB4"/>
    <mergeCell ref="CZC4:CZM4"/>
    <mergeCell ref="CZN4:CZX4"/>
    <mergeCell ref="CZY4:DAI4"/>
    <mergeCell ref="DAJ4:DAT4"/>
    <mergeCell ref="DAU4:DBE4"/>
    <mergeCell ref="DBF4:DBP4"/>
    <mergeCell ref="DBQ4:DCA4"/>
    <mergeCell ref="DCB4:DCL4"/>
    <mergeCell ref="DCM4:DCW4"/>
    <mergeCell ref="DCX4:DDH4"/>
    <mergeCell ref="DDI4:DDS4"/>
    <mergeCell ref="DDT4:DED4"/>
    <mergeCell ref="DEE4:DEO4"/>
    <mergeCell ref="DEP4:DEZ4"/>
    <mergeCell ref="DFA4:DFK4"/>
    <mergeCell ref="DFL4:DFV4"/>
    <mergeCell ref="DFW4:DGG4"/>
    <mergeCell ref="DGH4:DGR4"/>
    <mergeCell ref="DGS4:DHC4"/>
    <mergeCell ref="DHD4:DHN4"/>
    <mergeCell ref="DHO4:DHY4"/>
    <mergeCell ref="DHZ4:DIJ4"/>
    <mergeCell ref="DIK4:DIU4"/>
    <mergeCell ref="DIV4:DJF4"/>
    <mergeCell ref="DJG4:DJQ4"/>
    <mergeCell ref="DJR4:DKB4"/>
    <mergeCell ref="DKC4:DKM4"/>
    <mergeCell ref="DKN4:DKX4"/>
    <mergeCell ref="DKY4:DLI4"/>
    <mergeCell ref="DLJ4:DLT4"/>
    <mergeCell ref="DLU4:DME4"/>
    <mergeCell ref="DMF4:DMP4"/>
    <mergeCell ref="DMQ4:DNA4"/>
    <mergeCell ref="DNB4:DNL4"/>
    <mergeCell ref="DNM4:DNW4"/>
    <mergeCell ref="DNX4:DOH4"/>
    <mergeCell ref="DOI4:DOS4"/>
    <mergeCell ref="DOT4:DPD4"/>
    <mergeCell ref="DPE4:DPO4"/>
    <mergeCell ref="DPP4:DPZ4"/>
    <mergeCell ref="DQA4:DQK4"/>
    <mergeCell ref="DQL4:DQV4"/>
    <mergeCell ref="DQW4:DRG4"/>
    <mergeCell ref="DRH4:DRR4"/>
    <mergeCell ref="DRS4:DSC4"/>
    <mergeCell ref="DSD4:DSN4"/>
    <mergeCell ref="DSO4:DSY4"/>
    <mergeCell ref="DSZ4:DTJ4"/>
    <mergeCell ref="DTK4:DTU4"/>
    <mergeCell ref="DTV4:DUF4"/>
    <mergeCell ref="DUG4:DUQ4"/>
    <mergeCell ref="DUR4:DVB4"/>
    <mergeCell ref="DVC4:DVM4"/>
    <mergeCell ref="DVN4:DVX4"/>
    <mergeCell ref="DVY4:DWI4"/>
    <mergeCell ref="DWJ4:DWT4"/>
    <mergeCell ref="DWU4:DXE4"/>
    <mergeCell ref="DXF4:DXP4"/>
    <mergeCell ref="DXQ4:DYA4"/>
    <mergeCell ref="DYB4:DYL4"/>
    <mergeCell ref="DYM4:DYW4"/>
    <mergeCell ref="DYX4:DZH4"/>
    <mergeCell ref="DZI4:DZS4"/>
    <mergeCell ref="DZT4:EAD4"/>
    <mergeCell ref="EAE4:EAO4"/>
    <mergeCell ref="EAP4:EAZ4"/>
    <mergeCell ref="EBA4:EBK4"/>
    <mergeCell ref="EBL4:EBV4"/>
    <mergeCell ref="EBW4:ECG4"/>
    <mergeCell ref="ECH4:ECR4"/>
    <mergeCell ref="ECS4:EDC4"/>
    <mergeCell ref="EDD4:EDN4"/>
    <mergeCell ref="EDO4:EDY4"/>
    <mergeCell ref="EDZ4:EEJ4"/>
    <mergeCell ref="EEK4:EEU4"/>
    <mergeCell ref="EEV4:EFF4"/>
    <mergeCell ref="EFG4:EFQ4"/>
    <mergeCell ref="EFR4:EGB4"/>
    <mergeCell ref="EGC4:EGM4"/>
    <mergeCell ref="EGN4:EGX4"/>
    <mergeCell ref="EGY4:EHI4"/>
    <mergeCell ref="EHJ4:EHT4"/>
    <mergeCell ref="EHU4:EIE4"/>
    <mergeCell ref="EIF4:EIP4"/>
    <mergeCell ref="EIQ4:EJA4"/>
    <mergeCell ref="EJB4:EJL4"/>
    <mergeCell ref="EJM4:EJW4"/>
    <mergeCell ref="EJX4:EKH4"/>
    <mergeCell ref="EKI4:EKS4"/>
    <mergeCell ref="EKT4:ELD4"/>
    <mergeCell ref="ELE4:ELO4"/>
    <mergeCell ref="ELP4:ELZ4"/>
    <mergeCell ref="EMA4:EMK4"/>
    <mergeCell ref="EML4:EMV4"/>
    <mergeCell ref="EMW4:ENG4"/>
    <mergeCell ref="ENH4:ENR4"/>
    <mergeCell ref="ENS4:EOC4"/>
    <mergeCell ref="EOD4:EON4"/>
    <mergeCell ref="EOO4:EOY4"/>
    <mergeCell ref="EOZ4:EPJ4"/>
    <mergeCell ref="EPK4:EPU4"/>
    <mergeCell ref="EPV4:EQF4"/>
    <mergeCell ref="EQG4:EQQ4"/>
    <mergeCell ref="EQR4:ERB4"/>
    <mergeCell ref="ERC4:ERM4"/>
    <mergeCell ref="ERN4:ERX4"/>
    <mergeCell ref="ERY4:ESI4"/>
    <mergeCell ref="ESJ4:EST4"/>
    <mergeCell ref="ESU4:ETE4"/>
    <mergeCell ref="ETF4:ETP4"/>
    <mergeCell ref="ETQ4:EUA4"/>
    <mergeCell ref="EUB4:EUL4"/>
    <mergeCell ref="EUM4:EUW4"/>
    <mergeCell ref="EUX4:EVH4"/>
    <mergeCell ref="EVI4:EVS4"/>
    <mergeCell ref="EVT4:EWD4"/>
    <mergeCell ref="EWE4:EWO4"/>
    <mergeCell ref="EWP4:EWZ4"/>
    <mergeCell ref="EXA4:EXK4"/>
    <mergeCell ref="EXL4:EXV4"/>
    <mergeCell ref="EXW4:EYG4"/>
    <mergeCell ref="EYH4:EYR4"/>
    <mergeCell ref="EYS4:EZC4"/>
    <mergeCell ref="EZD4:EZN4"/>
    <mergeCell ref="EZO4:EZY4"/>
    <mergeCell ref="EZZ4:FAJ4"/>
    <mergeCell ref="FAK4:FAU4"/>
    <mergeCell ref="FAV4:FBF4"/>
    <mergeCell ref="FBG4:FBQ4"/>
    <mergeCell ref="FBR4:FCB4"/>
    <mergeCell ref="FCC4:FCM4"/>
    <mergeCell ref="FCN4:FCX4"/>
    <mergeCell ref="FCY4:FDI4"/>
    <mergeCell ref="FDJ4:FDT4"/>
    <mergeCell ref="FDU4:FEE4"/>
    <mergeCell ref="FEF4:FEP4"/>
    <mergeCell ref="FEQ4:FFA4"/>
    <mergeCell ref="FFB4:FFL4"/>
    <mergeCell ref="FFM4:FFW4"/>
    <mergeCell ref="FFX4:FGH4"/>
    <mergeCell ref="FGI4:FGS4"/>
    <mergeCell ref="FGT4:FHD4"/>
    <mergeCell ref="FHE4:FHO4"/>
    <mergeCell ref="FHP4:FHZ4"/>
    <mergeCell ref="FIA4:FIK4"/>
    <mergeCell ref="FIL4:FIV4"/>
    <mergeCell ref="FIW4:FJG4"/>
    <mergeCell ref="FJH4:FJR4"/>
    <mergeCell ref="FJS4:FKC4"/>
    <mergeCell ref="FKD4:FKN4"/>
    <mergeCell ref="FKO4:FKY4"/>
    <mergeCell ref="FKZ4:FLJ4"/>
    <mergeCell ref="FLK4:FLU4"/>
    <mergeCell ref="FLV4:FMF4"/>
    <mergeCell ref="FMG4:FMQ4"/>
    <mergeCell ref="FMR4:FNB4"/>
    <mergeCell ref="FNC4:FNM4"/>
    <mergeCell ref="FNN4:FNX4"/>
    <mergeCell ref="FNY4:FOI4"/>
    <mergeCell ref="FOJ4:FOT4"/>
    <mergeCell ref="FOU4:FPE4"/>
    <mergeCell ref="FPF4:FPP4"/>
    <mergeCell ref="FPQ4:FQA4"/>
    <mergeCell ref="FQB4:FQL4"/>
    <mergeCell ref="FQM4:FQW4"/>
    <mergeCell ref="FQX4:FRH4"/>
    <mergeCell ref="FRI4:FRS4"/>
    <mergeCell ref="FRT4:FSD4"/>
    <mergeCell ref="FSE4:FSO4"/>
    <mergeCell ref="FSP4:FSZ4"/>
    <mergeCell ref="FTA4:FTK4"/>
    <mergeCell ref="FTL4:FTV4"/>
    <mergeCell ref="FTW4:FUG4"/>
    <mergeCell ref="FUH4:FUR4"/>
    <mergeCell ref="FUS4:FVC4"/>
    <mergeCell ref="FVD4:FVN4"/>
    <mergeCell ref="FVO4:FVY4"/>
    <mergeCell ref="FVZ4:FWJ4"/>
    <mergeCell ref="FWK4:FWU4"/>
    <mergeCell ref="FWV4:FXF4"/>
    <mergeCell ref="FXG4:FXQ4"/>
    <mergeCell ref="FXR4:FYB4"/>
    <mergeCell ref="FYC4:FYM4"/>
    <mergeCell ref="FYN4:FYX4"/>
    <mergeCell ref="FYY4:FZI4"/>
    <mergeCell ref="FZJ4:FZT4"/>
    <mergeCell ref="FZU4:GAE4"/>
    <mergeCell ref="GAF4:GAP4"/>
    <mergeCell ref="GAQ4:GBA4"/>
    <mergeCell ref="GBB4:GBL4"/>
    <mergeCell ref="GBM4:GBW4"/>
    <mergeCell ref="GBX4:GCH4"/>
    <mergeCell ref="GCI4:GCS4"/>
    <mergeCell ref="GCT4:GDD4"/>
    <mergeCell ref="GDE4:GDO4"/>
    <mergeCell ref="GDP4:GDZ4"/>
    <mergeCell ref="GEA4:GEK4"/>
    <mergeCell ref="GEL4:GEV4"/>
    <mergeCell ref="GEW4:GFG4"/>
    <mergeCell ref="GFH4:GFR4"/>
    <mergeCell ref="GFS4:GGC4"/>
    <mergeCell ref="GGD4:GGN4"/>
    <mergeCell ref="GGO4:GGY4"/>
    <mergeCell ref="GGZ4:GHJ4"/>
    <mergeCell ref="GHK4:GHU4"/>
    <mergeCell ref="GHV4:GIF4"/>
    <mergeCell ref="GIG4:GIQ4"/>
    <mergeCell ref="GIR4:GJB4"/>
    <mergeCell ref="GJC4:GJM4"/>
    <mergeCell ref="GJN4:GJX4"/>
    <mergeCell ref="GJY4:GKI4"/>
    <mergeCell ref="GKJ4:GKT4"/>
    <mergeCell ref="GKU4:GLE4"/>
    <mergeCell ref="GLF4:GLP4"/>
    <mergeCell ref="GLQ4:GMA4"/>
    <mergeCell ref="GMB4:GML4"/>
    <mergeCell ref="GMM4:GMW4"/>
    <mergeCell ref="GMX4:GNH4"/>
    <mergeCell ref="GNI4:GNS4"/>
    <mergeCell ref="GNT4:GOD4"/>
    <mergeCell ref="GOE4:GOO4"/>
    <mergeCell ref="GOP4:GOZ4"/>
    <mergeCell ref="GPA4:GPK4"/>
    <mergeCell ref="GPL4:GPV4"/>
    <mergeCell ref="GPW4:GQG4"/>
    <mergeCell ref="GQH4:GQR4"/>
    <mergeCell ref="GQS4:GRC4"/>
    <mergeCell ref="GRD4:GRN4"/>
    <mergeCell ref="GRO4:GRY4"/>
    <mergeCell ref="GRZ4:GSJ4"/>
    <mergeCell ref="GSK4:GSU4"/>
    <mergeCell ref="GSV4:GTF4"/>
    <mergeCell ref="GTG4:GTQ4"/>
    <mergeCell ref="GTR4:GUB4"/>
    <mergeCell ref="GUC4:GUM4"/>
    <mergeCell ref="GUN4:GUX4"/>
    <mergeCell ref="GUY4:GVI4"/>
    <mergeCell ref="GVJ4:GVT4"/>
    <mergeCell ref="GVU4:GWE4"/>
    <mergeCell ref="GWF4:GWP4"/>
    <mergeCell ref="GWQ4:GXA4"/>
    <mergeCell ref="GXB4:GXL4"/>
    <mergeCell ref="GXM4:GXW4"/>
    <mergeCell ref="GXX4:GYH4"/>
    <mergeCell ref="GYI4:GYS4"/>
    <mergeCell ref="GYT4:GZD4"/>
    <mergeCell ref="GZE4:GZO4"/>
    <mergeCell ref="GZP4:GZZ4"/>
    <mergeCell ref="HAA4:HAK4"/>
    <mergeCell ref="HAL4:HAV4"/>
    <mergeCell ref="HAW4:HBG4"/>
    <mergeCell ref="HBH4:HBR4"/>
    <mergeCell ref="HBS4:HCC4"/>
    <mergeCell ref="HCD4:HCN4"/>
    <mergeCell ref="HCO4:HCY4"/>
    <mergeCell ref="HCZ4:HDJ4"/>
    <mergeCell ref="HDK4:HDU4"/>
    <mergeCell ref="HDV4:HEF4"/>
    <mergeCell ref="HEG4:HEQ4"/>
    <mergeCell ref="HER4:HFB4"/>
    <mergeCell ref="HFC4:HFM4"/>
    <mergeCell ref="HFN4:HFX4"/>
    <mergeCell ref="HFY4:HGI4"/>
    <mergeCell ref="HGJ4:HGT4"/>
    <mergeCell ref="HGU4:HHE4"/>
    <mergeCell ref="HHF4:HHP4"/>
    <mergeCell ref="HHQ4:HIA4"/>
    <mergeCell ref="HIB4:HIL4"/>
    <mergeCell ref="HIM4:HIW4"/>
    <mergeCell ref="HIX4:HJH4"/>
    <mergeCell ref="HJI4:HJS4"/>
    <mergeCell ref="HJT4:HKD4"/>
    <mergeCell ref="HKE4:HKO4"/>
    <mergeCell ref="HKP4:HKZ4"/>
    <mergeCell ref="HLA4:HLK4"/>
    <mergeCell ref="HLL4:HLV4"/>
    <mergeCell ref="HLW4:HMG4"/>
    <mergeCell ref="HMH4:HMR4"/>
    <mergeCell ref="HMS4:HNC4"/>
    <mergeCell ref="HND4:HNN4"/>
    <mergeCell ref="HNO4:HNY4"/>
    <mergeCell ref="HNZ4:HOJ4"/>
    <mergeCell ref="HOK4:HOU4"/>
    <mergeCell ref="HOV4:HPF4"/>
    <mergeCell ref="HPG4:HPQ4"/>
    <mergeCell ref="HPR4:HQB4"/>
    <mergeCell ref="HQC4:HQM4"/>
    <mergeCell ref="HQN4:HQX4"/>
    <mergeCell ref="HQY4:HRI4"/>
    <mergeCell ref="HRJ4:HRT4"/>
    <mergeCell ref="HRU4:HSE4"/>
    <mergeCell ref="HSF4:HSP4"/>
    <mergeCell ref="HSQ4:HTA4"/>
    <mergeCell ref="HTB4:HTL4"/>
    <mergeCell ref="HTM4:HTW4"/>
    <mergeCell ref="HTX4:HUH4"/>
    <mergeCell ref="HUI4:HUS4"/>
    <mergeCell ref="HUT4:HVD4"/>
    <mergeCell ref="HVE4:HVO4"/>
    <mergeCell ref="HVP4:HVZ4"/>
    <mergeCell ref="HWA4:HWK4"/>
    <mergeCell ref="HWL4:HWV4"/>
    <mergeCell ref="HWW4:HXG4"/>
    <mergeCell ref="HXH4:HXR4"/>
    <mergeCell ref="HXS4:HYC4"/>
    <mergeCell ref="HYD4:HYN4"/>
    <mergeCell ref="HYO4:HYY4"/>
    <mergeCell ref="HYZ4:HZJ4"/>
    <mergeCell ref="HZK4:HZU4"/>
    <mergeCell ref="HZV4:IAF4"/>
    <mergeCell ref="IAG4:IAQ4"/>
    <mergeCell ref="IAR4:IBB4"/>
    <mergeCell ref="IBC4:IBM4"/>
    <mergeCell ref="IBN4:IBX4"/>
    <mergeCell ref="IBY4:ICI4"/>
    <mergeCell ref="ICJ4:ICT4"/>
    <mergeCell ref="ICU4:IDE4"/>
    <mergeCell ref="IDF4:IDP4"/>
    <mergeCell ref="IDQ4:IEA4"/>
    <mergeCell ref="IEB4:IEL4"/>
    <mergeCell ref="IEM4:IEW4"/>
    <mergeCell ref="IEX4:IFH4"/>
    <mergeCell ref="IFI4:IFS4"/>
    <mergeCell ref="IFT4:IGD4"/>
    <mergeCell ref="IGE4:IGO4"/>
    <mergeCell ref="IGP4:IGZ4"/>
    <mergeCell ref="IHA4:IHK4"/>
    <mergeCell ref="IHL4:IHV4"/>
    <mergeCell ref="IHW4:IIG4"/>
    <mergeCell ref="IIH4:IIR4"/>
    <mergeCell ref="IIS4:IJC4"/>
    <mergeCell ref="IJD4:IJN4"/>
    <mergeCell ref="IJO4:IJY4"/>
    <mergeCell ref="IJZ4:IKJ4"/>
    <mergeCell ref="IKK4:IKU4"/>
    <mergeCell ref="IKV4:ILF4"/>
    <mergeCell ref="ILG4:ILQ4"/>
    <mergeCell ref="ILR4:IMB4"/>
    <mergeCell ref="IMC4:IMM4"/>
    <mergeCell ref="IMN4:IMX4"/>
    <mergeCell ref="IMY4:INI4"/>
    <mergeCell ref="INJ4:INT4"/>
    <mergeCell ref="INU4:IOE4"/>
    <mergeCell ref="IOF4:IOP4"/>
    <mergeCell ref="IOQ4:IPA4"/>
    <mergeCell ref="IPB4:IPL4"/>
    <mergeCell ref="IPM4:IPW4"/>
    <mergeCell ref="IPX4:IQH4"/>
    <mergeCell ref="IQI4:IQS4"/>
    <mergeCell ref="IQT4:IRD4"/>
    <mergeCell ref="IRE4:IRO4"/>
    <mergeCell ref="IRP4:IRZ4"/>
    <mergeCell ref="ISA4:ISK4"/>
    <mergeCell ref="ISL4:ISV4"/>
    <mergeCell ref="ISW4:ITG4"/>
    <mergeCell ref="ITH4:ITR4"/>
    <mergeCell ref="ITS4:IUC4"/>
    <mergeCell ref="IUD4:IUN4"/>
    <mergeCell ref="IUO4:IUY4"/>
    <mergeCell ref="IUZ4:IVJ4"/>
    <mergeCell ref="IVK4:IVU4"/>
    <mergeCell ref="IVV4:IWF4"/>
    <mergeCell ref="IWG4:IWQ4"/>
    <mergeCell ref="IWR4:IXB4"/>
    <mergeCell ref="IXC4:IXM4"/>
    <mergeCell ref="IXN4:IXX4"/>
    <mergeCell ref="IXY4:IYI4"/>
    <mergeCell ref="IYJ4:IYT4"/>
    <mergeCell ref="IYU4:IZE4"/>
    <mergeCell ref="IZF4:IZP4"/>
    <mergeCell ref="IZQ4:JAA4"/>
    <mergeCell ref="JAB4:JAL4"/>
    <mergeCell ref="JAM4:JAW4"/>
    <mergeCell ref="JAX4:JBH4"/>
    <mergeCell ref="JBI4:JBS4"/>
    <mergeCell ref="JBT4:JCD4"/>
    <mergeCell ref="JCE4:JCO4"/>
    <mergeCell ref="JCP4:JCZ4"/>
    <mergeCell ref="JDA4:JDK4"/>
    <mergeCell ref="JDL4:JDV4"/>
    <mergeCell ref="JDW4:JEG4"/>
    <mergeCell ref="JEH4:JER4"/>
    <mergeCell ref="JES4:JFC4"/>
    <mergeCell ref="JFD4:JFN4"/>
    <mergeCell ref="JFO4:JFY4"/>
    <mergeCell ref="JFZ4:JGJ4"/>
    <mergeCell ref="JGK4:JGU4"/>
    <mergeCell ref="JGV4:JHF4"/>
    <mergeCell ref="JHG4:JHQ4"/>
    <mergeCell ref="JHR4:JIB4"/>
    <mergeCell ref="JIC4:JIM4"/>
    <mergeCell ref="JIN4:JIX4"/>
    <mergeCell ref="JIY4:JJI4"/>
    <mergeCell ref="JJJ4:JJT4"/>
    <mergeCell ref="JJU4:JKE4"/>
    <mergeCell ref="JKF4:JKP4"/>
    <mergeCell ref="JKQ4:JLA4"/>
    <mergeCell ref="JLB4:JLL4"/>
    <mergeCell ref="JLM4:JLW4"/>
    <mergeCell ref="JLX4:JMH4"/>
    <mergeCell ref="JMI4:JMS4"/>
    <mergeCell ref="JMT4:JND4"/>
    <mergeCell ref="JNE4:JNO4"/>
    <mergeCell ref="JNP4:JNZ4"/>
    <mergeCell ref="JOA4:JOK4"/>
    <mergeCell ref="JOL4:JOV4"/>
    <mergeCell ref="JOW4:JPG4"/>
    <mergeCell ref="JPH4:JPR4"/>
    <mergeCell ref="JPS4:JQC4"/>
    <mergeCell ref="JQD4:JQN4"/>
    <mergeCell ref="JQO4:JQY4"/>
    <mergeCell ref="JQZ4:JRJ4"/>
    <mergeCell ref="JRK4:JRU4"/>
    <mergeCell ref="JRV4:JSF4"/>
    <mergeCell ref="JSG4:JSQ4"/>
    <mergeCell ref="JSR4:JTB4"/>
    <mergeCell ref="JTC4:JTM4"/>
    <mergeCell ref="JTN4:JTX4"/>
    <mergeCell ref="JTY4:JUI4"/>
    <mergeCell ref="JUJ4:JUT4"/>
    <mergeCell ref="JUU4:JVE4"/>
    <mergeCell ref="JVF4:JVP4"/>
    <mergeCell ref="JVQ4:JWA4"/>
    <mergeCell ref="JWB4:JWL4"/>
    <mergeCell ref="JWM4:JWW4"/>
    <mergeCell ref="JWX4:JXH4"/>
    <mergeCell ref="JXI4:JXS4"/>
    <mergeCell ref="JXT4:JYD4"/>
    <mergeCell ref="JYE4:JYO4"/>
    <mergeCell ref="JYP4:JYZ4"/>
    <mergeCell ref="JZA4:JZK4"/>
    <mergeCell ref="JZL4:JZV4"/>
    <mergeCell ref="JZW4:KAG4"/>
    <mergeCell ref="KAH4:KAR4"/>
    <mergeCell ref="KAS4:KBC4"/>
    <mergeCell ref="KBD4:KBN4"/>
    <mergeCell ref="KBO4:KBY4"/>
    <mergeCell ref="KBZ4:KCJ4"/>
    <mergeCell ref="KCK4:KCU4"/>
    <mergeCell ref="KCV4:KDF4"/>
    <mergeCell ref="KDG4:KDQ4"/>
    <mergeCell ref="KDR4:KEB4"/>
    <mergeCell ref="KEC4:KEM4"/>
    <mergeCell ref="KEN4:KEX4"/>
    <mergeCell ref="KEY4:KFI4"/>
    <mergeCell ref="KFJ4:KFT4"/>
    <mergeCell ref="KFU4:KGE4"/>
    <mergeCell ref="KGF4:KGP4"/>
    <mergeCell ref="KGQ4:KHA4"/>
    <mergeCell ref="KHB4:KHL4"/>
    <mergeCell ref="KHM4:KHW4"/>
    <mergeCell ref="KHX4:KIH4"/>
    <mergeCell ref="KII4:KIS4"/>
    <mergeCell ref="KIT4:KJD4"/>
    <mergeCell ref="KJE4:KJO4"/>
    <mergeCell ref="KJP4:KJZ4"/>
    <mergeCell ref="KKA4:KKK4"/>
    <mergeCell ref="KKL4:KKV4"/>
    <mergeCell ref="KKW4:KLG4"/>
    <mergeCell ref="KLH4:KLR4"/>
    <mergeCell ref="KLS4:KMC4"/>
    <mergeCell ref="KMD4:KMN4"/>
    <mergeCell ref="KMO4:KMY4"/>
    <mergeCell ref="KMZ4:KNJ4"/>
    <mergeCell ref="KNK4:KNU4"/>
    <mergeCell ref="KNV4:KOF4"/>
    <mergeCell ref="KOG4:KOQ4"/>
    <mergeCell ref="KOR4:KPB4"/>
    <mergeCell ref="KPC4:KPM4"/>
    <mergeCell ref="KPN4:KPX4"/>
    <mergeCell ref="KPY4:KQI4"/>
    <mergeCell ref="KQJ4:KQT4"/>
    <mergeCell ref="KQU4:KRE4"/>
    <mergeCell ref="KRF4:KRP4"/>
    <mergeCell ref="KRQ4:KSA4"/>
    <mergeCell ref="KSB4:KSL4"/>
    <mergeCell ref="KSM4:KSW4"/>
    <mergeCell ref="KSX4:KTH4"/>
    <mergeCell ref="KTI4:KTS4"/>
    <mergeCell ref="KTT4:KUD4"/>
    <mergeCell ref="KUE4:KUO4"/>
    <mergeCell ref="KUP4:KUZ4"/>
    <mergeCell ref="KVA4:KVK4"/>
    <mergeCell ref="KVL4:KVV4"/>
    <mergeCell ref="KVW4:KWG4"/>
    <mergeCell ref="KWH4:KWR4"/>
    <mergeCell ref="KWS4:KXC4"/>
    <mergeCell ref="KXD4:KXN4"/>
    <mergeCell ref="KXO4:KXY4"/>
    <mergeCell ref="KXZ4:KYJ4"/>
    <mergeCell ref="KYK4:KYU4"/>
    <mergeCell ref="KYV4:KZF4"/>
    <mergeCell ref="KZG4:KZQ4"/>
    <mergeCell ref="KZR4:LAB4"/>
    <mergeCell ref="LAC4:LAM4"/>
    <mergeCell ref="LAN4:LAX4"/>
    <mergeCell ref="LAY4:LBI4"/>
    <mergeCell ref="LBJ4:LBT4"/>
    <mergeCell ref="LBU4:LCE4"/>
    <mergeCell ref="LCF4:LCP4"/>
    <mergeCell ref="LCQ4:LDA4"/>
    <mergeCell ref="LDB4:LDL4"/>
    <mergeCell ref="LDM4:LDW4"/>
    <mergeCell ref="LDX4:LEH4"/>
    <mergeCell ref="LEI4:LES4"/>
    <mergeCell ref="LET4:LFD4"/>
    <mergeCell ref="LFE4:LFO4"/>
    <mergeCell ref="LFP4:LFZ4"/>
    <mergeCell ref="LGA4:LGK4"/>
    <mergeCell ref="LGL4:LGV4"/>
    <mergeCell ref="LGW4:LHG4"/>
    <mergeCell ref="LHH4:LHR4"/>
    <mergeCell ref="LHS4:LIC4"/>
    <mergeCell ref="LID4:LIN4"/>
    <mergeCell ref="LIO4:LIY4"/>
    <mergeCell ref="LIZ4:LJJ4"/>
    <mergeCell ref="LJK4:LJU4"/>
    <mergeCell ref="LJV4:LKF4"/>
    <mergeCell ref="LKG4:LKQ4"/>
    <mergeCell ref="LKR4:LLB4"/>
    <mergeCell ref="LLC4:LLM4"/>
    <mergeCell ref="LLN4:LLX4"/>
    <mergeCell ref="LLY4:LMI4"/>
    <mergeCell ref="LMJ4:LMT4"/>
    <mergeCell ref="LMU4:LNE4"/>
    <mergeCell ref="LNF4:LNP4"/>
    <mergeCell ref="LNQ4:LOA4"/>
    <mergeCell ref="LOB4:LOL4"/>
    <mergeCell ref="LOM4:LOW4"/>
    <mergeCell ref="LOX4:LPH4"/>
    <mergeCell ref="LPI4:LPS4"/>
    <mergeCell ref="LPT4:LQD4"/>
    <mergeCell ref="LQE4:LQO4"/>
    <mergeCell ref="LQP4:LQZ4"/>
    <mergeCell ref="LRA4:LRK4"/>
    <mergeCell ref="LRL4:LRV4"/>
    <mergeCell ref="LRW4:LSG4"/>
    <mergeCell ref="LSH4:LSR4"/>
    <mergeCell ref="LSS4:LTC4"/>
    <mergeCell ref="LTD4:LTN4"/>
    <mergeCell ref="LTO4:LTY4"/>
    <mergeCell ref="LTZ4:LUJ4"/>
    <mergeCell ref="LUK4:LUU4"/>
    <mergeCell ref="LUV4:LVF4"/>
    <mergeCell ref="LVG4:LVQ4"/>
    <mergeCell ref="LVR4:LWB4"/>
    <mergeCell ref="LWC4:LWM4"/>
    <mergeCell ref="LWN4:LWX4"/>
    <mergeCell ref="LWY4:LXI4"/>
    <mergeCell ref="LXJ4:LXT4"/>
    <mergeCell ref="LXU4:LYE4"/>
    <mergeCell ref="LYF4:LYP4"/>
    <mergeCell ref="LYQ4:LZA4"/>
    <mergeCell ref="LZB4:LZL4"/>
    <mergeCell ref="LZM4:LZW4"/>
    <mergeCell ref="LZX4:MAH4"/>
    <mergeCell ref="MAI4:MAS4"/>
    <mergeCell ref="MAT4:MBD4"/>
    <mergeCell ref="MBE4:MBO4"/>
    <mergeCell ref="MBP4:MBZ4"/>
    <mergeCell ref="MCA4:MCK4"/>
    <mergeCell ref="MCL4:MCV4"/>
    <mergeCell ref="MCW4:MDG4"/>
    <mergeCell ref="MDH4:MDR4"/>
    <mergeCell ref="MDS4:MEC4"/>
    <mergeCell ref="MED4:MEN4"/>
    <mergeCell ref="MEO4:MEY4"/>
    <mergeCell ref="MEZ4:MFJ4"/>
    <mergeCell ref="MFK4:MFU4"/>
    <mergeCell ref="MFV4:MGF4"/>
    <mergeCell ref="MGG4:MGQ4"/>
    <mergeCell ref="MGR4:MHB4"/>
    <mergeCell ref="MHC4:MHM4"/>
    <mergeCell ref="MHN4:MHX4"/>
    <mergeCell ref="MHY4:MII4"/>
    <mergeCell ref="MIJ4:MIT4"/>
    <mergeCell ref="MIU4:MJE4"/>
    <mergeCell ref="MJF4:MJP4"/>
    <mergeCell ref="MJQ4:MKA4"/>
    <mergeCell ref="MKB4:MKL4"/>
    <mergeCell ref="MKM4:MKW4"/>
    <mergeCell ref="MKX4:MLH4"/>
    <mergeCell ref="MLI4:MLS4"/>
    <mergeCell ref="MLT4:MMD4"/>
    <mergeCell ref="MME4:MMO4"/>
    <mergeCell ref="MMP4:MMZ4"/>
    <mergeCell ref="MNA4:MNK4"/>
    <mergeCell ref="MNL4:MNV4"/>
    <mergeCell ref="MNW4:MOG4"/>
    <mergeCell ref="MOH4:MOR4"/>
    <mergeCell ref="MOS4:MPC4"/>
    <mergeCell ref="MPD4:MPN4"/>
    <mergeCell ref="MPO4:MPY4"/>
    <mergeCell ref="MPZ4:MQJ4"/>
    <mergeCell ref="MQK4:MQU4"/>
    <mergeCell ref="MQV4:MRF4"/>
    <mergeCell ref="MRG4:MRQ4"/>
    <mergeCell ref="MRR4:MSB4"/>
    <mergeCell ref="MSC4:MSM4"/>
    <mergeCell ref="MSN4:MSX4"/>
    <mergeCell ref="MSY4:MTI4"/>
    <mergeCell ref="MTJ4:MTT4"/>
    <mergeCell ref="MTU4:MUE4"/>
    <mergeCell ref="MUF4:MUP4"/>
    <mergeCell ref="MUQ4:MVA4"/>
    <mergeCell ref="MVB4:MVL4"/>
    <mergeCell ref="MVM4:MVW4"/>
    <mergeCell ref="MVX4:MWH4"/>
    <mergeCell ref="MWI4:MWS4"/>
    <mergeCell ref="MWT4:MXD4"/>
    <mergeCell ref="MXE4:MXO4"/>
    <mergeCell ref="MXP4:MXZ4"/>
    <mergeCell ref="MYA4:MYK4"/>
    <mergeCell ref="MYL4:MYV4"/>
    <mergeCell ref="MYW4:MZG4"/>
    <mergeCell ref="MZH4:MZR4"/>
    <mergeCell ref="MZS4:NAC4"/>
    <mergeCell ref="NAD4:NAN4"/>
    <mergeCell ref="NAO4:NAY4"/>
    <mergeCell ref="NAZ4:NBJ4"/>
    <mergeCell ref="NBK4:NBU4"/>
    <mergeCell ref="NBV4:NCF4"/>
    <mergeCell ref="NCG4:NCQ4"/>
    <mergeCell ref="NCR4:NDB4"/>
    <mergeCell ref="NDC4:NDM4"/>
    <mergeCell ref="NDN4:NDX4"/>
    <mergeCell ref="NDY4:NEI4"/>
    <mergeCell ref="NEJ4:NET4"/>
    <mergeCell ref="NEU4:NFE4"/>
    <mergeCell ref="NFF4:NFP4"/>
    <mergeCell ref="NFQ4:NGA4"/>
    <mergeCell ref="NGB4:NGL4"/>
    <mergeCell ref="NGM4:NGW4"/>
    <mergeCell ref="NGX4:NHH4"/>
    <mergeCell ref="NHI4:NHS4"/>
    <mergeCell ref="NHT4:NID4"/>
    <mergeCell ref="NIE4:NIO4"/>
    <mergeCell ref="NIP4:NIZ4"/>
    <mergeCell ref="NJA4:NJK4"/>
    <mergeCell ref="NJL4:NJV4"/>
    <mergeCell ref="NJW4:NKG4"/>
    <mergeCell ref="NKH4:NKR4"/>
    <mergeCell ref="NKS4:NLC4"/>
    <mergeCell ref="NLD4:NLN4"/>
    <mergeCell ref="NLO4:NLY4"/>
    <mergeCell ref="NLZ4:NMJ4"/>
    <mergeCell ref="NMK4:NMU4"/>
    <mergeCell ref="NMV4:NNF4"/>
    <mergeCell ref="NNG4:NNQ4"/>
    <mergeCell ref="NNR4:NOB4"/>
    <mergeCell ref="NOC4:NOM4"/>
    <mergeCell ref="NON4:NOX4"/>
    <mergeCell ref="NOY4:NPI4"/>
    <mergeCell ref="NPJ4:NPT4"/>
    <mergeCell ref="NPU4:NQE4"/>
    <mergeCell ref="NQF4:NQP4"/>
    <mergeCell ref="NQQ4:NRA4"/>
    <mergeCell ref="NRB4:NRL4"/>
    <mergeCell ref="NRM4:NRW4"/>
    <mergeCell ref="NRX4:NSH4"/>
    <mergeCell ref="NSI4:NSS4"/>
    <mergeCell ref="NST4:NTD4"/>
    <mergeCell ref="NTE4:NTO4"/>
    <mergeCell ref="NTP4:NTZ4"/>
    <mergeCell ref="NUA4:NUK4"/>
    <mergeCell ref="NUL4:NUV4"/>
    <mergeCell ref="NUW4:NVG4"/>
    <mergeCell ref="NVH4:NVR4"/>
    <mergeCell ref="NVS4:NWC4"/>
    <mergeCell ref="NWD4:NWN4"/>
    <mergeCell ref="NWO4:NWY4"/>
    <mergeCell ref="NWZ4:NXJ4"/>
    <mergeCell ref="NXK4:NXU4"/>
    <mergeCell ref="NXV4:NYF4"/>
    <mergeCell ref="NYG4:NYQ4"/>
    <mergeCell ref="NYR4:NZB4"/>
    <mergeCell ref="NZC4:NZM4"/>
    <mergeCell ref="NZN4:NZX4"/>
    <mergeCell ref="NZY4:OAI4"/>
    <mergeCell ref="OAJ4:OAT4"/>
    <mergeCell ref="OAU4:OBE4"/>
    <mergeCell ref="OBF4:OBP4"/>
    <mergeCell ref="OBQ4:OCA4"/>
    <mergeCell ref="OCB4:OCL4"/>
    <mergeCell ref="OCM4:OCW4"/>
    <mergeCell ref="OCX4:ODH4"/>
    <mergeCell ref="ODI4:ODS4"/>
    <mergeCell ref="ODT4:OED4"/>
    <mergeCell ref="OEE4:OEO4"/>
    <mergeCell ref="OEP4:OEZ4"/>
    <mergeCell ref="OFA4:OFK4"/>
    <mergeCell ref="OFL4:OFV4"/>
    <mergeCell ref="OFW4:OGG4"/>
    <mergeCell ref="OGH4:OGR4"/>
    <mergeCell ref="OGS4:OHC4"/>
    <mergeCell ref="OHD4:OHN4"/>
    <mergeCell ref="OHO4:OHY4"/>
    <mergeCell ref="OHZ4:OIJ4"/>
    <mergeCell ref="OIK4:OIU4"/>
    <mergeCell ref="OIV4:OJF4"/>
    <mergeCell ref="OJG4:OJQ4"/>
    <mergeCell ref="OJR4:OKB4"/>
    <mergeCell ref="OKC4:OKM4"/>
    <mergeCell ref="OKN4:OKX4"/>
    <mergeCell ref="OKY4:OLI4"/>
    <mergeCell ref="OLJ4:OLT4"/>
    <mergeCell ref="OLU4:OME4"/>
    <mergeCell ref="OMF4:OMP4"/>
    <mergeCell ref="OMQ4:ONA4"/>
    <mergeCell ref="ONB4:ONL4"/>
    <mergeCell ref="ONM4:ONW4"/>
    <mergeCell ref="ONX4:OOH4"/>
    <mergeCell ref="OOI4:OOS4"/>
    <mergeCell ref="OOT4:OPD4"/>
    <mergeCell ref="OPE4:OPO4"/>
    <mergeCell ref="OPP4:OPZ4"/>
    <mergeCell ref="OQA4:OQK4"/>
    <mergeCell ref="OQL4:OQV4"/>
    <mergeCell ref="OQW4:ORG4"/>
    <mergeCell ref="ORH4:ORR4"/>
    <mergeCell ref="ORS4:OSC4"/>
    <mergeCell ref="OSD4:OSN4"/>
    <mergeCell ref="OSO4:OSY4"/>
    <mergeCell ref="OSZ4:OTJ4"/>
    <mergeCell ref="OTK4:OTU4"/>
    <mergeCell ref="OTV4:OUF4"/>
    <mergeCell ref="OUG4:OUQ4"/>
    <mergeCell ref="OUR4:OVB4"/>
    <mergeCell ref="OVC4:OVM4"/>
    <mergeCell ref="OVN4:OVX4"/>
    <mergeCell ref="OVY4:OWI4"/>
    <mergeCell ref="OWJ4:OWT4"/>
    <mergeCell ref="OWU4:OXE4"/>
    <mergeCell ref="OXF4:OXP4"/>
    <mergeCell ref="OXQ4:OYA4"/>
    <mergeCell ref="OYB4:OYL4"/>
    <mergeCell ref="OYM4:OYW4"/>
    <mergeCell ref="OYX4:OZH4"/>
    <mergeCell ref="OZI4:OZS4"/>
    <mergeCell ref="OZT4:PAD4"/>
    <mergeCell ref="PAE4:PAO4"/>
    <mergeCell ref="PAP4:PAZ4"/>
    <mergeCell ref="PBA4:PBK4"/>
    <mergeCell ref="PBL4:PBV4"/>
    <mergeCell ref="PBW4:PCG4"/>
    <mergeCell ref="PCH4:PCR4"/>
    <mergeCell ref="PCS4:PDC4"/>
    <mergeCell ref="PDD4:PDN4"/>
    <mergeCell ref="PDO4:PDY4"/>
    <mergeCell ref="PDZ4:PEJ4"/>
    <mergeCell ref="PEK4:PEU4"/>
    <mergeCell ref="PEV4:PFF4"/>
    <mergeCell ref="PFG4:PFQ4"/>
    <mergeCell ref="PFR4:PGB4"/>
    <mergeCell ref="PGC4:PGM4"/>
    <mergeCell ref="PGN4:PGX4"/>
    <mergeCell ref="PGY4:PHI4"/>
    <mergeCell ref="PHJ4:PHT4"/>
    <mergeCell ref="PHU4:PIE4"/>
    <mergeCell ref="PIF4:PIP4"/>
    <mergeCell ref="PIQ4:PJA4"/>
    <mergeCell ref="PJB4:PJL4"/>
    <mergeCell ref="PJM4:PJW4"/>
    <mergeCell ref="PJX4:PKH4"/>
    <mergeCell ref="PKI4:PKS4"/>
    <mergeCell ref="PKT4:PLD4"/>
    <mergeCell ref="PLE4:PLO4"/>
    <mergeCell ref="PLP4:PLZ4"/>
    <mergeCell ref="PMA4:PMK4"/>
    <mergeCell ref="PML4:PMV4"/>
    <mergeCell ref="PMW4:PNG4"/>
    <mergeCell ref="PNH4:PNR4"/>
    <mergeCell ref="PNS4:POC4"/>
    <mergeCell ref="POD4:PON4"/>
    <mergeCell ref="POO4:POY4"/>
    <mergeCell ref="POZ4:PPJ4"/>
    <mergeCell ref="PPK4:PPU4"/>
    <mergeCell ref="PPV4:PQF4"/>
    <mergeCell ref="PQG4:PQQ4"/>
    <mergeCell ref="PQR4:PRB4"/>
    <mergeCell ref="PRC4:PRM4"/>
    <mergeCell ref="PRN4:PRX4"/>
    <mergeCell ref="PRY4:PSI4"/>
    <mergeCell ref="PSJ4:PST4"/>
    <mergeCell ref="PSU4:PTE4"/>
    <mergeCell ref="PTF4:PTP4"/>
    <mergeCell ref="PTQ4:PUA4"/>
    <mergeCell ref="PUB4:PUL4"/>
    <mergeCell ref="PUM4:PUW4"/>
    <mergeCell ref="PUX4:PVH4"/>
    <mergeCell ref="PVI4:PVS4"/>
    <mergeCell ref="PVT4:PWD4"/>
    <mergeCell ref="PWE4:PWO4"/>
    <mergeCell ref="PWP4:PWZ4"/>
    <mergeCell ref="PXA4:PXK4"/>
    <mergeCell ref="PXL4:PXV4"/>
    <mergeCell ref="PXW4:PYG4"/>
    <mergeCell ref="PYH4:PYR4"/>
    <mergeCell ref="PYS4:PZC4"/>
    <mergeCell ref="PZD4:PZN4"/>
    <mergeCell ref="PZO4:PZY4"/>
    <mergeCell ref="PZZ4:QAJ4"/>
    <mergeCell ref="QAK4:QAU4"/>
    <mergeCell ref="QAV4:QBF4"/>
    <mergeCell ref="QBG4:QBQ4"/>
    <mergeCell ref="QBR4:QCB4"/>
    <mergeCell ref="QCC4:QCM4"/>
    <mergeCell ref="QCN4:QCX4"/>
    <mergeCell ref="QCY4:QDI4"/>
    <mergeCell ref="QDJ4:QDT4"/>
    <mergeCell ref="QDU4:QEE4"/>
    <mergeCell ref="QEF4:QEP4"/>
    <mergeCell ref="QEQ4:QFA4"/>
    <mergeCell ref="QFB4:QFL4"/>
    <mergeCell ref="QFM4:QFW4"/>
    <mergeCell ref="QFX4:QGH4"/>
    <mergeCell ref="QGI4:QGS4"/>
    <mergeCell ref="QGT4:QHD4"/>
    <mergeCell ref="QHE4:QHO4"/>
    <mergeCell ref="QHP4:QHZ4"/>
    <mergeCell ref="QIA4:QIK4"/>
    <mergeCell ref="QIL4:QIV4"/>
    <mergeCell ref="QIW4:QJG4"/>
    <mergeCell ref="QJH4:QJR4"/>
    <mergeCell ref="QJS4:QKC4"/>
    <mergeCell ref="QKD4:QKN4"/>
    <mergeCell ref="QKO4:QKY4"/>
    <mergeCell ref="QKZ4:QLJ4"/>
    <mergeCell ref="QLK4:QLU4"/>
    <mergeCell ref="QLV4:QMF4"/>
    <mergeCell ref="QMG4:QMQ4"/>
    <mergeCell ref="QMR4:QNB4"/>
    <mergeCell ref="QNC4:QNM4"/>
    <mergeCell ref="QNN4:QNX4"/>
    <mergeCell ref="QNY4:QOI4"/>
    <mergeCell ref="QOJ4:QOT4"/>
    <mergeCell ref="QOU4:QPE4"/>
    <mergeCell ref="QPF4:QPP4"/>
    <mergeCell ref="QPQ4:QQA4"/>
    <mergeCell ref="QQB4:QQL4"/>
    <mergeCell ref="QQM4:QQW4"/>
    <mergeCell ref="QQX4:QRH4"/>
    <mergeCell ref="QRI4:QRS4"/>
    <mergeCell ref="QRT4:QSD4"/>
    <mergeCell ref="QSE4:QSO4"/>
    <mergeCell ref="QSP4:QSZ4"/>
    <mergeCell ref="QTA4:QTK4"/>
    <mergeCell ref="QTL4:QTV4"/>
    <mergeCell ref="QTW4:QUG4"/>
    <mergeCell ref="QUH4:QUR4"/>
    <mergeCell ref="QUS4:QVC4"/>
    <mergeCell ref="QVD4:QVN4"/>
    <mergeCell ref="QVO4:QVY4"/>
    <mergeCell ref="QVZ4:QWJ4"/>
    <mergeCell ref="QWK4:QWU4"/>
    <mergeCell ref="QWV4:QXF4"/>
    <mergeCell ref="QXG4:QXQ4"/>
    <mergeCell ref="QXR4:QYB4"/>
    <mergeCell ref="QYC4:QYM4"/>
    <mergeCell ref="QYN4:QYX4"/>
    <mergeCell ref="QYY4:QZI4"/>
    <mergeCell ref="QZJ4:QZT4"/>
    <mergeCell ref="QZU4:RAE4"/>
    <mergeCell ref="RAF4:RAP4"/>
    <mergeCell ref="RAQ4:RBA4"/>
    <mergeCell ref="RBB4:RBL4"/>
    <mergeCell ref="RBM4:RBW4"/>
    <mergeCell ref="RBX4:RCH4"/>
    <mergeCell ref="RCI4:RCS4"/>
    <mergeCell ref="RCT4:RDD4"/>
    <mergeCell ref="RDE4:RDO4"/>
    <mergeCell ref="RDP4:RDZ4"/>
    <mergeCell ref="REA4:REK4"/>
    <mergeCell ref="REL4:REV4"/>
    <mergeCell ref="REW4:RFG4"/>
    <mergeCell ref="RFH4:RFR4"/>
    <mergeCell ref="RFS4:RGC4"/>
    <mergeCell ref="RGD4:RGN4"/>
    <mergeCell ref="RGO4:RGY4"/>
    <mergeCell ref="RGZ4:RHJ4"/>
    <mergeCell ref="RHK4:RHU4"/>
    <mergeCell ref="RHV4:RIF4"/>
    <mergeCell ref="RIG4:RIQ4"/>
    <mergeCell ref="RIR4:RJB4"/>
    <mergeCell ref="RJC4:RJM4"/>
    <mergeCell ref="RJN4:RJX4"/>
    <mergeCell ref="RJY4:RKI4"/>
    <mergeCell ref="RKJ4:RKT4"/>
    <mergeCell ref="RKU4:RLE4"/>
    <mergeCell ref="RLF4:RLP4"/>
    <mergeCell ref="RLQ4:RMA4"/>
    <mergeCell ref="RMB4:RML4"/>
    <mergeCell ref="RMM4:RMW4"/>
    <mergeCell ref="RMX4:RNH4"/>
    <mergeCell ref="RNI4:RNS4"/>
    <mergeCell ref="RNT4:ROD4"/>
    <mergeCell ref="ROE4:ROO4"/>
    <mergeCell ref="ROP4:ROZ4"/>
    <mergeCell ref="RPA4:RPK4"/>
    <mergeCell ref="RPL4:RPV4"/>
    <mergeCell ref="RPW4:RQG4"/>
    <mergeCell ref="RQH4:RQR4"/>
    <mergeCell ref="RQS4:RRC4"/>
    <mergeCell ref="RRD4:RRN4"/>
    <mergeCell ref="RRO4:RRY4"/>
    <mergeCell ref="RRZ4:RSJ4"/>
    <mergeCell ref="RSK4:RSU4"/>
    <mergeCell ref="RSV4:RTF4"/>
    <mergeCell ref="RTG4:RTQ4"/>
    <mergeCell ref="RTR4:RUB4"/>
    <mergeCell ref="RUC4:RUM4"/>
    <mergeCell ref="RUN4:RUX4"/>
    <mergeCell ref="RUY4:RVI4"/>
    <mergeCell ref="RVJ4:RVT4"/>
    <mergeCell ref="RVU4:RWE4"/>
    <mergeCell ref="RWF4:RWP4"/>
    <mergeCell ref="RWQ4:RXA4"/>
    <mergeCell ref="RXB4:RXL4"/>
    <mergeCell ref="RXM4:RXW4"/>
    <mergeCell ref="RXX4:RYH4"/>
    <mergeCell ref="RYI4:RYS4"/>
    <mergeCell ref="RYT4:RZD4"/>
    <mergeCell ref="RZE4:RZO4"/>
    <mergeCell ref="RZP4:RZZ4"/>
    <mergeCell ref="SAA4:SAK4"/>
    <mergeCell ref="SAL4:SAV4"/>
    <mergeCell ref="SAW4:SBG4"/>
    <mergeCell ref="SBH4:SBR4"/>
    <mergeCell ref="SBS4:SCC4"/>
    <mergeCell ref="SCD4:SCN4"/>
    <mergeCell ref="SCO4:SCY4"/>
    <mergeCell ref="SCZ4:SDJ4"/>
    <mergeCell ref="SDK4:SDU4"/>
    <mergeCell ref="SDV4:SEF4"/>
    <mergeCell ref="SEG4:SEQ4"/>
    <mergeCell ref="SER4:SFB4"/>
    <mergeCell ref="SFC4:SFM4"/>
    <mergeCell ref="SFN4:SFX4"/>
    <mergeCell ref="SFY4:SGI4"/>
    <mergeCell ref="SGJ4:SGT4"/>
    <mergeCell ref="SGU4:SHE4"/>
    <mergeCell ref="SHF4:SHP4"/>
    <mergeCell ref="SHQ4:SIA4"/>
    <mergeCell ref="SIB4:SIL4"/>
    <mergeCell ref="SIM4:SIW4"/>
    <mergeCell ref="SIX4:SJH4"/>
    <mergeCell ref="SJI4:SJS4"/>
    <mergeCell ref="SJT4:SKD4"/>
    <mergeCell ref="SKE4:SKO4"/>
    <mergeCell ref="SKP4:SKZ4"/>
    <mergeCell ref="SLA4:SLK4"/>
    <mergeCell ref="SLL4:SLV4"/>
    <mergeCell ref="SLW4:SMG4"/>
    <mergeCell ref="SMH4:SMR4"/>
    <mergeCell ref="SMS4:SNC4"/>
    <mergeCell ref="SND4:SNN4"/>
    <mergeCell ref="SNO4:SNY4"/>
    <mergeCell ref="SNZ4:SOJ4"/>
    <mergeCell ref="SOK4:SOU4"/>
    <mergeCell ref="SOV4:SPF4"/>
    <mergeCell ref="SPG4:SPQ4"/>
    <mergeCell ref="SPR4:SQB4"/>
    <mergeCell ref="SQC4:SQM4"/>
    <mergeCell ref="SQN4:SQX4"/>
    <mergeCell ref="SQY4:SRI4"/>
    <mergeCell ref="SRJ4:SRT4"/>
    <mergeCell ref="SRU4:SSE4"/>
    <mergeCell ref="SSF4:SSP4"/>
    <mergeCell ref="SSQ4:STA4"/>
    <mergeCell ref="STB4:STL4"/>
    <mergeCell ref="STM4:STW4"/>
    <mergeCell ref="STX4:SUH4"/>
    <mergeCell ref="SUI4:SUS4"/>
    <mergeCell ref="SUT4:SVD4"/>
    <mergeCell ref="SVE4:SVO4"/>
    <mergeCell ref="SVP4:SVZ4"/>
    <mergeCell ref="SWA4:SWK4"/>
    <mergeCell ref="SWL4:SWV4"/>
    <mergeCell ref="SWW4:SXG4"/>
    <mergeCell ref="SXH4:SXR4"/>
    <mergeCell ref="SXS4:SYC4"/>
    <mergeCell ref="SYD4:SYN4"/>
    <mergeCell ref="SYO4:SYY4"/>
    <mergeCell ref="SYZ4:SZJ4"/>
    <mergeCell ref="SZK4:SZU4"/>
    <mergeCell ref="SZV4:TAF4"/>
    <mergeCell ref="TAG4:TAQ4"/>
    <mergeCell ref="TAR4:TBB4"/>
    <mergeCell ref="TBC4:TBM4"/>
    <mergeCell ref="TBN4:TBX4"/>
    <mergeCell ref="TBY4:TCI4"/>
    <mergeCell ref="TCJ4:TCT4"/>
    <mergeCell ref="TCU4:TDE4"/>
    <mergeCell ref="TDF4:TDP4"/>
    <mergeCell ref="TDQ4:TEA4"/>
    <mergeCell ref="TEB4:TEL4"/>
    <mergeCell ref="TEM4:TEW4"/>
    <mergeCell ref="TEX4:TFH4"/>
    <mergeCell ref="TFI4:TFS4"/>
    <mergeCell ref="TFT4:TGD4"/>
    <mergeCell ref="TGE4:TGO4"/>
    <mergeCell ref="TGP4:TGZ4"/>
    <mergeCell ref="THA4:THK4"/>
    <mergeCell ref="THL4:THV4"/>
    <mergeCell ref="THW4:TIG4"/>
    <mergeCell ref="TIH4:TIR4"/>
    <mergeCell ref="TIS4:TJC4"/>
    <mergeCell ref="TJD4:TJN4"/>
    <mergeCell ref="TJO4:TJY4"/>
    <mergeCell ref="TJZ4:TKJ4"/>
    <mergeCell ref="TKK4:TKU4"/>
    <mergeCell ref="TKV4:TLF4"/>
    <mergeCell ref="TLG4:TLQ4"/>
    <mergeCell ref="TLR4:TMB4"/>
    <mergeCell ref="TMC4:TMM4"/>
    <mergeCell ref="TMN4:TMX4"/>
    <mergeCell ref="TMY4:TNI4"/>
    <mergeCell ref="TNJ4:TNT4"/>
    <mergeCell ref="TNU4:TOE4"/>
    <mergeCell ref="TOF4:TOP4"/>
    <mergeCell ref="TOQ4:TPA4"/>
    <mergeCell ref="TPB4:TPL4"/>
    <mergeCell ref="TPM4:TPW4"/>
    <mergeCell ref="TPX4:TQH4"/>
    <mergeCell ref="TQI4:TQS4"/>
    <mergeCell ref="TQT4:TRD4"/>
    <mergeCell ref="TRE4:TRO4"/>
    <mergeCell ref="TRP4:TRZ4"/>
    <mergeCell ref="TSA4:TSK4"/>
    <mergeCell ref="TSL4:TSV4"/>
    <mergeCell ref="TSW4:TTG4"/>
    <mergeCell ref="TTH4:TTR4"/>
    <mergeCell ref="TTS4:TUC4"/>
    <mergeCell ref="TUD4:TUN4"/>
    <mergeCell ref="TUO4:TUY4"/>
    <mergeCell ref="TUZ4:TVJ4"/>
    <mergeCell ref="TVK4:TVU4"/>
    <mergeCell ref="TVV4:TWF4"/>
    <mergeCell ref="TWG4:TWQ4"/>
    <mergeCell ref="TWR4:TXB4"/>
    <mergeCell ref="TXC4:TXM4"/>
    <mergeCell ref="TXN4:TXX4"/>
    <mergeCell ref="TXY4:TYI4"/>
    <mergeCell ref="TYJ4:TYT4"/>
    <mergeCell ref="TYU4:TZE4"/>
    <mergeCell ref="TZF4:TZP4"/>
    <mergeCell ref="TZQ4:UAA4"/>
    <mergeCell ref="UAB4:UAL4"/>
    <mergeCell ref="UAM4:UAW4"/>
    <mergeCell ref="UAX4:UBH4"/>
    <mergeCell ref="UBI4:UBS4"/>
    <mergeCell ref="UBT4:UCD4"/>
    <mergeCell ref="UCE4:UCO4"/>
    <mergeCell ref="UCP4:UCZ4"/>
    <mergeCell ref="UDA4:UDK4"/>
    <mergeCell ref="UDL4:UDV4"/>
    <mergeCell ref="UDW4:UEG4"/>
    <mergeCell ref="UEH4:UER4"/>
    <mergeCell ref="UES4:UFC4"/>
    <mergeCell ref="UFD4:UFN4"/>
    <mergeCell ref="UFO4:UFY4"/>
    <mergeCell ref="UFZ4:UGJ4"/>
    <mergeCell ref="UGK4:UGU4"/>
    <mergeCell ref="UGV4:UHF4"/>
    <mergeCell ref="UHG4:UHQ4"/>
    <mergeCell ref="UHR4:UIB4"/>
    <mergeCell ref="UIC4:UIM4"/>
    <mergeCell ref="UIN4:UIX4"/>
    <mergeCell ref="UIY4:UJI4"/>
    <mergeCell ref="UJJ4:UJT4"/>
    <mergeCell ref="UJU4:UKE4"/>
    <mergeCell ref="UKF4:UKP4"/>
    <mergeCell ref="UKQ4:ULA4"/>
    <mergeCell ref="ULB4:ULL4"/>
    <mergeCell ref="ULM4:ULW4"/>
    <mergeCell ref="ULX4:UMH4"/>
    <mergeCell ref="UMI4:UMS4"/>
    <mergeCell ref="UMT4:UND4"/>
    <mergeCell ref="UNE4:UNO4"/>
    <mergeCell ref="UNP4:UNZ4"/>
    <mergeCell ref="UOA4:UOK4"/>
    <mergeCell ref="UOL4:UOV4"/>
    <mergeCell ref="UOW4:UPG4"/>
    <mergeCell ref="UPH4:UPR4"/>
    <mergeCell ref="UPS4:UQC4"/>
    <mergeCell ref="UQD4:UQN4"/>
    <mergeCell ref="UQO4:UQY4"/>
    <mergeCell ref="UQZ4:URJ4"/>
    <mergeCell ref="URK4:URU4"/>
    <mergeCell ref="URV4:USF4"/>
    <mergeCell ref="USG4:USQ4"/>
    <mergeCell ref="USR4:UTB4"/>
    <mergeCell ref="UTC4:UTM4"/>
    <mergeCell ref="UTN4:UTX4"/>
    <mergeCell ref="UTY4:UUI4"/>
    <mergeCell ref="UUJ4:UUT4"/>
    <mergeCell ref="UUU4:UVE4"/>
    <mergeCell ref="UVF4:UVP4"/>
    <mergeCell ref="UVQ4:UWA4"/>
    <mergeCell ref="UWB4:UWL4"/>
    <mergeCell ref="UWM4:UWW4"/>
    <mergeCell ref="UWX4:UXH4"/>
    <mergeCell ref="UXI4:UXS4"/>
    <mergeCell ref="UXT4:UYD4"/>
    <mergeCell ref="UYE4:UYO4"/>
    <mergeCell ref="UYP4:UYZ4"/>
    <mergeCell ref="UZA4:UZK4"/>
    <mergeCell ref="UZL4:UZV4"/>
    <mergeCell ref="UZW4:VAG4"/>
    <mergeCell ref="VAH4:VAR4"/>
    <mergeCell ref="VAS4:VBC4"/>
    <mergeCell ref="VBD4:VBN4"/>
    <mergeCell ref="VBO4:VBY4"/>
    <mergeCell ref="VBZ4:VCJ4"/>
    <mergeCell ref="VCK4:VCU4"/>
    <mergeCell ref="VCV4:VDF4"/>
    <mergeCell ref="VDG4:VDQ4"/>
    <mergeCell ref="VDR4:VEB4"/>
    <mergeCell ref="VEC4:VEM4"/>
    <mergeCell ref="VEN4:VEX4"/>
    <mergeCell ref="VEY4:VFI4"/>
    <mergeCell ref="VFJ4:VFT4"/>
    <mergeCell ref="VFU4:VGE4"/>
    <mergeCell ref="VGF4:VGP4"/>
    <mergeCell ref="VGQ4:VHA4"/>
    <mergeCell ref="VHB4:VHL4"/>
    <mergeCell ref="VHM4:VHW4"/>
    <mergeCell ref="VHX4:VIH4"/>
    <mergeCell ref="VII4:VIS4"/>
    <mergeCell ref="VIT4:VJD4"/>
    <mergeCell ref="VJE4:VJO4"/>
    <mergeCell ref="VJP4:VJZ4"/>
    <mergeCell ref="VKA4:VKK4"/>
    <mergeCell ref="VKL4:VKV4"/>
    <mergeCell ref="VKW4:VLG4"/>
    <mergeCell ref="VLH4:VLR4"/>
    <mergeCell ref="VLS4:VMC4"/>
    <mergeCell ref="VMD4:VMN4"/>
    <mergeCell ref="VMO4:VMY4"/>
    <mergeCell ref="VMZ4:VNJ4"/>
    <mergeCell ref="VNK4:VNU4"/>
    <mergeCell ref="VNV4:VOF4"/>
    <mergeCell ref="VOG4:VOQ4"/>
    <mergeCell ref="VOR4:VPB4"/>
    <mergeCell ref="VPC4:VPM4"/>
    <mergeCell ref="VPN4:VPX4"/>
    <mergeCell ref="VPY4:VQI4"/>
    <mergeCell ref="VQJ4:VQT4"/>
    <mergeCell ref="VQU4:VRE4"/>
    <mergeCell ref="VRF4:VRP4"/>
    <mergeCell ref="VRQ4:VSA4"/>
    <mergeCell ref="VSB4:VSL4"/>
    <mergeCell ref="VSM4:VSW4"/>
    <mergeCell ref="VSX4:VTH4"/>
    <mergeCell ref="VTI4:VTS4"/>
    <mergeCell ref="VTT4:VUD4"/>
    <mergeCell ref="VUE4:VUO4"/>
    <mergeCell ref="VUP4:VUZ4"/>
    <mergeCell ref="VVA4:VVK4"/>
    <mergeCell ref="VVL4:VVV4"/>
    <mergeCell ref="VVW4:VWG4"/>
    <mergeCell ref="VWH4:VWR4"/>
    <mergeCell ref="VWS4:VXC4"/>
    <mergeCell ref="VXD4:VXN4"/>
    <mergeCell ref="VXO4:VXY4"/>
    <mergeCell ref="WLY4:WMI4"/>
    <mergeCell ref="VXZ4:VYJ4"/>
    <mergeCell ref="VYK4:VYU4"/>
    <mergeCell ref="VYV4:VZF4"/>
    <mergeCell ref="VZG4:VZQ4"/>
    <mergeCell ref="VZR4:WAB4"/>
    <mergeCell ref="WAC4:WAM4"/>
    <mergeCell ref="WAN4:WAX4"/>
    <mergeCell ref="WAY4:WBI4"/>
    <mergeCell ref="WBJ4:WBT4"/>
    <mergeCell ref="WBU4:WCE4"/>
    <mergeCell ref="WCF4:WCP4"/>
    <mergeCell ref="WCQ4:WDA4"/>
    <mergeCell ref="WDB4:WDL4"/>
    <mergeCell ref="WDM4:WDW4"/>
    <mergeCell ref="WDX4:WEH4"/>
    <mergeCell ref="WEI4:WES4"/>
    <mergeCell ref="WET4:WFD4"/>
    <mergeCell ref="WMU4:WNE4"/>
    <mergeCell ref="WNF4:WNP4"/>
    <mergeCell ref="WNQ4:WOA4"/>
    <mergeCell ref="WOB4:WOL4"/>
    <mergeCell ref="WOM4:WOW4"/>
    <mergeCell ref="WOX4:WPH4"/>
    <mergeCell ref="WPI4:WPS4"/>
    <mergeCell ref="WPT4:WQD4"/>
    <mergeCell ref="WQE4:WQO4"/>
    <mergeCell ref="WQP4:WQZ4"/>
    <mergeCell ref="WRA4:WRK4"/>
    <mergeCell ref="WRL4:WRV4"/>
    <mergeCell ref="WRW4:WSG4"/>
    <mergeCell ref="WZM4:WZW4"/>
    <mergeCell ref="WZX4:XAH4"/>
    <mergeCell ref="XAI4:XAS4"/>
    <mergeCell ref="WFE4:WFO4"/>
    <mergeCell ref="WFP4:WFZ4"/>
    <mergeCell ref="WGA4:WGK4"/>
    <mergeCell ref="WGL4:WGV4"/>
    <mergeCell ref="WGW4:WHG4"/>
    <mergeCell ref="WHH4:WHR4"/>
    <mergeCell ref="WHS4:WIC4"/>
    <mergeCell ref="WID4:WIN4"/>
    <mergeCell ref="WIO4:WIY4"/>
    <mergeCell ref="WIZ4:WJJ4"/>
    <mergeCell ref="WJK4:WJU4"/>
    <mergeCell ref="WJV4:WKF4"/>
    <mergeCell ref="WKG4:WKQ4"/>
    <mergeCell ref="WKR4:WLB4"/>
    <mergeCell ref="WLC4:WLM4"/>
    <mergeCell ref="WLN4:WLX4"/>
    <mergeCell ref="D19:E19"/>
    <mergeCell ref="D20:E20"/>
    <mergeCell ref="D21:E21"/>
    <mergeCell ref="XAT4:XBD4"/>
    <mergeCell ref="XBE4:XBO4"/>
    <mergeCell ref="XBP4:XBZ4"/>
    <mergeCell ref="XCA4:XCK4"/>
    <mergeCell ref="XCL4:XCV4"/>
    <mergeCell ref="XCW4:XDG4"/>
    <mergeCell ref="XDH4:XDR4"/>
    <mergeCell ref="XDS4:XEC4"/>
    <mergeCell ref="XED4:XEN4"/>
    <mergeCell ref="XEO4:XEY4"/>
    <mergeCell ref="XEZ4:XFD4"/>
    <mergeCell ref="WSH4:WSR4"/>
    <mergeCell ref="WSS4:WTC4"/>
    <mergeCell ref="WTD4:WTN4"/>
    <mergeCell ref="WTO4:WTY4"/>
    <mergeCell ref="WTZ4:WUJ4"/>
    <mergeCell ref="WUK4:WUU4"/>
    <mergeCell ref="WUV4:WVF4"/>
    <mergeCell ref="WVG4:WVQ4"/>
    <mergeCell ref="WVR4:WWB4"/>
    <mergeCell ref="WWC4:WWM4"/>
    <mergeCell ref="WWN4:WWX4"/>
    <mergeCell ref="WWY4:WXI4"/>
    <mergeCell ref="WXJ4:WXT4"/>
    <mergeCell ref="WXU4:WYE4"/>
    <mergeCell ref="WYF4:WYP4"/>
    <mergeCell ref="WYQ4:WZA4"/>
    <mergeCell ref="WZB4:WZL4"/>
    <mergeCell ref="WMJ4:WMT4"/>
  </mergeCells>
  <printOptions horizontalCentered="1"/>
  <pageMargins left="0.19685039370078741" right="0.19685039370078741" top="0.39370078740157483" bottom="0" header="0" footer="0"/>
  <pageSetup paperSize="9" scale="70" fitToHeight="0" orientation="landscape" r:id="rId1"/>
  <headerFooter>
    <oddHeader xml:space="preserve">&amp;C
</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XEX209"/>
  <sheetViews>
    <sheetView showGridLines="0" zoomScale="90" zoomScaleNormal="90" workbookViewId="0">
      <pane ySplit="6" topLeftCell="A7" activePane="bottomLeft" state="frozen"/>
      <selection pane="bottomLeft" activeCell="H61" sqref="H61"/>
    </sheetView>
  </sheetViews>
  <sheetFormatPr baseColWidth="10" defaultRowHeight="15" x14ac:dyDescent="0.25"/>
  <cols>
    <col min="1" max="1" width="9.85546875" style="28" bestFit="1" customWidth="1"/>
    <col min="2" max="2" width="54.5703125" style="7" customWidth="1"/>
    <col min="3" max="3" width="19.28515625" style="161" bestFit="1" customWidth="1"/>
    <col min="4" max="4" width="19.85546875" style="161" customWidth="1"/>
    <col min="5" max="5" width="18.85546875" style="161" customWidth="1"/>
    <col min="6" max="6" width="19.28515625" style="161" hidden="1" customWidth="1"/>
    <col min="7" max="7" width="11.42578125" style="7"/>
    <col min="8" max="8" width="13.85546875" style="7" bestFit="1" customWidth="1"/>
    <col min="9" max="9" width="11.42578125" style="7"/>
    <col min="10" max="10" width="17" style="7" bestFit="1" customWidth="1"/>
    <col min="11" max="16384" width="11.42578125" style="7"/>
  </cols>
  <sheetData>
    <row r="1" spans="1:16378" ht="15.75" x14ac:dyDescent="0.25">
      <c r="A1" s="442" t="s">
        <v>19</v>
      </c>
      <c r="B1" s="442"/>
      <c r="C1" s="442"/>
      <c r="D1" s="442"/>
      <c r="E1" s="442"/>
      <c r="F1" s="442"/>
    </row>
    <row r="2" spans="1:16378" ht="15.75" x14ac:dyDescent="0.25">
      <c r="A2" s="442" t="s">
        <v>780</v>
      </c>
      <c r="B2" s="442"/>
      <c r="C2" s="442"/>
      <c r="D2" s="442"/>
      <c r="E2" s="442"/>
      <c r="F2" s="442"/>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1"/>
      <c r="DF2" s="441"/>
      <c r="DG2" s="441"/>
      <c r="DH2" s="441"/>
      <c r="DI2" s="441"/>
      <c r="DJ2" s="441"/>
      <c r="DK2" s="441"/>
      <c r="DL2" s="441"/>
      <c r="DM2" s="441"/>
      <c r="DN2" s="441"/>
      <c r="DO2" s="441"/>
      <c r="DP2" s="441"/>
      <c r="DQ2" s="441"/>
      <c r="DR2" s="441"/>
      <c r="DS2" s="441"/>
      <c r="DT2" s="441"/>
      <c r="DU2" s="441"/>
      <c r="DV2" s="441"/>
      <c r="DW2" s="441"/>
      <c r="DX2" s="441"/>
      <c r="DY2" s="441"/>
      <c r="DZ2" s="441"/>
      <c r="EA2" s="441"/>
      <c r="EB2" s="441"/>
      <c r="EC2" s="441"/>
      <c r="ED2" s="441"/>
      <c r="EE2" s="441"/>
      <c r="EF2" s="441"/>
      <c r="EG2" s="441"/>
      <c r="EH2" s="441"/>
      <c r="EI2" s="441"/>
      <c r="EJ2" s="441"/>
      <c r="EK2" s="441"/>
      <c r="EL2" s="441"/>
      <c r="EM2" s="441"/>
      <c r="EN2" s="441"/>
      <c r="EO2" s="441"/>
      <c r="EP2" s="441"/>
      <c r="EQ2" s="441"/>
      <c r="ER2" s="441"/>
      <c r="ES2" s="441"/>
      <c r="ET2" s="441"/>
      <c r="EU2" s="441"/>
      <c r="EV2" s="441"/>
      <c r="EW2" s="441"/>
      <c r="EX2" s="441"/>
      <c r="EY2" s="441"/>
      <c r="EZ2" s="441"/>
      <c r="FA2" s="441"/>
      <c r="FB2" s="441"/>
      <c r="FC2" s="441"/>
      <c r="FD2" s="441"/>
      <c r="FE2" s="441"/>
      <c r="FF2" s="441"/>
      <c r="FG2" s="441"/>
      <c r="FH2" s="441"/>
      <c r="FI2" s="441"/>
      <c r="FJ2" s="441"/>
      <c r="FK2" s="441"/>
      <c r="FL2" s="441"/>
      <c r="FM2" s="441"/>
      <c r="FN2" s="441"/>
      <c r="FO2" s="441"/>
      <c r="FP2" s="441"/>
      <c r="FQ2" s="441"/>
      <c r="FR2" s="441"/>
      <c r="FS2" s="441"/>
      <c r="FT2" s="441"/>
      <c r="FU2" s="441"/>
      <c r="FV2" s="441"/>
      <c r="FW2" s="441"/>
      <c r="FX2" s="441"/>
      <c r="FY2" s="441"/>
      <c r="FZ2" s="441"/>
      <c r="GA2" s="441"/>
      <c r="GB2" s="441"/>
      <c r="GC2" s="441"/>
      <c r="GD2" s="441"/>
      <c r="GE2" s="441"/>
      <c r="GF2" s="441"/>
      <c r="GG2" s="441"/>
      <c r="GH2" s="441"/>
      <c r="GI2" s="441"/>
      <c r="GJ2" s="441"/>
      <c r="GK2" s="441"/>
      <c r="GL2" s="441"/>
      <c r="GM2" s="441"/>
      <c r="GN2" s="441"/>
      <c r="GO2" s="441"/>
      <c r="GP2" s="441"/>
      <c r="GQ2" s="441"/>
      <c r="GR2" s="441"/>
      <c r="GS2" s="441"/>
      <c r="GT2" s="441"/>
      <c r="GU2" s="441"/>
      <c r="GV2" s="441"/>
      <c r="GW2" s="441"/>
      <c r="GX2" s="441"/>
      <c r="GY2" s="441"/>
      <c r="GZ2" s="441"/>
      <c r="HA2" s="441"/>
      <c r="HB2" s="441"/>
      <c r="HC2" s="441"/>
      <c r="HD2" s="441"/>
      <c r="HE2" s="441"/>
      <c r="HF2" s="441"/>
      <c r="HG2" s="441"/>
      <c r="HH2" s="441"/>
      <c r="HI2" s="441"/>
      <c r="HJ2" s="441"/>
      <c r="HK2" s="441"/>
      <c r="HL2" s="441"/>
      <c r="HM2" s="441"/>
      <c r="HN2" s="441"/>
      <c r="HO2" s="441"/>
      <c r="HP2" s="441"/>
      <c r="HQ2" s="441"/>
      <c r="HR2" s="441"/>
      <c r="HS2" s="441"/>
      <c r="HT2" s="441"/>
      <c r="HU2" s="441"/>
      <c r="HV2" s="441"/>
      <c r="HW2" s="441"/>
      <c r="HX2" s="441"/>
      <c r="HY2" s="441"/>
      <c r="HZ2" s="441"/>
      <c r="IA2" s="441"/>
      <c r="IB2" s="441"/>
      <c r="IC2" s="441"/>
      <c r="ID2" s="441"/>
      <c r="IE2" s="441"/>
      <c r="IF2" s="441"/>
      <c r="IG2" s="441"/>
      <c r="IH2" s="441"/>
      <c r="II2" s="441"/>
      <c r="IJ2" s="441"/>
      <c r="IK2" s="441"/>
      <c r="IL2" s="441"/>
      <c r="IM2" s="441"/>
      <c r="IN2" s="441"/>
      <c r="IO2" s="441"/>
      <c r="IP2" s="441"/>
      <c r="IQ2" s="441"/>
      <c r="IR2" s="441"/>
      <c r="IS2" s="441"/>
      <c r="IT2" s="441"/>
      <c r="IU2" s="441"/>
      <c r="IV2" s="441"/>
      <c r="IW2" s="441"/>
      <c r="IX2" s="441"/>
      <c r="IY2" s="441"/>
      <c r="IZ2" s="441"/>
      <c r="JA2" s="441"/>
      <c r="JB2" s="441"/>
      <c r="JC2" s="441"/>
      <c r="JD2" s="441"/>
      <c r="JE2" s="441"/>
      <c r="JF2" s="441"/>
      <c r="JG2" s="441"/>
      <c r="JH2" s="441"/>
      <c r="JI2" s="441"/>
      <c r="JJ2" s="441"/>
      <c r="JK2" s="441"/>
      <c r="JL2" s="441"/>
      <c r="JM2" s="441"/>
      <c r="JN2" s="441"/>
      <c r="JO2" s="441"/>
      <c r="JP2" s="441"/>
      <c r="JQ2" s="441"/>
      <c r="JR2" s="441"/>
      <c r="JS2" s="441"/>
      <c r="JT2" s="441"/>
      <c r="JU2" s="441"/>
      <c r="JV2" s="441"/>
      <c r="JW2" s="441"/>
      <c r="JX2" s="441"/>
      <c r="JY2" s="441"/>
      <c r="JZ2" s="441"/>
      <c r="KA2" s="441"/>
      <c r="KB2" s="441"/>
      <c r="KC2" s="441"/>
      <c r="KD2" s="441"/>
      <c r="KE2" s="441"/>
      <c r="KF2" s="441"/>
      <c r="KG2" s="441"/>
      <c r="KH2" s="441"/>
      <c r="KI2" s="441"/>
      <c r="KJ2" s="441"/>
      <c r="KK2" s="441"/>
      <c r="KL2" s="441"/>
      <c r="KM2" s="441"/>
      <c r="KN2" s="441"/>
      <c r="KO2" s="441"/>
      <c r="KP2" s="441"/>
      <c r="KQ2" s="441"/>
      <c r="KR2" s="441"/>
      <c r="KS2" s="441"/>
      <c r="KT2" s="441"/>
      <c r="KU2" s="441"/>
      <c r="KV2" s="441"/>
      <c r="KW2" s="441"/>
      <c r="KX2" s="441"/>
      <c r="KY2" s="441"/>
      <c r="KZ2" s="441"/>
      <c r="LA2" s="441"/>
      <c r="LB2" s="441"/>
      <c r="LC2" s="441"/>
      <c r="LD2" s="441"/>
      <c r="LE2" s="441"/>
      <c r="LF2" s="441"/>
      <c r="LG2" s="441"/>
      <c r="LH2" s="441"/>
      <c r="LI2" s="441"/>
      <c r="LJ2" s="441"/>
      <c r="LK2" s="441"/>
      <c r="LL2" s="441"/>
      <c r="LM2" s="441"/>
      <c r="LN2" s="441"/>
      <c r="LO2" s="441"/>
      <c r="LP2" s="441"/>
      <c r="LQ2" s="441"/>
      <c r="LR2" s="441"/>
      <c r="LS2" s="441"/>
      <c r="LT2" s="441"/>
      <c r="LU2" s="441"/>
      <c r="LV2" s="441"/>
      <c r="LW2" s="441"/>
      <c r="LX2" s="441"/>
      <c r="LY2" s="441"/>
      <c r="LZ2" s="441"/>
      <c r="MA2" s="441"/>
      <c r="MB2" s="441"/>
      <c r="MC2" s="441"/>
      <c r="MD2" s="441"/>
      <c r="ME2" s="441"/>
      <c r="MF2" s="441"/>
      <c r="MG2" s="441"/>
      <c r="MH2" s="441"/>
      <c r="MI2" s="441"/>
      <c r="MJ2" s="441"/>
      <c r="MK2" s="441"/>
      <c r="ML2" s="441"/>
      <c r="MM2" s="441"/>
      <c r="MN2" s="441"/>
      <c r="MO2" s="441"/>
      <c r="MP2" s="441"/>
      <c r="MQ2" s="441"/>
      <c r="MR2" s="441"/>
      <c r="MS2" s="441"/>
      <c r="MT2" s="441"/>
      <c r="MU2" s="441"/>
      <c r="MV2" s="441"/>
      <c r="MW2" s="441"/>
      <c r="MX2" s="441"/>
      <c r="MY2" s="441"/>
      <c r="MZ2" s="441"/>
      <c r="NA2" s="441"/>
      <c r="NB2" s="441"/>
      <c r="NC2" s="441"/>
      <c r="ND2" s="441"/>
      <c r="NE2" s="441"/>
      <c r="NF2" s="441"/>
      <c r="NG2" s="441"/>
      <c r="NH2" s="441"/>
      <c r="NI2" s="441"/>
      <c r="NJ2" s="441"/>
      <c r="NK2" s="441"/>
      <c r="NL2" s="441"/>
      <c r="NM2" s="441"/>
      <c r="NN2" s="441"/>
      <c r="NO2" s="441"/>
      <c r="NP2" s="441"/>
      <c r="NQ2" s="441"/>
      <c r="NR2" s="441"/>
      <c r="NS2" s="441"/>
      <c r="NT2" s="441"/>
      <c r="NU2" s="441"/>
      <c r="NV2" s="441"/>
      <c r="NW2" s="441"/>
      <c r="NX2" s="441"/>
      <c r="NY2" s="441"/>
      <c r="NZ2" s="441"/>
      <c r="OA2" s="441"/>
      <c r="OB2" s="441"/>
      <c r="OC2" s="441"/>
      <c r="OD2" s="441"/>
      <c r="OE2" s="441"/>
      <c r="OF2" s="441"/>
      <c r="OG2" s="441"/>
      <c r="OH2" s="441"/>
      <c r="OI2" s="441"/>
      <c r="OJ2" s="441"/>
      <c r="OK2" s="441"/>
      <c r="OL2" s="441"/>
      <c r="OM2" s="441"/>
      <c r="ON2" s="441"/>
      <c r="OO2" s="441"/>
      <c r="OP2" s="441"/>
      <c r="OQ2" s="441"/>
      <c r="OR2" s="441"/>
      <c r="OS2" s="441"/>
      <c r="OT2" s="441"/>
      <c r="OU2" s="441"/>
      <c r="OV2" s="441"/>
      <c r="OW2" s="441"/>
      <c r="OX2" s="441"/>
      <c r="OY2" s="441"/>
      <c r="OZ2" s="441"/>
      <c r="PA2" s="441"/>
      <c r="PB2" s="441"/>
      <c r="PC2" s="441"/>
      <c r="PD2" s="441"/>
      <c r="PE2" s="441"/>
      <c r="PF2" s="441"/>
      <c r="PG2" s="441"/>
      <c r="PH2" s="441"/>
      <c r="PI2" s="441"/>
      <c r="PJ2" s="441"/>
      <c r="PK2" s="441"/>
      <c r="PL2" s="441"/>
      <c r="PM2" s="441"/>
      <c r="PN2" s="441"/>
      <c r="PO2" s="441"/>
      <c r="PP2" s="441"/>
      <c r="PQ2" s="441"/>
      <c r="PR2" s="441"/>
      <c r="PS2" s="441"/>
      <c r="PT2" s="441"/>
      <c r="PU2" s="441"/>
      <c r="PV2" s="441"/>
      <c r="PW2" s="441"/>
      <c r="PX2" s="441"/>
      <c r="PY2" s="441"/>
      <c r="PZ2" s="441"/>
      <c r="QA2" s="441"/>
      <c r="QB2" s="441"/>
      <c r="QC2" s="441"/>
      <c r="QD2" s="441"/>
      <c r="QE2" s="441"/>
      <c r="QF2" s="441"/>
      <c r="QG2" s="441"/>
      <c r="QH2" s="441"/>
      <c r="QI2" s="441"/>
      <c r="QJ2" s="441"/>
      <c r="QK2" s="441"/>
      <c r="QL2" s="441"/>
      <c r="QM2" s="441"/>
      <c r="QN2" s="441"/>
      <c r="QO2" s="441"/>
      <c r="QP2" s="441"/>
      <c r="QQ2" s="441"/>
      <c r="QR2" s="441"/>
      <c r="QS2" s="441"/>
      <c r="QT2" s="441"/>
      <c r="QU2" s="441"/>
      <c r="QV2" s="441"/>
      <c r="QW2" s="441"/>
      <c r="QX2" s="441"/>
      <c r="QY2" s="441"/>
      <c r="QZ2" s="441"/>
      <c r="RA2" s="441"/>
      <c r="RB2" s="441"/>
      <c r="RC2" s="441"/>
      <c r="RD2" s="441"/>
      <c r="RE2" s="441"/>
      <c r="RF2" s="441"/>
      <c r="RG2" s="441"/>
      <c r="RH2" s="441"/>
      <c r="RI2" s="441"/>
      <c r="RJ2" s="441"/>
      <c r="RK2" s="441"/>
      <c r="RL2" s="441"/>
      <c r="RM2" s="441"/>
      <c r="RN2" s="441"/>
      <c r="RO2" s="441"/>
      <c r="RP2" s="441"/>
      <c r="RQ2" s="441"/>
      <c r="RR2" s="441"/>
      <c r="RS2" s="441"/>
      <c r="RT2" s="441"/>
      <c r="RU2" s="441"/>
      <c r="RV2" s="441"/>
      <c r="RW2" s="441"/>
      <c r="RX2" s="441"/>
      <c r="RY2" s="441"/>
      <c r="RZ2" s="441"/>
      <c r="SA2" s="441"/>
      <c r="SB2" s="441"/>
      <c r="SC2" s="441"/>
      <c r="SD2" s="441"/>
      <c r="SE2" s="441"/>
      <c r="SF2" s="441"/>
      <c r="SG2" s="441"/>
      <c r="SH2" s="441"/>
      <c r="SI2" s="441"/>
      <c r="SJ2" s="441"/>
      <c r="SK2" s="441"/>
      <c r="SL2" s="441"/>
      <c r="SM2" s="441"/>
      <c r="SN2" s="441"/>
      <c r="SO2" s="441"/>
      <c r="SP2" s="441"/>
      <c r="SQ2" s="441"/>
      <c r="SR2" s="441"/>
      <c r="SS2" s="441"/>
      <c r="ST2" s="441"/>
      <c r="SU2" s="441"/>
      <c r="SV2" s="441"/>
      <c r="SW2" s="441"/>
      <c r="SX2" s="441"/>
      <c r="SY2" s="441"/>
      <c r="SZ2" s="441"/>
      <c r="TA2" s="441"/>
      <c r="TB2" s="441"/>
      <c r="TC2" s="441"/>
      <c r="TD2" s="441"/>
      <c r="TE2" s="441"/>
      <c r="TF2" s="441"/>
      <c r="TG2" s="441"/>
      <c r="TH2" s="441"/>
      <c r="TI2" s="441"/>
      <c r="TJ2" s="441"/>
      <c r="TK2" s="441"/>
      <c r="TL2" s="441"/>
      <c r="TM2" s="441"/>
      <c r="TN2" s="441"/>
      <c r="TO2" s="441"/>
      <c r="TP2" s="441"/>
      <c r="TQ2" s="441"/>
      <c r="TR2" s="441"/>
      <c r="TS2" s="441"/>
      <c r="TT2" s="441"/>
      <c r="TU2" s="441"/>
      <c r="TV2" s="441"/>
      <c r="TW2" s="441"/>
      <c r="TX2" s="441"/>
      <c r="TY2" s="441"/>
      <c r="TZ2" s="441"/>
      <c r="UA2" s="441"/>
      <c r="UB2" s="441"/>
      <c r="UC2" s="441"/>
      <c r="UD2" s="441"/>
      <c r="UE2" s="441"/>
      <c r="UF2" s="441"/>
      <c r="UG2" s="441"/>
      <c r="UH2" s="441"/>
      <c r="UI2" s="441"/>
      <c r="UJ2" s="441"/>
      <c r="UK2" s="441"/>
      <c r="UL2" s="441"/>
      <c r="UM2" s="441"/>
      <c r="UN2" s="441"/>
      <c r="UO2" s="441"/>
      <c r="UP2" s="441"/>
      <c r="UQ2" s="441"/>
      <c r="UR2" s="441"/>
      <c r="US2" s="441"/>
      <c r="UT2" s="441"/>
      <c r="UU2" s="441"/>
      <c r="UV2" s="441"/>
      <c r="UW2" s="441"/>
      <c r="UX2" s="441"/>
      <c r="UY2" s="441"/>
      <c r="UZ2" s="441"/>
      <c r="VA2" s="441"/>
      <c r="VB2" s="441"/>
      <c r="VC2" s="441"/>
      <c r="VD2" s="441"/>
      <c r="VE2" s="441"/>
      <c r="VF2" s="441"/>
      <c r="VG2" s="441"/>
      <c r="VH2" s="441"/>
      <c r="VI2" s="441"/>
      <c r="VJ2" s="441"/>
      <c r="VK2" s="441"/>
      <c r="VL2" s="441"/>
      <c r="VM2" s="441"/>
      <c r="VN2" s="441"/>
      <c r="VO2" s="441"/>
      <c r="VP2" s="441"/>
      <c r="VQ2" s="441"/>
      <c r="VR2" s="441"/>
      <c r="VS2" s="441"/>
      <c r="VT2" s="441"/>
      <c r="VU2" s="441"/>
      <c r="VV2" s="441"/>
      <c r="VW2" s="441"/>
      <c r="VX2" s="441"/>
      <c r="VY2" s="441"/>
      <c r="VZ2" s="441"/>
      <c r="WA2" s="441"/>
      <c r="WB2" s="441"/>
      <c r="WC2" s="441"/>
      <c r="WD2" s="441"/>
      <c r="WE2" s="441"/>
      <c r="WF2" s="441"/>
      <c r="WG2" s="441"/>
      <c r="WH2" s="441"/>
      <c r="WI2" s="441"/>
      <c r="WJ2" s="441"/>
      <c r="WK2" s="441"/>
      <c r="WL2" s="441"/>
      <c r="WM2" s="441"/>
      <c r="WN2" s="441"/>
      <c r="WO2" s="441"/>
      <c r="WP2" s="441"/>
      <c r="WQ2" s="441"/>
      <c r="WR2" s="441"/>
      <c r="WS2" s="441"/>
      <c r="WT2" s="441"/>
      <c r="WU2" s="441"/>
      <c r="WV2" s="441"/>
      <c r="WW2" s="441"/>
      <c r="WX2" s="441"/>
      <c r="WY2" s="441"/>
      <c r="WZ2" s="441"/>
      <c r="XA2" s="441"/>
      <c r="XB2" s="441"/>
      <c r="XC2" s="441"/>
      <c r="XD2" s="441"/>
      <c r="XE2" s="441"/>
      <c r="XF2" s="441"/>
      <c r="XG2" s="441"/>
      <c r="XH2" s="441"/>
      <c r="XI2" s="441"/>
      <c r="XJ2" s="441"/>
      <c r="XK2" s="441"/>
      <c r="XL2" s="441"/>
      <c r="XM2" s="441"/>
      <c r="XN2" s="441"/>
      <c r="XO2" s="441"/>
      <c r="XP2" s="441"/>
      <c r="XQ2" s="441"/>
      <c r="XR2" s="441"/>
      <c r="XS2" s="441"/>
      <c r="XT2" s="441"/>
      <c r="XU2" s="441"/>
      <c r="XV2" s="441"/>
      <c r="XW2" s="441"/>
      <c r="XX2" s="441"/>
      <c r="XY2" s="441"/>
      <c r="XZ2" s="441"/>
      <c r="YA2" s="441"/>
      <c r="YB2" s="441"/>
      <c r="YC2" s="441"/>
      <c r="YD2" s="441"/>
      <c r="YE2" s="441"/>
      <c r="YF2" s="441"/>
      <c r="YG2" s="441"/>
      <c r="YH2" s="441"/>
      <c r="YI2" s="441"/>
      <c r="YJ2" s="441"/>
      <c r="YK2" s="441"/>
      <c r="YL2" s="441"/>
      <c r="YM2" s="441"/>
      <c r="YN2" s="441"/>
      <c r="YO2" s="441"/>
      <c r="YP2" s="441"/>
      <c r="YQ2" s="441"/>
      <c r="YR2" s="441"/>
      <c r="YS2" s="441"/>
      <c r="YT2" s="441"/>
      <c r="YU2" s="441"/>
      <c r="YV2" s="441"/>
      <c r="YW2" s="441"/>
      <c r="YX2" s="441"/>
      <c r="YY2" s="441"/>
      <c r="YZ2" s="441"/>
      <c r="ZA2" s="441"/>
      <c r="ZB2" s="441"/>
      <c r="ZC2" s="441"/>
      <c r="ZD2" s="441"/>
      <c r="ZE2" s="441"/>
      <c r="ZF2" s="441"/>
      <c r="ZG2" s="441"/>
      <c r="ZH2" s="441"/>
      <c r="ZI2" s="441"/>
      <c r="ZJ2" s="441"/>
      <c r="ZK2" s="441"/>
      <c r="ZL2" s="441"/>
      <c r="ZM2" s="441"/>
      <c r="ZN2" s="441"/>
      <c r="ZO2" s="441"/>
      <c r="ZP2" s="441"/>
      <c r="ZQ2" s="441"/>
      <c r="ZR2" s="441"/>
      <c r="ZS2" s="441"/>
      <c r="ZT2" s="441"/>
      <c r="ZU2" s="441"/>
      <c r="ZV2" s="441"/>
      <c r="ZW2" s="441"/>
      <c r="ZX2" s="441"/>
      <c r="ZY2" s="441"/>
      <c r="ZZ2" s="441"/>
      <c r="AAA2" s="441"/>
      <c r="AAB2" s="441"/>
      <c r="AAC2" s="441"/>
      <c r="AAD2" s="441"/>
      <c r="AAE2" s="441"/>
      <c r="AAF2" s="441"/>
      <c r="AAG2" s="441"/>
      <c r="AAH2" s="441"/>
      <c r="AAI2" s="441"/>
      <c r="AAJ2" s="441"/>
      <c r="AAK2" s="441"/>
      <c r="AAL2" s="441"/>
      <c r="AAM2" s="441"/>
      <c r="AAN2" s="441"/>
      <c r="AAO2" s="441"/>
      <c r="AAP2" s="441"/>
      <c r="AAQ2" s="441"/>
      <c r="AAR2" s="441"/>
      <c r="AAS2" s="441"/>
      <c r="AAT2" s="441"/>
      <c r="AAU2" s="441"/>
      <c r="AAV2" s="441"/>
      <c r="AAW2" s="441"/>
      <c r="AAX2" s="441"/>
      <c r="AAY2" s="441"/>
      <c r="AAZ2" s="441"/>
      <c r="ABA2" s="441"/>
      <c r="ABB2" s="441"/>
      <c r="ABC2" s="441"/>
      <c r="ABD2" s="441"/>
      <c r="ABE2" s="441"/>
      <c r="ABF2" s="441"/>
      <c r="ABG2" s="441"/>
      <c r="ABH2" s="441"/>
      <c r="ABI2" s="441"/>
      <c r="ABJ2" s="441"/>
      <c r="ABK2" s="441"/>
      <c r="ABL2" s="441"/>
      <c r="ABM2" s="441"/>
      <c r="ABN2" s="441"/>
      <c r="ABO2" s="441"/>
      <c r="ABP2" s="441"/>
      <c r="ABQ2" s="441"/>
      <c r="ABR2" s="441"/>
      <c r="ABS2" s="441"/>
      <c r="ABT2" s="441"/>
      <c r="ABU2" s="441"/>
      <c r="ABV2" s="441"/>
      <c r="ABW2" s="441"/>
      <c r="ABX2" s="441"/>
      <c r="ABY2" s="441"/>
      <c r="ABZ2" s="441"/>
      <c r="ACA2" s="441"/>
      <c r="ACB2" s="441"/>
      <c r="ACC2" s="441"/>
      <c r="ACD2" s="441"/>
      <c r="ACE2" s="441"/>
      <c r="ACF2" s="441"/>
      <c r="ACG2" s="441"/>
      <c r="ACH2" s="441"/>
      <c r="ACI2" s="441"/>
      <c r="ACJ2" s="441"/>
      <c r="ACK2" s="441"/>
      <c r="ACL2" s="441"/>
      <c r="ACM2" s="441"/>
      <c r="ACN2" s="441"/>
      <c r="ACO2" s="441"/>
      <c r="ACP2" s="441"/>
      <c r="ACQ2" s="441"/>
      <c r="ACR2" s="441"/>
      <c r="ACS2" s="441"/>
      <c r="ACT2" s="441"/>
      <c r="ACU2" s="441"/>
      <c r="ACV2" s="441"/>
      <c r="ACW2" s="441"/>
      <c r="ACX2" s="441"/>
      <c r="ACY2" s="441"/>
      <c r="ACZ2" s="441"/>
      <c r="ADA2" s="441"/>
      <c r="ADB2" s="441"/>
      <c r="ADC2" s="441"/>
      <c r="ADD2" s="441"/>
      <c r="ADE2" s="441"/>
      <c r="ADF2" s="441"/>
      <c r="ADG2" s="441"/>
      <c r="ADH2" s="441"/>
      <c r="ADI2" s="441"/>
      <c r="ADJ2" s="441"/>
      <c r="ADK2" s="441"/>
      <c r="ADL2" s="441"/>
      <c r="ADM2" s="441"/>
      <c r="ADN2" s="441"/>
      <c r="ADO2" s="441"/>
      <c r="ADP2" s="441"/>
      <c r="ADQ2" s="441"/>
      <c r="ADR2" s="441"/>
      <c r="ADS2" s="441"/>
      <c r="ADT2" s="441"/>
      <c r="ADU2" s="441"/>
      <c r="ADV2" s="441"/>
      <c r="ADW2" s="441"/>
      <c r="ADX2" s="441"/>
      <c r="ADY2" s="441"/>
      <c r="ADZ2" s="441"/>
      <c r="AEA2" s="441"/>
      <c r="AEB2" s="441"/>
      <c r="AEC2" s="441"/>
      <c r="AED2" s="441"/>
      <c r="AEE2" s="441"/>
      <c r="AEF2" s="441"/>
      <c r="AEG2" s="441"/>
      <c r="AEH2" s="441"/>
      <c r="AEI2" s="441"/>
      <c r="AEJ2" s="441"/>
      <c r="AEK2" s="441"/>
      <c r="AEL2" s="441"/>
      <c r="AEM2" s="441"/>
      <c r="AEN2" s="441"/>
      <c r="AEO2" s="441"/>
      <c r="AEP2" s="441"/>
      <c r="AEQ2" s="441"/>
      <c r="AER2" s="441"/>
      <c r="AES2" s="441"/>
      <c r="AET2" s="441"/>
      <c r="AEU2" s="441"/>
      <c r="AEV2" s="441"/>
      <c r="AEW2" s="441"/>
      <c r="AEX2" s="441"/>
      <c r="AEY2" s="441"/>
      <c r="AEZ2" s="441"/>
      <c r="AFA2" s="441"/>
      <c r="AFB2" s="441"/>
      <c r="AFC2" s="441"/>
      <c r="AFD2" s="441"/>
      <c r="AFE2" s="441"/>
      <c r="AFF2" s="441"/>
      <c r="AFG2" s="441"/>
      <c r="AFH2" s="441"/>
      <c r="AFI2" s="441"/>
      <c r="AFJ2" s="441"/>
      <c r="AFK2" s="441"/>
      <c r="AFL2" s="441"/>
      <c r="AFM2" s="441"/>
      <c r="AFN2" s="441"/>
      <c r="AFO2" s="441"/>
      <c r="AFP2" s="441"/>
      <c r="AFQ2" s="441"/>
      <c r="AFR2" s="441"/>
      <c r="AFS2" s="441"/>
      <c r="AFT2" s="441"/>
      <c r="AFU2" s="441"/>
      <c r="AFV2" s="441"/>
      <c r="AFW2" s="441"/>
      <c r="AFX2" s="441"/>
      <c r="AFY2" s="441"/>
      <c r="AFZ2" s="441"/>
      <c r="AGA2" s="441"/>
      <c r="AGB2" s="441"/>
      <c r="AGC2" s="441"/>
      <c r="AGD2" s="441"/>
      <c r="AGE2" s="441"/>
      <c r="AGF2" s="441"/>
      <c r="AGG2" s="441"/>
      <c r="AGH2" s="441"/>
      <c r="AGI2" s="441"/>
      <c r="AGJ2" s="441"/>
      <c r="AGK2" s="441"/>
      <c r="AGL2" s="441"/>
      <c r="AGM2" s="441"/>
      <c r="AGN2" s="441"/>
      <c r="AGO2" s="441"/>
      <c r="AGP2" s="441"/>
      <c r="AGQ2" s="441"/>
      <c r="AGR2" s="441"/>
      <c r="AGS2" s="441"/>
      <c r="AGT2" s="441"/>
      <c r="AGU2" s="441"/>
      <c r="AGV2" s="441"/>
      <c r="AGW2" s="441"/>
      <c r="AGX2" s="441"/>
      <c r="AGY2" s="441"/>
      <c r="AGZ2" s="441"/>
      <c r="AHA2" s="441"/>
      <c r="AHB2" s="441"/>
      <c r="AHC2" s="441"/>
      <c r="AHD2" s="441"/>
      <c r="AHE2" s="441"/>
      <c r="AHF2" s="441"/>
      <c r="AHG2" s="441"/>
      <c r="AHH2" s="441"/>
      <c r="AHI2" s="441"/>
      <c r="AHJ2" s="441"/>
      <c r="AHK2" s="441"/>
      <c r="AHL2" s="441"/>
      <c r="AHM2" s="441"/>
      <c r="AHN2" s="441"/>
      <c r="AHO2" s="441"/>
      <c r="AHP2" s="441"/>
      <c r="AHQ2" s="441"/>
      <c r="AHR2" s="441"/>
      <c r="AHS2" s="441"/>
      <c r="AHT2" s="441"/>
      <c r="AHU2" s="441"/>
      <c r="AHV2" s="441"/>
      <c r="AHW2" s="441"/>
      <c r="AHX2" s="441"/>
      <c r="AHY2" s="441"/>
      <c r="AHZ2" s="441"/>
      <c r="AIA2" s="441"/>
      <c r="AIB2" s="441"/>
      <c r="AIC2" s="441"/>
      <c r="AID2" s="441"/>
      <c r="AIE2" s="441"/>
      <c r="AIF2" s="441"/>
      <c r="AIG2" s="441"/>
      <c r="AIH2" s="441"/>
      <c r="AII2" s="441"/>
      <c r="AIJ2" s="441"/>
      <c r="AIK2" s="441"/>
      <c r="AIL2" s="441"/>
      <c r="AIM2" s="441"/>
      <c r="AIN2" s="441"/>
      <c r="AIO2" s="441"/>
      <c r="AIP2" s="441"/>
      <c r="AIQ2" s="441"/>
      <c r="AIR2" s="441"/>
      <c r="AIS2" s="441"/>
      <c r="AIT2" s="441"/>
      <c r="AIU2" s="441"/>
      <c r="AIV2" s="441"/>
      <c r="AIW2" s="441"/>
      <c r="AIX2" s="441"/>
      <c r="AIY2" s="441"/>
      <c r="AIZ2" s="441"/>
      <c r="AJA2" s="441"/>
      <c r="AJB2" s="441"/>
      <c r="AJC2" s="441"/>
      <c r="AJD2" s="441"/>
      <c r="AJE2" s="441"/>
      <c r="AJF2" s="441"/>
      <c r="AJG2" s="441"/>
      <c r="AJH2" s="441"/>
      <c r="AJI2" s="441"/>
      <c r="AJJ2" s="441"/>
      <c r="AJK2" s="441"/>
      <c r="AJL2" s="441"/>
      <c r="AJM2" s="441"/>
      <c r="AJN2" s="441"/>
      <c r="AJO2" s="441"/>
      <c r="AJP2" s="441"/>
      <c r="AJQ2" s="441"/>
      <c r="AJR2" s="441"/>
      <c r="AJS2" s="441"/>
      <c r="AJT2" s="441"/>
      <c r="AJU2" s="441"/>
      <c r="AJV2" s="441"/>
      <c r="AJW2" s="441"/>
      <c r="AJX2" s="441"/>
      <c r="AJY2" s="441"/>
      <c r="AJZ2" s="441"/>
      <c r="AKA2" s="441"/>
      <c r="AKB2" s="441"/>
      <c r="AKC2" s="441"/>
      <c r="AKD2" s="441"/>
      <c r="AKE2" s="441"/>
      <c r="AKF2" s="441"/>
      <c r="AKG2" s="441"/>
      <c r="AKH2" s="441"/>
      <c r="AKI2" s="441"/>
      <c r="AKJ2" s="441"/>
      <c r="AKK2" s="441"/>
      <c r="AKL2" s="441"/>
      <c r="AKM2" s="441"/>
      <c r="AKN2" s="441"/>
      <c r="AKO2" s="441"/>
      <c r="AKP2" s="441"/>
      <c r="AKQ2" s="441"/>
      <c r="AKR2" s="441"/>
      <c r="AKS2" s="441"/>
      <c r="AKT2" s="441"/>
      <c r="AKU2" s="441"/>
      <c r="AKV2" s="441"/>
      <c r="AKW2" s="441"/>
      <c r="AKX2" s="441"/>
      <c r="AKY2" s="441"/>
      <c r="AKZ2" s="441"/>
      <c r="ALA2" s="441"/>
      <c r="ALB2" s="441"/>
      <c r="ALC2" s="441"/>
      <c r="ALD2" s="441"/>
      <c r="ALE2" s="441"/>
      <c r="ALF2" s="441"/>
      <c r="ALG2" s="441"/>
      <c r="ALH2" s="441"/>
      <c r="ALI2" s="441"/>
      <c r="ALJ2" s="441"/>
      <c r="ALK2" s="441"/>
      <c r="ALL2" s="441"/>
      <c r="ALM2" s="441"/>
      <c r="ALN2" s="441"/>
      <c r="ALO2" s="441"/>
      <c r="ALP2" s="441"/>
      <c r="ALQ2" s="441"/>
      <c r="ALR2" s="441"/>
      <c r="ALS2" s="441"/>
      <c r="ALT2" s="441"/>
      <c r="ALU2" s="441"/>
      <c r="ALV2" s="441"/>
      <c r="ALW2" s="441"/>
      <c r="ALX2" s="441"/>
      <c r="ALY2" s="441"/>
      <c r="ALZ2" s="441"/>
      <c r="AMA2" s="441"/>
      <c r="AMB2" s="441"/>
      <c r="AMC2" s="441"/>
      <c r="AMD2" s="441"/>
      <c r="AME2" s="441"/>
      <c r="AMF2" s="441"/>
      <c r="AMG2" s="441"/>
      <c r="AMH2" s="441"/>
      <c r="AMI2" s="441"/>
      <c r="AMJ2" s="441"/>
      <c r="AMK2" s="441"/>
      <c r="AML2" s="441"/>
      <c r="AMM2" s="441"/>
      <c r="AMN2" s="441"/>
      <c r="AMO2" s="441"/>
      <c r="AMP2" s="441"/>
      <c r="AMQ2" s="441"/>
      <c r="AMR2" s="441"/>
      <c r="AMS2" s="441"/>
      <c r="AMT2" s="441"/>
      <c r="AMU2" s="441"/>
      <c r="AMV2" s="441"/>
      <c r="AMW2" s="441"/>
      <c r="AMX2" s="441"/>
      <c r="AMY2" s="441"/>
      <c r="AMZ2" s="441"/>
      <c r="ANA2" s="441"/>
      <c r="ANB2" s="441"/>
      <c r="ANC2" s="441"/>
      <c r="AND2" s="441"/>
      <c r="ANE2" s="441"/>
      <c r="ANF2" s="441"/>
      <c r="ANG2" s="441"/>
      <c r="ANH2" s="441"/>
      <c r="ANI2" s="441"/>
      <c r="ANJ2" s="441"/>
      <c r="ANK2" s="441"/>
      <c r="ANL2" s="441"/>
      <c r="ANM2" s="441"/>
      <c r="ANN2" s="441"/>
      <c r="ANO2" s="441"/>
      <c r="ANP2" s="441"/>
      <c r="ANQ2" s="441"/>
      <c r="ANR2" s="441"/>
      <c r="ANS2" s="441"/>
      <c r="ANT2" s="441"/>
      <c r="ANU2" s="441"/>
      <c r="ANV2" s="441"/>
      <c r="ANW2" s="441"/>
      <c r="ANX2" s="441"/>
      <c r="ANY2" s="441"/>
      <c r="ANZ2" s="441"/>
      <c r="AOA2" s="441"/>
      <c r="AOB2" s="441"/>
      <c r="AOC2" s="441"/>
      <c r="AOD2" s="441"/>
      <c r="AOE2" s="441"/>
      <c r="AOF2" s="441"/>
      <c r="AOG2" s="441"/>
      <c r="AOH2" s="441"/>
      <c r="AOI2" s="441"/>
      <c r="AOJ2" s="441"/>
      <c r="AOK2" s="441"/>
      <c r="AOL2" s="441"/>
      <c r="AOM2" s="441"/>
      <c r="AON2" s="441"/>
      <c r="AOO2" s="441"/>
      <c r="AOP2" s="441"/>
      <c r="AOQ2" s="441"/>
      <c r="AOR2" s="441"/>
      <c r="AOS2" s="441"/>
      <c r="AOT2" s="441"/>
      <c r="AOU2" s="441"/>
      <c r="AOV2" s="441"/>
      <c r="AOW2" s="441"/>
      <c r="AOX2" s="441"/>
      <c r="AOY2" s="441"/>
      <c r="AOZ2" s="441"/>
      <c r="APA2" s="441"/>
      <c r="APB2" s="441"/>
      <c r="APC2" s="441"/>
      <c r="APD2" s="441"/>
      <c r="APE2" s="441"/>
      <c r="APF2" s="441"/>
      <c r="APG2" s="441"/>
      <c r="APH2" s="441"/>
      <c r="API2" s="441"/>
      <c r="APJ2" s="441"/>
      <c r="APK2" s="441"/>
      <c r="APL2" s="441"/>
      <c r="APM2" s="441"/>
      <c r="APN2" s="441"/>
      <c r="APO2" s="441"/>
      <c r="APP2" s="441"/>
      <c r="APQ2" s="441"/>
      <c r="APR2" s="441"/>
      <c r="APS2" s="441"/>
      <c r="APT2" s="441"/>
      <c r="APU2" s="441"/>
      <c r="APV2" s="441"/>
      <c r="APW2" s="441"/>
      <c r="APX2" s="441"/>
      <c r="APY2" s="441"/>
      <c r="APZ2" s="441"/>
      <c r="AQA2" s="441"/>
      <c r="AQB2" s="441"/>
      <c r="AQC2" s="441"/>
      <c r="AQD2" s="441"/>
      <c r="AQE2" s="441"/>
      <c r="AQF2" s="441"/>
      <c r="AQG2" s="441"/>
      <c r="AQH2" s="441"/>
      <c r="AQI2" s="441"/>
      <c r="AQJ2" s="441"/>
      <c r="AQK2" s="441"/>
      <c r="AQL2" s="441"/>
      <c r="AQM2" s="441"/>
      <c r="AQN2" s="441"/>
      <c r="AQO2" s="441"/>
      <c r="AQP2" s="441"/>
      <c r="AQQ2" s="441"/>
      <c r="AQR2" s="441"/>
      <c r="AQS2" s="441"/>
      <c r="AQT2" s="441"/>
      <c r="AQU2" s="441"/>
      <c r="AQV2" s="441"/>
      <c r="AQW2" s="441"/>
      <c r="AQX2" s="441"/>
      <c r="AQY2" s="441"/>
      <c r="AQZ2" s="441"/>
      <c r="ARA2" s="441"/>
      <c r="ARB2" s="441"/>
      <c r="ARC2" s="441"/>
      <c r="ARD2" s="441"/>
      <c r="ARE2" s="441"/>
      <c r="ARF2" s="441"/>
      <c r="ARG2" s="441"/>
      <c r="ARH2" s="441"/>
      <c r="ARI2" s="441"/>
      <c r="ARJ2" s="441"/>
      <c r="ARK2" s="441"/>
      <c r="ARL2" s="441"/>
      <c r="ARM2" s="441"/>
      <c r="ARN2" s="441"/>
      <c r="ARO2" s="441"/>
      <c r="ARP2" s="441"/>
      <c r="ARQ2" s="441"/>
      <c r="ARR2" s="441"/>
      <c r="ARS2" s="441"/>
      <c r="ART2" s="441"/>
      <c r="ARU2" s="441"/>
      <c r="ARV2" s="441"/>
      <c r="ARW2" s="441"/>
      <c r="ARX2" s="441"/>
      <c r="ARY2" s="441"/>
      <c r="ARZ2" s="441"/>
      <c r="ASA2" s="441"/>
      <c r="ASB2" s="441"/>
      <c r="ASC2" s="441"/>
      <c r="ASD2" s="441"/>
      <c r="ASE2" s="441"/>
      <c r="ASF2" s="441"/>
      <c r="ASG2" s="441"/>
      <c r="ASH2" s="441"/>
      <c r="ASI2" s="441"/>
      <c r="ASJ2" s="441"/>
      <c r="ASK2" s="441"/>
      <c r="ASL2" s="441"/>
      <c r="ASM2" s="441"/>
      <c r="ASN2" s="441"/>
      <c r="ASO2" s="441"/>
      <c r="ASP2" s="441"/>
      <c r="ASQ2" s="441"/>
      <c r="ASR2" s="441"/>
      <c r="ASS2" s="441"/>
      <c r="AST2" s="441"/>
      <c r="ASU2" s="441"/>
      <c r="ASV2" s="441"/>
      <c r="ASW2" s="441"/>
      <c r="ASX2" s="441"/>
      <c r="ASY2" s="441"/>
      <c r="ASZ2" s="441"/>
      <c r="ATA2" s="441"/>
      <c r="ATB2" s="441"/>
      <c r="ATC2" s="441"/>
      <c r="ATD2" s="441"/>
      <c r="ATE2" s="441"/>
      <c r="ATF2" s="441"/>
      <c r="ATG2" s="441"/>
      <c r="ATH2" s="441"/>
      <c r="ATI2" s="441"/>
      <c r="ATJ2" s="441"/>
      <c r="ATK2" s="441"/>
      <c r="ATL2" s="441"/>
      <c r="ATM2" s="441"/>
      <c r="ATN2" s="441"/>
      <c r="ATO2" s="441"/>
      <c r="ATP2" s="441"/>
      <c r="ATQ2" s="441"/>
      <c r="ATR2" s="441"/>
      <c r="ATS2" s="441"/>
      <c r="ATT2" s="441"/>
      <c r="ATU2" s="441"/>
      <c r="ATV2" s="441"/>
      <c r="ATW2" s="441"/>
      <c r="ATX2" s="441"/>
      <c r="ATY2" s="441"/>
      <c r="ATZ2" s="441"/>
      <c r="AUA2" s="441"/>
      <c r="AUB2" s="441"/>
      <c r="AUC2" s="441"/>
      <c r="AUD2" s="441"/>
      <c r="AUE2" s="441"/>
      <c r="AUF2" s="441"/>
      <c r="AUG2" s="441"/>
      <c r="AUH2" s="441"/>
      <c r="AUI2" s="441"/>
      <c r="AUJ2" s="441"/>
      <c r="AUK2" s="441"/>
      <c r="AUL2" s="441"/>
      <c r="AUM2" s="441"/>
      <c r="AUN2" s="441"/>
      <c r="AUO2" s="441"/>
      <c r="AUP2" s="441"/>
      <c r="AUQ2" s="441"/>
      <c r="AUR2" s="441"/>
      <c r="AUS2" s="441"/>
      <c r="AUT2" s="441"/>
      <c r="AUU2" s="441"/>
      <c r="AUV2" s="441"/>
      <c r="AUW2" s="441"/>
      <c r="AUX2" s="441"/>
      <c r="AUY2" s="441"/>
      <c r="AUZ2" s="441"/>
      <c r="AVA2" s="441"/>
      <c r="AVB2" s="441"/>
      <c r="AVC2" s="441"/>
      <c r="AVD2" s="441"/>
      <c r="AVE2" s="441"/>
      <c r="AVF2" s="441"/>
      <c r="AVG2" s="441"/>
      <c r="AVH2" s="441"/>
      <c r="AVI2" s="441"/>
      <c r="AVJ2" s="441"/>
      <c r="AVK2" s="441"/>
      <c r="AVL2" s="441"/>
      <c r="AVM2" s="441"/>
      <c r="AVN2" s="441"/>
      <c r="AVO2" s="441"/>
      <c r="AVP2" s="441"/>
      <c r="AVQ2" s="441"/>
      <c r="AVR2" s="441"/>
      <c r="AVS2" s="441"/>
      <c r="AVT2" s="441"/>
      <c r="AVU2" s="441"/>
      <c r="AVV2" s="441"/>
      <c r="AVW2" s="441"/>
      <c r="AVX2" s="441"/>
      <c r="AVY2" s="441"/>
      <c r="AVZ2" s="441"/>
      <c r="AWA2" s="441"/>
      <c r="AWB2" s="441"/>
      <c r="AWC2" s="441"/>
      <c r="AWD2" s="441"/>
      <c r="AWE2" s="441"/>
      <c r="AWF2" s="441"/>
      <c r="AWG2" s="441"/>
      <c r="AWH2" s="441"/>
      <c r="AWI2" s="441"/>
      <c r="AWJ2" s="441"/>
      <c r="AWK2" s="441"/>
      <c r="AWL2" s="441"/>
      <c r="AWM2" s="441"/>
      <c r="AWN2" s="441"/>
      <c r="AWO2" s="441"/>
      <c r="AWP2" s="441"/>
      <c r="AWQ2" s="441"/>
      <c r="AWR2" s="441"/>
      <c r="AWS2" s="441"/>
      <c r="AWT2" s="441"/>
      <c r="AWU2" s="441"/>
      <c r="AWV2" s="441"/>
      <c r="AWW2" s="441"/>
      <c r="AWX2" s="441"/>
      <c r="AWY2" s="441"/>
      <c r="AWZ2" s="441"/>
      <c r="AXA2" s="441"/>
      <c r="AXB2" s="441"/>
      <c r="AXC2" s="441"/>
      <c r="AXD2" s="441"/>
      <c r="AXE2" s="441"/>
      <c r="AXF2" s="441"/>
      <c r="AXG2" s="441"/>
      <c r="AXH2" s="441"/>
      <c r="AXI2" s="441"/>
      <c r="AXJ2" s="441"/>
      <c r="AXK2" s="441"/>
      <c r="AXL2" s="441"/>
      <c r="AXM2" s="441"/>
      <c r="AXN2" s="441"/>
      <c r="AXO2" s="441"/>
      <c r="AXP2" s="441"/>
      <c r="AXQ2" s="441"/>
      <c r="AXR2" s="441"/>
      <c r="AXS2" s="441"/>
      <c r="AXT2" s="441"/>
      <c r="AXU2" s="441"/>
      <c r="AXV2" s="441"/>
      <c r="AXW2" s="441"/>
      <c r="AXX2" s="441"/>
      <c r="AXY2" s="441"/>
      <c r="AXZ2" s="441"/>
      <c r="AYA2" s="441"/>
      <c r="AYB2" s="441"/>
      <c r="AYC2" s="441"/>
      <c r="AYD2" s="441"/>
      <c r="AYE2" s="441"/>
      <c r="AYF2" s="441"/>
      <c r="AYG2" s="441"/>
      <c r="AYH2" s="441"/>
      <c r="AYI2" s="441"/>
      <c r="AYJ2" s="441"/>
      <c r="AYK2" s="441"/>
      <c r="AYL2" s="441"/>
      <c r="AYM2" s="441"/>
      <c r="AYN2" s="441"/>
      <c r="AYO2" s="441"/>
      <c r="AYP2" s="441"/>
      <c r="AYQ2" s="441"/>
      <c r="AYR2" s="441"/>
      <c r="AYS2" s="441"/>
      <c r="AYT2" s="441"/>
      <c r="AYU2" s="441"/>
      <c r="AYV2" s="441"/>
      <c r="AYW2" s="441"/>
      <c r="AYX2" s="441"/>
      <c r="AYY2" s="441"/>
      <c r="AYZ2" s="441"/>
      <c r="AZA2" s="441"/>
      <c r="AZB2" s="441"/>
      <c r="AZC2" s="441"/>
      <c r="AZD2" s="441"/>
      <c r="AZE2" s="441"/>
      <c r="AZF2" s="441"/>
      <c r="AZG2" s="441"/>
      <c r="AZH2" s="441"/>
      <c r="AZI2" s="441"/>
      <c r="AZJ2" s="441"/>
      <c r="AZK2" s="441"/>
      <c r="AZL2" s="441"/>
      <c r="AZM2" s="441"/>
      <c r="AZN2" s="441"/>
      <c r="AZO2" s="441"/>
      <c r="AZP2" s="441"/>
      <c r="AZQ2" s="441"/>
      <c r="AZR2" s="441"/>
      <c r="AZS2" s="441"/>
      <c r="AZT2" s="441"/>
      <c r="AZU2" s="441"/>
      <c r="AZV2" s="441"/>
      <c r="AZW2" s="441"/>
      <c r="AZX2" s="441"/>
      <c r="AZY2" s="441"/>
      <c r="AZZ2" s="441"/>
      <c r="BAA2" s="441"/>
      <c r="BAB2" s="441"/>
      <c r="BAC2" s="441"/>
      <c r="BAD2" s="441"/>
      <c r="BAE2" s="441"/>
      <c r="BAF2" s="441"/>
      <c r="BAG2" s="441"/>
      <c r="BAH2" s="441"/>
      <c r="BAI2" s="441"/>
      <c r="BAJ2" s="441"/>
      <c r="BAK2" s="441"/>
      <c r="BAL2" s="441"/>
      <c r="BAM2" s="441"/>
      <c r="BAN2" s="441"/>
      <c r="BAO2" s="441"/>
      <c r="BAP2" s="441"/>
      <c r="BAQ2" s="441"/>
      <c r="BAR2" s="441"/>
      <c r="BAS2" s="441"/>
      <c r="BAT2" s="441"/>
      <c r="BAU2" s="441"/>
      <c r="BAV2" s="441"/>
      <c r="BAW2" s="441"/>
      <c r="BAX2" s="441"/>
      <c r="BAY2" s="441"/>
      <c r="BAZ2" s="441"/>
      <c r="BBA2" s="441"/>
      <c r="BBB2" s="441"/>
      <c r="BBC2" s="441"/>
      <c r="BBD2" s="441"/>
      <c r="BBE2" s="441"/>
      <c r="BBF2" s="441"/>
      <c r="BBG2" s="441"/>
      <c r="BBH2" s="441"/>
      <c r="BBI2" s="441"/>
      <c r="BBJ2" s="441"/>
      <c r="BBK2" s="441"/>
      <c r="BBL2" s="441"/>
      <c r="BBM2" s="441"/>
      <c r="BBN2" s="441"/>
      <c r="BBO2" s="441"/>
      <c r="BBP2" s="441"/>
      <c r="BBQ2" s="441"/>
      <c r="BBR2" s="441"/>
      <c r="BBS2" s="441"/>
      <c r="BBT2" s="441"/>
      <c r="BBU2" s="441"/>
      <c r="BBV2" s="441"/>
      <c r="BBW2" s="441"/>
      <c r="BBX2" s="441"/>
      <c r="BBY2" s="441"/>
      <c r="BBZ2" s="441"/>
      <c r="BCA2" s="441"/>
      <c r="BCB2" s="441"/>
      <c r="BCC2" s="441"/>
      <c r="BCD2" s="441"/>
      <c r="BCE2" s="441"/>
      <c r="BCF2" s="441"/>
      <c r="BCG2" s="441"/>
      <c r="BCH2" s="441"/>
      <c r="BCI2" s="441"/>
      <c r="BCJ2" s="441"/>
      <c r="BCK2" s="441"/>
      <c r="BCL2" s="441"/>
      <c r="BCM2" s="441"/>
      <c r="BCN2" s="441"/>
      <c r="BCO2" s="441"/>
      <c r="BCP2" s="441"/>
      <c r="BCQ2" s="441"/>
      <c r="BCR2" s="441"/>
      <c r="BCS2" s="441"/>
      <c r="BCT2" s="441"/>
      <c r="BCU2" s="441"/>
      <c r="BCV2" s="441"/>
      <c r="BCW2" s="441"/>
      <c r="BCX2" s="441"/>
      <c r="BCY2" s="441"/>
      <c r="BCZ2" s="441"/>
      <c r="BDA2" s="441"/>
      <c r="BDB2" s="441"/>
      <c r="BDC2" s="441"/>
      <c r="BDD2" s="441"/>
      <c r="BDE2" s="441"/>
      <c r="BDF2" s="441"/>
      <c r="BDG2" s="441"/>
      <c r="BDH2" s="441"/>
      <c r="BDI2" s="441"/>
      <c r="BDJ2" s="441"/>
      <c r="BDK2" s="441"/>
      <c r="BDL2" s="441"/>
      <c r="BDM2" s="441"/>
      <c r="BDN2" s="441"/>
      <c r="BDO2" s="441"/>
      <c r="BDP2" s="441"/>
      <c r="BDQ2" s="441"/>
      <c r="BDR2" s="441"/>
      <c r="BDS2" s="441"/>
      <c r="BDT2" s="441"/>
      <c r="BDU2" s="441"/>
      <c r="BDV2" s="441"/>
      <c r="BDW2" s="441"/>
      <c r="BDX2" s="441"/>
      <c r="BDY2" s="441"/>
      <c r="BDZ2" s="441"/>
      <c r="BEA2" s="441"/>
      <c r="BEB2" s="441"/>
      <c r="BEC2" s="441"/>
      <c r="BED2" s="441"/>
      <c r="BEE2" s="441"/>
      <c r="BEF2" s="441"/>
      <c r="BEG2" s="441"/>
      <c r="BEH2" s="441"/>
      <c r="BEI2" s="441"/>
      <c r="BEJ2" s="441"/>
      <c r="BEK2" s="441"/>
      <c r="BEL2" s="441"/>
      <c r="BEM2" s="441"/>
      <c r="BEN2" s="441"/>
      <c r="BEO2" s="441"/>
      <c r="BEP2" s="441"/>
      <c r="BEQ2" s="441"/>
      <c r="BER2" s="441"/>
      <c r="BES2" s="441"/>
      <c r="BET2" s="441"/>
      <c r="BEU2" s="441"/>
      <c r="BEV2" s="441"/>
      <c r="BEW2" s="441"/>
      <c r="BEX2" s="441"/>
      <c r="BEY2" s="441"/>
      <c r="BEZ2" s="441"/>
      <c r="BFA2" s="441"/>
      <c r="BFB2" s="441"/>
      <c r="BFC2" s="441"/>
      <c r="BFD2" s="441"/>
      <c r="BFE2" s="441"/>
      <c r="BFF2" s="441"/>
      <c r="BFG2" s="441"/>
      <c r="BFH2" s="441"/>
      <c r="BFI2" s="441"/>
      <c r="BFJ2" s="441"/>
      <c r="BFK2" s="441"/>
      <c r="BFL2" s="441"/>
      <c r="BFM2" s="441"/>
      <c r="BFN2" s="441"/>
      <c r="BFO2" s="441"/>
      <c r="BFP2" s="441"/>
      <c r="BFQ2" s="441"/>
      <c r="BFR2" s="441"/>
      <c r="BFS2" s="441"/>
      <c r="BFT2" s="441"/>
      <c r="BFU2" s="441"/>
      <c r="BFV2" s="441"/>
      <c r="BFW2" s="441"/>
      <c r="BFX2" s="441"/>
      <c r="BFY2" s="441"/>
      <c r="BFZ2" s="441"/>
      <c r="BGA2" s="441"/>
      <c r="BGB2" s="441"/>
      <c r="BGC2" s="441"/>
      <c r="BGD2" s="441"/>
      <c r="BGE2" s="441"/>
      <c r="BGF2" s="441"/>
      <c r="BGG2" s="441"/>
      <c r="BGH2" s="441"/>
      <c r="BGI2" s="441"/>
      <c r="BGJ2" s="441"/>
      <c r="BGK2" s="441"/>
      <c r="BGL2" s="441"/>
      <c r="BGM2" s="441"/>
      <c r="BGN2" s="441"/>
      <c r="BGO2" s="441"/>
      <c r="BGP2" s="441"/>
      <c r="BGQ2" s="441"/>
      <c r="BGR2" s="441"/>
      <c r="BGS2" s="441"/>
      <c r="BGT2" s="441"/>
      <c r="BGU2" s="441"/>
      <c r="BGV2" s="441"/>
      <c r="BGW2" s="441"/>
      <c r="BGX2" s="441"/>
      <c r="BGY2" s="441"/>
      <c r="BGZ2" s="441"/>
      <c r="BHA2" s="441"/>
      <c r="BHB2" s="441"/>
      <c r="BHC2" s="441"/>
      <c r="BHD2" s="441"/>
      <c r="BHE2" s="441"/>
      <c r="BHF2" s="441"/>
      <c r="BHG2" s="441"/>
      <c r="BHH2" s="441"/>
      <c r="BHI2" s="441"/>
      <c r="BHJ2" s="441"/>
      <c r="BHK2" s="441"/>
      <c r="BHL2" s="441"/>
      <c r="BHM2" s="441"/>
      <c r="BHN2" s="441"/>
      <c r="BHO2" s="441"/>
      <c r="BHP2" s="441"/>
      <c r="BHQ2" s="441"/>
      <c r="BHR2" s="441"/>
      <c r="BHS2" s="441"/>
      <c r="BHT2" s="441"/>
      <c r="BHU2" s="441"/>
      <c r="BHV2" s="441"/>
      <c r="BHW2" s="441"/>
      <c r="BHX2" s="441"/>
      <c r="BHY2" s="441"/>
      <c r="BHZ2" s="441"/>
      <c r="BIA2" s="441"/>
      <c r="BIB2" s="441"/>
      <c r="BIC2" s="441"/>
      <c r="BID2" s="441"/>
      <c r="BIE2" s="441"/>
      <c r="BIF2" s="441"/>
      <c r="BIG2" s="441"/>
      <c r="BIH2" s="441"/>
      <c r="BII2" s="441"/>
      <c r="BIJ2" s="441"/>
      <c r="BIK2" s="441"/>
      <c r="BIL2" s="441"/>
      <c r="BIM2" s="441"/>
      <c r="BIN2" s="441"/>
      <c r="BIO2" s="441"/>
      <c r="BIP2" s="441"/>
      <c r="BIQ2" s="441"/>
      <c r="BIR2" s="441"/>
      <c r="BIS2" s="441"/>
      <c r="BIT2" s="441"/>
      <c r="BIU2" s="441"/>
      <c r="BIV2" s="441"/>
      <c r="BIW2" s="441"/>
      <c r="BIX2" s="441"/>
      <c r="BIY2" s="441"/>
      <c r="BIZ2" s="441"/>
      <c r="BJA2" s="441"/>
      <c r="BJB2" s="441"/>
      <c r="BJC2" s="441"/>
      <c r="BJD2" s="441"/>
      <c r="BJE2" s="441"/>
      <c r="BJF2" s="441"/>
      <c r="BJG2" s="441"/>
      <c r="BJH2" s="441"/>
      <c r="BJI2" s="441"/>
      <c r="BJJ2" s="441"/>
      <c r="BJK2" s="441"/>
      <c r="BJL2" s="441"/>
      <c r="BJM2" s="441"/>
      <c r="BJN2" s="441"/>
      <c r="BJO2" s="441"/>
      <c r="BJP2" s="441"/>
      <c r="BJQ2" s="441"/>
      <c r="BJR2" s="441"/>
      <c r="BJS2" s="441"/>
      <c r="BJT2" s="441"/>
      <c r="BJU2" s="441"/>
      <c r="BJV2" s="441"/>
      <c r="BJW2" s="441"/>
      <c r="BJX2" s="441"/>
      <c r="BJY2" s="441"/>
      <c r="BJZ2" s="441"/>
      <c r="BKA2" s="441"/>
      <c r="BKB2" s="441"/>
      <c r="BKC2" s="441"/>
      <c r="BKD2" s="441"/>
      <c r="BKE2" s="441"/>
      <c r="BKF2" s="441"/>
      <c r="BKG2" s="441"/>
      <c r="BKH2" s="441"/>
      <c r="BKI2" s="441"/>
      <c r="BKJ2" s="441"/>
      <c r="BKK2" s="441"/>
      <c r="BKL2" s="441"/>
      <c r="BKM2" s="441"/>
      <c r="BKN2" s="441"/>
      <c r="BKO2" s="441"/>
      <c r="BKP2" s="441"/>
      <c r="BKQ2" s="441"/>
      <c r="BKR2" s="441"/>
      <c r="BKS2" s="441"/>
      <c r="BKT2" s="441"/>
      <c r="BKU2" s="441"/>
      <c r="BKV2" s="441"/>
      <c r="BKW2" s="441"/>
      <c r="BKX2" s="441"/>
      <c r="BKY2" s="441"/>
      <c r="BKZ2" s="441"/>
      <c r="BLA2" s="441"/>
      <c r="BLB2" s="441"/>
      <c r="BLC2" s="441"/>
      <c r="BLD2" s="441"/>
      <c r="BLE2" s="441"/>
      <c r="BLF2" s="441"/>
      <c r="BLG2" s="441"/>
      <c r="BLH2" s="441"/>
      <c r="BLI2" s="441"/>
      <c r="BLJ2" s="441"/>
      <c r="BLK2" s="441"/>
      <c r="BLL2" s="441"/>
      <c r="BLM2" s="441"/>
      <c r="BLN2" s="441"/>
      <c r="BLO2" s="441"/>
      <c r="BLP2" s="441"/>
      <c r="BLQ2" s="441"/>
      <c r="BLR2" s="441"/>
      <c r="BLS2" s="441"/>
      <c r="BLT2" s="441"/>
      <c r="BLU2" s="441"/>
      <c r="BLV2" s="441"/>
      <c r="BLW2" s="441"/>
      <c r="BLX2" s="441"/>
      <c r="BLY2" s="441"/>
      <c r="BLZ2" s="441"/>
      <c r="BMA2" s="441"/>
      <c r="BMB2" s="441"/>
      <c r="BMC2" s="441"/>
      <c r="BMD2" s="441"/>
      <c r="BME2" s="441"/>
      <c r="BMF2" s="441"/>
      <c r="BMG2" s="441"/>
      <c r="BMH2" s="441"/>
      <c r="BMI2" s="441"/>
      <c r="BMJ2" s="441"/>
      <c r="BMK2" s="441"/>
      <c r="BML2" s="441"/>
      <c r="BMM2" s="441"/>
      <c r="BMN2" s="441"/>
      <c r="BMO2" s="441"/>
      <c r="BMP2" s="441"/>
      <c r="BMQ2" s="441"/>
      <c r="BMR2" s="441"/>
      <c r="BMS2" s="441"/>
      <c r="BMT2" s="441"/>
      <c r="BMU2" s="441"/>
      <c r="BMV2" s="441"/>
      <c r="BMW2" s="441"/>
      <c r="BMX2" s="441"/>
      <c r="BMY2" s="441"/>
      <c r="BMZ2" s="441"/>
      <c r="BNA2" s="441"/>
      <c r="BNB2" s="441"/>
      <c r="BNC2" s="441"/>
      <c r="BND2" s="441"/>
      <c r="BNE2" s="441"/>
      <c r="BNF2" s="441"/>
      <c r="BNG2" s="441"/>
      <c r="BNH2" s="441"/>
      <c r="BNI2" s="441"/>
      <c r="BNJ2" s="441"/>
      <c r="BNK2" s="441"/>
      <c r="BNL2" s="441"/>
      <c r="BNM2" s="441"/>
      <c r="BNN2" s="441"/>
      <c r="BNO2" s="441"/>
      <c r="BNP2" s="441"/>
      <c r="BNQ2" s="441"/>
      <c r="BNR2" s="441"/>
      <c r="BNS2" s="441"/>
      <c r="BNT2" s="441"/>
      <c r="BNU2" s="441"/>
      <c r="BNV2" s="441"/>
      <c r="BNW2" s="441"/>
      <c r="BNX2" s="441"/>
      <c r="BNY2" s="441"/>
      <c r="BNZ2" s="441"/>
      <c r="BOA2" s="441"/>
      <c r="BOB2" s="441"/>
      <c r="BOC2" s="441"/>
      <c r="BOD2" s="441"/>
      <c r="BOE2" s="441"/>
      <c r="BOF2" s="441"/>
      <c r="BOG2" s="441"/>
      <c r="BOH2" s="441"/>
      <c r="BOI2" s="441"/>
      <c r="BOJ2" s="441"/>
      <c r="BOK2" s="441"/>
      <c r="BOL2" s="441"/>
      <c r="BOM2" s="441"/>
      <c r="BON2" s="441"/>
      <c r="BOO2" s="441"/>
      <c r="BOP2" s="441"/>
      <c r="BOQ2" s="441"/>
      <c r="BOR2" s="441"/>
      <c r="BOS2" s="441"/>
      <c r="BOT2" s="441"/>
      <c r="BOU2" s="441"/>
      <c r="BOV2" s="441"/>
      <c r="BOW2" s="441"/>
      <c r="BOX2" s="441"/>
      <c r="BOY2" s="441"/>
      <c r="BOZ2" s="441"/>
      <c r="BPA2" s="441"/>
      <c r="BPB2" s="441"/>
      <c r="BPC2" s="441"/>
      <c r="BPD2" s="441"/>
      <c r="BPE2" s="441"/>
      <c r="BPF2" s="441"/>
      <c r="BPG2" s="441"/>
      <c r="BPH2" s="441"/>
      <c r="BPI2" s="441"/>
      <c r="BPJ2" s="441"/>
      <c r="BPK2" s="441"/>
      <c r="BPL2" s="441"/>
      <c r="BPM2" s="441"/>
      <c r="BPN2" s="441"/>
      <c r="BPO2" s="441"/>
      <c r="BPP2" s="441"/>
      <c r="BPQ2" s="441"/>
      <c r="BPR2" s="441"/>
      <c r="BPS2" s="441"/>
      <c r="BPT2" s="441"/>
      <c r="BPU2" s="441"/>
      <c r="BPV2" s="441"/>
      <c r="BPW2" s="441"/>
      <c r="BPX2" s="441"/>
      <c r="BPY2" s="441"/>
      <c r="BPZ2" s="441"/>
      <c r="BQA2" s="441"/>
      <c r="BQB2" s="441"/>
      <c r="BQC2" s="441"/>
      <c r="BQD2" s="441"/>
      <c r="BQE2" s="441"/>
      <c r="BQF2" s="441"/>
      <c r="BQG2" s="441"/>
      <c r="BQH2" s="441"/>
      <c r="BQI2" s="441"/>
      <c r="BQJ2" s="441"/>
      <c r="BQK2" s="441"/>
      <c r="BQL2" s="441"/>
      <c r="BQM2" s="441"/>
      <c r="BQN2" s="441"/>
      <c r="BQO2" s="441"/>
      <c r="BQP2" s="441"/>
      <c r="BQQ2" s="441"/>
      <c r="BQR2" s="441"/>
      <c r="BQS2" s="441"/>
      <c r="BQT2" s="441"/>
      <c r="BQU2" s="441"/>
      <c r="BQV2" s="441"/>
      <c r="BQW2" s="441"/>
      <c r="BQX2" s="441"/>
      <c r="BQY2" s="441"/>
      <c r="BQZ2" s="441"/>
      <c r="BRA2" s="441"/>
      <c r="BRB2" s="441"/>
      <c r="BRC2" s="441"/>
      <c r="BRD2" s="441"/>
      <c r="BRE2" s="441"/>
      <c r="BRF2" s="441"/>
      <c r="BRG2" s="441"/>
      <c r="BRH2" s="441"/>
      <c r="BRI2" s="441"/>
      <c r="BRJ2" s="441"/>
      <c r="BRK2" s="441"/>
      <c r="BRL2" s="441"/>
      <c r="BRM2" s="441"/>
      <c r="BRN2" s="441"/>
      <c r="BRO2" s="441"/>
      <c r="BRP2" s="441"/>
      <c r="BRQ2" s="441"/>
      <c r="BRR2" s="441"/>
      <c r="BRS2" s="441"/>
      <c r="BRT2" s="441"/>
      <c r="BRU2" s="441"/>
      <c r="BRV2" s="441"/>
      <c r="BRW2" s="441"/>
      <c r="BRX2" s="441"/>
      <c r="BRY2" s="441"/>
      <c r="BRZ2" s="441"/>
      <c r="BSA2" s="441"/>
      <c r="BSB2" s="441"/>
      <c r="BSC2" s="441"/>
      <c r="BSD2" s="441"/>
      <c r="BSE2" s="441"/>
      <c r="BSF2" s="441"/>
      <c r="BSG2" s="441"/>
      <c r="BSH2" s="441"/>
      <c r="BSI2" s="441"/>
      <c r="BSJ2" s="441"/>
      <c r="BSK2" s="441"/>
      <c r="BSL2" s="441"/>
      <c r="BSM2" s="441"/>
      <c r="BSN2" s="441"/>
      <c r="BSO2" s="441"/>
      <c r="BSP2" s="441"/>
      <c r="BSQ2" s="441"/>
      <c r="BSR2" s="441"/>
      <c r="BSS2" s="441"/>
      <c r="BST2" s="441"/>
      <c r="BSU2" s="441"/>
      <c r="BSV2" s="441"/>
      <c r="BSW2" s="441"/>
      <c r="BSX2" s="441"/>
      <c r="BSY2" s="441"/>
      <c r="BSZ2" s="441"/>
      <c r="BTA2" s="441"/>
      <c r="BTB2" s="441"/>
      <c r="BTC2" s="441"/>
      <c r="BTD2" s="441"/>
      <c r="BTE2" s="441"/>
      <c r="BTF2" s="441"/>
      <c r="BTG2" s="441"/>
      <c r="BTH2" s="441"/>
      <c r="BTI2" s="441"/>
      <c r="BTJ2" s="441"/>
      <c r="BTK2" s="441"/>
      <c r="BTL2" s="441"/>
      <c r="BTM2" s="441"/>
      <c r="BTN2" s="441"/>
      <c r="BTO2" s="441"/>
      <c r="BTP2" s="441"/>
      <c r="BTQ2" s="441"/>
      <c r="BTR2" s="441"/>
      <c r="BTS2" s="441"/>
      <c r="BTT2" s="441"/>
      <c r="BTU2" s="441"/>
      <c r="BTV2" s="441"/>
      <c r="BTW2" s="441"/>
      <c r="BTX2" s="441"/>
      <c r="BTY2" s="441"/>
      <c r="BTZ2" s="441"/>
      <c r="BUA2" s="441"/>
      <c r="BUB2" s="441"/>
      <c r="BUC2" s="441"/>
      <c r="BUD2" s="441"/>
      <c r="BUE2" s="441"/>
      <c r="BUF2" s="441"/>
      <c r="BUG2" s="441"/>
      <c r="BUH2" s="441"/>
      <c r="BUI2" s="441"/>
      <c r="BUJ2" s="441"/>
      <c r="BUK2" s="441"/>
      <c r="BUL2" s="441"/>
      <c r="BUM2" s="441"/>
      <c r="BUN2" s="441"/>
      <c r="BUO2" s="441"/>
      <c r="BUP2" s="441"/>
      <c r="BUQ2" s="441"/>
      <c r="BUR2" s="441"/>
      <c r="BUS2" s="441"/>
      <c r="BUT2" s="441"/>
      <c r="BUU2" s="441"/>
      <c r="BUV2" s="441"/>
      <c r="BUW2" s="441"/>
      <c r="BUX2" s="441"/>
      <c r="BUY2" s="441"/>
      <c r="BUZ2" s="441"/>
      <c r="BVA2" s="441"/>
      <c r="BVB2" s="441"/>
      <c r="BVC2" s="441"/>
      <c r="BVD2" s="441"/>
      <c r="BVE2" s="441"/>
      <c r="BVF2" s="441"/>
      <c r="BVG2" s="441"/>
      <c r="BVH2" s="441"/>
      <c r="BVI2" s="441"/>
      <c r="BVJ2" s="441"/>
      <c r="BVK2" s="441"/>
      <c r="BVL2" s="441"/>
      <c r="BVM2" s="441"/>
      <c r="BVN2" s="441"/>
      <c r="BVO2" s="441"/>
      <c r="BVP2" s="441"/>
      <c r="BVQ2" s="441"/>
      <c r="BVR2" s="441"/>
      <c r="BVS2" s="441"/>
      <c r="BVT2" s="441"/>
      <c r="BVU2" s="441"/>
      <c r="BVV2" s="441"/>
      <c r="BVW2" s="441"/>
      <c r="BVX2" s="441"/>
      <c r="BVY2" s="441"/>
      <c r="BVZ2" s="441"/>
      <c r="BWA2" s="441"/>
      <c r="BWB2" s="441"/>
      <c r="BWC2" s="441"/>
      <c r="BWD2" s="441"/>
      <c r="BWE2" s="441"/>
      <c r="BWF2" s="441"/>
      <c r="BWG2" s="441"/>
      <c r="BWH2" s="441"/>
      <c r="BWI2" s="441"/>
      <c r="BWJ2" s="441"/>
      <c r="BWK2" s="441"/>
      <c r="BWL2" s="441"/>
      <c r="BWM2" s="441"/>
      <c r="BWN2" s="441"/>
      <c r="BWO2" s="441"/>
      <c r="BWP2" s="441"/>
      <c r="BWQ2" s="441"/>
      <c r="BWR2" s="441"/>
      <c r="BWS2" s="441"/>
      <c r="BWT2" s="441"/>
      <c r="BWU2" s="441"/>
      <c r="BWV2" s="441"/>
      <c r="BWW2" s="441"/>
      <c r="BWX2" s="441"/>
      <c r="BWY2" s="441"/>
      <c r="BWZ2" s="441"/>
      <c r="BXA2" s="441"/>
      <c r="BXB2" s="441"/>
      <c r="BXC2" s="441"/>
      <c r="BXD2" s="441"/>
      <c r="BXE2" s="441"/>
      <c r="BXF2" s="441"/>
      <c r="BXG2" s="441"/>
      <c r="BXH2" s="441"/>
      <c r="BXI2" s="441"/>
      <c r="BXJ2" s="441"/>
      <c r="BXK2" s="441"/>
      <c r="BXL2" s="441"/>
      <c r="BXM2" s="441"/>
      <c r="BXN2" s="441"/>
      <c r="BXO2" s="441"/>
      <c r="BXP2" s="441"/>
      <c r="BXQ2" s="441"/>
      <c r="BXR2" s="441"/>
      <c r="BXS2" s="441"/>
      <c r="BXT2" s="441"/>
      <c r="BXU2" s="441"/>
      <c r="BXV2" s="441"/>
      <c r="BXW2" s="441"/>
      <c r="BXX2" s="441"/>
      <c r="BXY2" s="441"/>
      <c r="BXZ2" s="441"/>
      <c r="BYA2" s="441"/>
      <c r="BYB2" s="441"/>
      <c r="BYC2" s="441"/>
      <c r="BYD2" s="441"/>
      <c r="BYE2" s="441"/>
      <c r="BYF2" s="441"/>
      <c r="BYG2" s="441"/>
      <c r="BYH2" s="441"/>
      <c r="BYI2" s="441"/>
      <c r="BYJ2" s="441"/>
      <c r="BYK2" s="441"/>
      <c r="BYL2" s="441"/>
      <c r="BYM2" s="441"/>
      <c r="BYN2" s="441"/>
      <c r="BYO2" s="441"/>
      <c r="BYP2" s="441"/>
      <c r="BYQ2" s="441"/>
      <c r="BYR2" s="441"/>
      <c r="BYS2" s="441"/>
      <c r="BYT2" s="441"/>
      <c r="BYU2" s="441"/>
      <c r="BYV2" s="441"/>
      <c r="BYW2" s="441"/>
      <c r="BYX2" s="441"/>
      <c r="BYY2" s="441"/>
      <c r="BYZ2" s="441"/>
      <c r="BZA2" s="441"/>
      <c r="BZB2" s="441"/>
      <c r="BZC2" s="441"/>
      <c r="BZD2" s="441"/>
      <c r="BZE2" s="441"/>
      <c r="BZF2" s="441"/>
      <c r="BZG2" s="441"/>
      <c r="BZH2" s="441"/>
      <c r="BZI2" s="441"/>
      <c r="BZJ2" s="441"/>
      <c r="BZK2" s="441"/>
      <c r="BZL2" s="441"/>
      <c r="BZM2" s="441"/>
      <c r="BZN2" s="441"/>
      <c r="BZO2" s="441"/>
      <c r="BZP2" s="441"/>
      <c r="BZQ2" s="441"/>
      <c r="BZR2" s="441"/>
      <c r="BZS2" s="441"/>
      <c r="BZT2" s="441"/>
      <c r="BZU2" s="441"/>
      <c r="BZV2" s="441"/>
      <c r="BZW2" s="441"/>
      <c r="BZX2" s="441"/>
      <c r="BZY2" s="441"/>
      <c r="BZZ2" s="441"/>
      <c r="CAA2" s="441"/>
      <c r="CAB2" s="441"/>
      <c r="CAC2" s="441"/>
      <c r="CAD2" s="441"/>
      <c r="CAE2" s="441"/>
      <c r="CAF2" s="441"/>
      <c r="CAG2" s="441"/>
      <c r="CAH2" s="441"/>
      <c r="CAI2" s="441"/>
      <c r="CAJ2" s="441"/>
      <c r="CAK2" s="441"/>
      <c r="CAL2" s="441"/>
      <c r="CAM2" s="441"/>
      <c r="CAN2" s="441"/>
      <c r="CAO2" s="441"/>
      <c r="CAP2" s="441"/>
      <c r="CAQ2" s="441"/>
      <c r="CAR2" s="441"/>
      <c r="CAS2" s="441"/>
      <c r="CAT2" s="441"/>
      <c r="CAU2" s="441"/>
      <c r="CAV2" s="441"/>
      <c r="CAW2" s="441"/>
      <c r="CAX2" s="441"/>
      <c r="CAY2" s="441"/>
      <c r="CAZ2" s="441"/>
      <c r="CBA2" s="441"/>
      <c r="CBB2" s="441"/>
      <c r="CBC2" s="441"/>
      <c r="CBD2" s="441"/>
      <c r="CBE2" s="441"/>
      <c r="CBF2" s="441"/>
      <c r="CBG2" s="441"/>
      <c r="CBH2" s="441"/>
      <c r="CBI2" s="441"/>
      <c r="CBJ2" s="441"/>
      <c r="CBK2" s="441"/>
      <c r="CBL2" s="441"/>
      <c r="CBM2" s="441"/>
      <c r="CBN2" s="441"/>
      <c r="CBO2" s="441"/>
      <c r="CBP2" s="441"/>
      <c r="CBQ2" s="441"/>
      <c r="CBR2" s="441"/>
      <c r="CBS2" s="441"/>
      <c r="CBT2" s="441"/>
      <c r="CBU2" s="441"/>
      <c r="CBV2" s="441"/>
      <c r="CBW2" s="441"/>
      <c r="CBX2" s="441"/>
      <c r="CBY2" s="441"/>
      <c r="CBZ2" s="441"/>
      <c r="CCA2" s="441"/>
      <c r="CCB2" s="441"/>
      <c r="CCC2" s="441"/>
      <c r="CCD2" s="441"/>
      <c r="CCE2" s="441"/>
      <c r="CCF2" s="441"/>
      <c r="CCG2" s="441"/>
      <c r="CCH2" s="441"/>
      <c r="CCI2" s="441"/>
      <c r="CCJ2" s="441"/>
      <c r="CCK2" s="441"/>
      <c r="CCL2" s="441"/>
      <c r="CCM2" s="441"/>
      <c r="CCN2" s="441"/>
      <c r="CCO2" s="441"/>
      <c r="CCP2" s="441"/>
      <c r="CCQ2" s="441"/>
      <c r="CCR2" s="441"/>
      <c r="CCS2" s="441"/>
      <c r="CCT2" s="441"/>
      <c r="CCU2" s="441"/>
      <c r="CCV2" s="441"/>
      <c r="CCW2" s="441"/>
      <c r="CCX2" s="441"/>
      <c r="CCY2" s="441"/>
      <c r="CCZ2" s="441"/>
      <c r="CDA2" s="441"/>
      <c r="CDB2" s="441"/>
      <c r="CDC2" s="441"/>
      <c r="CDD2" s="441"/>
      <c r="CDE2" s="441"/>
      <c r="CDF2" s="441"/>
      <c r="CDG2" s="441"/>
      <c r="CDH2" s="441"/>
      <c r="CDI2" s="441"/>
      <c r="CDJ2" s="441"/>
      <c r="CDK2" s="441"/>
      <c r="CDL2" s="441"/>
      <c r="CDM2" s="441"/>
      <c r="CDN2" s="441"/>
      <c r="CDO2" s="441"/>
      <c r="CDP2" s="441"/>
      <c r="CDQ2" s="441"/>
      <c r="CDR2" s="441"/>
      <c r="CDS2" s="441"/>
      <c r="CDT2" s="441"/>
      <c r="CDU2" s="441"/>
      <c r="CDV2" s="441"/>
      <c r="CDW2" s="441"/>
      <c r="CDX2" s="441"/>
      <c r="CDY2" s="441"/>
      <c r="CDZ2" s="441"/>
      <c r="CEA2" s="441"/>
      <c r="CEB2" s="441"/>
      <c r="CEC2" s="441"/>
      <c r="CED2" s="441"/>
      <c r="CEE2" s="441"/>
      <c r="CEF2" s="441"/>
      <c r="CEG2" s="441"/>
      <c r="CEH2" s="441"/>
      <c r="CEI2" s="441"/>
      <c r="CEJ2" s="441"/>
      <c r="CEK2" s="441"/>
      <c r="CEL2" s="441"/>
      <c r="CEM2" s="441"/>
      <c r="CEN2" s="441"/>
      <c r="CEO2" s="441"/>
      <c r="CEP2" s="441"/>
      <c r="CEQ2" s="441"/>
      <c r="CER2" s="441"/>
      <c r="CES2" s="441"/>
      <c r="CET2" s="441"/>
      <c r="CEU2" s="441"/>
      <c r="CEV2" s="441"/>
      <c r="CEW2" s="441"/>
      <c r="CEX2" s="441"/>
      <c r="CEY2" s="441"/>
      <c r="CEZ2" s="441"/>
      <c r="CFA2" s="441"/>
      <c r="CFB2" s="441"/>
      <c r="CFC2" s="441"/>
      <c r="CFD2" s="441"/>
      <c r="CFE2" s="441"/>
      <c r="CFF2" s="441"/>
      <c r="CFG2" s="441"/>
      <c r="CFH2" s="441"/>
      <c r="CFI2" s="441"/>
      <c r="CFJ2" s="441"/>
      <c r="CFK2" s="441"/>
      <c r="CFL2" s="441"/>
      <c r="CFM2" s="441"/>
      <c r="CFN2" s="441"/>
      <c r="CFO2" s="441"/>
      <c r="CFP2" s="441"/>
      <c r="CFQ2" s="441"/>
      <c r="CFR2" s="441"/>
      <c r="CFS2" s="441"/>
      <c r="CFT2" s="441"/>
      <c r="CFU2" s="441"/>
      <c r="CFV2" s="441"/>
      <c r="CFW2" s="441"/>
      <c r="CFX2" s="441"/>
      <c r="CFY2" s="441"/>
      <c r="CFZ2" s="441"/>
      <c r="CGA2" s="441"/>
      <c r="CGB2" s="441"/>
      <c r="CGC2" s="441"/>
      <c r="CGD2" s="441"/>
      <c r="CGE2" s="441"/>
      <c r="CGF2" s="441"/>
      <c r="CGG2" s="441"/>
      <c r="CGH2" s="441"/>
      <c r="CGI2" s="441"/>
      <c r="CGJ2" s="441"/>
      <c r="CGK2" s="441"/>
      <c r="CGL2" s="441"/>
      <c r="CGM2" s="441"/>
      <c r="CGN2" s="441"/>
      <c r="CGO2" s="441"/>
      <c r="CGP2" s="441"/>
      <c r="CGQ2" s="441"/>
      <c r="CGR2" s="441"/>
      <c r="CGS2" s="441"/>
      <c r="CGT2" s="441"/>
      <c r="CGU2" s="441"/>
      <c r="CGV2" s="441"/>
      <c r="CGW2" s="441"/>
      <c r="CGX2" s="441"/>
      <c r="CGY2" s="441"/>
      <c r="CGZ2" s="441"/>
      <c r="CHA2" s="441"/>
      <c r="CHB2" s="441"/>
      <c r="CHC2" s="441"/>
      <c r="CHD2" s="441"/>
      <c r="CHE2" s="441"/>
      <c r="CHF2" s="441"/>
      <c r="CHG2" s="441"/>
      <c r="CHH2" s="441"/>
      <c r="CHI2" s="441"/>
      <c r="CHJ2" s="441"/>
      <c r="CHK2" s="441"/>
      <c r="CHL2" s="441"/>
      <c r="CHM2" s="441"/>
      <c r="CHN2" s="441"/>
      <c r="CHO2" s="441"/>
      <c r="CHP2" s="441"/>
      <c r="CHQ2" s="441"/>
      <c r="CHR2" s="441"/>
      <c r="CHS2" s="441"/>
      <c r="CHT2" s="441"/>
      <c r="CHU2" s="441"/>
      <c r="CHV2" s="441"/>
      <c r="CHW2" s="441"/>
      <c r="CHX2" s="441"/>
      <c r="CHY2" s="441"/>
      <c r="CHZ2" s="441"/>
      <c r="CIA2" s="441"/>
      <c r="CIB2" s="441"/>
      <c r="CIC2" s="441"/>
      <c r="CID2" s="441"/>
      <c r="CIE2" s="441"/>
      <c r="CIF2" s="441"/>
      <c r="CIG2" s="441"/>
      <c r="CIH2" s="441"/>
      <c r="CII2" s="441"/>
      <c r="CIJ2" s="441"/>
      <c r="CIK2" s="441"/>
      <c r="CIL2" s="441"/>
      <c r="CIM2" s="441"/>
      <c r="CIN2" s="441"/>
      <c r="CIO2" s="441"/>
      <c r="CIP2" s="441"/>
      <c r="CIQ2" s="441"/>
      <c r="CIR2" s="441"/>
      <c r="CIS2" s="441"/>
      <c r="CIT2" s="441"/>
      <c r="CIU2" s="441"/>
      <c r="CIV2" s="441"/>
      <c r="CIW2" s="441"/>
      <c r="CIX2" s="441"/>
      <c r="CIY2" s="441"/>
      <c r="CIZ2" s="441"/>
      <c r="CJA2" s="441"/>
      <c r="CJB2" s="441"/>
      <c r="CJC2" s="441"/>
      <c r="CJD2" s="441"/>
      <c r="CJE2" s="441"/>
      <c r="CJF2" s="441"/>
      <c r="CJG2" s="441"/>
      <c r="CJH2" s="441"/>
      <c r="CJI2" s="441"/>
      <c r="CJJ2" s="441"/>
      <c r="CJK2" s="441"/>
      <c r="CJL2" s="441"/>
      <c r="CJM2" s="441"/>
      <c r="CJN2" s="441"/>
      <c r="CJO2" s="441"/>
      <c r="CJP2" s="441"/>
      <c r="CJQ2" s="441"/>
      <c r="CJR2" s="441"/>
      <c r="CJS2" s="441"/>
      <c r="CJT2" s="441"/>
      <c r="CJU2" s="441"/>
      <c r="CJV2" s="441"/>
      <c r="CJW2" s="441"/>
      <c r="CJX2" s="441"/>
      <c r="CJY2" s="441"/>
      <c r="CJZ2" s="441"/>
      <c r="CKA2" s="441"/>
      <c r="CKB2" s="441"/>
      <c r="CKC2" s="441"/>
      <c r="CKD2" s="441"/>
      <c r="CKE2" s="441"/>
      <c r="CKF2" s="441"/>
      <c r="CKG2" s="441"/>
      <c r="CKH2" s="441"/>
      <c r="CKI2" s="441"/>
      <c r="CKJ2" s="441"/>
      <c r="CKK2" s="441"/>
      <c r="CKL2" s="441"/>
      <c r="CKM2" s="441"/>
      <c r="CKN2" s="441"/>
      <c r="CKO2" s="441"/>
      <c r="CKP2" s="441"/>
      <c r="CKQ2" s="441"/>
      <c r="CKR2" s="441"/>
      <c r="CKS2" s="441"/>
      <c r="CKT2" s="441"/>
      <c r="CKU2" s="441"/>
      <c r="CKV2" s="441"/>
      <c r="CKW2" s="441"/>
      <c r="CKX2" s="441"/>
      <c r="CKY2" s="441"/>
      <c r="CKZ2" s="441"/>
      <c r="CLA2" s="441"/>
      <c r="CLB2" s="441"/>
      <c r="CLC2" s="441"/>
      <c r="CLD2" s="441"/>
      <c r="CLE2" s="441"/>
      <c r="CLF2" s="441"/>
      <c r="CLG2" s="441"/>
      <c r="CLH2" s="441"/>
      <c r="CLI2" s="441"/>
      <c r="CLJ2" s="441"/>
      <c r="CLK2" s="441"/>
      <c r="CLL2" s="441"/>
      <c r="CLM2" s="441"/>
      <c r="CLN2" s="441"/>
      <c r="CLO2" s="441"/>
      <c r="CLP2" s="441"/>
      <c r="CLQ2" s="441"/>
      <c r="CLR2" s="441"/>
      <c r="CLS2" s="441"/>
      <c r="CLT2" s="441"/>
      <c r="CLU2" s="441"/>
      <c r="CLV2" s="441"/>
      <c r="CLW2" s="441"/>
      <c r="CLX2" s="441"/>
      <c r="CLY2" s="441"/>
      <c r="CLZ2" s="441"/>
      <c r="CMA2" s="441"/>
      <c r="CMB2" s="441"/>
      <c r="CMC2" s="441"/>
      <c r="CMD2" s="441"/>
      <c r="CME2" s="441"/>
      <c r="CMF2" s="441"/>
      <c r="CMG2" s="441"/>
      <c r="CMH2" s="441"/>
      <c r="CMI2" s="441"/>
      <c r="CMJ2" s="441"/>
      <c r="CMK2" s="441"/>
      <c r="CML2" s="441"/>
      <c r="CMM2" s="441"/>
      <c r="CMN2" s="441"/>
      <c r="CMO2" s="441"/>
      <c r="CMP2" s="441"/>
      <c r="CMQ2" s="441"/>
      <c r="CMR2" s="441"/>
      <c r="CMS2" s="441"/>
      <c r="CMT2" s="441"/>
      <c r="CMU2" s="441"/>
      <c r="CMV2" s="441"/>
      <c r="CMW2" s="441"/>
      <c r="CMX2" s="441"/>
      <c r="CMY2" s="441"/>
      <c r="CMZ2" s="441"/>
      <c r="CNA2" s="441"/>
      <c r="CNB2" s="441"/>
      <c r="CNC2" s="441"/>
      <c r="CND2" s="441"/>
      <c r="CNE2" s="441"/>
      <c r="CNF2" s="441"/>
      <c r="CNG2" s="441"/>
      <c r="CNH2" s="441"/>
      <c r="CNI2" s="441"/>
      <c r="CNJ2" s="441"/>
      <c r="CNK2" s="441"/>
      <c r="CNL2" s="441"/>
      <c r="CNM2" s="441"/>
      <c r="CNN2" s="441"/>
      <c r="CNO2" s="441"/>
      <c r="CNP2" s="441"/>
      <c r="CNQ2" s="441"/>
      <c r="CNR2" s="441"/>
      <c r="CNS2" s="441"/>
      <c r="CNT2" s="441"/>
      <c r="CNU2" s="441"/>
      <c r="CNV2" s="441"/>
      <c r="CNW2" s="441"/>
      <c r="CNX2" s="441"/>
      <c r="CNY2" s="441"/>
      <c r="CNZ2" s="441"/>
      <c r="COA2" s="441"/>
      <c r="COB2" s="441"/>
      <c r="COC2" s="441"/>
      <c r="COD2" s="441"/>
      <c r="COE2" s="441"/>
      <c r="COF2" s="441"/>
      <c r="COG2" s="441"/>
      <c r="COH2" s="441"/>
      <c r="COI2" s="441"/>
      <c r="COJ2" s="441"/>
      <c r="COK2" s="441"/>
      <c r="COL2" s="441"/>
      <c r="COM2" s="441"/>
      <c r="CON2" s="441"/>
      <c r="COO2" s="441"/>
      <c r="COP2" s="441"/>
      <c r="COQ2" s="441"/>
      <c r="COR2" s="441"/>
      <c r="COS2" s="441"/>
      <c r="COT2" s="441"/>
      <c r="COU2" s="441"/>
      <c r="COV2" s="441"/>
      <c r="COW2" s="441"/>
      <c r="COX2" s="441"/>
      <c r="COY2" s="441"/>
      <c r="COZ2" s="441"/>
      <c r="CPA2" s="441"/>
      <c r="CPB2" s="441"/>
      <c r="CPC2" s="441"/>
      <c r="CPD2" s="441"/>
      <c r="CPE2" s="441"/>
      <c r="CPF2" s="441"/>
      <c r="CPG2" s="441"/>
      <c r="CPH2" s="441"/>
      <c r="CPI2" s="441"/>
      <c r="CPJ2" s="441"/>
      <c r="CPK2" s="441"/>
      <c r="CPL2" s="441"/>
      <c r="CPM2" s="441"/>
      <c r="CPN2" s="441"/>
      <c r="CPO2" s="441"/>
      <c r="CPP2" s="441"/>
      <c r="CPQ2" s="441"/>
      <c r="CPR2" s="441"/>
      <c r="CPS2" s="441"/>
      <c r="CPT2" s="441"/>
      <c r="CPU2" s="441"/>
      <c r="CPV2" s="441"/>
      <c r="CPW2" s="441"/>
      <c r="CPX2" s="441"/>
      <c r="CPY2" s="441"/>
      <c r="CPZ2" s="441"/>
      <c r="CQA2" s="441"/>
      <c r="CQB2" s="441"/>
      <c r="CQC2" s="441"/>
      <c r="CQD2" s="441"/>
      <c r="CQE2" s="441"/>
      <c r="CQF2" s="441"/>
      <c r="CQG2" s="441"/>
      <c r="CQH2" s="441"/>
      <c r="CQI2" s="441"/>
      <c r="CQJ2" s="441"/>
      <c r="CQK2" s="441"/>
      <c r="CQL2" s="441"/>
      <c r="CQM2" s="441"/>
      <c r="CQN2" s="441"/>
      <c r="CQO2" s="441"/>
      <c r="CQP2" s="441"/>
      <c r="CQQ2" s="441"/>
      <c r="CQR2" s="441"/>
      <c r="CQS2" s="441"/>
      <c r="CQT2" s="441"/>
      <c r="CQU2" s="441"/>
      <c r="CQV2" s="441"/>
      <c r="CQW2" s="441"/>
      <c r="CQX2" s="441"/>
      <c r="CQY2" s="441"/>
      <c r="CQZ2" s="441"/>
      <c r="CRA2" s="441"/>
      <c r="CRB2" s="441"/>
      <c r="CRC2" s="441"/>
      <c r="CRD2" s="441"/>
      <c r="CRE2" s="441"/>
      <c r="CRF2" s="441"/>
      <c r="CRG2" s="441"/>
      <c r="CRH2" s="441"/>
      <c r="CRI2" s="441"/>
      <c r="CRJ2" s="441"/>
      <c r="CRK2" s="441"/>
      <c r="CRL2" s="441"/>
      <c r="CRM2" s="441"/>
      <c r="CRN2" s="441"/>
      <c r="CRO2" s="441"/>
      <c r="CRP2" s="441"/>
      <c r="CRQ2" s="441"/>
      <c r="CRR2" s="441"/>
      <c r="CRS2" s="441"/>
      <c r="CRT2" s="441"/>
      <c r="CRU2" s="441"/>
      <c r="CRV2" s="441"/>
      <c r="CRW2" s="441"/>
      <c r="CRX2" s="441"/>
      <c r="CRY2" s="441"/>
      <c r="CRZ2" s="441"/>
      <c r="CSA2" s="441"/>
      <c r="CSB2" s="441"/>
      <c r="CSC2" s="441"/>
      <c r="CSD2" s="441"/>
      <c r="CSE2" s="441"/>
      <c r="CSF2" s="441"/>
      <c r="CSG2" s="441"/>
      <c r="CSH2" s="441"/>
      <c r="CSI2" s="441"/>
      <c r="CSJ2" s="441"/>
      <c r="CSK2" s="441"/>
      <c r="CSL2" s="441"/>
      <c r="CSM2" s="441"/>
      <c r="CSN2" s="441"/>
      <c r="CSO2" s="441"/>
      <c r="CSP2" s="441"/>
      <c r="CSQ2" s="441"/>
      <c r="CSR2" s="441"/>
      <c r="CSS2" s="441"/>
      <c r="CST2" s="441"/>
      <c r="CSU2" s="441"/>
      <c r="CSV2" s="441"/>
      <c r="CSW2" s="441"/>
      <c r="CSX2" s="441"/>
      <c r="CSY2" s="441"/>
      <c r="CSZ2" s="441"/>
      <c r="CTA2" s="441"/>
      <c r="CTB2" s="441"/>
      <c r="CTC2" s="441"/>
      <c r="CTD2" s="441"/>
      <c r="CTE2" s="441"/>
      <c r="CTF2" s="441"/>
      <c r="CTG2" s="441"/>
      <c r="CTH2" s="441"/>
      <c r="CTI2" s="441"/>
      <c r="CTJ2" s="441"/>
      <c r="CTK2" s="441"/>
      <c r="CTL2" s="441"/>
      <c r="CTM2" s="441"/>
      <c r="CTN2" s="441"/>
      <c r="CTO2" s="441"/>
      <c r="CTP2" s="441"/>
      <c r="CTQ2" s="441"/>
      <c r="CTR2" s="441"/>
      <c r="CTS2" s="441"/>
      <c r="CTT2" s="441"/>
      <c r="CTU2" s="441"/>
      <c r="CTV2" s="441"/>
      <c r="CTW2" s="441"/>
      <c r="CTX2" s="441"/>
      <c r="CTY2" s="441"/>
      <c r="CTZ2" s="441"/>
      <c r="CUA2" s="441"/>
      <c r="CUB2" s="441"/>
      <c r="CUC2" s="441"/>
      <c r="CUD2" s="441"/>
      <c r="CUE2" s="441"/>
      <c r="CUF2" s="441"/>
      <c r="CUG2" s="441"/>
      <c r="CUH2" s="441"/>
      <c r="CUI2" s="441"/>
      <c r="CUJ2" s="441"/>
      <c r="CUK2" s="441"/>
      <c r="CUL2" s="441"/>
      <c r="CUM2" s="441"/>
      <c r="CUN2" s="441"/>
      <c r="CUO2" s="441"/>
      <c r="CUP2" s="441"/>
      <c r="CUQ2" s="441"/>
      <c r="CUR2" s="441"/>
      <c r="CUS2" s="441"/>
      <c r="CUT2" s="441"/>
      <c r="CUU2" s="441"/>
      <c r="CUV2" s="441"/>
      <c r="CUW2" s="441"/>
      <c r="CUX2" s="441"/>
      <c r="CUY2" s="441"/>
      <c r="CUZ2" s="441"/>
      <c r="CVA2" s="441"/>
      <c r="CVB2" s="441"/>
      <c r="CVC2" s="441"/>
      <c r="CVD2" s="441"/>
      <c r="CVE2" s="441"/>
      <c r="CVF2" s="441"/>
      <c r="CVG2" s="441"/>
      <c r="CVH2" s="441"/>
      <c r="CVI2" s="441"/>
      <c r="CVJ2" s="441"/>
      <c r="CVK2" s="441"/>
      <c r="CVL2" s="441"/>
      <c r="CVM2" s="441"/>
      <c r="CVN2" s="441"/>
      <c r="CVO2" s="441"/>
      <c r="CVP2" s="441"/>
      <c r="CVQ2" s="441"/>
      <c r="CVR2" s="441"/>
      <c r="CVS2" s="441"/>
      <c r="CVT2" s="441"/>
      <c r="CVU2" s="441"/>
      <c r="CVV2" s="441"/>
      <c r="CVW2" s="441"/>
      <c r="CVX2" s="441"/>
      <c r="CVY2" s="441"/>
      <c r="CVZ2" s="441"/>
      <c r="CWA2" s="441"/>
      <c r="CWB2" s="441"/>
      <c r="CWC2" s="441"/>
      <c r="CWD2" s="441"/>
      <c r="CWE2" s="441"/>
      <c r="CWF2" s="441"/>
      <c r="CWG2" s="441"/>
      <c r="CWH2" s="441"/>
      <c r="CWI2" s="441"/>
      <c r="CWJ2" s="441"/>
      <c r="CWK2" s="441"/>
      <c r="CWL2" s="441"/>
      <c r="CWM2" s="441"/>
      <c r="CWN2" s="441"/>
      <c r="CWO2" s="441"/>
      <c r="CWP2" s="441"/>
      <c r="CWQ2" s="441"/>
      <c r="CWR2" s="441"/>
      <c r="CWS2" s="441"/>
      <c r="CWT2" s="441"/>
      <c r="CWU2" s="441"/>
      <c r="CWV2" s="441"/>
      <c r="CWW2" s="441"/>
      <c r="CWX2" s="441"/>
      <c r="CWY2" s="441"/>
      <c r="CWZ2" s="441"/>
      <c r="CXA2" s="441"/>
      <c r="CXB2" s="441"/>
      <c r="CXC2" s="441"/>
      <c r="CXD2" s="441"/>
      <c r="CXE2" s="441"/>
      <c r="CXF2" s="441"/>
      <c r="CXG2" s="441"/>
      <c r="CXH2" s="441"/>
      <c r="CXI2" s="441"/>
      <c r="CXJ2" s="441"/>
      <c r="CXK2" s="441"/>
      <c r="CXL2" s="441"/>
      <c r="CXM2" s="441"/>
      <c r="CXN2" s="441"/>
      <c r="CXO2" s="441"/>
      <c r="CXP2" s="441"/>
      <c r="CXQ2" s="441"/>
      <c r="CXR2" s="441"/>
      <c r="CXS2" s="441"/>
      <c r="CXT2" s="441"/>
      <c r="CXU2" s="441"/>
      <c r="CXV2" s="441"/>
      <c r="CXW2" s="441"/>
      <c r="CXX2" s="441"/>
      <c r="CXY2" s="441"/>
      <c r="CXZ2" s="441"/>
      <c r="CYA2" s="441"/>
      <c r="CYB2" s="441"/>
      <c r="CYC2" s="441"/>
      <c r="CYD2" s="441"/>
      <c r="CYE2" s="441"/>
      <c r="CYF2" s="441"/>
      <c r="CYG2" s="441"/>
      <c r="CYH2" s="441"/>
      <c r="CYI2" s="441"/>
      <c r="CYJ2" s="441"/>
      <c r="CYK2" s="441"/>
      <c r="CYL2" s="441"/>
      <c r="CYM2" s="441"/>
      <c r="CYN2" s="441"/>
      <c r="CYO2" s="441"/>
      <c r="CYP2" s="441"/>
      <c r="CYQ2" s="441"/>
      <c r="CYR2" s="441"/>
      <c r="CYS2" s="441"/>
      <c r="CYT2" s="441"/>
      <c r="CYU2" s="441"/>
      <c r="CYV2" s="441"/>
      <c r="CYW2" s="441"/>
      <c r="CYX2" s="441"/>
      <c r="CYY2" s="441"/>
      <c r="CYZ2" s="441"/>
      <c r="CZA2" s="441"/>
      <c r="CZB2" s="441"/>
      <c r="CZC2" s="441"/>
      <c r="CZD2" s="441"/>
      <c r="CZE2" s="441"/>
      <c r="CZF2" s="441"/>
      <c r="CZG2" s="441"/>
      <c r="CZH2" s="441"/>
      <c r="CZI2" s="441"/>
      <c r="CZJ2" s="441"/>
      <c r="CZK2" s="441"/>
      <c r="CZL2" s="441"/>
      <c r="CZM2" s="441"/>
      <c r="CZN2" s="441"/>
      <c r="CZO2" s="441"/>
      <c r="CZP2" s="441"/>
      <c r="CZQ2" s="441"/>
      <c r="CZR2" s="441"/>
      <c r="CZS2" s="441"/>
      <c r="CZT2" s="441"/>
      <c r="CZU2" s="441"/>
      <c r="CZV2" s="441"/>
      <c r="CZW2" s="441"/>
      <c r="CZX2" s="441"/>
      <c r="CZY2" s="441"/>
      <c r="CZZ2" s="441"/>
      <c r="DAA2" s="441"/>
      <c r="DAB2" s="441"/>
      <c r="DAC2" s="441"/>
      <c r="DAD2" s="441"/>
      <c r="DAE2" s="441"/>
      <c r="DAF2" s="441"/>
      <c r="DAG2" s="441"/>
      <c r="DAH2" s="441"/>
      <c r="DAI2" s="441"/>
      <c r="DAJ2" s="441"/>
      <c r="DAK2" s="441"/>
      <c r="DAL2" s="441"/>
      <c r="DAM2" s="441"/>
      <c r="DAN2" s="441"/>
      <c r="DAO2" s="441"/>
      <c r="DAP2" s="441"/>
      <c r="DAQ2" s="441"/>
      <c r="DAR2" s="441"/>
      <c r="DAS2" s="441"/>
      <c r="DAT2" s="441"/>
      <c r="DAU2" s="441"/>
      <c r="DAV2" s="441"/>
      <c r="DAW2" s="441"/>
      <c r="DAX2" s="441"/>
      <c r="DAY2" s="441"/>
      <c r="DAZ2" s="441"/>
      <c r="DBA2" s="441"/>
      <c r="DBB2" s="441"/>
      <c r="DBC2" s="441"/>
      <c r="DBD2" s="441"/>
      <c r="DBE2" s="441"/>
      <c r="DBF2" s="441"/>
      <c r="DBG2" s="441"/>
      <c r="DBH2" s="441"/>
      <c r="DBI2" s="441"/>
      <c r="DBJ2" s="441"/>
      <c r="DBK2" s="441"/>
      <c r="DBL2" s="441"/>
      <c r="DBM2" s="441"/>
      <c r="DBN2" s="441"/>
      <c r="DBO2" s="441"/>
      <c r="DBP2" s="441"/>
      <c r="DBQ2" s="441"/>
      <c r="DBR2" s="441"/>
      <c r="DBS2" s="441"/>
      <c r="DBT2" s="441"/>
      <c r="DBU2" s="441"/>
      <c r="DBV2" s="441"/>
      <c r="DBW2" s="441"/>
      <c r="DBX2" s="441"/>
      <c r="DBY2" s="441"/>
      <c r="DBZ2" s="441"/>
      <c r="DCA2" s="441"/>
      <c r="DCB2" s="441"/>
      <c r="DCC2" s="441"/>
      <c r="DCD2" s="441"/>
      <c r="DCE2" s="441"/>
      <c r="DCF2" s="441"/>
      <c r="DCG2" s="441"/>
      <c r="DCH2" s="441"/>
      <c r="DCI2" s="441"/>
      <c r="DCJ2" s="441"/>
      <c r="DCK2" s="441"/>
      <c r="DCL2" s="441"/>
      <c r="DCM2" s="441"/>
      <c r="DCN2" s="441"/>
      <c r="DCO2" s="441"/>
      <c r="DCP2" s="441"/>
      <c r="DCQ2" s="441"/>
      <c r="DCR2" s="441"/>
      <c r="DCS2" s="441"/>
      <c r="DCT2" s="441"/>
      <c r="DCU2" s="441"/>
      <c r="DCV2" s="441"/>
      <c r="DCW2" s="441"/>
      <c r="DCX2" s="441"/>
      <c r="DCY2" s="441"/>
      <c r="DCZ2" s="441"/>
      <c r="DDA2" s="441"/>
      <c r="DDB2" s="441"/>
      <c r="DDC2" s="441"/>
      <c r="DDD2" s="441"/>
      <c r="DDE2" s="441"/>
      <c r="DDF2" s="441"/>
      <c r="DDG2" s="441"/>
      <c r="DDH2" s="441"/>
      <c r="DDI2" s="441"/>
      <c r="DDJ2" s="441"/>
      <c r="DDK2" s="441"/>
      <c r="DDL2" s="441"/>
      <c r="DDM2" s="441"/>
      <c r="DDN2" s="441"/>
      <c r="DDO2" s="441"/>
      <c r="DDP2" s="441"/>
      <c r="DDQ2" s="441"/>
      <c r="DDR2" s="441"/>
      <c r="DDS2" s="441"/>
      <c r="DDT2" s="441"/>
      <c r="DDU2" s="441"/>
      <c r="DDV2" s="441"/>
      <c r="DDW2" s="441"/>
      <c r="DDX2" s="441"/>
      <c r="DDY2" s="441"/>
      <c r="DDZ2" s="441"/>
      <c r="DEA2" s="441"/>
      <c r="DEB2" s="441"/>
      <c r="DEC2" s="441"/>
      <c r="DED2" s="441"/>
      <c r="DEE2" s="441"/>
      <c r="DEF2" s="441"/>
      <c r="DEG2" s="441"/>
      <c r="DEH2" s="441"/>
      <c r="DEI2" s="441"/>
      <c r="DEJ2" s="441"/>
      <c r="DEK2" s="441"/>
      <c r="DEL2" s="441"/>
      <c r="DEM2" s="441"/>
      <c r="DEN2" s="441"/>
      <c r="DEO2" s="441"/>
      <c r="DEP2" s="441"/>
      <c r="DEQ2" s="441"/>
      <c r="DER2" s="441"/>
      <c r="DES2" s="441"/>
      <c r="DET2" s="441"/>
      <c r="DEU2" s="441"/>
      <c r="DEV2" s="441"/>
      <c r="DEW2" s="441"/>
      <c r="DEX2" s="441"/>
      <c r="DEY2" s="441"/>
      <c r="DEZ2" s="441"/>
      <c r="DFA2" s="441"/>
      <c r="DFB2" s="441"/>
      <c r="DFC2" s="441"/>
      <c r="DFD2" s="441"/>
      <c r="DFE2" s="441"/>
      <c r="DFF2" s="441"/>
      <c r="DFG2" s="441"/>
      <c r="DFH2" s="441"/>
      <c r="DFI2" s="441"/>
      <c r="DFJ2" s="441"/>
      <c r="DFK2" s="441"/>
      <c r="DFL2" s="441"/>
      <c r="DFM2" s="441"/>
      <c r="DFN2" s="441"/>
      <c r="DFO2" s="441"/>
      <c r="DFP2" s="441"/>
      <c r="DFQ2" s="441"/>
      <c r="DFR2" s="441"/>
      <c r="DFS2" s="441"/>
      <c r="DFT2" s="441"/>
      <c r="DFU2" s="441"/>
      <c r="DFV2" s="441"/>
      <c r="DFW2" s="441"/>
      <c r="DFX2" s="441"/>
      <c r="DFY2" s="441"/>
      <c r="DFZ2" s="441"/>
      <c r="DGA2" s="441"/>
      <c r="DGB2" s="441"/>
      <c r="DGC2" s="441"/>
      <c r="DGD2" s="441"/>
      <c r="DGE2" s="441"/>
      <c r="DGF2" s="441"/>
      <c r="DGG2" s="441"/>
      <c r="DGH2" s="441"/>
      <c r="DGI2" s="441"/>
      <c r="DGJ2" s="441"/>
      <c r="DGK2" s="441"/>
      <c r="DGL2" s="441"/>
      <c r="DGM2" s="441"/>
      <c r="DGN2" s="441"/>
      <c r="DGO2" s="441"/>
      <c r="DGP2" s="441"/>
      <c r="DGQ2" s="441"/>
      <c r="DGR2" s="441"/>
      <c r="DGS2" s="441"/>
      <c r="DGT2" s="441"/>
      <c r="DGU2" s="441"/>
      <c r="DGV2" s="441"/>
      <c r="DGW2" s="441"/>
      <c r="DGX2" s="441"/>
      <c r="DGY2" s="441"/>
      <c r="DGZ2" s="441"/>
      <c r="DHA2" s="441"/>
      <c r="DHB2" s="441"/>
      <c r="DHC2" s="441"/>
      <c r="DHD2" s="441"/>
      <c r="DHE2" s="441"/>
      <c r="DHF2" s="441"/>
      <c r="DHG2" s="441"/>
      <c r="DHH2" s="441"/>
      <c r="DHI2" s="441"/>
      <c r="DHJ2" s="441"/>
      <c r="DHK2" s="441"/>
      <c r="DHL2" s="441"/>
      <c r="DHM2" s="441"/>
      <c r="DHN2" s="441"/>
      <c r="DHO2" s="441"/>
      <c r="DHP2" s="441"/>
      <c r="DHQ2" s="441"/>
      <c r="DHR2" s="441"/>
      <c r="DHS2" s="441"/>
      <c r="DHT2" s="441"/>
      <c r="DHU2" s="441"/>
      <c r="DHV2" s="441"/>
      <c r="DHW2" s="441"/>
      <c r="DHX2" s="441"/>
      <c r="DHY2" s="441"/>
      <c r="DHZ2" s="441"/>
      <c r="DIA2" s="441"/>
      <c r="DIB2" s="441"/>
      <c r="DIC2" s="441"/>
      <c r="DID2" s="441"/>
      <c r="DIE2" s="441"/>
      <c r="DIF2" s="441"/>
      <c r="DIG2" s="441"/>
      <c r="DIH2" s="441"/>
      <c r="DII2" s="441"/>
      <c r="DIJ2" s="441"/>
      <c r="DIK2" s="441"/>
      <c r="DIL2" s="441"/>
      <c r="DIM2" s="441"/>
      <c r="DIN2" s="441"/>
      <c r="DIO2" s="441"/>
      <c r="DIP2" s="441"/>
      <c r="DIQ2" s="441"/>
      <c r="DIR2" s="441"/>
      <c r="DIS2" s="441"/>
      <c r="DIT2" s="441"/>
      <c r="DIU2" s="441"/>
      <c r="DIV2" s="441"/>
      <c r="DIW2" s="441"/>
      <c r="DIX2" s="441"/>
      <c r="DIY2" s="441"/>
      <c r="DIZ2" s="441"/>
      <c r="DJA2" s="441"/>
      <c r="DJB2" s="441"/>
      <c r="DJC2" s="441"/>
      <c r="DJD2" s="441"/>
      <c r="DJE2" s="441"/>
      <c r="DJF2" s="441"/>
      <c r="DJG2" s="441"/>
      <c r="DJH2" s="441"/>
      <c r="DJI2" s="441"/>
      <c r="DJJ2" s="441"/>
      <c r="DJK2" s="441"/>
      <c r="DJL2" s="441"/>
      <c r="DJM2" s="441"/>
      <c r="DJN2" s="441"/>
      <c r="DJO2" s="441"/>
      <c r="DJP2" s="441"/>
      <c r="DJQ2" s="441"/>
      <c r="DJR2" s="441"/>
      <c r="DJS2" s="441"/>
      <c r="DJT2" s="441"/>
      <c r="DJU2" s="441"/>
      <c r="DJV2" s="441"/>
      <c r="DJW2" s="441"/>
      <c r="DJX2" s="441"/>
      <c r="DJY2" s="441"/>
      <c r="DJZ2" s="441"/>
      <c r="DKA2" s="441"/>
      <c r="DKB2" s="441"/>
      <c r="DKC2" s="441"/>
      <c r="DKD2" s="441"/>
      <c r="DKE2" s="441"/>
      <c r="DKF2" s="441"/>
      <c r="DKG2" s="441"/>
      <c r="DKH2" s="441"/>
      <c r="DKI2" s="441"/>
      <c r="DKJ2" s="441"/>
      <c r="DKK2" s="441"/>
      <c r="DKL2" s="441"/>
      <c r="DKM2" s="441"/>
      <c r="DKN2" s="441"/>
      <c r="DKO2" s="441"/>
      <c r="DKP2" s="441"/>
      <c r="DKQ2" s="441"/>
      <c r="DKR2" s="441"/>
      <c r="DKS2" s="441"/>
      <c r="DKT2" s="441"/>
      <c r="DKU2" s="441"/>
      <c r="DKV2" s="441"/>
      <c r="DKW2" s="441"/>
      <c r="DKX2" s="441"/>
      <c r="DKY2" s="441"/>
      <c r="DKZ2" s="441"/>
      <c r="DLA2" s="441"/>
      <c r="DLB2" s="441"/>
      <c r="DLC2" s="441"/>
      <c r="DLD2" s="441"/>
      <c r="DLE2" s="441"/>
      <c r="DLF2" s="441"/>
      <c r="DLG2" s="441"/>
      <c r="DLH2" s="441"/>
      <c r="DLI2" s="441"/>
      <c r="DLJ2" s="441"/>
      <c r="DLK2" s="441"/>
      <c r="DLL2" s="441"/>
      <c r="DLM2" s="441"/>
      <c r="DLN2" s="441"/>
      <c r="DLO2" s="441"/>
      <c r="DLP2" s="441"/>
      <c r="DLQ2" s="441"/>
      <c r="DLR2" s="441"/>
      <c r="DLS2" s="441"/>
      <c r="DLT2" s="441"/>
      <c r="DLU2" s="441"/>
      <c r="DLV2" s="441"/>
      <c r="DLW2" s="441"/>
      <c r="DLX2" s="441"/>
      <c r="DLY2" s="441"/>
      <c r="DLZ2" s="441"/>
      <c r="DMA2" s="441"/>
      <c r="DMB2" s="441"/>
      <c r="DMC2" s="441"/>
      <c r="DMD2" s="441"/>
      <c r="DME2" s="441"/>
      <c r="DMF2" s="441"/>
      <c r="DMG2" s="441"/>
      <c r="DMH2" s="441"/>
      <c r="DMI2" s="441"/>
      <c r="DMJ2" s="441"/>
      <c r="DMK2" s="441"/>
      <c r="DML2" s="441"/>
      <c r="DMM2" s="441"/>
      <c r="DMN2" s="441"/>
      <c r="DMO2" s="441"/>
      <c r="DMP2" s="441"/>
      <c r="DMQ2" s="441"/>
      <c r="DMR2" s="441"/>
      <c r="DMS2" s="441"/>
      <c r="DMT2" s="441"/>
      <c r="DMU2" s="441"/>
      <c r="DMV2" s="441"/>
      <c r="DMW2" s="441"/>
      <c r="DMX2" s="441"/>
      <c r="DMY2" s="441"/>
      <c r="DMZ2" s="441"/>
      <c r="DNA2" s="441"/>
      <c r="DNB2" s="441"/>
      <c r="DNC2" s="441"/>
      <c r="DND2" s="441"/>
      <c r="DNE2" s="441"/>
      <c r="DNF2" s="441"/>
      <c r="DNG2" s="441"/>
      <c r="DNH2" s="441"/>
      <c r="DNI2" s="441"/>
      <c r="DNJ2" s="441"/>
      <c r="DNK2" s="441"/>
      <c r="DNL2" s="441"/>
      <c r="DNM2" s="441"/>
      <c r="DNN2" s="441"/>
      <c r="DNO2" s="441"/>
      <c r="DNP2" s="441"/>
      <c r="DNQ2" s="441"/>
      <c r="DNR2" s="441"/>
      <c r="DNS2" s="441"/>
      <c r="DNT2" s="441"/>
      <c r="DNU2" s="441"/>
      <c r="DNV2" s="441"/>
      <c r="DNW2" s="441"/>
      <c r="DNX2" s="441"/>
      <c r="DNY2" s="441"/>
      <c r="DNZ2" s="441"/>
      <c r="DOA2" s="441"/>
      <c r="DOB2" s="441"/>
      <c r="DOC2" s="441"/>
      <c r="DOD2" s="441"/>
      <c r="DOE2" s="441"/>
      <c r="DOF2" s="441"/>
      <c r="DOG2" s="441"/>
      <c r="DOH2" s="441"/>
      <c r="DOI2" s="441"/>
      <c r="DOJ2" s="441"/>
      <c r="DOK2" s="441"/>
      <c r="DOL2" s="441"/>
      <c r="DOM2" s="441"/>
      <c r="DON2" s="441"/>
      <c r="DOO2" s="441"/>
      <c r="DOP2" s="441"/>
      <c r="DOQ2" s="441"/>
      <c r="DOR2" s="441"/>
      <c r="DOS2" s="441"/>
      <c r="DOT2" s="441"/>
      <c r="DOU2" s="441"/>
      <c r="DOV2" s="441"/>
      <c r="DOW2" s="441"/>
      <c r="DOX2" s="441"/>
      <c r="DOY2" s="441"/>
      <c r="DOZ2" s="441"/>
      <c r="DPA2" s="441"/>
      <c r="DPB2" s="441"/>
      <c r="DPC2" s="441"/>
      <c r="DPD2" s="441"/>
      <c r="DPE2" s="441"/>
      <c r="DPF2" s="441"/>
      <c r="DPG2" s="441"/>
      <c r="DPH2" s="441"/>
      <c r="DPI2" s="441"/>
      <c r="DPJ2" s="441"/>
      <c r="DPK2" s="441"/>
      <c r="DPL2" s="441"/>
      <c r="DPM2" s="441"/>
      <c r="DPN2" s="441"/>
      <c r="DPO2" s="441"/>
      <c r="DPP2" s="441"/>
      <c r="DPQ2" s="441"/>
      <c r="DPR2" s="441"/>
      <c r="DPS2" s="441"/>
      <c r="DPT2" s="441"/>
      <c r="DPU2" s="441"/>
      <c r="DPV2" s="441"/>
      <c r="DPW2" s="441"/>
      <c r="DPX2" s="441"/>
      <c r="DPY2" s="441"/>
      <c r="DPZ2" s="441"/>
      <c r="DQA2" s="441"/>
      <c r="DQB2" s="441"/>
      <c r="DQC2" s="441"/>
      <c r="DQD2" s="441"/>
      <c r="DQE2" s="441"/>
      <c r="DQF2" s="441"/>
      <c r="DQG2" s="441"/>
      <c r="DQH2" s="441"/>
      <c r="DQI2" s="441"/>
      <c r="DQJ2" s="441"/>
      <c r="DQK2" s="441"/>
      <c r="DQL2" s="441"/>
      <c r="DQM2" s="441"/>
      <c r="DQN2" s="441"/>
      <c r="DQO2" s="441"/>
      <c r="DQP2" s="441"/>
      <c r="DQQ2" s="441"/>
      <c r="DQR2" s="441"/>
      <c r="DQS2" s="441"/>
      <c r="DQT2" s="441"/>
      <c r="DQU2" s="441"/>
      <c r="DQV2" s="441"/>
      <c r="DQW2" s="441"/>
      <c r="DQX2" s="441"/>
      <c r="DQY2" s="441"/>
      <c r="DQZ2" s="441"/>
      <c r="DRA2" s="441"/>
      <c r="DRB2" s="441"/>
      <c r="DRC2" s="441"/>
      <c r="DRD2" s="441"/>
      <c r="DRE2" s="441"/>
      <c r="DRF2" s="441"/>
      <c r="DRG2" s="441"/>
      <c r="DRH2" s="441"/>
      <c r="DRI2" s="441"/>
      <c r="DRJ2" s="441"/>
      <c r="DRK2" s="441"/>
      <c r="DRL2" s="441"/>
      <c r="DRM2" s="441"/>
      <c r="DRN2" s="441"/>
      <c r="DRO2" s="441"/>
      <c r="DRP2" s="441"/>
      <c r="DRQ2" s="441"/>
      <c r="DRR2" s="441"/>
      <c r="DRS2" s="441"/>
      <c r="DRT2" s="441"/>
      <c r="DRU2" s="441"/>
      <c r="DRV2" s="441"/>
      <c r="DRW2" s="441"/>
      <c r="DRX2" s="441"/>
      <c r="DRY2" s="441"/>
      <c r="DRZ2" s="441"/>
      <c r="DSA2" s="441"/>
      <c r="DSB2" s="441"/>
      <c r="DSC2" s="441"/>
      <c r="DSD2" s="441"/>
      <c r="DSE2" s="441"/>
      <c r="DSF2" s="441"/>
      <c r="DSG2" s="441"/>
      <c r="DSH2" s="441"/>
      <c r="DSI2" s="441"/>
      <c r="DSJ2" s="441"/>
      <c r="DSK2" s="441"/>
      <c r="DSL2" s="441"/>
      <c r="DSM2" s="441"/>
      <c r="DSN2" s="441"/>
      <c r="DSO2" s="441"/>
      <c r="DSP2" s="441"/>
      <c r="DSQ2" s="441"/>
      <c r="DSR2" s="441"/>
      <c r="DSS2" s="441"/>
      <c r="DST2" s="441"/>
      <c r="DSU2" s="441"/>
      <c r="DSV2" s="441"/>
      <c r="DSW2" s="441"/>
      <c r="DSX2" s="441"/>
      <c r="DSY2" s="441"/>
      <c r="DSZ2" s="441"/>
      <c r="DTA2" s="441"/>
      <c r="DTB2" s="441"/>
      <c r="DTC2" s="441"/>
      <c r="DTD2" s="441"/>
      <c r="DTE2" s="441"/>
      <c r="DTF2" s="441"/>
      <c r="DTG2" s="441"/>
      <c r="DTH2" s="441"/>
      <c r="DTI2" s="441"/>
      <c r="DTJ2" s="441"/>
      <c r="DTK2" s="441"/>
      <c r="DTL2" s="441"/>
      <c r="DTM2" s="441"/>
      <c r="DTN2" s="441"/>
      <c r="DTO2" s="441"/>
      <c r="DTP2" s="441"/>
      <c r="DTQ2" s="441"/>
      <c r="DTR2" s="441"/>
      <c r="DTS2" s="441"/>
      <c r="DTT2" s="441"/>
      <c r="DTU2" s="441"/>
      <c r="DTV2" s="441"/>
      <c r="DTW2" s="441"/>
      <c r="DTX2" s="441"/>
      <c r="DTY2" s="441"/>
      <c r="DTZ2" s="441"/>
      <c r="DUA2" s="441"/>
      <c r="DUB2" s="441"/>
      <c r="DUC2" s="441"/>
      <c r="DUD2" s="441"/>
      <c r="DUE2" s="441"/>
      <c r="DUF2" s="441"/>
      <c r="DUG2" s="441"/>
      <c r="DUH2" s="441"/>
      <c r="DUI2" s="441"/>
      <c r="DUJ2" s="441"/>
      <c r="DUK2" s="441"/>
      <c r="DUL2" s="441"/>
      <c r="DUM2" s="441"/>
      <c r="DUN2" s="441"/>
      <c r="DUO2" s="441"/>
      <c r="DUP2" s="441"/>
      <c r="DUQ2" s="441"/>
      <c r="DUR2" s="441"/>
      <c r="DUS2" s="441"/>
      <c r="DUT2" s="441"/>
      <c r="DUU2" s="441"/>
      <c r="DUV2" s="441"/>
      <c r="DUW2" s="441"/>
      <c r="DUX2" s="441"/>
      <c r="DUY2" s="441"/>
      <c r="DUZ2" s="441"/>
      <c r="DVA2" s="441"/>
      <c r="DVB2" s="441"/>
      <c r="DVC2" s="441"/>
      <c r="DVD2" s="441"/>
      <c r="DVE2" s="441"/>
      <c r="DVF2" s="441"/>
      <c r="DVG2" s="441"/>
      <c r="DVH2" s="441"/>
      <c r="DVI2" s="441"/>
      <c r="DVJ2" s="441"/>
      <c r="DVK2" s="441"/>
      <c r="DVL2" s="441"/>
      <c r="DVM2" s="441"/>
      <c r="DVN2" s="441"/>
      <c r="DVO2" s="441"/>
      <c r="DVP2" s="441"/>
      <c r="DVQ2" s="441"/>
      <c r="DVR2" s="441"/>
      <c r="DVS2" s="441"/>
      <c r="DVT2" s="441"/>
      <c r="DVU2" s="441"/>
      <c r="DVV2" s="441"/>
      <c r="DVW2" s="441"/>
      <c r="DVX2" s="441"/>
      <c r="DVY2" s="441"/>
      <c r="DVZ2" s="441"/>
      <c r="DWA2" s="441"/>
      <c r="DWB2" s="441"/>
      <c r="DWC2" s="441"/>
      <c r="DWD2" s="441"/>
      <c r="DWE2" s="441"/>
      <c r="DWF2" s="441"/>
      <c r="DWG2" s="441"/>
      <c r="DWH2" s="441"/>
      <c r="DWI2" s="441"/>
      <c r="DWJ2" s="441"/>
      <c r="DWK2" s="441"/>
      <c r="DWL2" s="441"/>
      <c r="DWM2" s="441"/>
      <c r="DWN2" s="441"/>
      <c r="DWO2" s="441"/>
      <c r="DWP2" s="441"/>
      <c r="DWQ2" s="441"/>
      <c r="DWR2" s="441"/>
      <c r="DWS2" s="441"/>
      <c r="DWT2" s="441"/>
      <c r="DWU2" s="441"/>
      <c r="DWV2" s="441"/>
      <c r="DWW2" s="441"/>
      <c r="DWX2" s="441"/>
      <c r="DWY2" s="441"/>
      <c r="DWZ2" s="441"/>
      <c r="DXA2" s="441"/>
      <c r="DXB2" s="441"/>
      <c r="DXC2" s="441"/>
      <c r="DXD2" s="441"/>
      <c r="DXE2" s="441"/>
      <c r="DXF2" s="441"/>
      <c r="DXG2" s="441"/>
      <c r="DXH2" s="441"/>
      <c r="DXI2" s="441"/>
      <c r="DXJ2" s="441"/>
      <c r="DXK2" s="441"/>
      <c r="DXL2" s="441"/>
      <c r="DXM2" s="441"/>
      <c r="DXN2" s="441"/>
      <c r="DXO2" s="441"/>
      <c r="DXP2" s="441"/>
      <c r="DXQ2" s="441"/>
      <c r="DXR2" s="441"/>
      <c r="DXS2" s="441"/>
      <c r="DXT2" s="441"/>
      <c r="DXU2" s="441"/>
      <c r="DXV2" s="441"/>
      <c r="DXW2" s="441"/>
      <c r="DXX2" s="441"/>
      <c r="DXY2" s="441"/>
      <c r="DXZ2" s="441"/>
      <c r="DYA2" s="441"/>
      <c r="DYB2" s="441"/>
      <c r="DYC2" s="441"/>
      <c r="DYD2" s="441"/>
      <c r="DYE2" s="441"/>
      <c r="DYF2" s="441"/>
      <c r="DYG2" s="441"/>
      <c r="DYH2" s="441"/>
      <c r="DYI2" s="441"/>
      <c r="DYJ2" s="441"/>
      <c r="DYK2" s="441"/>
      <c r="DYL2" s="441"/>
      <c r="DYM2" s="441"/>
      <c r="DYN2" s="441"/>
      <c r="DYO2" s="441"/>
      <c r="DYP2" s="441"/>
      <c r="DYQ2" s="441"/>
      <c r="DYR2" s="441"/>
      <c r="DYS2" s="441"/>
      <c r="DYT2" s="441"/>
      <c r="DYU2" s="441"/>
      <c r="DYV2" s="441"/>
      <c r="DYW2" s="441"/>
      <c r="DYX2" s="441"/>
      <c r="DYY2" s="441"/>
      <c r="DYZ2" s="441"/>
      <c r="DZA2" s="441"/>
      <c r="DZB2" s="441"/>
      <c r="DZC2" s="441"/>
      <c r="DZD2" s="441"/>
      <c r="DZE2" s="441"/>
      <c r="DZF2" s="441"/>
      <c r="DZG2" s="441"/>
      <c r="DZH2" s="441"/>
      <c r="DZI2" s="441"/>
      <c r="DZJ2" s="441"/>
      <c r="DZK2" s="441"/>
      <c r="DZL2" s="441"/>
      <c r="DZM2" s="441"/>
      <c r="DZN2" s="441"/>
      <c r="DZO2" s="441"/>
      <c r="DZP2" s="441"/>
      <c r="DZQ2" s="441"/>
      <c r="DZR2" s="441"/>
      <c r="DZS2" s="441"/>
      <c r="DZT2" s="441"/>
      <c r="DZU2" s="441"/>
      <c r="DZV2" s="441"/>
      <c r="DZW2" s="441"/>
      <c r="DZX2" s="441"/>
      <c r="DZY2" s="441"/>
      <c r="DZZ2" s="441"/>
      <c r="EAA2" s="441"/>
      <c r="EAB2" s="441"/>
      <c r="EAC2" s="441"/>
      <c r="EAD2" s="441"/>
      <c r="EAE2" s="441"/>
      <c r="EAF2" s="441"/>
      <c r="EAG2" s="441"/>
      <c r="EAH2" s="441"/>
      <c r="EAI2" s="441"/>
      <c r="EAJ2" s="441"/>
      <c r="EAK2" s="441"/>
      <c r="EAL2" s="441"/>
      <c r="EAM2" s="441"/>
      <c r="EAN2" s="441"/>
      <c r="EAO2" s="441"/>
      <c r="EAP2" s="441"/>
      <c r="EAQ2" s="441"/>
      <c r="EAR2" s="441"/>
      <c r="EAS2" s="441"/>
      <c r="EAT2" s="441"/>
      <c r="EAU2" s="441"/>
      <c r="EAV2" s="441"/>
      <c r="EAW2" s="441"/>
      <c r="EAX2" s="441"/>
      <c r="EAY2" s="441"/>
      <c r="EAZ2" s="441"/>
      <c r="EBA2" s="441"/>
      <c r="EBB2" s="441"/>
      <c r="EBC2" s="441"/>
      <c r="EBD2" s="441"/>
      <c r="EBE2" s="441"/>
      <c r="EBF2" s="441"/>
      <c r="EBG2" s="441"/>
      <c r="EBH2" s="441"/>
      <c r="EBI2" s="441"/>
      <c r="EBJ2" s="441"/>
      <c r="EBK2" s="441"/>
      <c r="EBL2" s="441"/>
      <c r="EBM2" s="441"/>
      <c r="EBN2" s="441"/>
      <c r="EBO2" s="441"/>
      <c r="EBP2" s="441"/>
      <c r="EBQ2" s="441"/>
      <c r="EBR2" s="441"/>
      <c r="EBS2" s="441"/>
      <c r="EBT2" s="441"/>
      <c r="EBU2" s="441"/>
      <c r="EBV2" s="441"/>
      <c r="EBW2" s="441"/>
      <c r="EBX2" s="441"/>
      <c r="EBY2" s="441"/>
      <c r="EBZ2" s="441"/>
      <c r="ECA2" s="441"/>
      <c r="ECB2" s="441"/>
      <c r="ECC2" s="441"/>
      <c r="ECD2" s="441"/>
      <c r="ECE2" s="441"/>
      <c r="ECF2" s="441"/>
      <c r="ECG2" s="441"/>
      <c r="ECH2" s="441"/>
      <c r="ECI2" s="441"/>
      <c r="ECJ2" s="441"/>
      <c r="ECK2" s="441"/>
      <c r="ECL2" s="441"/>
      <c r="ECM2" s="441"/>
      <c r="ECN2" s="441"/>
      <c r="ECO2" s="441"/>
      <c r="ECP2" s="441"/>
      <c r="ECQ2" s="441"/>
      <c r="ECR2" s="441"/>
      <c r="ECS2" s="441"/>
      <c r="ECT2" s="441"/>
      <c r="ECU2" s="441"/>
      <c r="ECV2" s="441"/>
      <c r="ECW2" s="441"/>
      <c r="ECX2" s="441"/>
      <c r="ECY2" s="441"/>
      <c r="ECZ2" s="441"/>
      <c r="EDA2" s="441"/>
      <c r="EDB2" s="441"/>
      <c r="EDC2" s="441"/>
      <c r="EDD2" s="441"/>
      <c r="EDE2" s="441"/>
      <c r="EDF2" s="441"/>
      <c r="EDG2" s="441"/>
      <c r="EDH2" s="441"/>
      <c r="EDI2" s="441"/>
      <c r="EDJ2" s="441"/>
      <c r="EDK2" s="441"/>
      <c r="EDL2" s="441"/>
      <c r="EDM2" s="441"/>
      <c r="EDN2" s="441"/>
      <c r="EDO2" s="441"/>
      <c r="EDP2" s="441"/>
      <c r="EDQ2" s="441"/>
      <c r="EDR2" s="441"/>
      <c r="EDS2" s="441"/>
      <c r="EDT2" s="441"/>
      <c r="EDU2" s="441"/>
      <c r="EDV2" s="441"/>
      <c r="EDW2" s="441"/>
      <c r="EDX2" s="441"/>
      <c r="EDY2" s="441"/>
      <c r="EDZ2" s="441"/>
      <c r="EEA2" s="441"/>
      <c r="EEB2" s="441"/>
      <c r="EEC2" s="441"/>
      <c r="EED2" s="441"/>
      <c r="EEE2" s="441"/>
      <c r="EEF2" s="441"/>
      <c r="EEG2" s="441"/>
      <c r="EEH2" s="441"/>
      <c r="EEI2" s="441"/>
      <c r="EEJ2" s="441"/>
      <c r="EEK2" s="441"/>
      <c r="EEL2" s="441"/>
      <c r="EEM2" s="441"/>
      <c r="EEN2" s="441"/>
      <c r="EEO2" s="441"/>
      <c r="EEP2" s="441"/>
      <c r="EEQ2" s="441"/>
      <c r="EER2" s="441"/>
      <c r="EES2" s="441"/>
      <c r="EET2" s="441"/>
      <c r="EEU2" s="441"/>
      <c r="EEV2" s="441"/>
      <c r="EEW2" s="441"/>
      <c r="EEX2" s="441"/>
      <c r="EEY2" s="441"/>
      <c r="EEZ2" s="441"/>
      <c r="EFA2" s="441"/>
      <c r="EFB2" s="441"/>
      <c r="EFC2" s="441"/>
      <c r="EFD2" s="441"/>
      <c r="EFE2" s="441"/>
      <c r="EFF2" s="441"/>
      <c r="EFG2" s="441"/>
      <c r="EFH2" s="441"/>
      <c r="EFI2" s="441"/>
      <c r="EFJ2" s="441"/>
      <c r="EFK2" s="441"/>
      <c r="EFL2" s="441"/>
      <c r="EFM2" s="441"/>
      <c r="EFN2" s="441"/>
      <c r="EFO2" s="441"/>
      <c r="EFP2" s="441"/>
      <c r="EFQ2" s="441"/>
      <c r="EFR2" s="441"/>
      <c r="EFS2" s="441"/>
      <c r="EFT2" s="441"/>
      <c r="EFU2" s="441"/>
      <c r="EFV2" s="441"/>
      <c r="EFW2" s="441"/>
      <c r="EFX2" s="441"/>
      <c r="EFY2" s="441"/>
      <c r="EFZ2" s="441"/>
      <c r="EGA2" s="441"/>
      <c r="EGB2" s="441"/>
      <c r="EGC2" s="441"/>
      <c r="EGD2" s="441"/>
      <c r="EGE2" s="441"/>
      <c r="EGF2" s="441"/>
      <c r="EGG2" s="441"/>
      <c r="EGH2" s="441"/>
      <c r="EGI2" s="441"/>
      <c r="EGJ2" s="441"/>
      <c r="EGK2" s="441"/>
      <c r="EGL2" s="441"/>
      <c r="EGM2" s="441"/>
      <c r="EGN2" s="441"/>
      <c r="EGO2" s="441"/>
      <c r="EGP2" s="441"/>
      <c r="EGQ2" s="441"/>
      <c r="EGR2" s="441"/>
      <c r="EGS2" s="441"/>
      <c r="EGT2" s="441"/>
      <c r="EGU2" s="441"/>
      <c r="EGV2" s="441"/>
      <c r="EGW2" s="441"/>
      <c r="EGX2" s="441"/>
      <c r="EGY2" s="441"/>
      <c r="EGZ2" s="441"/>
      <c r="EHA2" s="441"/>
      <c r="EHB2" s="441"/>
      <c r="EHC2" s="441"/>
      <c r="EHD2" s="441"/>
      <c r="EHE2" s="441"/>
      <c r="EHF2" s="441"/>
      <c r="EHG2" s="441"/>
      <c r="EHH2" s="441"/>
      <c r="EHI2" s="441"/>
      <c r="EHJ2" s="441"/>
      <c r="EHK2" s="441"/>
      <c r="EHL2" s="441"/>
      <c r="EHM2" s="441"/>
      <c r="EHN2" s="441"/>
      <c r="EHO2" s="441"/>
      <c r="EHP2" s="441"/>
      <c r="EHQ2" s="441"/>
      <c r="EHR2" s="441"/>
      <c r="EHS2" s="441"/>
      <c r="EHT2" s="441"/>
      <c r="EHU2" s="441"/>
      <c r="EHV2" s="441"/>
      <c r="EHW2" s="441"/>
      <c r="EHX2" s="441"/>
      <c r="EHY2" s="441"/>
      <c r="EHZ2" s="441"/>
      <c r="EIA2" s="441"/>
      <c r="EIB2" s="441"/>
      <c r="EIC2" s="441"/>
      <c r="EID2" s="441"/>
      <c r="EIE2" s="441"/>
      <c r="EIF2" s="441"/>
      <c r="EIG2" s="441"/>
      <c r="EIH2" s="441"/>
      <c r="EII2" s="441"/>
      <c r="EIJ2" s="441"/>
      <c r="EIK2" s="441"/>
      <c r="EIL2" s="441"/>
      <c r="EIM2" s="441"/>
      <c r="EIN2" s="441"/>
      <c r="EIO2" s="441"/>
      <c r="EIP2" s="441"/>
      <c r="EIQ2" s="441"/>
      <c r="EIR2" s="441"/>
      <c r="EIS2" s="441"/>
      <c r="EIT2" s="441"/>
      <c r="EIU2" s="441"/>
      <c r="EIV2" s="441"/>
      <c r="EIW2" s="441"/>
      <c r="EIX2" s="441"/>
      <c r="EIY2" s="441"/>
      <c r="EIZ2" s="441"/>
      <c r="EJA2" s="441"/>
      <c r="EJB2" s="441"/>
      <c r="EJC2" s="441"/>
      <c r="EJD2" s="441"/>
      <c r="EJE2" s="441"/>
      <c r="EJF2" s="441"/>
      <c r="EJG2" s="441"/>
      <c r="EJH2" s="441"/>
      <c r="EJI2" s="441"/>
      <c r="EJJ2" s="441"/>
      <c r="EJK2" s="441"/>
      <c r="EJL2" s="441"/>
      <c r="EJM2" s="441"/>
      <c r="EJN2" s="441"/>
      <c r="EJO2" s="441"/>
      <c r="EJP2" s="441"/>
      <c r="EJQ2" s="441"/>
      <c r="EJR2" s="441"/>
      <c r="EJS2" s="441"/>
      <c r="EJT2" s="441"/>
      <c r="EJU2" s="441"/>
      <c r="EJV2" s="441"/>
      <c r="EJW2" s="441"/>
      <c r="EJX2" s="441"/>
      <c r="EJY2" s="441"/>
      <c r="EJZ2" s="441"/>
      <c r="EKA2" s="441"/>
      <c r="EKB2" s="441"/>
      <c r="EKC2" s="441"/>
      <c r="EKD2" s="441"/>
      <c r="EKE2" s="441"/>
      <c r="EKF2" s="441"/>
      <c r="EKG2" s="441"/>
      <c r="EKH2" s="441"/>
      <c r="EKI2" s="441"/>
      <c r="EKJ2" s="441"/>
      <c r="EKK2" s="441"/>
      <c r="EKL2" s="441"/>
      <c r="EKM2" s="441"/>
      <c r="EKN2" s="441"/>
      <c r="EKO2" s="441"/>
      <c r="EKP2" s="441"/>
      <c r="EKQ2" s="441"/>
      <c r="EKR2" s="441"/>
      <c r="EKS2" s="441"/>
      <c r="EKT2" s="441"/>
      <c r="EKU2" s="441"/>
      <c r="EKV2" s="441"/>
      <c r="EKW2" s="441"/>
      <c r="EKX2" s="441"/>
      <c r="EKY2" s="441"/>
      <c r="EKZ2" s="441"/>
      <c r="ELA2" s="441"/>
      <c r="ELB2" s="441"/>
      <c r="ELC2" s="441"/>
      <c r="ELD2" s="441"/>
      <c r="ELE2" s="441"/>
      <c r="ELF2" s="441"/>
      <c r="ELG2" s="441"/>
      <c r="ELH2" s="441"/>
      <c r="ELI2" s="441"/>
      <c r="ELJ2" s="441"/>
      <c r="ELK2" s="441"/>
      <c r="ELL2" s="441"/>
      <c r="ELM2" s="441"/>
      <c r="ELN2" s="441"/>
      <c r="ELO2" s="441"/>
      <c r="ELP2" s="441"/>
      <c r="ELQ2" s="441"/>
      <c r="ELR2" s="441"/>
      <c r="ELS2" s="441"/>
      <c r="ELT2" s="441"/>
      <c r="ELU2" s="441"/>
      <c r="ELV2" s="441"/>
      <c r="ELW2" s="441"/>
      <c r="ELX2" s="441"/>
      <c r="ELY2" s="441"/>
      <c r="ELZ2" s="441"/>
      <c r="EMA2" s="441"/>
      <c r="EMB2" s="441"/>
      <c r="EMC2" s="441"/>
      <c r="EMD2" s="441"/>
      <c r="EME2" s="441"/>
      <c r="EMF2" s="441"/>
      <c r="EMG2" s="441"/>
      <c r="EMH2" s="441"/>
      <c r="EMI2" s="441"/>
      <c r="EMJ2" s="441"/>
      <c r="EMK2" s="441"/>
      <c r="EML2" s="441"/>
      <c r="EMM2" s="441"/>
      <c r="EMN2" s="441"/>
      <c r="EMO2" s="441"/>
      <c r="EMP2" s="441"/>
      <c r="EMQ2" s="441"/>
      <c r="EMR2" s="441"/>
      <c r="EMS2" s="441"/>
      <c r="EMT2" s="441"/>
      <c r="EMU2" s="441"/>
      <c r="EMV2" s="441"/>
      <c r="EMW2" s="441"/>
      <c r="EMX2" s="441"/>
      <c r="EMY2" s="441"/>
      <c r="EMZ2" s="441"/>
      <c r="ENA2" s="441"/>
      <c r="ENB2" s="441"/>
      <c r="ENC2" s="441"/>
      <c r="END2" s="441"/>
      <c r="ENE2" s="441"/>
      <c r="ENF2" s="441"/>
      <c r="ENG2" s="441"/>
      <c r="ENH2" s="441"/>
      <c r="ENI2" s="441"/>
      <c r="ENJ2" s="441"/>
      <c r="ENK2" s="441"/>
      <c r="ENL2" s="441"/>
      <c r="ENM2" s="441"/>
      <c r="ENN2" s="441"/>
      <c r="ENO2" s="441"/>
      <c r="ENP2" s="441"/>
      <c r="ENQ2" s="441"/>
      <c r="ENR2" s="441"/>
      <c r="ENS2" s="441"/>
      <c r="ENT2" s="441"/>
      <c r="ENU2" s="441"/>
      <c r="ENV2" s="441"/>
      <c r="ENW2" s="441"/>
      <c r="ENX2" s="441"/>
      <c r="ENY2" s="441"/>
      <c r="ENZ2" s="441"/>
      <c r="EOA2" s="441"/>
      <c r="EOB2" s="441"/>
      <c r="EOC2" s="441"/>
      <c r="EOD2" s="441"/>
      <c r="EOE2" s="441"/>
      <c r="EOF2" s="441"/>
      <c r="EOG2" s="441"/>
      <c r="EOH2" s="441"/>
      <c r="EOI2" s="441"/>
      <c r="EOJ2" s="441"/>
      <c r="EOK2" s="441"/>
      <c r="EOL2" s="441"/>
      <c r="EOM2" s="441"/>
      <c r="EON2" s="441"/>
      <c r="EOO2" s="441"/>
      <c r="EOP2" s="441"/>
      <c r="EOQ2" s="441"/>
      <c r="EOR2" s="441"/>
      <c r="EOS2" s="441"/>
      <c r="EOT2" s="441"/>
      <c r="EOU2" s="441"/>
      <c r="EOV2" s="441"/>
      <c r="EOW2" s="441"/>
      <c r="EOX2" s="441"/>
      <c r="EOY2" s="441"/>
      <c r="EOZ2" s="441"/>
      <c r="EPA2" s="441"/>
      <c r="EPB2" s="441"/>
      <c r="EPC2" s="441"/>
      <c r="EPD2" s="441"/>
      <c r="EPE2" s="441"/>
      <c r="EPF2" s="441"/>
      <c r="EPG2" s="441"/>
      <c r="EPH2" s="441"/>
      <c r="EPI2" s="441"/>
      <c r="EPJ2" s="441"/>
      <c r="EPK2" s="441"/>
      <c r="EPL2" s="441"/>
      <c r="EPM2" s="441"/>
      <c r="EPN2" s="441"/>
      <c r="EPO2" s="441"/>
      <c r="EPP2" s="441"/>
      <c r="EPQ2" s="441"/>
      <c r="EPR2" s="441"/>
      <c r="EPS2" s="441"/>
      <c r="EPT2" s="441"/>
      <c r="EPU2" s="441"/>
      <c r="EPV2" s="441"/>
      <c r="EPW2" s="441"/>
      <c r="EPX2" s="441"/>
      <c r="EPY2" s="441"/>
      <c r="EPZ2" s="441"/>
      <c r="EQA2" s="441"/>
      <c r="EQB2" s="441"/>
      <c r="EQC2" s="441"/>
      <c r="EQD2" s="441"/>
      <c r="EQE2" s="441"/>
      <c r="EQF2" s="441"/>
      <c r="EQG2" s="441"/>
      <c r="EQH2" s="441"/>
      <c r="EQI2" s="441"/>
      <c r="EQJ2" s="441"/>
      <c r="EQK2" s="441"/>
      <c r="EQL2" s="441"/>
      <c r="EQM2" s="441"/>
      <c r="EQN2" s="441"/>
      <c r="EQO2" s="441"/>
      <c r="EQP2" s="441"/>
      <c r="EQQ2" s="441"/>
      <c r="EQR2" s="441"/>
      <c r="EQS2" s="441"/>
      <c r="EQT2" s="441"/>
      <c r="EQU2" s="441"/>
      <c r="EQV2" s="441"/>
      <c r="EQW2" s="441"/>
      <c r="EQX2" s="441"/>
      <c r="EQY2" s="441"/>
      <c r="EQZ2" s="441"/>
      <c r="ERA2" s="441"/>
      <c r="ERB2" s="441"/>
      <c r="ERC2" s="441"/>
      <c r="ERD2" s="441"/>
      <c r="ERE2" s="441"/>
      <c r="ERF2" s="441"/>
      <c r="ERG2" s="441"/>
      <c r="ERH2" s="441"/>
      <c r="ERI2" s="441"/>
      <c r="ERJ2" s="441"/>
      <c r="ERK2" s="441"/>
      <c r="ERL2" s="441"/>
      <c r="ERM2" s="441"/>
      <c r="ERN2" s="441"/>
      <c r="ERO2" s="441"/>
      <c r="ERP2" s="441"/>
      <c r="ERQ2" s="441"/>
      <c r="ERR2" s="441"/>
      <c r="ERS2" s="441"/>
      <c r="ERT2" s="441"/>
      <c r="ERU2" s="441"/>
      <c r="ERV2" s="441"/>
      <c r="ERW2" s="441"/>
      <c r="ERX2" s="441"/>
      <c r="ERY2" s="441"/>
      <c r="ERZ2" s="441"/>
      <c r="ESA2" s="441"/>
      <c r="ESB2" s="441"/>
      <c r="ESC2" s="441"/>
      <c r="ESD2" s="441"/>
      <c r="ESE2" s="441"/>
      <c r="ESF2" s="441"/>
      <c r="ESG2" s="441"/>
      <c r="ESH2" s="441"/>
      <c r="ESI2" s="441"/>
      <c r="ESJ2" s="441"/>
      <c r="ESK2" s="441"/>
      <c r="ESL2" s="441"/>
      <c r="ESM2" s="441"/>
      <c r="ESN2" s="441"/>
      <c r="ESO2" s="441"/>
      <c r="ESP2" s="441"/>
      <c r="ESQ2" s="441"/>
      <c r="ESR2" s="441"/>
      <c r="ESS2" s="441"/>
      <c r="EST2" s="441"/>
      <c r="ESU2" s="441"/>
      <c r="ESV2" s="441"/>
      <c r="ESW2" s="441"/>
      <c r="ESX2" s="441"/>
      <c r="ESY2" s="441"/>
      <c r="ESZ2" s="441"/>
      <c r="ETA2" s="441"/>
      <c r="ETB2" s="441"/>
      <c r="ETC2" s="441"/>
      <c r="ETD2" s="441"/>
      <c r="ETE2" s="441"/>
      <c r="ETF2" s="441"/>
      <c r="ETG2" s="441"/>
      <c r="ETH2" s="441"/>
      <c r="ETI2" s="441"/>
      <c r="ETJ2" s="441"/>
      <c r="ETK2" s="441"/>
      <c r="ETL2" s="441"/>
      <c r="ETM2" s="441"/>
      <c r="ETN2" s="441"/>
      <c r="ETO2" s="441"/>
      <c r="ETP2" s="441"/>
      <c r="ETQ2" s="441"/>
      <c r="ETR2" s="441"/>
      <c r="ETS2" s="441"/>
      <c r="ETT2" s="441"/>
      <c r="ETU2" s="441"/>
      <c r="ETV2" s="441"/>
      <c r="ETW2" s="441"/>
      <c r="ETX2" s="441"/>
      <c r="ETY2" s="441"/>
      <c r="ETZ2" s="441"/>
      <c r="EUA2" s="441"/>
      <c r="EUB2" s="441"/>
      <c r="EUC2" s="441"/>
      <c r="EUD2" s="441"/>
      <c r="EUE2" s="441"/>
      <c r="EUF2" s="441"/>
      <c r="EUG2" s="441"/>
      <c r="EUH2" s="441"/>
      <c r="EUI2" s="441"/>
      <c r="EUJ2" s="441"/>
      <c r="EUK2" s="441"/>
      <c r="EUL2" s="441"/>
      <c r="EUM2" s="441"/>
      <c r="EUN2" s="441"/>
      <c r="EUO2" s="441"/>
      <c r="EUP2" s="441"/>
      <c r="EUQ2" s="441"/>
      <c r="EUR2" s="441"/>
      <c r="EUS2" s="441"/>
      <c r="EUT2" s="441"/>
      <c r="EUU2" s="441"/>
      <c r="EUV2" s="441"/>
      <c r="EUW2" s="441"/>
      <c r="EUX2" s="441"/>
      <c r="EUY2" s="441"/>
      <c r="EUZ2" s="441"/>
      <c r="EVA2" s="441"/>
      <c r="EVB2" s="441"/>
      <c r="EVC2" s="441"/>
      <c r="EVD2" s="441"/>
      <c r="EVE2" s="441"/>
      <c r="EVF2" s="441"/>
      <c r="EVG2" s="441"/>
      <c r="EVH2" s="441"/>
      <c r="EVI2" s="441"/>
      <c r="EVJ2" s="441"/>
      <c r="EVK2" s="441"/>
      <c r="EVL2" s="441"/>
      <c r="EVM2" s="441"/>
      <c r="EVN2" s="441"/>
      <c r="EVO2" s="441"/>
      <c r="EVP2" s="441"/>
      <c r="EVQ2" s="441"/>
      <c r="EVR2" s="441"/>
      <c r="EVS2" s="441"/>
      <c r="EVT2" s="441"/>
      <c r="EVU2" s="441"/>
      <c r="EVV2" s="441"/>
      <c r="EVW2" s="441"/>
      <c r="EVX2" s="441"/>
      <c r="EVY2" s="441"/>
      <c r="EVZ2" s="441"/>
      <c r="EWA2" s="441"/>
      <c r="EWB2" s="441"/>
      <c r="EWC2" s="441"/>
      <c r="EWD2" s="441"/>
      <c r="EWE2" s="441"/>
      <c r="EWF2" s="441"/>
      <c r="EWG2" s="441"/>
      <c r="EWH2" s="441"/>
      <c r="EWI2" s="441"/>
      <c r="EWJ2" s="441"/>
      <c r="EWK2" s="441"/>
      <c r="EWL2" s="441"/>
      <c r="EWM2" s="441"/>
      <c r="EWN2" s="441"/>
      <c r="EWO2" s="441"/>
      <c r="EWP2" s="441"/>
      <c r="EWQ2" s="441"/>
      <c r="EWR2" s="441"/>
      <c r="EWS2" s="441"/>
      <c r="EWT2" s="441"/>
      <c r="EWU2" s="441"/>
      <c r="EWV2" s="441"/>
      <c r="EWW2" s="441"/>
      <c r="EWX2" s="441"/>
      <c r="EWY2" s="441"/>
      <c r="EWZ2" s="441"/>
      <c r="EXA2" s="441"/>
      <c r="EXB2" s="441"/>
      <c r="EXC2" s="441"/>
      <c r="EXD2" s="441"/>
      <c r="EXE2" s="441"/>
      <c r="EXF2" s="441"/>
      <c r="EXG2" s="441"/>
      <c r="EXH2" s="441"/>
      <c r="EXI2" s="441"/>
      <c r="EXJ2" s="441"/>
      <c r="EXK2" s="441"/>
      <c r="EXL2" s="441"/>
      <c r="EXM2" s="441"/>
      <c r="EXN2" s="441"/>
      <c r="EXO2" s="441"/>
      <c r="EXP2" s="441"/>
      <c r="EXQ2" s="441"/>
      <c r="EXR2" s="441"/>
      <c r="EXS2" s="441"/>
      <c r="EXT2" s="441"/>
      <c r="EXU2" s="441"/>
      <c r="EXV2" s="441"/>
      <c r="EXW2" s="441"/>
      <c r="EXX2" s="441"/>
      <c r="EXY2" s="441"/>
      <c r="EXZ2" s="441"/>
      <c r="EYA2" s="441"/>
      <c r="EYB2" s="441"/>
      <c r="EYC2" s="441"/>
      <c r="EYD2" s="441"/>
      <c r="EYE2" s="441"/>
      <c r="EYF2" s="441"/>
      <c r="EYG2" s="441"/>
      <c r="EYH2" s="441"/>
      <c r="EYI2" s="441"/>
      <c r="EYJ2" s="441"/>
      <c r="EYK2" s="441"/>
      <c r="EYL2" s="441"/>
      <c r="EYM2" s="441"/>
      <c r="EYN2" s="441"/>
      <c r="EYO2" s="441"/>
      <c r="EYP2" s="441"/>
      <c r="EYQ2" s="441"/>
      <c r="EYR2" s="441"/>
      <c r="EYS2" s="441"/>
      <c r="EYT2" s="441"/>
      <c r="EYU2" s="441"/>
      <c r="EYV2" s="441"/>
      <c r="EYW2" s="441"/>
      <c r="EYX2" s="441"/>
      <c r="EYY2" s="441"/>
      <c r="EYZ2" s="441"/>
      <c r="EZA2" s="441"/>
      <c r="EZB2" s="441"/>
      <c r="EZC2" s="441"/>
      <c r="EZD2" s="441"/>
      <c r="EZE2" s="441"/>
      <c r="EZF2" s="441"/>
      <c r="EZG2" s="441"/>
      <c r="EZH2" s="441"/>
      <c r="EZI2" s="441"/>
      <c r="EZJ2" s="441"/>
      <c r="EZK2" s="441"/>
      <c r="EZL2" s="441"/>
      <c r="EZM2" s="441"/>
      <c r="EZN2" s="441"/>
      <c r="EZO2" s="441"/>
      <c r="EZP2" s="441"/>
      <c r="EZQ2" s="441"/>
      <c r="EZR2" s="441"/>
      <c r="EZS2" s="441"/>
      <c r="EZT2" s="441"/>
      <c r="EZU2" s="441"/>
      <c r="EZV2" s="441"/>
      <c r="EZW2" s="441"/>
      <c r="EZX2" s="441"/>
      <c r="EZY2" s="441"/>
      <c r="EZZ2" s="441"/>
      <c r="FAA2" s="441"/>
      <c r="FAB2" s="441"/>
      <c r="FAC2" s="441"/>
      <c r="FAD2" s="441"/>
      <c r="FAE2" s="441"/>
      <c r="FAF2" s="441"/>
      <c r="FAG2" s="441"/>
      <c r="FAH2" s="441"/>
      <c r="FAI2" s="441"/>
      <c r="FAJ2" s="441"/>
      <c r="FAK2" s="441"/>
      <c r="FAL2" s="441"/>
      <c r="FAM2" s="441"/>
      <c r="FAN2" s="441"/>
      <c r="FAO2" s="441"/>
      <c r="FAP2" s="441"/>
      <c r="FAQ2" s="441"/>
      <c r="FAR2" s="441"/>
      <c r="FAS2" s="441"/>
      <c r="FAT2" s="441"/>
      <c r="FAU2" s="441"/>
      <c r="FAV2" s="441"/>
      <c r="FAW2" s="441"/>
      <c r="FAX2" s="441"/>
      <c r="FAY2" s="441"/>
      <c r="FAZ2" s="441"/>
      <c r="FBA2" s="441"/>
      <c r="FBB2" s="441"/>
      <c r="FBC2" s="441"/>
      <c r="FBD2" s="441"/>
      <c r="FBE2" s="441"/>
      <c r="FBF2" s="441"/>
      <c r="FBG2" s="441"/>
      <c r="FBH2" s="441"/>
      <c r="FBI2" s="441"/>
      <c r="FBJ2" s="441"/>
      <c r="FBK2" s="441"/>
      <c r="FBL2" s="441"/>
      <c r="FBM2" s="441"/>
      <c r="FBN2" s="441"/>
      <c r="FBO2" s="441"/>
      <c r="FBP2" s="441"/>
      <c r="FBQ2" s="441"/>
      <c r="FBR2" s="441"/>
      <c r="FBS2" s="441"/>
      <c r="FBT2" s="441"/>
      <c r="FBU2" s="441"/>
      <c r="FBV2" s="441"/>
      <c r="FBW2" s="441"/>
      <c r="FBX2" s="441"/>
      <c r="FBY2" s="441"/>
      <c r="FBZ2" s="441"/>
      <c r="FCA2" s="441"/>
      <c r="FCB2" s="441"/>
      <c r="FCC2" s="441"/>
      <c r="FCD2" s="441"/>
      <c r="FCE2" s="441"/>
      <c r="FCF2" s="441"/>
      <c r="FCG2" s="441"/>
      <c r="FCH2" s="441"/>
      <c r="FCI2" s="441"/>
      <c r="FCJ2" s="441"/>
      <c r="FCK2" s="441"/>
      <c r="FCL2" s="441"/>
      <c r="FCM2" s="441"/>
      <c r="FCN2" s="441"/>
      <c r="FCO2" s="441"/>
      <c r="FCP2" s="441"/>
      <c r="FCQ2" s="441"/>
      <c r="FCR2" s="441"/>
      <c r="FCS2" s="441"/>
      <c r="FCT2" s="441"/>
      <c r="FCU2" s="441"/>
      <c r="FCV2" s="441"/>
      <c r="FCW2" s="441"/>
      <c r="FCX2" s="441"/>
      <c r="FCY2" s="441"/>
      <c r="FCZ2" s="441"/>
      <c r="FDA2" s="441"/>
      <c r="FDB2" s="441"/>
      <c r="FDC2" s="441"/>
      <c r="FDD2" s="441"/>
      <c r="FDE2" s="441"/>
      <c r="FDF2" s="441"/>
      <c r="FDG2" s="441"/>
      <c r="FDH2" s="441"/>
      <c r="FDI2" s="441"/>
      <c r="FDJ2" s="441"/>
      <c r="FDK2" s="441"/>
      <c r="FDL2" s="441"/>
      <c r="FDM2" s="441"/>
      <c r="FDN2" s="441"/>
      <c r="FDO2" s="441"/>
      <c r="FDP2" s="441"/>
      <c r="FDQ2" s="441"/>
      <c r="FDR2" s="441"/>
      <c r="FDS2" s="441"/>
      <c r="FDT2" s="441"/>
      <c r="FDU2" s="441"/>
      <c r="FDV2" s="441"/>
      <c r="FDW2" s="441"/>
      <c r="FDX2" s="441"/>
      <c r="FDY2" s="441"/>
      <c r="FDZ2" s="441"/>
      <c r="FEA2" s="441"/>
      <c r="FEB2" s="441"/>
      <c r="FEC2" s="441"/>
      <c r="FED2" s="441"/>
      <c r="FEE2" s="441"/>
      <c r="FEF2" s="441"/>
      <c r="FEG2" s="441"/>
      <c r="FEH2" s="441"/>
      <c r="FEI2" s="441"/>
      <c r="FEJ2" s="441"/>
      <c r="FEK2" s="441"/>
      <c r="FEL2" s="441"/>
      <c r="FEM2" s="441"/>
      <c r="FEN2" s="441"/>
      <c r="FEO2" s="441"/>
      <c r="FEP2" s="441"/>
      <c r="FEQ2" s="441"/>
      <c r="FER2" s="441"/>
      <c r="FES2" s="441"/>
      <c r="FET2" s="441"/>
      <c r="FEU2" s="441"/>
      <c r="FEV2" s="441"/>
      <c r="FEW2" s="441"/>
      <c r="FEX2" s="441"/>
      <c r="FEY2" s="441"/>
      <c r="FEZ2" s="441"/>
      <c r="FFA2" s="441"/>
      <c r="FFB2" s="441"/>
      <c r="FFC2" s="441"/>
      <c r="FFD2" s="441"/>
      <c r="FFE2" s="441"/>
      <c r="FFF2" s="441"/>
      <c r="FFG2" s="441"/>
      <c r="FFH2" s="441"/>
      <c r="FFI2" s="441"/>
      <c r="FFJ2" s="441"/>
      <c r="FFK2" s="441"/>
      <c r="FFL2" s="441"/>
      <c r="FFM2" s="441"/>
      <c r="FFN2" s="441"/>
      <c r="FFO2" s="441"/>
      <c r="FFP2" s="441"/>
      <c r="FFQ2" s="441"/>
      <c r="FFR2" s="441"/>
      <c r="FFS2" s="441"/>
      <c r="FFT2" s="441"/>
      <c r="FFU2" s="441"/>
      <c r="FFV2" s="441"/>
      <c r="FFW2" s="441"/>
      <c r="FFX2" s="441"/>
      <c r="FFY2" s="441"/>
      <c r="FFZ2" s="441"/>
      <c r="FGA2" s="441"/>
      <c r="FGB2" s="441"/>
      <c r="FGC2" s="441"/>
      <c r="FGD2" s="441"/>
      <c r="FGE2" s="441"/>
      <c r="FGF2" s="441"/>
      <c r="FGG2" s="441"/>
      <c r="FGH2" s="441"/>
      <c r="FGI2" s="441"/>
      <c r="FGJ2" s="441"/>
      <c r="FGK2" s="441"/>
      <c r="FGL2" s="441"/>
      <c r="FGM2" s="441"/>
      <c r="FGN2" s="441"/>
      <c r="FGO2" s="441"/>
      <c r="FGP2" s="441"/>
      <c r="FGQ2" s="441"/>
      <c r="FGR2" s="441"/>
      <c r="FGS2" s="441"/>
      <c r="FGT2" s="441"/>
      <c r="FGU2" s="441"/>
      <c r="FGV2" s="441"/>
      <c r="FGW2" s="441"/>
      <c r="FGX2" s="441"/>
      <c r="FGY2" s="441"/>
      <c r="FGZ2" s="441"/>
      <c r="FHA2" s="441"/>
      <c r="FHB2" s="441"/>
      <c r="FHC2" s="441"/>
      <c r="FHD2" s="441"/>
      <c r="FHE2" s="441"/>
      <c r="FHF2" s="441"/>
      <c r="FHG2" s="441"/>
      <c r="FHH2" s="441"/>
      <c r="FHI2" s="441"/>
      <c r="FHJ2" s="441"/>
      <c r="FHK2" s="441"/>
      <c r="FHL2" s="441"/>
      <c r="FHM2" s="441"/>
      <c r="FHN2" s="441"/>
      <c r="FHO2" s="441"/>
      <c r="FHP2" s="441"/>
      <c r="FHQ2" s="441"/>
      <c r="FHR2" s="441"/>
      <c r="FHS2" s="441"/>
      <c r="FHT2" s="441"/>
      <c r="FHU2" s="441"/>
      <c r="FHV2" s="441"/>
      <c r="FHW2" s="441"/>
      <c r="FHX2" s="441"/>
      <c r="FHY2" s="441"/>
      <c r="FHZ2" s="441"/>
      <c r="FIA2" s="441"/>
      <c r="FIB2" s="441"/>
      <c r="FIC2" s="441"/>
      <c r="FID2" s="441"/>
      <c r="FIE2" s="441"/>
      <c r="FIF2" s="441"/>
      <c r="FIG2" s="441"/>
      <c r="FIH2" s="441"/>
      <c r="FII2" s="441"/>
      <c r="FIJ2" s="441"/>
      <c r="FIK2" s="441"/>
      <c r="FIL2" s="441"/>
      <c r="FIM2" s="441"/>
      <c r="FIN2" s="441"/>
      <c r="FIO2" s="441"/>
      <c r="FIP2" s="441"/>
      <c r="FIQ2" s="441"/>
      <c r="FIR2" s="441"/>
      <c r="FIS2" s="441"/>
      <c r="FIT2" s="441"/>
      <c r="FIU2" s="441"/>
      <c r="FIV2" s="441"/>
      <c r="FIW2" s="441"/>
      <c r="FIX2" s="441"/>
      <c r="FIY2" s="441"/>
      <c r="FIZ2" s="441"/>
      <c r="FJA2" s="441"/>
      <c r="FJB2" s="441"/>
      <c r="FJC2" s="441"/>
      <c r="FJD2" s="441"/>
      <c r="FJE2" s="441"/>
      <c r="FJF2" s="441"/>
      <c r="FJG2" s="441"/>
      <c r="FJH2" s="441"/>
      <c r="FJI2" s="441"/>
      <c r="FJJ2" s="441"/>
      <c r="FJK2" s="441"/>
      <c r="FJL2" s="441"/>
      <c r="FJM2" s="441"/>
      <c r="FJN2" s="441"/>
      <c r="FJO2" s="441"/>
      <c r="FJP2" s="441"/>
      <c r="FJQ2" s="441"/>
      <c r="FJR2" s="441"/>
      <c r="FJS2" s="441"/>
      <c r="FJT2" s="441"/>
      <c r="FJU2" s="441"/>
      <c r="FJV2" s="441"/>
      <c r="FJW2" s="441"/>
      <c r="FJX2" s="441"/>
      <c r="FJY2" s="441"/>
      <c r="FJZ2" s="441"/>
      <c r="FKA2" s="441"/>
      <c r="FKB2" s="441"/>
      <c r="FKC2" s="441"/>
      <c r="FKD2" s="441"/>
      <c r="FKE2" s="441"/>
      <c r="FKF2" s="441"/>
      <c r="FKG2" s="441"/>
      <c r="FKH2" s="441"/>
      <c r="FKI2" s="441"/>
      <c r="FKJ2" s="441"/>
      <c r="FKK2" s="441"/>
      <c r="FKL2" s="441"/>
      <c r="FKM2" s="441"/>
      <c r="FKN2" s="441"/>
      <c r="FKO2" s="441"/>
      <c r="FKP2" s="441"/>
      <c r="FKQ2" s="441"/>
      <c r="FKR2" s="441"/>
      <c r="FKS2" s="441"/>
      <c r="FKT2" s="441"/>
      <c r="FKU2" s="441"/>
      <c r="FKV2" s="441"/>
      <c r="FKW2" s="441"/>
      <c r="FKX2" s="441"/>
      <c r="FKY2" s="441"/>
      <c r="FKZ2" s="441"/>
      <c r="FLA2" s="441"/>
      <c r="FLB2" s="441"/>
      <c r="FLC2" s="441"/>
      <c r="FLD2" s="441"/>
      <c r="FLE2" s="441"/>
      <c r="FLF2" s="441"/>
      <c r="FLG2" s="441"/>
      <c r="FLH2" s="441"/>
      <c r="FLI2" s="441"/>
      <c r="FLJ2" s="441"/>
      <c r="FLK2" s="441"/>
      <c r="FLL2" s="441"/>
      <c r="FLM2" s="441"/>
      <c r="FLN2" s="441"/>
      <c r="FLO2" s="441"/>
      <c r="FLP2" s="441"/>
      <c r="FLQ2" s="441"/>
      <c r="FLR2" s="441"/>
      <c r="FLS2" s="441"/>
      <c r="FLT2" s="441"/>
      <c r="FLU2" s="441"/>
      <c r="FLV2" s="441"/>
      <c r="FLW2" s="441"/>
      <c r="FLX2" s="441"/>
      <c r="FLY2" s="441"/>
      <c r="FLZ2" s="441"/>
      <c r="FMA2" s="441"/>
      <c r="FMB2" s="441"/>
      <c r="FMC2" s="441"/>
      <c r="FMD2" s="441"/>
      <c r="FME2" s="441"/>
      <c r="FMF2" s="441"/>
      <c r="FMG2" s="441"/>
      <c r="FMH2" s="441"/>
      <c r="FMI2" s="441"/>
      <c r="FMJ2" s="441"/>
      <c r="FMK2" s="441"/>
      <c r="FML2" s="441"/>
      <c r="FMM2" s="441"/>
      <c r="FMN2" s="441"/>
      <c r="FMO2" s="441"/>
      <c r="FMP2" s="441"/>
      <c r="FMQ2" s="441"/>
      <c r="FMR2" s="441"/>
      <c r="FMS2" s="441"/>
      <c r="FMT2" s="441"/>
      <c r="FMU2" s="441"/>
      <c r="FMV2" s="441"/>
      <c r="FMW2" s="441"/>
      <c r="FMX2" s="441"/>
      <c r="FMY2" s="441"/>
      <c r="FMZ2" s="441"/>
      <c r="FNA2" s="441"/>
      <c r="FNB2" s="441"/>
      <c r="FNC2" s="441"/>
      <c r="FND2" s="441"/>
      <c r="FNE2" s="441"/>
      <c r="FNF2" s="441"/>
      <c r="FNG2" s="441"/>
      <c r="FNH2" s="441"/>
      <c r="FNI2" s="441"/>
      <c r="FNJ2" s="441"/>
      <c r="FNK2" s="441"/>
      <c r="FNL2" s="441"/>
      <c r="FNM2" s="441"/>
      <c r="FNN2" s="441"/>
      <c r="FNO2" s="441"/>
      <c r="FNP2" s="441"/>
      <c r="FNQ2" s="441"/>
      <c r="FNR2" s="441"/>
      <c r="FNS2" s="441"/>
      <c r="FNT2" s="441"/>
      <c r="FNU2" s="441"/>
      <c r="FNV2" s="441"/>
      <c r="FNW2" s="441"/>
      <c r="FNX2" s="441"/>
      <c r="FNY2" s="441"/>
      <c r="FNZ2" s="441"/>
      <c r="FOA2" s="441"/>
      <c r="FOB2" s="441"/>
      <c r="FOC2" s="441"/>
      <c r="FOD2" s="441"/>
      <c r="FOE2" s="441"/>
      <c r="FOF2" s="441"/>
      <c r="FOG2" s="441"/>
      <c r="FOH2" s="441"/>
      <c r="FOI2" s="441"/>
      <c r="FOJ2" s="441"/>
      <c r="FOK2" s="441"/>
      <c r="FOL2" s="441"/>
      <c r="FOM2" s="441"/>
      <c r="FON2" s="441"/>
      <c r="FOO2" s="441"/>
      <c r="FOP2" s="441"/>
      <c r="FOQ2" s="441"/>
      <c r="FOR2" s="441"/>
      <c r="FOS2" s="441"/>
      <c r="FOT2" s="441"/>
      <c r="FOU2" s="441"/>
      <c r="FOV2" s="441"/>
      <c r="FOW2" s="441"/>
      <c r="FOX2" s="441"/>
      <c r="FOY2" s="441"/>
      <c r="FOZ2" s="441"/>
      <c r="FPA2" s="441"/>
      <c r="FPB2" s="441"/>
      <c r="FPC2" s="441"/>
      <c r="FPD2" s="441"/>
      <c r="FPE2" s="441"/>
      <c r="FPF2" s="441"/>
      <c r="FPG2" s="441"/>
      <c r="FPH2" s="441"/>
      <c r="FPI2" s="441"/>
      <c r="FPJ2" s="441"/>
      <c r="FPK2" s="441"/>
      <c r="FPL2" s="441"/>
      <c r="FPM2" s="441"/>
      <c r="FPN2" s="441"/>
      <c r="FPO2" s="441"/>
      <c r="FPP2" s="441"/>
      <c r="FPQ2" s="441"/>
      <c r="FPR2" s="441"/>
      <c r="FPS2" s="441"/>
      <c r="FPT2" s="441"/>
      <c r="FPU2" s="441"/>
      <c r="FPV2" s="441"/>
      <c r="FPW2" s="441"/>
      <c r="FPX2" s="441"/>
      <c r="FPY2" s="441"/>
      <c r="FPZ2" s="441"/>
      <c r="FQA2" s="441"/>
      <c r="FQB2" s="441"/>
      <c r="FQC2" s="441"/>
      <c r="FQD2" s="441"/>
      <c r="FQE2" s="441"/>
      <c r="FQF2" s="441"/>
      <c r="FQG2" s="441"/>
      <c r="FQH2" s="441"/>
      <c r="FQI2" s="441"/>
      <c r="FQJ2" s="441"/>
      <c r="FQK2" s="441"/>
      <c r="FQL2" s="441"/>
      <c r="FQM2" s="441"/>
      <c r="FQN2" s="441"/>
      <c r="FQO2" s="441"/>
      <c r="FQP2" s="441"/>
      <c r="FQQ2" s="441"/>
      <c r="FQR2" s="441"/>
      <c r="FQS2" s="441"/>
      <c r="FQT2" s="441"/>
      <c r="FQU2" s="441"/>
      <c r="FQV2" s="441"/>
      <c r="FQW2" s="441"/>
      <c r="FQX2" s="441"/>
      <c r="FQY2" s="441"/>
      <c r="FQZ2" s="441"/>
      <c r="FRA2" s="441"/>
      <c r="FRB2" s="441"/>
      <c r="FRC2" s="441"/>
      <c r="FRD2" s="441"/>
      <c r="FRE2" s="441"/>
      <c r="FRF2" s="441"/>
      <c r="FRG2" s="441"/>
      <c r="FRH2" s="441"/>
      <c r="FRI2" s="441"/>
      <c r="FRJ2" s="441"/>
      <c r="FRK2" s="441"/>
      <c r="FRL2" s="441"/>
      <c r="FRM2" s="441"/>
      <c r="FRN2" s="441"/>
      <c r="FRO2" s="441"/>
      <c r="FRP2" s="441"/>
      <c r="FRQ2" s="441"/>
      <c r="FRR2" s="441"/>
      <c r="FRS2" s="441"/>
      <c r="FRT2" s="441"/>
      <c r="FRU2" s="441"/>
      <c r="FRV2" s="441"/>
      <c r="FRW2" s="441"/>
      <c r="FRX2" s="441"/>
      <c r="FRY2" s="441"/>
      <c r="FRZ2" s="441"/>
      <c r="FSA2" s="441"/>
      <c r="FSB2" s="441"/>
      <c r="FSC2" s="441"/>
      <c r="FSD2" s="441"/>
      <c r="FSE2" s="441"/>
      <c r="FSF2" s="441"/>
      <c r="FSG2" s="441"/>
      <c r="FSH2" s="441"/>
      <c r="FSI2" s="441"/>
      <c r="FSJ2" s="441"/>
      <c r="FSK2" s="441"/>
      <c r="FSL2" s="441"/>
      <c r="FSM2" s="441"/>
      <c r="FSN2" s="441"/>
      <c r="FSO2" s="441"/>
      <c r="FSP2" s="441"/>
      <c r="FSQ2" s="441"/>
      <c r="FSR2" s="441"/>
      <c r="FSS2" s="441"/>
      <c r="FST2" s="441"/>
      <c r="FSU2" s="441"/>
      <c r="FSV2" s="441"/>
      <c r="FSW2" s="441"/>
      <c r="FSX2" s="441"/>
      <c r="FSY2" s="441"/>
      <c r="FSZ2" s="441"/>
      <c r="FTA2" s="441"/>
      <c r="FTB2" s="441"/>
      <c r="FTC2" s="441"/>
      <c r="FTD2" s="441"/>
      <c r="FTE2" s="441"/>
      <c r="FTF2" s="441"/>
      <c r="FTG2" s="441"/>
      <c r="FTH2" s="441"/>
      <c r="FTI2" s="441"/>
      <c r="FTJ2" s="441"/>
      <c r="FTK2" s="441"/>
      <c r="FTL2" s="441"/>
      <c r="FTM2" s="441"/>
      <c r="FTN2" s="441"/>
      <c r="FTO2" s="441"/>
      <c r="FTP2" s="441"/>
      <c r="FTQ2" s="441"/>
      <c r="FTR2" s="441"/>
      <c r="FTS2" s="441"/>
      <c r="FTT2" s="441"/>
      <c r="FTU2" s="441"/>
      <c r="FTV2" s="441"/>
      <c r="FTW2" s="441"/>
      <c r="FTX2" s="441"/>
      <c r="FTY2" s="441"/>
      <c r="FTZ2" s="441"/>
      <c r="FUA2" s="441"/>
      <c r="FUB2" s="441"/>
      <c r="FUC2" s="441"/>
      <c r="FUD2" s="441"/>
      <c r="FUE2" s="441"/>
      <c r="FUF2" s="441"/>
      <c r="FUG2" s="441"/>
      <c r="FUH2" s="441"/>
      <c r="FUI2" s="441"/>
      <c r="FUJ2" s="441"/>
      <c r="FUK2" s="441"/>
      <c r="FUL2" s="441"/>
      <c r="FUM2" s="441"/>
      <c r="FUN2" s="441"/>
      <c r="FUO2" s="441"/>
      <c r="FUP2" s="441"/>
      <c r="FUQ2" s="441"/>
      <c r="FUR2" s="441"/>
      <c r="FUS2" s="441"/>
      <c r="FUT2" s="441"/>
      <c r="FUU2" s="441"/>
      <c r="FUV2" s="441"/>
      <c r="FUW2" s="441"/>
      <c r="FUX2" s="441"/>
      <c r="FUY2" s="441"/>
      <c r="FUZ2" s="441"/>
      <c r="FVA2" s="441"/>
      <c r="FVB2" s="441"/>
      <c r="FVC2" s="441"/>
      <c r="FVD2" s="441"/>
      <c r="FVE2" s="441"/>
      <c r="FVF2" s="441"/>
      <c r="FVG2" s="441"/>
      <c r="FVH2" s="441"/>
      <c r="FVI2" s="441"/>
      <c r="FVJ2" s="441"/>
      <c r="FVK2" s="441"/>
      <c r="FVL2" s="441"/>
      <c r="FVM2" s="441"/>
      <c r="FVN2" s="441"/>
      <c r="FVO2" s="441"/>
      <c r="FVP2" s="441"/>
      <c r="FVQ2" s="441"/>
      <c r="FVR2" s="441"/>
      <c r="FVS2" s="441"/>
      <c r="FVT2" s="441"/>
      <c r="FVU2" s="441"/>
      <c r="FVV2" s="441"/>
      <c r="FVW2" s="441"/>
      <c r="FVX2" s="441"/>
      <c r="FVY2" s="441"/>
      <c r="FVZ2" s="441"/>
      <c r="FWA2" s="441"/>
      <c r="FWB2" s="441"/>
      <c r="FWC2" s="441"/>
      <c r="FWD2" s="441"/>
      <c r="FWE2" s="441"/>
      <c r="FWF2" s="441"/>
      <c r="FWG2" s="441"/>
      <c r="FWH2" s="441"/>
      <c r="FWI2" s="441"/>
      <c r="FWJ2" s="441"/>
      <c r="FWK2" s="441"/>
      <c r="FWL2" s="441"/>
      <c r="FWM2" s="441"/>
      <c r="FWN2" s="441"/>
      <c r="FWO2" s="441"/>
      <c r="FWP2" s="441"/>
      <c r="FWQ2" s="441"/>
      <c r="FWR2" s="441"/>
      <c r="FWS2" s="441"/>
      <c r="FWT2" s="441"/>
      <c r="FWU2" s="441"/>
      <c r="FWV2" s="441"/>
      <c r="FWW2" s="441"/>
      <c r="FWX2" s="441"/>
      <c r="FWY2" s="441"/>
      <c r="FWZ2" s="441"/>
      <c r="FXA2" s="441"/>
      <c r="FXB2" s="441"/>
      <c r="FXC2" s="441"/>
      <c r="FXD2" s="441"/>
      <c r="FXE2" s="441"/>
      <c r="FXF2" s="441"/>
      <c r="FXG2" s="441"/>
      <c r="FXH2" s="441"/>
      <c r="FXI2" s="441"/>
      <c r="FXJ2" s="441"/>
      <c r="FXK2" s="441"/>
      <c r="FXL2" s="441"/>
      <c r="FXM2" s="441"/>
      <c r="FXN2" s="441"/>
      <c r="FXO2" s="441"/>
      <c r="FXP2" s="441"/>
      <c r="FXQ2" s="441"/>
      <c r="FXR2" s="441"/>
      <c r="FXS2" s="441"/>
      <c r="FXT2" s="441"/>
      <c r="FXU2" s="441"/>
      <c r="FXV2" s="441"/>
      <c r="FXW2" s="441"/>
      <c r="FXX2" s="441"/>
      <c r="FXY2" s="441"/>
      <c r="FXZ2" s="441"/>
      <c r="FYA2" s="441"/>
      <c r="FYB2" s="441"/>
      <c r="FYC2" s="441"/>
      <c r="FYD2" s="441"/>
      <c r="FYE2" s="441"/>
      <c r="FYF2" s="441"/>
      <c r="FYG2" s="441"/>
      <c r="FYH2" s="441"/>
      <c r="FYI2" s="441"/>
      <c r="FYJ2" s="441"/>
      <c r="FYK2" s="441"/>
      <c r="FYL2" s="441"/>
      <c r="FYM2" s="441"/>
      <c r="FYN2" s="441"/>
      <c r="FYO2" s="441"/>
      <c r="FYP2" s="441"/>
      <c r="FYQ2" s="441"/>
      <c r="FYR2" s="441"/>
      <c r="FYS2" s="441"/>
      <c r="FYT2" s="441"/>
      <c r="FYU2" s="441"/>
      <c r="FYV2" s="441"/>
      <c r="FYW2" s="441"/>
      <c r="FYX2" s="441"/>
      <c r="FYY2" s="441"/>
      <c r="FYZ2" s="441"/>
      <c r="FZA2" s="441"/>
      <c r="FZB2" s="441"/>
      <c r="FZC2" s="441"/>
      <c r="FZD2" s="441"/>
      <c r="FZE2" s="441"/>
      <c r="FZF2" s="441"/>
      <c r="FZG2" s="441"/>
      <c r="FZH2" s="441"/>
      <c r="FZI2" s="441"/>
      <c r="FZJ2" s="441"/>
      <c r="FZK2" s="441"/>
      <c r="FZL2" s="441"/>
      <c r="FZM2" s="441"/>
      <c r="FZN2" s="441"/>
      <c r="FZO2" s="441"/>
      <c r="FZP2" s="441"/>
      <c r="FZQ2" s="441"/>
      <c r="FZR2" s="441"/>
      <c r="FZS2" s="441"/>
      <c r="FZT2" s="441"/>
      <c r="FZU2" s="441"/>
      <c r="FZV2" s="441"/>
      <c r="FZW2" s="441"/>
      <c r="FZX2" s="441"/>
      <c r="FZY2" s="441"/>
      <c r="FZZ2" s="441"/>
      <c r="GAA2" s="441"/>
      <c r="GAB2" s="441"/>
      <c r="GAC2" s="441"/>
      <c r="GAD2" s="441"/>
      <c r="GAE2" s="441"/>
      <c r="GAF2" s="441"/>
      <c r="GAG2" s="441"/>
      <c r="GAH2" s="441"/>
      <c r="GAI2" s="441"/>
      <c r="GAJ2" s="441"/>
      <c r="GAK2" s="441"/>
      <c r="GAL2" s="441"/>
      <c r="GAM2" s="441"/>
      <c r="GAN2" s="441"/>
      <c r="GAO2" s="441"/>
      <c r="GAP2" s="441"/>
      <c r="GAQ2" s="441"/>
      <c r="GAR2" s="441"/>
      <c r="GAS2" s="441"/>
      <c r="GAT2" s="441"/>
      <c r="GAU2" s="441"/>
      <c r="GAV2" s="441"/>
      <c r="GAW2" s="441"/>
      <c r="GAX2" s="441"/>
      <c r="GAY2" s="441"/>
      <c r="GAZ2" s="441"/>
      <c r="GBA2" s="441"/>
      <c r="GBB2" s="441"/>
      <c r="GBC2" s="441"/>
      <c r="GBD2" s="441"/>
      <c r="GBE2" s="441"/>
      <c r="GBF2" s="441"/>
      <c r="GBG2" s="441"/>
      <c r="GBH2" s="441"/>
      <c r="GBI2" s="441"/>
      <c r="GBJ2" s="441"/>
      <c r="GBK2" s="441"/>
      <c r="GBL2" s="441"/>
      <c r="GBM2" s="441"/>
      <c r="GBN2" s="441"/>
      <c r="GBO2" s="441"/>
      <c r="GBP2" s="441"/>
      <c r="GBQ2" s="441"/>
      <c r="GBR2" s="441"/>
      <c r="GBS2" s="441"/>
      <c r="GBT2" s="441"/>
      <c r="GBU2" s="441"/>
      <c r="GBV2" s="441"/>
      <c r="GBW2" s="441"/>
      <c r="GBX2" s="441"/>
      <c r="GBY2" s="441"/>
      <c r="GBZ2" s="441"/>
      <c r="GCA2" s="441"/>
      <c r="GCB2" s="441"/>
      <c r="GCC2" s="441"/>
      <c r="GCD2" s="441"/>
      <c r="GCE2" s="441"/>
      <c r="GCF2" s="441"/>
      <c r="GCG2" s="441"/>
      <c r="GCH2" s="441"/>
      <c r="GCI2" s="441"/>
      <c r="GCJ2" s="441"/>
      <c r="GCK2" s="441"/>
      <c r="GCL2" s="441"/>
      <c r="GCM2" s="441"/>
      <c r="GCN2" s="441"/>
      <c r="GCO2" s="441"/>
      <c r="GCP2" s="441"/>
      <c r="GCQ2" s="441"/>
      <c r="GCR2" s="441"/>
      <c r="GCS2" s="441"/>
      <c r="GCT2" s="441"/>
      <c r="GCU2" s="441"/>
      <c r="GCV2" s="441"/>
      <c r="GCW2" s="441"/>
      <c r="GCX2" s="441"/>
      <c r="GCY2" s="441"/>
      <c r="GCZ2" s="441"/>
      <c r="GDA2" s="441"/>
      <c r="GDB2" s="441"/>
      <c r="GDC2" s="441"/>
      <c r="GDD2" s="441"/>
      <c r="GDE2" s="441"/>
      <c r="GDF2" s="441"/>
      <c r="GDG2" s="441"/>
      <c r="GDH2" s="441"/>
      <c r="GDI2" s="441"/>
      <c r="GDJ2" s="441"/>
      <c r="GDK2" s="441"/>
      <c r="GDL2" s="441"/>
      <c r="GDM2" s="441"/>
      <c r="GDN2" s="441"/>
      <c r="GDO2" s="441"/>
      <c r="GDP2" s="441"/>
      <c r="GDQ2" s="441"/>
      <c r="GDR2" s="441"/>
      <c r="GDS2" s="441"/>
      <c r="GDT2" s="441"/>
      <c r="GDU2" s="441"/>
      <c r="GDV2" s="441"/>
      <c r="GDW2" s="441"/>
      <c r="GDX2" s="441"/>
      <c r="GDY2" s="441"/>
      <c r="GDZ2" s="441"/>
      <c r="GEA2" s="441"/>
      <c r="GEB2" s="441"/>
      <c r="GEC2" s="441"/>
      <c r="GED2" s="441"/>
      <c r="GEE2" s="441"/>
      <c r="GEF2" s="441"/>
      <c r="GEG2" s="441"/>
      <c r="GEH2" s="441"/>
      <c r="GEI2" s="441"/>
      <c r="GEJ2" s="441"/>
      <c r="GEK2" s="441"/>
      <c r="GEL2" s="441"/>
      <c r="GEM2" s="441"/>
      <c r="GEN2" s="441"/>
      <c r="GEO2" s="441"/>
      <c r="GEP2" s="441"/>
      <c r="GEQ2" s="441"/>
      <c r="GER2" s="441"/>
      <c r="GES2" s="441"/>
      <c r="GET2" s="441"/>
      <c r="GEU2" s="441"/>
      <c r="GEV2" s="441"/>
      <c r="GEW2" s="441"/>
      <c r="GEX2" s="441"/>
      <c r="GEY2" s="441"/>
      <c r="GEZ2" s="441"/>
      <c r="GFA2" s="441"/>
      <c r="GFB2" s="441"/>
      <c r="GFC2" s="441"/>
      <c r="GFD2" s="441"/>
      <c r="GFE2" s="441"/>
      <c r="GFF2" s="441"/>
      <c r="GFG2" s="441"/>
      <c r="GFH2" s="441"/>
      <c r="GFI2" s="441"/>
      <c r="GFJ2" s="441"/>
      <c r="GFK2" s="441"/>
      <c r="GFL2" s="441"/>
      <c r="GFM2" s="441"/>
      <c r="GFN2" s="441"/>
      <c r="GFO2" s="441"/>
      <c r="GFP2" s="441"/>
      <c r="GFQ2" s="441"/>
      <c r="GFR2" s="441"/>
      <c r="GFS2" s="441"/>
      <c r="GFT2" s="441"/>
      <c r="GFU2" s="441"/>
      <c r="GFV2" s="441"/>
      <c r="GFW2" s="441"/>
      <c r="GFX2" s="441"/>
      <c r="GFY2" s="441"/>
      <c r="GFZ2" s="441"/>
      <c r="GGA2" s="441"/>
      <c r="GGB2" s="441"/>
      <c r="GGC2" s="441"/>
      <c r="GGD2" s="441"/>
      <c r="GGE2" s="441"/>
      <c r="GGF2" s="441"/>
      <c r="GGG2" s="441"/>
      <c r="GGH2" s="441"/>
      <c r="GGI2" s="441"/>
      <c r="GGJ2" s="441"/>
      <c r="GGK2" s="441"/>
      <c r="GGL2" s="441"/>
      <c r="GGM2" s="441"/>
      <c r="GGN2" s="441"/>
      <c r="GGO2" s="441"/>
      <c r="GGP2" s="441"/>
      <c r="GGQ2" s="441"/>
      <c r="GGR2" s="441"/>
      <c r="GGS2" s="441"/>
      <c r="GGT2" s="441"/>
      <c r="GGU2" s="441"/>
      <c r="GGV2" s="441"/>
      <c r="GGW2" s="441"/>
      <c r="GGX2" s="441"/>
      <c r="GGY2" s="441"/>
      <c r="GGZ2" s="441"/>
      <c r="GHA2" s="441"/>
      <c r="GHB2" s="441"/>
      <c r="GHC2" s="441"/>
      <c r="GHD2" s="441"/>
      <c r="GHE2" s="441"/>
      <c r="GHF2" s="441"/>
      <c r="GHG2" s="441"/>
      <c r="GHH2" s="441"/>
      <c r="GHI2" s="441"/>
      <c r="GHJ2" s="441"/>
      <c r="GHK2" s="441"/>
      <c r="GHL2" s="441"/>
      <c r="GHM2" s="441"/>
      <c r="GHN2" s="441"/>
      <c r="GHO2" s="441"/>
      <c r="GHP2" s="441"/>
      <c r="GHQ2" s="441"/>
      <c r="GHR2" s="441"/>
      <c r="GHS2" s="441"/>
      <c r="GHT2" s="441"/>
      <c r="GHU2" s="441"/>
      <c r="GHV2" s="441"/>
      <c r="GHW2" s="441"/>
      <c r="GHX2" s="441"/>
      <c r="GHY2" s="441"/>
      <c r="GHZ2" s="441"/>
      <c r="GIA2" s="441"/>
      <c r="GIB2" s="441"/>
      <c r="GIC2" s="441"/>
      <c r="GID2" s="441"/>
      <c r="GIE2" s="441"/>
      <c r="GIF2" s="441"/>
      <c r="GIG2" s="441"/>
      <c r="GIH2" s="441"/>
      <c r="GII2" s="441"/>
      <c r="GIJ2" s="441"/>
      <c r="GIK2" s="441"/>
      <c r="GIL2" s="441"/>
      <c r="GIM2" s="441"/>
      <c r="GIN2" s="441"/>
      <c r="GIO2" s="441"/>
      <c r="GIP2" s="441"/>
      <c r="GIQ2" s="441"/>
      <c r="GIR2" s="441"/>
      <c r="GIS2" s="441"/>
      <c r="GIT2" s="441"/>
      <c r="GIU2" s="441"/>
      <c r="GIV2" s="441"/>
      <c r="GIW2" s="441"/>
      <c r="GIX2" s="441"/>
      <c r="GIY2" s="441"/>
      <c r="GIZ2" s="441"/>
      <c r="GJA2" s="441"/>
      <c r="GJB2" s="441"/>
      <c r="GJC2" s="441"/>
      <c r="GJD2" s="441"/>
      <c r="GJE2" s="441"/>
      <c r="GJF2" s="441"/>
      <c r="GJG2" s="441"/>
      <c r="GJH2" s="441"/>
      <c r="GJI2" s="441"/>
      <c r="GJJ2" s="441"/>
      <c r="GJK2" s="441"/>
      <c r="GJL2" s="441"/>
      <c r="GJM2" s="441"/>
      <c r="GJN2" s="441"/>
      <c r="GJO2" s="441"/>
      <c r="GJP2" s="441"/>
      <c r="GJQ2" s="441"/>
      <c r="GJR2" s="441"/>
      <c r="GJS2" s="441"/>
      <c r="GJT2" s="441"/>
      <c r="GJU2" s="441"/>
      <c r="GJV2" s="441"/>
      <c r="GJW2" s="441"/>
      <c r="GJX2" s="441"/>
      <c r="GJY2" s="441"/>
      <c r="GJZ2" s="441"/>
      <c r="GKA2" s="441"/>
      <c r="GKB2" s="441"/>
      <c r="GKC2" s="441"/>
      <c r="GKD2" s="441"/>
      <c r="GKE2" s="441"/>
      <c r="GKF2" s="441"/>
      <c r="GKG2" s="441"/>
      <c r="GKH2" s="441"/>
      <c r="GKI2" s="441"/>
      <c r="GKJ2" s="441"/>
      <c r="GKK2" s="441"/>
      <c r="GKL2" s="441"/>
      <c r="GKM2" s="441"/>
      <c r="GKN2" s="441"/>
      <c r="GKO2" s="441"/>
      <c r="GKP2" s="441"/>
      <c r="GKQ2" s="441"/>
      <c r="GKR2" s="441"/>
      <c r="GKS2" s="441"/>
      <c r="GKT2" s="441"/>
      <c r="GKU2" s="441"/>
      <c r="GKV2" s="441"/>
      <c r="GKW2" s="441"/>
      <c r="GKX2" s="441"/>
      <c r="GKY2" s="441"/>
      <c r="GKZ2" s="441"/>
      <c r="GLA2" s="441"/>
      <c r="GLB2" s="441"/>
      <c r="GLC2" s="441"/>
      <c r="GLD2" s="441"/>
      <c r="GLE2" s="441"/>
      <c r="GLF2" s="441"/>
      <c r="GLG2" s="441"/>
      <c r="GLH2" s="441"/>
      <c r="GLI2" s="441"/>
      <c r="GLJ2" s="441"/>
      <c r="GLK2" s="441"/>
      <c r="GLL2" s="441"/>
      <c r="GLM2" s="441"/>
      <c r="GLN2" s="441"/>
      <c r="GLO2" s="441"/>
      <c r="GLP2" s="441"/>
      <c r="GLQ2" s="441"/>
      <c r="GLR2" s="441"/>
      <c r="GLS2" s="441"/>
      <c r="GLT2" s="441"/>
      <c r="GLU2" s="441"/>
      <c r="GLV2" s="441"/>
      <c r="GLW2" s="441"/>
      <c r="GLX2" s="441"/>
      <c r="GLY2" s="441"/>
      <c r="GLZ2" s="441"/>
      <c r="GMA2" s="441"/>
      <c r="GMB2" s="441"/>
      <c r="GMC2" s="441"/>
      <c r="GMD2" s="441"/>
      <c r="GME2" s="441"/>
      <c r="GMF2" s="441"/>
      <c r="GMG2" s="441"/>
      <c r="GMH2" s="441"/>
      <c r="GMI2" s="441"/>
      <c r="GMJ2" s="441"/>
      <c r="GMK2" s="441"/>
      <c r="GML2" s="441"/>
      <c r="GMM2" s="441"/>
      <c r="GMN2" s="441"/>
      <c r="GMO2" s="441"/>
      <c r="GMP2" s="441"/>
      <c r="GMQ2" s="441"/>
      <c r="GMR2" s="441"/>
      <c r="GMS2" s="441"/>
      <c r="GMT2" s="441"/>
      <c r="GMU2" s="441"/>
      <c r="GMV2" s="441"/>
      <c r="GMW2" s="441"/>
      <c r="GMX2" s="441"/>
      <c r="GMY2" s="441"/>
      <c r="GMZ2" s="441"/>
      <c r="GNA2" s="441"/>
      <c r="GNB2" s="441"/>
      <c r="GNC2" s="441"/>
      <c r="GND2" s="441"/>
      <c r="GNE2" s="441"/>
      <c r="GNF2" s="441"/>
      <c r="GNG2" s="441"/>
      <c r="GNH2" s="441"/>
      <c r="GNI2" s="441"/>
      <c r="GNJ2" s="441"/>
      <c r="GNK2" s="441"/>
      <c r="GNL2" s="441"/>
      <c r="GNM2" s="441"/>
      <c r="GNN2" s="441"/>
      <c r="GNO2" s="441"/>
      <c r="GNP2" s="441"/>
      <c r="GNQ2" s="441"/>
      <c r="GNR2" s="441"/>
      <c r="GNS2" s="441"/>
      <c r="GNT2" s="441"/>
      <c r="GNU2" s="441"/>
      <c r="GNV2" s="441"/>
      <c r="GNW2" s="441"/>
      <c r="GNX2" s="441"/>
      <c r="GNY2" s="441"/>
      <c r="GNZ2" s="441"/>
      <c r="GOA2" s="441"/>
      <c r="GOB2" s="441"/>
      <c r="GOC2" s="441"/>
      <c r="GOD2" s="441"/>
      <c r="GOE2" s="441"/>
      <c r="GOF2" s="441"/>
      <c r="GOG2" s="441"/>
      <c r="GOH2" s="441"/>
      <c r="GOI2" s="441"/>
      <c r="GOJ2" s="441"/>
      <c r="GOK2" s="441"/>
      <c r="GOL2" s="441"/>
      <c r="GOM2" s="441"/>
      <c r="GON2" s="441"/>
      <c r="GOO2" s="441"/>
      <c r="GOP2" s="441"/>
      <c r="GOQ2" s="441"/>
      <c r="GOR2" s="441"/>
      <c r="GOS2" s="441"/>
      <c r="GOT2" s="441"/>
      <c r="GOU2" s="441"/>
      <c r="GOV2" s="441"/>
      <c r="GOW2" s="441"/>
      <c r="GOX2" s="441"/>
      <c r="GOY2" s="441"/>
      <c r="GOZ2" s="441"/>
      <c r="GPA2" s="441"/>
      <c r="GPB2" s="441"/>
      <c r="GPC2" s="441"/>
      <c r="GPD2" s="441"/>
      <c r="GPE2" s="441"/>
      <c r="GPF2" s="441"/>
      <c r="GPG2" s="441"/>
      <c r="GPH2" s="441"/>
      <c r="GPI2" s="441"/>
      <c r="GPJ2" s="441"/>
      <c r="GPK2" s="441"/>
      <c r="GPL2" s="441"/>
      <c r="GPM2" s="441"/>
      <c r="GPN2" s="441"/>
      <c r="GPO2" s="441"/>
      <c r="GPP2" s="441"/>
      <c r="GPQ2" s="441"/>
      <c r="GPR2" s="441"/>
      <c r="GPS2" s="441"/>
      <c r="GPT2" s="441"/>
      <c r="GPU2" s="441"/>
      <c r="GPV2" s="441"/>
      <c r="GPW2" s="441"/>
      <c r="GPX2" s="441"/>
      <c r="GPY2" s="441"/>
      <c r="GPZ2" s="441"/>
      <c r="GQA2" s="441"/>
      <c r="GQB2" s="441"/>
      <c r="GQC2" s="441"/>
      <c r="GQD2" s="441"/>
      <c r="GQE2" s="441"/>
      <c r="GQF2" s="441"/>
      <c r="GQG2" s="441"/>
      <c r="GQH2" s="441"/>
      <c r="GQI2" s="441"/>
      <c r="GQJ2" s="441"/>
      <c r="GQK2" s="441"/>
      <c r="GQL2" s="441"/>
      <c r="GQM2" s="441"/>
      <c r="GQN2" s="441"/>
      <c r="GQO2" s="441"/>
      <c r="GQP2" s="441"/>
      <c r="GQQ2" s="441"/>
      <c r="GQR2" s="441"/>
      <c r="GQS2" s="441"/>
      <c r="GQT2" s="441"/>
      <c r="GQU2" s="441"/>
      <c r="GQV2" s="441"/>
      <c r="GQW2" s="441"/>
      <c r="GQX2" s="441"/>
      <c r="GQY2" s="441"/>
      <c r="GQZ2" s="441"/>
      <c r="GRA2" s="441"/>
      <c r="GRB2" s="441"/>
      <c r="GRC2" s="441"/>
      <c r="GRD2" s="441"/>
      <c r="GRE2" s="441"/>
      <c r="GRF2" s="441"/>
      <c r="GRG2" s="441"/>
      <c r="GRH2" s="441"/>
      <c r="GRI2" s="441"/>
      <c r="GRJ2" s="441"/>
      <c r="GRK2" s="441"/>
      <c r="GRL2" s="441"/>
      <c r="GRM2" s="441"/>
      <c r="GRN2" s="441"/>
      <c r="GRO2" s="441"/>
      <c r="GRP2" s="441"/>
      <c r="GRQ2" s="441"/>
      <c r="GRR2" s="441"/>
      <c r="GRS2" s="441"/>
      <c r="GRT2" s="441"/>
      <c r="GRU2" s="441"/>
      <c r="GRV2" s="441"/>
      <c r="GRW2" s="441"/>
      <c r="GRX2" s="441"/>
      <c r="GRY2" s="441"/>
      <c r="GRZ2" s="441"/>
      <c r="GSA2" s="441"/>
      <c r="GSB2" s="441"/>
      <c r="GSC2" s="441"/>
      <c r="GSD2" s="441"/>
      <c r="GSE2" s="441"/>
      <c r="GSF2" s="441"/>
      <c r="GSG2" s="441"/>
      <c r="GSH2" s="441"/>
      <c r="GSI2" s="441"/>
      <c r="GSJ2" s="441"/>
      <c r="GSK2" s="441"/>
      <c r="GSL2" s="441"/>
      <c r="GSM2" s="441"/>
      <c r="GSN2" s="441"/>
      <c r="GSO2" s="441"/>
      <c r="GSP2" s="441"/>
      <c r="GSQ2" s="441"/>
      <c r="GSR2" s="441"/>
      <c r="GSS2" s="441"/>
      <c r="GST2" s="441"/>
      <c r="GSU2" s="441"/>
      <c r="GSV2" s="441"/>
      <c r="GSW2" s="441"/>
      <c r="GSX2" s="441"/>
      <c r="GSY2" s="441"/>
      <c r="GSZ2" s="441"/>
      <c r="GTA2" s="441"/>
      <c r="GTB2" s="441"/>
      <c r="GTC2" s="441"/>
      <c r="GTD2" s="441"/>
      <c r="GTE2" s="441"/>
      <c r="GTF2" s="441"/>
      <c r="GTG2" s="441"/>
      <c r="GTH2" s="441"/>
      <c r="GTI2" s="441"/>
      <c r="GTJ2" s="441"/>
      <c r="GTK2" s="441"/>
      <c r="GTL2" s="441"/>
      <c r="GTM2" s="441"/>
      <c r="GTN2" s="441"/>
      <c r="GTO2" s="441"/>
      <c r="GTP2" s="441"/>
      <c r="GTQ2" s="441"/>
      <c r="GTR2" s="441"/>
      <c r="GTS2" s="441"/>
      <c r="GTT2" s="441"/>
      <c r="GTU2" s="441"/>
      <c r="GTV2" s="441"/>
      <c r="GTW2" s="441"/>
      <c r="GTX2" s="441"/>
      <c r="GTY2" s="441"/>
      <c r="GTZ2" s="441"/>
      <c r="GUA2" s="441"/>
      <c r="GUB2" s="441"/>
      <c r="GUC2" s="441"/>
      <c r="GUD2" s="441"/>
      <c r="GUE2" s="441"/>
      <c r="GUF2" s="441"/>
      <c r="GUG2" s="441"/>
      <c r="GUH2" s="441"/>
      <c r="GUI2" s="441"/>
      <c r="GUJ2" s="441"/>
      <c r="GUK2" s="441"/>
      <c r="GUL2" s="441"/>
      <c r="GUM2" s="441"/>
      <c r="GUN2" s="441"/>
      <c r="GUO2" s="441"/>
      <c r="GUP2" s="441"/>
      <c r="GUQ2" s="441"/>
      <c r="GUR2" s="441"/>
      <c r="GUS2" s="441"/>
      <c r="GUT2" s="441"/>
      <c r="GUU2" s="441"/>
      <c r="GUV2" s="441"/>
      <c r="GUW2" s="441"/>
      <c r="GUX2" s="441"/>
      <c r="GUY2" s="441"/>
      <c r="GUZ2" s="441"/>
      <c r="GVA2" s="441"/>
      <c r="GVB2" s="441"/>
      <c r="GVC2" s="441"/>
      <c r="GVD2" s="441"/>
      <c r="GVE2" s="441"/>
      <c r="GVF2" s="441"/>
      <c r="GVG2" s="441"/>
      <c r="GVH2" s="441"/>
      <c r="GVI2" s="441"/>
      <c r="GVJ2" s="441"/>
      <c r="GVK2" s="441"/>
      <c r="GVL2" s="441"/>
      <c r="GVM2" s="441"/>
      <c r="GVN2" s="441"/>
      <c r="GVO2" s="441"/>
      <c r="GVP2" s="441"/>
      <c r="GVQ2" s="441"/>
      <c r="GVR2" s="441"/>
      <c r="GVS2" s="441"/>
      <c r="GVT2" s="441"/>
      <c r="GVU2" s="441"/>
      <c r="GVV2" s="441"/>
      <c r="GVW2" s="441"/>
      <c r="GVX2" s="441"/>
      <c r="GVY2" s="441"/>
      <c r="GVZ2" s="441"/>
      <c r="GWA2" s="441"/>
      <c r="GWB2" s="441"/>
      <c r="GWC2" s="441"/>
      <c r="GWD2" s="441"/>
      <c r="GWE2" s="441"/>
      <c r="GWF2" s="441"/>
      <c r="GWG2" s="441"/>
      <c r="GWH2" s="441"/>
      <c r="GWI2" s="441"/>
      <c r="GWJ2" s="441"/>
      <c r="GWK2" s="441"/>
      <c r="GWL2" s="441"/>
      <c r="GWM2" s="441"/>
      <c r="GWN2" s="441"/>
      <c r="GWO2" s="441"/>
      <c r="GWP2" s="441"/>
      <c r="GWQ2" s="441"/>
      <c r="GWR2" s="441"/>
      <c r="GWS2" s="441"/>
      <c r="GWT2" s="441"/>
      <c r="GWU2" s="441"/>
      <c r="GWV2" s="441"/>
      <c r="GWW2" s="441"/>
      <c r="GWX2" s="441"/>
      <c r="GWY2" s="441"/>
      <c r="GWZ2" s="441"/>
      <c r="GXA2" s="441"/>
      <c r="GXB2" s="441"/>
      <c r="GXC2" s="441"/>
      <c r="GXD2" s="441"/>
      <c r="GXE2" s="441"/>
      <c r="GXF2" s="441"/>
      <c r="GXG2" s="441"/>
      <c r="GXH2" s="441"/>
      <c r="GXI2" s="441"/>
      <c r="GXJ2" s="441"/>
      <c r="GXK2" s="441"/>
      <c r="GXL2" s="441"/>
      <c r="GXM2" s="441"/>
      <c r="GXN2" s="441"/>
      <c r="GXO2" s="441"/>
      <c r="GXP2" s="441"/>
      <c r="GXQ2" s="441"/>
      <c r="GXR2" s="441"/>
      <c r="GXS2" s="441"/>
      <c r="GXT2" s="441"/>
      <c r="GXU2" s="441"/>
      <c r="GXV2" s="441"/>
      <c r="GXW2" s="441"/>
      <c r="GXX2" s="441"/>
      <c r="GXY2" s="441"/>
      <c r="GXZ2" s="441"/>
      <c r="GYA2" s="441"/>
      <c r="GYB2" s="441"/>
      <c r="GYC2" s="441"/>
      <c r="GYD2" s="441"/>
      <c r="GYE2" s="441"/>
      <c r="GYF2" s="441"/>
      <c r="GYG2" s="441"/>
      <c r="GYH2" s="441"/>
      <c r="GYI2" s="441"/>
      <c r="GYJ2" s="441"/>
      <c r="GYK2" s="441"/>
      <c r="GYL2" s="441"/>
      <c r="GYM2" s="441"/>
      <c r="GYN2" s="441"/>
      <c r="GYO2" s="441"/>
      <c r="GYP2" s="441"/>
      <c r="GYQ2" s="441"/>
      <c r="GYR2" s="441"/>
      <c r="GYS2" s="441"/>
      <c r="GYT2" s="441"/>
      <c r="GYU2" s="441"/>
      <c r="GYV2" s="441"/>
      <c r="GYW2" s="441"/>
      <c r="GYX2" s="441"/>
      <c r="GYY2" s="441"/>
      <c r="GYZ2" s="441"/>
      <c r="GZA2" s="441"/>
      <c r="GZB2" s="441"/>
      <c r="GZC2" s="441"/>
      <c r="GZD2" s="441"/>
      <c r="GZE2" s="441"/>
      <c r="GZF2" s="441"/>
      <c r="GZG2" s="441"/>
      <c r="GZH2" s="441"/>
      <c r="GZI2" s="441"/>
      <c r="GZJ2" s="441"/>
      <c r="GZK2" s="441"/>
      <c r="GZL2" s="441"/>
      <c r="GZM2" s="441"/>
      <c r="GZN2" s="441"/>
      <c r="GZO2" s="441"/>
      <c r="GZP2" s="441"/>
      <c r="GZQ2" s="441"/>
      <c r="GZR2" s="441"/>
      <c r="GZS2" s="441"/>
      <c r="GZT2" s="441"/>
      <c r="GZU2" s="441"/>
      <c r="GZV2" s="441"/>
      <c r="GZW2" s="441"/>
      <c r="GZX2" s="441"/>
      <c r="GZY2" s="441"/>
      <c r="GZZ2" s="441"/>
      <c r="HAA2" s="441"/>
      <c r="HAB2" s="441"/>
      <c r="HAC2" s="441"/>
      <c r="HAD2" s="441"/>
      <c r="HAE2" s="441"/>
      <c r="HAF2" s="441"/>
      <c r="HAG2" s="441"/>
      <c r="HAH2" s="441"/>
      <c r="HAI2" s="441"/>
      <c r="HAJ2" s="441"/>
      <c r="HAK2" s="441"/>
      <c r="HAL2" s="441"/>
      <c r="HAM2" s="441"/>
      <c r="HAN2" s="441"/>
      <c r="HAO2" s="441"/>
      <c r="HAP2" s="441"/>
      <c r="HAQ2" s="441"/>
      <c r="HAR2" s="441"/>
      <c r="HAS2" s="441"/>
      <c r="HAT2" s="441"/>
      <c r="HAU2" s="441"/>
      <c r="HAV2" s="441"/>
      <c r="HAW2" s="441"/>
      <c r="HAX2" s="441"/>
      <c r="HAY2" s="441"/>
      <c r="HAZ2" s="441"/>
      <c r="HBA2" s="441"/>
      <c r="HBB2" s="441"/>
      <c r="HBC2" s="441"/>
      <c r="HBD2" s="441"/>
      <c r="HBE2" s="441"/>
      <c r="HBF2" s="441"/>
      <c r="HBG2" s="441"/>
      <c r="HBH2" s="441"/>
      <c r="HBI2" s="441"/>
      <c r="HBJ2" s="441"/>
      <c r="HBK2" s="441"/>
      <c r="HBL2" s="441"/>
      <c r="HBM2" s="441"/>
      <c r="HBN2" s="441"/>
      <c r="HBO2" s="441"/>
      <c r="HBP2" s="441"/>
      <c r="HBQ2" s="441"/>
      <c r="HBR2" s="441"/>
      <c r="HBS2" s="441"/>
      <c r="HBT2" s="441"/>
      <c r="HBU2" s="441"/>
      <c r="HBV2" s="441"/>
      <c r="HBW2" s="441"/>
      <c r="HBX2" s="441"/>
      <c r="HBY2" s="441"/>
      <c r="HBZ2" s="441"/>
      <c r="HCA2" s="441"/>
      <c r="HCB2" s="441"/>
      <c r="HCC2" s="441"/>
      <c r="HCD2" s="441"/>
      <c r="HCE2" s="441"/>
      <c r="HCF2" s="441"/>
      <c r="HCG2" s="441"/>
      <c r="HCH2" s="441"/>
      <c r="HCI2" s="441"/>
      <c r="HCJ2" s="441"/>
      <c r="HCK2" s="441"/>
      <c r="HCL2" s="441"/>
      <c r="HCM2" s="441"/>
      <c r="HCN2" s="441"/>
      <c r="HCO2" s="441"/>
      <c r="HCP2" s="441"/>
      <c r="HCQ2" s="441"/>
      <c r="HCR2" s="441"/>
      <c r="HCS2" s="441"/>
      <c r="HCT2" s="441"/>
      <c r="HCU2" s="441"/>
      <c r="HCV2" s="441"/>
      <c r="HCW2" s="441"/>
      <c r="HCX2" s="441"/>
      <c r="HCY2" s="441"/>
      <c r="HCZ2" s="441"/>
      <c r="HDA2" s="441"/>
      <c r="HDB2" s="441"/>
      <c r="HDC2" s="441"/>
      <c r="HDD2" s="441"/>
      <c r="HDE2" s="441"/>
      <c r="HDF2" s="441"/>
      <c r="HDG2" s="441"/>
      <c r="HDH2" s="441"/>
      <c r="HDI2" s="441"/>
      <c r="HDJ2" s="441"/>
      <c r="HDK2" s="441"/>
      <c r="HDL2" s="441"/>
      <c r="HDM2" s="441"/>
      <c r="HDN2" s="441"/>
      <c r="HDO2" s="441"/>
      <c r="HDP2" s="441"/>
      <c r="HDQ2" s="441"/>
      <c r="HDR2" s="441"/>
      <c r="HDS2" s="441"/>
      <c r="HDT2" s="441"/>
      <c r="HDU2" s="441"/>
      <c r="HDV2" s="441"/>
      <c r="HDW2" s="441"/>
      <c r="HDX2" s="441"/>
      <c r="HDY2" s="441"/>
      <c r="HDZ2" s="441"/>
      <c r="HEA2" s="441"/>
      <c r="HEB2" s="441"/>
      <c r="HEC2" s="441"/>
      <c r="HED2" s="441"/>
      <c r="HEE2" s="441"/>
      <c r="HEF2" s="441"/>
      <c r="HEG2" s="441"/>
      <c r="HEH2" s="441"/>
      <c r="HEI2" s="441"/>
      <c r="HEJ2" s="441"/>
      <c r="HEK2" s="441"/>
      <c r="HEL2" s="441"/>
      <c r="HEM2" s="441"/>
      <c r="HEN2" s="441"/>
      <c r="HEO2" s="441"/>
      <c r="HEP2" s="441"/>
      <c r="HEQ2" s="441"/>
      <c r="HER2" s="441"/>
      <c r="HES2" s="441"/>
      <c r="HET2" s="441"/>
      <c r="HEU2" s="441"/>
      <c r="HEV2" s="441"/>
      <c r="HEW2" s="441"/>
      <c r="HEX2" s="441"/>
      <c r="HEY2" s="441"/>
      <c r="HEZ2" s="441"/>
      <c r="HFA2" s="441"/>
      <c r="HFB2" s="441"/>
      <c r="HFC2" s="441"/>
      <c r="HFD2" s="441"/>
      <c r="HFE2" s="441"/>
      <c r="HFF2" s="441"/>
      <c r="HFG2" s="441"/>
      <c r="HFH2" s="441"/>
      <c r="HFI2" s="441"/>
      <c r="HFJ2" s="441"/>
      <c r="HFK2" s="441"/>
      <c r="HFL2" s="441"/>
      <c r="HFM2" s="441"/>
      <c r="HFN2" s="441"/>
      <c r="HFO2" s="441"/>
      <c r="HFP2" s="441"/>
      <c r="HFQ2" s="441"/>
      <c r="HFR2" s="441"/>
      <c r="HFS2" s="441"/>
      <c r="HFT2" s="441"/>
      <c r="HFU2" s="441"/>
      <c r="HFV2" s="441"/>
      <c r="HFW2" s="441"/>
      <c r="HFX2" s="441"/>
      <c r="HFY2" s="441"/>
      <c r="HFZ2" s="441"/>
      <c r="HGA2" s="441"/>
      <c r="HGB2" s="441"/>
      <c r="HGC2" s="441"/>
      <c r="HGD2" s="441"/>
      <c r="HGE2" s="441"/>
      <c r="HGF2" s="441"/>
      <c r="HGG2" s="441"/>
      <c r="HGH2" s="441"/>
      <c r="HGI2" s="441"/>
      <c r="HGJ2" s="441"/>
      <c r="HGK2" s="441"/>
      <c r="HGL2" s="441"/>
      <c r="HGM2" s="441"/>
      <c r="HGN2" s="441"/>
      <c r="HGO2" s="441"/>
      <c r="HGP2" s="441"/>
      <c r="HGQ2" s="441"/>
      <c r="HGR2" s="441"/>
      <c r="HGS2" s="441"/>
      <c r="HGT2" s="441"/>
      <c r="HGU2" s="441"/>
      <c r="HGV2" s="441"/>
      <c r="HGW2" s="441"/>
      <c r="HGX2" s="441"/>
      <c r="HGY2" s="441"/>
      <c r="HGZ2" s="441"/>
      <c r="HHA2" s="441"/>
      <c r="HHB2" s="441"/>
      <c r="HHC2" s="441"/>
      <c r="HHD2" s="441"/>
      <c r="HHE2" s="441"/>
      <c r="HHF2" s="441"/>
      <c r="HHG2" s="441"/>
      <c r="HHH2" s="441"/>
      <c r="HHI2" s="441"/>
      <c r="HHJ2" s="441"/>
      <c r="HHK2" s="441"/>
      <c r="HHL2" s="441"/>
      <c r="HHM2" s="441"/>
      <c r="HHN2" s="441"/>
      <c r="HHO2" s="441"/>
      <c r="HHP2" s="441"/>
      <c r="HHQ2" s="441"/>
      <c r="HHR2" s="441"/>
      <c r="HHS2" s="441"/>
      <c r="HHT2" s="441"/>
      <c r="HHU2" s="441"/>
      <c r="HHV2" s="441"/>
      <c r="HHW2" s="441"/>
      <c r="HHX2" s="441"/>
      <c r="HHY2" s="441"/>
      <c r="HHZ2" s="441"/>
      <c r="HIA2" s="441"/>
      <c r="HIB2" s="441"/>
      <c r="HIC2" s="441"/>
      <c r="HID2" s="441"/>
      <c r="HIE2" s="441"/>
      <c r="HIF2" s="441"/>
      <c r="HIG2" s="441"/>
      <c r="HIH2" s="441"/>
      <c r="HII2" s="441"/>
      <c r="HIJ2" s="441"/>
      <c r="HIK2" s="441"/>
      <c r="HIL2" s="441"/>
      <c r="HIM2" s="441"/>
      <c r="HIN2" s="441"/>
      <c r="HIO2" s="441"/>
      <c r="HIP2" s="441"/>
      <c r="HIQ2" s="441"/>
      <c r="HIR2" s="441"/>
      <c r="HIS2" s="441"/>
      <c r="HIT2" s="441"/>
      <c r="HIU2" s="441"/>
      <c r="HIV2" s="441"/>
      <c r="HIW2" s="441"/>
      <c r="HIX2" s="441"/>
      <c r="HIY2" s="441"/>
      <c r="HIZ2" s="441"/>
      <c r="HJA2" s="441"/>
      <c r="HJB2" s="441"/>
      <c r="HJC2" s="441"/>
      <c r="HJD2" s="441"/>
      <c r="HJE2" s="441"/>
      <c r="HJF2" s="441"/>
      <c r="HJG2" s="441"/>
      <c r="HJH2" s="441"/>
      <c r="HJI2" s="441"/>
      <c r="HJJ2" s="441"/>
      <c r="HJK2" s="441"/>
      <c r="HJL2" s="441"/>
      <c r="HJM2" s="441"/>
      <c r="HJN2" s="441"/>
      <c r="HJO2" s="441"/>
      <c r="HJP2" s="441"/>
      <c r="HJQ2" s="441"/>
      <c r="HJR2" s="441"/>
      <c r="HJS2" s="441"/>
      <c r="HJT2" s="441"/>
      <c r="HJU2" s="441"/>
      <c r="HJV2" s="441"/>
      <c r="HJW2" s="441"/>
      <c r="HJX2" s="441"/>
      <c r="HJY2" s="441"/>
      <c r="HJZ2" s="441"/>
      <c r="HKA2" s="441"/>
      <c r="HKB2" s="441"/>
      <c r="HKC2" s="441"/>
      <c r="HKD2" s="441"/>
      <c r="HKE2" s="441"/>
      <c r="HKF2" s="441"/>
      <c r="HKG2" s="441"/>
      <c r="HKH2" s="441"/>
      <c r="HKI2" s="441"/>
      <c r="HKJ2" s="441"/>
      <c r="HKK2" s="441"/>
      <c r="HKL2" s="441"/>
      <c r="HKM2" s="441"/>
      <c r="HKN2" s="441"/>
      <c r="HKO2" s="441"/>
      <c r="HKP2" s="441"/>
      <c r="HKQ2" s="441"/>
      <c r="HKR2" s="441"/>
      <c r="HKS2" s="441"/>
      <c r="HKT2" s="441"/>
      <c r="HKU2" s="441"/>
      <c r="HKV2" s="441"/>
      <c r="HKW2" s="441"/>
      <c r="HKX2" s="441"/>
      <c r="HKY2" s="441"/>
      <c r="HKZ2" s="441"/>
      <c r="HLA2" s="441"/>
      <c r="HLB2" s="441"/>
      <c r="HLC2" s="441"/>
      <c r="HLD2" s="441"/>
      <c r="HLE2" s="441"/>
      <c r="HLF2" s="441"/>
      <c r="HLG2" s="441"/>
      <c r="HLH2" s="441"/>
      <c r="HLI2" s="441"/>
      <c r="HLJ2" s="441"/>
      <c r="HLK2" s="441"/>
      <c r="HLL2" s="441"/>
      <c r="HLM2" s="441"/>
      <c r="HLN2" s="441"/>
      <c r="HLO2" s="441"/>
      <c r="HLP2" s="441"/>
      <c r="HLQ2" s="441"/>
      <c r="HLR2" s="441"/>
      <c r="HLS2" s="441"/>
      <c r="HLT2" s="441"/>
      <c r="HLU2" s="441"/>
      <c r="HLV2" s="441"/>
      <c r="HLW2" s="441"/>
      <c r="HLX2" s="441"/>
      <c r="HLY2" s="441"/>
      <c r="HLZ2" s="441"/>
      <c r="HMA2" s="441"/>
      <c r="HMB2" s="441"/>
      <c r="HMC2" s="441"/>
      <c r="HMD2" s="441"/>
      <c r="HME2" s="441"/>
      <c r="HMF2" s="441"/>
      <c r="HMG2" s="441"/>
      <c r="HMH2" s="441"/>
      <c r="HMI2" s="441"/>
      <c r="HMJ2" s="441"/>
      <c r="HMK2" s="441"/>
      <c r="HML2" s="441"/>
      <c r="HMM2" s="441"/>
      <c r="HMN2" s="441"/>
      <c r="HMO2" s="441"/>
      <c r="HMP2" s="441"/>
      <c r="HMQ2" s="441"/>
      <c r="HMR2" s="441"/>
      <c r="HMS2" s="441"/>
      <c r="HMT2" s="441"/>
      <c r="HMU2" s="441"/>
      <c r="HMV2" s="441"/>
      <c r="HMW2" s="441"/>
      <c r="HMX2" s="441"/>
      <c r="HMY2" s="441"/>
      <c r="HMZ2" s="441"/>
      <c r="HNA2" s="441"/>
      <c r="HNB2" s="441"/>
      <c r="HNC2" s="441"/>
      <c r="HND2" s="441"/>
      <c r="HNE2" s="441"/>
      <c r="HNF2" s="441"/>
      <c r="HNG2" s="441"/>
      <c r="HNH2" s="441"/>
      <c r="HNI2" s="441"/>
      <c r="HNJ2" s="441"/>
      <c r="HNK2" s="441"/>
      <c r="HNL2" s="441"/>
      <c r="HNM2" s="441"/>
      <c r="HNN2" s="441"/>
      <c r="HNO2" s="441"/>
      <c r="HNP2" s="441"/>
      <c r="HNQ2" s="441"/>
      <c r="HNR2" s="441"/>
      <c r="HNS2" s="441"/>
      <c r="HNT2" s="441"/>
      <c r="HNU2" s="441"/>
      <c r="HNV2" s="441"/>
      <c r="HNW2" s="441"/>
      <c r="HNX2" s="441"/>
      <c r="HNY2" s="441"/>
      <c r="HNZ2" s="441"/>
      <c r="HOA2" s="441"/>
      <c r="HOB2" s="441"/>
      <c r="HOC2" s="441"/>
      <c r="HOD2" s="441"/>
      <c r="HOE2" s="441"/>
      <c r="HOF2" s="441"/>
      <c r="HOG2" s="441"/>
      <c r="HOH2" s="441"/>
      <c r="HOI2" s="441"/>
      <c r="HOJ2" s="441"/>
      <c r="HOK2" s="441"/>
      <c r="HOL2" s="441"/>
      <c r="HOM2" s="441"/>
      <c r="HON2" s="441"/>
      <c r="HOO2" s="441"/>
      <c r="HOP2" s="441"/>
      <c r="HOQ2" s="441"/>
      <c r="HOR2" s="441"/>
      <c r="HOS2" s="441"/>
      <c r="HOT2" s="441"/>
      <c r="HOU2" s="441"/>
      <c r="HOV2" s="441"/>
      <c r="HOW2" s="441"/>
      <c r="HOX2" s="441"/>
      <c r="HOY2" s="441"/>
      <c r="HOZ2" s="441"/>
      <c r="HPA2" s="441"/>
      <c r="HPB2" s="441"/>
      <c r="HPC2" s="441"/>
      <c r="HPD2" s="441"/>
      <c r="HPE2" s="441"/>
      <c r="HPF2" s="441"/>
      <c r="HPG2" s="441"/>
      <c r="HPH2" s="441"/>
      <c r="HPI2" s="441"/>
      <c r="HPJ2" s="441"/>
      <c r="HPK2" s="441"/>
      <c r="HPL2" s="441"/>
      <c r="HPM2" s="441"/>
      <c r="HPN2" s="441"/>
      <c r="HPO2" s="441"/>
      <c r="HPP2" s="441"/>
      <c r="HPQ2" s="441"/>
      <c r="HPR2" s="441"/>
      <c r="HPS2" s="441"/>
      <c r="HPT2" s="441"/>
      <c r="HPU2" s="441"/>
      <c r="HPV2" s="441"/>
      <c r="HPW2" s="441"/>
      <c r="HPX2" s="441"/>
      <c r="HPY2" s="441"/>
      <c r="HPZ2" s="441"/>
      <c r="HQA2" s="441"/>
      <c r="HQB2" s="441"/>
      <c r="HQC2" s="441"/>
      <c r="HQD2" s="441"/>
      <c r="HQE2" s="441"/>
      <c r="HQF2" s="441"/>
      <c r="HQG2" s="441"/>
      <c r="HQH2" s="441"/>
      <c r="HQI2" s="441"/>
      <c r="HQJ2" s="441"/>
      <c r="HQK2" s="441"/>
      <c r="HQL2" s="441"/>
      <c r="HQM2" s="441"/>
      <c r="HQN2" s="441"/>
      <c r="HQO2" s="441"/>
      <c r="HQP2" s="441"/>
      <c r="HQQ2" s="441"/>
      <c r="HQR2" s="441"/>
      <c r="HQS2" s="441"/>
      <c r="HQT2" s="441"/>
      <c r="HQU2" s="441"/>
      <c r="HQV2" s="441"/>
      <c r="HQW2" s="441"/>
      <c r="HQX2" s="441"/>
      <c r="HQY2" s="441"/>
      <c r="HQZ2" s="441"/>
      <c r="HRA2" s="441"/>
      <c r="HRB2" s="441"/>
      <c r="HRC2" s="441"/>
      <c r="HRD2" s="441"/>
      <c r="HRE2" s="441"/>
      <c r="HRF2" s="441"/>
      <c r="HRG2" s="441"/>
      <c r="HRH2" s="441"/>
      <c r="HRI2" s="441"/>
      <c r="HRJ2" s="441"/>
      <c r="HRK2" s="441"/>
      <c r="HRL2" s="441"/>
      <c r="HRM2" s="441"/>
      <c r="HRN2" s="441"/>
      <c r="HRO2" s="441"/>
      <c r="HRP2" s="441"/>
      <c r="HRQ2" s="441"/>
      <c r="HRR2" s="441"/>
      <c r="HRS2" s="441"/>
      <c r="HRT2" s="441"/>
      <c r="HRU2" s="441"/>
      <c r="HRV2" s="441"/>
      <c r="HRW2" s="441"/>
      <c r="HRX2" s="441"/>
      <c r="HRY2" s="441"/>
      <c r="HRZ2" s="441"/>
      <c r="HSA2" s="441"/>
      <c r="HSB2" s="441"/>
      <c r="HSC2" s="441"/>
      <c r="HSD2" s="441"/>
      <c r="HSE2" s="441"/>
      <c r="HSF2" s="441"/>
      <c r="HSG2" s="441"/>
      <c r="HSH2" s="441"/>
      <c r="HSI2" s="441"/>
      <c r="HSJ2" s="441"/>
      <c r="HSK2" s="441"/>
      <c r="HSL2" s="441"/>
      <c r="HSM2" s="441"/>
      <c r="HSN2" s="441"/>
      <c r="HSO2" s="441"/>
      <c r="HSP2" s="441"/>
      <c r="HSQ2" s="441"/>
      <c r="HSR2" s="441"/>
      <c r="HSS2" s="441"/>
      <c r="HST2" s="441"/>
      <c r="HSU2" s="441"/>
      <c r="HSV2" s="441"/>
      <c r="HSW2" s="441"/>
      <c r="HSX2" s="441"/>
      <c r="HSY2" s="441"/>
      <c r="HSZ2" s="441"/>
      <c r="HTA2" s="441"/>
      <c r="HTB2" s="441"/>
      <c r="HTC2" s="441"/>
      <c r="HTD2" s="441"/>
      <c r="HTE2" s="441"/>
      <c r="HTF2" s="441"/>
      <c r="HTG2" s="441"/>
      <c r="HTH2" s="441"/>
      <c r="HTI2" s="441"/>
      <c r="HTJ2" s="441"/>
      <c r="HTK2" s="441"/>
      <c r="HTL2" s="441"/>
      <c r="HTM2" s="441"/>
      <c r="HTN2" s="441"/>
      <c r="HTO2" s="441"/>
      <c r="HTP2" s="441"/>
      <c r="HTQ2" s="441"/>
      <c r="HTR2" s="441"/>
      <c r="HTS2" s="441"/>
      <c r="HTT2" s="441"/>
      <c r="HTU2" s="441"/>
      <c r="HTV2" s="441"/>
      <c r="HTW2" s="441"/>
      <c r="HTX2" s="441"/>
      <c r="HTY2" s="441"/>
      <c r="HTZ2" s="441"/>
      <c r="HUA2" s="441"/>
      <c r="HUB2" s="441"/>
      <c r="HUC2" s="441"/>
      <c r="HUD2" s="441"/>
      <c r="HUE2" s="441"/>
      <c r="HUF2" s="441"/>
      <c r="HUG2" s="441"/>
      <c r="HUH2" s="441"/>
      <c r="HUI2" s="441"/>
      <c r="HUJ2" s="441"/>
      <c r="HUK2" s="441"/>
      <c r="HUL2" s="441"/>
      <c r="HUM2" s="441"/>
      <c r="HUN2" s="441"/>
      <c r="HUO2" s="441"/>
      <c r="HUP2" s="441"/>
      <c r="HUQ2" s="441"/>
      <c r="HUR2" s="441"/>
      <c r="HUS2" s="441"/>
      <c r="HUT2" s="441"/>
      <c r="HUU2" s="441"/>
      <c r="HUV2" s="441"/>
      <c r="HUW2" s="441"/>
      <c r="HUX2" s="441"/>
      <c r="HUY2" s="441"/>
      <c r="HUZ2" s="441"/>
      <c r="HVA2" s="441"/>
      <c r="HVB2" s="441"/>
      <c r="HVC2" s="441"/>
      <c r="HVD2" s="441"/>
      <c r="HVE2" s="441"/>
      <c r="HVF2" s="441"/>
      <c r="HVG2" s="441"/>
      <c r="HVH2" s="441"/>
      <c r="HVI2" s="441"/>
      <c r="HVJ2" s="441"/>
      <c r="HVK2" s="441"/>
      <c r="HVL2" s="441"/>
      <c r="HVM2" s="441"/>
      <c r="HVN2" s="441"/>
      <c r="HVO2" s="441"/>
      <c r="HVP2" s="441"/>
      <c r="HVQ2" s="441"/>
      <c r="HVR2" s="441"/>
      <c r="HVS2" s="441"/>
      <c r="HVT2" s="441"/>
      <c r="HVU2" s="441"/>
      <c r="HVV2" s="441"/>
      <c r="HVW2" s="441"/>
      <c r="HVX2" s="441"/>
      <c r="HVY2" s="441"/>
      <c r="HVZ2" s="441"/>
      <c r="HWA2" s="441"/>
      <c r="HWB2" s="441"/>
      <c r="HWC2" s="441"/>
      <c r="HWD2" s="441"/>
      <c r="HWE2" s="441"/>
      <c r="HWF2" s="441"/>
      <c r="HWG2" s="441"/>
      <c r="HWH2" s="441"/>
      <c r="HWI2" s="441"/>
      <c r="HWJ2" s="441"/>
      <c r="HWK2" s="441"/>
      <c r="HWL2" s="441"/>
      <c r="HWM2" s="441"/>
      <c r="HWN2" s="441"/>
      <c r="HWO2" s="441"/>
      <c r="HWP2" s="441"/>
      <c r="HWQ2" s="441"/>
      <c r="HWR2" s="441"/>
      <c r="HWS2" s="441"/>
      <c r="HWT2" s="441"/>
      <c r="HWU2" s="441"/>
      <c r="HWV2" s="441"/>
      <c r="HWW2" s="441"/>
      <c r="HWX2" s="441"/>
      <c r="HWY2" s="441"/>
      <c r="HWZ2" s="441"/>
      <c r="HXA2" s="441"/>
      <c r="HXB2" s="441"/>
      <c r="HXC2" s="441"/>
      <c r="HXD2" s="441"/>
      <c r="HXE2" s="441"/>
      <c r="HXF2" s="441"/>
      <c r="HXG2" s="441"/>
      <c r="HXH2" s="441"/>
      <c r="HXI2" s="441"/>
      <c r="HXJ2" s="441"/>
      <c r="HXK2" s="441"/>
      <c r="HXL2" s="441"/>
      <c r="HXM2" s="441"/>
      <c r="HXN2" s="441"/>
      <c r="HXO2" s="441"/>
      <c r="HXP2" s="441"/>
      <c r="HXQ2" s="441"/>
      <c r="HXR2" s="441"/>
      <c r="HXS2" s="441"/>
      <c r="HXT2" s="441"/>
      <c r="HXU2" s="441"/>
      <c r="HXV2" s="441"/>
      <c r="HXW2" s="441"/>
      <c r="HXX2" s="441"/>
      <c r="HXY2" s="441"/>
      <c r="HXZ2" s="441"/>
      <c r="HYA2" s="441"/>
      <c r="HYB2" s="441"/>
      <c r="HYC2" s="441"/>
      <c r="HYD2" s="441"/>
      <c r="HYE2" s="441"/>
      <c r="HYF2" s="441"/>
      <c r="HYG2" s="441"/>
      <c r="HYH2" s="441"/>
      <c r="HYI2" s="441"/>
      <c r="HYJ2" s="441"/>
      <c r="HYK2" s="441"/>
      <c r="HYL2" s="441"/>
      <c r="HYM2" s="441"/>
      <c r="HYN2" s="441"/>
      <c r="HYO2" s="441"/>
      <c r="HYP2" s="441"/>
      <c r="HYQ2" s="441"/>
      <c r="HYR2" s="441"/>
      <c r="HYS2" s="441"/>
      <c r="HYT2" s="441"/>
      <c r="HYU2" s="441"/>
      <c r="HYV2" s="441"/>
      <c r="HYW2" s="441"/>
      <c r="HYX2" s="441"/>
      <c r="HYY2" s="441"/>
      <c r="HYZ2" s="441"/>
      <c r="HZA2" s="441"/>
      <c r="HZB2" s="441"/>
      <c r="HZC2" s="441"/>
      <c r="HZD2" s="441"/>
      <c r="HZE2" s="441"/>
      <c r="HZF2" s="441"/>
      <c r="HZG2" s="441"/>
      <c r="HZH2" s="441"/>
      <c r="HZI2" s="441"/>
      <c r="HZJ2" s="441"/>
      <c r="HZK2" s="441"/>
      <c r="HZL2" s="441"/>
      <c r="HZM2" s="441"/>
      <c r="HZN2" s="441"/>
      <c r="HZO2" s="441"/>
      <c r="HZP2" s="441"/>
      <c r="HZQ2" s="441"/>
      <c r="HZR2" s="441"/>
      <c r="HZS2" s="441"/>
      <c r="HZT2" s="441"/>
      <c r="HZU2" s="441"/>
      <c r="HZV2" s="441"/>
      <c r="HZW2" s="441"/>
      <c r="HZX2" s="441"/>
      <c r="HZY2" s="441"/>
      <c r="HZZ2" s="441"/>
      <c r="IAA2" s="441"/>
      <c r="IAB2" s="441"/>
      <c r="IAC2" s="441"/>
      <c r="IAD2" s="441"/>
      <c r="IAE2" s="441"/>
      <c r="IAF2" s="441"/>
      <c r="IAG2" s="441"/>
      <c r="IAH2" s="441"/>
      <c r="IAI2" s="441"/>
      <c r="IAJ2" s="441"/>
      <c r="IAK2" s="441"/>
      <c r="IAL2" s="441"/>
      <c r="IAM2" s="441"/>
      <c r="IAN2" s="441"/>
      <c r="IAO2" s="441"/>
      <c r="IAP2" s="441"/>
      <c r="IAQ2" s="441"/>
      <c r="IAR2" s="441"/>
      <c r="IAS2" s="441"/>
      <c r="IAT2" s="441"/>
      <c r="IAU2" s="441"/>
      <c r="IAV2" s="441"/>
      <c r="IAW2" s="441"/>
      <c r="IAX2" s="441"/>
      <c r="IAY2" s="441"/>
      <c r="IAZ2" s="441"/>
      <c r="IBA2" s="441"/>
      <c r="IBB2" s="441"/>
      <c r="IBC2" s="441"/>
      <c r="IBD2" s="441"/>
      <c r="IBE2" s="441"/>
      <c r="IBF2" s="441"/>
      <c r="IBG2" s="441"/>
      <c r="IBH2" s="441"/>
      <c r="IBI2" s="441"/>
      <c r="IBJ2" s="441"/>
      <c r="IBK2" s="441"/>
      <c r="IBL2" s="441"/>
      <c r="IBM2" s="441"/>
      <c r="IBN2" s="441"/>
      <c r="IBO2" s="441"/>
      <c r="IBP2" s="441"/>
      <c r="IBQ2" s="441"/>
      <c r="IBR2" s="441"/>
      <c r="IBS2" s="441"/>
      <c r="IBT2" s="441"/>
      <c r="IBU2" s="441"/>
      <c r="IBV2" s="441"/>
      <c r="IBW2" s="441"/>
      <c r="IBX2" s="441"/>
      <c r="IBY2" s="441"/>
      <c r="IBZ2" s="441"/>
      <c r="ICA2" s="441"/>
      <c r="ICB2" s="441"/>
      <c r="ICC2" s="441"/>
      <c r="ICD2" s="441"/>
      <c r="ICE2" s="441"/>
      <c r="ICF2" s="441"/>
      <c r="ICG2" s="441"/>
      <c r="ICH2" s="441"/>
      <c r="ICI2" s="441"/>
      <c r="ICJ2" s="441"/>
      <c r="ICK2" s="441"/>
      <c r="ICL2" s="441"/>
      <c r="ICM2" s="441"/>
      <c r="ICN2" s="441"/>
      <c r="ICO2" s="441"/>
      <c r="ICP2" s="441"/>
      <c r="ICQ2" s="441"/>
      <c r="ICR2" s="441"/>
      <c r="ICS2" s="441"/>
      <c r="ICT2" s="441"/>
      <c r="ICU2" s="441"/>
      <c r="ICV2" s="441"/>
      <c r="ICW2" s="441"/>
      <c r="ICX2" s="441"/>
      <c r="ICY2" s="441"/>
      <c r="ICZ2" s="441"/>
      <c r="IDA2" s="441"/>
      <c r="IDB2" s="441"/>
      <c r="IDC2" s="441"/>
      <c r="IDD2" s="441"/>
      <c r="IDE2" s="441"/>
      <c r="IDF2" s="441"/>
      <c r="IDG2" s="441"/>
      <c r="IDH2" s="441"/>
      <c r="IDI2" s="441"/>
      <c r="IDJ2" s="441"/>
      <c r="IDK2" s="441"/>
      <c r="IDL2" s="441"/>
      <c r="IDM2" s="441"/>
      <c r="IDN2" s="441"/>
      <c r="IDO2" s="441"/>
      <c r="IDP2" s="441"/>
      <c r="IDQ2" s="441"/>
      <c r="IDR2" s="441"/>
      <c r="IDS2" s="441"/>
      <c r="IDT2" s="441"/>
      <c r="IDU2" s="441"/>
      <c r="IDV2" s="441"/>
      <c r="IDW2" s="441"/>
      <c r="IDX2" s="441"/>
      <c r="IDY2" s="441"/>
      <c r="IDZ2" s="441"/>
      <c r="IEA2" s="441"/>
      <c r="IEB2" s="441"/>
      <c r="IEC2" s="441"/>
      <c r="IED2" s="441"/>
      <c r="IEE2" s="441"/>
      <c r="IEF2" s="441"/>
      <c r="IEG2" s="441"/>
      <c r="IEH2" s="441"/>
      <c r="IEI2" s="441"/>
      <c r="IEJ2" s="441"/>
      <c r="IEK2" s="441"/>
      <c r="IEL2" s="441"/>
      <c r="IEM2" s="441"/>
      <c r="IEN2" s="441"/>
      <c r="IEO2" s="441"/>
      <c r="IEP2" s="441"/>
      <c r="IEQ2" s="441"/>
      <c r="IER2" s="441"/>
      <c r="IES2" s="441"/>
      <c r="IET2" s="441"/>
      <c r="IEU2" s="441"/>
      <c r="IEV2" s="441"/>
      <c r="IEW2" s="441"/>
      <c r="IEX2" s="441"/>
      <c r="IEY2" s="441"/>
      <c r="IEZ2" s="441"/>
      <c r="IFA2" s="441"/>
      <c r="IFB2" s="441"/>
      <c r="IFC2" s="441"/>
      <c r="IFD2" s="441"/>
      <c r="IFE2" s="441"/>
      <c r="IFF2" s="441"/>
      <c r="IFG2" s="441"/>
      <c r="IFH2" s="441"/>
      <c r="IFI2" s="441"/>
      <c r="IFJ2" s="441"/>
      <c r="IFK2" s="441"/>
      <c r="IFL2" s="441"/>
      <c r="IFM2" s="441"/>
      <c r="IFN2" s="441"/>
      <c r="IFO2" s="441"/>
      <c r="IFP2" s="441"/>
      <c r="IFQ2" s="441"/>
      <c r="IFR2" s="441"/>
      <c r="IFS2" s="441"/>
      <c r="IFT2" s="441"/>
      <c r="IFU2" s="441"/>
      <c r="IFV2" s="441"/>
      <c r="IFW2" s="441"/>
      <c r="IFX2" s="441"/>
      <c r="IFY2" s="441"/>
      <c r="IFZ2" s="441"/>
      <c r="IGA2" s="441"/>
      <c r="IGB2" s="441"/>
      <c r="IGC2" s="441"/>
      <c r="IGD2" s="441"/>
      <c r="IGE2" s="441"/>
      <c r="IGF2" s="441"/>
      <c r="IGG2" s="441"/>
      <c r="IGH2" s="441"/>
      <c r="IGI2" s="441"/>
      <c r="IGJ2" s="441"/>
      <c r="IGK2" s="441"/>
      <c r="IGL2" s="441"/>
      <c r="IGM2" s="441"/>
      <c r="IGN2" s="441"/>
      <c r="IGO2" s="441"/>
      <c r="IGP2" s="441"/>
      <c r="IGQ2" s="441"/>
      <c r="IGR2" s="441"/>
      <c r="IGS2" s="441"/>
      <c r="IGT2" s="441"/>
      <c r="IGU2" s="441"/>
      <c r="IGV2" s="441"/>
      <c r="IGW2" s="441"/>
      <c r="IGX2" s="441"/>
      <c r="IGY2" s="441"/>
      <c r="IGZ2" s="441"/>
      <c r="IHA2" s="441"/>
      <c r="IHB2" s="441"/>
      <c r="IHC2" s="441"/>
      <c r="IHD2" s="441"/>
      <c r="IHE2" s="441"/>
      <c r="IHF2" s="441"/>
      <c r="IHG2" s="441"/>
      <c r="IHH2" s="441"/>
      <c r="IHI2" s="441"/>
      <c r="IHJ2" s="441"/>
      <c r="IHK2" s="441"/>
      <c r="IHL2" s="441"/>
      <c r="IHM2" s="441"/>
      <c r="IHN2" s="441"/>
      <c r="IHO2" s="441"/>
      <c r="IHP2" s="441"/>
      <c r="IHQ2" s="441"/>
      <c r="IHR2" s="441"/>
      <c r="IHS2" s="441"/>
      <c r="IHT2" s="441"/>
      <c r="IHU2" s="441"/>
      <c r="IHV2" s="441"/>
      <c r="IHW2" s="441"/>
      <c r="IHX2" s="441"/>
      <c r="IHY2" s="441"/>
      <c r="IHZ2" s="441"/>
      <c r="IIA2" s="441"/>
      <c r="IIB2" s="441"/>
      <c r="IIC2" s="441"/>
      <c r="IID2" s="441"/>
      <c r="IIE2" s="441"/>
      <c r="IIF2" s="441"/>
      <c r="IIG2" s="441"/>
      <c r="IIH2" s="441"/>
      <c r="III2" s="441"/>
      <c r="IIJ2" s="441"/>
      <c r="IIK2" s="441"/>
      <c r="IIL2" s="441"/>
      <c r="IIM2" s="441"/>
      <c r="IIN2" s="441"/>
      <c r="IIO2" s="441"/>
      <c r="IIP2" s="441"/>
      <c r="IIQ2" s="441"/>
      <c r="IIR2" s="441"/>
      <c r="IIS2" s="441"/>
      <c r="IIT2" s="441"/>
      <c r="IIU2" s="441"/>
      <c r="IIV2" s="441"/>
      <c r="IIW2" s="441"/>
      <c r="IIX2" s="441"/>
      <c r="IIY2" s="441"/>
      <c r="IIZ2" s="441"/>
      <c r="IJA2" s="441"/>
      <c r="IJB2" s="441"/>
      <c r="IJC2" s="441"/>
      <c r="IJD2" s="441"/>
      <c r="IJE2" s="441"/>
      <c r="IJF2" s="441"/>
      <c r="IJG2" s="441"/>
      <c r="IJH2" s="441"/>
      <c r="IJI2" s="441"/>
      <c r="IJJ2" s="441"/>
      <c r="IJK2" s="441"/>
      <c r="IJL2" s="441"/>
      <c r="IJM2" s="441"/>
      <c r="IJN2" s="441"/>
      <c r="IJO2" s="441"/>
      <c r="IJP2" s="441"/>
      <c r="IJQ2" s="441"/>
      <c r="IJR2" s="441"/>
      <c r="IJS2" s="441"/>
      <c r="IJT2" s="441"/>
      <c r="IJU2" s="441"/>
      <c r="IJV2" s="441"/>
      <c r="IJW2" s="441"/>
      <c r="IJX2" s="441"/>
      <c r="IJY2" s="441"/>
      <c r="IJZ2" s="441"/>
      <c r="IKA2" s="441"/>
      <c r="IKB2" s="441"/>
      <c r="IKC2" s="441"/>
      <c r="IKD2" s="441"/>
      <c r="IKE2" s="441"/>
      <c r="IKF2" s="441"/>
      <c r="IKG2" s="441"/>
      <c r="IKH2" s="441"/>
      <c r="IKI2" s="441"/>
      <c r="IKJ2" s="441"/>
      <c r="IKK2" s="441"/>
      <c r="IKL2" s="441"/>
      <c r="IKM2" s="441"/>
      <c r="IKN2" s="441"/>
      <c r="IKO2" s="441"/>
      <c r="IKP2" s="441"/>
      <c r="IKQ2" s="441"/>
      <c r="IKR2" s="441"/>
      <c r="IKS2" s="441"/>
      <c r="IKT2" s="441"/>
      <c r="IKU2" s="441"/>
      <c r="IKV2" s="441"/>
      <c r="IKW2" s="441"/>
      <c r="IKX2" s="441"/>
      <c r="IKY2" s="441"/>
      <c r="IKZ2" s="441"/>
      <c r="ILA2" s="441"/>
      <c r="ILB2" s="441"/>
      <c r="ILC2" s="441"/>
      <c r="ILD2" s="441"/>
      <c r="ILE2" s="441"/>
      <c r="ILF2" s="441"/>
      <c r="ILG2" s="441"/>
      <c r="ILH2" s="441"/>
      <c r="ILI2" s="441"/>
      <c r="ILJ2" s="441"/>
      <c r="ILK2" s="441"/>
      <c r="ILL2" s="441"/>
      <c r="ILM2" s="441"/>
      <c r="ILN2" s="441"/>
      <c r="ILO2" s="441"/>
      <c r="ILP2" s="441"/>
      <c r="ILQ2" s="441"/>
      <c r="ILR2" s="441"/>
      <c r="ILS2" s="441"/>
      <c r="ILT2" s="441"/>
      <c r="ILU2" s="441"/>
      <c r="ILV2" s="441"/>
      <c r="ILW2" s="441"/>
      <c r="ILX2" s="441"/>
      <c r="ILY2" s="441"/>
      <c r="ILZ2" s="441"/>
      <c r="IMA2" s="441"/>
      <c r="IMB2" s="441"/>
      <c r="IMC2" s="441"/>
      <c r="IMD2" s="441"/>
      <c r="IME2" s="441"/>
      <c r="IMF2" s="441"/>
      <c r="IMG2" s="441"/>
      <c r="IMH2" s="441"/>
      <c r="IMI2" s="441"/>
      <c r="IMJ2" s="441"/>
      <c r="IMK2" s="441"/>
      <c r="IML2" s="441"/>
      <c r="IMM2" s="441"/>
      <c r="IMN2" s="441"/>
      <c r="IMO2" s="441"/>
      <c r="IMP2" s="441"/>
      <c r="IMQ2" s="441"/>
      <c r="IMR2" s="441"/>
      <c r="IMS2" s="441"/>
      <c r="IMT2" s="441"/>
      <c r="IMU2" s="441"/>
      <c r="IMV2" s="441"/>
      <c r="IMW2" s="441"/>
      <c r="IMX2" s="441"/>
      <c r="IMY2" s="441"/>
      <c r="IMZ2" s="441"/>
      <c r="INA2" s="441"/>
      <c r="INB2" s="441"/>
      <c r="INC2" s="441"/>
      <c r="IND2" s="441"/>
      <c r="INE2" s="441"/>
      <c r="INF2" s="441"/>
      <c r="ING2" s="441"/>
      <c r="INH2" s="441"/>
      <c r="INI2" s="441"/>
      <c r="INJ2" s="441"/>
      <c r="INK2" s="441"/>
      <c r="INL2" s="441"/>
      <c r="INM2" s="441"/>
      <c r="INN2" s="441"/>
      <c r="INO2" s="441"/>
      <c r="INP2" s="441"/>
      <c r="INQ2" s="441"/>
      <c r="INR2" s="441"/>
      <c r="INS2" s="441"/>
      <c r="INT2" s="441"/>
      <c r="INU2" s="441"/>
      <c r="INV2" s="441"/>
      <c r="INW2" s="441"/>
      <c r="INX2" s="441"/>
      <c r="INY2" s="441"/>
      <c r="INZ2" s="441"/>
      <c r="IOA2" s="441"/>
      <c r="IOB2" s="441"/>
      <c r="IOC2" s="441"/>
      <c r="IOD2" s="441"/>
      <c r="IOE2" s="441"/>
      <c r="IOF2" s="441"/>
      <c r="IOG2" s="441"/>
      <c r="IOH2" s="441"/>
      <c r="IOI2" s="441"/>
      <c r="IOJ2" s="441"/>
      <c r="IOK2" s="441"/>
      <c r="IOL2" s="441"/>
      <c r="IOM2" s="441"/>
      <c r="ION2" s="441"/>
      <c r="IOO2" s="441"/>
      <c r="IOP2" s="441"/>
      <c r="IOQ2" s="441"/>
      <c r="IOR2" s="441"/>
      <c r="IOS2" s="441"/>
      <c r="IOT2" s="441"/>
      <c r="IOU2" s="441"/>
      <c r="IOV2" s="441"/>
      <c r="IOW2" s="441"/>
      <c r="IOX2" s="441"/>
      <c r="IOY2" s="441"/>
      <c r="IOZ2" s="441"/>
      <c r="IPA2" s="441"/>
      <c r="IPB2" s="441"/>
      <c r="IPC2" s="441"/>
      <c r="IPD2" s="441"/>
      <c r="IPE2" s="441"/>
      <c r="IPF2" s="441"/>
      <c r="IPG2" s="441"/>
      <c r="IPH2" s="441"/>
      <c r="IPI2" s="441"/>
      <c r="IPJ2" s="441"/>
      <c r="IPK2" s="441"/>
      <c r="IPL2" s="441"/>
      <c r="IPM2" s="441"/>
      <c r="IPN2" s="441"/>
      <c r="IPO2" s="441"/>
      <c r="IPP2" s="441"/>
      <c r="IPQ2" s="441"/>
      <c r="IPR2" s="441"/>
      <c r="IPS2" s="441"/>
      <c r="IPT2" s="441"/>
      <c r="IPU2" s="441"/>
      <c r="IPV2" s="441"/>
      <c r="IPW2" s="441"/>
      <c r="IPX2" s="441"/>
      <c r="IPY2" s="441"/>
      <c r="IPZ2" s="441"/>
      <c r="IQA2" s="441"/>
      <c r="IQB2" s="441"/>
      <c r="IQC2" s="441"/>
      <c r="IQD2" s="441"/>
      <c r="IQE2" s="441"/>
      <c r="IQF2" s="441"/>
      <c r="IQG2" s="441"/>
      <c r="IQH2" s="441"/>
      <c r="IQI2" s="441"/>
      <c r="IQJ2" s="441"/>
      <c r="IQK2" s="441"/>
      <c r="IQL2" s="441"/>
      <c r="IQM2" s="441"/>
      <c r="IQN2" s="441"/>
      <c r="IQO2" s="441"/>
      <c r="IQP2" s="441"/>
      <c r="IQQ2" s="441"/>
      <c r="IQR2" s="441"/>
      <c r="IQS2" s="441"/>
      <c r="IQT2" s="441"/>
      <c r="IQU2" s="441"/>
      <c r="IQV2" s="441"/>
      <c r="IQW2" s="441"/>
      <c r="IQX2" s="441"/>
      <c r="IQY2" s="441"/>
      <c r="IQZ2" s="441"/>
      <c r="IRA2" s="441"/>
      <c r="IRB2" s="441"/>
      <c r="IRC2" s="441"/>
      <c r="IRD2" s="441"/>
      <c r="IRE2" s="441"/>
      <c r="IRF2" s="441"/>
      <c r="IRG2" s="441"/>
      <c r="IRH2" s="441"/>
      <c r="IRI2" s="441"/>
      <c r="IRJ2" s="441"/>
      <c r="IRK2" s="441"/>
      <c r="IRL2" s="441"/>
      <c r="IRM2" s="441"/>
      <c r="IRN2" s="441"/>
      <c r="IRO2" s="441"/>
      <c r="IRP2" s="441"/>
      <c r="IRQ2" s="441"/>
      <c r="IRR2" s="441"/>
      <c r="IRS2" s="441"/>
      <c r="IRT2" s="441"/>
      <c r="IRU2" s="441"/>
      <c r="IRV2" s="441"/>
      <c r="IRW2" s="441"/>
      <c r="IRX2" s="441"/>
      <c r="IRY2" s="441"/>
      <c r="IRZ2" s="441"/>
      <c r="ISA2" s="441"/>
      <c r="ISB2" s="441"/>
      <c r="ISC2" s="441"/>
      <c r="ISD2" s="441"/>
      <c r="ISE2" s="441"/>
      <c r="ISF2" s="441"/>
      <c r="ISG2" s="441"/>
      <c r="ISH2" s="441"/>
      <c r="ISI2" s="441"/>
      <c r="ISJ2" s="441"/>
      <c r="ISK2" s="441"/>
      <c r="ISL2" s="441"/>
      <c r="ISM2" s="441"/>
      <c r="ISN2" s="441"/>
      <c r="ISO2" s="441"/>
      <c r="ISP2" s="441"/>
      <c r="ISQ2" s="441"/>
      <c r="ISR2" s="441"/>
      <c r="ISS2" s="441"/>
      <c r="IST2" s="441"/>
      <c r="ISU2" s="441"/>
      <c r="ISV2" s="441"/>
      <c r="ISW2" s="441"/>
      <c r="ISX2" s="441"/>
      <c r="ISY2" s="441"/>
      <c r="ISZ2" s="441"/>
      <c r="ITA2" s="441"/>
      <c r="ITB2" s="441"/>
      <c r="ITC2" s="441"/>
      <c r="ITD2" s="441"/>
      <c r="ITE2" s="441"/>
      <c r="ITF2" s="441"/>
      <c r="ITG2" s="441"/>
      <c r="ITH2" s="441"/>
      <c r="ITI2" s="441"/>
      <c r="ITJ2" s="441"/>
      <c r="ITK2" s="441"/>
      <c r="ITL2" s="441"/>
      <c r="ITM2" s="441"/>
      <c r="ITN2" s="441"/>
      <c r="ITO2" s="441"/>
      <c r="ITP2" s="441"/>
      <c r="ITQ2" s="441"/>
      <c r="ITR2" s="441"/>
      <c r="ITS2" s="441"/>
      <c r="ITT2" s="441"/>
      <c r="ITU2" s="441"/>
      <c r="ITV2" s="441"/>
      <c r="ITW2" s="441"/>
      <c r="ITX2" s="441"/>
      <c r="ITY2" s="441"/>
      <c r="ITZ2" s="441"/>
      <c r="IUA2" s="441"/>
      <c r="IUB2" s="441"/>
      <c r="IUC2" s="441"/>
      <c r="IUD2" s="441"/>
      <c r="IUE2" s="441"/>
      <c r="IUF2" s="441"/>
      <c r="IUG2" s="441"/>
      <c r="IUH2" s="441"/>
      <c r="IUI2" s="441"/>
      <c r="IUJ2" s="441"/>
      <c r="IUK2" s="441"/>
      <c r="IUL2" s="441"/>
      <c r="IUM2" s="441"/>
      <c r="IUN2" s="441"/>
      <c r="IUO2" s="441"/>
      <c r="IUP2" s="441"/>
      <c r="IUQ2" s="441"/>
      <c r="IUR2" s="441"/>
      <c r="IUS2" s="441"/>
      <c r="IUT2" s="441"/>
      <c r="IUU2" s="441"/>
      <c r="IUV2" s="441"/>
      <c r="IUW2" s="441"/>
      <c r="IUX2" s="441"/>
      <c r="IUY2" s="441"/>
      <c r="IUZ2" s="441"/>
      <c r="IVA2" s="441"/>
      <c r="IVB2" s="441"/>
      <c r="IVC2" s="441"/>
      <c r="IVD2" s="441"/>
      <c r="IVE2" s="441"/>
      <c r="IVF2" s="441"/>
      <c r="IVG2" s="441"/>
      <c r="IVH2" s="441"/>
      <c r="IVI2" s="441"/>
      <c r="IVJ2" s="441"/>
      <c r="IVK2" s="441"/>
      <c r="IVL2" s="441"/>
      <c r="IVM2" s="441"/>
      <c r="IVN2" s="441"/>
      <c r="IVO2" s="441"/>
      <c r="IVP2" s="441"/>
      <c r="IVQ2" s="441"/>
      <c r="IVR2" s="441"/>
      <c r="IVS2" s="441"/>
      <c r="IVT2" s="441"/>
      <c r="IVU2" s="441"/>
      <c r="IVV2" s="441"/>
      <c r="IVW2" s="441"/>
      <c r="IVX2" s="441"/>
      <c r="IVY2" s="441"/>
      <c r="IVZ2" s="441"/>
      <c r="IWA2" s="441"/>
      <c r="IWB2" s="441"/>
      <c r="IWC2" s="441"/>
      <c r="IWD2" s="441"/>
      <c r="IWE2" s="441"/>
      <c r="IWF2" s="441"/>
      <c r="IWG2" s="441"/>
      <c r="IWH2" s="441"/>
      <c r="IWI2" s="441"/>
      <c r="IWJ2" s="441"/>
      <c r="IWK2" s="441"/>
      <c r="IWL2" s="441"/>
      <c r="IWM2" s="441"/>
      <c r="IWN2" s="441"/>
      <c r="IWO2" s="441"/>
      <c r="IWP2" s="441"/>
      <c r="IWQ2" s="441"/>
      <c r="IWR2" s="441"/>
      <c r="IWS2" s="441"/>
      <c r="IWT2" s="441"/>
      <c r="IWU2" s="441"/>
      <c r="IWV2" s="441"/>
      <c r="IWW2" s="441"/>
      <c r="IWX2" s="441"/>
      <c r="IWY2" s="441"/>
      <c r="IWZ2" s="441"/>
      <c r="IXA2" s="441"/>
      <c r="IXB2" s="441"/>
      <c r="IXC2" s="441"/>
      <c r="IXD2" s="441"/>
      <c r="IXE2" s="441"/>
      <c r="IXF2" s="441"/>
      <c r="IXG2" s="441"/>
      <c r="IXH2" s="441"/>
      <c r="IXI2" s="441"/>
      <c r="IXJ2" s="441"/>
      <c r="IXK2" s="441"/>
      <c r="IXL2" s="441"/>
      <c r="IXM2" s="441"/>
      <c r="IXN2" s="441"/>
      <c r="IXO2" s="441"/>
      <c r="IXP2" s="441"/>
      <c r="IXQ2" s="441"/>
      <c r="IXR2" s="441"/>
      <c r="IXS2" s="441"/>
      <c r="IXT2" s="441"/>
      <c r="IXU2" s="441"/>
      <c r="IXV2" s="441"/>
      <c r="IXW2" s="441"/>
      <c r="IXX2" s="441"/>
      <c r="IXY2" s="441"/>
      <c r="IXZ2" s="441"/>
      <c r="IYA2" s="441"/>
      <c r="IYB2" s="441"/>
      <c r="IYC2" s="441"/>
      <c r="IYD2" s="441"/>
      <c r="IYE2" s="441"/>
      <c r="IYF2" s="441"/>
      <c r="IYG2" s="441"/>
      <c r="IYH2" s="441"/>
      <c r="IYI2" s="441"/>
      <c r="IYJ2" s="441"/>
      <c r="IYK2" s="441"/>
      <c r="IYL2" s="441"/>
      <c r="IYM2" s="441"/>
      <c r="IYN2" s="441"/>
      <c r="IYO2" s="441"/>
      <c r="IYP2" s="441"/>
      <c r="IYQ2" s="441"/>
      <c r="IYR2" s="441"/>
      <c r="IYS2" s="441"/>
      <c r="IYT2" s="441"/>
      <c r="IYU2" s="441"/>
      <c r="IYV2" s="441"/>
      <c r="IYW2" s="441"/>
      <c r="IYX2" s="441"/>
      <c r="IYY2" s="441"/>
      <c r="IYZ2" s="441"/>
      <c r="IZA2" s="441"/>
      <c r="IZB2" s="441"/>
      <c r="IZC2" s="441"/>
      <c r="IZD2" s="441"/>
      <c r="IZE2" s="441"/>
      <c r="IZF2" s="441"/>
      <c r="IZG2" s="441"/>
      <c r="IZH2" s="441"/>
      <c r="IZI2" s="441"/>
      <c r="IZJ2" s="441"/>
      <c r="IZK2" s="441"/>
      <c r="IZL2" s="441"/>
      <c r="IZM2" s="441"/>
      <c r="IZN2" s="441"/>
      <c r="IZO2" s="441"/>
      <c r="IZP2" s="441"/>
      <c r="IZQ2" s="441"/>
      <c r="IZR2" s="441"/>
      <c r="IZS2" s="441"/>
      <c r="IZT2" s="441"/>
      <c r="IZU2" s="441"/>
      <c r="IZV2" s="441"/>
      <c r="IZW2" s="441"/>
      <c r="IZX2" s="441"/>
      <c r="IZY2" s="441"/>
      <c r="IZZ2" s="441"/>
      <c r="JAA2" s="441"/>
      <c r="JAB2" s="441"/>
      <c r="JAC2" s="441"/>
      <c r="JAD2" s="441"/>
      <c r="JAE2" s="441"/>
      <c r="JAF2" s="441"/>
      <c r="JAG2" s="441"/>
      <c r="JAH2" s="441"/>
      <c r="JAI2" s="441"/>
      <c r="JAJ2" s="441"/>
      <c r="JAK2" s="441"/>
      <c r="JAL2" s="441"/>
      <c r="JAM2" s="441"/>
      <c r="JAN2" s="441"/>
      <c r="JAO2" s="441"/>
      <c r="JAP2" s="441"/>
      <c r="JAQ2" s="441"/>
      <c r="JAR2" s="441"/>
      <c r="JAS2" s="441"/>
      <c r="JAT2" s="441"/>
      <c r="JAU2" s="441"/>
      <c r="JAV2" s="441"/>
      <c r="JAW2" s="441"/>
      <c r="JAX2" s="441"/>
      <c r="JAY2" s="441"/>
      <c r="JAZ2" s="441"/>
      <c r="JBA2" s="441"/>
      <c r="JBB2" s="441"/>
      <c r="JBC2" s="441"/>
      <c r="JBD2" s="441"/>
      <c r="JBE2" s="441"/>
      <c r="JBF2" s="441"/>
      <c r="JBG2" s="441"/>
      <c r="JBH2" s="441"/>
      <c r="JBI2" s="441"/>
      <c r="JBJ2" s="441"/>
      <c r="JBK2" s="441"/>
      <c r="JBL2" s="441"/>
      <c r="JBM2" s="441"/>
      <c r="JBN2" s="441"/>
      <c r="JBO2" s="441"/>
      <c r="JBP2" s="441"/>
      <c r="JBQ2" s="441"/>
      <c r="JBR2" s="441"/>
      <c r="JBS2" s="441"/>
      <c r="JBT2" s="441"/>
      <c r="JBU2" s="441"/>
      <c r="JBV2" s="441"/>
      <c r="JBW2" s="441"/>
      <c r="JBX2" s="441"/>
      <c r="JBY2" s="441"/>
      <c r="JBZ2" s="441"/>
      <c r="JCA2" s="441"/>
      <c r="JCB2" s="441"/>
      <c r="JCC2" s="441"/>
      <c r="JCD2" s="441"/>
      <c r="JCE2" s="441"/>
      <c r="JCF2" s="441"/>
      <c r="JCG2" s="441"/>
      <c r="JCH2" s="441"/>
      <c r="JCI2" s="441"/>
      <c r="JCJ2" s="441"/>
      <c r="JCK2" s="441"/>
      <c r="JCL2" s="441"/>
      <c r="JCM2" s="441"/>
      <c r="JCN2" s="441"/>
      <c r="JCO2" s="441"/>
      <c r="JCP2" s="441"/>
      <c r="JCQ2" s="441"/>
      <c r="JCR2" s="441"/>
      <c r="JCS2" s="441"/>
      <c r="JCT2" s="441"/>
      <c r="JCU2" s="441"/>
      <c r="JCV2" s="441"/>
      <c r="JCW2" s="441"/>
      <c r="JCX2" s="441"/>
      <c r="JCY2" s="441"/>
      <c r="JCZ2" s="441"/>
      <c r="JDA2" s="441"/>
      <c r="JDB2" s="441"/>
      <c r="JDC2" s="441"/>
      <c r="JDD2" s="441"/>
      <c r="JDE2" s="441"/>
      <c r="JDF2" s="441"/>
      <c r="JDG2" s="441"/>
      <c r="JDH2" s="441"/>
      <c r="JDI2" s="441"/>
      <c r="JDJ2" s="441"/>
      <c r="JDK2" s="441"/>
      <c r="JDL2" s="441"/>
      <c r="JDM2" s="441"/>
      <c r="JDN2" s="441"/>
      <c r="JDO2" s="441"/>
      <c r="JDP2" s="441"/>
      <c r="JDQ2" s="441"/>
      <c r="JDR2" s="441"/>
      <c r="JDS2" s="441"/>
      <c r="JDT2" s="441"/>
      <c r="JDU2" s="441"/>
      <c r="JDV2" s="441"/>
      <c r="JDW2" s="441"/>
      <c r="JDX2" s="441"/>
      <c r="JDY2" s="441"/>
      <c r="JDZ2" s="441"/>
      <c r="JEA2" s="441"/>
      <c r="JEB2" s="441"/>
      <c r="JEC2" s="441"/>
      <c r="JED2" s="441"/>
      <c r="JEE2" s="441"/>
      <c r="JEF2" s="441"/>
      <c r="JEG2" s="441"/>
      <c r="JEH2" s="441"/>
      <c r="JEI2" s="441"/>
      <c r="JEJ2" s="441"/>
      <c r="JEK2" s="441"/>
      <c r="JEL2" s="441"/>
      <c r="JEM2" s="441"/>
      <c r="JEN2" s="441"/>
      <c r="JEO2" s="441"/>
      <c r="JEP2" s="441"/>
      <c r="JEQ2" s="441"/>
      <c r="JER2" s="441"/>
      <c r="JES2" s="441"/>
      <c r="JET2" s="441"/>
      <c r="JEU2" s="441"/>
      <c r="JEV2" s="441"/>
      <c r="JEW2" s="441"/>
      <c r="JEX2" s="441"/>
      <c r="JEY2" s="441"/>
      <c r="JEZ2" s="441"/>
      <c r="JFA2" s="441"/>
      <c r="JFB2" s="441"/>
      <c r="JFC2" s="441"/>
      <c r="JFD2" s="441"/>
      <c r="JFE2" s="441"/>
      <c r="JFF2" s="441"/>
      <c r="JFG2" s="441"/>
      <c r="JFH2" s="441"/>
      <c r="JFI2" s="441"/>
      <c r="JFJ2" s="441"/>
      <c r="JFK2" s="441"/>
      <c r="JFL2" s="441"/>
      <c r="JFM2" s="441"/>
      <c r="JFN2" s="441"/>
      <c r="JFO2" s="441"/>
      <c r="JFP2" s="441"/>
      <c r="JFQ2" s="441"/>
      <c r="JFR2" s="441"/>
      <c r="JFS2" s="441"/>
      <c r="JFT2" s="441"/>
      <c r="JFU2" s="441"/>
      <c r="JFV2" s="441"/>
      <c r="JFW2" s="441"/>
      <c r="JFX2" s="441"/>
      <c r="JFY2" s="441"/>
      <c r="JFZ2" s="441"/>
      <c r="JGA2" s="441"/>
      <c r="JGB2" s="441"/>
      <c r="JGC2" s="441"/>
      <c r="JGD2" s="441"/>
      <c r="JGE2" s="441"/>
      <c r="JGF2" s="441"/>
      <c r="JGG2" s="441"/>
      <c r="JGH2" s="441"/>
      <c r="JGI2" s="441"/>
      <c r="JGJ2" s="441"/>
      <c r="JGK2" s="441"/>
      <c r="JGL2" s="441"/>
      <c r="JGM2" s="441"/>
      <c r="JGN2" s="441"/>
      <c r="JGO2" s="441"/>
      <c r="JGP2" s="441"/>
      <c r="JGQ2" s="441"/>
      <c r="JGR2" s="441"/>
      <c r="JGS2" s="441"/>
      <c r="JGT2" s="441"/>
      <c r="JGU2" s="441"/>
      <c r="JGV2" s="441"/>
      <c r="JGW2" s="441"/>
      <c r="JGX2" s="441"/>
      <c r="JGY2" s="441"/>
      <c r="JGZ2" s="441"/>
      <c r="JHA2" s="441"/>
      <c r="JHB2" s="441"/>
      <c r="JHC2" s="441"/>
      <c r="JHD2" s="441"/>
      <c r="JHE2" s="441"/>
      <c r="JHF2" s="441"/>
      <c r="JHG2" s="441"/>
      <c r="JHH2" s="441"/>
      <c r="JHI2" s="441"/>
      <c r="JHJ2" s="441"/>
      <c r="JHK2" s="441"/>
      <c r="JHL2" s="441"/>
      <c r="JHM2" s="441"/>
      <c r="JHN2" s="441"/>
      <c r="JHO2" s="441"/>
      <c r="JHP2" s="441"/>
      <c r="JHQ2" s="441"/>
      <c r="JHR2" s="441"/>
      <c r="JHS2" s="441"/>
      <c r="JHT2" s="441"/>
      <c r="JHU2" s="441"/>
      <c r="JHV2" s="441"/>
      <c r="JHW2" s="441"/>
      <c r="JHX2" s="441"/>
      <c r="JHY2" s="441"/>
      <c r="JHZ2" s="441"/>
      <c r="JIA2" s="441"/>
      <c r="JIB2" s="441"/>
      <c r="JIC2" s="441"/>
      <c r="JID2" s="441"/>
      <c r="JIE2" s="441"/>
      <c r="JIF2" s="441"/>
      <c r="JIG2" s="441"/>
      <c r="JIH2" s="441"/>
      <c r="JII2" s="441"/>
      <c r="JIJ2" s="441"/>
      <c r="JIK2" s="441"/>
      <c r="JIL2" s="441"/>
      <c r="JIM2" s="441"/>
      <c r="JIN2" s="441"/>
      <c r="JIO2" s="441"/>
      <c r="JIP2" s="441"/>
      <c r="JIQ2" s="441"/>
      <c r="JIR2" s="441"/>
      <c r="JIS2" s="441"/>
      <c r="JIT2" s="441"/>
      <c r="JIU2" s="441"/>
      <c r="JIV2" s="441"/>
      <c r="JIW2" s="441"/>
      <c r="JIX2" s="441"/>
      <c r="JIY2" s="441"/>
      <c r="JIZ2" s="441"/>
      <c r="JJA2" s="441"/>
      <c r="JJB2" s="441"/>
      <c r="JJC2" s="441"/>
      <c r="JJD2" s="441"/>
      <c r="JJE2" s="441"/>
      <c r="JJF2" s="441"/>
      <c r="JJG2" s="441"/>
      <c r="JJH2" s="441"/>
      <c r="JJI2" s="441"/>
      <c r="JJJ2" s="441"/>
      <c r="JJK2" s="441"/>
      <c r="JJL2" s="441"/>
      <c r="JJM2" s="441"/>
      <c r="JJN2" s="441"/>
      <c r="JJO2" s="441"/>
      <c r="JJP2" s="441"/>
      <c r="JJQ2" s="441"/>
      <c r="JJR2" s="441"/>
      <c r="JJS2" s="441"/>
      <c r="JJT2" s="441"/>
      <c r="JJU2" s="441"/>
      <c r="JJV2" s="441"/>
      <c r="JJW2" s="441"/>
      <c r="JJX2" s="441"/>
      <c r="JJY2" s="441"/>
      <c r="JJZ2" s="441"/>
      <c r="JKA2" s="441"/>
      <c r="JKB2" s="441"/>
      <c r="JKC2" s="441"/>
      <c r="JKD2" s="441"/>
      <c r="JKE2" s="441"/>
      <c r="JKF2" s="441"/>
      <c r="JKG2" s="441"/>
      <c r="JKH2" s="441"/>
      <c r="JKI2" s="441"/>
      <c r="JKJ2" s="441"/>
      <c r="JKK2" s="441"/>
      <c r="JKL2" s="441"/>
      <c r="JKM2" s="441"/>
      <c r="JKN2" s="441"/>
      <c r="JKO2" s="441"/>
      <c r="JKP2" s="441"/>
      <c r="JKQ2" s="441"/>
      <c r="JKR2" s="441"/>
      <c r="JKS2" s="441"/>
      <c r="JKT2" s="441"/>
      <c r="JKU2" s="441"/>
      <c r="JKV2" s="441"/>
      <c r="JKW2" s="441"/>
      <c r="JKX2" s="441"/>
      <c r="JKY2" s="441"/>
      <c r="JKZ2" s="441"/>
      <c r="JLA2" s="441"/>
      <c r="JLB2" s="441"/>
      <c r="JLC2" s="441"/>
      <c r="JLD2" s="441"/>
      <c r="JLE2" s="441"/>
      <c r="JLF2" s="441"/>
      <c r="JLG2" s="441"/>
      <c r="JLH2" s="441"/>
      <c r="JLI2" s="441"/>
      <c r="JLJ2" s="441"/>
      <c r="JLK2" s="441"/>
      <c r="JLL2" s="441"/>
      <c r="JLM2" s="441"/>
      <c r="JLN2" s="441"/>
      <c r="JLO2" s="441"/>
      <c r="JLP2" s="441"/>
      <c r="JLQ2" s="441"/>
      <c r="JLR2" s="441"/>
      <c r="JLS2" s="441"/>
      <c r="JLT2" s="441"/>
      <c r="JLU2" s="441"/>
      <c r="JLV2" s="441"/>
      <c r="JLW2" s="441"/>
      <c r="JLX2" s="441"/>
      <c r="JLY2" s="441"/>
      <c r="JLZ2" s="441"/>
      <c r="JMA2" s="441"/>
      <c r="JMB2" s="441"/>
      <c r="JMC2" s="441"/>
      <c r="JMD2" s="441"/>
      <c r="JME2" s="441"/>
      <c r="JMF2" s="441"/>
      <c r="JMG2" s="441"/>
      <c r="JMH2" s="441"/>
      <c r="JMI2" s="441"/>
      <c r="JMJ2" s="441"/>
      <c r="JMK2" s="441"/>
      <c r="JML2" s="441"/>
      <c r="JMM2" s="441"/>
      <c r="JMN2" s="441"/>
      <c r="JMO2" s="441"/>
      <c r="JMP2" s="441"/>
      <c r="JMQ2" s="441"/>
      <c r="JMR2" s="441"/>
      <c r="JMS2" s="441"/>
      <c r="JMT2" s="441"/>
      <c r="JMU2" s="441"/>
      <c r="JMV2" s="441"/>
      <c r="JMW2" s="441"/>
      <c r="JMX2" s="441"/>
      <c r="JMY2" s="441"/>
      <c r="JMZ2" s="441"/>
      <c r="JNA2" s="441"/>
      <c r="JNB2" s="441"/>
      <c r="JNC2" s="441"/>
      <c r="JND2" s="441"/>
      <c r="JNE2" s="441"/>
      <c r="JNF2" s="441"/>
      <c r="JNG2" s="441"/>
      <c r="JNH2" s="441"/>
      <c r="JNI2" s="441"/>
      <c r="JNJ2" s="441"/>
      <c r="JNK2" s="441"/>
      <c r="JNL2" s="441"/>
      <c r="JNM2" s="441"/>
      <c r="JNN2" s="441"/>
      <c r="JNO2" s="441"/>
      <c r="JNP2" s="441"/>
      <c r="JNQ2" s="441"/>
      <c r="JNR2" s="441"/>
      <c r="JNS2" s="441"/>
      <c r="JNT2" s="441"/>
      <c r="JNU2" s="441"/>
      <c r="JNV2" s="441"/>
      <c r="JNW2" s="441"/>
      <c r="JNX2" s="441"/>
      <c r="JNY2" s="441"/>
      <c r="JNZ2" s="441"/>
      <c r="JOA2" s="441"/>
      <c r="JOB2" s="441"/>
      <c r="JOC2" s="441"/>
      <c r="JOD2" s="441"/>
      <c r="JOE2" s="441"/>
      <c r="JOF2" s="441"/>
      <c r="JOG2" s="441"/>
      <c r="JOH2" s="441"/>
      <c r="JOI2" s="441"/>
      <c r="JOJ2" s="441"/>
      <c r="JOK2" s="441"/>
      <c r="JOL2" s="441"/>
      <c r="JOM2" s="441"/>
      <c r="JON2" s="441"/>
      <c r="JOO2" s="441"/>
      <c r="JOP2" s="441"/>
      <c r="JOQ2" s="441"/>
      <c r="JOR2" s="441"/>
      <c r="JOS2" s="441"/>
      <c r="JOT2" s="441"/>
      <c r="JOU2" s="441"/>
      <c r="JOV2" s="441"/>
      <c r="JOW2" s="441"/>
      <c r="JOX2" s="441"/>
      <c r="JOY2" s="441"/>
      <c r="JOZ2" s="441"/>
      <c r="JPA2" s="441"/>
      <c r="JPB2" s="441"/>
      <c r="JPC2" s="441"/>
      <c r="JPD2" s="441"/>
      <c r="JPE2" s="441"/>
      <c r="JPF2" s="441"/>
      <c r="JPG2" s="441"/>
      <c r="JPH2" s="441"/>
      <c r="JPI2" s="441"/>
      <c r="JPJ2" s="441"/>
      <c r="JPK2" s="441"/>
      <c r="JPL2" s="441"/>
      <c r="JPM2" s="441"/>
      <c r="JPN2" s="441"/>
      <c r="JPO2" s="441"/>
      <c r="JPP2" s="441"/>
      <c r="JPQ2" s="441"/>
      <c r="JPR2" s="441"/>
      <c r="JPS2" s="441"/>
      <c r="JPT2" s="441"/>
      <c r="JPU2" s="441"/>
      <c r="JPV2" s="441"/>
      <c r="JPW2" s="441"/>
      <c r="JPX2" s="441"/>
      <c r="JPY2" s="441"/>
      <c r="JPZ2" s="441"/>
      <c r="JQA2" s="441"/>
      <c r="JQB2" s="441"/>
      <c r="JQC2" s="441"/>
      <c r="JQD2" s="441"/>
      <c r="JQE2" s="441"/>
      <c r="JQF2" s="441"/>
      <c r="JQG2" s="441"/>
      <c r="JQH2" s="441"/>
      <c r="JQI2" s="441"/>
      <c r="JQJ2" s="441"/>
      <c r="JQK2" s="441"/>
      <c r="JQL2" s="441"/>
      <c r="JQM2" s="441"/>
      <c r="JQN2" s="441"/>
      <c r="JQO2" s="441"/>
      <c r="JQP2" s="441"/>
      <c r="JQQ2" s="441"/>
      <c r="JQR2" s="441"/>
      <c r="JQS2" s="441"/>
      <c r="JQT2" s="441"/>
      <c r="JQU2" s="441"/>
      <c r="JQV2" s="441"/>
      <c r="JQW2" s="441"/>
      <c r="JQX2" s="441"/>
      <c r="JQY2" s="441"/>
      <c r="JQZ2" s="441"/>
      <c r="JRA2" s="441"/>
      <c r="JRB2" s="441"/>
      <c r="JRC2" s="441"/>
      <c r="JRD2" s="441"/>
      <c r="JRE2" s="441"/>
      <c r="JRF2" s="441"/>
      <c r="JRG2" s="441"/>
      <c r="JRH2" s="441"/>
      <c r="JRI2" s="441"/>
      <c r="JRJ2" s="441"/>
      <c r="JRK2" s="441"/>
      <c r="JRL2" s="441"/>
      <c r="JRM2" s="441"/>
      <c r="JRN2" s="441"/>
      <c r="JRO2" s="441"/>
      <c r="JRP2" s="441"/>
      <c r="JRQ2" s="441"/>
      <c r="JRR2" s="441"/>
      <c r="JRS2" s="441"/>
      <c r="JRT2" s="441"/>
      <c r="JRU2" s="441"/>
      <c r="JRV2" s="441"/>
      <c r="JRW2" s="441"/>
      <c r="JRX2" s="441"/>
      <c r="JRY2" s="441"/>
      <c r="JRZ2" s="441"/>
      <c r="JSA2" s="441"/>
      <c r="JSB2" s="441"/>
      <c r="JSC2" s="441"/>
      <c r="JSD2" s="441"/>
      <c r="JSE2" s="441"/>
      <c r="JSF2" s="441"/>
      <c r="JSG2" s="441"/>
      <c r="JSH2" s="441"/>
      <c r="JSI2" s="441"/>
      <c r="JSJ2" s="441"/>
      <c r="JSK2" s="441"/>
      <c r="JSL2" s="441"/>
      <c r="JSM2" s="441"/>
      <c r="JSN2" s="441"/>
      <c r="JSO2" s="441"/>
      <c r="JSP2" s="441"/>
      <c r="JSQ2" s="441"/>
      <c r="JSR2" s="441"/>
      <c r="JSS2" s="441"/>
      <c r="JST2" s="441"/>
      <c r="JSU2" s="441"/>
      <c r="JSV2" s="441"/>
      <c r="JSW2" s="441"/>
      <c r="JSX2" s="441"/>
      <c r="JSY2" s="441"/>
      <c r="JSZ2" s="441"/>
      <c r="JTA2" s="441"/>
      <c r="JTB2" s="441"/>
      <c r="JTC2" s="441"/>
      <c r="JTD2" s="441"/>
      <c r="JTE2" s="441"/>
      <c r="JTF2" s="441"/>
      <c r="JTG2" s="441"/>
      <c r="JTH2" s="441"/>
      <c r="JTI2" s="441"/>
      <c r="JTJ2" s="441"/>
      <c r="JTK2" s="441"/>
      <c r="JTL2" s="441"/>
      <c r="JTM2" s="441"/>
      <c r="JTN2" s="441"/>
      <c r="JTO2" s="441"/>
      <c r="JTP2" s="441"/>
      <c r="JTQ2" s="441"/>
      <c r="JTR2" s="441"/>
      <c r="JTS2" s="441"/>
      <c r="JTT2" s="441"/>
      <c r="JTU2" s="441"/>
      <c r="JTV2" s="441"/>
      <c r="JTW2" s="441"/>
      <c r="JTX2" s="441"/>
      <c r="JTY2" s="441"/>
      <c r="JTZ2" s="441"/>
      <c r="JUA2" s="441"/>
      <c r="JUB2" s="441"/>
      <c r="JUC2" s="441"/>
      <c r="JUD2" s="441"/>
      <c r="JUE2" s="441"/>
      <c r="JUF2" s="441"/>
      <c r="JUG2" s="441"/>
      <c r="JUH2" s="441"/>
      <c r="JUI2" s="441"/>
      <c r="JUJ2" s="441"/>
      <c r="JUK2" s="441"/>
      <c r="JUL2" s="441"/>
      <c r="JUM2" s="441"/>
      <c r="JUN2" s="441"/>
      <c r="JUO2" s="441"/>
      <c r="JUP2" s="441"/>
      <c r="JUQ2" s="441"/>
      <c r="JUR2" s="441"/>
      <c r="JUS2" s="441"/>
      <c r="JUT2" s="441"/>
      <c r="JUU2" s="441"/>
      <c r="JUV2" s="441"/>
      <c r="JUW2" s="441"/>
      <c r="JUX2" s="441"/>
      <c r="JUY2" s="441"/>
      <c r="JUZ2" s="441"/>
      <c r="JVA2" s="441"/>
      <c r="JVB2" s="441"/>
      <c r="JVC2" s="441"/>
      <c r="JVD2" s="441"/>
      <c r="JVE2" s="441"/>
      <c r="JVF2" s="441"/>
      <c r="JVG2" s="441"/>
      <c r="JVH2" s="441"/>
      <c r="JVI2" s="441"/>
      <c r="JVJ2" s="441"/>
      <c r="JVK2" s="441"/>
      <c r="JVL2" s="441"/>
      <c r="JVM2" s="441"/>
      <c r="JVN2" s="441"/>
      <c r="JVO2" s="441"/>
      <c r="JVP2" s="441"/>
      <c r="JVQ2" s="441"/>
      <c r="JVR2" s="441"/>
      <c r="JVS2" s="441"/>
      <c r="JVT2" s="441"/>
      <c r="JVU2" s="441"/>
      <c r="JVV2" s="441"/>
      <c r="JVW2" s="441"/>
      <c r="JVX2" s="441"/>
      <c r="JVY2" s="441"/>
      <c r="JVZ2" s="441"/>
      <c r="JWA2" s="441"/>
      <c r="JWB2" s="441"/>
      <c r="JWC2" s="441"/>
      <c r="JWD2" s="441"/>
      <c r="JWE2" s="441"/>
      <c r="JWF2" s="441"/>
      <c r="JWG2" s="441"/>
      <c r="JWH2" s="441"/>
      <c r="JWI2" s="441"/>
      <c r="JWJ2" s="441"/>
      <c r="JWK2" s="441"/>
      <c r="JWL2" s="441"/>
      <c r="JWM2" s="441"/>
      <c r="JWN2" s="441"/>
      <c r="JWO2" s="441"/>
      <c r="JWP2" s="441"/>
      <c r="JWQ2" s="441"/>
      <c r="JWR2" s="441"/>
      <c r="JWS2" s="441"/>
      <c r="JWT2" s="441"/>
      <c r="JWU2" s="441"/>
      <c r="JWV2" s="441"/>
      <c r="JWW2" s="441"/>
      <c r="JWX2" s="441"/>
      <c r="JWY2" s="441"/>
      <c r="JWZ2" s="441"/>
      <c r="JXA2" s="441"/>
      <c r="JXB2" s="441"/>
      <c r="JXC2" s="441"/>
      <c r="JXD2" s="441"/>
      <c r="JXE2" s="441"/>
      <c r="JXF2" s="441"/>
      <c r="JXG2" s="441"/>
      <c r="JXH2" s="441"/>
      <c r="JXI2" s="441"/>
      <c r="JXJ2" s="441"/>
      <c r="JXK2" s="441"/>
      <c r="JXL2" s="441"/>
      <c r="JXM2" s="441"/>
      <c r="JXN2" s="441"/>
      <c r="JXO2" s="441"/>
      <c r="JXP2" s="441"/>
      <c r="JXQ2" s="441"/>
      <c r="JXR2" s="441"/>
      <c r="JXS2" s="441"/>
      <c r="JXT2" s="441"/>
      <c r="JXU2" s="441"/>
      <c r="JXV2" s="441"/>
      <c r="JXW2" s="441"/>
      <c r="JXX2" s="441"/>
      <c r="JXY2" s="441"/>
      <c r="JXZ2" s="441"/>
      <c r="JYA2" s="441"/>
      <c r="JYB2" s="441"/>
      <c r="JYC2" s="441"/>
      <c r="JYD2" s="441"/>
      <c r="JYE2" s="441"/>
      <c r="JYF2" s="441"/>
      <c r="JYG2" s="441"/>
      <c r="JYH2" s="441"/>
      <c r="JYI2" s="441"/>
      <c r="JYJ2" s="441"/>
      <c r="JYK2" s="441"/>
      <c r="JYL2" s="441"/>
      <c r="JYM2" s="441"/>
      <c r="JYN2" s="441"/>
      <c r="JYO2" s="441"/>
      <c r="JYP2" s="441"/>
      <c r="JYQ2" s="441"/>
      <c r="JYR2" s="441"/>
      <c r="JYS2" s="441"/>
      <c r="JYT2" s="441"/>
      <c r="JYU2" s="441"/>
      <c r="JYV2" s="441"/>
      <c r="JYW2" s="441"/>
      <c r="JYX2" s="441"/>
      <c r="JYY2" s="441"/>
      <c r="JYZ2" s="441"/>
      <c r="JZA2" s="441"/>
      <c r="JZB2" s="441"/>
      <c r="JZC2" s="441"/>
      <c r="JZD2" s="441"/>
      <c r="JZE2" s="441"/>
      <c r="JZF2" s="441"/>
      <c r="JZG2" s="441"/>
      <c r="JZH2" s="441"/>
      <c r="JZI2" s="441"/>
      <c r="JZJ2" s="441"/>
      <c r="JZK2" s="441"/>
      <c r="JZL2" s="441"/>
      <c r="JZM2" s="441"/>
      <c r="JZN2" s="441"/>
      <c r="JZO2" s="441"/>
      <c r="JZP2" s="441"/>
      <c r="JZQ2" s="441"/>
      <c r="JZR2" s="441"/>
      <c r="JZS2" s="441"/>
      <c r="JZT2" s="441"/>
      <c r="JZU2" s="441"/>
      <c r="JZV2" s="441"/>
      <c r="JZW2" s="441"/>
      <c r="JZX2" s="441"/>
      <c r="JZY2" s="441"/>
      <c r="JZZ2" s="441"/>
      <c r="KAA2" s="441"/>
      <c r="KAB2" s="441"/>
      <c r="KAC2" s="441"/>
      <c r="KAD2" s="441"/>
      <c r="KAE2" s="441"/>
      <c r="KAF2" s="441"/>
      <c r="KAG2" s="441"/>
      <c r="KAH2" s="441"/>
      <c r="KAI2" s="441"/>
      <c r="KAJ2" s="441"/>
      <c r="KAK2" s="441"/>
      <c r="KAL2" s="441"/>
      <c r="KAM2" s="441"/>
      <c r="KAN2" s="441"/>
      <c r="KAO2" s="441"/>
      <c r="KAP2" s="441"/>
      <c r="KAQ2" s="441"/>
      <c r="KAR2" s="441"/>
      <c r="KAS2" s="441"/>
      <c r="KAT2" s="441"/>
      <c r="KAU2" s="441"/>
      <c r="KAV2" s="441"/>
      <c r="KAW2" s="441"/>
      <c r="KAX2" s="441"/>
      <c r="KAY2" s="441"/>
      <c r="KAZ2" s="441"/>
      <c r="KBA2" s="441"/>
      <c r="KBB2" s="441"/>
      <c r="KBC2" s="441"/>
      <c r="KBD2" s="441"/>
      <c r="KBE2" s="441"/>
      <c r="KBF2" s="441"/>
      <c r="KBG2" s="441"/>
      <c r="KBH2" s="441"/>
      <c r="KBI2" s="441"/>
      <c r="KBJ2" s="441"/>
      <c r="KBK2" s="441"/>
      <c r="KBL2" s="441"/>
      <c r="KBM2" s="441"/>
      <c r="KBN2" s="441"/>
      <c r="KBO2" s="441"/>
      <c r="KBP2" s="441"/>
      <c r="KBQ2" s="441"/>
      <c r="KBR2" s="441"/>
      <c r="KBS2" s="441"/>
      <c r="KBT2" s="441"/>
      <c r="KBU2" s="441"/>
      <c r="KBV2" s="441"/>
      <c r="KBW2" s="441"/>
      <c r="KBX2" s="441"/>
      <c r="KBY2" s="441"/>
      <c r="KBZ2" s="441"/>
      <c r="KCA2" s="441"/>
      <c r="KCB2" s="441"/>
      <c r="KCC2" s="441"/>
      <c r="KCD2" s="441"/>
      <c r="KCE2" s="441"/>
      <c r="KCF2" s="441"/>
      <c r="KCG2" s="441"/>
      <c r="KCH2" s="441"/>
      <c r="KCI2" s="441"/>
      <c r="KCJ2" s="441"/>
      <c r="KCK2" s="441"/>
      <c r="KCL2" s="441"/>
      <c r="KCM2" s="441"/>
      <c r="KCN2" s="441"/>
      <c r="KCO2" s="441"/>
      <c r="KCP2" s="441"/>
      <c r="KCQ2" s="441"/>
      <c r="KCR2" s="441"/>
      <c r="KCS2" s="441"/>
      <c r="KCT2" s="441"/>
      <c r="KCU2" s="441"/>
      <c r="KCV2" s="441"/>
      <c r="KCW2" s="441"/>
      <c r="KCX2" s="441"/>
      <c r="KCY2" s="441"/>
      <c r="KCZ2" s="441"/>
      <c r="KDA2" s="441"/>
      <c r="KDB2" s="441"/>
      <c r="KDC2" s="441"/>
      <c r="KDD2" s="441"/>
      <c r="KDE2" s="441"/>
      <c r="KDF2" s="441"/>
      <c r="KDG2" s="441"/>
      <c r="KDH2" s="441"/>
      <c r="KDI2" s="441"/>
      <c r="KDJ2" s="441"/>
      <c r="KDK2" s="441"/>
      <c r="KDL2" s="441"/>
      <c r="KDM2" s="441"/>
      <c r="KDN2" s="441"/>
      <c r="KDO2" s="441"/>
      <c r="KDP2" s="441"/>
      <c r="KDQ2" s="441"/>
      <c r="KDR2" s="441"/>
      <c r="KDS2" s="441"/>
      <c r="KDT2" s="441"/>
      <c r="KDU2" s="441"/>
      <c r="KDV2" s="441"/>
      <c r="KDW2" s="441"/>
      <c r="KDX2" s="441"/>
      <c r="KDY2" s="441"/>
      <c r="KDZ2" s="441"/>
      <c r="KEA2" s="441"/>
      <c r="KEB2" s="441"/>
      <c r="KEC2" s="441"/>
      <c r="KED2" s="441"/>
      <c r="KEE2" s="441"/>
      <c r="KEF2" s="441"/>
      <c r="KEG2" s="441"/>
      <c r="KEH2" s="441"/>
      <c r="KEI2" s="441"/>
      <c r="KEJ2" s="441"/>
      <c r="KEK2" s="441"/>
      <c r="KEL2" s="441"/>
      <c r="KEM2" s="441"/>
      <c r="KEN2" s="441"/>
      <c r="KEO2" s="441"/>
      <c r="KEP2" s="441"/>
      <c r="KEQ2" s="441"/>
      <c r="KER2" s="441"/>
      <c r="KES2" s="441"/>
      <c r="KET2" s="441"/>
      <c r="KEU2" s="441"/>
      <c r="KEV2" s="441"/>
      <c r="KEW2" s="441"/>
      <c r="KEX2" s="441"/>
      <c r="KEY2" s="441"/>
      <c r="KEZ2" s="441"/>
      <c r="KFA2" s="441"/>
      <c r="KFB2" s="441"/>
      <c r="KFC2" s="441"/>
      <c r="KFD2" s="441"/>
      <c r="KFE2" s="441"/>
      <c r="KFF2" s="441"/>
      <c r="KFG2" s="441"/>
      <c r="KFH2" s="441"/>
      <c r="KFI2" s="441"/>
      <c r="KFJ2" s="441"/>
      <c r="KFK2" s="441"/>
      <c r="KFL2" s="441"/>
      <c r="KFM2" s="441"/>
      <c r="KFN2" s="441"/>
      <c r="KFO2" s="441"/>
      <c r="KFP2" s="441"/>
      <c r="KFQ2" s="441"/>
      <c r="KFR2" s="441"/>
      <c r="KFS2" s="441"/>
      <c r="KFT2" s="441"/>
      <c r="KFU2" s="441"/>
      <c r="KFV2" s="441"/>
      <c r="KFW2" s="441"/>
      <c r="KFX2" s="441"/>
      <c r="KFY2" s="441"/>
      <c r="KFZ2" s="441"/>
      <c r="KGA2" s="441"/>
      <c r="KGB2" s="441"/>
      <c r="KGC2" s="441"/>
      <c r="KGD2" s="441"/>
      <c r="KGE2" s="441"/>
      <c r="KGF2" s="441"/>
      <c r="KGG2" s="441"/>
      <c r="KGH2" s="441"/>
      <c r="KGI2" s="441"/>
      <c r="KGJ2" s="441"/>
      <c r="KGK2" s="441"/>
      <c r="KGL2" s="441"/>
      <c r="KGM2" s="441"/>
      <c r="KGN2" s="441"/>
      <c r="KGO2" s="441"/>
      <c r="KGP2" s="441"/>
      <c r="KGQ2" s="441"/>
      <c r="KGR2" s="441"/>
      <c r="KGS2" s="441"/>
      <c r="KGT2" s="441"/>
      <c r="KGU2" s="441"/>
      <c r="KGV2" s="441"/>
      <c r="KGW2" s="441"/>
      <c r="KGX2" s="441"/>
      <c r="KGY2" s="441"/>
      <c r="KGZ2" s="441"/>
      <c r="KHA2" s="441"/>
      <c r="KHB2" s="441"/>
      <c r="KHC2" s="441"/>
      <c r="KHD2" s="441"/>
      <c r="KHE2" s="441"/>
      <c r="KHF2" s="441"/>
      <c r="KHG2" s="441"/>
      <c r="KHH2" s="441"/>
      <c r="KHI2" s="441"/>
      <c r="KHJ2" s="441"/>
      <c r="KHK2" s="441"/>
      <c r="KHL2" s="441"/>
      <c r="KHM2" s="441"/>
      <c r="KHN2" s="441"/>
      <c r="KHO2" s="441"/>
      <c r="KHP2" s="441"/>
      <c r="KHQ2" s="441"/>
      <c r="KHR2" s="441"/>
      <c r="KHS2" s="441"/>
      <c r="KHT2" s="441"/>
      <c r="KHU2" s="441"/>
      <c r="KHV2" s="441"/>
      <c r="KHW2" s="441"/>
      <c r="KHX2" s="441"/>
      <c r="KHY2" s="441"/>
      <c r="KHZ2" s="441"/>
      <c r="KIA2" s="441"/>
      <c r="KIB2" s="441"/>
      <c r="KIC2" s="441"/>
      <c r="KID2" s="441"/>
      <c r="KIE2" s="441"/>
      <c r="KIF2" s="441"/>
      <c r="KIG2" s="441"/>
      <c r="KIH2" s="441"/>
      <c r="KII2" s="441"/>
      <c r="KIJ2" s="441"/>
      <c r="KIK2" s="441"/>
      <c r="KIL2" s="441"/>
      <c r="KIM2" s="441"/>
      <c r="KIN2" s="441"/>
      <c r="KIO2" s="441"/>
      <c r="KIP2" s="441"/>
      <c r="KIQ2" s="441"/>
      <c r="KIR2" s="441"/>
      <c r="KIS2" s="441"/>
      <c r="KIT2" s="441"/>
      <c r="KIU2" s="441"/>
      <c r="KIV2" s="441"/>
      <c r="KIW2" s="441"/>
      <c r="KIX2" s="441"/>
      <c r="KIY2" s="441"/>
      <c r="KIZ2" s="441"/>
      <c r="KJA2" s="441"/>
      <c r="KJB2" s="441"/>
      <c r="KJC2" s="441"/>
      <c r="KJD2" s="441"/>
      <c r="KJE2" s="441"/>
      <c r="KJF2" s="441"/>
      <c r="KJG2" s="441"/>
      <c r="KJH2" s="441"/>
      <c r="KJI2" s="441"/>
      <c r="KJJ2" s="441"/>
      <c r="KJK2" s="441"/>
      <c r="KJL2" s="441"/>
      <c r="KJM2" s="441"/>
      <c r="KJN2" s="441"/>
      <c r="KJO2" s="441"/>
      <c r="KJP2" s="441"/>
      <c r="KJQ2" s="441"/>
      <c r="KJR2" s="441"/>
      <c r="KJS2" s="441"/>
      <c r="KJT2" s="441"/>
      <c r="KJU2" s="441"/>
      <c r="KJV2" s="441"/>
      <c r="KJW2" s="441"/>
      <c r="KJX2" s="441"/>
      <c r="KJY2" s="441"/>
      <c r="KJZ2" s="441"/>
      <c r="KKA2" s="441"/>
      <c r="KKB2" s="441"/>
      <c r="KKC2" s="441"/>
      <c r="KKD2" s="441"/>
      <c r="KKE2" s="441"/>
      <c r="KKF2" s="441"/>
      <c r="KKG2" s="441"/>
      <c r="KKH2" s="441"/>
      <c r="KKI2" s="441"/>
      <c r="KKJ2" s="441"/>
      <c r="KKK2" s="441"/>
      <c r="KKL2" s="441"/>
      <c r="KKM2" s="441"/>
      <c r="KKN2" s="441"/>
      <c r="KKO2" s="441"/>
      <c r="KKP2" s="441"/>
      <c r="KKQ2" s="441"/>
      <c r="KKR2" s="441"/>
      <c r="KKS2" s="441"/>
      <c r="KKT2" s="441"/>
      <c r="KKU2" s="441"/>
      <c r="KKV2" s="441"/>
      <c r="KKW2" s="441"/>
      <c r="KKX2" s="441"/>
      <c r="KKY2" s="441"/>
      <c r="KKZ2" s="441"/>
      <c r="KLA2" s="441"/>
      <c r="KLB2" s="441"/>
      <c r="KLC2" s="441"/>
      <c r="KLD2" s="441"/>
      <c r="KLE2" s="441"/>
      <c r="KLF2" s="441"/>
      <c r="KLG2" s="441"/>
      <c r="KLH2" s="441"/>
      <c r="KLI2" s="441"/>
      <c r="KLJ2" s="441"/>
      <c r="KLK2" s="441"/>
      <c r="KLL2" s="441"/>
      <c r="KLM2" s="441"/>
      <c r="KLN2" s="441"/>
      <c r="KLO2" s="441"/>
      <c r="KLP2" s="441"/>
      <c r="KLQ2" s="441"/>
      <c r="KLR2" s="441"/>
      <c r="KLS2" s="441"/>
      <c r="KLT2" s="441"/>
      <c r="KLU2" s="441"/>
      <c r="KLV2" s="441"/>
      <c r="KLW2" s="441"/>
      <c r="KLX2" s="441"/>
      <c r="KLY2" s="441"/>
      <c r="KLZ2" s="441"/>
      <c r="KMA2" s="441"/>
      <c r="KMB2" s="441"/>
      <c r="KMC2" s="441"/>
      <c r="KMD2" s="441"/>
      <c r="KME2" s="441"/>
      <c r="KMF2" s="441"/>
      <c r="KMG2" s="441"/>
      <c r="KMH2" s="441"/>
      <c r="KMI2" s="441"/>
      <c r="KMJ2" s="441"/>
      <c r="KMK2" s="441"/>
      <c r="KML2" s="441"/>
      <c r="KMM2" s="441"/>
      <c r="KMN2" s="441"/>
      <c r="KMO2" s="441"/>
      <c r="KMP2" s="441"/>
      <c r="KMQ2" s="441"/>
      <c r="KMR2" s="441"/>
      <c r="KMS2" s="441"/>
      <c r="KMT2" s="441"/>
      <c r="KMU2" s="441"/>
      <c r="KMV2" s="441"/>
      <c r="KMW2" s="441"/>
      <c r="KMX2" s="441"/>
      <c r="KMY2" s="441"/>
      <c r="KMZ2" s="441"/>
      <c r="KNA2" s="441"/>
      <c r="KNB2" s="441"/>
      <c r="KNC2" s="441"/>
      <c r="KND2" s="441"/>
      <c r="KNE2" s="441"/>
      <c r="KNF2" s="441"/>
      <c r="KNG2" s="441"/>
      <c r="KNH2" s="441"/>
      <c r="KNI2" s="441"/>
      <c r="KNJ2" s="441"/>
      <c r="KNK2" s="441"/>
      <c r="KNL2" s="441"/>
      <c r="KNM2" s="441"/>
      <c r="KNN2" s="441"/>
      <c r="KNO2" s="441"/>
      <c r="KNP2" s="441"/>
      <c r="KNQ2" s="441"/>
      <c r="KNR2" s="441"/>
      <c r="KNS2" s="441"/>
      <c r="KNT2" s="441"/>
      <c r="KNU2" s="441"/>
      <c r="KNV2" s="441"/>
      <c r="KNW2" s="441"/>
      <c r="KNX2" s="441"/>
      <c r="KNY2" s="441"/>
      <c r="KNZ2" s="441"/>
      <c r="KOA2" s="441"/>
      <c r="KOB2" s="441"/>
      <c r="KOC2" s="441"/>
      <c r="KOD2" s="441"/>
      <c r="KOE2" s="441"/>
      <c r="KOF2" s="441"/>
      <c r="KOG2" s="441"/>
      <c r="KOH2" s="441"/>
      <c r="KOI2" s="441"/>
      <c r="KOJ2" s="441"/>
      <c r="KOK2" s="441"/>
      <c r="KOL2" s="441"/>
      <c r="KOM2" s="441"/>
      <c r="KON2" s="441"/>
      <c r="KOO2" s="441"/>
      <c r="KOP2" s="441"/>
      <c r="KOQ2" s="441"/>
      <c r="KOR2" s="441"/>
      <c r="KOS2" s="441"/>
      <c r="KOT2" s="441"/>
      <c r="KOU2" s="441"/>
      <c r="KOV2" s="441"/>
      <c r="KOW2" s="441"/>
      <c r="KOX2" s="441"/>
      <c r="KOY2" s="441"/>
      <c r="KOZ2" s="441"/>
      <c r="KPA2" s="441"/>
      <c r="KPB2" s="441"/>
      <c r="KPC2" s="441"/>
      <c r="KPD2" s="441"/>
      <c r="KPE2" s="441"/>
      <c r="KPF2" s="441"/>
      <c r="KPG2" s="441"/>
      <c r="KPH2" s="441"/>
      <c r="KPI2" s="441"/>
      <c r="KPJ2" s="441"/>
      <c r="KPK2" s="441"/>
      <c r="KPL2" s="441"/>
      <c r="KPM2" s="441"/>
      <c r="KPN2" s="441"/>
      <c r="KPO2" s="441"/>
      <c r="KPP2" s="441"/>
      <c r="KPQ2" s="441"/>
      <c r="KPR2" s="441"/>
      <c r="KPS2" s="441"/>
      <c r="KPT2" s="441"/>
      <c r="KPU2" s="441"/>
      <c r="KPV2" s="441"/>
      <c r="KPW2" s="441"/>
      <c r="KPX2" s="441"/>
      <c r="KPY2" s="441"/>
      <c r="KPZ2" s="441"/>
      <c r="KQA2" s="441"/>
      <c r="KQB2" s="441"/>
      <c r="KQC2" s="441"/>
      <c r="KQD2" s="441"/>
      <c r="KQE2" s="441"/>
      <c r="KQF2" s="441"/>
      <c r="KQG2" s="441"/>
      <c r="KQH2" s="441"/>
      <c r="KQI2" s="441"/>
      <c r="KQJ2" s="441"/>
      <c r="KQK2" s="441"/>
      <c r="KQL2" s="441"/>
      <c r="KQM2" s="441"/>
      <c r="KQN2" s="441"/>
      <c r="KQO2" s="441"/>
      <c r="KQP2" s="441"/>
      <c r="KQQ2" s="441"/>
      <c r="KQR2" s="441"/>
      <c r="KQS2" s="441"/>
      <c r="KQT2" s="441"/>
      <c r="KQU2" s="441"/>
      <c r="KQV2" s="441"/>
      <c r="KQW2" s="441"/>
      <c r="KQX2" s="441"/>
      <c r="KQY2" s="441"/>
      <c r="KQZ2" s="441"/>
      <c r="KRA2" s="441"/>
      <c r="KRB2" s="441"/>
      <c r="KRC2" s="441"/>
      <c r="KRD2" s="441"/>
      <c r="KRE2" s="441"/>
      <c r="KRF2" s="441"/>
      <c r="KRG2" s="441"/>
      <c r="KRH2" s="441"/>
      <c r="KRI2" s="441"/>
      <c r="KRJ2" s="441"/>
      <c r="KRK2" s="441"/>
      <c r="KRL2" s="441"/>
      <c r="KRM2" s="441"/>
      <c r="KRN2" s="441"/>
      <c r="KRO2" s="441"/>
      <c r="KRP2" s="441"/>
      <c r="KRQ2" s="441"/>
      <c r="KRR2" s="441"/>
      <c r="KRS2" s="441"/>
      <c r="KRT2" s="441"/>
      <c r="KRU2" s="441"/>
      <c r="KRV2" s="441"/>
      <c r="KRW2" s="441"/>
      <c r="KRX2" s="441"/>
      <c r="KRY2" s="441"/>
      <c r="KRZ2" s="441"/>
      <c r="KSA2" s="441"/>
      <c r="KSB2" s="441"/>
      <c r="KSC2" s="441"/>
      <c r="KSD2" s="441"/>
      <c r="KSE2" s="441"/>
      <c r="KSF2" s="441"/>
      <c r="KSG2" s="441"/>
      <c r="KSH2" s="441"/>
      <c r="KSI2" s="441"/>
      <c r="KSJ2" s="441"/>
      <c r="KSK2" s="441"/>
      <c r="KSL2" s="441"/>
      <c r="KSM2" s="441"/>
      <c r="KSN2" s="441"/>
      <c r="KSO2" s="441"/>
      <c r="KSP2" s="441"/>
      <c r="KSQ2" s="441"/>
      <c r="KSR2" s="441"/>
      <c r="KSS2" s="441"/>
      <c r="KST2" s="441"/>
      <c r="KSU2" s="441"/>
      <c r="KSV2" s="441"/>
      <c r="KSW2" s="441"/>
      <c r="KSX2" s="441"/>
      <c r="KSY2" s="441"/>
      <c r="KSZ2" s="441"/>
      <c r="KTA2" s="441"/>
      <c r="KTB2" s="441"/>
      <c r="KTC2" s="441"/>
      <c r="KTD2" s="441"/>
      <c r="KTE2" s="441"/>
      <c r="KTF2" s="441"/>
      <c r="KTG2" s="441"/>
      <c r="KTH2" s="441"/>
      <c r="KTI2" s="441"/>
      <c r="KTJ2" s="441"/>
      <c r="KTK2" s="441"/>
      <c r="KTL2" s="441"/>
      <c r="KTM2" s="441"/>
      <c r="KTN2" s="441"/>
      <c r="KTO2" s="441"/>
      <c r="KTP2" s="441"/>
      <c r="KTQ2" s="441"/>
      <c r="KTR2" s="441"/>
      <c r="KTS2" s="441"/>
      <c r="KTT2" s="441"/>
      <c r="KTU2" s="441"/>
      <c r="KTV2" s="441"/>
      <c r="KTW2" s="441"/>
      <c r="KTX2" s="441"/>
      <c r="KTY2" s="441"/>
      <c r="KTZ2" s="441"/>
      <c r="KUA2" s="441"/>
      <c r="KUB2" s="441"/>
      <c r="KUC2" s="441"/>
      <c r="KUD2" s="441"/>
      <c r="KUE2" s="441"/>
      <c r="KUF2" s="441"/>
      <c r="KUG2" s="441"/>
      <c r="KUH2" s="441"/>
      <c r="KUI2" s="441"/>
      <c r="KUJ2" s="441"/>
      <c r="KUK2" s="441"/>
      <c r="KUL2" s="441"/>
      <c r="KUM2" s="441"/>
      <c r="KUN2" s="441"/>
      <c r="KUO2" s="441"/>
      <c r="KUP2" s="441"/>
      <c r="KUQ2" s="441"/>
      <c r="KUR2" s="441"/>
      <c r="KUS2" s="441"/>
      <c r="KUT2" s="441"/>
      <c r="KUU2" s="441"/>
      <c r="KUV2" s="441"/>
      <c r="KUW2" s="441"/>
      <c r="KUX2" s="441"/>
      <c r="KUY2" s="441"/>
      <c r="KUZ2" s="441"/>
      <c r="KVA2" s="441"/>
      <c r="KVB2" s="441"/>
      <c r="KVC2" s="441"/>
      <c r="KVD2" s="441"/>
      <c r="KVE2" s="441"/>
      <c r="KVF2" s="441"/>
      <c r="KVG2" s="441"/>
      <c r="KVH2" s="441"/>
      <c r="KVI2" s="441"/>
      <c r="KVJ2" s="441"/>
      <c r="KVK2" s="441"/>
      <c r="KVL2" s="441"/>
      <c r="KVM2" s="441"/>
      <c r="KVN2" s="441"/>
      <c r="KVO2" s="441"/>
      <c r="KVP2" s="441"/>
      <c r="KVQ2" s="441"/>
      <c r="KVR2" s="441"/>
      <c r="KVS2" s="441"/>
      <c r="KVT2" s="441"/>
      <c r="KVU2" s="441"/>
      <c r="KVV2" s="441"/>
      <c r="KVW2" s="441"/>
      <c r="KVX2" s="441"/>
      <c r="KVY2" s="441"/>
      <c r="KVZ2" s="441"/>
      <c r="KWA2" s="441"/>
      <c r="KWB2" s="441"/>
      <c r="KWC2" s="441"/>
      <c r="KWD2" s="441"/>
      <c r="KWE2" s="441"/>
      <c r="KWF2" s="441"/>
      <c r="KWG2" s="441"/>
      <c r="KWH2" s="441"/>
      <c r="KWI2" s="441"/>
      <c r="KWJ2" s="441"/>
      <c r="KWK2" s="441"/>
      <c r="KWL2" s="441"/>
      <c r="KWM2" s="441"/>
      <c r="KWN2" s="441"/>
      <c r="KWO2" s="441"/>
      <c r="KWP2" s="441"/>
      <c r="KWQ2" s="441"/>
      <c r="KWR2" s="441"/>
      <c r="KWS2" s="441"/>
      <c r="KWT2" s="441"/>
      <c r="KWU2" s="441"/>
      <c r="KWV2" s="441"/>
      <c r="KWW2" s="441"/>
      <c r="KWX2" s="441"/>
      <c r="KWY2" s="441"/>
      <c r="KWZ2" s="441"/>
      <c r="KXA2" s="441"/>
      <c r="KXB2" s="441"/>
      <c r="KXC2" s="441"/>
      <c r="KXD2" s="441"/>
      <c r="KXE2" s="441"/>
      <c r="KXF2" s="441"/>
      <c r="KXG2" s="441"/>
      <c r="KXH2" s="441"/>
      <c r="KXI2" s="441"/>
      <c r="KXJ2" s="441"/>
      <c r="KXK2" s="441"/>
      <c r="KXL2" s="441"/>
      <c r="KXM2" s="441"/>
      <c r="KXN2" s="441"/>
      <c r="KXO2" s="441"/>
      <c r="KXP2" s="441"/>
      <c r="KXQ2" s="441"/>
      <c r="KXR2" s="441"/>
      <c r="KXS2" s="441"/>
      <c r="KXT2" s="441"/>
      <c r="KXU2" s="441"/>
      <c r="KXV2" s="441"/>
      <c r="KXW2" s="441"/>
      <c r="KXX2" s="441"/>
      <c r="KXY2" s="441"/>
      <c r="KXZ2" s="441"/>
      <c r="KYA2" s="441"/>
      <c r="KYB2" s="441"/>
      <c r="KYC2" s="441"/>
      <c r="KYD2" s="441"/>
      <c r="KYE2" s="441"/>
      <c r="KYF2" s="441"/>
      <c r="KYG2" s="441"/>
      <c r="KYH2" s="441"/>
      <c r="KYI2" s="441"/>
      <c r="KYJ2" s="441"/>
      <c r="KYK2" s="441"/>
      <c r="KYL2" s="441"/>
      <c r="KYM2" s="441"/>
      <c r="KYN2" s="441"/>
      <c r="KYO2" s="441"/>
      <c r="KYP2" s="441"/>
      <c r="KYQ2" s="441"/>
      <c r="KYR2" s="441"/>
      <c r="KYS2" s="441"/>
      <c r="KYT2" s="441"/>
      <c r="KYU2" s="441"/>
      <c r="KYV2" s="441"/>
      <c r="KYW2" s="441"/>
      <c r="KYX2" s="441"/>
      <c r="KYY2" s="441"/>
      <c r="KYZ2" s="441"/>
      <c r="KZA2" s="441"/>
      <c r="KZB2" s="441"/>
      <c r="KZC2" s="441"/>
      <c r="KZD2" s="441"/>
      <c r="KZE2" s="441"/>
      <c r="KZF2" s="441"/>
      <c r="KZG2" s="441"/>
      <c r="KZH2" s="441"/>
      <c r="KZI2" s="441"/>
      <c r="KZJ2" s="441"/>
      <c r="KZK2" s="441"/>
      <c r="KZL2" s="441"/>
      <c r="KZM2" s="441"/>
      <c r="KZN2" s="441"/>
      <c r="KZO2" s="441"/>
      <c r="KZP2" s="441"/>
      <c r="KZQ2" s="441"/>
      <c r="KZR2" s="441"/>
      <c r="KZS2" s="441"/>
      <c r="KZT2" s="441"/>
      <c r="KZU2" s="441"/>
      <c r="KZV2" s="441"/>
      <c r="KZW2" s="441"/>
      <c r="KZX2" s="441"/>
      <c r="KZY2" s="441"/>
      <c r="KZZ2" s="441"/>
      <c r="LAA2" s="441"/>
      <c r="LAB2" s="441"/>
      <c r="LAC2" s="441"/>
      <c r="LAD2" s="441"/>
      <c r="LAE2" s="441"/>
      <c r="LAF2" s="441"/>
      <c r="LAG2" s="441"/>
      <c r="LAH2" s="441"/>
      <c r="LAI2" s="441"/>
      <c r="LAJ2" s="441"/>
      <c r="LAK2" s="441"/>
      <c r="LAL2" s="441"/>
      <c r="LAM2" s="441"/>
      <c r="LAN2" s="441"/>
      <c r="LAO2" s="441"/>
      <c r="LAP2" s="441"/>
      <c r="LAQ2" s="441"/>
      <c r="LAR2" s="441"/>
      <c r="LAS2" s="441"/>
      <c r="LAT2" s="441"/>
      <c r="LAU2" s="441"/>
      <c r="LAV2" s="441"/>
      <c r="LAW2" s="441"/>
      <c r="LAX2" s="441"/>
      <c r="LAY2" s="441"/>
      <c r="LAZ2" s="441"/>
      <c r="LBA2" s="441"/>
      <c r="LBB2" s="441"/>
      <c r="LBC2" s="441"/>
      <c r="LBD2" s="441"/>
      <c r="LBE2" s="441"/>
      <c r="LBF2" s="441"/>
      <c r="LBG2" s="441"/>
      <c r="LBH2" s="441"/>
      <c r="LBI2" s="441"/>
      <c r="LBJ2" s="441"/>
      <c r="LBK2" s="441"/>
      <c r="LBL2" s="441"/>
      <c r="LBM2" s="441"/>
      <c r="LBN2" s="441"/>
      <c r="LBO2" s="441"/>
      <c r="LBP2" s="441"/>
      <c r="LBQ2" s="441"/>
      <c r="LBR2" s="441"/>
      <c r="LBS2" s="441"/>
      <c r="LBT2" s="441"/>
      <c r="LBU2" s="441"/>
      <c r="LBV2" s="441"/>
      <c r="LBW2" s="441"/>
      <c r="LBX2" s="441"/>
      <c r="LBY2" s="441"/>
      <c r="LBZ2" s="441"/>
      <c r="LCA2" s="441"/>
      <c r="LCB2" s="441"/>
      <c r="LCC2" s="441"/>
      <c r="LCD2" s="441"/>
      <c r="LCE2" s="441"/>
      <c r="LCF2" s="441"/>
      <c r="LCG2" s="441"/>
      <c r="LCH2" s="441"/>
      <c r="LCI2" s="441"/>
      <c r="LCJ2" s="441"/>
      <c r="LCK2" s="441"/>
      <c r="LCL2" s="441"/>
      <c r="LCM2" s="441"/>
      <c r="LCN2" s="441"/>
      <c r="LCO2" s="441"/>
      <c r="LCP2" s="441"/>
      <c r="LCQ2" s="441"/>
      <c r="LCR2" s="441"/>
      <c r="LCS2" s="441"/>
      <c r="LCT2" s="441"/>
      <c r="LCU2" s="441"/>
      <c r="LCV2" s="441"/>
      <c r="LCW2" s="441"/>
      <c r="LCX2" s="441"/>
      <c r="LCY2" s="441"/>
      <c r="LCZ2" s="441"/>
      <c r="LDA2" s="441"/>
      <c r="LDB2" s="441"/>
      <c r="LDC2" s="441"/>
      <c r="LDD2" s="441"/>
      <c r="LDE2" s="441"/>
      <c r="LDF2" s="441"/>
      <c r="LDG2" s="441"/>
      <c r="LDH2" s="441"/>
      <c r="LDI2" s="441"/>
      <c r="LDJ2" s="441"/>
      <c r="LDK2" s="441"/>
      <c r="LDL2" s="441"/>
      <c r="LDM2" s="441"/>
      <c r="LDN2" s="441"/>
      <c r="LDO2" s="441"/>
      <c r="LDP2" s="441"/>
      <c r="LDQ2" s="441"/>
      <c r="LDR2" s="441"/>
      <c r="LDS2" s="441"/>
      <c r="LDT2" s="441"/>
      <c r="LDU2" s="441"/>
      <c r="LDV2" s="441"/>
      <c r="LDW2" s="441"/>
      <c r="LDX2" s="441"/>
      <c r="LDY2" s="441"/>
      <c r="LDZ2" s="441"/>
      <c r="LEA2" s="441"/>
      <c r="LEB2" s="441"/>
      <c r="LEC2" s="441"/>
      <c r="LED2" s="441"/>
      <c r="LEE2" s="441"/>
      <c r="LEF2" s="441"/>
      <c r="LEG2" s="441"/>
      <c r="LEH2" s="441"/>
      <c r="LEI2" s="441"/>
      <c r="LEJ2" s="441"/>
      <c r="LEK2" s="441"/>
      <c r="LEL2" s="441"/>
      <c r="LEM2" s="441"/>
      <c r="LEN2" s="441"/>
      <c r="LEO2" s="441"/>
      <c r="LEP2" s="441"/>
      <c r="LEQ2" s="441"/>
      <c r="LER2" s="441"/>
      <c r="LES2" s="441"/>
      <c r="LET2" s="441"/>
      <c r="LEU2" s="441"/>
      <c r="LEV2" s="441"/>
      <c r="LEW2" s="441"/>
      <c r="LEX2" s="441"/>
      <c r="LEY2" s="441"/>
      <c r="LEZ2" s="441"/>
      <c r="LFA2" s="441"/>
      <c r="LFB2" s="441"/>
      <c r="LFC2" s="441"/>
      <c r="LFD2" s="441"/>
      <c r="LFE2" s="441"/>
      <c r="LFF2" s="441"/>
      <c r="LFG2" s="441"/>
      <c r="LFH2" s="441"/>
      <c r="LFI2" s="441"/>
      <c r="LFJ2" s="441"/>
      <c r="LFK2" s="441"/>
      <c r="LFL2" s="441"/>
      <c r="LFM2" s="441"/>
      <c r="LFN2" s="441"/>
      <c r="LFO2" s="441"/>
      <c r="LFP2" s="441"/>
      <c r="LFQ2" s="441"/>
      <c r="LFR2" s="441"/>
      <c r="LFS2" s="441"/>
      <c r="LFT2" s="441"/>
      <c r="LFU2" s="441"/>
      <c r="LFV2" s="441"/>
      <c r="LFW2" s="441"/>
      <c r="LFX2" s="441"/>
      <c r="LFY2" s="441"/>
      <c r="LFZ2" s="441"/>
      <c r="LGA2" s="441"/>
      <c r="LGB2" s="441"/>
      <c r="LGC2" s="441"/>
      <c r="LGD2" s="441"/>
      <c r="LGE2" s="441"/>
      <c r="LGF2" s="441"/>
      <c r="LGG2" s="441"/>
      <c r="LGH2" s="441"/>
      <c r="LGI2" s="441"/>
      <c r="LGJ2" s="441"/>
      <c r="LGK2" s="441"/>
      <c r="LGL2" s="441"/>
      <c r="LGM2" s="441"/>
      <c r="LGN2" s="441"/>
      <c r="LGO2" s="441"/>
      <c r="LGP2" s="441"/>
      <c r="LGQ2" s="441"/>
      <c r="LGR2" s="441"/>
      <c r="LGS2" s="441"/>
      <c r="LGT2" s="441"/>
      <c r="LGU2" s="441"/>
      <c r="LGV2" s="441"/>
      <c r="LGW2" s="441"/>
      <c r="LGX2" s="441"/>
      <c r="LGY2" s="441"/>
      <c r="LGZ2" s="441"/>
      <c r="LHA2" s="441"/>
      <c r="LHB2" s="441"/>
      <c r="LHC2" s="441"/>
      <c r="LHD2" s="441"/>
      <c r="LHE2" s="441"/>
      <c r="LHF2" s="441"/>
      <c r="LHG2" s="441"/>
      <c r="LHH2" s="441"/>
      <c r="LHI2" s="441"/>
      <c r="LHJ2" s="441"/>
      <c r="LHK2" s="441"/>
      <c r="LHL2" s="441"/>
      <c r="LHM2" s="441"/>
      <c r="LHN2" s="441"/>
      <c r="LHO2" s="441"/>
      <c r="LHP2" s="441"/>
      <c r="LHQ2" s="441"/>
      <c r="LHR2" s="441"/>
      <c r="LHS2" s="441"/>
      <c r="LHT2" s="441"/>
      <c r="LHU2" s="441"/>
      <c r="LHV2" s="441"/>
      <c r="LHW2" s="441"/>
      <c r="LHX2" s="441"/>
      <c r="LHY2" s="441"/>
      <c r="LHZ2" s="441"/>
      <c r="LIA2" s="441"/>
      <c r="LIB2" s="441"/>
      <c r="LIC2" s="441"/>
      <c r="LID2" s="441"/>
      <c r="LIE2" s="441"/>
      <c r="LIF2" s="441"/>
      <c r="LIG2" s="441"/>
      <c r="LIH2" s="441"/>
      <c r="LII2" s="441"/>
      <c r="LIJ2" s="441"/>
      <c r="LIK2" s="441"/>
      <c r="LIL2" s="441"/>
      <c r="LIM2" s="441"/>
      <c r="LIN2" s="441"/>
      <c r="LIO2" s="441"/>
      <c r="LIP2" s="441"/>
      <c r="LIQ2" s="441"/>
      <c r="LIR2" s="441"/>
      <c r="LIS2" s="441"/>
      <c r="LIT2" s="441"/>
      <c r="LIU2" s="441"/>
      <c r="LIV2" s="441"/>
      <c r="LIW2" s="441"/>
      <c r="LIX2" s="441"/>
      <c r="LIY2" s="441"/>
      <c r="LIZ2" s="441"/>
      <c r="LJA2" s="441"/>
      <c r="LJB2" s="441"/>
      <c r="LJC2" s="441"/>
      <c r="LJD2" s="441"/>
      <c r="LJE2" s="441"/>
      <c r="LJF2" s="441"/>
      <c r="LJG2" s="441"/>
      <c r="LJH2" s="441"/>
      <c r="LJI2" s="441"/>
      <c r="LJJ2" s="441"/>
      <c r="LJK2" s="441"/>
      <c r="LJL2" s="441"/>
      <c r="LJM2" s="441"/>
      <c r="LJN2" s="441"/>
      <c r="LJO2" s="441"/>
      <c r="LJP2" s="441"/>
      <c r="LJQ2" s="441"/>
      <c r="LJR2" s="441"/>
      <c r="LJS2" s="441"/>
      <c r="LJT2" s="441"/>
      <c r="LJU2" s="441"/>
      <c r="LJV2" s="441"/>
      <c r="LJW2" s="441"/>
      <c r="LJX2" s="441"/>
      <c r="LJY2" s="441"/>
      <c r="LJZ2" s="441"/>
      <c r="LKA2" s="441"/>
      <c r="LKB2" s="441"/>
      <c r="LKC2" s="441"/>
      <c r="LKD2" s="441"/>
      <c r="LKE2" s="441"/>
      <c r="LKF2" s="441"/>
      <c r="LKG2" s="441"/>
      <c r="LKH2" s="441"/>
      <c r="LKI2" s="441"/>
      <c r="LKJ2" s="441"/>
      <c r="LKK2" s="441"/>
      <c r="LKL2" s="441"/>
      <c r="LKM2" s="441"/>
      <c r="LKN2" s="441"/>
      <c r="LKO2" s="441"/>
      <c r="LKP2" s="441"/>
      <c r="LKQ2" s="441"/>
      <c r="LKR2" s="441"/>
      <c r="LKS2" s="441"/>
      <c r="LKT2" s="441"/>
      <c r="LKU2" s="441"/>
      <c r="LKV2" s="441"/>
      <c r="LKW2" s="441"/>
      <c r="LKX2" s="441"/>
      <c r="LKY2" s="441"/>
      <c r="LKZ2" s="441"/>
      <c r="LLA2" s="441"/>
      <c r="LLB2" s="441"/>
      <c r="LLC2" s="441"/>
      <c r="LLD2" s="441"/>
      <c r="LLE2" s="441"/>
      <c r="LLF2" s="441"/>
      <c r="LLG2" s="441"/>
      <c r="LLH2" s="441"/>
      <c r="LLI2" s="441"/>
      <c r="LLJ2" s="441"/>
      <c r="LLK2" s="441"/>
      <c r="LLL2" s="441"/>
      <c r="LLM2" s="441"/>
      <c r="LLN2" s="441"/>
      <c r="LLO2" s="441"/>
      <c r="LLP2" s="441"/>
      <c r="LLQ2" s="441"/>
      <c r="LLR2" s="441"/>
      <c r="LLS2" s="441"/>
      <c r="LLT2" s="441"/>
      <c r="LLU2" s="441"/>
      <c r="LLV2" s="441"/>
      <c r="LLW2" s="441"/>
      <c r="LLX2" s="441"/>
      <c r="LLY2" s="441"/>
      <c r="LLZ2" s="441"/>
      <c r="LMA2" s="441"/>
      <c r="LMB2" s="441"/>
      <c r="LMC2" s="441"/>
      <c r="LMD2" s="441"/>
      <c r="LME2" s="441"/>
      <c r="LMF2" s="441"/>
      <c r="LMG2" s="441"/>
      <c r="LMH2" s="441"/>
      <c r="LMI2" s="441"/>
      <c r="LMJ2" s="441"/>
      <c r="LMK2" s="441"/>
      <c r="LML2" s="441"/>
      <c r="LMM2" s="441"/>
      <c r="LMN2" s="441"/>
      <c r="LMO2" s="441"/>
      <c r="LMP2" s="441"/>
      <c r="LMQ2" s="441"/>
      <c r="LMR2" s="441"/>
      <c r="LMS2" s="441"/>
      <c r="LMT2" s="441"/>
      <c r="LMU2" s="441"/>
      <c r="LMV2" s="441"/>
      <c r="LMW2" s="441"/>
      <c r="LMX2" s="441"/>
      <c r="LMY2" s="441"/>
      <c r="LMZ2" s="441"/>
      <c r="LNA2" s="441"/>
      <c r="LNB2" s="441"/>
      <c r="LNC2" s="441"/>
      <c r="LND2" s="441"/>
      <c r="LNE2" s="441"/>
      <c r="LNF2" s="441"/>
      <c r="LNG2" s="441"/>
      <c r="LNH2" s="441"/>
      <c r="LNI2" s="441"/>
      <c r="LNJ2" s="441"/>
      <c r="LNK2" s="441"/>
      <c r="LNL2" s="441"/>
      <c r="LNM2" s="441"/>
      <c r="LNN2" s="441"/>
      <c r="LNO2" s="441"/>
      <c r="LNP2" s="441"/>
      <c r="LNQ2" s="441"/>
      <c r="LNR2" s="441"/>
      <c r="LNS2" s="441"/>
      <c r="LNT2" s="441"/>
      <c r="LNU2" s="441"/>
      <c r="LNV2" s="441"/>
      <c r="LNW2" s="441"/>
      <c r="LNX2" s="441"/>
      <c r="LNY2" s="441"/>
      <c r="LNZ2" s="441"/>
      <c r="LOA2" s="441"/>
      <c r="LOB2" s="441"/>
      <c r="LOC2" s="441"/>
      <c r="LOD2" s="441"/>
      <c r="LOE2" s="441"/>
      <c r="LOF2" s="441"/>
      <c r="LOG2" s="441"/>
      <c r="LOH2" s="441"/>
      <c r="LOI2" s="441"/>
      <c r="LOJ2" s="441"/>
      <c r="LOK2" s="441"/>
      <c r="LOL2" s="441"/>
      <c r="LOM2" s="441"/>
      <c r="LON2" s="441"/>
      <c r="LOO2" s="441"/>
      <c r="LOP2" s="441"/>
      <c r="LOQ2" s="441"/>
      <c r="LOR2" s="441"/>
      <c r="LOS2" s="441"/>
      <c r="LOT2" s="441"/>
      <c r="LOU2" s="441"/>
      <c r="LOV2" s="441"/>
      <c r="LOW2" s="441"/>
      <c r="LOX2" s="441"/>
      <c r="LOY2" s="441"/>
      <c r="LOZ2" s="441"/>
      <c r="LPA2" s="441"/>
      <c r="LPB2" s="441"/>
      <c r="LPC2" s="441"/>
      <c r="LPD2" s="441"/>
      <c r="LPE2" s="441"/>
      <c r="LPF2" s="441"/>
      <c r="LPG2" s="441"/>
      <c r="LPH2" s="441"/>
      <c r="LPI2" s="441"/>
      <c r="LPJ2" s="441"/>
      <c r="LPK2" s="441"/>
      <c r="LPL2" s="441"/>
      <c r="LPM2" s="441"/>
      <c r="LPN2" s="441"/>
      <c r="LPO2" s="441"/>
      <c r="LPP2" s="441"/>
      <c r="LPQ2" s="441"/>
      <c r="LPR2" s="441"/>
      <c r="LPS2" s="441"/>
      <c r="LPT2" s="441"/>
      <c r="LPU2" s="441"/>
      <c r="LPV2" s="441"/>
      <c r="LPW2" s="441"/>
      <c r="LPX2" s="441"/>
      <c r="LPY2" s="441"/>
      <c r="LPZ2" s="441"/>
      <c r="LQA2" s="441"/>
      <c r="LQB2" s="441"/>
      <c r="LQC2" s="441"/>
      <c r="LQD2" s="441"/>
      <c r="LQE2" s="441"/>
      <c r="LQF2" s="441"/>
      <c r="LQG2" s="441"/>
      <c r="LQH2" s="441"/>
      <c r="LQI2" s="441"/>
      <c r="LQJ2" s="441"/>
      <c r="LQK2" s="441"/>
      <c r="LQL2" s="441"/>
      <c r="LQM2" s="441"/>
      <c r="LQN2" s="441"/>
      <c r="LQO2" s="441"/>
      <c r="LQP2" s="441"/>
      <c r="LQQ2" s="441"/>
      <c r="LQR2" s="441"/>
      <c r="LQS2" s="441"/>
      <c r="LQT2" s="441"/>
      <c r="LQU2" s="441"/>
      <c r="LQV2" s="441"/>
      <c r="LQW2" s="441"/>
      <c r="LQX2" s="441"/>
      <c r="LQY2" s="441"/>
      <c r="LQZ2" s="441"/>
      <c r="LRA2" s="441"/>
      <c r="LRB2" s="441"/>
      <c r="LRC2" s="441"/>
      <c r="LRD2" s="441"/>
      <c r="LRE2" s="441"/>
      <c r="LRF2" s="441"/>
      <c r="LRG2" s="441"/>
      <c r="LRH2" s="441"/>
      <c r="LRI2" s="441"/>
      <c r="LRJ2" s="441"/>
      <c r="LRK2" s="441"/>
      <c r="LRL2" s="441"/>
      <c r="LRM2" s="441"/>
      <c r="LRN2" s="441"/>
      <c r="LRO2" s="441"/>
      <c r="LRP2" s="441"/>
      <c r="LRQ2" s="441"/>
      <c r="LRR2" s="441"/>
      <c r="LRS2" s="441"/>
      <c r="LRT2" s="441"/>
      <c r="LRU2" s="441"/>
      <c r="LRV2" s="441"/>
      <c r="LRW2" s="441"/>
      <c r="LRX2" s="441"/>
      <c r="LRY2" s="441"/>
      <c r="LRZ2" s="441"/>
      <c r="LSA2" s="441"/>
      <c r="LSB2" s="441"/>
      <c r="LSC2" s="441"/>
      <c r="LSD2" s="441"/>
      <c r="LSE2" s="441"/>
      <c r="LSF2" s="441"/>
      <c r="LSG2" s="441"/>
      <c r="LSH2" s="441"/>
      <c r="LSI2" s="441"/>
      <c r="LSJ2" s="441"/>
      <c r="LSK2" s="441"/>
      <c r="LSL2" s="441"/>
      <c r="LSM2" s="441"/>
      <c r="LSN2" s="441"/>
      <c r="LSO2" s="441"/>
      <c r="LSP2" s="441"/>
      <c r="LSQ2" s="441"/>
      <c r="LSR2" s="441"/>
      <c r="LSS2" s="441"/>
      <c r="LST2" s="441"/>
      <c r="LSU2" s="441"/>
      <c r="LSV2" s="441"/>
      <c r="LSW2" s="441"/>
      <c r="LSX2" s="441"/>
      <c r="LSY2" s="441"/>
      <c r="LSZ2" s="441"/>
      <c r="LTA2" s="441"/>
      <c r="LTB2" s="441"/>
      <c r="LTC2" s="441"/>
      <c r="LTD2" s="441"/>
      <c r="LTE2" s="441"/>
      <c r="LTF2" s="441"/>
      <c r="LTG2" s="441"/>
      <c r="LTH2" s="441"/>
      <c r="LTI2" s="441"/>
      <c r="LTJ2" s="441"/>
      <c r="LTK2" s="441"/>
      <c r="LTL2" s="441"/>
      <c r="LTM2" s="441"/>
      <c r="LTN2" s="441"/>
      <c r="LTO2" s="441"/>
      <c r="LTP2" s="441"/>
      <c r="LTQ2" s="441"/>
      <c r="LTR2" s="441"/>
      <c r="LTS2" s="441"/>
      <c r="LTT2" s="441"/>
      <c r="LTU2" s="441"/>
      <c r="LTV2" s="441"/>
      <c r="LTW2" s="441"/>
      <c r="LTX2" s="441"/>
      <c r="LTY2" s="441"/>
      <c r="LTZ2" s="441"/>
      <c r="LUA2" s="441"/>
      <c r="LUB2" s="441"/>
      <c r="LUC2" s="441"/>
      <c r="LUD2" s="441"/>
      <c r="LUE2" s="441"/>
      <c r="LUF2" s="441"/>
      <c r="LUG2" s="441"/>
      <c r="LUH2" s="441"/>
      <c r="LUI2" s="441"/>
      <c r="LUJ2" s="441"/>
      <c r="LUK2" s="441"/>
      <c r="LUL2" s="441"/>
      <c r="LUM2" s="441"/>
      <c r="LUN2" s="441"/>
      <c r="LUO2" s="441"/>
      <c r="LUP2" s="441"/>
      <c r="LUQ2" s="441"/>
      <c r="LUR2" s="441"/>
      <c r="LUS2" s="441"/>
      <c r="LUT2" s="441"/>
      <c r="LUU2" s="441"/>
      <c r="LUV2" s="441"/>
      <c r="LUW2" s="441"/>
      <c r="LUX2" s="441"/>
      <c r="LUY2" s="441"/>
      <c r="LUZ2" s="441"/>
      <c r="LVA2" s="441"/>
      <c r="LVB2" s="441"/>
      <c r="LVC2" s="441"/>
      <c r="LVD2" s="441"/>
      <c r="LVE2" s="441"/>
      <c r="LVF2" s="441"/>
      <c r="LVG2" s="441"/>
      <c r="LVH2" s="441"/>
      <c r="LVI2" s="441"/>
      <c r="LVJ2" s="441"/>
      <c r="LVK2" s="441"/>
      <c r="LVL2" s="441"/>
      <c r="LVM2" s="441"/>
      <c r="LVN2" s="441"/>
      <c r="LVO2" s="441"/>
      <c r="LVP2" s="441"/>
      <c r="LVQ2" s="441"/>
      <c r="LVR2" s="441"/>
      <c r="LVS2" s="441"/>
      <c r="LVT2" s="441"/>
      <c r="LVU2" s="441"/>
      <c r="LVV2" s="441"/>
      <c r="LVW2" s="441"/>
      <c r="LVX2" s="441"/>
      <c r="LVY2" s="441"/>
      <c r="LVZ2" s="441"/>
      <c r="LWA2" s="441"/>
      <c r="LWB2" s="441"/>
      <c r="LWC2" s="441"/>
      <c r="LWD2" s="441"/>
      <c r="LWE2" s="441"/>
      <c r="LWF2" s="441"/>
      <c r="LWG2" s="441"/>
      <c r="LWH2" s="441"/>
      <c r="LWI2" s="441"/>
      <c r="LWJ2" s="441"/>
      <c r="LWK2" s="441"/>
      <c r="LWL2" s="441"/>
      <c r="LWM2" s="441"/>
      <c r="LWN2" s="441"/>
      <c r="LWO2" s="441"/>
      <c r="LWP2" s="441"/>
      <c r="LWQ2" s="441"/>
      <c r="LWR2" s="441"/>
      <c r="LWS2" s="441"/>
      <c r="LWT2" s="441"/>
      <c r="LWU2" s="441"/>
      <c r="LWV2" s="441"/>
      <c r="LWW2" s="441"/>
      <c r="LWX2" s="441"/>
      <c r="LWY2" s="441"/>
      <c r="LWZ2" s="441"/>
      <c r="LXA2" s="441"/>
      <c r="LXB2" s="441"/>
      <c r="LXC2" s="441"/>
      <c r="LXD2" s="441"/>
      <c r="LXE2" s="441"/>
      <c r="LXF2" s="441"/>
      <c r="LXG2" s="441"/>
      <c r="LXH2" s="441"/>
      <c r="LXI2" s="441"/>
      <c r="LXJ2" s="441"/>
      <c r="LXK2" s="441"/>
      <c r="LXL2" s="441"/>
      <c r="LXM2" s="441"/>
      <c r="LXN2" s="441"/>
      <c r="LXO2" s="441"/>
      <c r="LXP2" s="441"/>
      <c r="LXQ2" s="441"/>
      <c r="LXR2" s="441"/>
      <c r="LXS2" s="441"/>
      <c r="LXT2" s="441"/>
      <c r="LXU2" s="441"/>
      <c r="LXV2" s="441"/>
      <c r="LXW2" s="441"/>
      <c r="LXX2" s="441"/>
      <c r="LXY2" s="441"/>
      <c r="LXZ2" s="441"/>
      <c r="LYA2" s="441"/>
      <c r="LYB2" s="441"/>
      <c r="LYC2" s="441"/>
      <c r="LYD2" s="441"/>
      <c r="LYE2" s="441"/>
      <c r="LYF2" s="441"/>
      <c r="LYG2" s="441"/>
      <c r="LYH2" s="441"/>
      <c r="LYI2" s="441"/>
      <c r="LYJ2" s="441"/>
      <c r="LYK2" s="441"/>
      <c r="LYL2" s="441"/>
      <c r="LYM2" s="441"/>
      <c r="LYN2" s="441"/>
      <c r="LYO2" s="441"/>
      <c r="LYP2" s="441"/>
      <c r="LYQ2" s="441"/>
      <c r="LYR2" s="441"/>
      <c r="LYS2" s="441"/>
      <c r="LYT2" s="441"/>
      <c r="LYU2" s="441"/>
      <c r="LYV2" s="441"/>
      <c r="LYW2" s="441"/>
      <c r="LYX2" s="441"/>
      <c r="LYY2" s="441"/>
      <c r="LYZ2" s="441"/>
      <c r="LZA2" s="441"/>
      <c r="LZB2" s="441"/>
      <c r="LZC2" s="441"/>
      <c r="LZD2" s="441"/>
      <c r="LZE2" s="441"/>
      <c r="LZF2" s="441"/>
      <c r="LZG2" s="441"/>
      <c r="LZH2" s="441"/>
      <c r="LZI2" s="441"/>
      <c r="LZJ2" s="441"/>
      <c r="LZK2" s="441"/>
      <c r="LZL2" s="441"/>
      <c r="LZM2" s="441"/>
      <c r="LZN2" s="441"/>
      <c r="LZO2" s="441"/>
      <c r="LZP2" s="441"/>
      <c r="LZQ2" s="441"/>
      <c r="LZR2" s="441"/>
      <c r="LZS2" s="441"/>
      <c r="LZT2" s="441"/>
      <c r="LZU2" s="441"/>
      <c r="LZV2" s="441"/>
      <c r="LZW2" s="441"/>
      <c r="LZX2" s="441"/>
      <c r="LZY2" s="441"/>
      <c r="LZZ2" s="441"/>
      <c r="MAA2" s="441"/>
      <c r="MAB2" s="441"/>
      <c r="MAC2" s="441"/>
      <c r="MAD2" s="441"/>
      <c r="MAE2" s="441"/>
      <c r="MAF2" s="441"/>
      <c r="MAG2" s="441"/>
      <c r="MAH2" s="441"/>
      <c r="MAI2" s="441"/>
      <c r="MAJ2" s="441"/>
      <c r="MAK2" s="441"/>
      <c r="MAL2" s="441"/>
      <c r="MAM2" s="441"/>
      <c r="MAN2" s="441"/>
      <c r="MAO2" s="441"/>
      <c r="MAP2" s="441"/>
      <c r="MAQ2" s="441"/>
      <c r="MAR2" s="441"/>
      <c r="MAS2" s="441"/>
      <c r="MAT2" s="441"/>
      <c r="MAU2" s="441"/>
      <c r="MAV2" s="441"/>
      <c r="MAW2" s="441"/>
      <c r="MAX2" s="441"/>
      <c r="MAY2" s="441"/>
      <c r="MAZ2" s="441"/>
      <c r="MBA2" s="441"/>
      <c r="MBB2" s="441"/>
      <c r="MBC2" s="441"/>
      <c r="MBD2" s="441"/>
      <c r="MBE2" s="441"/>
      <c r="MBF2" s="441"/>
      <c r="MBG2" s="441"/>
      <c r="MBH2" s="441"/>
      <c r="MBI2" s="441"/>
      <c r="MBJ2" s="441"/>
      <c r="MBK2" s="441"/>
      <c r="MBL2" s="441"/>
      <c r="MBM2" s="441"/>
      <c r="MBN2" s="441"/>
      <c r="MBO2" s="441"/>
      <c r="MBP2" s="441"/>
      <c r="MBQ2" s="441"/>
      <c r="MBR2" s="441"/>
      <c r="MBS2" s="441"/>
      <c r="MBT2" s="441"/>
      <c r="MBU2" s="441"/>
      <c r="MBV2" s="441"/>
      <c r="MBW2" s="441"/>
      <c r="MBX2" s="441"/>
      <c r="MBY2" s="441"/>
      <c r="MBZ2" s="441"/>
      <c r="MCA2" s="441"/>
      <c r="MCB2" s="441"/>
      <c r="MCC2" s="441"/>
      <c r="MCD2" s="441"/>
      <c r="MCE2" s="441"/>
      <c r="MCF2" s="441"/>
      <c r="MCG2" s="441"/>
      <c r="MCH2" s="441"/>
      <c r="MCI2" s="441"/>
      <c r="MCJ2" s="441"/>
      <c r="MCK2" s="441"/>
      <c r="MCL2" s="441"/>
      <c r="MCM2" s="441"/>
      <c r="MCN2" s="441"/>
      <c r="MCO2" s="441"/>
      <c r="MCP2" s="441"/>
      <c r="MCQ2" s="441"/>
      <c r="MCR2" s="441"/>
      <c r="MCS2" s="441"/>
      <c r="MCT2" s="441"/>
      <c r="MCU2" s="441"/>
      <c r="MCV2" s="441"/>
      <c r="MCW2" s="441"/>
      <c r="MCX2" s="441"/>
      <c r="MCY2" s="441"/>
      <c r="MCZ2" s="441"/>
      <c r="MDA2" s="441"/>
      <c r="MDB2" s="441"/>
      <c r="MDC2" s="441"/>
      <c r="MDD2" s="441"/>
      <c r="MDE2" s="441"/>
      <c r="MDF2" s="441"/>
      <c r="MDG2" s="441"/>
      <c r="MDH2" s="441"/>
      <c r="MDI2" s="441"/>
      <c r="MDJ2" s="441"/>
      <c r="MDK2" s="441"/>
      <c r="MDL2" s="441"/>
      <c r="MDM2" s="441"/>
      <c r="MDN2" s="441"/>
      <c r="MDO2" s="441"/>
      <c r="MDP2" s="441"/>
      <c r="MDQ2" s="441"/>
      <c r="MDR2" s="441"/>
      <c r="MDS2" s="441"/>
      <c r="MDT2" s="441"/>
      <c r="MDU2" s="441"/>
      <c r="MDV2" s="441"/>
      <c r="MDW2" s="441"/>
      <c r="MDX2" s="441"/>
      <c r="MDY2" s="441"/>
      <c r="MDZ2" s="441"/>
      <c r="MEA2" s="441"/>
      <c r="MEB2" s="441"/>
      <c r="MEC2" s="441"/>
      <c r="MED2" s="441"/>
      <c r="MEE2" s="441"/>
      <c r="MEF2" s="441"/>
      <c r="MEG2" s="441"/>
      <c r="MEH2" s="441"/>
      <c r="MEI2" s="441"/>
      <c r="MEJ2" s="441"/>
      <c r="MEK2" s="441"/>
      <c r="MEL2" s="441"/>
      <c r="MEM2" s="441"/>
      <c r="MEN2" s="441"/>
      <c r="MEO2" s="441"/>
      <c r="MEP2" s="441"/>
      <c r="MEQ2" s="441"/>
      <c r="MER2" s="441"/>
      <c r="MES2" s="441"/>
      <c r="MET2" s="441"/>
      <c r="MEU2" s="441"/>
      <c r="MEV2" s="441"/>
      <c r="MEW2" s="441"/>
      <c r="MEX2" s="441"/>
      <c r="MEY2" s="441"/>
      <c r="MEZ2" s="441"/>
      <c r="MFA2" s="441"/>
      <c r="MFB2" s="441"/>
      <c r="MFC2" s="441"/>
      <c r="MFD2" s="441"/>
      <c r="MFE2" s="441"/>
      <c r="MFF2" s="441"/>
      <c r="MFG2" s="441"/>
      <c r="MFH2" s="441"/>
      <c r="MFI2" s="441"/>
      <c r="MFJ2" s="441"/>
      <c r="MFK2" s="441"/>
      <c r="MFL2" s="441"/>
      <c r="MFM2" s="441"/>
      <c r="MFN2" s="441"/>
      <c r="MFO2" s="441"/>
      <c r="MFP2" s="441"/>
      <c r="MFQ2" s="441"/>
      <c r="MFR2" s="441"/>
      <c r="MFS2" s="441"/>
      <c r="MFT2" s="441"/>
      <c r="MFU2" s="441"/>
      <c r="MFV2" s="441"/>
      <c r="MFW2" s="441"/>
      <c r="MFX2" s="441"/>
      <c r="MFY2" s="441"/>
      <c r="MFZ2" s="441"/>
      <c r="MGA2" s="441"/>
      <c r="MGB2" s="441"/>
      <c r="MGC2" s="441"/>
      <c r="MGD2" s="441"/>
      <c r="MGE2" s="441"/>
      <c r="MGF2" s="441"/>
      <c r="MGG2" s="441"/>
      <c r="MGH2" s="441"/>
      <c r="MGI2" s="441"/>
      <c r="MGJ2" s="441"/>
      <c r="MGK2" s="441"/>
      <c r="MGL2" s="441"/>
      <c r="MGM2" s="441"/>
      <c r="MGN2" s="441"/>
      <c r="MGO2" s="441"/>
      <c r="MGP2" s="441"/>
      <c r="MGQ2" s="441"/>
      <c r="MGR2" s="441"/>
      <c r="MGS2" s="441"/>
      <c r="MGT2" s="441"/>
      <c r="MGU2" s="441"/>
      <c r="MGV2" s="441"/>
      <c r="MGW2" s="441"/>
      <c r="MGX2" s="441"/>
      <c r="MGY2" s="441"/>
      <c r="MGZ2" s="441"/>
      <c r="MHA2" s="441"/>
      <c r="MHB2" s="441"/>
      <c r="MHC2" s="441"/>
      <c r="MHD2" s="441"/>
      <c r="MHE2" s="441"/>
      <c r="MHF2" s="441"/>
      <c r="MHG2" s="441"/>
      <c r="MHH2" s="441"/>
      <c r="MHI2" s="441"/>
      <c r="MHJ2" s="441"/>
      <c r="MHK2" s="441"/>
      <c r="MHL2" s="441"/>
      <c r="MHM2" s="441"/>
      <c r="MHN2" s="441"/>
      <c r="MHO2" s="441"/>
      <c r="MHP2" s="441"/>
      <c r="MHQ2" s="441"/>
      <c r="MHR2" s="441"/>
      <c r="MHS2" s="441"/>
      <c r="MHT2" s="441"/>
      <c r="MHU2" s="441"/>
      <c r="MHV2" s="441"/>
      <c r="MHW2" s="441"/>
      <c r="MHX2" s="441"/>
      <c r="MHY2" s="441"/>
      <c r="MHZ2" s="441"/>
      <c r="MIA2" s="441"/>
      <c r="MIB2" s="441"/>
      <c r="MIC2" s="441"/>
      <c r="MID2" s="441"/>
      <c r="MIE2" s="441"/>
      <c r="MIF2" s="441"/>
      <c r="MIG2" s="441"/>
      <c r="MIH2" s="441"/>
      <c r="MII2" s="441"/>
      <c r="MIJ2" s="441"/>
      <c r="MIK2" s="441"/>
      <c r="MIL2" s="441"/>
      <c r="MIM2" s="441"/>
      <c r="MIN2" s="441"/>
      <c r="MIO2" s="441"/>
      <c r="MIP2" s="441"/>
      <c r="MIQ2" s="441"/>
      <c r="MIR2" s="441"/>
      <c r="MIS2" s="441"/>
      <c r="MIT2" s="441"/>
      <c r="MIU2" s="441"/>
      <c r="MIV2" s="441"/>
      <c r="MIW2" s="441"/>
      <c r="MIX2" s="441"/>
      <c r="MIY2" s="441"/>
      <c r="MIZ2" s="441"/>
      <c r="MJA2" s="441"/>
      <c r="MJB2" s="441"/>
      <c r="MJC2" s="441"/>
      <c r="MJD2" s="441"/>
      <c r="MJE2" s="441"/>
      <c r="MJF2" s="441"/>
      <c r="MJG2" s="441"/>
      <c r="MJH2" s="441"/>
      <c r="MJI2" s="441"/>
      <c r="MJJ2" s="441"/>
      <c r="MJK2" s="441"/>
      <c r="MJL2" s="441"/>
      <c r="MJM2" s="441"/>
      <c r="MJN2" s="441"/>
      <c r="MJO2" s="441"/>
      <c r="MJP2" s="441"/>
      <c r="MJQ2" s="441"/>
      <c r="MJR2" s="441"/>
      <c r="MJS2" s="441"/>
      <c r="MJT2" s="441"/>
      <c r="MJU2" s="441"/>
      <c r="MJV2" s="441"/>
      <c r="MJW2" s="441"/>
      <c r="MJX2" s="441"/>
      <c r="MJY2" s="441"/>
      <c r="MJZ2" s="441"/>
      <c r="MKA2" s="441"/>
      <c r="MKB2" s="441"/>
      <c r="MKC2" s="441"/>
      <c r="MKD2" s="441"/>
      <c r="MKE2" s="441"/>
      <c r="MKF2" s="441"/>
      <c r="MKG2" s="441"/>
      <c r="MKH2" s="441"/>
      <c r="MKI2" s="441"/>
      <c r="MKJ2" s="441"/>
      <c r="MKK2" s="441"/>
      <c r="MKL2" s="441"/>
      <c r="MKM2" s="441"/>
      <c r="MKN2" s="441"/>
      <c r="MKO2" s="441"/>
      <c r="MKP2" s="441"/>
      <c r="MKQ2" s="441"/>
      <c r="MKR2" s="441"/>
      <c r="MKS2" s="441"/>
      <c r="MKT2" s="441"/>
      <c r="MKU2" s="441"/>
      <c r="MKV2" s="441"/>
      <c r="MKW2" s="441"/>
      <c r="MKX2" s="441"/>
      <c r="MKY2" s="441"/>
      <c r="MKZ2" s="441"/>
      <c r="MLA2" s="441"/>
      <c r="MLB2" s="441"/>
      <c r="MLC2" s="441"/>
      <c r="MLD2" s="441"/>
      <c r="MLE2" s="441"/>
      <c r="MLF2" s="441"/>
      <c r="MLG2" s="441"/>
      <c r="MLH2" s="441"/>
      <c r="MLI2" s="441"/>
      <c r="MLJ2" s="441"/>
      <c r="MLK2" s="441"/>
      <c r="MLL2" s="441"/>
      <c r="MLM2" s="441"/>
      <c r="MLN2" s="441"/>
      <c r="MLO2" s="441"/>
      <c r="MLP2" s="441"/>
      <c r="MLQ2" s="441"/>
      <c r="MLR2" s="441"/>
      <c r="MLS2" s="441"/>
      <c r="MLT2" s="441"/>
      <c r="MLU2" s="441"/>
      <c r="MLV2" s="441"/>
      <c r="MLW2" s="441"/>
      <c r="MLX2" s="441"/>
      <c r="MLY2" s="441"/>
      <c r="MLZ2" s="441"/>
      <c r="MMA2" s="441"/>
      <c r="MMB2" s="441"/>
      <c r="MMC2" s="441"/>
      <c r="MMD2" s="441"/>
      <c r="MME2" s="441"/>
      <c r="MMF2" s="441"/>
      <c r="MMG2" s="441"/>
      <c r="MMH2" s="441"/>
      <c r="MMI2" s="441"/>
      <c r="MMJ2" s="441"/>
      <c r="MMK2" s="441"/>
      <c r="MML2" s="441"/>
      <c r="MMM2" s="441"/>
      <c r="MMN2" s="441"/>
      <c r="MMO2" s="441"/>
      <c r="MMP2" s="441"/>
      <c r="MMQ2" s="441"/>
      <c r="MMR2" s="441"/>
      <c r="MMS2" s="441"/>
      <c r="MMT2" s="441"/>
      <c r="MMU2" s="441"/>
      <c r="MMV2" s="441"/>
      <c r="MMW2" s="441"/>
      <c r="MMX2" s="441"/>
      <c r="MMY2" s="441"/>
      <c r="MMZ2" s="441"/>
      <c r="MNA2" s="441"/>
      <c r="MNB2" s="441"/>
      <c r="MNC2" s="441"/>
      <c r="MND2" s="441"/>
      <c r="MNE2" s="441"/>
      <c r="MNF2" s="441"/>
      <c r="MNG2" s="441"/>
      <c r="MNH2" s="441"/>
      <c r="MNI2" s="441"/>
      <c r="MNJ2" s="441"/>
      <c r="MNK2" s="441"/>
      <c r="MNL2" s="441"/>
      <c r="MNM2" s="441"/>
      <c r="MNN2" s="441"/>
      <c r="MNO2" s="441"/>
      <c r="MNP2" s="441"/>
      <c r="MNQ2" s="441"/>
      <c r="MNR2" s="441"/>
      <c r="MNS2" s="441"/>
      <c r="MNT2" s="441"/>
      <c r="MNU2" s="441"/>
      <c r="MNV2" s="441"/>
      <c r="MNW2" s="441"/>
      <c r="MNX2" s="441"/>
      <c r="MNY2" s="441"/>
      <c r="MNZ2" s="441"/>
      <c r="MOA2" s="441"/>
      <c r="MOB2" s="441"/>
      <c r="MOC2" s="441"/>
      <c r="MOD2" s="441"/>
      <c r="MOE2" s="441"/>
      <c r="MOF2" s="441"/>
      <c r="MOG2" s="441"/>
      <c r="MOH2" s="441"/>
      <c r="MOI2" s="441"/>
      <c r="MOJ2" s="441"/>
      <c r="MOK2" s="441"/>
      <c r="MOL2" s="441"/>
      <c r="MOM2" s="441"/>
      <c r="MON2" s="441"/>
      <c r="MOO2" s="441"/>
      <c r="MOP2" s="441"/>
      <c r="MOQ2" s="441"/>
      <c r="MOR2" s="441"/>
      <c r="MOS2" s="441"/>
      <c r="MOT2" s="441"/>
      <c r="MOU2" s="441"/>
      <c r="MOV2" s="441"/>
      <c r="MOW2" s="441"/>
      <c r="MOX2" s="441"/>
      <c r="MOY2" s="441"/>
      <c r="MOZ2" s="441"/>
      <c r="MPA2" s="441"/>
      <c r="MPB2" s="441"/>
      <c r="MPC2" s="441"/>
      <c r="MPD2" s="441"/>
      <c r="MPE2" s="441"/>
      <c r="MPF2" s="441"/>
      <c r="MPG2" s="441"/>
      <c r="MPH2" s="441"/>
      <c r="MPI2" s="441"/>
      <c r="MPJ2" s="441"/>
      <c r="MPK2" s="441"/>
      <c r="MPL2" s="441"/>
      <c r="MPM2" s="441"/>
      <c r="MPN2" s="441"/>
      <c r="MPO2" s="441"/>
      <c r="MPP2" s="441"/>
      <c r="MPQ2" s="441"/>
      <c r="MPR2" s="441"/>
      <c r="MPS2" s="441"/>
      <c r="MPT2" s="441"/>
      <c r="MPU2" s="441"/>
      <c r="MPV2" s="441"/>
      <c r="MPW2" s="441"/>
      <c r="MPX2" s="441"/>
      <c r="MPY2" s="441"/>
      <c r="MPZ2" s="441"/>
      <c r="MQA2" s="441"/>
      <c r="MQB2" s="441"/>
      <c r="MQC2" s="441"/>
      <c r="MQD2" s="441"/>
      <c r="MQE2" s="441"/>
      <c r="MQF2" s="441"/>
      <c r="MQG2" s="441"/>
      <c r="MQH2" s="441"/>
      <c r="MQI2" s="441"/>
      <c r="MQJ2" s="441"/>
      <c r="MQK2" s="441"/>
      <c r="MQL2" s="441"/>
      <c r="MQM2" s="441"/>
      <c r="MQN2" s="441"/>
      <c r="MQO2" s="441"/>
      <c r="MQP2" s="441"/>
      <c r="MQQ2" s="441"/>
      <c r="MQR2" s="441"/>
      <c r="MQS2" s="441"/>
      <c r="MQT2" s="441"/>
      <c r="MQU2" s="441"/>
      <c r="MQV2" s="441"/>
      <c r="MQW2" s="441"/>
      <c r="MQX2" s="441"/>
      <c r="MQY2" s="441"/>
      <c r="MQZ2" s="441"/>
      <c r="MRA2" s="441"/>
      <c r="MRB2" s="441"/>
      <c r="MRC2" s="441"/>
      <c r="MRD2" s="441"/>
      <c r="MRE2" s="441"/>
      <c r="MRF2" s="441"/>
      <c r="MRG2" s="441"/>
      <c r="MRH2" s="441"/>
      <c r="MRI2" s="441"/>
      <c r="MRJ2" s="441"/>
      <c r="MRK2" s="441"/>
      <c r="MRL2" s="441"/>
      <c r="MRM2" s="441"/>
      <c r="MRN2" s="441"/>
      <c r="MRO2" s="441"/>
      <c r="MRP2" s="441"/>
      <c r="MRQ2" s="441"/>
      <c r="MRR2" s="441"/>
      <c r="MRS2" s="441"/>
      <c r="MRT2" s="441"/>
      <c r="MRU2" s="441"/>
      <c r="MRV2" s="441"/>
      <c r="MRW2" s="441"/>
      <c r="MRX2" s="441"/>
      <c r="MRY2" s="441"/>
      <c r="MRZ2" s="441"/>
      <c r="MSA2" s="441"/>
      <c r="MSB2" s="441"/>
      <c r="MSC2" s="441"/>
      <c r="MSD2" s="441"/>
      <c r="MSE2" s="441"/>
      <c r="MSF2" s="441"/>
      <c r="MSG2" s="441"/>
      <c r="MSH2" s="441"/>
      <c r="MSI2" s="441"/>
      <c r="MSJ2" s="441"/>
      <c r="MSK2" s="441"/>
      <c r="MSL2" s="441"/>
      <c r="MSM2" s="441"/>
      <c r="MSN2" s="441"/>
      <c r="MSO2" s="441"/>
      <c r="MSP2" s="441"/>
      <c r="MSQ2" s="441"/>
      <c r="MSR2" s="441"/>
      <c r="MSS2" s="441"/>
      <c r="MST2" s="441"/>
      <c r="MSU2" s="441"/>
      <c r="MSV2" s="441"/>
      <c r="MSW2" s="441"/>
      <c r="MSX2" s="441"/>
      <c r="MSY2" s="441"/>
      <c r="MSZ2" s="441"/>
      <c r="MTA2" s="441"/>
      <c r="MTB2" s="441"/>
      <c r="MTC2" s="441"/>
      <c r="MTD2" s="441"/>
      <c r="MTE2" s="441"/>
      <c r="MTF2" s="441"/>
      <c r="MTG2" s="441"/>
      <c r="MTH2" s="441"/>
      <c r="MTI2" s="441"/>
      <c r="MTJ2" s="441"/>
      <c r="MTK2" s="441"/>
      <c r="MTL2" s="441"/>
      <c r="MTM2" s="441"/>
      <c r="MTN2" s="441"/>
      <c r="MTO2" s="441"/>
      <c r="MTP2" s="441"/>
      <c r="MTQ2" s="441"/>
      <c r="MTR2" s="441"/>
      <c r="MTS2" s="441"/>
      <c r="MTT2" s="441"/>
      <c r="MTU2" s="441"/>
      <c r="MTV2" s="441"/>
      <c r="MTW2" s="441"/>
      <c r="MTX2" s="441"/>
      <c r="MTY2" s="441"/>
      <c r="MTZ2" s="441"/>
      <c r="MUA2" s="441"/>
      <c r="MUB2" s="441"/>
      <c r="MUC2" s="441"/>
      <c r="MUD2" s="441"/>
      <c r="MUE2" s="441"/>
      <c r="MUF2" s="441"/>
      <c r="MUG2" s="441"/>
      <c r="MUH2" s="441"/>
      <c r="MUI2" s="441"/>
      <c r="MUJ2" s="441"/>
      <c r="MUK2" s="441"/>
      <c r="MUL2" s="441"/>
      <c r="MUM2" s="441"/>
      <c r="MUN2" s="441"/>
      <c r="MUO2" s="441"/>
      <c r="MUP2" s="441"/>
      <c r="MUQ2" s="441"/>
      <c r="MUR2" s="441"/>
      <c r="MUS2" s="441"/>
      <c r="MUT2" s="441"/>
      <c r="MUU2" s="441"/>
      <c r="MUV2" s="441"/>
      <c r="MUW2" s="441"/>
      <c r="MUX2" s="441"/>
      <c r="MUY2" s="441"/>
      <c r="MUZ2" s="441"/>
      <c r="MVA2" s="441"/>
      <c r="MVB2" s="441"/>
      <c r="MVC2" s="441"/>
      <c r="MVD2" s="441"/>
      <c r="MVE2" s="441"/>
      <c r="MVF2" s="441"/>
      <c r="MVG2" s="441"/>
      <c r="MVH2" s="441"/>
      <c r="MVI2" s="441"/>
      <c r="MVJ2" s="441"/>
      <c r="MVK2" s="441"/>
      <c r="MVL2" s="441"/>
      <c r="MVM2" s="441"/>
      <c r="MVN2" s="441"/>
      <c r="MVO2" s="441"/>
      <c r="MVP2" s="441"/>
      <c r="MVQ2" s="441"/>
      <c r="MVR2" s="441"/>
      <c r="MVS2" s="441"/>
      <c r="MVT2" s="441"/>
      <c r="MVU2" s="441"/>
      <c r="MVV2" s="441"/>
      <c r="MVW2" s="441"/>
      <c r="MVX2" s="441"/>
      <c r="MVY2" s="441"/>
      <c r="MVZ2" s="441"/>
      <c r="MWA2" s="441"/>
      <c r="MWB2" s="441"/>
      <c r="MWC2" s="441"/>
      <c r="MWD2" s="441"/>
      <c r="MWE2" s="441"/>
      <c r="MWF2" s="441"/>
      <c r="MWG2" s="441"/>
      <c r="MWH2" s="441"/>
      <c r="MWI2" s="441"/>
      <c r="MWJ2" s="441"/>
      <c r="MWK2" s="441"/>
      <c r="MWL2" s="441"/>
      <c r="MWM2" s="441"/>
      <c r="MWN2" s="441"/>
      <c r="MWO2" s="441"/>
      <c r="MWP2" s="441"/>
      <c r="MWQ2" s="441"/>
      <c r="MWR2" s="441"/>
      <c r="MWS2" s="441"/>
      <c r="MWT2" s="441"/>
      <c r="MWU2" s="441"/>
      <c r="MWV2" s="441"/>
      <c r="MWW2" s="441"/>
      <c r="MWX2" s="441"/>
      <c r="MWY2" s="441"/>
      <c r="MWZ2" s="441"/>
      <c r="MXA2" s="441"/>
      <c r="MXB2" s="441"/>
      <c r="MXC2" s="441"/>
      <c r="MXD2" s="441"/>
      <c r="MXE2" s="441"/>
      <c r="MXF2" s="441"/>
      <c r="MXG2" s="441"/>
      <c r="MXH2" s="441"/>
      <c r="MXI2" s="441"/>
      <c r="MXJ2" s="441"/>
      <c r="MXK2" s="441"/>
      <c r="MXL2" s="441"/>
      <c r="MXM2" s="441"/>
      <c r="MXN2" s="441"/>
      <c r="MXO2" s="441"/>
      <c r="MXP2" s="441"/>
      <c r="MXQ2" s="441"/>
      <c r="MXR2" s="441"/>
      <c r="MXS2" s="441"/>
      <c r="MXT2" s="441"/>
      <c r="MXU2" s="441"/>
      <c r="MXV2" s="441"/>
      <c r="MXW2" s="441"/>
      <c r="MXX2" s="441"/>
      <c r="MXY2" s="441"/>
      <c r="MXZ2" s="441"/>
      <c r="MYA2" s="441"/>
      <c r="MYB2" s="441"/>
      <c r="MYC2" s="441"/>
      <c r="MYD2" s="441"/>
      <c r="MYE2" s="441"/>
      <c r="MYF2" s="441"/>
      <c r="MYG2" s="441"/>
      <c r="MYH2" s="441"/>
      <c r="MYI2" s="441"/>
      <c r="MYJ2" s="441"/>
      <c r="MYK2" s="441"/>
      <c r="MYL2" s="441"/>
      <c r="MYM2" s="441"/>
      <c r="MYN2" s="441"/>
      <c r="MYO2" s="441"/>
      <c r="MYP2" s="441"/>
      <c r="MYQ2" s="441"/>
      <c r="MYR2" s="441"/>
      <c r="MYS2" s="441"/>
      <c r="MYT2" s="441"/>
      <c r="MYU2" s="441"/>
      <c r="MYV2" s="441"/>
      <c r="MYW2" s="441"/>
      <c r="MYX2" s="441"/>
      <c r="MYY2" s="441"/>
      <c r="MYZ2" s="441"/>
      <c r="MZA2" s="441"/>
      <c r="MZB2" s="441"/>
      <c r="MZC2" s="441"/>
      <c r="MZD2" s="441"/>
      <c r="MZE2" s="441"/>
      <c r="MZF2" s="441"/>
      <c r="MZG2" s="441"/>
      <c r="MZH2" s="441"/>
      <c r="MZI2" s="441"/>
      <c r="MZJ2" s="441"/>
      <c r="MZK2" s="441"/>
      <c r="MZL2" s="441"/>
      <c r="MZM2" s="441"/>
      <c r="MZN2" s="441"/>
      <c r="MZO2" s="441"/>
      <c r="MZP2" s="441"/>
      <c r="MZQ2" s="441"/>
      <c r="MZR2" s="441"/>
      <c r="MZS2" s="441"/>
      <c r="MZT2" s="441"/>
      <c r="MZU2" s="441"/>
      <c r="MZV2" s="441"/>
      <c r="MZW2" s="441"/>
      <c r="MZX2" s="441"/>
      <c r="MZY2" s="441"/>
      <c r="MZZ2" s="441"/>
      <c r="NAA2" s="441"/>
      <c r="NAB2" s="441"/>
      <c r="NAC2" s="441"/>
      <c r="NAD2" s="441"/>
      <c r="NAE2" s="441"/>
      <c r="NAF2" s="441"/>
      <c r="NAG2" s="441"/>
      <c r="NAH2" s="441"/>
      <c r="NAI2" s="441"/>
      <c r="NAJ2" s="441"/>
      <c r="NAK2" s="441"/>
      <c r="NAL2" s="441"/>
      <c r="NAM2" s="441"/>
      <c r="NAN2" s="441"/>
      <c r="NAO2" s="441"/>
      <c r="NAP2" s="441"/>
      <c r="NAQ2" s="441"/>
      <c r="NAR2" s="441"/>
      <c r="NAS2" s="441"/>
      <c r="NAT2" s="441"/>
      <c r="NAU2" s="441"/>
      <c r="NAV2" s="441"/>
      <c r="NAW2" s="441"/>
      <c r="NAX2" s="441"/>
      <c r="NAY2" s="441"/>
      <c r="NAZ2" s="441"/>
      <c r="NBA2" s="441"/>
      <c r="NBB2" s="441"/>
      <c r="NBC2" s="441"/>
      <c r="NBD2" s="441"/>
      <c r="NBE2" s="441"/>
      <c r="NBF2" s="441"/>
      <c r="NBG2" s="441"/>
      <c r="NBH2" s="441"/>
      <c r="NBI2" s="441"/>
      <c r="NBJ2" s="441"/>
      <c r="NBK2" s="441"/>
      <c r="NBL2" s="441"/>
      <c r="NBM2" s="441"/>
      <c r="NBN2" s="441"/>
      <c r="NBO2" s="441"/>
      <c r="NBP2" s="441"/>
      <c r="NBQ2" s="441"/>
      <c r="NBR2" s="441"/>
      <c r="NBS2" s="441"/>
      <c r="NBT2" s="441"/>
      <c r="NBU2" s="441"/>
      <c r="NBV2" s="441"/>
      <c r="NBW2" s="441"/>
      <c r="NBX2" s="441"/>
      <c r="NBY2" s="441"/>
      <c r="NBZ2" s="441"/>
      <c r="NCA2" s="441"/>
      <c r="NCB2" s="441"/>
      <c r="NCC2" s="441"/>
      <c r="NCD2" s="441"/>
      <c r="NCE2" s="441"/>
      <c r="NCF2" s="441"/>
      <c r="NCG2" s="441"/>
      <c r="NCH2" s="441"/>
      <c r="NCI2" s="441"/>
      <c r="NCJ2" s="441"/>
      <c r="NCK2" s="441"/>
      <c r="NCL2" s="441"/>
      <c r="NCM2" s="441"/>
      <c r="NCN2" s="441"/>
      <c r="NCO2" s="441"/>
      <c r="NCP2" s="441"/>
      <c r="NCQ2" s="441"/>
      <c r="NCR2" s="441"/>
      <c r="NCS2" s="441"/>
      <c r="NCT2" s="441"/>
      <c r="NCU2" s="441"/>
      <c r="NCV2" s="441"/>
      <c r="NCW2" s="441"/>
      <c r="NCX2" s="441"/>
      <c r="NCY2" s="441"/>
      <c r="NCZ2" s="441"/>
      <c r="NDA2" s="441"/>
      <c r="NDB2" s="441"/>
      <c r="NDC2" s="441"/>
      <c r="NDD2" s="441"/>
      <c r="NDE2" s="441"/>
      <c r="NDF2" s="441"/>
      <c r="NDG2" s="441"/>
      <c r="NDH2" s="441"/>
      <c r="NDI2" s="441"/>
      <c r="NDJ2" s="441"/>
      <c r="NDK2" s="441"/>
      <c r="NDL2" s="441"/>
      <c r="NDM2" s="441"/>
      <c r="NDN2" s="441"/>
      <c r="NDO2" s="441"/>
      <c r="NDP2" s="441"/>
      <c r="NDQ2" s="441"/>
      <c r="NDR2" s="441"/>
      <c r="NDS2" s="441"/>
      <c r="NDT2" s="441"/>
      <c r="NDU2" s="441"/>
      <c r="NDV2" s="441"/>
      <c r="NDW2" s="441"/>
      <c r="NDX2" s="441"/>
      <c r="NDY2" s="441"/>
      <c r="NDZ2" s="441"/>
      <c r="NEA2" s="441"/>
      <c r="NEB2" s="441"/>
      <c r="NEC2" s="441"/>
      <c r="NED2" s="441"/>
      <c r="NEE2" s="441"/>
      <c r="NEF2" s="441"/>
      <c r="NEG2" s="441"/>
      <c r="NEH2" s="441"/>
      <c r="NEI2" s="441"/>
      <c r="NEJ2" s="441"/>
      <c r="NEK2" s="441"/>
      <c r="NEL2" s="441"/>
      <c r="NEM2" s="441"/>
      <c r="NEN2" s="441"/>
      <c r="NEO2" s="441"/>
      <c r="NEP2" s="441"/>
      <c r="NEQ2" s="441"/>
      <c r="NER2" s="441"/>
      <c r="NES2" s="441"/>
      <c r="NET2" s="441"/>
      <c r="NEU2" s="441"/>
      <c r="NEV2" s="441"/>
      <c r="NEW2" s="441"/>
      <c r="NEX2" s="441"/>
      <c r="NEY2" s="441"/>
      <c r="NEZ2" s="441"/>
      <c r="NFA2" s="441"/>
      <c r="NFB2" s="441"/>
      <c r="NFC2" s="441"/>
      <c r="NFD2" s="441"/>
      <c r="NFE2" s="441"/>
      <c r="NFF2" s="441"/>
      <c r="NFG2" s="441"/>
      <c r="NFH2" s="441"/>
      <c r="NFI2" s="441"/>
      <c r="NFJ2" s="441"/>
      <c r="NFK2" s="441"/>
      <c r="NFL2" s="441"/>
      <c r="NFM2" s="441"/>
      <c r="NFN2" s="441"/>
      <c r="NFO2" s="441"/>
      <c r="NFP2" s="441"/>
      <c r="NFQ2" s="441"/>
      <c r="NFR2" s="441"/>
      <c r="NFS2" s="441"/>
      <c r="NFT2" s="441"/>
      <c r="NFU2" s="441"/>
      <c r="NFV2" s="441"/>
      <c r="NFW2" s="441"/>
      <c r="NFX2" s="441"/>
      <c r="NFY2" s="441"/>
      <c r="NFZ2" s="441"/>
      <c r="NGA2" s="441"/>
      <c r="NGB2" s="441"/>
      <c r="NGC2" s="441"/>
      <c r="NGD2" s="441"/>
      <c r="NGE2" s="441"/>
      <c r="NGF2" s="441"/>
      <c r="NGG2" s="441"/>
      <c r="NGH2" s="441"/>
      <c r="NGI2" s="441"/>
      <c r="NGJ2" s="441"/>
      <c r="NGK2" s="441"/>
      <c r="NGL2" s="441"/>
      <c r="NGM2" s="441"/>
      <c r="NGN2" s="441"/>
      <c r="NGO2" s="441"/>
      <c r="NGP2" s="441"/>
      <c r="NGQ2" s="441"/>
      <c r="NGR2" s="441"/>
      <c r="NGS2" s="441"/>
      <c r="NGT2" s="441"/>
      <c r="NGU2" s="441"/>
      <c r="NGV2" s="441"/>
      <c r="NGW2" s="441"/>
      <c r="NGX2" s="441"/>
      <c r="NGY2" s="441"/>
      <c r="NGZ2" s="441"/>
      <c r="NHA2" s="441"/>
      <c r="NHB2" s="441"/>
      <c r="NHC2" s="441"/>
      <c r="NHD2" s="441"/>
      <c r="NHE2" s="441"/>
      <c r="NHF2" s="441"/>
      <c r="NHG2" s="441"/>
      <c r="NHH2" s="441"/>
      <c r="NHI2" s="441"/>
      <c r="NHJ2" s="441"/>
      <c r="NHK2" s="441"/>
      <c r="NHL2" s="441"/>
      <c r="NHM2" s="441"/>
      <c r="NHN2" s="441"/>
      <c r="NHO2" s="441"/>
      <c r="NHP2" s="441"/>
      <c r="NHQ2" s="441"/>
      <c r="NHR2" s="441"/>
      <c r="NHS2" s="441"/>
      <c r="NHT2" s="441"/>
      <c r="NHU2" s="441"/>
      <c r="NHV2" s="441"/>
      <c r="NHW2" s="441"/>
      <c r="NHX2" s="441"/>
      <c r="NHY2" s="441"/>
      <c r="NHZ2" s="441"/>
      <c r="NIA2" s="441"/>
      <c r="NIB2" s="441"/>
      <c r="NIC2" s="441"/>
      <c r="NID2" s="441"/>
      <c r="NIE2" s="441"/>
      <c r="NIF2" s="441"/>
      <c r="NIG2" s="441"/>
      <c r="NIH2" s="441"/>
      <c r="NII2" s="441"/>
      <c r="NIJ2" s="441"/>
      <c r="NIK2" s="441"/>
      <c r="NIL2" s="441"/>
      <c r="NIM2" s="441"/>
      <c r="NIN2" s="441"/>
      <c r="NIO2" s="441"/>
      <c r="NIP2" s="441"/>
      <c r="NIQ2" s="441"/>
      <c r="NIR2" s="441"/>
      <c r="NIS2" s="441"/>
      <c r="NIT2" s="441"/>
      <c r="NIU2" s="441"/>
      <c r="NIV2" s="441"/>
      <c r="NIW2" s="441"/>
      <c r="NIX2" s="441"/>
      <c r="NIY2" s="441"/>
      <c r="NIZ2" s="441"/>
      <c r="NJA2" s="441"/>
      <c r="NJB2" s="441"/>
      <c r="NJC2" s="441"/>
      <c r="NJD2" s="441"/>
      <c r="NJE2" s="441"/>
      <c r="NJF2" s="441"/>
      <c r="NJG2" s="441"/>
      <c r="NJH2" s="441"/>
      <c r="NJI2" s="441"/>
      <c r="NJJ2" s="441"/>
      <c r="NJK2" s="441"/>
      <c r="NJL2" s="441"/>
      <c r="NJM2" s="441"/>
      <c r="NJN2" s="441"/>
      <c r="NJO2" s="441"/>
      <c r="NJP2" s="441"/>
      <c r="NJQ2" s="441"/>
      <c r="NJR2" s="441"/>
      <c r="NJS2" s="441"/>
      <c r="NJT2" s="441"/>
      <c r="NJU2" s="441"/>
      <c r="NJV2" s="441"/>
      <c r="NJW2" s="441"/>
      <c r="NJX2" s="441"/>
      <c r="NJY2" s="441"/>
      <c r="NJZ2" s="441"/>
      <c r="NKA2" s="441"/>
      <c r="NKB2" s="441"/>
      <c r="NKC2" s="441"/>
      <c r="NKD2" s="441"/>
      <c r="NKE2" s="441"/>
      <c r="NKF2" s="441"/>
      <c r="NKG2" s="441"/>
      <c r="NKH2" s="441"/>
      <c r="NKI2" s="441"/>
      <c r="NKJ2" s="441"/>
      <c r="NKK2" s="441"/>
      <c r="NKL2" s="441"/>
      <c r="NKM2" s="441"/>
      <c r="NKN2" s="441"/>
      <c r="NKO2" s="441"/>
      <c r="NKP2" s="441"/>
      <c r="NKQ2" s="441"/>
      <c r="NKR2" s="441"/>
      <c r="NKS2" s="441"/>
      <c r="NKT2" s="441"/>
      <c r="NKU2" s="441"/>
      <c r="NKV2" s="441"/>
      <c r="NKW2" s="441"/>
      <c r="NKX2" s="441"/>
      <c r="NKY2" s="441"/>
      <c r="NKZ2" s="441"/>
      <c r="NLA2" s="441"/>
      <c r="NLB2" s="441"/>
      <c r="NLC2" s="441"/>
      <c r="NLD2" s="441"/>
      <c r="NLE2" s="441"/>
      <c r="NLF2" s="441"/>
      <c r="NLG2" s="441"/>
      <c r="NLH2" s="441"/>
      <c r="NLI2" s="441"/>
      <c r="NLJ2" s="441"/>
      <c r="NLK2" s="441"/>
      <c r="NLL2" s="441"/>
      <c r="NLM2" s="441"/>
      <c r="NLN2" s="441"/>
      <c r="NLO2" s="441"/>
      <c r="NLP2" s="441"/>
      <c r="NLQ2" s="441"/>
      <c r="NLR2" s="441"/>
      <c r="NLS2" s="441"/>
      <c r="NLT2" s="441"/>
      <c r="NLU2" s="441"/>
      <c r="NLV2" s="441"/>
      <c r="NLW2" s="441"/>
      <c r="NLX2" s="441"/>
      <c r="NLY2" s="441"/>
      <c r="NLZ2" s="441"/>
      <c r="NMA2" s="441"/>
      <c r="NMB2" s="441"/>
      <c r="NMC2" s="441"/>
      <c r="NMD2" s="441"/>
      <c r="NME2" s="441"/>
      <c r="NMF2" s="441"/>
      <c r="NMG2" s="441"/>
      <c r="NMH2" s="441"/>
      <c r="NMI2" s="441"/>
      <c r="NMJ2" s="441"/>
      <c r="NMK2" s="441"/>
      <c r="NML2" s="441"/>
      <c r="NMM2" s="441"/>
      <c r="NMN2" s="441"/>
      <c r="NMO2" s="441"/>
      <c r="NMP2" s="441"/>
      <c r="NMQ2" s="441"/>
      <c r="NMR2" s="441"/>
      <c r="NMS2" s="441"/>
      <c r="NMT2" s="441"/>
      <c r="NMU2" s="441"/>
      <c r="NMV2" s="441"/>
      <c r="NMW2" s="441"/>
      <c r="NMX2" s="441"/>
      <c r="NMY2" s="441"/>
      <c r="NMZ2" s="441"/>
      <c r="NNA2" s="441"/>
      <c r="NNB2" s="441"/>
      <c r="NNC2" s="441"/>
      <c r="NND2" s="441"/>
      <c r="NNE2" s="441"/>
      <c r="NNF2" s="441"/>
      <c r="NNG2" s="441"/>
      <c r="NNH2" s="441"/>
      <c r="NNI2" s="441"/>
      <c r="NNJ2" s="441"/>
      <c r="NNK2" s="441"/>
      <c r="NNL2" s="441"/>
      <c r="NNM2" s="441"/>
      <c r="NNN2" s="441"/>
      <c r="NNO2" s="441"/>
      <c r="NNP2" s="441"/>
      <c r="NNQ2" s="441"/>
      <c r="NNR2" s="441"/>
      <c r="NNS2" s="441"/>
      <c r="NNT2" s="441"/>
      <c r="NNU2" s="441"/>
      <c r="NNV2" s="441"/>
      <c r="NNW2" s="441"/>
      <c r="NNX2" s="441"/>
      <c r="NNY2" s="441"/>
      <c r="NNZ2" s="441"/>
      <c r="NOA2" s="441"/>
      <c r="NOB2" s="441"/>
      <c r="NOC2" s="441"/>
      <c r="NOD2" s="441"/>
      <c r="NOE2" s="441"/>
      <c r="NOF2" s="441"/>
      <c r="NOG2" s="441"/>
      <c r="NOH2" s="441"/>
      <c r="NOI2" s="441"/>
      <c r="NOJ2" s="441"/>
      <c r="NOK2" s="441"/>
      <c r="NOL2" s="441"/>
      <c r="NOM2" s="441"/>
      <c r="NON2" s="441"/>
      <c r="NOO2" s="441"/>
      <c r="NOP2" s="441"/>
      <c r="NOQ2" s="441"/>
      <c r="NOR2" s="441"/>
      <c r="NOS2" s="441"/>
      <c r="NOT2" s="441"/>
      <c r="NOU2" s="441"/>
      <c r="NOV2" s="441"/>
      <c r="NOW2" s="441"/>
      <c r="NOX2" s="441"/>
      <c r="NOY2" s="441"/>
      <c r="NOZ2" s="441"/>
      <c r="NPA2" s="441"/>
      <c r="NPB2" s="441"/>
      <c r="NPC2" s="441"/>
      <c r="NPD2" s="441"/>
      <c r="NPE2" s="441"/>
      <c r="NPF2" s="441"/>
      <c r="NPG2" s="441"/>
      <c r="NPH2" s="441"/>
      <c r="NPI2" s="441"/>
      <c r="NPJ2" s="441"/>
      <c r="NPK2" s="441"/>
      <c r="NPL2" s="441"/>
      <c r="NPM2" s="441"/>
      <c r="NPN2" s="441"/>
      <c r="NPO2" s="441"/>
      <c r="NPP2" s="441"/>
      <c r="NPQ2" s="441"/>
      <c r="NPR2" s="441"/>
      <c r="NPS2" s="441"/>
      <c r="NPT2" s="441"/>
      <c r="NPU2" s="441"/>
      <c r="NPV2" s="441"/>
      <c r="NPW2" s="441"/>
      <c r="NPX2" s="441"/>
      <c r="NPY2" s="441"/>
      <c r="NPZ2" s="441"/>
      <c r="NQA2" s="441"/>
      <c r="NQB2" s="441"/>
      <c r="NQC2" s="441"/>
      <c r="NQD2" s="441"/>
      <c r="NQE2" s="441"/>
      <c r="NQF2" s="441"/>
      <c r="NQG2" s="441"/>
      <c r="NQH2" s="441"/>
      <c r="NQI2" s="441"/>
      <c r="NQJ2" s="441"/>
      <c r="NQK2" s="441"/>
      <c r="NQL2" s="441"/>
      <c r="NQM2" s="441"/>
      <c r="NQN2" s="441"/>
      <c r="NQO2" s="441"/>
      <c r="NQP2" s="441"/>
      <c r="NQQ2" s="441"/>
      <c r="NQR2" s="441"/>
      <c r="NQS2" s="441"/>
      <c r="NQT2" s="441"/>
      <c r="NQU2" s="441"/>
      <c r="NQV2" s="441"/>
      <c r="NQW2" s="441"/>
      <c r="NQX2" s="441"/>
      <c r="NQY2" s="441"/>
      <c r="NQZ2" s="441"/>
      <c r="NRA2" s="441"/>
      <c r="NRB2" s="441"/>
      <c r="NRC2" s="441"/>
      <c r="NRD2" s="441"/>
      <c r="NRE2" s="441"/>
      <c r="NRF2" s="441"/>
      <c r="NRG2" s="441"/>
      <c r="NRH2" s="441"/>
      <c r="NRI2" s="441"/>
      <c r="NRJ2" s="441"/>
      <c r="NRK2" s="441"/>
      <c r="NRL2" s="441"/>
      <c r="NRM2" s="441"/>
      <c r="NRN2" s="441"/>
      <c r="NRO2" s="441"/>
      <c r="NRP2" s="441"/>
      <c r="NRQ2" s="441"/>
      <c r="NRR2" s="441"/>
      <c r="NRS2" s="441"/>
      <c r="NRT2" s="441"/>
      <c r="NRU2" s="441"/>
      <c r="NRV2" s="441"/>
      <c r="NRW2" s="441"/>
      <c r="NRX2" s="441"/>
      <c r="NRY2" s="441"/>
      <c r="NRZ2" s="441"/>
      <c r="NSA2" s="441"/>
      <c r="NSB2" s="441"/>
      <c r="NSC2" s="441"/>
      <c r="NSD2" s="441"/>
      <c r="NSE2" s="441"/>
      <c r="NSF2" s="441"/>
      <c r="NSG2" s="441"/>
      <c r="NSH2" s="441"/>
      <c r="NSI2" s="441"/>
      <c r="NSJ2" s="441"/>
      <c r="NSK2" s="441"/>
      <c r="NSL2" s="441"/>
      <c r="NSM2" s="441"/>
      <c r="NSN2" s="441"/>
      <c r="NSO2" s="441"/>
      <c r="NSP2" s="441"/>
      <c r="NSQ2" s="441"/>
      <c r="NSR2" s="441"/>
      <c r="NSS2" s="441"/>
      <c r="NST2" s="441"/>
      <c r="NSU2" s="441"/>
      <c r="NSV2" s="441"/>
      <c r="NSW2" s="441"/>
      <c r="NSX2" s="441"/>
      <c r="NSY2" s="441"/>
      <c r="NSZ2" s="441"/>
      <c r="NTA2" s="441"/>
      <c r="NTB2" s="441"/>
      <c r="NTC2" s="441"/>
      <c r="NTD2" s="441"/>
      <c r="NTE2" s="441"/>
      <c r="NTF2" s="441"/>
      <c r="NTG2" s="441"/>
      <c r="NTH2" s="441"/>
      <c r="NTI2" s="441"/>
      <c r="NTJ2" s="441"/>
      <c r="NTK2" s="441"/>
      <c r="NTL2" s="441"/>
      <c r="NTM2" s="441"/>
      <c r="NTN2" s="441"/>
      <c r="NTO2" s="441"/>
      <c r="NTP2" s="441"/>
      <c r="NTQ2" s="441"/>
      <c r="NTR2" s="441"/>
      <c r="NTS2" s="441"/>
      <c r="NTT2" s="441"/>
      <c r="NTU2" s="441"/>
      <c r="NTV2" s="441"/>
      <c r="NTW2" s="441"/>
      <c r="NTX2" s="441"/>
      <c r="NTY2" s="441"/>
      <c r="NTZ2" s="441"/>
      <c r="NUA2" s="441"/>
      <c r="NUB2" s="441"/>
      <c r="NUC2" s="441"/>
      <c r="NUD2" s="441"/>
      <c r="NUE2" s="441"/>
      <c r="NUF2" s="441"/>
      <c r="NUG2" s="441"/>
      <c r="NUH2" s="441"/>
      <c r="NUI2" s="441"/>
      <c r="NUJ2" s="441"/>
      <c r="NUK2" s="441"/>
      <c r="NUL2" s="441"/>
      <c r="NUM2" s="441"/>
      <c r="NUN2" s="441"/>
      <c r="NUO2" s="441"/>
      <c r="NUP2" s="441"/>
      <c r="NUQ2" s="441"/>
      <c r="NUR2" s="441"/>
      <c r="NUS2" s="441"/>
      <c r="NUT2" s="441"/>
      <c r="NUU2" s="441"/>
      <c r="NUV2" s="441"/>
      <c r="NUW2" s="441"/>
      <c r="NUX2" s="441"/>
      <c r="NUY2" s="441"/>
      <c r="NUZ2" s="441"/>
      <c r="NVA2" s="441"/>
      <c r="NVB2" s="441"/>
      <c r="NVC2" s="441"/>
      <c r="NVD2" s="441"/>
      <c r="NVE2" s="441"/>
      <c r="NVF2" s="441"/>
      <c r="NVG2" s="441"/>
      <c r="NVH2" s="441"/>
      <c r="NVI2" s="441"/>
      <c r="NVJ2" s="441"/>
      <c r="NVK2" s="441"/>
      <c r="NVL2" s="441"/>
      <c r="NVM2" s="441"/>
      <c r="NVN2" s="441"/>
      <c r="NVO2" s="441"/>
      <c r="NVP2" s="441"/>
      <c r="NVQ2" s="441"/>
      <c r="NVR2" s="441"/>
      <c r="NVS2" s="441"/>
      <c r="NVT2" s="441"/>
      <c r="NVU2" s="441"/>
      <c r="NVV2" s="441"/>
      <c r="NVW2" s="441"/>
      <c r="NVX2" s="441"/>
      <c r="NVY2" s="441"/>
      <c r="NVZ2" s="441"/>
      <c r="NWA2" s="441"/>
      <c r="NWB2" s="441"/>
      <c r="NWC2" s="441"/>
      <c r="NWD2" s="441"/>
      <c r="NWE2" s="441"/>
      <c r="NWF2" s="441"/>
      <c r="NWG2" s="441"/>
      <c r="NWH2" s="441"/>
      <c r="NWI2" s="441"/>
      <c r="NWJ2" s="441"/>
      <c r="NWK2" s="441"/>
      <c r="NWL2" s="441"/>
      <c r="NWM2" s="441"/>
      <c r="NWN2" s="441"/>
      <c r="NWO2" s="441"/>
      <c r="NWP2" s="441"/>
      <c r="NWQ2" s="441"/>
      <c r="NWR2" s="441"/>
      <c r="NWS2" s="441"/>
      <c r="NWT2" s="441"/>
      <c r="NWU2" s="441"/>
      <c r="NWV2" s="441"/>
      <c r="NWW2" s="441"/>
      <c r="NWX2" s="441"/>
      <c r="NWY2" s="441"/>
      <c r="NWZ2" s="441"/>
      <c r="NXA2" s="441"/>
      <c r="NXB2" s="441"/>
      <c r="NXC2" s="441"/>
      <c r="NXD2" s="441"/>
      <c r="NXE2" s="441"/>
      <c r="NXF2" s="441"/>
      <c r="NXG2" s="441"/>
      <c r="NXH2" s="441"/>
      <c r="NXI2" s="441"/>
      <c r="NXJ2" s="441"/>
      <c r="NXK2" s="441"/>
      <c r="NXL2" s="441"/>
      <c r="NXM2" s="441"/>
      <c r="NXN2" s="441"/>
      <c r="NXO2" s="441"/>
      <c r="NXP2" s="441"/>
      <c r="NXQ2" s="441"/>
      <c r="NXR2" s="441"/>
      <c r="NXS2" s="441"/>
      <c r="NXT2" s="441"/>
      <c r="NXU2" s="441"/>
      <c r="NXV2" s="441"/>
      <c r="NXW2" s="441"/>
      <c r="NXX2" s="441"/>
      <c r="NXY2" s="441"/>
      <c r="NXZ2" s="441"/>
      <c r="NYA2" s="441"/>
      <c r="NYB2" s="441"/>
      <c r="NYC2" s="441"/>
      <c r="NYD2" s="441"/>
      <c r="NYE2" s="441"/>
      <c r="NYF2" s="441"/>
      <c r="NYG2" s="441"/>
      <c r="NYH2" s="441"/>
      <c r="NYI2" s="441"/>
      <c r="NYJ2" s="441"/>
      <c r="NYK2" s="441"/>
      <c r="NYL2" s="441"/>
      <c r="NYM2" s="441"/>
      <c r="NYN2" s="441"/>
      <c r="NYO2" s="441"/>
      <c r="NYP2" s="441"/>
      <c r="NYQ2" s="441"/>
      <c r="NYR2" s="441"/>
      <c r="NYS2" s="441"/>
      <c r="NYT2" s="441"/>
      <c r="NYU2" s="441"/>
      <c r="NYV2" s="441"/>
      <c r="NYW2" s="441"/>
      <c r="NYX2" s="441"/>
      <c r="NYY2" s="441"/>
      <c r="NYZ2" s="441"/>
      <c r="NZA2" s="441"/>
      <c r="NZB2" s="441"/>
      <c r="NZC2" s="441"/>
      <c r="NZD2" s="441"/>
      <c r="NZE2" s="441"/>
      <c r="NZF2" s="441"/>
      <c r="NZG2" s="441"/>
      <c r="NZH2" s="441"/>
      <c r="NZI2" s="441"/>
      <c r="NZJ2" s="441"/>
      <c r="NZK2" s="441"/>
      <c r="NZL2" s="441"/>
      <c r="NZM2" s="441"/>
      <c r="NZN2" s="441"/>
      <c r="NZO2" s="441"/>
      <c r="NZP2" s="441"/>
      <c r="NZQ2" s="441"/>
      <c r="NZR2" s="441"/>
      <c r="NZS2" s="441"/>
      <c r="NZT2" s="441"/>
      <c r="NZU2" s="441"/>
      <c r="NZV2" s="441"/>
      <c r="NZW2" s="441"/>
      <c r="NZX2" s="441"/>
      <c r="NZY2" s="441"/>
      <c r="NZZ2" s="441"/>
      <c r="OAA2" s="441"/>
      <c r="OAB2" s="441"/>
      <c r="OAC2" s="441"/>
      <c r="OAD2" s="441"/>
      <c r="OAE2" s="441"/>
      <c r="OAF2" s="441"/>
      <c r="OAG2" s="441"/>
      <c r="OAH2" s="441"/>
      <c r="OAI2" s="441"/>
      <c r="OAJ2" s="441"/>
      <c r="OAK2" s="441"/>
      <c r="OAL2" s="441"/>
      <c r="OAM2" s="441"/>
      <c r="OAN2" s="441"/>
      <c r="OAO2" s="441"/>
      <c r="OAP2" s="441"/>
      <c r="OAQ2" s="441"/>
      <c r="OAR2" s="441"/>
      <c r="OAS2" s="441"/>
      <c r="OAT2" s="441"/>
      <c r="OAU2" s="441"/>
      <c r="OAV2" s="441"/>
      <c r="OAW2" s="441"/>
      <c r="OAX2" s="441"/>
      <c r="OAY2" s="441"/>
      <c r="OAZ2" s="441"/>
      <c r="OBA2" s="441"/>
      <c r="OBB2" s="441"/>
      <c r="OBC2" s="441"/>
      <c r="OBD2" s="441"/>
      <c r="OBE2" s="441"/>
      <c r="OBF2" s="441"/>
      <c r="OBG2" s="441"/>
      <c r="OBH2" s="441"/>
      <c r="OBI2" s="441"/>
      <c r="OBJ2" s="441"/>
      <c r="OBK2" s="441"/>
      <c r="OBL2" s="441"/>
      <c r="OBM2" s="441"/>
      <c r="OBN2" s="441"/>
      <c r="OBO2" s="441"/>
      <c r="OBP2" s="441"/>
      <c r="OBQ2" s="441"/>
      <c r="OBR2" s="441"/>
      <c r="OBS2" s="441"/>
      <c r="OBT2" s="441"/>
      <c r="OBU2" s="441"/>
      <c r="OBV2" s="441"/>
      <c r="OBW2" s="441"/>
      <c r="OBX2" s="441"/>
      <c r="OBY2" s="441"/>
      <c r="OBZ2" s="441"/>
      <c r="OCA2" s="441"/>
      <c r="OCB2" s="441"/>
      <c r="OCC2" s="441"/>
      <c r="OCD2" s="441"/>
      <c r="OCE2" s="441"/>
      <c r="OCF2" s="441"/>
      <c r="OCG2" s="441"/>
      <c r="OCH2" s="441"/>
      <c r="OCI2" s="441"/>
      <c r="OCJ2" s="441"/>
      <c r="OCK2" s="441"/>
      <c r="OCL2" s="441"/>
      <c r="OCM2" s="441"/>
      <c r="OCN2" s="441"/>
      <c r="OCO2" s="441"/>
      <c r="OCP2" s="441"/>
      <c r="OCQ2" s="441"/>
      <c r="OCR2" s="441"/>
      <c r="OCS2" s="441"/>
      <c r="OCT2" s="441"/>
      <c r="OCU2" s="441"/>
      <c r="OCV2" s="441"/>
      <c r="OCW2" s="441"/>
      <c r="OCX2" s="441"/>
      <c r="OCY2" s="441"/>
      <c r="OCZ2" s="441"/>
      <c r="ODA2" s="441"/>
      <c r="ODB2" s="441"/>
      <c r="ODC2" s="441"/>
      <c r="ODD2" s="441"/>
      <c r="ODE2" s="441"/>
      <c r="ODF2" s="441"/>
      <c r="ODG2" s="441"/>
      <c r="ODH2" s="441"/>
      <c r="ODI2" s="441"/>
      <c r="ODJ2" s="441"/>
      <c r="ODK2" s="441"/>
      <c r="ODL2" s="441"/>
      <c r="ODM2" s="441"/>
      <c r="ODN2" s="441"/>
      <c r="ODO2" s="441"/>
      <c r="ODP2" s="441"/>
      <c r="ODQ2" s="441"/>
      <c r="ODR2" s="441"/>
      <c r="ODS2" s="441"/>
      <c r="ODT2" s="441"/>
      <c r="ODU2" s="441"/>
      <c r="ODV2" s="441"/>
      <c r="ODW2" s="441"/>
      <c r="ODX2" s="441"/>
      <c r="ODY2" s="441"/>
      <c r="ODZ2" s="441"/>
      <c r="OEA2" s="441"/>
      <c r="OEB2" s="441"/>
      <c r="OEC2" s="441"/>
      <c r="OED2" s="441"/>
      <c r="OEE2" s="441"/>
      <c r="OEF2" s="441"/>
      <c r="OEG2" s="441"/>
      <c r="OEH2" s="441"/>
      <c r="OEI2" s="441"/>
      <c r="OEJ2" s="441"/>
      <c r="OEK2" s="441"/>
      <c r="OEL2" s="441"/>
      <c r="OEM2" s="441"/>
      <c r="OEN2" s="441"/>
      <c r="OEO2" s="441"/>
      <c r="OEP2" s="441"/>
      <c r="OEQ2" s="441"/>
      <c r="OER2" s="441"/>
      <c r="OES2" s="441"/>
      <c r="OET2" s="441"/>
      <c r="OEU2" s="441"/>
      <c r="OEV2" s="441"/>
      <c r="OEW2" s="441"/>
      <c r="OEX2" s="441"/>
      <c r="OEY2" s="441"/>
      <c r="OEZ2" s="441"/>
      <c r="OFA2" s="441"/>
      <c r="OFB2" s="441"/>
      <c r="OFC2" s="441"/>
      <c r="OFD2" s="441"/>
      <c r="OFE2" s="441"/>
      <c r="OFF2" s="441"/>
      <c r="OFG2" s="441"/>
      <c r="OFH2" s="441"/>
      <c r="OFI2" s="441"/>
      <c r="OFJ2" s="441"/>
      <c r="OFK2" s="441"/>
      <c r="OFL2" s="441"/>
      <c r="OFM2" s="441"/>
      <c r="OFN2" s="441"/>
      <c r="OFO2" s="441"/>
      <c r="OFP2" s="441"/>
      <c r="OFQ2" s="441"/>
      <c r="OFR2" s="441"/>
      <c r="OFS2" s="441"/>
      <c r="OFT2" s="441"/>
      <c r="OFU2" s="441"/>
      <c r="OFV2" s="441"/>
      <c r="OFW2" s="441"/>
      <c r="OFX2" s="441"/>
      <c r="OFY2" s="441"/>
      <c r="OFZ2" s="441"/>
      <c r="OGA2" s="441"/>
      <c r="OGB2" s="441"/>
      <c r="OGC2" s="441"/>
      <c r="OGD2" s="441"/>
      <c r="OGE2" s="441"/>
      <c r="OGF2" s="441"/>
      <c r="OGG2" s="441"/>
      <c r="OGH2" s="441"/>
      <c r="OGI2" s="441"/>
      <c r="OGJ2" s="441"/>
      <c r="OGK2" s="441"/>
      <c r="OGL2" s="441"/>
      <c r="OGM2" s="441"/>
      <c r="OGN2" s="441"/>
      <c r="OGO2" s="441"/>
      <c r="OGP2" s="441"/>
      <c r="OGQ2" s="441"/>
      <c r="OGR2" s="441"/>
      <c r="OGS2" s="441"/>
      <c r="OGT2" s="441"/>
      <c r="OGU2" s="441"/>
      <c r="OGV2" s="441"/>
      <c r="OGW2" s="441"/>
      <c r="OGX2" s="441"/>
      <c r="OGY2" s="441"/>
      <c r="OGZ2" s="441"/>
      <c r="OHA2" s="441"/>
      <c r="OHB2" s="441"/>
      <c r="OHC2" s="441"/>
      <c r="OHD2" s="441"/>
      <c r="OHE2" s="441"/>
      <c r="OHF2" s="441"/>
      <c r="OHG2" s="441"/>
      <c r="OHH2" s="441"/>
      <c r="OHI2" s="441"/>
      <c r="OHJ2" s="441"/>
      <c r="OHK2" s="441"/>
      <c r="OHL2" s="441"/>
      <c r="OHM2" s="441"/>
      <c r="OHN2" s="441"/>
      <c r="OHO2" s="441"/>
      <c r="OHP2" s="441"/>
      <c r="OHQ2" s="441"/>
      <c r="OHR2" s="441"/>
      <c r="OHS2" s="441"/>
      <c r="OHT2" s="441"/>
      <c r="OHU2" s="441"/>
      <c r="OHV2" s="441"/>
      <c r="OHW2" s="441"/>
      <c r="OHX2" s="441"/>
      <c r="OHY2" s="441"/>
      <c r="OHZ2" s="441"/>
      <c r="OIA2" s="441"/>
      <c r="OIB2" s="441"/>
      <c r="OIC2" s="441"/>
      <c r="OID2" s="441"/>
      <c r="OIE2" s="441"/>
      <c r="OIF2" s="441"/>
      <c r="OIG2" s="441"/>
      <c r="OIH2" s="441"/>
      <c r="OII2" s="441"/>
      <c r="OIJ2" s="441"/>
      <c r="OIK2" s="441"/>
      <c r="OIL2" s="441"/>
      <c r="OIM2" s="441"/>
      <c r="OIN2" s="441"/>
      <c r="OIO2" s="441"/>
      <c r="OIP2" s="441"/>
      <c r="OIQ2" s="441"/>
      <c r="OIR2" s="441"/>
      <c r="OIS2" s="441"/>
      <c r="OIT2" s="441"/>
      <c r="OIU2" s="441"/>
      <c r="OIV2" s="441"/>
      <c r="OIW2" s="441"/>
      <c r="OIX2" s="441"/>
      <c r="OIY2" s="441"/>
      <c r="OIZ2" s="441"/>
      <c r="OJA2" s="441"/>
      <c r="OJB2" s="441"/>
      <c r="OJC2" s="441"/>
      <c r="OJD2" s="441"/>
      <c r="OJE2" s="441"/>
      <c r="OJF2" s="441"/>
      <c r="OJG2" s="441"/>
      <c r="OJH2" s="441"/>
      <c r="OJI2" s="441"/>
      <c r="OJJ2" s="441"/>
      <c r="OJK2" s="441"/>
      <c r="OJL2" s="441"/>
      <c r="OJM2" s="441"/>
      <c r="OJN2" s="441"/>
      <c r="OJO2" s="441"/>
      <c r="OJP2" s="441"/>
      <c r="OJQ2" s="441"/>
      <c r="OJR2" s="441"/>
      <c r="OJS2" s="441"/>
      <c r="OJT2" s="441"/>
      <c r="OJU2" s="441"/>
      <c r="OJV2" s="441"/>
      <c r="OJW2" s="441"/>
      <c r="OJX2" s="441"/>
      <c r="OJY2" s="441"/>
      <c r="OJZ2" s="441"/>
      <c r="OKA2" s="441"/>
      <c r="OKB2" s="441"/>
      <c r="OKC2" s="441"/>
      <c r="OKD2" s="441"/>
      <c r="OKE2" s="441"/>
      <c r="OKF2" s="441"/>
      <c r="OKG2" s="441"/>
      <c r="OKH2" s="441"/>
      <c r="OKI2" s="441"/>
      <c r="OKJ2" s="441"/>
      <c r="OKK2" s="441"/>
      <c r="OKL2" s="441"/>
      <c r="OKM2" s="441"/>
      <c r="OKN2" s="441"/>
      <c r="OKO2" s="441"/>
      <c r="OKP2" s="441"/>
      <c r="OKQ2" s="441"/>
      <c r="OKR2" s="441"/>
      <c r="OKS2" s="441"/>
      <c r="OKT2" s="441"/>
      <c r="OKU2" s="441"/>
      <c r="OKV2" s="441"/>
      <c r="OKW2" s="441"/>
      <c r="OKX2" s="441"/>
      <c r="OKY2" s="441"/>
      <c r="OKZ2" s="441"/>
      <c r="OLA2" s="441"/>
      <c r="OLB2" s="441"/>
      <c r="OLC2" s="441"/>
      <c r="OLD2" s="441"/>
      <c r="OLE2" s="441"/>
      <c r="OLF2" s="441"/>
      <c r="OLG2" s="441"/>
      <c r="OLH2" s="441"/>
      <c r="OLI2" s="441"/>
      <c r="OLJ2" s="441"/>
      <c r="OLK2" s="441"/>
      <c r="OLL2" s="441"/>
      <c r="OLM2" s="441"/>
      <c r="OLN2" s="441"/>
      <c r="OLO2" s="441"/>
      <c r="OLP2" s="441"/>
      <c r="OLQ2" s="441"/>
      <c r="OLR2" s="441"/>
      <c r="OLS2" s="441"/>
      <c r="OLT2" s="441"/>
      <c r="OLU2" s="441"/>
      <c r="OLV2" s="441"/>
      <c r="OLW2" s="441"/>
      <c r="OLX2" s="441"/>
      <c r="OLY2" s="441"/>
      <c r="OLZ2" s="441"/>
      <c r="OMA2" s="441"/>
      <c r="OMB2" s="441"/>
      <c r="OMC2" s="441"/>
      <c r="OMD2" s="441"/>
      <c r="OME2" s="441"/>
      <c r="OMF2" s="441"/>
      <c r="OMG2" s="441"/>
      <c r="OMH2" s="441"/>
      <c r="OMI2" s="441"/>
      <c r="OMJ2" s="441"/>
      <c r="OMK2" s="441"/>
      <c r="OML2" s="441"/>
      <c r="OMM2" s="441"/>
      <c r="OMN2" s="441"/>
      <c r="OMO2" s="441"/>
      <c r="OMP2" s="441"/>
      <c r="OMQ2" s="441"/>
      <c r="OMR2" s="441"/>
      <c r="OMS2" s="441"/>
      <c r="OMT2" s="441"/>
      <c r="OMU2" s="441"/>
      <c r="OMV2" s="441"/>
      <c r="OMW2" s="441"/>
      <c r="OMX2" s="441"/>
      <c r="OMY2" s="441"/>
      <c r="OMZ2" s="441"/>
      <c r="ONA2" s="441"/>
      <c r="ONB2" s="441"/>
      <c r="ONC2" s="441"/>
      <c r="OND2" s="441"/>
      <c r="ONE2" s="441"/>
      <c r="ONF2" s="441"/>
      <c r="ONG2" s="441"/>
      <c r="ONH2" s="441"/>
      <c r="ONI2" s="441"/>
      <c r="ONJ2" s="441"/>
      <c r="ONK2" s="441"/>
      <c r="ONL2" s="441"/>
      <c r="ONM2" s="441"/>
      <c r="ONN2" s="441"/>
      <c r="ONO2" s="441"/>
      <c r="ONP2" s="441"/>
      <c r="ONQ2" s="441"/>
      <c r="ONR2" s="441"/>
      <c r="ONS2" s="441"/>
      <c r="ONT2" s="441"/>
      <c r="ONU2" s="441"/>
      <c r="ONV2" s="441"/>
      <c r="ONW2" s="441"/>
      <c r="ONX2" s="441"/>
      <c r="ONY2" s="441"/>
      <c r="ONZ2" s="441"/>
      <c r="OOA2" s="441"/>
      <c r="OOB2" s="441"/>
      <c r="OOC2" s="441"/>
      <c r="OOD2" s="441"/>
      <c r="OOE2" s="441"/>
      <c r="OOF2" s="441"/>
      <c r="OOG2" s="441"/>
      <c r="OOH2" s="441"/>
      <c r="OOI2" s="441"/>
      <c r="OOJ2" s="441"/>
      <c r="OOK2" s="441"/>
      <c r="OOL2" s="441"/>
      <c r="OOM2" s="441"/>
      <c r="OON2" s="441"/>
      <c r="OOO2" s="441"/>
      <c r="OOP2" s="441"/>
      <c r="OOQ2" s="441"/>
      <c r="OOR2" s="441"/>
      <c r="OOS2" s="441"/>
      <c r="OOT2" s="441"/>
      <c r="OOU2" s="441"/>
      <c r="OOV2" s="441"/>
      <c r="OOW2" s="441"/>
      <c r="OOX2" s="441"/>
      <c r="OOY2" s="441"/>
      <c r="OOZ2" s="441"/>
      <c r="OPA2" s="441"/>
      <c r="OPB2" s="441"/>
      <c r="OPC2" s="441"/>
      <c r="OPD2" s="441"/>
      <c r="OPE2" s="441"/>
      <c r="OPF2" s="441"/>
      <c r="OPG2" s="441"/>
      <c r="OPH2" s="441"/>
      <c r="OPI2" s="441"/>
      <c r="OPJ2" s="441"/>
      <c r="OPK2" s="441"/>
      <c r="OPL2" s="441"/>
      <c r="OPM2" s="441"/>
      <c r="OPN2" s="441"/>
      <c r="OPO2" s="441"/>
      <c r="OPP2" s="441"/>
      <c r="OPQ2" s="441"/>
      <c r="OPR2" s="441"/>
      <c r="OPS2" s="441"/>
      <c r="OPT2" s="441"/>
      <c r="OPU2" s="441"/>
      <c r="OPV2" s="441"/>
      <c r="OPW2" s="441"/>
      <c r="OPX2" s="441"/>
      <c r="OPY2" s="441"/>
      <c r="OPZ2" s="441"/>
      <c r="OQA2" s="441"/>
      <c r="OQB2" s="441"/>
      <c r="OQC2" s="441"/>
      <c r="OQD2" s="441"/>
      <c r="OQE2" s="441"/>
      <c r="OQF2" s="441"/>
      <c r="OQG2" s="441"/>
      <c r="OQH2" s="441"/>
      <c r="OQI2" s="441"/>
      <c r="OQJ2" s="441"/>
      <c r="OQK2" s="441"/>
      <c r="OQL2" s="441"/>
      <c r="OQM2" s="441"/>
      <c r="OQN2" s="441"/>
      <c r="OQO2" s="441"/>
      <c r="OQP2" s="441"/>
      <c r="OQQ2" s="441"/>
      <c r="OQR2" s="441"/>
      <c r="OQS2" s="441"/>
      <c r="OQT2" s="441"/>
      <c r="OQU2" s="441"/>
      <c r="OQV2" s="441"/>
      <c r="OQW2" s="441"/>
      <c r="OQX2" s="441"/>
      <c r="OQY2" s="441"/>
      <c r="OQZ2" s="441"/>
      <c r="ORA2" s="441"/>
      <c r="ORB2" s="441"/>
      <c r="ORC2" s="441"/>
      <c r="ORD2" s="441"/>
      <c r="ORE2" s="441"/>
      <c r="ORF2" s="441"/>
      <c r="ORG2" s="441"/>
      <c r="ORH2" s="441"/>
      <c r="ORI2" s="441"/>
      <c r="ORJ2" s="441"/>
      <c r="ORK2" s="441"/>
      <c r="ORL2" s="441"/>
      <c r="ORM2" s="441"/>
      <c r="ORN2" s="441"/>
      <c r="ORO2" s="441"/>
      <c r="ORP2" s="441"/>
      <c r="ORQ2" s="441"/>
      <c r="ORR2" s="441"/>
      <c r="ORS2" s="441"/>
      <c r="ORT2" s="441"/>
      <c r="ORU2" s="441"/>
      <c r="ORV2" s="441"/>
      <c r="ORW2" s="441"/>
      <c r="ORX2" s="441"/>
      <c r="ORY2" s="441"/>
      <c r="ORZ2" s="441"/>
      <c r="OSA2" s="441"/>
      <c r="OSB2" s="441"/>
      <c r="OSC2" s="441"/>
      <c r="OSD2" s="441"/>
      <c r="OSE2" s="441"/>
      <c r="OSF2" s="441"/>
      <c r="OSG2" s="441"/>
      <c r="OSH2" s="441"/>
      <c r="OSI2" s="441"/>
      <c r="OSJ2" s="441"/>
      <c r="OSK2" s="441"/>
      <c r="OSL2" s="441"/>
      <c r="OSM2" s="441"/>
      <c r="OSN2" s="441"/>
      <c r="OSO2" s="441"/>
      <c r="OSP2" s="441"/>
      <c r="OSQ2" s="441"/>
      <c r="OSR2" s="441"/>
      <c r="OSS2" s="441"/>
      <c r="OST2" s="441"/>
      <c r="OSU2" s="441"/>
      <c r="OSV2" s="441"/>
      <c r="OSW2" s="441"/>
      <c r="OSX2" s="441"/>
      <c r="OSY2" s="441"/>
      <c r="OSZ2" s="441"/>
      <c r="OTA2" s="441"/>
      <c r="OTB2" s="441"/>
      <c r="OTC2" s="441"/>
      <c r="OTD2" s="441"/>
      <c r="OTE2" s="441"/>
      <c r="OTF2" s="441"/>
      <c r="OTG2" s="441"/>
      <c r="OTH2" s="441"/>
      <c r="OTI2" s="441"/>
      <c r="OTJ2" s="441"/>
      <c r="OTK2" s="441"/>
      <c r="OTL2" s="441"/>
      <c r="OTM2" s="441"/>
      <c r="OTN2" s="441"/>
      <c r="OTO2" s="441"/>
      <c r="OTP2" s="441"/>
      <c r="OTQ2" s="441"/>
      <c r="OTR2" s="441"/>
      <c r="OTS2" s="441"/>
      <c r="OTT2" s="441"/>
      <c r="OTU2" s="441"/>
      <c r="OTV2" s="441"/>
      <c r="OTW2" s="441"/>
      <c r="OTX2" s="441"/>
      <c r="OTY2" s="441"/>
      <c r="OTZ2" s="441"/>
      <c r="OUA2" s="441"/>
      <c r="OUB2" s="441"/>
      <c r="OUC2" s="441"/>
      <c r="OUD2" s="441"/>
      <c r="OUE2" s="441"/>
      <c r="OUF2" s="441"/>
      <c r="OUG2" s="441"/>
      <c r="OUH2" s="441"/>
      <c r="OUI2" s="441"/>
      <c r="OUJ2" s="441"/>
      <c r="OUK2" s="441"/>
      <c r="OUL2" s="441"/>
      <c r="OUM2" s="441"/>
      <c r="OUN2" s="441"/>
      <c r="OUO2" s="441"/>
      <c r="OUP2" s="441"/>
      <c r="OUQ2" s="441"/>
      <c r="OUR2" s="441"/>
      <c r="OUS2" s="441"/>
      <c r="OUT2" s="441"/>
      <c r="OUU2" s="441"/>
      <c r="OUV2" s="441"/>
      <c r="OUW2" s="441"/>
      <c r="OUX2" s="441"/>
      <c r="OUY2" s="441"/>
      <c r="OUZ2" s="441"/>
      <c r="OVA2" s="441"/>
      <c r="OVB2" s="441"/>
      <c r="OVC2" s="441"/>
      <c r="OVD2" s="441"/>
      <c r="OVE2" s="441"/>
      <c r="OVF2" s="441"/>
      <c r="OVG2" s="441"/>
      <c r="OVH2" s="441"/>
      <c r="OVI2" s="441"/>
      <c r="OVJ2" s="441"/>
      <c r="OVK2" s="441"/>
      <c r="OVL2" s="441"/>
      <c r="OVM2" s="441"/>
      <c r="OVN2" s="441"/>
      <c r="OVO2" s="441"/>
      <c r="OVP2" s="441"/>
      <c r="OVQ2" s="441"/>
      <c r="OVR2" s="441"/>
      <c r="OVS2" s="441"/>
      <c r="OVT2" s="441"/>
      <c r="OVU2" s="441"/>
      <c r="OVV2" s="441"/>
      <c r="OVW2" s="441"/>
      <c r="OVX2" s="441"/>
      <c r="OVY2" s="441"/>
      <c r="OVZ2" s="441"/>
      <c r="OWA2" s="441"/>
      <c r="OWB2" s="441"/>
      <c r="OWC2" s="441"/>
      <c r="OWD2" s="441"/>
      <c r="OWE2" s="441"/>
      <c r="OWF2" s="441"/>
      <c r="OWG2" s="441"/>
      <c r="OWH2" s="441"/>
      <c r="OWI2" s="441"/>
      <c r="OWJ2" s="441"/>
      <c r="OWK2" s="441"/>
      <c r="OWL2" s="441"/>
      <c r="OWM2" s="441"/>
      <c r="OWN2" s="441"/>
      <c r="OWO2" s="441"/>
      <c r="OWP2" s="441"/>
      <c r="OWQ2" s="441"/>
      <c r="OWR2" s="441"/>
      <c r="OWS2" s="441"/>
      <c r="OWT2" s="441"/>
      <c r="OWU2" s="441"/>
      <c r="OWV2" s="441"/>
      <c r="OWW2" s="441"/>
      <c r="OWX2" s="441"/>
      <c r="OWY2" s="441"/>
      <c r="OWZ2" s="441"/>
      <c r="OXA2" s="441"/>
      <c r="OXB2" s="441"/>
      <c r="OXC2" s="441"/>
      <c r="OXD2" s="441"/>
      <c r="OXE2" s="441"/>
      <c r="OXF2" s="441"/>
      <c r="OXG2" s="441"/>
      <c r="OXH2" s="441"/>
      <c r="OXI2" s="441"/>
      <c r="OXJ2" s="441"/>
      <c r="OXK2" s="441"/>
      <c r="OXL2" s="441"/>
      <c r="OXM2" s="441"/>
      <c r="OXN2" s="441"/>
      <c r="OXO2" s="441"/>
      <c r="OXP2" s="441"/>
      <c r="OXQ2" s="441"/>
      <c r="OXR2" s="441"/>
      <c r="OXS2" s="441"/>
      <c r="OXT2" s="441"/>
      <c r="OXU2" s="441"/>
      <c r="OXV2" s="441"/>
      <c r="OXW2" s="441"/>
      <c r="OXX2" s="441"/>
      <c r="OXY2" s="441"/>
      <c r="OXZ2" s="441"/>
      <c r="OYA2" s="441"/>
      <c r="OYB2" s="441"/>
      <c r="OYC2" s="441"/>
      <c r="OYD2" s="441"/>
      <c r="OYE2" s="441"/>
      <c r="OYF2" s="441"/>
      <c r="OYG2" s="441"/>
      <c r="OYH2" s="441"/>
      <c r="OYI2" s="441"/>
      <c r="OYJ2" s="441"/>
      <c r="OYK2" s="441"/>
      <c r="OYL2" s="441"/>
      <c r="OYM2" s="441"/>
      <c r="OYN2" s="441"/>
      <c r="OYO2" s="441"/>
      <c r="OYP2" s="441"/>
      <c r="OYQ2" s="441"/>
      <c r="OYR2" s="441"/>
      <c r="OYS2" s="441"/>
      <c r="OYT2" s="441"/>
      <c r="OYU2" s="441"/>
      <c r="OYV2" s="441"/>
      <c r="OYW2" s="441"/>
      <c r="OYX2" s="441"/>
      <c r="OYY2" s="441"/>
      <c r="OYZ2" s="441"/>
      <c r="OZA2" s="441"/>
      <c r="OZB2" s="441"/>
      <c r="OZC2" s="441"/>
      <c r="OZD2" s="441"/>
      <c r="OZE2" s="441"/>
      <c r="OZF2" s="441"/>
      <c r="OZG2" s="441"/>
      <c r="OZH2" s="441"/>
      <c r="OZI2" s="441"/>
      <c r="OZJ2" s="441"/>
      <c r="OZK2" s="441"/>
      <c r="OZL2" s="441"/>
      <c r="OZM2" s="441"/>
      <c r="OZN2" s="441"/>
      <c r="OZO2" s="441"/>
      <c r="OZP2" s="441"/>
      <c r="OZQ2" s="441"/>
      <c r="OZR2" s="441"/>
      <c r="OZS2" s="441"/>
      <c r="OZT2" s="441"/>
      <c r="OZU2" s="441"/>
      <c r="OZV2" s="441"/>
      <c r="OZW2" s="441"/>
      <c r="OZX2" s="441"/>
      <c r="OZY2" s="441"/>
      <c r="OZZ2" s="441"/>
      <c r="PAA2" s="441"/>
      <c r="PAB2" s="441"/>
      <c r="PAC2" s="441"/>
      <c r="PAD2" s="441"/>
      <c r="PAE2" s="441"/>
      <c r="PAF2" s="441"/>
      <c r="PAG2" s="441"/>
      <c r="PAH2" s="441"/>
      <c r="PAI2" s="441"/>
      <c r="PAJ2" s="441"/>
      <c r="PAK2" s="441"/>
      <c r="PAL2" s="441"/>
      <c r="PAM2" s="441"/>
      <c r="PAN2" s="441"/>
      <c r="PAO2" s="441"/>
      <c r="PAP2" s="441"/>
      <c r="PAQ2" s="441"/>
      <c r="PAR2" s="441"/>
      <c r="PAS2" s="441"/>
      <c r="PAT2" s="441"/>
      <c r="PAU2" s="441"/>
      <c r="PAV2" s="441"/>
      <c r="PAW2" s="441"/>
      <c r="PAX2" s="441"/>
      <c r="PAY2" s="441"/>
      <c r="PAZ2" s="441"/>
      <c r="PBA2" s="441"/>
      <c r="PBB2" s="441"/>
      <c r="PBC2" s="441"/>
      <c r="PBD2" s="441"/>
      <c r="PBE2" s="441"/>
      <c r="PBF2" s="441"/>
      <c r="PBG2" s="441"/>
      <c r="PBH2" s="441"/>
      <c r="PBI2" s="441"/>
      <c r="PBJ2" s="441"/>
      <c r="PBK2" s="441"/>
      <c r="PBL2" s="441"/>
      <c r="PBM2" s="441"/>
      <c r="PBN2" s="441"/>
      <c r="PBO2" s="441"/>
      <c r="PBP2" s="441"/>
      <c r="PBQ2" s="441"/>
      <c r="PBR2" s="441"/>
      <c r="PBS2" s="441"/>
      <c r="PBT2" s="441"/>
      <c r="PBU2" s="441"/>
      <c r="PBV2" s="441"/>
      <c r="PBW2" s="441"/>
      <c r="PBX2" s="441"/>
      <c r="PBY2" s="441"/>
      <c r="PBZ2" s="441"/>
      <c r="PCA2" s="441"/>
      <c r="PCB2" s="441"/>
      <c r="PCC2" s="441"/>
      <c r="PCD2" s="441"/>
      <c r="PCE2" s="441"/>
      <c r="PCF2" s="441"/>
      <c r="PCG2" s="441"/>
      <c r="PCH2" s="441"/>
      <c r="PCI2" s="441"/>
      <c r="PCJ2" s="441"/>
      <c r="PCK2" s="441"/>
      <c r="PCL2" s="441"/>
      <c r="PCM2" s="441"/>
      <c r="PCN2" s="441"/>
      <c r="PCO2" s="441"/>
      <c r="PCP2" s="441"/>
      <c r="PCQ2" s="441"/>
      <c r="PCR2" s="441"/>
      <c r="PCS2" s="441"/>
      <c r="PCT2" s="441"/>
      <c r="PCU2" s="441"/>
      <c r="PCV2" s="441"/>
      <c r="PCW2" s="441"/>
      <c r="PCX2" s="441"/>
      <c r="PCY2" s="441"/>
      <c r="PCZ2" s="441"/>
      <c r="PDA2" s="441"/>
      <c r="PDB2" s="441"/>
      <c r="PDC2" s="441"/>
      <c r="PDD2" s="441"/>
      <c r="PDE2" s="441"/>
      <c r="PDF2" s="441"/>
      <c r="PDG2" s="441"/>
      <c r="PDH2" s="441"/>
      <c r="PDI2" s="441"/>
      <c r="PDJ2" s="441"/>
      <c r="PDK2" s="441"/>
      <c r="PDL2" s="441"/>
      <c r="PDM2" s="441"/>
      <c r="PDN2" s="441"/>
      <c r="PDO2" s="441"/>
      <c r="PDP2" s="441"/>
      <c r="PDQ2" s="441"/>
      <c r="PDR2" s="441"/>
      <c r="PDS2" s="441"/>
      <c r="PDT2" s="441"/>
      <c r="PDU2" s="441"/>
      <c r="PDV2" s="441"/>
      <c r="PDW2" s="441"/>
      <c r="PDX2" s="441"/>
      <c r="PDY2" s="441"/>
      <c r="PDZ2" s="441"/>
      <c r="PEA2" s="441"/>
      <c r="PEB2" s="441"/>
      <c r="PEC2" s="441"/>
      <c r="PED2" s="441"/>
      <c r="PEE2" s="441"/>
      <c r="PEF2" s="441"/>
      <c r="PEG2" s="441"/>
      <c r="PEH2" s="441"/>
      <c r="PEI2" s="441"/>
      <c r="PEJ2" s="441"/>
      <c r="PEK2" s="441"/>
      <c r="PEL2" s="441"/>
      <c r="PEM2" s="441"/>
      <c r="PEN2" s="441"/>
      <c r="PEO2" s="441"/>
      <c r="PEP2" s="441"/>
      <c r="PEQ2" s="441"/>
      <c r="PER2" s="441"/>
      <c r="PES2" s="441"/>
      <c r="PET2" s="441"/>
      <c r="PEU2" s="441"/>
      <c r="PEV2" s="441"/>
      <c r="PEW2" s="441"/>
      <c r="PEX2" s="441"/>
      <c r="PEY2" s="441"/>
      <c r="PEZ2" s="441"/>
      <c r="PFA2" s="441"/>
      <c r="PFB2" s="441"/>
      <c r="PFC2" s="441"/>
      <c r="PFD2" s="441"/>
      <c r="PFE2" s="441"/>
      <c r="PFF2" s="441"/>
      <c r="PFG2" s="441"/>
      <c r="PFH2" s="441"/>
      <c r="PFI2" s="441"/>
      <c r="PFJ2" s="441"/>
      <c r="PFK2" s="441"/>
      <c r="PFL2" s="441"/>
      <c r="PFM2" s="441"/>
      <c r="PFN2" s="441"/>
      <c r="PFO2" s="441"/>
      <c r="PFP2" s="441"/>
      <c r="PFQ2" s="441"/>
      <c r="PFR2" s="441"/>
      <c r="PFS2" s="441"/>
      <c r="PFT2" s="441"/>
      <c r="PFU2" s="441"/>
      <c r="PFV2" s="441"/>
      <c r="PFW2" s="441"/>
      <c r="PFX2" s="441"/>
      <c r="PFY2" s="441"/>
      <c r="PFZ2" s="441"/>
      <c r="PGA2" s="441"/>
      <c r="PGB2" s="441"/>
      <c r="PGC2" s="441"/>
      <c r="PGD2" s="441"/>
      <c r="PGE2" s="441"/>
      <c r="PGF2" s="441"/>
      <c r="PGG2" s="441"/>
      <c r="PGH2" s="441"/>
      <c r="PGI2" s="441"/>
      <c r="PGJ2" s="441"/>
      <c r="PGK2" s="441"/>
      <c r="PGL2" s="441"/>
      <c r="PGM2" s="441"/>
      <c r="PGN2" s="441"/>
      <c r="PGO2" s="441"/>
      <c r="PGP2" s="441"/>
      <c r="PGQ2" s="441"/>
      <c r="PGR2" s="441"/>
      <c r="PGS2" s="441"/>
      <c r="PGT2" s="441"/>
      <c r="PGU2" s="441"/>
      <c r="PGV2" s="441"/>
      <c r="PGW2" s="441"/>
      <c r="PGX2" s="441"/>
      <c r="PGY2" s="441"/>
      <c r="PGZ2" s="441"/>
      <c r="PHA2" s="441"/>
      <c r="PHB2" s="441"/>
      <c r="PHC2" s="441"/>
      <c r="PHD2" s="441"/>
      <c r="PHE2" s="441"/>
      <c r="PHF2" s="441"/>
      <c r="PHG2" s="441"/>
      <c r="PHH2" s="441"/>
      <c r="PHI2" s="441"/>
      <c r="PHJ2" s="441"/>
      <c r="PHK2" s="441"/>
      <c r="PHL2" s="441"/>
      <c r="PHM2" s="441"/>
      <c r="PHN2" s="441"/>
      <c r="PHO2" s="441"/>
      <c r="PHP2" s="441"/>
      <c r="PHQ2" s="441"/>
      <c r="PHR2" s="441"/>
      <c r="PHS2" s="441"/>
      <c r="PHT2" s="441"/>
      <c r="PHU2" s="441"/>
      <c r="PHV2" s="441"/>
      <c r="PHW2" s="441"/>
      <c r="PHX2" s="441"/>
      <c r="PHY2" s="441"/>
      <c r="PHZ2" s="441"/>
      <c r="PIA2" s="441"/>
      <c r="PIB2" s="441"/>
      <c r="PIC2" s="441"/>
      <c r="PID2" s="441"/>
      <c r="PIE2" s="441"/>
      <c r="PIF2" s="441"/>
      <c r="PIG2" s="441"/>
      <c r="PIH2" s="441"/>
      <c r="PII2" s="441"/>
      <c r="PIJ2" s="441"/>
      <c r="PIK2" s="441"/>
      <c r="PIL2" s="441"/>
      <c r="PIM2" s="441"/>
      <c r="PIN2" s="441"/>
      <c r="PIO2" s="441"/>
      <c r="PIP2" s="441"/>
      <c r="PIQ2" s="441"/>
      <c r="PIR2" s="441"/>
      <c r="PIS2" s="441"/>
      <c r="PIT2" s="441"/>
      <c r="PIU2" s="441"/>
      <c r="PIV2" s="441"/>
      <c r="PIW2" s="441"/>
      <c r="PIX2" s="441"/>
      <c r="PIY2" s="441"/>
      <c r="PIZ2" s="441"/>
      <c r="PJA2" s="441"/>
      <c r="PJB2" s="441"/>
      <c r="PJC2" s="441"/>
      <c r="PJD2" s="441"/>
      <c r="PJE2" s="441"/>
      <c r="PJF2" s="441"/>
      <c r="PJG2" s="441"/>
      <c r="PJH2" s="441"/>
      <c r="PJI2" s="441"/>
      <c r="PJJ2" s="441"/>
      <c r="PJK2" s="441"/>
      <c r="PJL2" s="441"/>
      <c r="PJM2" s="441"/>
      <c r="PJN2" s="441"/>
      <c r="PJO2" s="441"/>
      <c r="PJP2" s="441"/>
      <c r="PJQ2" s="441"/>
      <c r="PJR2" s="441"/>
      <c r="PJS2" s="441"/>
      <c r="PJT2" s="441"/>
      <c r="PJU2" s="441"/>
      <c r="PJV2" s="441"/>
      <c r="PJW2" s="441"/>
      <c r="PJX2" s="441"/>
      <c r="PJY2" s="441"/>
      <c r="PJZ2" s="441"/>
      <c r="PKA2" s="441"/>
      <c r="PKB2" s="441"/>
      <c r="PKC2" s="441"/>
      <c r="PKD2" s="441"/>
      <c r="PKE2" s="441"/>
      <c r="PKF2" s="441"/>
      <c r="PKG2" s="441"/>
      <c r="PKH2" s="441"/>
      <c r="PKI2" s="441"/>
      <c r="PKJ2" s="441"/>
      <c r="PKK2" s="441"/>
      <c r="PKL2" s="441"/>
      <c r="PKM2" s="441"/>
      <c r="PKN2" s="441"/>
      <c r="PKO2" s="441"/>
      <c r="PKP2" s="441"/>
      <c r="PKQ2" s="441"/>
      <c r="PKR2" s="441"/>
      <c r="PKS2" s="441"/>
      <c r="PKT2" s="441"/>
      <c r="PKU2" s="441"/>
      <c r="PKV2" s="441"/>
      <c r="PKW2" s="441"/>
      <c r="PKX2" s="441"/>
      <c r="PKY2" s="441"/>
      <c r="PKZ2" s="441"/>
      <c r="PLA2" s="441"/>
      <c r="PLB2" s="441"/>
      <c r="PLC2" s="441"/>
      <c r="PLD2" s="441"/>
      <c r="PLE2" s="441"/>
      <c r="PLF2" s="441"/>
      <c r="PLG2" s="441"/>
      <c r="PLH2" s="441"/>
      <c r="PLI2" s="441"/>
      <c r="PLJ2" s="441"/>
      <c r="PLK2" s="441"/>
      <c r="PLL2" s="441"/>
      <c r="PLM2" s="441"/>
      <c r="PLN2" s="441"/>
      <c r="PLO2" s="441"/>
      <c r="PLP2" s="441"/>
      <c r="PLQ2" s="441"/>
      <c r="PLR2" s="441"/>
      <c r="PLS2" s="441"/>
      <c r="PLT2" s="441"/>
      <c r="PLU2" s="441"/>
      <c r="PLV2" s="441"/>
      <c r="PLW2" s="441"/>
      <c r="PLX2" s="441"/>
      <c r="PLY2" s="441"/>
      <c r="PLZ2" s="441"/>
      <c r="PMA2" s="441"/>
      <c r="PMB2" s="441"/>
      <c r="PMC2" s="441"/>
      <c r="PMD2" s="441"/>
      <c r="PME2" s="441"/>
      <c r="PMF2" s="441"/>
      <c r="PMG2" s="441"/>
      <c r="PMH2" s="441"/>
      <c r="PMI2" s="441"/>
      <c r="PMJ2" s="441"/>
      <c r="PMK2" s="441"/>
      <c r="PML2" s="441"/>
      <c r="PMM2" s="441"/>
      <c r="PMN2" s="441"/>
      <c r="PMO2" s="441"/>
      <c r="PMP2" s="441"/>
      <c r="PMQ2" s="441"/>
      <c r="PMR2" s="441"/>
      <c r="PMS2" s="441"/>
      <c r="PMT2" s="441"/>
      <c r="PMU2" s="441"/>
      <c r="PMV2" s="441"/>
      <c r="PMW2" s="441"/>
      <c r="PMX2" s="441"/>
      <c r="PMY2" s="441"/>
      <c r="PMZ2" s="441"/>
      <c r="PNA2" s="441"/>
      <c r="PNB2" s="441"/>
      <c r="PNC2" s="441"/>
      <c r="PND2" s="441"/>
      <c r="PNE2" s="441"/>
      <c r="PNF2" s="441"/>
      <c r="PNG2" s="441"/>
      <c r="PNH2" s="441"/>
      <c r="PNI2" s="441"/>
      <c r="PNJ2" s="441"/>
      <c r="PNK2" s="441"/>
      <c r="PNL2" s="441"/>
      <c r="PNM2" s="441"/>
      <c r="PNN2" s="441"/>
      <c r="PNO2" s="441"/>
      <c r="PNP2" s="441"/>
      <c r="PNQ2" s="441"/>
      <c r="PNR2" s="441"/>
      <c r="PNS2" s="441"/>
      <c r="PNT2" s="441"/>
      <c r="PNU2" s="441"/>
      <c r="PNV2" s="441"/>
      <c r="PNW2" s="441"/>
      <c r="PNX2" s="441"/>
      <c r="PNY2" s="441"/>
      <c r="PNZ2" s="441"/>
      <c r="POA2" s="441"/>
      <c r="POB2" s="441"/>
      <c r="POC2" s="441"/>
      <c r="POD2" s="441"/>
      <c r="POE2" s="441"/>
      <c r="POF2" s="441"/>
      <c r="POG2" s="441"/>
      <c r="POH2" s="441"/>
      <c r="POI2" s="441"/>
      <c r="POJ2" s="441"/>
      <c r="POK2" s="441"/>
      <c r="POL2" s="441"/>
      <c r="POM2" s="441"/>
      <c r="PON2" s="441"/>
      <c r="POO2" s="441"/>
      <c r="POP2" s="441"/>
      <c r="POQ2" s="441"/>
      <c r="POR2" s="441"/>
      <c r="POS2" s="441"/>
      <c r="POT2" s="441"/>
      <c r="POU2" s="441"/>
      <c r="POV2" s="441"/>
      <c r="POW2" s="441"/>
      <c r="POX2" s="441"/>
      <c r="POY2" s="441"/>
      <c r="POZ2" s="441"/>
      <c r="PPA2" s="441"/>
      <c r="PPB2" s="441"/>
      <c r="PPC2" s="441"/>
      <c r="PPD2" s="441"/>
      <c r="PPE2" s="441"/>
      <c r="PPF2" s="441"/>
      <c r="PPG2" s="441"/>
      <c r="PPH2" s="441"/>
      <c r="PPI2" s="441"/>
      <c r="PPJ2" s="441"/>
      <c r="PPK2" s="441"/>
      <c r="PPL2" s="441"/>
      <c r="PPM2" s="441"/>
      <c r="PPN2" s="441"/>
      <c r="PPO2" s="441"/>
      <c r="PPP2" s="441"/>
      <c r="PPQ2" s="441"/>
      <c r="PPR2" s="441"/>
      <c r="PPS2" s="441"/>
      <c r="PPT2" s="441"/>
      <c r="PPU2" s="441"/>
      <c r="PPV2" s="441"/>
      <c r="PPW2" s="441"/>
      <c r="PPX2" s="441"/>
      <c r="PPY2" s="441"/>
      <c r="PPZ2" s="441"/>
      <c r="PQA2" s="441"/>
      <c r="PQB2" s="441"/>
      <c r="PQC2" s="441"/>
      <c r="PQD2" s="441"/>
      <c r="PQE2" s="441"/>
      <c r="PQF2" s="441"/>
      <c r="PQG2" s="441"/>
      <c r="PQH2" s="441"/>
      <c r="PQI2" s="441"/>
      <c r="PQJ2" s="441"/>
      <c r="PQK2" s="441"/>
      <c r="PQL2" s="441"/>
      <c r="PQM2" s="441"/>
      <c r="PQN2" s="441"/>
      <c r="PQO2" s="441"/>
      <c r="PQP2" s="441"/>
      <c r="PQQ2" s="441"/>
      <c r="PQR2" s="441"/>
      <c r="PQS2" s="441"/>
      <c r="PQT2" s="441"/>
      <c r="PQU2" s="441"/>
      <c r="PQV2" s="441"/>
      <c r="PQW2" s="441"/>
      <c r="PQX2" s="441"/>
      <c r="PQY2" s="441"/>
      <c r="PQZ2" s="441"/>
      <c r="PRA2" s="441"/>
      <c r="PRB2" s="441"/>
      <c r="PRC2" s="441"/>
      <c r="PRD2" s="441"/>
      <c r="PRE2" s="441"/>
      <c r="PRF2" s="441"/>
      <c r="PRG2" s="441"/>
      <c r="PRH2" s="441"/>
      <c r="PRI2" s="441"/>
      <c r="PRJ2" s="441"/>
      <c r="PRK2" s="441"/>
      <c r="PRL2" s="441"/>
      <c r="PRM2" s="441"/>
      <c r="PRN2" s="441"/>
      <c r="PRO2" s="441"/>
      <c r="PRP2" s="441"/>
      <c r="PRQ2" s="441"/>
      <c r="PRR2" s="441"/>
      <c r="PRS2" s="441"/>
      <c r="PRT2" s="441"/>
      <c r="PRU2" s="441"/>
      <c r="PRV2" s="441"/>
      <c r="PRW2" s="441"/>
      <c r="PRX2" s="441"/>
      <c r="PRY2" s="441"/>
      <c r="PRZ2" s="441"/>
      <c r="PSA2" s="441"/>
      <c r="PSB2" s="441"/>
      <c r="PSC2" s="441"/>
      <c r="PSD2" s="441"/>
      <c r="PSE2" s="441"/>
      <c r="PSF2" s="441"/>
      <c r="PSG2" s="441"/>
      <c r="PSH2" s="441"/>
      <c r="PSI2" s="441"/>
      <c r="PSJ2" s="441"/>
      <c r="PSK2" s="441"/>
      <c r="PSL2" s="441"/>
      <c r="PSM2" s="441"/>
      <c r="PSN2" s="441"/>
      <c r="PSO2" s="441"/>
      <c r="PSP2" s="441"/>
      <c r="PSQ2" s="441"/>
      <c r="PSR2" s="441"/>
      <c r="PSS2" s="441"/>
      <c r="PST2" s="441"/>
      <c r="PSU2" s="441"/>
      <c r="PSV2" s="441"/>
      <c r="PSW2" s="441"/>
      <c r="PSX2" s="441"/>
      <c r="PSY2" s="441"/>
      <c r="PSZ2" s="441"/>
      <c r="PTA2" s="441"/>
      <c r="PTB2" s="441"/>
      <c r="PTC2" s="441"/>
      <c r="PTD2" s="441"/>
      <c r="PTE2" s="441"/>
      <c r="PTF2" s="441"/>
      <c r="PTG2" s="441"/>
      <c r="PTH2" s="441"/>
      <c r="PTI2" s="441"/>
      <c r="PTJ2" s="441"/>
      <c r="PTK2" s="441"/>
      <c r="PTL2" s="441"/>
      <c r="PTM2" s="441"/>
      <c r="PTN2" s="441"/>
      <c r="PTO2" s="441"/>
      <c r="PTP2" s="441"/>
      <c r="PTQ2" s="441"/>
      <c r="PTR2" s="441"/>
      <c r="PTS2" s="441"/>
      <c r="PTT2" s="441"/>
      <c r="PTU2" s="441"/>
      <c r="PTV2" s="441"/>
      <c r="PTW2" s="441"/>
      <c r="PTX2" s="441"/>
      <c r="PTY2" s="441"/>
      <c r="PTZ2" s="441"/>
      <c r="PUA2" s="441"/>
      <c r="PUB2" s="441"/>
      <c r="PUC2" s="441"/>
      <c r="PUD2" s="441"/>
      <c r="PUE2" s="441"/>
      <c r="PUF2" s="441"/>
      <c r="PUG2" s="441"/>
      <c r="PUH2" s="441"/>
      <c r="PUI2" s="441"/>
      <c r="PUJ2" s="441"/>
      <c r="PUK2" s="441"/>
      <c r="PUL2" s="441"/>
      <c r="PUM2" s="441"/>
      <c r="PUN2" s="441"/>
      <c r="PUO2" s="441"/>
      <c r="PUP2" s="441"/>
      <c r="PUQ2" s="441"/>
      <c r="PUR2" s="441"/>
      <c r="PUS2" s="441"/>
      <c r="PUT2" s="441"/>
      <c r="PUU2" s="441"/>
      <c r="PUV2" s="441"/>
      <c r="PUW2" s="441"/>
      <c r="PUX2" s="441"/>
      <c r="PUY2" s="441"/>
      <c r="PUZ2" s="441"/>
      <c r="PVA2" s="441"/>
      <c r="PVB2" s="441"/>
      <c r="PVC2" s="441"/>
      <c r="PVD2" s="441"/>
      <c r="PVE2" s="441"/>
      <c r="PVF2" s="441"/>
      <c r="PVG2" s="441"/>
      <c r="PVH2" s="441"/>
      <c r="PVI2" s="441"/>
      <c r="PVJ2" s="441"/>
      <c r="PVK2" s="441"/>
      <c r="PVL2" s="441"/>
      <c r="PVM2" s="441"/>
      <c r="PVN2" s="441"/>
      <c r="PVO2" s="441"/>
      <c r="PVP2" s="441"/>
      <c r="PVQ2" s="441"/>
      <c r="PVR2" s="441"/>
      <c r="PVS2" s="441"/>
      <c r="PVT2" s="441"/>
      <c r="PVU2" s="441"/>
      <c r="PVV2" s="441"/>
      <c r="PVW2" s="441"/>
      <c r="PVX2" s="441"/>
      <c r="PVY2" s="441"/>
      <c r="PVZ2" s="441"/>
      <c r="PWA2" s="441"/>
      <c r="PWB2" s="441"/>
      <c r="PWC2" s="441"/>
      <c r="PWD2" s="441"/>
      <c r="PWE2" s="441"/>
      <c r="PWF2" s="441"/>
      <c r="PWG2" s="441"/>
      <c r="PWH2" s="441"/>
      <c r="PWI2" s="441"/>
      <c r="PWJ2" s="441"/>
      <c r="PWK2" s="441"/>
      <c r="PWL2" s="441"/>
      <c r="PWM2" s="441"/>
      <c r="PWN2" s="441"/>
      <c r="PWO2" s="441"/>
      <c r="PWP2" s="441"/>
      <c r="PWQ2" s="441"/>
      <c r="PWR2" s="441"/>
      <c r="PWS2" s="441"/>
      <c r="PWT2" s="441"/>
      <c r="PWU2" s="441"/>
      <c r="PWV2" s="441"/>
      <c r="PWW2" s="441"/>
      <c r="PWX2" s="441"/>
      <c r="PWY2" s="441"/>
      <c r="PWZ2" s="441"/>
      <c r="PXA2" s="441"/>
      <c r="PXB2" s="441"/>
      <c r="PXC2" s="441"/>
      <c r="PXD2" s="441"/>
      <c r="PXE2" s="441"/>
      <c r="PXF2" s="441"/>
      <c r="PXG2" s="441"/>
      <c r="PXH2" s="441"/>
      <c r="PXI2" s="441"/>
      <c r="PXJ2" s="441"/>
      <c r="PXK2" s="441"/>
      <c r="PXL2" s="441"/>
      <c r="PXM2" s="441"/>
      <c r="PXN2" s="441"/>
      <c r="PXO2" s="441"/>
      <c r="PXP2" s="441"/>
      <c r="PXQ2" s="441"/>
      <c r="PXR2" s="441"/>
      <c r="PXS2" s="441"/>
      <c r="PXT2" s="441"/>
      <c r="PXU2" s="441"/>
      <c r="PXV2" s="441"/>
      <c r="PXW2" s="441"/>
      <c r="PXX2" s="441"/>
      <c r="PXY2" s="441"/>
      <c r="PXZ2" s="441"/>
      <c r="PYA2" s="441"/>
      <c r="PYB2" s="441"/>
      <c r="PYC2" s="441"/>
      <c r="PYD2" s="441"/>
      <c r="PYE2" s="441"/>
      <c r="PYF2" s="441"/>
      <c r="PYG2" s="441"/>
      <c r="PYH2" s="441"/>
      <c r="PYI2" s="441"/>
      <c r="PYJ2" s="441"/>
      <c r="PYK2" s="441"/>
      <c r="PYL2" s="441"/>
      <c r="PYM2" s="441"/>
      <c r="PYN2" s="441"/>
      <c r="PYO2" s="441"/>
      <c r="PYP2" s="441"/>
      <c r="PYQ2" s="441"/>
      <c r="PYR2" s="441"/>
      <c r="PYS2" s="441"/>
      <c r="PYT2" s="441"/>
      <c r="PYU2" s="441"/>
      <c r="PYV2" s="441"/>
      <c r="PYW2" s="441"/>
      <c r="PYX2" s="441"/>
      <c r="PYY2" s="441"/>
      <c r="PYZ2" s="441"/>
      <c r="PZA2" s="441"/>
      <c r="PZB2" s="441"/>
      <c r="PZC2" s="441"/>
      <c r="PZD2" s="441"/>
      <c r="PZE2" s="441"/>
      <c r="PZF2" s="441"/>
      <c r="PZG2" s="441"/>
      <c r="PZH2" s="441"/>
      <c r="PZI2" s="441"/>
      <c r="PZJ2" s="441"/>
      <c r="PZK2" s="441"/>
      <c r="PZL2" s="441"/>
      <c r="PZM2" s="441"/>
      <c r="PZN2" s="441"/>
      <c r="PZO2" s="441"/>
      <c r="PZP2" s="441"/>
      <c r="PZQ2" s="441"/>
      <c r="PZR2" s="441"/>
      <c r="PZS2" s="441"/>
      <c r="PZT2" s="441"/>
      <c r="PZU2" s="441"/>
      <c r="PZV2" s="441"/>
      <c r="PZW2" s="441"/>
      <c r="PZX2" s="441"/>
      <c r="PZY2" s="441"/>
      <c r="PZZ2" s="441"/>
      <c r="QAA2" s="441"/>
      <c r="QAB2" s="441"/>
      <c r="QAC2" s="441"/>
      <c r="QAD2" s="441"/>
      <c r="QAE2" s="441"/>
      <c r="QAF2" s="441"/>
      <c r="QAG2" s="441"/>
      <c r="QAH2" s="441"/>
      <c r="QAI2" s="441"/>
      <c r="QAJ2" s="441"/>
      <c r="QAK2" s="441"/>
      <c r="QAL2" s="441"/>
      <c r="QAM2" s="441"/>
      <c r="QAN2" s="441"/>
      <c r="QAO2" s="441"/>
      <c r="QAP2" s="441"/>
      <c r="QAQ2" s="441"/>
      <c r="QAR2" s="441"/>
      <c r="QAS2" s="441"/>
      <c r="QAT2" s="441"/>
      <c r="QAU2" s="441"/>
      <c r="QAV2" s="441"/>
      <c r="QAW2" s="441"/>
      <c r="QAX2" s="441"/>
      <c r="QAY2" s="441"/>
      <c r="QAZ2" s="441"/>
      <c r="QBA2" s="441"/>
      <c r="QBB2" s="441"/>
      <c r="QBC2" s="441"/>
      <c r="QBD2" s="441"/>
      <c r="QBE2" s="441"/>
      <c r="QBF2" s="441"/>
      <c r="QBG2" s="441"/>
      <c r="QBH2" s="441"/>
      <c r="QBI2" s="441"/>
      <c r="QBJ2" s="441"/>
      <c r="QBK2" s="441"/>
      <c r="QBL2" s="441"/>
      <c r="QBM2" s="441"/>
      <c r="QBN2" s="441"/>
      <c r="QBO2" s="441"/>
      <c r="QBP2" s="441"/>
      <c r="QBQ2" s="441"/>
      <c r="QBR2" s="441"/>
      <c r="QBS2" s="441"/>
      <c r="QBT2" s="441"/>
      <c r="QBU2" s="441"/>
      <c r="QBV2" s="441"/>
      <c r="QBW2" s="441"/>
      <c r="QBX2" s="441"/>
      <c r="QBY2" s="441"/>
      <c r="QBZ2" s="441"/>
      <c r="QCA2" s="441"/>
      <c r="QCB2" s="441"/>
      <c r="QCC2" s="441"/>
      <c r="QCD2" s="441"/>
      <c r="QCE2" s="441"/>
      <c r="QCF2" s="441"/>
      <c r="QCG2" s="441"/>
      <c r="QCH2" s="441"/>
      <c r="QCI2" s="441"/>
      <c r="QCJ2" s="441"/>
      <c r="QCK2" s="441"/>
      <c r="QCL2" s="441"/>
      <c r="QCM2" s="441"/>
      <c r="QCN2" s="441"/>
      <c r="QCO2" s="441"/>
      <c r="QCP2" s="441"/>
      <c r="QCQ2" s="441"/>
      <c r="QCR2" s="441"/>
      <c r="QCS2" s="441"/>
      <c r="QCT2" s="441"/>
      <c r="QCU2" s="441"/>
      <c r="QCV2" s="441"/>
      <c r="QCW2" s="441"/>
      <c r="QCX2" s="441"/>
      <c r="QCY2" s="441"/>
      <c r="QCZ2" s="441"/>
      <c r="QDA2" s="441"/>
      <c r="QDB2" s="441"/>
      <c r="QDC2" s="441"/>
      <c r="QDD2" s="441"/>
      <c r="QDE2" s="441"/>
      <c r="QDF2" s="441"/>
      <c r="QDG2" s="441"/>
      <c r="QDH2" s="441"/>
      <c r="QDI2" s="441"/>
      <c r="QDJ2" s="441"/>
      <c r="QDK2" s="441"/>
      <c r="QDL2" s="441"/>
      <c r="QDM2" s="441"/>
      <c r="QDN2" s="441"/>
      <c r="QDO2" s="441"/>
      <c r="QDP2" s="441"/>
      <c r="QDQ2" s="441"/>
      <c r="QDR2" s="441"/>
      <c r="QDS2" s="441"/>
      <c r="QDT2" s="441"/>
      <c r="QDU2" s="441"/>
      <c r="QDV2" s="441"/>
      <c r="QDW2" s="441"/>
      <c r="QDX2" s="441"/>
      <c r="QDY2" s="441"/>
      <c r="QDZ2" s="441"/>
      <c r="QEA2" s="441"/>
      <c r="QEB2" s="441"/>
      <c r="QEC2" s="441"/>
      <c r="QED2" s="441"/>
      <c r="QEE2" s="441"/>
      <c r="QEF2" s="441"/>
      <c r="QEG2" s="441"/>
      <c r="QEH2" s="441"/>
      <c r="QEI2" s="441"/>
      <c r="QEJ2" s="441"/>
      <c r="QEK2" s="441"/>
      <c r="QEL2" s="441"/>
      <c r="QEM2" s="441"/>
      <c r="QEN2" s="441"/>
      <c r="QEO2" s="441"/>
      <c r="QEP2" s="441"/>
      <c r="QEQ2" s="441"/>
      <c r="QER2" s="441"/>
      <c r="QES2" s="441"/>
      <c r="QET2" s="441"/>
      <c r="QEU2" s="441"/>
      <c r="QEV2" s="441"/>
      <c r="QEW2" s="441"/>
      <c r="QEX2" s="441"/>
      <c r="QEY2" s="441"/>
      <c r="QEZ2" s="441"/>
      <c r="QFA2" s="441"/>
      <c r="QFB2" s="441"/>
      <c r="QFC2" s="441"/>
      <c r="QFD2" s="441"/>
      <c r="QFE2" s="441"/>
      <c r="QFF2" s="441"/>
      <c r="QFG2" s="441"/>
      <c r="QFH2" s="441"/>
      <c r="QFI2" s="441"/>
      <c r="QFJ2" s="441"/>
      <c r="QFK2" s="441"/>
      <c r="QFL2" s="441"/>
      <c r="QFM2" s="441"/>
      <c r="QFN2" s="441"/>
      <c r="QFO2" s="441"/>
      <c r="QFP2" s="441"/>
      <c r="QFQ2" s="441"/>
      <c r="QFR2" s="441"/>
      <c r="QFS2" s="441"/>
      <c r="QFT2" s="441"/>
      <c r="QFU2" s="441"/>
      <c r="QFV2" s="441"/>
      <c r="QFW2" s="441"/>
      <c r="QFX2" s="441"/>
      <c r="QFY2" s="441"/>
      <c r="QFZ2" s="441"/>
      <c r="QGA2" s="441"/>
      <c r="QGB2" s="441"/>
      <c r="QGC2" s="441"/>
      <c r="QGD2" s="441"/>
      <c r="QGE2" s="441"/>
      <c r="QGF2" s="441"/>
      <c r="QGG2" s="441"/>
      <c r="QGH2" s="441"/>
      <c r="QGI2" s="441"/>
      <c r="QGJ2" s="441"/>
      <c r="QGK2" s="441"/>
      <c r="QGL2" s="441"/>
      <c r="QGM2" s="441"/>
      <c r="QGN2" s="441"/>
      <c r="QGO2" s="441"/>
      <c r="QGP2" s="441"/>
      <c r="QGQ2" s="441"/>
      <c r="QGR2" s="441"/>
      <c r="QGS2" s="441"/>
      <c r="QGT2" s="441"/>
      <c r="QGU2" s="441"/>
      <c r="QGV2" s="441"/>
      <c r="QGW2" s="441"/>
      <c r="QGX2" s="441"/>
      <c r="QGY2" s="441"/>
      <c r="QGZ2" s="441"/>
      <c r="QHA2" s="441"/>
      <c r="QHB2" s="441"/>
      <c r="QHC2" s="441"/>
      <c r="QHD2" s="441"/>
      <c r="QHE2" s="441"/>
      <c r="QHF2" s="441"/>
      <c r="QHG2" s="441"/>
      <c r="QHH2" s="441"/>
      <c r="QHI2" s="441"/>
      <c r="QHJ2" s="441"/>
      <c r="QHK2" s="441"/>
      <c r="QHL2" s="441"/>
      <c r="QHM2" s="441"/>
      <c r="QHN2" s="441"/>
      <c r="QHO2" s="441"/>
      <c r="QHP2" s="441"/>
      <c r="QHQ2" s="441"/>
      <c r="QHR2" s="441"/>
      <c r="QHS2" s="441"/>
      <c r="QHT2" s="441"/>
      <c r="QHU2" s="441"/>
      <c r="QHV2" s="441"/>
      <c r="QHW2" s="441"/>
      <c r="QHX2" s="441"/>
      <c r="QHY2" s="441"/>
      <c r="QHZ2" s="441"/>
      <c r="QIA2" s="441"/>
      <c r="QIB2" s="441"/>
      <c r="QIC2" s="441"/>
      <c r="QID2" s="441"/>
      <c r="QIE2" s="441"/>
      <c r="QIF2" s="441"/>
      <c r="QIG2" s="441"/>
      <c r="QIH2" s="441"/>
      <c r="QII2" s="441"/>
      <c r="QIJ2" s="441"/>
      <c r="QIK2" s="441"/>
      <c r="QIL2" s="441"/>
      <c r="QIM2" s="441"/>
      <c r="QIN2" s="441"/>
      <c r="QIO2" s="441"/>
      <c r="QIP2" s="441"/>
      <c r="QIQ2" s="441"/>
      <c r="QIR2" s="441"/>
      <c r="QIS2" s="441"/>
      <c r="QIT2" s="441"/>
      <c r="QIU2" s="441"/>
      <c r="QIV2" s="441"/>
      <c r="QIW2" s="441"/>
      <c r="QIX2" s="441"/>
      <c r="QIY2" s="441"/>
      <c r="QIZ2" s="441"/>
      <c r="QJA2" s="441"/>
      <c r="QJB2" s="441"/>
      <c r="QJC2" s="441"/>
      <c r="QJD2" s="441"/>
      <c r="QJE2" s="441"/>
      <c r="QJF2" s="441"/>
      <c r="QJG2" s="441"/>
      <c r="QJH2" s="441"/>
      <c r="QJI2" s="441"/>
      <c r="QJJ2" s="441"/>
      <c r="QJK2" s="441"/>
      <c r="QJL2" s="441"/>
      <c r="QJM2" s="441"/>
      <c r="QJN2" s="441"/>
      <c r="QJO2" s="441"/>
      <c r="QJP2" s="441"/>
      <c r="QJQ2" s="441"/>
      <c r="QJR2" s="441"/>
      <c r="QJS2" s="441"/>
      <c r="QJT2" s="441"/>
      <c r="QJU2" s="441"/>
      <c r="QJV2" s="441"/>
      <c r="QJW2" s="441"/>
      <c r="QJX2" s="441"/>
      <c r="QJY2" s="441"/>
      <c r="QJZ2" s="441"/>
      <c r="QKA2" s="441"/>
      <c r="QKB2" s="441"/>
      <c r="QKC2" s="441"/>
      <c r="QKD2" s="441"/>
      <c r="QKE2" s="441"/>
      <c r="QKF2" s="441"/>
      <c r="QKG2" s="441"/>
      <c r="QKH2" s="441"/>
      <c r="QKI2" s="441"/>
      <c r="QKJ2" s="441"/>
      <c r="QKK2" s="441"/>
      <c r="QKL2" s="441"/>
      <c r="QKM2" s="441"/>
      <c r="QKN2" s="441"/>
      <c r="QKO2" s="441"/>
      <c r="QKP2" s="441"/>
      <c r="QKQ2" s="441"/>
      <c r="QKR2" s="441"/>
      <c r="QKS2" s="441"/>
      <c r="QKT2" s="441"/>
      <c r="QKU2" s="441"/>
      <c r="QKV2" s="441"/>
      <c r="QKW2" s="441"/>
      <c r="QKX2" s="441"/>
      <c r="QKY2" s="441"/>
      <c r="QKZ2" s="441"/>
      <c r="QLA2" s="441"/>
      <c r="QLB2" s="441"/>
      <c r="QLC2" s="441"/>
      <c r="QLD2" s="441"/>
      <c r="QLE2" s="441"/>
      <c r="QLF2" s="441"/>
      <c r="QLG2" s="441"/>
      <c r="QLH2" s="441"/>
      <c r="QLI2" s="441"/>
      <c r="QLJ2" s="441"/>
      <c r="QLK2" s="441"/>
      <c r="QLL2" s="441"/>
      <c r="QLM2" s="441"/>
      <c r="QLN2" s="441"/>
      <c r="QLO2" s="441"/>
      <c r="QLP2" s="441"/>
      <c r="QLQ2" s="441"/>
      <c r="QLR2" s="441"/>
      <c r="QLS2" s="441"/>
      <c r="QLT2" s="441"/>
      <c r="QLU2" s="441"/>
      <c r="QLV2" s="441"/>
      <c r="QLW2" s="441"/>
      <c r="QLX2" s="441"/>
      <c r="QLY2" s="441"/>
      <c r="QLZ2" s="441"/>
      <c r="QMA2" s="441"/>
      <c r="QMB2" s="441"/>
      <c r="QMC2" s="441"/>
      <c r="QMD2" s="441"/>
      <c r="QME2" s="441"/>
      <c r="QMF2" s="441"/>
      <c r="QMG2" s="441"/>
      <c r="QMH2" s="441"/>
      <c r="QMI2" s="441"/>
      <c r="QMJ2" s="441"/>
      <c r="QMK2" s="441"/>
      <c r="QML2" s="441"/>
      <c r="QMM2" s="441"/>
      <c r="QMN2" s="441"/>
      <c r="QMO2" s="441"/>
      <c r="QMP2" s="441"/>
      <c r="QMQ2" s="441"/>
      <c r="QMR2" s="441"/>
      <c r="QMS2" s="441"/>
      <c r="QMT2" s="441"/>
      <c r="QMU2" s="441"/>
      <c r="QMV2" s="441"/>
      <c r="QMW2" s="441"/>
      <c r="QMX2" s="441"/>
      <c r="QMY2" s="441"/>
      <c r="QMZ2" s="441"/>
      <c r="QNA2" s="441"/>
      <c r="QNB2" s="441"/>
      <c r="QNC2" s="441"/>
      <c r="QND2" s="441"/>
      <c r="QNE2" s="441"/>
      <c r="QNF2" s="441"/>
      <c r="QNG2" s="441"/>
      <c r="QNH2" s="441"/>
      <c r="QNI2" s="441"/>
      <c r="QNJ2" s="441"/>
      <c r="QNK2" s="441"/>
      <c r="QNL2" s="441"/>
      <c r="QNM2" s="441"/>
      <c r="QNN2" s="441"/>
      <c r="QNO2" s="441"/>
      <c r="QNP2" s="441"/>
      <c r="QNQ2" s="441"/>
      <c r="QNR2" s="441"/>
      <c r="QNS2" s="441"/>
      <c r="QNT2" s="441"/>
      <c r="QNU2" s="441"/>
      <c r="QNV2" s="441"/>
      <c r="QNW2" s="441"/>
      <c r="QNX2" s="441"/>
      <c r="QNY2" s="441"/>
      <c r="QNZ2" s="441"/>
      <c r="QOA2" s="441"/>
      <c r="QOB2" s="441"/>
      <c r="QOC2" s="441"/>
      <c r="QOD2" s="441"/>
      <c r="QOE2" s="441"/>
      <c r="QOF2" s="441"/>
      <c r="QOG2" s="441"/>
      <c r="QOH2" s="441"/>
      <c r="QOI2" s="441"/>
      <c r="QOJ2" s="441"/>
      <c r="QOK2" s="441"/>
      <c r="QOL2" s="441"/>
      <c r="QOM2" s="441"/>
      <c r="QON2" s="441"/>
      <c r="QOO2" s="441"/>
      <c r="QOP2" s="441"/>
      <c r="QOQ2" s="441"/>
      <c r="QOR2" s="441"/>
      <c r="QOS2" s="441"/>
      <c r="QOT2" s="441"/>
      <c r="QOU2" s="441"/>
      <c r="QOV2" s="441"/>
      <c r="QOW2" s="441"/>
      <c r="QOX2" s="441"/>
      <c r="QOY2" s="441"/>
      <c r="QOZ2" s="441"/>
      <c r="QPA2" s="441"/>
      <c r="QPB2" s="441"/>
      <c r="QPC2" s="441"/>
      <c r="QPD2" s="441"/>
      <c r="QPE2" s="441"/>
      <c r="QPF2" s="441"/>
      <c r="QPG2" s="441"/>
      <c r="QPH2" s="441"/>
      <c r="QPI2" s="441"/>
      <c r="QPJ2" s="441"/>
      <c r="QPK2" s="441"/>
      <c r="QPL2" s="441"/>
      <c r="QPM2" s="441"/>
      <c r="QPN2" s="441"/>
      <c r="QPO2" s="441"/>
      <c r="QPP2" s="441"/>
      <c r="QPQ2" s="441"/>
      <c r="QPR2" s="441"/>
      <c r="QPS2" s="441"/>
      <c r="QPT2" s="441"/>
      <c r="QPU2" s="441"/>
      <c r="QPV2" s="441"/>
      <c r="QPW2" s="441"/>
      <c r="QPX2" s="441"/>
      <c r="QPY2" s="441"/>
      <c r="QPZ2" s="441"/>
      <c r="QQA2" s="441"/>
      <c r="QQB2" s="441"/>
      <c r="QQC2" s="441"/>
      <c r="QQD2" s="441"/>
      <c r="QQE2" s="441"/>
      <c r="QQF2" s="441"/>
      <c r="QQG2" s="441"/>
      <c r="QQH2" s="441"/>
      <c r="QQI2" s="441"/>
      <c r="QQJ2" s="441"/>
      <c r="QQK2" s="441"/>
      <c r="QQL2" s="441"/>
      <c r="QQM2" s="441"/>
      <c r="QQN2" s="441"/>
      <c r="QQO2" s="441"/>
      <c r="QQP2" s="441"/>
      <c r="QQQ2" s="441"/>
      <c r="QQR2" s="441"/>
      <c r="QQS2" s="441"/>
      <c r="QQT2" s="441"/>
      <c r="QQU2" s="441"/>
      <c r="QQV2" s="441"/>
      <c r="QQW2" s="441"/>
      <c r="QQX2" s="441"/>
      <c r="QQY2" s="441"/>
      <c r="QQZ2" s="441"/>
      <c r="QRA2" s="441"/>
      <c r="QRB2" s="441"/>
      <c r="QRC2" s="441"/>
      <c r="QRD2" s="441"/>
      <c r="QRE2" s="441"/>
      <c r="QRF2" s="441"/>
      <c r="QRG2" s="441"/>
      <c r="QRH2" s="441"/>
      <c r="QRI2" s="441"/>
      <c r="QRJ2" s="441"/>
      <c r="QRK2" s="441"/>
      <c r="QRL2" s="441"/>
      <c r="QRM2" s="441"/>
      <c r="QRN2" s="441"/>
      <c r="QRO2" s="441"/>
      <c r="QRP2" s="441"/>
      <c r="QRQ2" s="441"/>
      <c r="QRR2" s="441"/>
      <c r="QRS2" s="441"/>
      <c r="QRT2" s="441"/>
      <c r="QRU2" s="441"/>
      <c r="QRV2" s="441"/>
      <c r="QRW2" s="441"/>
      <c r="QRX2" s="441"/>
      <c r="QRY2" s="441"/>
      <c r="QRZ2" s="441"/>
      <c r="QSA2" s="441"/>
      <c r="QSB2" s="441"/>
      <c r="QSC2" s="441"/>
      <c r="QSD2" s="441"/>
      <c r="QSE2" s="441"/>
      <c r="QSF2" s="441"/>
      <c r="QSG2" s="441"/>
      <c r="QSH2" s="441"/>
      <c r="QSI2" s="441"/>
      <c r="QSJ2" s="441"/>
      <c r="QSK2" s="441"/>
      <c r="QSL2" s="441"/>
      <c r="QSM2" s="441"/>
      <c r="QSN2" s="441"/>
      <c r="QSO2" s="441"/>
      <c r="QSP2" s="441"/>
      <c r="QSQ2" s="441"/>
      <c r="QSR2" s="441"/>
      <c r="QSS2" s="441"/>
      <c r="QST2" s="441"/>
      <c r="QSU2" s="441"/>
      <c r="QSV2" s="441"/>
      <c r="QSW2" s="441"/>
      <c r="QSX2" s="441"/>
      <c r="QSY2" s="441"/>
      <c r="QSZ2" s="441"/>
      <c r="QTA2" s="441"/>
      <c r="QTB2" s="441"/>
      <c r="QTC2" s="441"/>
      <c r="QTD2" s="441"/>
      <c r="QTE2" s="441"/>
      <c r="QTF2" s="441"/>
      <c r="QTG2" s="441"/>
      <c r="QTH2" s="441"/>
      <c r="QTI2" s="441"/>
      <c r="QTJ2" s="441"/>
      <c r="QTK2" s="441"/>
      <c r="QTL2" s="441"/>
      <c r="QTM2" s="441"/>
      <c r="QTN2" s="441"/>
      <c r="QTO2" s="441"/>
      <c r="QTP2" s="441"/>
      <c r="QTQ2" s="441"/>
      <c r="QTR2" s="441"/>
      <c r="QTS2" s="441"/>
      <c r="QTT2" s="441"/>
      <c r="QTU2" s="441"/>
      <c r="QTV2" s="441"/>
      <c r="QTW2" s="441"/>
      <c r="QTX2" s="441"/>
      <c r="QTY2" s="441"/>
      <c r="QTZ2" s="441"/>
      <c r="QUA2" s="441"/>
      <c r="QUB2" s="441"/>
      <c r="QUC2" s="441"/>
      <c r="QUD2" s="441"/>
      <c r="QUE2" s="441"/>
      <c r="QUF2" s="441"/>
      <c r="QUG2" s="441"/>
      <c r="QUH2" s="441"/>
      <c r="QUI2" s="441"/>
      <c r="QUJ2" s="441"/>
      <c r="QUK2" s="441"/>
      <c r="QUL2" s="441"/>
      <c r="QUM2" s="441"/>
      <c r="QUN2" s="441"/>
      <c r="QUO2" s="441"/>
      <c r="QUP2" s="441"/>
      <c r="QUQ2" s="441"/>
      <c r="QUR2" s="441"/>
      <c r="QUS2" s="441"/>
      <c r="QUT2" s="441"/>
      <c r="QUU2" s="441"/>
      <c r="QUV2" s="441"/>
      <c r="QUW2" s="441"/>
      <c r="QUX2" s="441"/>
      <c r="QUY2" s="441"/>
      <c r="QUZ2" s="441"/>
      <c r="QVA2" s="441"/>
      <c r="QVB2" s="441"/>
      <c r="QVC2" s="441"/>
      <c r="QVD2" s="441"/>
      <c r="QVE2" s="441"/>
      <c r="QVF2" s="441"/>
      <c r="QVG2" s="441"/>
      <c r="QVH2" s="441"/>
      <c r="QVI2" s="441"/>
      <c r="QVJ2" s="441"/>
      <c r="QVK2" s="441"/>
      <c r="QVL2" s="441"/>
      <c r="QVM2" s="441"/>
      <c r="QVN2" s="441"/>
      <c r="QVO2" s="441"/>
      <c r="QVP2" s="441"/>
      <c r="QVQ2" s="441"/>
      <c r="QVR2" s="441"/>
      <c r="QVS2" s="441"/>
      <c r="QVT2" s="441"/>
      <c r="QVU2" s="441"/>
      <c r="QVV2" s="441"/>
      <c r="QVW2" s="441"/>
      <c r="QVX2" s="441"/>
      <c r="QVY2" s="441"/>
      <c r="QVZ2" s="441"/>
      <c r="QWA2" s="441"/>
      <c r="QWB2" s="441"/>
      <c r="QWC2" s="441"/>
      <c r="QWD2" s="441"/>
      <c r="QWE2" s="441"/>
      <c r="QWF2" s="441"/>
      <c r="QWG2" s="441"/>
      <c r="QWH2" s="441"/>
      <c r="QWI2" s="441"/>
      <c r="QWJ2" s="441"/>
      <c r="QWK2" s="441"/>
      <c r="QWL2" s="441"/>
      <c r="QWM2" s="441"/>
      <c r="QWN2" s="441"/>
      <c r="QWO2" s="441"/>
      <c r="QWP2" s="441"/>
      <c r="QWQ2" s="441"/>
      <c r="QWR2" s="441"/>
      <c r="QWS2" s="441"/>
      <c r="QWT2" s="441"/>
      <c r="QWU2" s="441"/>
      <c r="QWV2" s="441"/>
      <c r="QWW2" s="441"/>
      <c r="QWX2" s="441"/>
      <c r="QWY2" s="441"/>
      <c r="QWZ2" s="441"/>
      <c r="QXA2" s="441"/>
      <c r="QXB2" s="441"/>
      <c r="QXC2" s="441"/>
      <c r="QXD2" s="441"/>
      <c r="QXE2" s="441"/>
      <c r="QXF2" s="441"/>
      <c r="QXG2" s="441"/>
      <c r="QXH2" s="441"/>
      <c r="QXI2" s="441"/>
      <c r="QXJ2" s="441"/>
      <c r="QXK2" s="441"/>
      <c r="QXL2" s="441"/>
      <c r="QXM2" s="441"/>
      <c r="QXN2" s="441"/>
      <c r="QXO2" s="441"/>
      <c r="QXP2" s="441"/>
      <c r="QXQ2" s="441"/>
      <c r="QXR2" s="441"/>
      <c r="QXS2" s="441"/>
      <c r="QXT2" s="441"/>
      <c r="QXU2" s="441"/>
      <c r="QXV2" s="441"/>
      <c r="QXW2" s="441"/>
      <c r="QXX2" s="441"/>
      <c r="QXY2" s="441"/>
      <c r="QXZ2" s="441"/>
      <c r="QYA2" s="441"/>
      <c r="QYB2" s="441"/>
      <c r="QYC2" s="441"/>
      <c r="QYD2" s="441"/>
      <c r="QYE2" s="441"/>
      <c r="QYF2" s="441"/>
      <c r="QYG2" s="441"/>
      <c r="QYH2" s="441"/>
      <c r="QYI2" s="441"/>
      <c r="QYJ2" s="441"/>
      <c r="QYK2" s="441"/>
      <c r="QYL2" s="441"/>
      <c r="QYM2" s="441"/>
      <c r="QYN2" s="441"/>
      <c r="QYO2" s="441"/>
      <c r="QYP2" s="441"/>
      <c r="QYQ2" s="441"/>
      <c r="QYR2" s="441"/>
      <c r="QYS2" s="441"/>
      <c r="QYT2" s="441"/>
      <c r="QYU2" s="441"/>
      <c r="QYV2" s="441"/>
      <c r="QYW2" s="441"/>
      <c r="QYX2" s="441"/>
      <c r="QYY2" s="441"/>
      <c r="QYZ2" s="441"/>
      <c r="QZA2" s="441"/>
      <c r="QZB2" s="441"/>
      <c r="QZC2" s="441"/>
      <c r="QZD2" s="441"/>
      <c r="QZE2" s="441"/>
      <c r="QZF2" s="441"/>
      <c r="QZG2" s="441"/>
      <c r="QZH2" s="441"/>
      <c r="QZI2" s="441"/>
      <c r="QZJ2" s="441"/>
      <c r="QZK2" s="441"/>
      <c r="QZL2" s="441"/>
      <c r="QZM2" s="441"/>
      <c r="QZN2" s="441"/>
      <c r="QZO2" s="441"/>
      <c r="QZP2" s="441"/>
      <c r="QZQ2" s="441"/>
      <c r="QZR2" s="441"/>
      <c r="QZS2" s="441"/>
      <c r="QZT2" s="441"/>
      <c r="QZU2" s="441"/>
      <c r="QZV2" s="441"/>
      <c r="QZW2" s="441"/>
      <c r="QZX2" s="441"/>
      <c r="QZY2" s="441"/>
      <c r="QZZ2" s="441"/>
      <c r="RAA2" s="441"/>
      <c r="RAB2" s="441"/>
      <c r="RAC2" s="441"/>
      <c r="RAD2" s="441"/>
      <c r="RAE2" s="441"/>
      <c r="RAF2" s="441"/>
      <c r="RAG2" s="441"/>
      <c r="RAH2" s="441"/>
      <c r="RAI2" s="441"/>
      <c r="RAJ2" s="441"/>
      <c r="RAK2" s="441"/>
      <c r="RAL2" s="441"/>
      <c r="RAM2" s="441"/>
      <c r="RAN2" s="441"/>
      <c r="RAO2" s="441"/>
      <c r="RAP2" s="441"/>
      <c r="RAQ2" s="441"/>
      <c r="RAR2" s="441"/>
      <c r="RAS2" s="441"/>
      <c r="RAT2" s="441"/>
      <c r="RAU2" s="441"/>
      <c r="RAV2" s="441"/>
      <c r="RAW2" s="441"/>
      <c r="RAX2" s="441"/>
      <c r="RAY2" s="441"/>
      <c r="RAZ2" s="441"/>
      <c r="RBA2" s="441"/>
      <c r="RBB2" s="441"/>
      <c r="RBC2" s="441"/>
      <c r="RBD2" s="441"/>
      <c r="RBE2" s="441"/>
      <c r="RBF2" s="441"/>
      <c r="RBG2" s="441"/>
      <c r="RBH2" s="441"/>
      <c r="RBI2" s="441"/>
      <c r="RBJ2" s="441"/>
      <c r="RBK2" s="441"/>
      <c r="RBL2" s="441"/>
      <c r="RBM2" s="441"/>
      <c r="RBN2" s="441"/>
      <c r="RBO2" s="441"/>
      <c r="RBP2" s="441"/>
      <c r="RBQ2" s="441"/>
      <c r="RBR2" s="441"/>
      <c r="RBS2" s="441"/>
      <c r="RBT2" s="441"/>
      <c r="RBU2" s="441"/>
      <c r="RBV2" s="441"/>
      <c r="RBW2" s="441"/>
      <c r="RBX2" s="441"/>
      <c r="RBY2" s="441"/>
      <c r="RBZ2" s="441"/>
      <c r="RCA2" s="441"/>
      <c r="RCB2" s="441"/>
      <c r="RCC2" s="441"/>
      <c r="RCD2" s="441"/>
      <c r="RCE2" s="441"/>
      <c r="RCF2" s="441"/>
      <c r="RCG2" s="441"/>
      <c r="RCH2" s="441"/>
      <c r="RCI2" s="441"/>
      <c r="RCJ2" s="441"/>
      <c r="RCK2" s="441"/>
      <c r="RCL2" s="441"/>
      <c r="RCM2" s="441"/>
      <c r="RCN2" s="441"/>
      <c r="RCO2" s="441"/>
      <c r="RCP2" s="441"/>
      <c r="RCQ2" s="441"/>
      <c r="RCR2" s="441"/>
      <c r="RCS2" s="441"/>
      <c r="RCT2" s="441"/>
      <c r="RCU2" s="441"/>
      <c r="RCV2" s="441"/>
      <c r="RCW2" s="441"/>
      <c r="RCX2" s="441"/>
      <c r="RCY2" s="441"/>
      <c r="RCZ2" s="441"/>
      <c r="RDA2" s="441"/>
      <c r="RDB2" s="441"/>
      <c r="RDC2" s="441"/>
      <c r="RDD2" s="441"/>
      <c r="RDE2" s="441"/>
      <c r="RDF2" s="441"/>
      <c r="RDG2" s="441"/>
      <c r="RDH2" s="441"/>
      <c r="RDI2" s="441"/>
      <c r="RDJ2" s="441"/>
      <c r="RDK2" s="441"/>
      <c r="RDL2" s="441"/>
      <c r="RDM2" s="441"/>
      <c r="RDN2" s="441"/>
      <c r="RDO2" s="441"/>
      <c r="RDP2" s="441"/>
      <c r="RDQ2" s="441"/>
      <c r="RDR2" s="441"/>
      <c r="RDS2" s="441"/>
      <c r="RDT2" s="441"/>
      <c r="RDU2" s="441"/>
      <c r="RDV2" s="441"/>
      <c r="RDW2" s="441"/>
      <c r="RDX2" s="441"/>
      <c r="RDY2" s="441"/>
      <c r="RDZ2" s="441"/>
      <c r="REA2" s="441"/>
      <c r="REB2" s="441"/>
      <c r="REC2" s="441"/>
      <c r="RED2" s="441"/>
      <c r="REE2" s="441"/>
      <c r="REF2" s="441"/>
      <c r="REG2" s="441"/>
      <c r="REH2" s="441"/>
      <c r="REI2" s="441"/>
      <c r="REJ2" s="441"/>
      <c r="REK2" s="441"/>
      <c r="REL2" s="441"/>
      <c r="REM2" s="441"/>
      <c r="REN2" s="441"/>
      <c r="REO2" s="441"/>
      <c r="REP2" s="441"/>
      <c r="REQ2" s="441"/>
      <c r="RER2" s="441"/>
      <c r="RES2" s="441"/>
      <c r="RET2" s="441"/>
      <c r="REU2" s="441"/>
      <c r="REV2" s="441"/>
      <c r="REW2" s="441"/>
      <c r="REX2" s="441"/>
      <c r="REY2" s="441"/>
      <c r="REZ2" s="441"/>
      <c r="RFA2" s="441"/>
      <c r="RFB2" s="441"/>
      <c r="RFC2" s="441"/>
      <c r="RFD2" s="441"/>
      <c r="RFE2" s="441"/>
      <c r="RFF2" s="441"/>
      <c r="RFG2" s="441"/>
      <c r="RFH2" s="441"/>
      <c r="RFI2" s="441"/>
      <c r="RFJ2" s="441"/>
      <c r="RFK2" s="441"/>
      <c r="RFL2" s="441"/>
      <c r="RFM2" s="441"/>
      <c r="RFN2" s="441"/>
      <c r="RFO2" s="441"/>
      <c r="RFP2" s="441"/>
      <c r="RFQ2" s="441"/>
      <c r="RFR2" s="441"/>
      <c r="RFS2" s="441"/>
      <c r="RFT2" s="441"/>
      <c r="RFU2" s="441"/>
      <c r="RFV2" s="441"/>
      <c r="RFW2" s="441"/>
      <c r="RFX2" s="441"/>
      <c r="RFY2" s="441"/>
      <c r="RFZ2" s="441"/>
      <c r="RGA2" s="441"/>
      <c r="RGB2" s="441"/>
      <c r="RGC2" s="441"/>
      <c r="RGD2" s="441"/>
      <c r="RGE2" s="441"/>
      <c r="RGF2" s="441"/>
      <c r="RGG2" s="441"/>
      <c r="RGH2" s="441"/>
      <c r="RGI2" s="441"/>
      <c r="RGJ2" s="441"/>
      <c r="RGK2" s="441"/>
      <c r="RGL2" s="441"/>
      <c r="RGM2" s="441"/>
      <c r="RGN2" s="441"/>
      <c r="RGO2" s="441"/>
      <c r="RGP2" s="441"/>
      <c r="RGQ2" s="441"/>
      <c r="RGR2" s="441"/>
      <c r="RGS2" s="441"/>
      <c r="RGT2" s="441"/>
      <c r="RGU2" s="441"/>
      <c r="RGV2" s="441"/>
      <c r="RGW2" s="441"/>
      <c r="RGX2" s="441"/>
      <c r="RGY2" s="441"/>
      <c r="RGZ2" s="441"/>
      <c r="RHA2" s="441"/>
      <c r="RHB2" s="441"/>
      <c r="RHC2" s="441"/>
      <c r="RHD2" s="441"/>
      <c r="RHE2" s="441"/>
      <c r="RHF2" s="441"/>
      <c r="RHG2" s="441"/>
      <c r="RHH2" s="441"/>
      <c r="RHI2" s="441"/>
      <c r="RHJ2" s="441"/>
      <c r="RHK2" s="441"/>
      <c r="RHL2" s="441"/>
      <c r="RHM2" s="441"/>
      <c r="RHN2" s="441"/>
      <c r="RHO2" s="441"/>
      <c r="RHP2" s="441"/>
      <c r="RHQ2" s="441"/>
      <c r="RHR2" s="441"/>
      <c r="RHS2" s="441"/>
      <c r="RHT2" s="441"/>
      <c r="RHU2" s="441"/>
      <c r="RHV2" s="441"/>
      <c r="RHW2" s="441"/>
      <c r="RHX2" s="441"/>
      <c r="RHY2" s="441"/>
      <c r="RHZ2" s="441"/>
      <c r="RIA2" s="441"/>
      <c r="RIB2" s="441"/>
      <c r="RIC2" s="441"/>
      <c r="RID2" s="441"/>
      <c r="RIE2" s="441"/>
      <c r="RIF2" s="441"/>
      <c r="RIG2" s="441"/>
      <c r="RIH2" s="441"/>
      <c r="RII2" s="441"/>
      <c r="RIJ2" s="441"/>
      <c r="RIK2" s="441"/>
      <c r="RIL2" s="441"/>
      <c r="RIM2" s="441"/>
      <c r="RIN2" s="441"/>
      <c r="RIO2" s="441"/>
      <c r="RIP2" s="441"/>
      <c r="RIQ2" s="441"/>
      <c r="RIR2" s="441"/>
      <c r="RIS2" s="441"/>
      <c r="RIT2" s="441"/>
      <c r="RIU2" s="441"/>
      <c r="RIV2" s="441"/>
      <c r="RIW2" s="441"/>
      <c r="RIX2" s="441"/>
      <c r="RIY2" s="441"/>
      <c r="RIZ2" s="441"/>
      <c r="RJA2" s="441"/>
      <c r="RJB2" s="441"/>
      <c r="RJC2" s="441"/>
      <c r="RJD2" s="441"/>
      <c r="RJE2" s="441"/>
      <c r="RJF2" s="441"/>
      <c r="RJG2" s="441"/>
      <c r="RJH2" s="441"/>
      <c r="RJI2" s="441"/>
      <c r="RJJ2" s="441"/>
      <c r="RJK2" s="441"/>
      <c r="RJL2" s="441"/>
      <c r="RJM2" s="441"/>
      <c r="RJN2" s="441"/>
      <c r="RJO2" s="441"/>
      <c r="RJP2" s="441"/>
      <c r="RJQ2" s="441"/>
      <c r="RJR2" s="441"/>
      <c r="RJS2" s="441"/>
      <c r="RJT2" s="441"/>
      <c r="RJU2" s="441"/>
      <c r="RJV2" s="441"/>
      <c r="RJW2" s="441"/>
      <c r="RJX2" s="441"/>
      <c r="RJY2" s="441"/>
      <c r="RJZ2" s="441"/>
      <c r="RKA2" s="441"/>
      <c r="RKB2" s="441"/>
      <c r="RKC2" s="441"/>
      <c r="RKD2" s="441"/>
      <c r="RKE2" s="441"/>
      <c r="RKF2" s="441"/>
      <c r="RKG2" s="441"/>
      <c r="RKH2" s="441"/>
      <c r="RKI2" s="441"/>
      <c r="RKJ2" s="441"/>
      <c r="RKK2" s="441"/>
      <c r="RKL2" s="441"/>
      <c r="RKM2" s="441"/>
      <c r="RKN2" s="441"/>
      <c r="RKO2" s="441"/>
      <c r="RKP2" s="441"/>
      <c r="RKQ2" s="441"/>
      <c r="RKR2" s="441"/>
      <c r="RKS2" s="441"/>
      <c r="RKT2" s="441"/>
      <c r="RKU2" s="441"/>
      <c r="RKV2" s="441"/>
      <c r="RKW2" s="441"/>
      <c r="RKX2" s="441"/>
      <c r="RKY2" s="441"/>
      <c r="RKZ2" s="441"/>
      <c r="RLA2" s="441"/>
      <c r="RLB2" s="441"/>
      <c r="RLC2" s="441"/>
      <c r="RLD2" s="441"/>
      <c r="RLE2" s="441"/>
      <c r="RLF2" s="441"/>
      <c r="RLG2" s="441"/>
      <c r="RLH2" s="441"/>
      <c r="RLI2" s="441"/>
      <c r="RLJ2" s="441"/>
      <c r="RLK2" s="441"/>
      <c r="RLL2" s="441"/>
      <c r="RLM2" s="441"/>
      <c r="RLN2" s="441"/>
      <c r="RLO2" s="441"/>
      <c r="RLP2" s="441"/>
      <c r="RLQ2" s="441"/>
      <c r="RLR2" s="441"/>
      <c r="RLS2" s="441"/>
      <c r="RLT2" s="441"/>
      <c r="RLU2" s="441"/>
      <c r="RLV2" s="441"/>
      <c r="RLW2" s="441"/>
      <c r="RLX2" s="441"/>
      <c r="RLY2" s="441"/>
      <c r="RLZ2" s="441"/>
      <c r="RMA2" s="441"/>
      <c r="RMB2" s="441"/>
      <c r="RMC2" s="441"/>
      <c r="RMD2" s="441"/>
      <c r="RME2" s="441"/>
      <c r="RMF2" s="441"/>
      <c r="RMG2" s="441"/>
      <c r="RMH2" s="441"/>
      <c r="RMI2" s="441"/>
      <c r="RMJ2" s="441"/>
      <c r="RMK2" s="441"/>
      <c r="RML2" s="441"/>
      <c r="RMM2" s="441"/>
      <c r="RMN2" s="441"/>
      <c r="RMO2" s="441"/>
      <c r="RMP2" s="441"/>
      <c r="RMQ2" s="441"/>
      <c r="RMR2" s="441"/>
      <c r="RMS2" s="441"/>
      <c r="RMT2" s="441"/>
      <c r="RMU2" s="441"/>
      <c r="RMV2" s="441"/>
      <c r="RMW2" s="441"/>
      <c r="RMX2" s="441"/>
      <c r="RMY2" s="441"/>
      <c r="RMZ2" s="441"/>
      <c r="RNA2" s="441"/>
      <c r="RNB2" s="441"/>
      <c r="RNC2" s="441"/>
      <c r="RND2" s="441"/>
      <c r="RNE2" s="441"/>
      <c r="RNF2" s="441"/>
      <c r="RNG2" s="441"/>
      <c r="RNH2" s="441"/>
      <c r="RNI2" s="441"/>
      <c r="RNJ2" s="441"/>
      <c r="RNK2" s="441"/>
      <c r="RNL2" s="441"/>
      <c r="RNM2" s="441"/>
      <c r="RNN2" s="441"/>
      <c r="RNO2" s="441"/>
      <c r="RNP2" s="441"/>
      <c r="RNQ2" s="441"/>
      <c r="RNR2" s="441"/>
      <c r="RNS2" s="441"/>
      <c r="RNT2" s="441"/>
      <c r="RNU2" s="441"/>
      <c r="RNV2" s="441"/>
      <c r="RNW2" s="441"/>
      <c r="RNX2" s="441"/>
      <c r="RNY2" s="441"/>
      <c r="RNZ2" s="441"/>
      <c r="ROA2" s="441"/>
      <c r="ROB2" s="441"/>
      <c r="ROC2" s="441"/>
      <c r="ROD2" s="441"/>
      <c r="ROE2" s="441"/>
      <c r="ROF2" s="441"/>
      <c r="ROG2" s="441"/>
      <c r="ROH2" s="441"/>
      <c r="ROI2" s="441"/>
      <c r="ROJ2" s="441"/>
      <c r="ROK2" s="441"/>
      <c r="ROL2" s="441"/>
      <c r="ROM2" s="441"/>
      <c r="RON2" s="441"/>
      <c r="ROO2" s="441"/>
      <c r="ROP2" s="441"/>
      <c r="ROQ2" s="441"/>
      <c r="ROR2" s="441"/>
      <c r="ROS2" s="441"/>
      <c r="ROT2" s="441"/>
      <c r="ROU2" s="441"/>
      <c r="ROV2" s="441"/>
      <c r="ROW2" s="441"/>
      <c r="ROX2" s="441"/>
      <c r="ROY2" s="441"/>
      <c r="ROZ2" s="441"/>
      <c r="RPA2" s="441"/>
      <c r="RPB2" s="441"/>
      <c r="RPC2" s="441"/>
      <c r="RPD2" s="441"/>
      <c r="RPE2" s="441"/>
      <c r="RPF2" s="441"/>
      <c r="RPG2" s="441"/>
      <c r="RPH2" s="441"/>
      <c r="RPI2" s="441"/>
      <c r="RPJ2" s="441"/>
      <c r="RPK2" s="441"/>
      <c r="RPL2" s="441"/>
      <c r="RPM2" s="441"/>
      <c r="RPN2" s="441"/>
      <c r="RPO2" s="441"/>
      <c r="RPP2" s="441"/>
      <c r="RPQ2" s="441"/>
      <c r="RPR2" s="441"/>
      <c r="RPS2" s="441"/>
      <c r="RPT2" s="441"/>
      <c r="RPU2" s="441"/>
      <c r="RPV2" s="441"/>
      <c r="RPW2" s="441"/>
      <c r="RPX2" s="441"/>
      <c r="RPY2" s="441"/>
      <c r="RPZ2" s="441"/>
      <c r="RQA2" s="441"/>
      <c r="RQB2" s="441"/>
      <c r="RQC2" s="441"/>
      <c r="RQD2" s="441"/>
      <c r="RQE2" s="441"/>
      <c r="RQF2" s="441"/>
      <c r="RQG2" s="441"/>
      <c r="RQH2" s="441"/>
      <c r="RQI2" s="441"/>
      <c r="RQJ2" s="441"/>
      <c r="RQK2" s="441"/>
      <c r="RQL2" s="441"/>
      <c r="RQM2" s="441"/>
      <c r="RQN2" s="441"/>
      <c r="RQO2" s="441"/>
      <c r="RQP2" s="441"/>
      <c r="RQQ2" s="441"/>
      <c r="RQR2" s="441"/>
      <c r="RQS2" s="441"/>
      <c r="RQT2" s="441"/>
      <c r="RQU2" s="441"/>
      <c r="RQV2" s="441"/>
      <c r="RQW2" s="441"/>
      <c r="RQX2" s="441"/>
      <c r="RQY2" s="441"/>
      <c r="RQZ2" s="441"/>
      <c r="RRA2" s="441"/>
      <c r="RRB2" s="441"/>
      <c r="RRC2" s="441"/>
      <c r="RRD2" s="441"/>
      <c r="RRE2" s="441"/>
      <c r="RRF2" s="441"/>
      <c r="RRG2" s="441"/>
      <c r="RRH2" s="441"/>
      <c r="RRI2" s="441"/>
      <c r="RRJ2" s="441"/>
      <c r="RRK2" s="441"/>
      <c r="RRL2" s="441"/>
      <c r="RRM2" s="441"/>
      <c r="RRN2" s="441"/>
      <c r="RRO2" s="441"/>
      <c r="RRP2" s="441"/>
      <c r="RRQ2" s="441"/>
      <c r="RRR2" s="441"/>
      <c r="RRS2" s="441"/>
      <c r="RRT2" s="441"/>
      <c r="RRU2" s="441"/>
      <c r="RRV2" s="441"/>
      <c r="RRW2" s="441"/>
      <c r="RRX2" s="441"/>
      <c r="RRY2" s="441"/>
      <c r="RRZ2" s="441"/>
      <c r="RSA2" s="441"/>
      <c r="RSB2" s="441"/>
      <c r="RSC2" s="441"/>
      <c r="RSD2" s="441"/>
      <c r="RSE2" s="441"/>
      <c r="RSF2" s="441"/>
      <c r="RSG2" s="441"/>
      <c r="RSH2" s="441"/>
      <c r="RSI2" s="441"/>
      <c r="RSJ2" s="441"/>
      <c r="RSK2" s="441"/>
      <c r="RSL2" s="441"/>
      <c r="RSM2" s="441"/>
      <c r="RSN2" s="441"/>
      <c r="RSO2" s="441"/>
      <c r="RSP2" s="441"/>
      <c r="RSQ2" s="441"/>
      <c r="RSR2" s="441"/>
      <c r="RSS2" s="441"/>
      <c r="RST2" s="441"/>
      <c r="RSU2" s="441"/>
      <c r="RSV2" s="441"/>
      <c r="RSW2" s="441"/>
      <c r="RSX2" s="441"/>
      <c r="RSY2" s="441"/>
      <c r="RSZ2" s="441"/>
      <c r="RTA2" s="441"/>
      <c r="RTB2" s="441"/>
      <c r="RTC2" s="441"/>
      <c r="RTD2" s="441"/>
      <c r="RTE2" s="441"/>
      <c r="RTF2" s="441"/>
      <c r="RTG2" s="441"/>
      <c r="RTH2" s="441"/>
      <c r="RTI2" s="441"/>
      <c r="RTJ2" s="441"/>
      <c r="RTK2" s="441"/>
      <c r="RTL2" s="441"/>
      <c r="RTM2" s="441"/>
      <c r="RTN2" s="441"/>
      <c r="RTO2" s="441"/>
      <c r="RTP2" s="441"/>
      <c r="RTQ2" s="441"/>
      <c r="RTR2" s="441"/>
      <c r="RTS2" s="441"/>
      <c r="RTT2" s="441"/>
      <c r="RTU2" s="441"/>
      <c r="RTV2" s="441"/>
      <c r="RTW2" s="441"/>
      <c r="RTX2" s="441"/>
      <c r="RTY2" s="441"/>
      <c r="RTZ2" s="441"/>
      <c r="RUA2" s="441"/>
      <c r="RUB2" s="441"/>
      <c r="RUC2" s="441"/>
      <c r="RUD2" s="441"/>
      <c r="RUE2" s="441"/>
      <c r="RUF2" s="441"/>
      <c r="RUG2" s="441"/>
      <c r="RUH2" s="441"/>
      <c r="RUI2" s="441"/>
      <c r="RUJ2" s="441"/>
      <c r="RUK2" s="441"/>
      <c r="RUL2" s="441"/>
      <c r="RUM2" s="441"/>
      <c r="RUN2" s="441"/>
      <c r="RUO2" s="441"/>
      <c r="RUP2" s="441"/>
      <c r="RUQ2" s="441"/>
      <c r="RUR2" s="441"/>
      <c r="RUS2" s="441"/>
      <c r="RUT2" s="441"/>
      <c r="RUU2" s="441"/>
      <c r="RUV2" s="441"/>
      <c r="RUW2" s="441"/>
      <c r="RUX2" s="441"/>
      <c r="RUY2" s="441"/>
      <c r="RUZ2" s="441"/>
      <c r="RVA2" s="441"/>
      <c r="RVB2" s="441"/>
      <c r="RVC2" s="441"/>
      <c r="RVD2" s="441"/>
      <c r="RVE2" s="441"/>
      <c r="RVF2" s="441"/>
      <c r="RVG2" s="441"/>
      <c r="RVH2" s="441"/>
      <c r="RVI2" s="441"/>
      <c r="RVJ2" s="441"/>
      <c r="RVK2" s="441"/>
      <c r="RVL2" s="441"/>
      <c r="RVM2" s="441"/>
      <c r="RVN2" s="441"/>
      <c r="RVO2" s="441"/>
      <c r="RVP2" s="441"/>
      <c r="RVQ2" s="441"/>
      <c r="RVR2" s="441"/>
      <c r="RVS2" s="441"/>
      <c r="RVT2" s="441"/>
      <c r="RVU2" s="441"/>
      <c r="RVV2" s="441"/>
      <c r="RVW2" s="441"/>
      <c r="RVX2" s="441"/>
      <c r="RVY2" s="441"/>
      <c r="RVZ2" s="441"/>
      <c r="RWA2" s="441"/>
      <c r="RWB2" s="441"/>
      <c r="RWC2" s="441"/>
      <c r="RWD2" s="441"/>
      <c r="RWE2" s="441"/>
      <c r="RWF2" s="441"/>
      <c r="RWG2" s="441"/>
      <c r="RWH2" s="441"/>
      <c r="RWI2" s="441"/>
      <c r="RWJ2" s="441"/>
      <c r="RWK2" s="441"/>
      <c r="RWL2" s="441"/>
      <c r="RWM2" s="441"/>
      <c r="RWN2" s="441"/>
      <c r="RWO2" s="441"/>
      <c r="RWP2" s="441"/>
      <c r="RWQ2" s="441"/>
      <c r="RWR2" s="441"/>
      <c r="RWS2" s="441"/>
      <c r="RWT2" s="441"/>
      <c r="RWU2" s="441"/>
      <c r="RWV2" s="441"/>
      <c r="RWW2" s="441"/>
      <c r="RWX2" s="441"/>
      <c r="RWY2" s="441"/>
      <c r="RWZ2" s="441"/>
      <c r="RXA2" s="441"/>
      <c r="RXB2" s="441"/>
      <c r="RXC2" s="441"/>
      <c r="RXD2" s="441"/>
      <c r="RXE2" s="441"/>
      <c r="RXF2" s="441"/>
      <c r="RXG2" s="441"/>
      <c r="RXH2" s="441"/>
      <c r="RXI2" s="441"/>
      <c r="RXJ2" s="441"/>
      <c r="RXK2" s="441"/>
      <c r="RXL2" s="441"/>
      <c r="RXM2" s="441"/>
      <c r="RXN2" s="441"/>
      <c r="RXO2" s="441"/>
      <c r="RXP2" s="441"/>
      <c r="RXQ2" s="441"/>
      <c r="RXR2" s="441"/>
      <c r="RXS2" s="441"/>
      <c r="RXT2" s="441"/>
      <c r="RXU2" s="441"/>
      <c r="RXV2" s="441"/>
      <c r="RXW2" s="441"/>
      <c r="RXX2" s="441"/>
      <c r="RXY2" s="441"/>
      <c r="RXZ2" s="441"/>
      <c r="RYA2" s="441"/>
      <c r="RYB2" s="441"/>
      <c r="RYC2" s="441"/>
      <c r="RYD2" s="441"/>
      <c r="RYE2" s="441"/>
      <c r="RYF2" s="441"/>
      <c r="RYG2" s="441"/>
      <c r="RYH2" s="441"/>
      <c r="RYI2" s="441"/>
      <c r="RYJ2" s="441"/>
      <c r="RYK2" s="441"/>
      <c r="RYL2" s="441"/>
      <c r="RYM2" s="441"/>
      <c r="RYN2" s="441"/>
      <c r="RYO2" s="441"/>
      <c r="RYP2" s="441"/>
      <c r="RYQ2" s="441"/>
      <c r="RYR2" s="441"/>
      <c r="RYS2" s="441"/>
      <c r="RYT2" s="441"/>
      <c r="RYU2" s="441"/>
      <c r="RYV2" s="441"/>
      <c r="RYW2" s="441"/>
      <c r="RYX2" s="441"/>
      <c r="RYY2" s="441"/>
      <c r="RYZ2" s="441"/>
      <c r="RZA2" s="441"/>
      <c r="RZB2" s="441"/>
      <c r="RZC2" s="441"/>
      <c r="RZD2" s="441"/>
      <c r="RZE2" s="441"/>
      <c r="RZF2" s="441"/>
      <c r="RZG2" s="441"/>
      <c r="RZH2" s="441"/>
      <c r="RZI2" s="441"/>
      <c r="RZJ2" s="441"/>
      <c r="RZK2" s="441"/>
      <c r="RZL2" s="441"/>
      <c r="RZM2" s="441"/>
      <c r="RZN2" s="441"/>
      <c r="RZO2" s="441"/>
      <c r="RZP2" s="441"/>
      <c r="RZQ2" s="441"/>
      <c r="RZR2" s="441"/>
      <c r="RZS2" s="441"/>
      <c r="RZT2" s="441"/>
      <c r="RZU2" s="441"/>
      <c r="RZV2" s="441"/>
      <c r="RZW2" s="441"/>
      <c r="RZX2" s="441"/>
      <c r="RZY2" s="441"/>
      <c r="RZZ2" s="441"/>
      <c r="SAA2" s="441"/>
      <c r="SAB2" s="441"/>
      <c r="SAC2" s="441"/>
      <c r="SAD2" s="441"/>
      <c r="SAE2" s="441"/>
      <c r="SAF2" s="441"/>
      <c r="SAG2" s="441"/>
      <c r="SAH2" s="441"/>
      <c r="SAI2" s="441"/>
      <c r="SAJ2" s="441"/>
      <c r="SAK2" s="441"/>
      <c r="SAL2" s="441"/>
      <c r="SAM2" s="441"/>
      <c r="SAN2" s="441"/>
      <c r="SAO2" s="441"/>
      <c r="SAP2" s="441"/>
      <c r="SAQ2" s="441"/>
      <c r="SAR2" s="441"/>
      <c r="SAS2" s="441"/>
      <c r="SAT2" s="441"/>
      <c r="SAU2" s="441"/>
      <c r="SAV2" s="441"/>
      <c r="SAW2" s="441"/>
      <c r="SAX2" s="441"/>
      <c r="SAY2" s="441"/>
      <c r="SAZ2" s="441"/>
      <c r="SBA2" s="441"/>
      <c r="SBB2" s="441"/>
      <c r="SBC2" s="441"/>
      <c r="SBD2" s="441"/>
      <c r="SBE2" s="441"/>
      <c r="SBF2" s="441"/>
      <c r="SBG2" s="441"/>
      <c r="SBH2" s="441"/>
      <c r="SBI2" s="441"/>
      <c r="SBJ2" s="441"/>
      <c r="SBK2" s="441"/>
      <c r="SBL2" s="441"/>
      <c r="SBM2" s="441"/>
      <c r="SBN2" s="441"/>
      <c r="SBO2" s="441"/>
      <c r="SBP2" s="441"/>
      <c r="SBQ2" s="441"/>
      <c r="SBR2" s="441"/>
      <c r="SBS2" s="441"/>
      <c r="SBT2" s="441"/>
      <c r="SBU2" s="441"/>
      <c r="SBV2" s="441"/>
      <c r="SBW2" s="441"/>
      <c r="SBX2" s="441"/>
      <c r="SBY2" s="441"/>
      <c r="SBZ2" s="441"/>
      <c r="SCA2" s="441"/>
      <c r="SCB2" s="441"/>
      <c r="SCC2" s="441"/>
      <c r="SCD2" s="441"/>
      <c r="SCE2" s="441"/>
      <c r="SCF2" s="441"/>
      <c r="SCG2" s="441"/>
      <c r="SCH2" s="441"/>
      <c r="SCI2" s="441"/>
      <c r="SCJ2" s="441"/>
      <c r="SCK2" s="441"/>
      <c r="SCL2" s="441"/>
      <c r="SCM2" s="441"/>
      <c r="SCN2" s="441"/>
      <c r="SCO2" s="441"/>
      <c r="SCP2" s="441"/>
      <c r="SCQ2" s="441"/>
      <c r="SCR2" s="441"/>
      <c r="SCS2" s="441"/>
      <c r="SCT2" s="441"/>
      <c r="SCU2" s="441"/>
      <c r="SCV2" s="441"/>
      <c r="SCW2" s="441"/>
      <c r="SCX2" s="441"/>
      <c r="SCY2" s="441"/>
      <c r="SCZ2" s="441"/>
      <c r="SDA2" s="441"/>
      <c r="SDB2" s="441"/>
      <c r="SDC2" s="441"/>
      <c r="SDD2" s="441"/>
      <c r="SDE2" s="441"/>
      <c r="SDF2" s="441"/>
      <c r="SDG2" s="441"/>
      <c r="SDH2" s="441"/>
      <c r="SDI2" s="441"/>
      <c r="SDJ2" s="441"/>
      <c r="SDK2" s="441"/>
      <c r="SDL2" s="441"/>
      <c r="SDM2" s="441"/>
      <c r="SDN2" s="441"/>
      <c r="SDO2" s="441"/>
      <c r="SDP2" s="441"/>
      <c r="SDQ2" s="441"/>
      <c r="SDR2" s="441"/>
      <c r="SDS2" s="441"/>
      <c r="SDT2" s="441"/>
      <c r="SDU2" s="441"/>
      <c r="SDV2" s="441"/>
      <c r="SDW2" s="441"/>
      <c r="SDX2" s="441"/>
      <c r="SDY2" s="441"/>
      <c r="SDZ2" s="441"/>
      <c r="SEA2" s="441"/>
      <c r="SEB2" s="441"/>
      <c r="SEC2" s="441"/>
      <c r="SED2" s="441"/>
      <c r="SEE2" s="441"/>
      <c r="SEF2" s="441"/>
      <c r="SEG2" s="441"/>
      <c r="SEH2" s="441"/>
      <c r="SEI2" s="441"/>
      <c r="SEJ2" s="441"/>
      <c r="SEK2" s="441"/>
      <c r="SEL2" s="441"/>
      <c r="SEM2" s="441"/>
      <c r="SEN2" s="441"/>
      <c r="SEO2" s="441"/>
      <c r="SEP2" s="441"/>
      <c r="SEQ2" s="441"/>
      <c r="SER2" s="441"/>
      <c r="SES2" s="441"/>
      <c r="SET2" s="441"/>
      <c r="SEU2" s="441"/>
      <c r="SEV2" s="441"/>
      <c r="SEW2" s="441"/>
      <c r="SEX2" s="441"/>
      <c r="SEY2" s="441"/>
      <c r="SEZ2" s="441"/>
      <c r="SFA2" s="441"/>
      <c r="SFB2" s="441"/>
      <c r="SFC2" s="441"/>
      <c r="SFD2" s="441"/>
      <c r="SFE2" s="441"/>
      <c r="SFF2" s="441"/>
      <c r="SFG2" s="441"/>
      <c r="SFH2" s="441"/>
      <c r="SFI2" s="441"/>
      <c r="SFJ2" s="441"/>
      <c r="SFK2" s="441"/>
      <c r="SFL2" s="441"/>
      <c r="SFM2" s="441"/>
      <c r="SFN2" s="441"/>
      <c r="SFO2" s="441"/>
      <c r="SFP2" s="441"/>
      <c r="SFQ2" s="441"/>
      <c r="SFR2" s="441"/>
      <c r="SFS2" s="441"/>
      <c r="SFT2" s="441"/>
      <c r="SFU2" s="441"/>
      <c r="SFV2" s="441"/>
      <c r="SFW2" s="441"/>
      <c r="SFX2" s="441"/>
      <c r="SFY2" s="441"/>
      <c r="SFZ2" s="441"/>
      <c r="SGA2" s="441"/>
      <c r="SGB2" s="441"/>
      <c r="SGC2" s="441"/>
      <c r="SGD2" s="441"/>
      <c r="SGE2" s="441"/>
      <c r="SGF2" s="441"/>
      <c r="SGG2" s="441"/>
      <c r="SGH2" s="441"/>
      <c r="SGI2" s="441"/>
      <c r="SGJ2" s="441"/>
      <c r="SGK2" s="441"/>
      <c r="SGL2" s="441"/>
      <c r="SGM2" s="441"/>
      <c r="SGN2" s="441"/>
      <c r="SGO2" s="441"/>
      <c r="SGP2" s="441"/>
      <c r="SGQ2" s="441"/>
      <c r="SGR2" s="441"/>
      <c r="SGS2" s="441"/>
      <c r="SGT2" s="441"/>
      <c r="SGU2" s="441"/>
      <c r="SGV2" s="441"/>
      <c r="SGW2" s="441"/>
      <c r="SGX2" s="441"/>
      <c r="SGY2" s="441"/>
      <c r="SGZ2" s="441"/>
      <c r="SHA2" s="441"/>
      <c r="SHB2" s="441"/>
      <c r="SHC2" s="441"/>
      <c r="SHD2" s="441"/>
      <c r="SHE2" s="441"/>
      <c r="SHF2" s="441"/>
      <c r="SHG2" s="441"/>
      <c r="SHH2" s="441"/>
      <c r="SHI2" s="441"/>
      <c r="SHJ2" s="441"/>
      <c r="SHK2" s="441"/>
      <c r="SHL2" s="441"/>
      <c r="SHM2" s="441"/>
      <c r="SHN2" s="441"/>
      <c r="SHO2" s="441"/>
      <c r="SHP2" s="441"/>
      <c r="SHQ2" s="441"/>
      <c r="SHR2" s="441"/>
      <c r="SHS2" s="441"/>
      <c r="SHT2" s="441"/>
      <c r="SHU2" s="441"/>
      <c r="SHV2" s="441"/>
      <c r="SHW2" s="441"/>
      <c r="SHX2" s="441"/>
      <c r="SHY2" s="441"/>
      <c r="SHZ2" s="441"/>
      <c r="SIA2" s="441"/>
      <c r="SIB2" s="441"/>
      <c r="SIC2" s="441"/>
      <c r="SID2" s="441"/>
      <c r="SIE2" s="441"/>
      <c r="SIF2" s="441"/>
      <c r="SIG2" s="441"/>
      <c r="SIH2" s="441"/>
      <c r="SII2" s="441"/>
      <c r="SIJ2" s="441"/>
      <c r="SIK2" s="441"/>
      <c r="SIL2" s="441"/>
      <c r="SIM2" s="441"/>
      <c r="SIN2" s="441"/>
      <c r="SIO2" s="441"/>
      <c r="SIP2" s="441"/>
      <c r="SIQ2" s="441"/>
      <c r="SIR2" s="441"/>
      <c r="SIS2" s="441"/>
      <c r="SIT2" s="441"/>
      <c r="SIU2" s="441"/>
      <c r="SIV2" s="441"/>
      <c r="SIW2" s="441"/>
      <c r="SIX2" s="441"/>
      <c r="SIY2" s="441"/>
      <c r="SIZ2" s="441"/>
      <c r="SJA2" s="441"/>
      <c r="SJB2" s="441"/>
      <c r="SJC2" s="441"/>
      <c r="SJD2" s="441"/>
      <c r="SJE2" s="441"/>
      <c r="SJF2" s="441"/>
      <c r="SJG2" s="441"/>
      <c r="SJH2" s="441"/>
      <c r="SJI2" s="441"/>
      <c r="SJJ2" s="441"/>
      <c r="SJK2" s="441"/>
      <c r="SJL2" s="441"/>
      <c r="SJM2" s="441"/>
      <c r="SJN2" s="441"/>
      <c r="SJO2" s="441"/>
      <c r="SJP2" s="441"/>
      <c r="SJQ2" s="441"/>
      <c r="SJR2" s="441"/>
      <c r="SJS2" s="441"/>
      <c r="SJT2" s="441"/>
      <c r="SJU2" s="441"/>
      <c r="SJV2" s="441"/>
      <c r="SJW2" s="441"/>
      <c r="SJX2" s="441"/>
      <c r="SJY2" s="441"/>
      <c r="SJZ2" s="441"/>
      <c r="SKA2" s="441"/>
      <c r="SKB2" s="441"/>
      <c r="SKC2" s="441"/>
      <c r="SKD2" s="441"/>
      <c r="SKE2" s="441"/>
      <c r="SKF2" s="441"/>
      <c r="SKG2" s="441"/>
      <c r="SKH2" s="441"/>
      <c r="SKI2" s="441"/>
      <c r="SKJ2" s="441"/>
      <c r="SKK2" s="441"/>
      <c r="SKL2" s="441"/>
      <c r="SKM2" s="441"/>
      <c r="SKN2" s="441"/>
      <c r="SKO2" s="441"/>
      <c r="SKP2" s="441"/>
      <c r="SKQ2" s="441"/>
      <c r="SKR2" s="441"/>
      <c r="SKS2" s="441"/>
      <c r="SKT2" s="441"/>
      <c r="SKU2" s="441"/>
      <c r="SKV2" s="441"/>
      <c r="SKW2" s="441"/>
      <c r="SKX2" s="441"/>
      <c r="SKY2" s="441"/>
      <c r="SKZ2" s="441"/>
      <c r="SLA2" s="441"/>
      <c r="SLB2" s="441"/>
      <c r="SLC2" s="441"/>
      <c r="SLD2" s="441"/>
      <c r="SLE2" s="441"/>
      <c r="SLF2" s="441"/>
      <c r="SLG2" s="441"/>
      <c r="SLH2" s="441"/>
      <c r="SLI2" s="441"/>
      <c r="SLJ2" s="441"/>
      <c r="SLK2" s="441"/>
      <c r="SLL2" s="441"/>
      <c r="SLM2" s="441"/>
      <c r="SLN2" s="441"/>
      <c r="SLO2" s="441"/>
      <c r="SLP2" s="441"/>
      <c r="SLQ2" s="441"/>
      <c r="SLR2" s="441"/>
      <c r="SLS2" s="441"/>
      <c r="SLT2" s="441"/>
      <c r="SLU2" s="441"/>
      <c r="SLV2" s="441"/>
      <c r="SLW2" s="441"/>
      <c r="SLX2" s="441"/>
      <c r="SLY2" s="441"/>
      <c r="SLZ2" s="441"/>
      <c r="SMA2" s="441"/>
      <c r="SMB2" s="441"/>
      <c r="SMC2" s="441"/>
      <c r="SMD2" s="441"/>
      <c r="SME2" s="441"/>
      <c r="SMF2" s="441"/>
      <c r="SMG2" s="441"/>
      <c r="SMH2" s="441"/>
      <c r="SMI2" s="441"/>
      <c r="SMJ2" s="441"/>
      <c r="SMK2" s="441"/>
      <c r="SML2" s="441"/>
      <c r="SMM2" s="441"/>
      <c r="SMN2" s="441"/>
      <c r="SMO2" s="441"/>
      <c r="SMP2" s="441"/>
      <c r="SMQ2" s="441"/>
      <c r="SMR2" s="441"/>
      <c r="SMS2" s="441"/>
      <c r="SMT2" s="441"/>
      <c r="SMU2" s="441"/>
      <c r="SMV2" s="441"/>
      <c r="SMW2" s="441"/>
      <c r="SMX2" s="441"/>
      <c r="SMY2" s="441"/>
      <c r="SMZ2" s="441"/>
      <c r="SNA2" s="441"/>
      <c r="SNB2" s="441"/>
      <c r="SNC2" s="441"/>
      <c r="SND2" s="441"/>
      <c r="SNE2" s="441"/>
      <c r="SNF2" s="441"/>
      <c r="SNG2" s="441"/>
      <c r="SNH2" s="441"/>
      <c r="SNI2" s="441"/>
      <c r="SNJ2" s="441"/>
      <c r="SNK2" s="441"/>
      <c r="SNL2" s="441"/>
      <c r="SNM2" s="441"/>
      <c r="SNN2" s="441"/>
      <c r="SNO2" s="441"/>
      <c r="SNP2" s="441"/>
      <c r="SNQ2" s="441"/>
      <c r="SNR2" s="441"/>
      <c r="SNS2" s="441"/>
      <c r="SNT2" s="441"/>
      <c r="SNU2" s="441"/>
      <c r="SNV2" s="441"/>
      <c r="SNW2" s="441"/>
      <c r="SNX2" s="441"/>
      <c r="SNY2" s="441"/>
      <c r="SNZ2" s="441"/>
      <c r="SOA2" s="441"/>
      <c r="SOB2" s="441"/>
      <c r="SOC2" s="441"/>
      <c r="SOD2" s="441"/>
      <c r="SOE2" s="441"/>
      <c r="SOF2" s="441"/>
      <c r="SOG2" s="441"/>
      <c r="SOH2" s="441"/>
      <c r="SOI2" s="441"/>
      <c r="SOJ2" s="441"/>
      <c r="SOK2" s="441"/>
      <c r="SOL2" s="441"/>
      <c r="SOM2" s="441"/>
      <c r="SON2" s="441"/>
      <c r="SOO2" s="441"/>
      <c r="SOP2" s="441"/>
      <c r="SOQ2" s="441"/>
      <c r="SOR2" s="441"/>
      <c r="SOS2" s="441"/>
      <c r="SOT2" s="441"/>
      <c r="SOU2" s="441"/>
      <c r="SOV2" s="441"/>
      <c r="SOW2" s="441"/>
      <c r="SOX2" s="441"/>
      <c r="SOY2" s="441"/>
      <c r="SOZ2" s="441"/>
      <c r="SPA2" s="441"/>
      <c r="SPB2" s="441"/>
      <c r="SPC2" s="441"/>
      <c r="SPD2" s="441"/>
      <c r="SPE2" s="441"/>
      <c r="SPF2" s="441"/>
      <c r="SPG2" s="441"/>
      <c r="SPH2" s="441"/>
      <c r="SPI2" s="441"/>
      <c r="SPJ2" s="441"/>
      <c r="SPK2" s="441"/>
      <c r="SPL2" s="441"/>
      <c r="SPM2" s="441"/>
      <c r="SPN2" s="441"/>
      <c r="SPO2" s="441"/>
      <c r="SPP2" s="441"/>
      <c r="SPQ2" s="441"/>
      <c r="SPR2" s="441"/>
      <c r="SPS2" s="441"/>
      <c r="SPT2" s="441"/>
      <c r="SPU2" s="441"/>
      <c r="SPV2" s="441"/>
      <c r="SPW2" s="441"/>
      <c r="SPX2" s="441"/>
      <c r="SPY2" s="441"/>
      <c r="SPZ2" s="441"/>
      <c r="SQA2" s="441"/>
      <c r="SQB2" s="441"/>
      <c r="SQC2" s="441"/>
      <c r="SQD2" s="441"/>
      <c r="SQE2" s="441"/>
      <c r="SQF2" s="441"/>
      <c r="SQG2" s="441"/>
      <c r="SQH2" s="441"/>
      <c r="SQI2" s="441"/>
      <c r="SQJ2" s="441"/>
      <c r="SQK2" s="441"/>
      <c r="SQL2" s="441"/>
      <c r="SQM2" s="441"/>
      <c r="SQN2" s="441"/>
      <c r="SQO2" s="441"/>
      <c r="SQP2" s="441"/>
      <c r="SQQ2" s="441"/>
      <c r="SQR2" s="441"/>
      <c r="SQS2" s="441"/>
      <c r="SQT2" s="441"/>
      <c r="SQU2" s="441"/>
      <c r="SQV2" s="441"/>
      <c r="SQW2" s="441"/>
      <c r="SQX2" s="441"/>
      <c r="SQY2" s="441"/>
      <c r="SQZ2" s="441"/>
      <c r="SRA2" s="441"/>
      <c r="SRB2" s="441"/>
      <c r="SRC2" s="441"/>
      <c r="SRD2" s="441"/>
      <c r="SRE2" s="441"/>
      <c r="SRF2" s="441"/>
      <c r="SRG2" s="441"/>
      <c r="SRH2" s="441"/>
      <c r="SRI2" s="441"/>
      <c r="SRJ2" s="441"/>
      <c r="SRK2" s="441"/>
      <c r="SRL2" s="441"/>
      <c r="SRM2" s="441"/>
      <c r="SRN2" s="441"/>
      <c r="SRO2" s="441"/>
      <c r="SRP2" s="441"/>
      <c r="SRQ2" s="441"/>
      <c r="SRR2" s="441"/>
      <c r="SRS2" s="441"/>
      <c r="SRT2" s="441"/>
      <c r="SRU2" s="441"/>
      <c r="SRV2" s="441"/>
      <c r="SRW2" s="441"/>
      <c r="SRX2" s="441"/>
      <c r="SRY2" s="441"/>
      <c r="SRZ2" s="441"/>
      <c r="SSA2" s="441"/>
      <c r="SSB2" s="441"/>
      <c r="SSC2" s="441"/>
      <c r="SSD2" s="441"/>
      <c r="SSE2" s="441"/>
      <c r="SSF2" s="441"/>
      <c r="SSG2" s="441"/>
      <c r="SSH2" s="441"/>
      <c r="SSI2" s="441"/>
      <c r="SSJ2" s="441"/>
      <c r="SSK2" s="441"/>
      <c r="SSL2" s="441"/>
      <c r="SSM2" s="441"/>
      <c r="SSN2" s="441"/>
      <c r="SSO2" s="441"/>
      <c r="SSP2" s="441"/>
      <c r="SSQ2" s="441"/>
      <c r="SSR2" s="441"/>
      <c r="SSS2" s="441"/>
      <c r="SST2" s="441"/>
      <c r="SSU2" s="441"/>
      <c r="SSV2" s="441"/>
      <c r="SSW2" s="441"/>
      <c r="SSX2" s="441"/>
      <c r="SSY2" s="441"/>
      <c r="SSZ2" s="441"/>
      <c r="STA2" s="441"/>
      <c r="STB2" s="441"/>
      <c r="STC2" s="441"/>
      <c r="STD2" s="441"/>
      <c r="STE2" s="441"/>
      <c r="STF2" s="441"/>
      <c r="STG2" s="441"/>
      <c r="STH2" s="441"/>
      <c r="STI2" s="441"/>
      <c r="STJ2" s="441"/>
      <c r="STK2" s="441"/>
      <c r="STL2" s="441"/>
      <c r="STM2" s="441"/>
      <c r="STN2" s="441"/>
      <c r="STO2" s="441"/>
      <c r="STP2" s="441"/>
      <c r="STQ2" s="441"/>
      <c r="STR2" s="441"/>
      <c r="STS2" s="441"/>
      <c r="STT2" s="441"/>
      <c r="STU2" s="441"/>
      <c r="STV2" s="441"/>
      <c r="STW2" s="441"/>
      <c r="STX2" s="441"/>
      <c r="STY2" s="441"/>
      <c r="STZ2" s="441"/>
      <c r="SUA2" s="441"/>
      <c r="SUB2" s="441"/>
      <c r="SUC2" s="441"/>
      <c r="SUD2" s="441"/>
      <c r="SUE2" s="441"/>
      <c r="SUF2" s="441"/>
      <c r="SUG2" s="441"/>
      <c r="SUH2" s="441"/>
      <c r="SUI2" s="441"/>
      <c r="SUJ2" s="441"/>
      <c r="SUK2" s="441"/>
      <c r="SUL2" s="441"/>
      <c r="SUM2" s="441"/>
      <c r="SUN2" s="441"/>
      <c r="SUO2" s="441"/>
      <c r="SUP2" s="441"/>
      <c r="SUQ2" s="441"/>
      <c r="SUR2" s="441"/>
      <c r="SUS2" s="441"/>
      <c r="SUT2" s="441"/>
      <c r="SUU2" s="441"/>
      <c r="SUV2" s="441"/>
      <c r="SUW2" s="441"/>
      <c r="SUX2" s="441"/>
      <c r="SUY2" s="441"/>
      <c r="SUZ2" s="441"/>
      <c r="SVA2" s="441"/>
      <c r="SVB2" s="441"/>
      <c r="SVC2" s="441"/>
      <c r="SVD2" s="441"/>
      <c r="SVE2" s="441"/>
      <c r="SVF2" s="441"/>
      <c r="SVG2" s="441"/>
      <c r="SVH2" s="441"/>
      <c r="SVI2" s="441"/>
      <c r="SVJ2" s="441"/>
      <c r="SVK2" s="441"/>
      <c r="SVL2" s="441"/>
      <c r="SVM2" s="441"/>
      <c r="SVN2" s="441"/>
      <c r="SVO2" s="441"/>
      <c r="SVP2" s="441"/>
      <c r="SVQ2" s="441"/>
      <c r="SVR2" s="441"/>
      <c r="SVS2" s="441"/>
      <c r="SVT2" s="441"/>
      <c r="SVU2" s="441"/>
      <c r="SVV2" s="441"/>
      <c r="SVW2" s="441"/>
      <c r="SVX2" s="441"/>
      <c r="SVY2" s="441"/>
      <c r="SVZ2" s="441"/>
      <c r="SWA2" s="441"/>
      <c r="SWB2" s="441"/>
      <c r="SWC2" s="441"/>
      <c r="SWD2" s="441"/>
      <c r="SWE2" s="441"/>
      <c r="SWF2" s="441"/>
      <c r="SWG2" s="441"/>
      <c r="SWH2" s="441"/>
      <c r="SWI2" s="441"/>
      <c r="SWJ2" s="441"/>
      <c r="SWK2" s="441"/>
      <c r="SWL2" s="441"/>
      <c r="SWM2" s="441"/>
      <c r="SWN2" s="441"/>
      <c r="SWO2" s="441"/>
      <c r="SWP2" s="441"/>
      <c r="SWQ2" s="441"/>
      <c r="SWR2" s="441"/>
      <c r="SWS2" s="441"/>
      <c r="SWT2" s="441"/>
      <c r="SWU2" s="441"/>
      <c r="SWV2" s="441"/>
      <c r="SWW2" s="441"/>
      <c r="SWX2" s="441"/>
      <c r="SWY2" s="441"/>
      <c r="SWZ2" s="441"/>
      <c r="SXA2" s="441"/>
      <c r="SXB2" s="441"/>
      <c r="SXC2" s="441"/>
      <c r="SXD2" s="441"/>
      <c r="SXE2" s="441"/>
      <c r="SXF2" s="441"/>
      <c r="SXG2" s="441"/>
      <c r="SXH2" s="441"/>
      <c r="SXI2" s="441"/>
      <c r="SXJ2" s="441"/>
      <c r="SXK2" s="441"/>
      <c r="SXL2" s="441"/>
      <c r="SXM2" s="441"/>
      <c r="SXN2" s="441"/>
      <c r="SXO2" s="441"/>
      <c r="SXP2" s="441"/>
      <c r="SXQ2" s="441"/>
      <c r="SXR2" s="441"/>
      <c r="SXS2" s="441"/>
      <c r="SXT2" s="441"/>
      <c r="SXU2" s="441"/>
      <c r="SXV2" s="441"/>
      <c r="SXW2" s="441"/>
      <c r="SXX2" s="441"/>
      <c r="SXY2" s="441"/>
      <c r="SXZ2" s="441"/>
      <c r="SYA2" s="441"/>
      <c r="SYB2" s="441"/>
      <c r="SYC2" s="441"/>
      <c r="SYD2" s="441"/>
      <c r="SYE2" s="441"/>
      <c r="SYF2" s="441"/>
      <c r="SYG2" s="441"/>
      <c r="SYH2" s="441"/>
      <c r="SYI2" s="441"/>
      <c r="SYJ2" s="441"/>
      <c r="SYK2" s="441"/>
      <c r="SYL2" s="441"/>
      <c r="SYM2" s="441"/>
      <c r="SYN2" s="441"/>
      <c r="SYO2" s="441"/>
      <c r="SYP2" s="441"/>
      <c r="SYQ2" s="441"/>
      <c r="SYR2" s="441"/>
      <c r="SYS2" s="441"/>
      <c r="SYT2" s="441"/>
      <c r="SYU2" s="441"/>
      <c r="SYV2" s="441"/>
      <c r="SYW2" s="441"/>
      <c r="SYX2" s="441"/>
      <c r="SYY2" s="441"/>
      <c r="SYZ2" s="441"/>
      <c r="SZA2" s="441"/>
      <c r="SZB2" s="441"/>
      <c r="SZC2" s="441"/>
      <c r="SZD2" s="441"/>
      <c r="SZE2" s="441"/>
      <c r="SZF2" s="441"/>
      <c r="SZG2" s="441"/>
      <c r="SZH2" s="441"/>
      <c r="SZI2" s="441"/>
      <c r="SZJ2" s="441"/>
      <c r="SZK2" s="441"/>
      <c r="SZL2" s="441"/>
      <c r="SZM2" s="441"/>
      <c r="SZN2" s="441"/>
      <c r="SZO2" s="441"/>
      <c r="SZP2" s="441"/>
      <c r="SZQ2" s="441"/>
      <c r="SZR2" s="441"/>
      <c r="SZS2" s="441"/>
      <c r="SZT2" s="441"/>
      <c r="SZU2" s="441"/>
      <c r="SZV2" s="441"/>
      <c r="SZW2" s="441"/>
      <c r="SZX2" s="441"/>
      <c r="SZY2" s="441"/>
      <c r="SZZ2" s="441"/>
      <c r="TAA2" s="441"/>
      <c r="TAB2" s="441"/>
      <c r="TAC2" s="441"/>
      <c r="TAD2" s="441"/>
      <c r="TAE2" s="441"/>
      <c r="TAF2" s="441"/>
      <c r="TAG2" s="441"/>
      <c r="TAH2" s="441"/>
      <c r="TAI2" s="441"/>
      <c r="TAJ2" s="441"/>
      <c r="TAK2" s="441"/>
      <c r="TAL2" s="441"/>
      <c r="TAM2" s="441"/>
      <c r="TAN2" s="441"/>
      <c r="TAO2" s="441"/>
      <c r="TAP2" s="441"/>
      <c r="TAQ2" s="441"/>
      <c r="TAR2" s="441"/>
      <c r="TAS2" s="441"/>
      <c r="TAT2" s="441"/>
      <c r="TAU2" s="441"/>
      <c r="TAV2" s="441"/>
      <c r="TAW2" s="441"/>
      <c r="TAX2" s="441"/>
      <c r="TAY2" s="441"/>
      <c r="TAZ2" s="441"/>
      <c r="TBA2" s="441"/>
      <c r="TBB2" s="441"/>
      <c r="TBC2" s="441"/>
      <c r="TBD2" s="441"/>
      <c r="TBE2" s="441"/>
      <c r="TBF2" s="441"/>
      <c r="TBG2" s="441"/>
      <c r="TBH2" s="441"/>
      <c r="TBI2" s="441"/>
      <c r="TBJ2" s="441"/>
      <c r="TBK2" s="441"/>
      <c r="TBL2" s="441"/>
      <c r="TBM2" s="441"/>
      <c r="TBN2" s="441"/>
      <c r="TBO2" s="441"/>
      <c r="TBP2" s="441"/>
      <c r="TBQ2" s="441"/>
      <c r="TBR2" s="441"/>
      <c r="TBS2" s="441"/>
      <c r="TBT2" s="441"/>
      <c r="TBU2" s="441"/>
      <c r="TBV2" s="441"/>
      <c r="TBW2" s="441"/>
      <c r="TBX2" s="441"/>
      <c r="TBY2" s="441"/>
      <c r="TBZ2" s="441"/>
      <c r="TCA2" s="441"/>
      <c r="TCB2" s="441"/>
      <c r="TCC2" s="441"/>
      <c r="TCD2" s="441"/>
      <c r="TCE2" s="441"/>
      <c r="TCF2" s="441"/>
      <c r="TCG2" s="441"/>
      <c r="TCH2" s="441"/>
      <c r="TCI2" s="441"/>
      <c r="TCJ2" s="441"/>
      <c r="TCK2" s="441"/>
      <c r="TCL2" s="441"/>
      <c r="TCM2" s="441"/>
      <c r="TCN2" s="441"/>
      <c r="TCO2" s="441"/>
      <c r="TCP2" s="441"/>
      <c r="TCQ2" s="441"/>
      <c r="TCR2" s="441"/>
      <c r="TCS2" s="441"/>
      <c r="TCT2" s="441"/>
      <c r="TCU2" s="441"/>
      <c r="TCV2" s="441"/>
      <c r="TCW2" s="441"/>
      <c r="TCX2" s="441"/>
      <c r="TCY2" s="441"/>
      <c r="TCZ2" s="441"/>
      <c r="TDA2" s="441"/>
      <c r="TDB2" s="441"/>
      <c r="TDC2" s="441"/>
      <c r="TDD2" s="441"/>
      <c r="TDE2" s="441"/>
      <c r="TDF2" s="441"/>
      <c r="TDG2" s="441"/>
      <c r="TDH2" s="441"/>
      <c r="TDI2" s="441"/>
      <c r="TDJ2" s="441"/>
      <c r="TDK2" s="441"/>
      <c r="TDL2" s="441"/>
      <c r="TDM2" s="441"/>
      <c r="TDN2" s="441"/>
      <c r="TDO2" s="441"/>
      <c r="TDP2" s="441"/>
      <c r="TDQ2" s="441"/>
      <c r="TDR2" s="441"/>
      <c r="TDS2" s="441"/>
      <c r="TDT2" s="441"/>
      <c r="TDU2" s="441"/>
      <c r="TDV2" s="441"/>
      <c r="TDW2" s="441"/>
      <c r="TDX2" s="441"/>
      <c r="TDY2" s="441"/>
      <c r="TDZ2" s="441"/>
      <c r="TEA2" s="441"/>
      <c r="TEB2" s="441"/>
      <c r="TEC2" s="441"/>
      <c r="TED2" s="441"/>
      <c r="TEE2" s="441"/>
      <c r="TEF2" s="441"/>
      <c r="TEG2" s="441"/>
      <c r="TEH2" s="441"/>
      <c r="TEI2" s="441"/>
      <c r="TEJ2" s="441"/>
      <c r="TEK2" s="441"/>
      <c r="TEL2" s="441"/>
      <c r="TEM2" s="441"/>
      <c r="TEN2" s="441"/>
      <c r="TEO2" s="441"/>
      <c r="TEP2" s="441"/>
      <c r="TEQ2" s="441"/>
      <c r="TER2" s="441"/>
      <c r="TES2" s="441"/>
      <c r="TET2" s="441"/>
      <c r="TEU2" s="441"/>
      <c r="TEV2" s="441"/>
      <c r="TEW2" s="441"/>
      <c r="TEX2" s="441"/>
      <c r="TEY2" s="441"/>
      <c r="TEZ2" s="441"/>
      <c r="TFA2" s="441"/>
      <c r="TFB2" s="441"/>
      <c r="TFC2" s="441"/>
      <c r="TFD2" s="441"/>
      <c r="TFE2" s="441"/>
      <c r="TFF2" s="441"/>
      <c r="TFG2" s="441"/>
      <c r="TFH2" s="441"/>
      <c r="TFI2" s="441"/>
      <c r="TFJ2" s="441"/>
      <c r="TFK2" s="441"/>
      <c r="TFL2" s="441"/>
      <c r="TFM2" s="441"/>
      <c r="TFN2" s="441"/>
      <c r="TFO2" s="441"/>
      <c r="TFP2" s="441"/>
      <c r="TFQ2" s="441"/>
      <c r="TFR2" s="441"/>
      <c r="TFS2" s="441"/>
      <c r="TFT2" s="441"/>
      <c r="TFU2" s="441"/>
      <c r="TFV2" s="441"/>
      <c r="TFW2" s="441"/>
      <c r="TFX2" s="441"/>
      <c r="TFY2" s="441"/>
      <c r="TFZ2" s="441"/>
      <c r="TGA2" s="441"/>
      <c r="TGB2" s="441"/>
      <c r="TGC2" s="441"/>
      <c r="TGD2" s="441"/>
      <c r="TGE2" s="441"/>
      <c r="TGF2" s="441"/>
      <c r="TGG2" s="441"/>
      <c r="TGH2" s="441"/>
      <c r="TGI2" s="441"/>
      <c r="TGJ2" s="441"/>
      <c r="TGK2" s="441"/>
      <c r="TGL2" s="441"/>
      <c r="TGM2" s="441"/>
      <c r="TGN2" s="441"/>
      <c r="TGO2" s="441"/>
      <c r="TGP2" s="441"/>
      <c r="TGQ2" s="441"/>
      <c r="TGR2" s="441"/>
      <c r="TGS2" s="441"/>
      <c r="TGT2" s="441"/>
      <c r="TGU2" s="441"/>
      <c r="TGV2" s="441"/>
      <c r="TGW2" s="441"/>
      <c r="TGX2" s="441"/>
      <c r="TGY2" s="441"/>
      <c r="TGZ2" s="441"/>
      <c r="THA2" s="441"/>
      <c r="THB2" s="441"/>
      <c r="THC2" s="441"/>
      <c r="THD2" s="441"/>
      <c r="THE2" s="441"/>
      <c r="THF2" s="441"/>
      <c r="THG2" s="441"/>
      <c r="THH2" s="441"/>
      <c r="THI2" s="441"/>
      <c r="THJ2" s="441"/>
      <c r="THK2" s="441"/>
      <c r="THL2" s="441"/>
      <c r="THM2" s="441"/>
      <c r="THN2" s="441"/>
      <c r="THO2" s="441"/>
      <c r="THP2" s="441"/>
      <c r="THQ2" s="441"/>
      <c r="THR2" s="441"/>
      <c r="THS2" s="441"/>
      <c r="THT2" s="441"/>
      <c r="THU2" s="441"/>
      <c r="THV2" s="441"/>
      <c r="THW2" s="441"/>
      <c r="THX2" s="441"/>
      <c r="THY2" s="441"/>
      <c r="THZ2" s="441"/>
      <c r="TIA2" s="441"/>
      <c r="TIB2" s="441"/>
      <c r="TIC2" s="441"/>
      <c r="TID2" s="441"/>
      <c r="TIE2" s="441"/>
      <c r="TIF2" s="441"/>
      <c r="TIG2" s="441"/>
      <c r="TIH2" s="441"/>
      <c r="TII2" s="441"/>
      <c r="TIJ2" s="441"/>
      <c r="TIK2" s="441"/>
      <c r="TIL2" s="441"/>
      <c r="TIM2" s="441"/>
      <c r="TIN2" s="441"/>
      <c r="TIO2" s="441"/>
      <c r="TIP2" s="441"/>
      <c r="TIQ2" s="441"/>
      <c r="TIR2" s="441"/>
      <c r="TIS2" s="441"/>
      <c r="TIT2" s="441"/>
      <c r="TIU2" s="441"/>
      <c r="TIV2" s="441"/>
      <c r="TIW2" s="441"/>
      <c r="TIX2" s="441"/>
      <c r="TIY2" s="441"/>
      <c r="TIZ2" s="441"/>
      <c r="TJA2" s="441"/>
      <c r="TJB2" s="441"/>
      <c r="TJC2" s="441"/>
      <c r="TJD2" s="441"/>
      <c r="TJE2" s="441"/>
      <c r="TJF2" s="441"/>
      <c r="TJG2" s="441"/>
      <c r="TJH2" s="441"/>
      <c r="TJI2" s="441"/>
      <c r="TJJ2" s="441"/>
      <c r="TJK2" s="441"/>
      <c r="TJL2" s="441"/>
      <c r="TJM2" s="441"/>
      <c r="TJN2" s="441"/>
      <c r="TJO2" s="441"/>
      <c r="TJP2" s="441"/>
      <c r="TJQ2" s="441"/>
      <c r="TJR2" s="441"/>
      <c r="TJS2" s="441"/>
      <c r="TJT2" s="441"/>
      <c r="TJU2" s="441"/>
      <c r="TJV2" s="441"/>
      <c r="TJW2" s="441"/>
      <c r="TJX2" s="441"/>
      <c r="TJY2" s="441"/>
      <c r="TJZ2" s="441"/>
      <c r="TKA2" s="441"/>
      <c r="TKB2" s="441"/>
      <c r="TKC2" s="441"/>
      <c r="TKD2" s="441"/>
      <c r="TKE2" s="441"/>
      <c r="TKF2" s="441"/>
      <c r="TKG2" s="441"/>
      <c r="TKH2" s="441"/>
      <c r="TKI2" s="441"/>
      <c r="TKJ2" s="441"/>
      <c r="TKK2" s="441"/>
      <c r="TKL2" s="441"/>
      <c r="TKM2" s="441"/>
      <c r="TKN2" s="441"/>
      <c r="TKO2" s="441"/>
      <c r="TKP2" s="441"/>
      <c r="TKQ2" s="441"/>
      <c r="TKR2" s="441"/>
      <c r="TKS2" s="441"/>
      <c r="TKT2" s="441"/>
      <c r="TKU2" s="441"/>
      <c r="TKV2" s="441"/>
      <c r="TKW2" s="441"/>
      <c r="TKX2" s="441"/>
      <c r="TKY2" s="441"/>
      <c r="TKZ2" s="441"/>
      <c r="TLA2" s="441"/>
      <c r="TLB2" s="441"/>
      <c r="TLC2" s="441"/>
      <c r="TLD2" s="441"/>
      <c r="TLE2" s="441"/>
      <c r="TLF2" s="441"/>
      <c r="TLG2" s="441"/>
      <c r="TLH2" s="441"/>
      <c r="TLI2" s="441"/>
      <c r="TLJ2" s="441"/>
      <c r="TLK2" s="441"/>
      <c r="TLL2" s="441"/>
      <c r="TLM2" s="441"/>
      <c r="TLN2" s="441"/>
      <c r="TLO2" s="441"/>
      <c r="TLP2" s="441"/>
      <c r="TLQ2" s="441"/>
      <c r="TLR2" s="441"/>
      <c r="TLS2" s="441"/>
      <c r="TLT2" s="441"/>
      <c r="TLU2" s="441"/>
      <c r="TLV2" s="441"/>
      <c r="TLW2" s="441"/>
      <c r="TLX2" s="441"/>
      <c r="TLY2" s="441"/>
      <c r="TLZ2" s="441"/>
      <c r="TMA2" s="441"/>
      <c r="TMB2" s="441"/>
      <c r="TMC2" s="441"/>
      <c r="TMD2" s="441"/>
      <c r="TME2" s="441"/>
      <c r="TMF2" s="441"/>
      <c r="TMG2" s="441"/>
      <c r="TMH2" s="441"/>
      <c r="TMI2" s="441"/>
      <c r="TMJ2" s="441"/>
      <c r="TMK2" s="441"/>
      <c r="TML2" s="441"/>
      <c r="TMM2" s="441"/>
      <c r="TMN2" s="441"/>
      <c r="TMO2" s="441"/>
      <c r="TMP2" s="441"/>
      <c r="TMQ2" s="441"/>
      <c r="TMR2" s="441"/>
      <c r="TMS2" s="441"/>
      <c r="TMT2" s="441"/>
      <c r="TMU2" s="441"/>
      <c r="TMV2" s="441"/>
      <c r="TMW2" s="441"/>
      <c r="TMX2" s="441"/>
      <c r="TMY2" s="441"/>
      <c r="TMZ2" s="441"/>
      <c r="TNA2" s="441"/>
      <c r="TNB2" s="441"/>
      <c r="TNC2" s="441"/>
      <c r="TND2" s="441"/>
      <c r="TNE2" s="441"/>
      <c r="TNF2" s="441"/>
      <c r="TNG2" s="441"/>
      <c r="TNH2" s="441"/>
      <c r="TNI2" s="441"/>
      <c r="TNJ2" s="441"/>
      <c r="TNK2" s="441"/>
      <c r="TNL2" s="441"/>
      <c r="TNM2" s="441"/>
      <c r="TNN2" s="441"/>
      <c r="TNO2" s="441"/>
      <c r="TNP2" s="441"/>
      <c r="TNQ2" s="441"/>
      <c r="TNR2" s="441"/>
      <c r="TNS2" s="441"/>
      <c r="TNT2" s="441"/>
      <c r="TNU2" s="441"/>
      <c r="TNV2" s="441"/>
      <c r="TNW2" s="441"/>
      <c r="TNX2" s="441"/>
      <c r="TNY2" s="441"/>
      <c r="TNZ2" s="441"/>
      <c r="TOA2" s="441"/>
      <c r="TOB2" s="441"/>
      <c r="TOC2" s="441"/>
      <c r="TOD2" s="441"/>
      <c r="TOE2" s="441"/>
      <c r="TOF2" s="441"/>
      <c r="TOG2" s="441"/>
      <c r="TOH2" s="441"/>
      <c r="TOI2" s="441"/>
      <c r="TOJ2" s="441"/>
      <c r="TOK2" s="441"/>
      <c r="TOL2" s="441"/>
      <c r="TOM2" s="441"/>
      <c r="TON2" s="441"/>
      <c r="TOO2" s="441"/>
      <c r="TOP2" s="441"/>
      <c r="TOQ2" s="441"/>
      <c r="TOR2" s="441"/>
      <c r="TOS2" s="441"/>
      <c r="TOT2" s="441"/>
      <c r="TOU2" s="441"/>
      <c r="TOV2" s="441"/>
      <c r="TOW2" s="441"/>
      <c r="TOX2" s="441"/>
      <c r="TOY2" s="441"/>
      <c r="TOZ2" s="441"/>
      <c r="TPA2" s="441"/>
      <c r="TPB2" s="441"/>
      <c r="TPC2" s="441"/>
      <c r="TPD2" s="441"/>
      <c r="TPE2" s="441"/>
      <c r="TPF2" s="441"/>
      <c r="TPG2" s="441"/>
      <c r="TPH2" s="441"/>
      <c r="TPI2" s="441"/>
      <c r="TPJ2" s="441"/>
      <c r="TPK2" s="441"/>
      <c r="TPL2" s="441"/>
      <c r="TPM2" s="441"/>
      <c r="TPN2" s="441"/>
      <c r="TPO2" s="441"/>
      <c r="TPP2" s="441"/>
      <c r="TPQ2" s="441"/>
      <c r="TPR2" s="441"/>
      <c r="TPS2" s="441"/>
      <c r="TPT2" s="441"/>
      <c r="TPU2" s="441"/>
      <c r="TPV2" s="441"/>
      <c r="TPW2" s="441"/>
      <c r="TPX2" s="441"/>
      <c r="TPY2" s="441"/>
      <c r="TPZ2" s="441"/>
      <c r="TQA2" s="441"/>
      <c r="TQB2" s="441"/>
      <c r="TQC2" s="441"/>
      <c r="TQD2" s="441"/>
      <c r="TQE2" s="441"/>
      <c r="TQF2" s="441"/>
      <c r="TQG2" s="441"/>
      <c r="TQH2" s="441"/>
      <c r="TQI2" s="441"/>
      <c r="TQJ2" s="441"/>
      <c r="TQK2" s="441"/>
      <c r="TQL2" s="441"/>
      <c r="TQM2" s="441"/>
      <c r="TQN2" s="441"/>
      <c r="TQO2" s="441"/>
      <c r="TQP2" s="441"/>
      <c r="TQQ2" s="441"/>
      <c r="TQR2" s="441"/>
      <c r="TQS2" s="441"/>
      <c r="TQT2" s="441"/>
      <c r="TQU2" s="441"/>
      <c r="TQV2" s="441"/>
      <c r="TQW2" s="441"/>
      <c r="TQX2" s="441"/>
      <c r="TQY2" s="441"/>
      <c r="TQZ2" s="441"/>
      <c r="TRA2" s="441"/>
      <c r="TRB2" s="441"/>
      <c r="TRC2" s="441"/>
      <c r="TRD2" s="441"/>
      <c r="TRE2" s="441"/>
      <c r="TRF2" s="441"/>
      <c r="TRG2" s="441"/>
      <c r="TRH2" s="441"/>
      <c r="TRI2" s="441"/>
      <c r="TRJ2" s="441"/>
      <c r="TRK2" s="441"/>
      <c r="TRL2" s="441"/>
      <c r="TRM2" s="441"/>
      <c r="TRN2" s="441"/>
      <c r="TRO2" s="441"/>
      <c r="TRP2" s="441"/>
      <c r="TRQ2" s="441"/>
      <c r="TRR2" s="441"/>
      <c r="TRS2" s="441"/>
      <c r="TRT2" s="441"/>
      <c r="TRU2" s="441"/>
      <c r="TRV2" s="441"/>
      <c r="TRW2" s="441"/>
      <c r="TRX2" s="441"/>
      <c r="TRY2" s="441"/>
      <c r="TRZ2" s="441"/>
      <c r="TSA2" s="441"/>
      <c r="TSB2" s="441"/>
      <c r="TSC2" s="441"/>
      <c r="TSD2" s="441"/>
      <c r="TSE2" s="441"/>
      <c r="TSF2" s="441"/>
      <c r="TSG2" s="441"/>
      <c r="TSH2" s="441"/>
      <c r="TSI2" s="441"/>
      <c r="TSJ2" s="441"/>
      <c r="TSK2" s="441"/>
      <c r="TSL2" s="441"/>
      <c r="TSM2" s="441"/>
      <c r="TSN2" s="441"/>
      <c r="TSO2" s="441"/>
      <c r="TSP2" s="441"/>
      <c r="TSQ2" s="441"/>
      <c r="TSR2" s="441"/>
      <c r="TSS2" s="441"/>
      <c r="TST2" s="441"/>
      <c r="TSU2" s="441"/>
      <c r="TSV2" s="441"/>
      <c r="TSW2" s="441"/>
      <c r="TSX2" s="441"/>
      <c r="TSY2" s="441"/>
      <c r="TSZ2" s="441"/>
      <c r="TTA2" s="441"/>
      <c r="TTB2" s="441"/>
      <c r="TTC2" s="441"/>
      <c r="TTD2" s="441"/>
      <c r="TTE2" s="441"/>
      <c r="TTF2" s="441"/>
      <c r="TTG2" s="441"/>
      <c r="TTH2" s="441"/>
      <c r="TTI2" s="441"/>
      <c r="TTJ2" s="441"/>
      <c r="TTK2" s="441"/>
      <c r="TTL2" s="441"/>
      <c r="TTM2" s="441"/>
      <c r="TTN2" s="441"/>
      <c r="TTO2" s="441"/>
      <c r="TTP2" s="441"/>
      <c r="TTQ2" s="441"/>
      <c r="TTR2" s="441"/>
      <c r="TTS2" s="441"/>
      <c r="TTT2" s="441"/>
      <c r="TTU2" s="441"/>
      <c r="TTV2" s="441"/>
      <c r="TTW2" s="441"/>
      <c r="TTX2" s="441"/>
      <c r="TTY2" s="441"/>
      <c r="TTZ2" s="441"/>
      <c r="TUA2" s="441"/>
      <c r="TUB2" s="441"/>
      <c r="TUC2" s="441"/>
      <c r="TUD2" s="441"/>
      <c r="TUE2" s="441"/>
      <c r="TUF2" s="441"/>
      <c r="TUG2" s="441"/>
      <c r="TUH2" s="441"/>
      <c r="TUI2" s="441"/>
      <c r="TUJ2" s="441"/>
      <c r="TUK2" s="441"/>
      <c r="TUL2" s="441"/>
      <c r="TUM2" s="441"/>
      <c r="TUN2" s="441"/>
      <c r="TUO2" s="441"/>
      <c r="TUP2" s="441"/>
      <c r="TUQ2" s="441"/>
      <c r="TUR2" s="441"/>
      <c r="TUS2" s="441"/>
      <c r="TUT2" s="441"/>
      <c r="TUU2" s="441"/>
      <c r="TUV2" s="441"/>
      <c r="TUW2" s="441"/>
      <c r="TUX2" s="441"/>
      <c r="TUY2" s="441"/>
      <c r="TUZ2" s="441"/>
      <c r="TVA2" s="441"/>
      <c r="TVB2" s="441"/>
      <c r="TVC2" s="441"/>
      <c r="TVD2" s="441"/>
      <c r="TVE2" s="441"/>
      <c r="TVF2" s="441"/>
      <c r="TVG2" s="441"/>
      <c r="TVH2" s="441"/>
      <c r="TVI2" s="441"/>
      <c r="TVJ2" s="441"/>
      <c r="TVK2" s="441"/>
      <c r="TVL2" s="441"/>
      <c r="TVM2" s="441"/>
      <c r="TVN2" s="441"/>
      <c r="TVO2" s="441"/>
      <c r="TVP2" s="441"/>
      <c r="TVQ2" s="441"/>
      <c r="TVR2" s="441"/>
      <c r="TVS2" s="441"/>
      <c r="TVT2" s="441"/>
      <c r="TVU2" s="441"/>
      <c r="TVV2" s="441"/>
      <c r="TVW2" s="441"/>
      <c r="TVX2" s="441"/>
      <c r="TVY2" s="441"/>
      <c r="TVZ2" s="441"/>
      <c r="TWA2" s="441"/>
      <c r="TWB2" s="441"/>
      <c r="TWC2" s="441"/>
      <c r="TWD2" s="441"/>
      <c r="TWE2" s="441"/>
      <c r="TWF2" s="441"/>
      <c r="TWG2" s="441"/>
      <c r="TWH2" s="441"/>
      <c r="TWI2" s="441"/>
      <c r="TWJ2" s="441"/>
      <c r="TWK2" s="441"/>
      <c r="TWL2" s="441"/>
      <c r="TWM2" s="441"/>
      <c r="TWN2" s="441"/>
      <c r="TWO2" s="441"/>
      <c r="TWP2" s="441"/>
      <c r="TWQ2" s="441"/>
      <c r="TWR2" s="441"/>
      <c r="TWS2" s="441"/>
      <c r="TWT2" s="441"/>
      <c r="TWU2" s="441"/>
      <c r="TWV2" s="441"/>
      <c r="TWW2" s="441"/>
      <c r="TWX2" s="441"/>
      <c r="TWY2" s="441"/>
      <c r="TWZ2" s="441"/>
      <c r="TXA2" s="441"/>
      <c r="TXB2" s="441"/>
      <c r="TXC2" s="441"/>
      <c r="TXD2" s="441"/>
      <c r="TXE2" s="441"/>
      <c r="TXF2" s="441"/>
      <c r="TXG2" s="441"/>
      <c r="TXH2" s="441"/>
      <c r="TXI2" s="441"/>
      <c r="TXJ2" s="441"/>
      <c r="TXK2" s="441"/>
      <c r="TXL2" s="441"/>
      <c r="TXM2" s="441"/>
      <c r="TXN2" s="441"/>
      <c r="TXO2" s="441"/>
      <c r="TXP2" s="441"/>
      <c r="TXQ2" s="441"/>
      <c r="TXR2" s="441"/>
      <c r="TXS2" s="441"/>
      <c r="TXT2" s="441"/>
      <c r="TXU2" s="441"/>
      <c r="TXV2" s="441"/>
      <c r="TXW2" s="441"/>
      <c r="TXX2" s="441"/>
      <c r="TXY2" s="441"/>
      <c r="TXZ2" s="441"/>
      <c r="TYA2" s="441"/>
      <c r="TYB2" s="441"/>
      <c r="TYC2" s="441"/>
      <c r="TYD2" s="441"/>
      <c r="TYE2" s="441"/>
      <c r="TYF2" s="441"/>
      <c r="TYG2" s="441"/>
      <c r="TYH2" s="441"/>
      <c r="TYI2" s="441"/>
      <c r="TYJ2" s="441"/>
      <c r="TYK2" s="441"/>
      <c r="TYL2" s="441"/>
      <c r="TYM2" s="441"/>
      <c r="TYN2" s="441"/>
      <c r="TYO2" s="441"/>
      <c r="TYP2" s="441"/>
      <c r="TYQ2" s="441"/>
      <c r="TYR2" s="441"/>
      <c r="TYS2" s="441"/>
      <c r="TYT2" s="441"/>
      <c r="TYU2" s="441"/>
      <c r="TYV2" s="441"/>
      <c r="TYW2" s="441"/>
      <c r="TYX2" s="441"/>
      <c r="TYY2" s="441"/>
      <c r="TYZ2" s="441"/>
      <c r="TZA2" s="441"/>
      <c r="TZB2" s="441"/>
      <c r="TZC2" s="441"/>
      <c r="TZD2" s="441"/>
      <c r="TZE2" s="441"/>
      <c r="TZF2" s="441"/>
      <c r="TZG2" s="441"/>
      <c r="TZH2" s="441"/>
      <c r="TZI2" s="441"/>
      <c r="TZJ2" s="441"/>
      <c r="TZK2" s="441"/>
      <c r="TZL2" s="441"/>
      <c r="TZM2" s="441"/>
      <c r="TZN2" s="441"/>
      <c r="TZO2" s="441"/>
      <c r="TZP2" s="441"/>
      <c r="TZQ2" s="441"/>
      <c r="TZR2" s="441"/>
      <c r="TZS2" s="441"/>
      <c r="TZT2" s="441"/>
      <c r="TZU2" s="441"/>
      <c r="TZV2" s="441"/>
      <c r="TZW2" s="441"/>
      <c r="TZX2" s="441"/>
      <c r="TZY2" s="441"/>
      <c r="TZZ2" s="441"/>
      <c r="UAA2" s="441"/>
      <c r="UAB2" s="441"/>
      <c r="UAC2" s="441"/>
      <c r="UAD2" s="441"/>
      <c r="UAE2" s="441"/>
      <c r="UAF2" s="441"/>
      <c r="UAG2" s="441"/>
      <c r="UAH2" s="441"/>
      <c r="UAI2" s="441"/>
      <c r="UAJ2" s="441"/>
      <c r="UAK2" s="441"/>
      <c r="UAL2" s="441"/>
      <c r="UAM2" s="441"/>
      <c r="UAN2" s="441"/>
      <c r="UAO2" s="441"/>
      <c r="UAP2" s="441"/>
      <c r="UAQ2" s="441"/>
      <c r="UAR2" s="441"/>
      <c r="UAS2" s="441"/>
      <c r="UAT2" s="441"/>
      <c r="UAU2" s="441"/>
      <c r="UAV2" s="441"/>
      <c r="UAW2" s="441"/>
      <c r="UAX2" s="441"/>
      <c r="UAY2" s="441"/>
      <c r="UAZ2" s="441"/>
      <c r="UBA2" s="441"/>
      <c r="UBB2" s="441"/>
      <c r="UBC2" s="441"/>
      <c r="UBD2" s="441"/>
      <c r="UBE2" s="441"/>
      <c r="UBF2" s="441"/>
      <c r="UBG2" s="441"/>
      <c r="UBH2" s="441"/>
      <c r="UBI2" s="441"/>
      <c r="UBJ2" s="441"/>
      <c r="UBK2" s="441"/>
      <c r="UBL2" s="441"/>
      <c r="UBM2" s="441"/>
      <c r="UBN2" s="441"/>
      <c r="UBO2" s="441"/>
      <c r="UBP2" s="441"/>
      <c r="UBQ2" s="441"/>
      <c r="UBR2" s="441"/>
      <c r="UBS2" s="441"/>
      <c r="UBT2" s="441"/>
      <c r="UBU2" s="441"/>
      <c r="UBV2" s="441"/>
      <c r="UBW2" s="441"/>
      <c r="UBX2" s="441"/>
      <c r="UBY2" s="441"/>
      <c r="UBZ2" s="441"/>
      <c r="UCA2" s="441"/>
      <c r="UCB2" s="441"/>
      <c r="UCC2" s="441"/>
      <c r="UCD2" s="441"/>
      <c r="UCE2" s="441"/>
      <c r="UCF2" s="441"/>
      <c r="UCG2" s="441"/>
      <c r="UCH2" s="441"/>
      <c r="UCI2" s="441"/>
      <c r="UCJ2" s="441"/>
      <c r="UCK2" s="441"/>
      <c r="UCL2" s="441"/>
      <c r="UCM2" s="441"/>
      <c r="UCN2" s="441"/>
      <c r="UCO2" s="441"/>
      <c r="UCP2" s="441"/>
      <c r="UCQ2" s="441"/>
      <c r="UCR2" s="441"/>
      <c r="UCS2" s="441"/>
      <c r="UCT2" s="441"/>
      <c r="UCU2" s="441"/>
      <c r="UCV2" s="441"/>
      <c r="UCW2" s="441"/>
      <c r="UCX2" s="441"/>
      <c r="UCY2" s="441"/>
      <c r="UCZ2" s="441"/>
      <c r="UDA2" s="441"/>
      <c r="UDB2" s="441"/>
      <c r="UDC2" s="441"/>
      <c r="UDD2" s="441"/>
      <c r="UDE2" s="441"/>
      <c r="UDF2" s="441"/>
      <c r="UDG2" s="441"/>
      <c r="UDH2" s="441"/>
      <c r="UDI2" s="441"/>
      <c r="UDJ2" s="441"/>
      <c r="UDK2" s="441"/>
      <c r="UDL2" s="441"/>
      <c r="UDM2" s="441"/>
      <c r="UDN2" s="441"/>
      <c r="UDO2" s="441"/>
      <c r="UDP2" s="441"/>
      <c r="UDQ2" s="441"/>
      <c r="UDR2" s="441"/>
      <c r="UDS2" s="441"/>
      <c r="UDT2" s="441"/>
      <c r="UDU2" s="441"/>
      <c r="UDV2" s="441"/>
      <c r="UDW2" s="441"/>
      <c r="UDX2" s="441"/>
      <c r="UDY2" s="441"/>
      <c r="UDZ2" s="441"/>
      <c r="UEA2" s="441"/>
      <c r="UEB2" s="441"/>
      <c r="UEC2" s="441"/>
      <c r="UED2" s="441"/>
      <c r="UEE2" s="441"/>
      <c r="UEF2" s="441"/>
      <c r="UEG2" s="441"/>
      <c r="UEH2" s="441"/>
      <c r="UEI2" s="441"/>
      <c r="UEJ2" s="441"/>
      <c r="UEK2" s="441"/>
      <c r="UEL2" s="441"/>
      <c r="UEM2" s="441"/>
      <c r="UEN2" s="441"/>
      <c r="UEO2" s="441"/>
      <c r="UEP2" s="441"/>
      <c r="UEQ2" s="441"/>
      <c r="UER2" s="441"/>
      <c r="UES2" s="441"/>
      <c r="UET2" s="441"/>
      <c r="UEU2" s="441"/>
      <c r="UEV2" s="441"/>
      <c r="UEW2" s="441"/>
      <c r="UEX2" s="441"/>
      <c r="UEY2" s="441"/>
      <c r="UEZ2" s="441"/>
      <c r="UFA2" s="441"/>
      <c r="UFB2" s="441"/>
      <c r="UFC2" s="441"/>
      <c r="UFD2" s="441"/>
      <c r="UFE2" s="441"/>
      <c r="UFF2" s="441"/>
      <c r="UFG2" s="441"/>
      <c r="UFH2" s="441"/>
      <c r="UFI2" s="441"/>
      <c r="UFJ2" s="441"/>
      <c r="UFK2" s="441"/>
      <c r="UFL2" s="441"/>
      <c r="UFM2" s="441"/>
      <c r="UFN2" s="441"/>
      <c r="UFO2" s="441"/>
      <c r="UFP2" s="441"/>
      <c r="UFQ2" s="441"/>
      <c r="UFR2" s="441"/>
      <c r="UFS2" s="441"/>
      <c r="UFT2" s="441"/>
      <c r="UFU2" s="441"/>
      <c r="UFV2" s="441"/>
      <c r="UFW2" s="441"/>
      <c r="UFX2" s="441"/>
      <c r="UFY2" s="441"/>
      <c r="UFZ2" s="441"/>
      <c r="UGA2" s="441"/>
      <c r="UGB2" s="441"/>
      <c r="UGC2" s="441"/>
      <c r="UGD2" s="441"/>
      <c r="UGE2" s="441"/>
      <c r="UGF2" s="441"/>
      <c r="UGG2" s="441"/>
      <c r="UGH2" s="441"/>
      <c r="UGI2" s="441"/>
      <c r="UGJ2" s="441"/>
      <c r="UGK2" s="441"/>
      <c r="UGL2" s="441"/>
      <c r="UGM2" s="441"/>
      <c r="UGN2" s="441"/>
      <c r="UGO2" s="441"/>
      <c r="UGP2" s="441"/>
      <c r="UGQ2" s="441"/>
      <c r="UGR2" s="441"/>
      <c r="UGS2" s="441"/>
      <c r="UGT2" s="441"/>
      <c r="UGU2" s="441"/>
      <c r="UGV2" s="441"/>
      <c r="UGW2" s="441"/>
      <c r="UGX2" s="441"/>
      <c r="UGY2" s="441"/>
      <c r="UGZ2" s="441"/>
      <c r="UHA2" s="441"/>
      <c r="UHB2" s="441"/>
      <c r="UHC2" s="441"/>
      <c r="UHD2" s="441"/>
      <c r="UHE2" s="441"/>
      <c r="UHF2" s="441"/>
      <c r="UHG2" s="441"/>
      <c r="UHH2" s="441"/>
      <c r="UHI2" s="441"/>
      <c r="UHJ2" s="441"/>
      <c r="UHK2" s="441"/>
      <c r="UHL2" s="441"/>
      <c r="UHM2" s="441"/>
      <c r="UHN2" s="441"/>
      <c r="UHO2" s="441"/>
      <c r="UHP2" s="441"/>
      <c r="UHQ2" s="441"/>
      <c r="UHR2" s="441"/>
      <c r="UHS2" s="441"/>
      <c r="UHT2" s="441"/>
      <c r="UHU2" s="441"/>
      <c r="UHV2" s="441"/>
      <c r="UHW2" s="441"/>
      <c r="UHX2" s="441"/>
      <c r="UHY2" s="441"/>
      <c r="UHZ2" s="441"/>
      <c r="UIA2" s="441"/>
      <c r="UIB2" s="441"/>
      <c r="UIC2" s="441"/>
      <c r="UID2" s="441"/>
      <c r="UIE2" s="441"/>
      <c r="UIF2" s="441"/>
      <c r="UIG2" s="441"/>
      <c r="UIH2" s="441"/>
      <c r="UII2" s="441"/>
      <c r="UIJ2" s="441"/>
      <c r="UIK2" s="441"/>
      <c r="UIL2" s="441"/>
      <c r="UIM2" s="441"/>
      <c r="UIN2" s="441"/>
      <c r="UIO2" s="441"/>
      <c r="UIP2" s="441"/>
      <c r="UIQ2" s="441"/>
      <c r="UIR2" s="441"/>
      <c r="UIS2" s="441"/>
      <c r="UIT2" s="441"/>
      <c r="UIU2" s="441"/>
      <c r="UIV2" s="441"/>
      <c r="UIW2" s="441"/>
      <c r="UIX2" s="441"/>
      <c r="UIY2" s="441"/>
      <c r="UIZ2" s="441"/>
      <c r="UJA2" s="441"/>
      <c r="UJB2" s="441"/>
      <c r="UJC2" s="441"/>
      <c r="UJD2" s="441"/>
      <c r="UJE2" s="441"/>
      <c r="UJF2" s="441"/>
      <c r="UJG2" s="441"/>
      <c r="UJH2" s="441"/>
      <c r="UJI2" s="441"/>
      <c r="UJJ2" s="441"/>
      <c r="UJK2" s="441"/>
      <c r="UJL2" s="441"/>
      <c r="UJM2" s="441"/>
      <c r="UJN2" s="441"/>
      <c r="UJO2" s="441"/>
      <c r="UJP2" s="441"/>
      <c r="UJQ2" s="441"/>
      <c r="UJR2" s="441"/>
      <c r="UJS2" s="441"/>
      <c r="UJT2" s="441"/>
      <c r="UJU2" s="441"/>
      <c r="UJV2" s="441"/>
      <c r="UJW2" s="441"/>
      <c r="UJX2" s="441"/>
      <c r="UJY2" s="441"/>
      <c r="UJZ2" s="441"/>
      <c r="UKA2" s="441"/>
      <c r="UKB2" s="441"/>
      <c r="UKC2" s="441"/>
      <c r="UKD2" s="441"/>
      <c r="UKE2" s="441"/>
      <c r="UKF2" s="441"/>
      <c r="UKG2" s="441"/>
      <c r="UKH2" s="441"/>
      <c r="UKI2" s="441"/>
      <c r="UKJ2" s="441"/>
      <c r="UKK2" s="441"/>
      <c r="UKL2" s="441"/>
      <c r="UKM2" s="441"/>
      <c r="UKN2" s="441"/>
      <c r="UKO2" s="441"/>
      <c r="UKP2" s="441"/>
      <c r="UKQ2" s="441"/>
      <c r="UKR2" s="441"/>
      <c r="UKS2" s="441"/>
      <c r="UKT2" s="441"/>
      <c r="UKU2" s="441"/>
      <c r="UKV2" s="441"/>
      <c r="UKW2" s="441"/>
      <c r="UKX2" s="441"/>
      <c r="UKY2" s="441"/>
      <c r="UKZ2" s="441"/>
      <c r="ULA2" s="441"/>
      <c r="ULB2" s="441"/>
      <c r="ULC2" s="441"/>
      <c r="ULD2" s="441"/>
      <c r="ULE2" s="441"/>
      <c r="ULF2" s="441"/>
      <c r="ULG2" s="441"/>
      <c r="ULH2" s="441"/>
      <c r="ULI2" s="441"/>
      <c r="ULJ2" s="441"/>
      <c r="ULK2" s="441"/>
      <c r="ULL2" s="441"/>
      <c r="ULM2" s="441"/>
      <c r="ULN2" s="441"/>
      <c r="ULO2" s="441"/>
      <c r="ULP2" s="441"/>
      <c r="ULQ2" s="441"/>
      <c r="ULR2" s="441"/>
      <c r="ULS2" s="441"/>
      <c r="ULT2" s="441"/>
      <c r="ULU2" s="441"/>
      <c r="ULV2" s="441"/>
      <c r="ULW2" s="441"/>
      <c r="ULX2" s="441"/>
      <c r="ULY2" s="441"/>
      <c r="ULZ2" s="441"/>
      <c r="UMA2" s="441"/>
      <c r="UMB2" s="441"/>
      <c r="UMC2" s="441"/>
      <c r="UMD2" s="441"/>
      <c r="UME2" s="441"/>
      <c r="UMF2" s="441"/>
      <c r="UMG2" s="441"/>
      <c r="UMH2" s="441"/>
      <c r="UMI2" s="441"/>
      <c r="UMJ2" s="441"/>
      <c r="UMK2" s="441"/>
      <c r="UML2" s="441"/>
      <c r="UMM2" s="441"/>
      <c r="UMN2" s="441"/>
      <c r="UMO2" s="441"/>
      <c r="UMP2" s="441"/>
      <c r="UMQ2" s="441"/>
      <c r="UMR2" s="441"/>
      <c r="UMS2" s="441"/>
      <c r="UMT2" s="441"/>
      <c r="UMU2" s="441"/>
      <c r="UMV2" s="441"/>
      <c r="UMW2" s="441"/>
      <c r="UMX2" s="441"/>
      <c r="UMY2" s="441"/>
      <c r="UMZ2" s="441"/>
      <c r="UNA2" s="441"/>
      <c r="UNB2" s="441"/>
      <c r="UNC2" s="441"/>
      <c r="UND2" s="441"/>
      <c r="UNE2" s="441"/>
      <c r="UNF2" s="441"/>
      <c r="UNG2" s="441"/>
      <c r="UNH2" s="441"/>
      <c r="UNI2" s="441"/>
      <c r="UNJ2" s="441"/>
      <c r="UNK2" s="441"/>
      <c r="UNL2" s="441"/>
      <c r="UNM2" s="441"/>
      <c r="UNN2" s="441"/>
      <c r="UNO2" s="441"/>
      <c r="UNP2" s="441"/>
      <c r="UNQ2" s="441"/>
      <c r="UNR2" s="441"/>
      <c r="UNS2" s="441"/>
      <c r="UNT2" s="441"/>
      <c r="UNU2" s="441"/>
      <c r="UNV2" s="441"/>
      <c r="UNW2" s="441"/>
      <c r="UNX2" s="441"/>
      <c r="UNY2" s="441"/>
      <c r="UNZ2" s="441"/>
      <c r="UOA2" s="441"/>
      <c r="UOB2" s="441"/>
      <c r="UOC2" s="441"/>
      <c r="UOD2" s="441"/>
      <c r="UOE2" s="441"/>
      <c r="UOF2" s="441"/>
      <c r="UOG2" s="441"/>
      <c r="UOH2" s="441"/>
      <c r="UOI2" s="441"/>
      <c r="UOJ2" s="441"/>
      <c r="UOK2" s="441"/>
      <c r="UOL2" s="441"/>
      <c r="UOM2" s="441"/>
      <c r="UON2" s="441"/>
      <c r="UOO2" s="441"/>
      <c r="UOP2" s="441"/>
      <c r="UOQ2" s="441"/>
      <c r="UOR2" s="441"/>
      <c r="UOS2" s="441"/>
      <c r="UOT2" s="441"/>
      <c r="UOU2" s="441"/>
      <c r="UOV2" s="441"/>
      <c r="UOW2" s="441"/>
      <c r="UOX2" s="441"/>
      <c r="UOY2" s="441"/>
      <c r="UOZ2" s="441"/>
      <c r="UPA2" s="441"/>
      <c r="UPB2" s="441"/>
      <c r="UPC2" s="441"/>
      <c r="UPD2" s="441"/>
      <c r="UPE2" s="441"/>
      <c r="UPF2" s="441"/>
      <c r="UPG2" s="441"/>
      <c r="UPH2" s="441"/>
      <c r="UPI2" s="441"/>
      <c r="UPJ2" s="441"/>
      <c r="UPK2" s="441"/>
      <c r="UPL2" s="441"/>
      <c r="UPM2" s="441"/>
      <c r="UPN2" s="441"/>
      <c r="UPO2" s="441"/>
      <c r="UPP2" s="441"/>
      <c r="UPQ2" s="441"/>
      <c r="UPR2" s="441"/>
      <c r="UPS2" s="441"/>
      <c r="UPT2" s="441"/>
      <c r="UPU2" s="441"/>
      <c r="UPV2" s="441"/>
      <c r="UPW2" s="441"/>
      <c r="UPX2" s="441"/>
      <c r="UPY2" s="441"/>
      <c r="UPZ2" s="441"/>
      <c r="UQA2" s="441"/>
      <c r="UQB2" s="441"/>
      <c r="UQC2" s="441"/>
      <c r="UQD2" s="441"/>
      <c r="UQE2" s="441"/>
      <c r="UQF2" s="441"/>
      <c r="UQG2" s="441"/>
      <c r="UQH2" s="441"/>
      <c r="UQI2" s="441"/>
      <c r="UQJ2" s="441"/>
      <c r="UQK2" s="441"/>
      <c r="UQL2" s="441"/>
      <c r="UQM2" s="441"/>
      <c r="UQN2" s="441"/>
      <c r="UQO2" s="441"/>
      <c r="UQP2" s="441"/>
      <c r="UQQ2" s="441"/>
      <c r="UQR2" s="441"/>
      <c r="UQS2" s="441"/>
      <c r="UQT2" s="441"/>
      <c r="UQU2" s="441"/>
      <c r="UQV2" s="441"/>
      <c r="UQW2" s="441"/>
      <c r="UQX2" s="441"/>
      <c r="UQY2" s="441"/>
      <c r="UQZ2" s="441"/>
      <c r="URA2" s="441"/>
      <c r="URB2" s="441"/>
      <c r="URC2" s="441"/>
      <c r="URD2" s="441"/>
      <c r="URE2" s="441"/>
      <c r="URF2" s="441"/>
      <c r="URG2" s="441"/>
      <c r="URH2" s="441"/>
      <c r="URI2" s="441"/>
      <c r="URJ2" s="441"/>
      <c r="URK2" s="441"/>
      <c r="URL2" s="441"/>
      <c r="URM2" s="441"/>
      <c r="URN2" s="441"/>
      <c r="URO2" s="441"/>
      <c r="URP2" s="441"/>
      <c r="URQ2" s="441"/>
      <c r="URR2" s="441"/>
      <c r="URS2" s="441"/>
      <c r="URT2" s="441"/>
      <c r="URU2" s="441"/>
      <c r="URV2" s="441"/>
      <c r="URW2" s="441"/>
      <c r="URX2" s="441"/>
      <c r="URY2" s="441"/>
      <c r="URZ2" s="441"/>
      <c r="USA2" s="441"/>
      <c r="USB2" s="441"/>
      <c r="USC2" s="441"/>
      <c r="USD2" s="441"/>
      <c r="USE2" s="441"/>
      <c r="USF2" s="441"/>
      <c r="USG2" s="441"/>
      <c r="USH2" s="441"/>
      <c r="USI2" s="441"/>
      <c r="USJ2" s="441"/>
      <c r="USK2" s="441"/>
      <c r="USL2" s="441"/>
      <c r="USM2" s="441"/>
      <c r="USN2" s="441"/>
      <c r="USO2" s="441"/>
      <c r="USP2" s="441"/>
      <c r="USQ2" s="441"/>
      <c r="USR2" s="441"/>
      <c r="USS2" s="441"/>
      <c r="UST2" s="441"/>
      <c r="USU2" s="441"/>
      <c r="USV2" s="441"/>
      <c r="USW2" s="441"/>
      <c r="USX2" s="441"/>
      <c r="USY2" s="441"/>
      <c r="USZ2" s="441"/>
      <c r="UTA2" s="441"/>
      <c r="UTB2" s="441"/>
      <c r="UTC2" s="441"/>
      <c r="UTD2" s="441"/>
      <c r="UTE2" s="441"/>
      <c r="UTF2" s="441"/>
      <c r="UTG2" s="441"/>
      <c r="UTH2" s="441"/>
      <c r="UTI2" s="441"/>
      <c r="UTJ2" s="441"/>
      <c r="UTK2" s="441"/>
      <c r="UTL2" s="441"/>
      <c r="UTM2" s="441"/>
      <c r="UTN2" s="441"/>
      <c r="UTO2" s="441"/>
      <c r="UTP2" s="441"/>
      <c r="UTQ2" s="441"/>
      <c r="UTR2" s="441"/>
      <c r="UTS2" s="441"/>
      <c r="UTT2" s="441"/>
      <c r="UTU2" s="441"/>
      <c r="UTV2" s="441"/>
      <c r="UTW2" s="441"/>
      <c r="UTX2" s="441"/>
      <c r="UTY2" s="441"/>
      <c r="UTZ2" s="441"/>
      <c r="UUA2" s="441"/>
      <c r="UUB2" s="441"/>
      <c r="UUC2" s="441"/>
      <c r="UUD2" s="441"/>
      <c r="UUE2" s="441"/>
      <c r="UUF2" s="441"/>
      <c r="UUG2" s="441"/>
      <c r="UUH2" s="441"/>
      <c r="UUI2" s="441"/>
      <c r="UUJ2" s="441"/>
      <c r="UUK2" s="441"/>
      <c r="UUL2" s="441"/>
      <c r="UUM2" s="441"/>
      <c r="UUN2" s="441"/>
      <c r="UUO2" s="441"/>
      <c r="UUP2" s="441"/>
      <c r="UUQ2" s="441"/>
      <c r="UUR2" s="441"/>
      <c r="UUS2" s="441"/>
      <c r="UUT2" s="441"/>
      <c r="UUU2" s="441"/>
      <c r="UUV2" s="441"/>
      <c r="UUW2" s="441"/>
      <c r="UUX2" s="441"/>
      <c r="UUY2" s="441"/>
      <c r="UUZ2" s="441"/>
      <c r="UVA2" s="441"/>
      <c r="UVB2" s="441"/>
      <c r="UVC2" s="441"/>
      <c r="UVD2" s="441"/>
      <c r="UVE2" s="441"/>
      <c r="UVF2" s="441"/>
      <c r="UVG2" s="441"/>
      <c r="UVH2" s="441"/>
      <c r="UVI2" s="441"/>
      <c r="UVJ2" s="441"/>
      <c r="UVK2" s="441"/>
      <c r="UVL2" s="441"/>
      <c r="UVM2" s="441"/>
      <c r="UVN2" s="441"/>
      <c r="UVO2" s="441"/>
      <c r="UVP2" s="441"/>
      <c r="UVQ2" s="441"/>
      <c r="UVR2" s="441"/>
      <c r="UVS2" s="441"/>
      <c r="UVT2" s="441"/>
      <c r="UVU2" s="441"/>
      <c r="UVV2" s="441"/>
      <c r="UVW2" s="441"/>
      <c r="UVX2" s="441"/>
      <c r="UVY2" s="441"/>
      <c r="UVZ2" s="441"/>
      <c r="UWA2" s="441"/>
      <c r="UWB2" s="441"/>
      <c r="UWC2" s="441"/>
      <c r="UWD2" s="441"/>
      <c r="UWE2" s="441"/>
      <c r="UWF2" s="441"/>
      <c r="UWG2" s="441"/>
      <c r="UWH2" s="441"/>
      <c r="UWI2" s="441"/>
      <c r="UWJ2" s="441"/>
      <c r="UWK2" s="441"/>
      <c r="UWL2" s="441"/>
      <c r="UWM2" s="441"/>
      <c r="UWN2" s="441"/>
      <c r="UWO2" s="441"/>
      <c r="UWP2" s="441"/>
      <c r="UWQ2" s="441"/>
      <c r="UWR2" s="441"/>
      <c r="UWS2" s="441"/>
      <c r="UWT2" s="441"/>
      <c r="UWU2" s="441"/>
      <c r="UWV2" s="441"/>
      <c r="UWW2" s="441"/>
      <c r="UWX2" s="441"/>
      <c r="UWY2" s="441"/>
      <c r="UWZ2" s="441"/>
      <c r="UXA2" s="441"/>
      <c r="UXB2" s="441"/>
      <c r="UXC2" s="441"/>
      <c r="UXD2" s="441"/>
      <c r="UXE2" s="441"/>
      <c r="UXF2" s="441"/>
      <c r="UXG2" s="441"/>
      <c r="UXH2" s="441"/>
      <c r="UXI2" s="441"/>
      <c r="UXJ2" s="441"/>
      <c r="UXK2" s="441"/>
      <c r="UXL2" s="441"/>
      <c r="UXM2" s="441"/>
      <c r="UXN2" s="441"/>
      <c r="UXO2" s="441"/>
      <c r="UXP2" s="441"/>
      <c r="UXQ2" s="441"/>
      <c r="UXR2" s="441"/>
      <c r="UXS2" s="441"/>
      <c r="UXT2" s="441"/>
      <c r="UXU2" s="441"/>
      <c r="UXV2" s="441"/>
      <c r="UXW2" s="441"/>
      <c r="UXX2" s="441"/>
      <c r="UXY2" s="441"/>
      <c r="UXZ2" s="441"/>
      <c r="UYA2" s="441"/>
      <c r="UYB2" s="441"/>
      <c r="UYC2" s="441"/>
      <c r="UYD2" s="441"/>
      <c r="UYE2" s="441"/>
      <c r="UYF2" s="441"/>
      <c r="UYG2" s="441"/>
      <c r="UYH2" s="441"/>
      <c r="UYI2" s="441"/>
      <c r="UYJ2" s="441"/>
      <c r="UYK2" s="441"/>
      <c r="UYL2" s="441"/>
      <c r="UYM2" s="441"/>
      <c r="UYN2" s="441"/>
      <c r="UYO2" s="441"/>
      <c r="UYP2" s="441"/>
      <c r="UYQ2" s="441"/>
      <c r="UYR2" s="441"/>
      <c r="UYS2" s="441"/>
      <c r="UYT2" s="441"/>
      <c r="UYU2" s="441"/>
      <c r="UYV2" s="441"/>
      <c r="UYW2" s="441"/>
      <c r="UYX2" s="441"/>
      <c r="UYY2" s="441"/>
      <c r="UYZ2" s="441"/>
      <c r="UZA2" s="441"/>
      <c r="UZB2" s="441"/>
      <c r="UZC2" s="441"/>
      <c r="UZD2" s="441"/>
      <c r="UZE2" s="441"/>
      <c r="UZF2" s="441"/>
      <c r="UZG2" s="441"/>
      <c r="UZH2" s="441"/>
      <c r="UZI2" s="441"/>
      <c r="UZJ2" s="441"/>
      <c r="UZK2" s="441"/>
      <c r="UZL2" s="441"/>
      <c r="UZM2" s="441"/>
      <c r="UZN2" s="441"/>
      <c r="UZO2" s="441"/>
      <c r="UZP2" s="441"/>
      <c r="UZQ2" s="441"/>
      <c r="UZR2" s="441"/>
      <c r="UZS2" s="441"/>
      <c r="UZT2" s="441"/>
      <c r="UZU2" s="441"/>
      <c r="UZV2" s="441"/>
      <c r="UZW2" s="441"/>
      <c r="UZX2" s="441"/>
      <c r="UZY2" s="441"/>
      <c r="UZZ2" s="441"/>
      <c r="VAA2" s="441"/>
      <c r="VAB2" s="441"/>
      <c r="VAC2" s="441"/>
      <c r="VAD2" s="441"/>
      <c r="VAE2" s="441"/>
      <c r="VAF2" s="441"/>
      <c r="VAG2" s="441"/>
      <c r="VAH2" s="441"/>
      <c r="VAI2" s="441"/>
      <c r="VAJ2" s="441"/>
      <c r="VAK2" s="441"/>
      <c r="VAL2" s="441"/>
      <c r="VAM2" s="441"/>
      <c r="VAN2" s="441"/>
      <c r="VAO2" s="441"/>
      <c r="VAP2" s="441"/>
      <c r="VAQ2" s="441"/>
      <c r="VAR2" s="441"/>
      <c r="VAS2" s="441"/>
      <c r="VAT2" s="441"/>
      <c r="VAU2" s="441"/>
      <c r="VAV2" s="441"/>
      <c r="VAW2" s="441"/>
      <c r="VAX2" s="441"/>
      <c r="VAY2" s="441"/>
      <c r="VAZ2" s="441"/>
      <c r="VBA2" s="441"/>
      <c r="VBB2" s="441"/>
      <c r="VBC2" s="441"/>
      <c r="VBD2" s="441"/>
      <c r="VBE2" s="441"/>
      <c r="VBF2" s="441"/>
      <c r="VBG2" s="441"/>
      <c r="VBH2" s="441"/>
      <c r="VBI2" s="441"/>
      <c r="VBJ2" s="441"/>
      <c r="VBK2" s="441"/>
      <c r="VBL2" s="441"/>
      <c r="VBM2" s="441"/>
      <c r="VBN2" s="441"/>
      <c r="VBO2" s="441"/>
      <c r="VBP2" s="441"/>
      <c r="VBQ2" s="441"/>
      <c r="VBR2" s="441"/>
      <c r="VBS2" s="441"/>
      <c r="VBT2" s="441"/>
      <c r="VBU2" s="441"/>
      <c r="VBV2" s="441"/>
      <c r="VBW2" s="441"/>
      <c r="VBX2" s="441"/>
      <c r="VBY2" s="441"/>
      <c r="VBZ2" s="441"/>
      <c r="VCA2" s="441"/>
      <c r="VCB2" s="441"/>
      <c r="VCC2" s="441"/>
      <c r="VCD2" s="441"/>
      <c r="VCE2" s="441"/>
      <c r="VCF2" s="441"/>
      <c r="VCG2" s="441"/>
      <c r="VCH2" s="441"/>
      <c r="VCI2" s="441"/>
      <c r="VCJ2" s="441"/>
      <c r="VCK2" s="441"/>
      <c r="VCL2" s="441"/>
      <c r="VCM2" s="441"/>
      <c r="VCN2" s="441"/>
      <c r="VCO2" s="441"/>
      <c r="VCP2" s="441"/>
      <c r="VCQ2" s="441"/>
      <c r="VCR2" s="441"/>
      <c r="VCS2" s="441"/>
      <c r="VCT2" s="441"/>
      <c r="VCU2" s="441"/>
      <c r="VCV2" s="441"/>
      <c r="VCW2" s="441"/>
      <c r="VCX2" s="441"/>
      <c r="VCY2" s="441"/>
      <c r="VCZ2" s="441"/>
      <c r="VDA2" s="441"/>
      <c r="VDB2" s="441"/>
      <c r="VDC2" s="441"/>
      <c r="VDD2" s="441"/>
      <c r="VDE2" s="441"/>
      <c r="VDF2" s="441"/>
      <c r="VDG2" s="441"/>
      <c r="VDH2" s="441"/>
      <c r="VDI2" s="441"/>
      <c r="VDJ2" s="441"/>
      <c r="VDK2" s="441"/>
      <c r="VDL2" s="441"/>
      <c r="VDM2" s="441"/>
      <c r="VDN2" s="441"/>
      <c r="VDO2" s="441"/>
      <c r="VDP2" s="441"/>
      <c r="VDQ2" s="441"/>
      <c r="VDR2" s="441"/>
      <c r="VDS2" s="441"/>
      <c r="VDT2" s="441"/>
      <c r="VDU2" s="441"/>
      <c r="VDV2" s="441"/>
      <c r="VDW2" s="441"/>
      <c r="VDX2" s="441"/>
      <c r="VDY2" s="441"/>
      <c r="VDZ2" s="441"/>
      <c r="VEA2" s="441"/>
      <c r="VEB2" s="441"/>
      <c r="VEC2" s="441"/>
      <c r="VED2" s="441"/>
      <c r="VEE2" s="441"/>
      <c r="VEF2" s="441"/>
      <c r="VEG2" s="441"/>
      <c r="VEH2" s="441"/>
      <c r="VEI2" s="441"/>
      <c r="VEJ2" s="441"/>
      <c r="VEK2" s="441"/>
      <c r="VEL2" s="441"/>
      <c r="VEM2" s="441"/>
      <c r="VEN2" s="441"/>
      <c r="VEO2" s="441"/>
      <c r="VEP2" s="441"/>
      <c r="VEQ2" s="441"/>
      <c r="VER2" s="441"/>
      <c r="VES2" s="441"/>
      <c r="VET2" s="441"/>
      <c r="VEU2" s="441"/>
      <c r="VEV2" s="441"/>
      <c r="VEW2" s="441"/>
      <c r="VEX2" s="441"/>
      <c r="VEY2" s="441"/>
      <c r="VEZ2" s="441"/>
      <c r="VFA2" s="441"/>
      <c r="VFB2" s="441"/>
      <c r="VFC2" s="441"/>
      <c r="VFD2" s="441"/>
      <c r="VFE2" s="441"/>
      <c r="VFF2" s="441"/>
      <c r="VFG2" s="441"/>
      <c r="VFH2" s="441"/>
      <c r="VFI2" s="441"/>
      <c r="VFJ2" s="441"/>
      <c r="VFK2" s="441"/>
      <c r="VFL2" s="441"/>
      <c r="VFM2" s="441"/>
      <c r="VFN2" s="441"/>
      <c r="VFO2" s="441"/>
      <c r="VFP2" s="441"/>
      <c r="VFQ2" s="441"/>
      <c r="VFR2" s="441"/>
      <c r="VFS2" s="441"/>
      <c r="VFT2" s="441"/>
      <c r="VFU2" s="441"/>
      <c r="VFV2" s="441"/>
      <c r="VFW2" s="441"/>
      <c r="VFX2" s="441"/>
      <c r="VFY2" s="441"/>
      <c r="VFZ2" s="441"/>
      <c r="VGA2" s="441"/>
      <c r="VGB2" s="441"/>
      <c r="VGC2" s="441"/>
      <c r="VGD2" s="441"/>
      <c r="VGE2" s="441"/>
      <c r="VGF2" s="441"/>
      <c r="VGG2" s="441"/>
      <c r="VGH2" s="441"/>
      <c r="VGI2" s="441"/>
      <c r="VGJ2" s="441"/>
      <c r="VGK2" s="441"/>
      <c r="VGL2" s="441"/>
      <c r="VGM2" s="441"/>
      <c r="VGN2" s="441"/>
      <c r="VGO2" s="441"/>
      <c r="VGP2" s="441"/>
      <c r="VGQ2" s="441"/>
      <c r="VGR2" s="441"/>
      <c r="VGS2" s="441"/>
      <c r="VGT2" s="441"/>
      <c r="VGU2" s="441"/>
      <c r="VGV2" s="441"/>
      <c r="VGW2" s="441"/>
      <c r="VGX2" s="441"/>
      <c r="VGY2" s="441"/>
      <c r="VGZ2" s="441"/>
      <c r="VHA2" s="441"/>
      <c r="VHB2" s="441"/>
      <c r="VHC2" s="441"/>
      <c r="VHD2" s="441"/>
      <c r="VHE2" s="441"/>
      <c r="VHF2" s="441"/>
      <c r="VHG2" s="441"/>
      <c r="VHH2" s="441"/>
      <c r="VHI2" s="441"/>
      <c r="VHJ2" s="441"/>
      <c r="VHK2" s="441"/>
      <c r="VHL2" s="441"/>
      <c r="VHM2" s="441"/>
      <c r="VHN2" s="441"/>
      <c r="VHO2" s="441"/>
      <c r="VHP2" s="441"/>
      <c r="VHQ2" s="441"/>
      <c r="VHR2" s="441"/>
      <c r="VHS2" s="441"/>
      <c r="VHT2" s="441"/>
      <c r="VHU2" s="441"/>
      <c r="VHV2" s="441"/>
      <c r="VHW2" s="441"/>
      <c r="VHX2" s="441"/>
      <c r="VHY2" s="441"/>
      <c r="VHZ2" s="441"/>
      <c r="VIA2" s="441"/>
      <c r="VIB2" s="441"/>
      <c r="VIC2" s="441"/>
      <c r="VID2" s="441"/>
      <c r="VIE2" s="441"/>
      <c r="VIF2" s="441"/>
      <c r="VIG2" s="441"/>
      <c r="VIH2" s="441"/>
      <c r="VII2" s="441"/>
      <c r="VIJ2" s="441"/>
      <c r="VIK2" s="441"/>
      <c r="VIL2" s="441"/>
      <c r="VIM2" s="441"/>
      <c r="VIN2" s="441"/>
      <c r="VIO2" s="441"/>
      <c r="VIP2" s="441"/>
      <c r="VIQ2" s="441"/>
      <c r="VIR2" s="441"/>
      <c r="VIS2" s="441"/>
      <c r="VIT2" s="441"/>
      <c r="VIU2" s="441"/>
      <c r="VIV2" s="441"/>
      <c r="VIW2" s="441"/>
      <c r="VIX2" s="441"/>
      <c r="VIY2" s="441"/>
      <c r="VIZ2" s="441"/>
      <c r="VJA2" s="441"/>
      <c r="VJB2" s="441"/>
      <c r="VJC2" s="441"/>
      <c r="VJD2" s="441"/>
      <c r="VJE2" s="441"/>
      <c r="VJF2" s="441"/>
      <c r="VJG2" s="441"/>
      <c r="VJH2" s="441"/>
      <c r="VJI2" s="441"/>
      <c r="VJJ2" s="441"/>
      <c r="VJK2" s="441"/>
      <c r="VJL2" s="441"/>
      <c r="VJM2" s="441"/>
      <c r="VJN2" s="441"/>
      <c r="VJO2" s="441"/>
      <c r="VJP2" s="441"/>
      <c r="VJQ2" s="441"/>
      <c r="VJR2" s="441"/>
      <c r="VJS2" s="441"/>
      <c r="VJT2" s="441"/>
      <c r="VJU2" s="441"/>
      <c r="VJV2" s="441"/>
      <c r="VJW2" s="441"/>
      <c r="VJX2" s="441"/>
      <c r="VJY2" s="441"/>
      <c r="VJZ2" s="441"/>
      <c r="VKA2" s="441"/>
      <c r="VKB2" s="441"/>
      <c r="VKC2" s="441"/>
      <c r="VKD2" s="441"/>
      <c r="VKE2" s="441"/>
      <c r="VKF2" s="441"/>
      <c r="VKG2" s="441"/>
      <c r="VKH2" s="441"/>
      <c r="VKI2" s="441"/>
      <c r="VKJ2" s="441"/>
      <c r="VKK2" s="441"/>
      <c r="VKL2" s="441"/>
      <c r="VKM2" s="441"/>
      <c r="VKN2" s="441"/>
      <c r="VKO2" s="441"/>
      <c r="VKP2" s="441"/>
      <c r="VKQ2" s="441"/>
      <c r="VKR2" s="441"/>
      <c r="VKS2" s="441"/>
      <c r="VKT2" s="441"/>
      <c r="VKU2" s="441"/>
      <c r="VKV2" s="441"/>
      <c r="VKW2" s="441"/>
      <c r="VKX2" s="441"/>
      <c r="VKY2" s="441"/>
      <c r="VKZ2" s="441"/>
      <c r="VLA2" s="441"/>
      <c r="VLB2" s="441"/>
      <c r="VLC2" s="441"/>
      <c r="VLD2" s="441"/>
      <c r="VLE2" s="441"/>
      <c r="VLF2" s="441"/>
      <c r="VLG2" s="441"/>
      <c r="VLH2" s="441"/>
      <c r="VLI2" s="441"/>
      <c r="VLJ2" s="441"/>
      <c r="VLK2" s="441"/>
      <c r="VLL2" s="441"/>
      <c r="VLM2" s="441"/>
      <c r="VLN2" s="441"/>
      <c r="VLO2" s="441"/>
      <c r="VLP2" s="441"/>
      <c r="VLQ2" s="441"/>
      <c r="VLR2" s="441"/>
      <c r="VLS2" s="441"/>
      <c r="VLT2" s="441"/>
      <c r="VLU2" s="441"/>
      <c r="VLV2" s="441"/>
      <c r="VLW2" s="441"/>
      <c r="VLX2" s="441"/>
      <c r="VLY2" s="441"/>
      <c r="VLZ2" s="441"/>
      <c r="VMA2" s="441"/>
      <c r="VMB2" s="441"/>
      <c r="VMC2" s="441"/>
      <c r="VMD2" s="441"/>
      <c r="VME2" s="441"/>
      <c r="VMF2" s="441"/>
      <c r="VMG2" s="441"/>
      <c r="VMH2" s="441"/>
      <c r="VMI2" s="441"/>
      <c r="VMJ2" s="441"/>
      <c r="VMK2" s="441"/>
      <c r="VML2" s="441"/>
      <c r="VMM2" s="441"/>
      <c r="VMN2" s="441"/>
      <c r="VMO2" s="441"/>
      <c r="VMP2" s="441"/>
      <c r="VMQ2" s="441"/>
      <c r="VMR2" s="441"/>
      <c r="VMS2" s="441"/>
      <c r="VMT2" s="441"/>
      <c r="VMU2" s="441"/>
      <c r="VMV2" s="441"/>
      <c r="VMW2" s="441"/>
      <c r="VMX2" s="441"/>
      <c r="VMY2" s="441"/>
      <c r="VMZ2" s="441"/>
      <c r="VNA2" s="441"/>
      <c r="VNB2" s="441"/>
      <c r="VNC2" s="441"/>
      <c r="VND2" s="441"/>
      <c r="VNE2" s="441"/>
      <c r="VNF2" s="441"/>
      <c r="VNG2" s="441"/>
      <c r="VNH2" s="441"/>
      <c r="VNI2" s="441"/>
      <c r="VNJ2" s="441"/>
      <c r="VNK2" s="441"/>
      <c r="VNL2" s="441"/>
      <c r="VNM2" s="441"/>
      <c r="VNN2" s="441"/>
      <c r="VNO2" s="441"/>
      <c r="VNP2" s="441"/>
      <c r="VNQ2" s="441"/>
      <c r="VNR2" s="441"/>
      <c r="VNS2" s="441"/>
      <c r="VNT2" s="441"/>
      <c r="VNU2" s="441"/>
      <c r="VNV2" s="441"/>
      <c r="VNW2" s="441"/>
      <c r="VNX2" s="441"/>
      <c r="VNY2" s="441"/>
      <c r="VNZ2" s="441"/>
      <c r="VOA2" s="441"/>
      <c r="VOB2" s="441"/>
      <c r="VOC2" s="441"/>
      <c r="VOD2" s="441"/>
      <c r="VOE2" s="441"/>
      <c r="VOF2" s="441"/>
      <c r="VOG2" s="441"/>
      <c r="VOH2" s="441"/>
      <c r="VOI2" s="441"/>
      <c r="VOJ2" s="441"/>
      <c r="VOK2" s="441"/>
      <c r="VOL2" s="441"/>
      <c r="VOM2" s="441"/>
      <c r="VON2" s="441"/>
      <c r="VOO2" s="441"/>
      <c r="VOP2" s="441"/>
      <c r="VOQ2" s="441"/>
      <c r="VOR2" s="441"/>
      <c r="VOS2" s="441"/>
      <c r="VOT2" s="441"/>
      <c r="VOU2" s="441"/>
      <c r="VOV2" s="441"/>
      <c r="VOW2" s="441"/>
      <c r="VOX2" s="441"/>
      <c r="VOY2" s="441"/>
      <c r="VOZ2" s="441"/>
      <c r="VPA2" s="441"/>
      <c r="VPB2" s="441"/>
      <c r="VPC2" s="441"/>
      <c r="VPD2" s="441"/>
      <c r="VPE2" s="441"/>
      <c r="VPF2" s="441"/>
      <c r="VPG2" s="441"/>
      <c r="VPH2" s="441"/>
      <c r="VPI2" s="441"/>
      <c r="VPJ2" s="441"/>
      <c r="VPK2" s="441"/>
      <c r="VPL2" s="441"/>
      <c r="VPM2" s="441"/>
      <c r="VPN2" s="441"/>
      <c r="VPO2" s="441"/>
      <c r="VPP2" s="441"/>
      <c r="VPQ2" s="441"/>
      <c r="VPR2" s="441"/>
      <c r="VPS2" s="441"/>
      <c r="VPT2" s="441"/>
      <c r="VPU2" s="441"/>
      <c r="VPV2" s="441"/>
      <c r="VPW2" s="441"/>
      <c r="VPX2" s="441"/>
      <c r="VPY2" s="441"/>
      <c r="VPZ2" s="441"/>
      <c r="VQA2" s="441"/>
      <c r="VQB2" s="441"/>
      <c r="VQC2" s="441"/>
      <c r="VQD2" s="441"/>
      <c r="VQE2" s="441"/>
      <c r="VQF2" s="441"/>
      <c r="VQG2" s="441"/>
      <c r="VQH2" s="441"/>
      <c r="VQI2" s="441"/>
      <c r="VQJ2" s="441"/>
      <c r="VQK2" s="441"/>
      <c r="VQL2" s="441"/>
      <c r="VQM2" s="441"/>
      <c r="VQN2" s="441"/>
      <c r="VQO2" s="441"/>
      <c r="VQP2" s="441"/>
      <c r="VQQ2" s="441"/>
      <c r="VQR2" s="441"/>
      <c r="VQS2" s="441"/>
      <c r="VQT2" s="441"/>
      <c r="VQU2" s="441"/>
      <c r="VQV2" s="441"/>
      <c r="VQW2" s="441"/>
      <c r="VQX2" s="441"/>
      <c r="VQY2" s="441"/>
      <c r="VQZ2" s="441"/>
      <c r="VRA2" s="441"/>
      <c r="VRB2" s="441"/>
      <c r="VRC2" s="441"/>
      <c r="VRD2" s="441"/>
      <c r="VRE2" s="441"/>
      <c r="VRF2" s="441"/>
      <c r="VRG2" s="441"/>
      <c r="VRH2" s="441"/>
      <c r="VRI2" s="441"/>
      <c r="VRJ2" s="441"/>
      <c r="VRK2" s="441"/>
      <c r="VRL2" s="441"/>
      <c r="VRM2" s="441"/>
      <c r="VRN2" s="441"/>
      <c r="VRO2" s="441"/>
      <c r="VRP2" s="441"/>
      <c r="VRQ2" s="441"/>
      <c r="VRR2" s="441"/>
      <c r="VRS2" s="441"/>
      <c r="VRT2" s="441"/>
      <c r="VRU2" s="441"/>
      <c r="VRV2" s="441"/>
      <c r="VRW2" s="441"/>
      <c r="VRX2" s="441"/>
      <c r="VRY2" s="441"/>
      <c r="VRZ2" s="441"/>
      <c r="VSA2" s="441"/>
      <c r="VSB2" s="441"/>
      <c r="VSC2" s="441"/>
      <c r="VSD2" s="441"/>
      <c r="VSE2" s="441"/>
      <c r="VSF2" s="441"/>
      <c r="VSG2" s="441"/>
      <c r="VSH2" s="441"/>
      <c r="VSI2" s="441"/>
      <c r="VSJ2" s="441"/>
      <c r="VSK2" s="441"/>
      <c r="VSL2" s="441"/>
      <c r="VSM2" s="441"/>
      <c r="VSN2" s="441"/>
      <c r="VSO2" s="441"/>
      <c r="VSP2" s="441"/>
      <c r="VSQ2" s="441"/>
      <c r="VSR2" s="441"/>
      <c r="VSS2" s="441"/>
      <c r="VST2" s="441"/>
      <c r="VSU2" s="441"/>
      <c r="VSV2" s="441"/>
      <c r="VSW2" s="441"/>
      <c r="VSX2" s="441"/>
      <c r="VSY2" s="441"/>
      <c r="VSZ2" s="441"/>
      <c r="VTA2" s="441"/>
      <c r="VTB2" s="441"/>
      <c r="VTC2" s="441"/>
      <c r="VTD2" s="441"/>
      <c r="VTE2" s="441"/>
      <c r="VTF2" s="441"/>
      <c r="VTG2" s="441"/>
      <c r="VTH2" s="441"/>
      <c r="VTI2" s="441"/>
      <c r="VTJ2" s="441"/>
      <c r="VTK2" s="441"/>
      <c r="VTL2" s="441"/>
      <c r="VTM2" s="441"/>
      <c r="VTN2" s="441"/>
      <c r="VTO2" s="441"/>
      <c r="VTP2" s="441"/>
      <c r="VTQ2" s="441"/>
      <c r="VTR2" s="441"/>
      <c r="VTS2" s="441"/>
      <c r="VTT2" s="441"/>
      <c r="VTU2" s="441"/>
      <c r="VTV2" s="441"/>
      <c r="VTW2" s="441"/>
      <c r="VTX2" s="441"/>
      <c r="VTY2" s="441"/>
      <c r="VTZ2" s="441"/>
      <c r="VUA2" s="441"/>
      <c r="VUB2" s="441"/>
      <c r="VUC2" s="441"/>
      <c r="VUD2" s="441"/>
      <c r="VUE2" s="441"/>
      <c r="VUF2" s="441"/>
      <c r="VUG2" s="441"/>
      <c r="VUH2" s="441"/>
      <c r="VUI2" s="441"/>
      <c r="VUJ2" s="441"/>
      <c r="VUK2" s="441"/>
      <c r="VUL2" s="441"/>
      <c r="VUM2" s="441"/>
      <c r="VUN2" s="441"/>
      <c r="VUO2" s="441"/>
      <c r="VUP2" s="441"/>
      <c r="VUQ2" s="441"/>
      <c r="VUR2" s="441"/>
      <c r="VUS2" s="441"/>
      <c r="VUT2" s="441"/>
      <c r="VUU2" s="441"/>
      <c r="VUV2" s="441"/>
      <c r="VUW2" s="441"/>
      <c r="VUX2" s="441"/>
      <c r="VUY2" s="441"/>
      <c r="VUZ2" s="441"/>
      <c r="VVA2" s="441"/>
      <c r="VVB2" s="441"/>
      <c r="VVC2" s="441"/>
      <c r="VVD2" s="441"/>
      <c r="VVE2" s="441"/>
      <c r="VVF2" s="441"/>
      <c r="VVG2" s="441"/>
      <c r="VVH2" s="441"/>
      <c r="VVI2" s="441"/>
      <c r="VVJ2" s="441"/>
      <c r="VVK2" s="441"/>
      <c r="VVL2" s="441"/>
      <c r="VVM2" s="441"/>
      <c r="VVN2" s="441"/>
      <c r="VVO2" s="441"/>
      <c r="VVP2" s="441"/>
      <c r="VVQ2" s="441"/>
      <c r="VVR2" s="441"/>
      <c r="VVS2" s="441"/>
      <c r="VVT2" s="441"/>
      <c r="VVU2" s="441"/>
      <c r="VVV2" s="441"/>
      <c r="VVW2" s="441"/>
      <c r="VVX2" s="441"/>
      <c r="VVY2" s="441"/>
      <c r="VVZ2" s="441"/>
      <c r="VWA2" s="441"/>
      <c r="VWB2" s="441"/>
      <c r="VWC2" s="441"/>
      <c r="VWD2" s="441"/>
      <c r="VWE2" s="441"/>
      <c r="VWF2" s="441"/>
      <c r="VWG2" s="441"/>
      <c r="VWH2" s="441"/>
      <c r="VWI2" s="441"/>
      <c r="VWJ2" s="441"/>
      <c r="VWK2" s="441"/>
      <c r="VWL2" s="441"/>
      <c r="VWM2" s="441"/>
      <c r="VWN2" s="441"/>
      <c r="VWO2" s="441"/>
      <c r="VWP2" s="441"/>
      <c r="VWQ2" s="441"/>
      <c r="VWR2" s="441"/>
      <c r="VWS2" s="441"/>
      <c r="VWT2" s="441"/>
      <c r="VWU2" s="441"/>
      <c r="VWV2" s="441"/>
      <c r="VWW2" s="441"/>
      <c r="VWX2" s="441"/>
      <c r="VWY2" s="441"/>
      <c r="VWZ2" s="441"/>
      <c r="VXA2" s="441"/>
      <c r="VXB2" s="441"/>
      <c r="VXC2" s="441"/>
      <c r="VXD2" s="441"/>
      <c r="VXE2" s="441"/>
      <c r="VXF2" s="441"/>
      <c r="VXG2" s="441"/>
      <c r="VXH2" s="441"/>
      <c r="VXI2" s="441"/>
      <c r="VXJ2" s="441"/>
      <c r="VXK2" s="441"/>
      <c r="VXL2" s="441"/>
      <c r="VXM2" s="441"/>
      <c r="VXN2" s="441"/>
      <c r="VXO2" s="441"/>
      <c r="VXP2" s="441"/>
      <c r="VXQ2" s="441"/>
      <c r="VXR2" s="441"/>
      <c r="VXS2" s="441"/>
      <c r="VXT2" s="441"/>
      <c r="VXU2" s="441"/>
      <c r="VXV2" s="441"/>
      <c r="VXW2" s="441"/>
      <c r="VXX2" s="441"/>
      <c r="VXY2" s="441"/>
      <c r="VXZ2" s="441"/>
      <c r="VYA2" s="441"/>
      <c r="VYB2" s="441"/>
      <c r="VYC2" s="441"/>
      <c r="VYD2" s="441"/>
      <c r="VYE2" s="441"/>
      <c r="VYF2" s="441"/>
      <c r="VYG2" s="441"/>
      <c r="VYH2" s="441"/>
      <c r="VYI2" s="441"/>
      <c r="VYJ2" s="441"/>
      <c r="VYK2" s="441"/>
      <c r="VYL2" s="441"/>
      <c r="VYM2" s="441"/>
      <c r="VYN2" s="441"/>
      <c r="VYO2" s="441"/>
      <c r="VYP2" s="441"/>
      <c r="VYQ2" s="441"/>
      <c r="VYR2" s="441"/>
      <c r="VYS2" s="441"/>
      <c r="VYT2" s="441"/>
      <c r="VYU2" s="441"/>
      <c r="VYV2" s="441"/>
      <c r="VYW2" s="441"/>
      <c r="VYX2" s="441"/>
      <c r="VYY2" s="441"/>
      <c r="VYZ2" s="441"/>
      <c r="VZA2" s="441"/>
      <c r="VZB2" s="441"/>
      <c r="VZC2" s="441"/>
      <c r="VZD2" s="441"/>
      <c r="VZE2" s="441"/>
      <c r="VZF2" s="441"/>
      <c r="VZG2" s="441"/>
      <c r="VZH2" s="441"/>
      <c r="VZI2" s="441"/>
      <c r="VZJ2" s="441"/>
      <c r="VZK2" s="441"/>
      <c r="VZL2" s="441"/>
      <c r="VZM2" s="441"/>
      <c r="VZN2" s="441"/>
      <c r="VZO2" s="441"/>
      <c r="VZP2" s="441"/>
      <c r="VZQ2" s="441"/>
      <c r="VZR2" s="441"/>
      <c r="VZS2" s="441"/>
      <c r="VZT2" s="441"/>
      <c r="VZU2" s="441"/>
      <c r="VZV2" s="441"/>
      <c r="VZW2" s="441"/>
      <c r="VZX2" s="441"/>
      <c r="VZY2" s="441"/>
      <c r="VZZ2" s="441"/>
      <c r="WAA2" s="441"/>
      <c r="WAB2" s="441"/>
      <c r="WAC2" s="441"/>
      <c r="WAD2" s="441"/>
      <c r="WAE2" s="441"/>
      <c r="WAF2" s="441"/>
      <c r="WAG2" s="441"/>
      <c r="WAH2" s="441"/>
      <c r="WAI2" s="441"/>
      <c r="WAJ2" s="441"/>
      <c r="WAK2" s="441"/>
      <c r="WAL2" s="441"/>
      <c r="WAM2" s="441"/>
      <c r="WAN2" s="441"/>
      <c r="WAO2" s="441"/>
      <c r="WAP2" s="441"/>
      <c r="WAQ2" s="441"/>
      <c r="WAR2" s="441"/>
      <c r="WAS2" s="441"/>
      <c r="WAT2" s="441"/>
      <c r="WAU2" s="441"/>
      <c r="WAV2" s="441"/>
      <c r="WAW2" s="441"/>
      <c r="WAX2" s="441"/>
      <c r="WAY2" s="441"/>
      <c r="WAZ2" s="441"/>
      <c r="WBA2" s="441"/>
      <c r="WBB2" s="441"/>
      <c r="WBC2" s="441"/>
      <c r="WBD2" s="441"/>
      <c r="WBE2" s="441"/>
      <c r="WBF2" s="441"/>
      <c r="WBG2" s="441"/>
      <c r="WBH2" s="441"/>
      <c r="WBI2" s="441"/>
      <c r="WBJ2" s="441"/>
      <c r="WBK2" s="441"/>
      <c r="WBL2" s="441"/>
      <c r="WBM2" s="441"/>
      <c r="WBN2" s="441"/>
      <c r="WBO2" s="441"/>
      <c r="WBP2" s="441"/>
      <c r="WBQ2" s="441"/>
      <c r="WBR2" s="441"/>
      <c r="WBS2" s="441"/>
      <c r="WBT2" s="441"/>
      <c r="WBU2" s="441"/>
      <c r="WBV2" s="441"/>
      <c r="WBW2" s="441"/>
      <c r="WBX2" s="441"/>
      <c r="WBY2" s="441"/>
      <c r="WBZ2" s="441"/>
      <c r="WCA2" s="441"/>
      <c r="WCB2" s="441"/>
      <c r="WCC2" s="441"/>
      <c r="WCD2" s="441"/>
      <c r="WCE2" s="441"/>
      <c r="WCF2" s="441"/>
      <c r="WCG2" s="441"/>
      <c r="WCH2" s="441"/>
      <c r="WCI2" s="441"/>
      <c r="WCJ2" s="441"/>
      <c r="WCK2" s="441"/>
      <c r="WCL2" s="441"/>
      <c r="WCM2" s="441"/>
      <c r="WCN2" s="441"/>
      <c r="WCO2" s="441"/>
      <c r="WCP2" s="441"/>
      <c r="WCQ2" s="441"/>
      <c r="WCR2" s="441"/>
      <c r="WCS2" s="441"/>
      <c r="WCT2" s="441"/>
      <c r="WCU2" s="441"/>
      <c r="WCV2" s="441"/>
      <c r="WCW2" s="441"/>
      <c r="WCX2" s="441"/>
      <c r="WCY2" s="441"/>
      <c r="WCZ2" s="441"/>
      <c r="WDA2" s="441"/>
      <c r="WDB2" s="441"/>
      <c r="WDC2" s="441"/>
      <c r="WDD2" s="441"/>
      <c r="WDE2" s="441"/>
      <c r="WDF2" s="441"/>
      <c r="WDG2" s="441"/>
      <c r="WDH2" s="441"/>
      <c r="WDI2" s="441"/>
      <c r="WDJ2" s="441"/>
      <c r="WDK2" s="441"/>
      <c r="WDL2" s="441"/>
      <c r="WDM2" s="441"/>
      <c r="WDN2" s="441"/>
      <c r="WDO2" s="441"/>
      <c r="WDP2" s="441"/>
      <c r="WDQ2" s="441"/>
      <c r="WDR2" s="441"/>
      <c r="WDS2" s="441"/>
      <c r="WDT2" s="441"/>
      <c r="WDU2" s="441"/>
      <c r="WDV2" s="441"/>
      <c r="WDW2" s="441"/>
      <c r="WDX2" s="441"/>
      <c r="WDY2" s="441"/>
      <c r="WDZ2" s="441"/>
      <c r="WEA2" s="441"/>
      <c r="WEB2" s="441"/>
      <c r="WEC2" s="441"/>
      <c r="WED2" s="441"/>
      <c r="WEE2" s="441"/>
      <c r="WEF2" s="441"/>
      <c r="WEG2" s="441"/>
      <c r="WEH2" s="441"/>
      <c r="WEI2" s="441"/>
      <c r="WEJ2" s="441"/>
      <c r="WEK2" s="441"/>
      <c r="WEL2" s="441"/>
      <c r="WEM2" s="441"/>
      <c r="WEN2" s="441"/>
      <c r="WEO2" s="441"/>
      <c r="WEP2" s="441"/>
      <c r="WEQ2" s="441"/>
      <c r="WER2" s="441"/>
      <c r="WES2" s="441"/>
      <c r="WET2" s="441"/>
      <c r="WEU2" s="441"/>
      <c r="WEV2" s="441"/>
      <c r="WEW2" s="441"/>
      <c r="WEX2" s="441"/>
      <c r="WEY2" s="441"/>
      <c r="WEZ2" s="441"/>
      <c r="WFA2" s="441"/>
      <c r="WFB2" s="441"/>
      <c r="WFC2" s="441"/>
      <c r="WFD2" s="441"/>
      <c r="WFE2" s="441"/>
      <c r="WFF2" s="441"/>
      <c r="WFG2" s="441"/>
      <c r="WFH2" s="441"/>
      <c r="WFI2" s="441"/>
      <c r="WFJ2" s="441"/>
      <c r="WFK2" s="441"/>
      <c r="WFL2" s="441"/>
      <c r="WFM2" s="441"/>
      <c r="WFN2" s="441"/>
      <c r="WFO2" s="441"/>
      <c r="WFP2" s="441"/>
      <c r="WFQ2" s="441"/>
      <c r="WFR2" s="441"/>
      <c r="WFS2" s="441"/>
      <c r="WFT2" s="441"/>
      <c r="WFU2" s="441"/>
      <c r="WFV2" s="441"/>
      <c r="WFW2" s="441"/>
      <c r="WFX2" s="441"/>
      <c r="WFY2" s="441"/>
      <c r="WFZ2" s="441"/>
      <c r="WGA2" s="441"/>
      <c r="WGB2" s="441"/>
      <c r="WGC2" s="441"/>
      <c r="WGD2" s="441"/>
      <c r="WGE2" s="441"/>
      <c r="WGF2" s="441"/>
      <c r="WGG2" s="441"/>
      <c r="WGH2" s="441"/>
      <c r="WGI2" s="441"/>
      <c r="WGJ2" s="441"/>
      <c r="WGK2" s="441"/>
      <c r="WGL2" s="441"/>
      <c r="WGM2" s="441"/>
      <c r="WGN2" s="441"/>
      <c r="WGO2" s="441"/>
      <c r="WGP2" s="441"/>
      <c r="WGQ2" s="441"/>
      <c r="WGR2" s="441"/>
      <c r="WGS2" s="441"/>
      <c r="WGT2" s="441"/>
      <c r="WGU2" s="441"/>
      <c r="WGV2" s="441"/>
      <c r="WGW2" s="441"/>
      <c r="WGX2" s="441"/>
      <c r="WGY2" s="441"/>
      <c r="WGZ2" s="441"/>
      <c r="WHA2" s="441"/>
      <c r="WHB2" s="441"/>
      <c r="WHC2" s="441"/>
      <c r="WHD2" s="441"/>
      <c r="WHE2" s="441"/>
      <c r="WHF2" s="441"/>
      <c r="WHG2" s="441"/>
      <c r="WHH2" s="441"/>
      <c r="WHI2" s="441"/>
      <c r="WHJ2" s="441"/>
      <c r="WHK2" s="441"/>
      <c r="WHL2" s="441"/>
      <c r="WHM2" s="441"/>
      <c r="WHN2" s="441"/>
      <c r="WHO2" s="441"/>
      <c r="WHP2" s="441"/>
      <c r="WHQ2" s="441"/>
      <c r="WHR2" s="441"/>
      <c r="WHS2" s="441"/>
      <c r="WHT2" s="441"/>
      <c r="WHU2" s="441"/>
      <c r="WHV2" s="441"/>
      <c r="WHW2" s="441"/>
      <c r="WHX2" s="441"/>
      <c r="WHY2" s="441"/>
      <c r="WHZ2" s="441"/>
      <c r="WIA2" s="441"/>
      <c r="WIB2" s="441"/>
      <c r="WIC2" s="441"/>
      <c r="WID2" s="441"/>
      <c r="WIE2" s="441"/>
      <c r="WIF2" s="441"/>
      <c r="WIG2" s="441"/>
      <c r="WIH2" s="441"/>
      <c r="WII2" s="441"/>
      <c r="WIJ2" s="441"/>
      <c r="WIK2" s="441"/>
      <c r="WIL2" s="441"/>
      <c r="WIM2" s="441"/>
      <c r="WIN2" s="441"/>
      <c r="WIO2" s="441"/>
      <c r="WIP2" s="441"/>
      <c r="WIQ2" s="441"/>
      <c r="WIR2" s="441"/>
      <c r="WIS2" s="441"/>
      <c r="WIT2" s="441"/>
      <c r="WIU2" s="441"/>
      <c r="WIV2" s="441"/>
      <c r="WIW2" s="441"/>
      <c r="WIX2" s="441"/>
      <c r="WIY2" s="441"/>
      <c r="WIZ2" s="441"/>
      <c r="WJA2" s="441"/>
      <c r="WJB2" s="441"/>
      <c r="WJC2" s="441"/>
      <c r="WJD2" s="441"/>
      <c r="WJE2" s="441"/>
      <c r="WJF2" s="441"/>
      <c r="WJG2" s="441"/>
      <c r="WJH2" s="441"/>
      <c r="WJI2" s="441"/>
      <c r="WJJ2" s="441"/>
      <c r="WJK2" s="441"/>
      <c r="WJL2" s="441"/>
      <c r="WJM2" s="441"/>
      <c r="WJN2" s="441"/>
      <c r="WJO2" s="441"/>
      <c r="WJP2" s="441"/>
      <c r="WJQ2" s="441"/>
      <c r="WJR2" s="441"/>
      <c r="WJS2" s="441"/>
      <c r="WJT2" s="441"/>
      <c r="WJU2" s="441"/>
      <c r="WJV2" s="441"/>
      <c r="WJW2" s="441"/>
      <c r="WJX2" s="441"/>
      <c r="WJY2" s="441"/>
      <c r="WJZ2" s="441"/>
      <c r="WKA2" s="441"/>
      <c r="WKB2" s="441"/>
      <c r="WKC2" s="441"/>
      <c r="WKD2" s="441"/>
      <c r="WKE2" s="441"/>
      <c r="WKF2" s="441"/>
      <c r="WKG2" s="441"/>
      <c r="WKH2" s="441"/>
      <c r="WKI2" s="441"/>
      <c r="WKJ2" s="441"/>
      <c r="WKK2" s="441"/>
      <c r="WKL2" s="441"/>
      <c r="WKM2" s="441"/>
      <c r="WKN2" s="441"/>
      <c r="WKO2" s="441"/>
      <c r="WKP2" s="441"/>
      <c r="WKQ2" s="441"/>
      <c r="WKR2" s="441"/>
      <c r="WKS2" s="441"/>
      <c r="WKT2" s="441"/>
      <c r="WKU2" s="441"/>
      <c r="WKV2" s="441"/>
      <c r="WKW2" s="441"/>
      <c r="WKX2" s="441"/>
      <c r="WKY2" s="441"/>
      <c r="WKZ2" s="441"/>
      <c r="WLA2" s="441"/>
      <c r="WLB2" s="441"/>
      <c r="WLC2" s="441"/>
      <c r="WLD2" s="441"/>
      <c r="WLE2" s="441"/>
      <c r="WLF2" s="441"/>
      <c r="WLG2" s="441"/>
      <c r="WLH2" s="441"/>
      <c r="WLI2" s="441"/>
      <c r="WLJ2" s="441"/>
      <c r="WLK2" s="441"/>
      <c r="WLL2" s="441"/>
      <c r="WLM2" s="441"/>
      <c r="WLN2" s="441"/>
      <c r="WLO2" s="441"/>
      <c r="WLP2" s="441"/>
      <c r="WLQ2" s="441"/>
      <c r="WLR2" s="441"/>
      <c r="WLS2" s="441"/>
      <c r="WLT2" s="441"/>
      <c r="WLU2" s="441"/>
      <c r="WLV2" s="441"/>
      <c r="WLW2" s="441"/>
      <c r="WLX2" s="441"/>
      <c r="WLY2" s="441"/>
      <c r="WLZ2" s="441"/>
      <c r="WMA2" s="441"/>
      <c r="WMB2" s="441"/>
      <c r="WMC2" s="441"/>
      <c r="WMD2" s="441"/>
      <c r="WME2" s="441"/>
      <c r="WMF2" s="441"/>
      <c r="WMG2" s="441"/>
      <c r="WMH2" s="441"/>
      <c r="WMI2" s="441"/>
      <c r="WMJ2" s="441"/>
      <c r="WMK2" s="441"/>
      <c r="WML2" s="441"/>
      <c r="WMM2" s="441"/>
      <c r="WMN2" s="441"/>
      <c r="WMO2" s="441"/>
      <c r="WMP2" s="441"/>
      <c r="WMQ2" s="441"/>
      <c r="WMR2" s="441"/>
      <c r="WMS2" s="441"/>
      <c r="WMT2" s="441"/>
      <c r="WMU2" s="441"/>
      <c r="WMV2" s="441"/>
      <c r="WMW2" s="441"/>
      <c r="WMX2" s="441"/>
      <c r="WMY2" s="441"/>
      <c r="WMZ2" s="441"/>
      <c r="WNA2" s="441"/>
      <c r="WNB2" s="441"/>
      <c r="WNC2" s="441"/>
      <c r="WND2" s="441"/>
      <c r="WNE2" s="441"/>
      <c r="WNF2" s="441"/>
      <c r="WNG2" s="441"/>
      <c r="WNH2" s="441"/>
      <c r="WNI2" s="441"/>
      <c r="WNJ2" s="441"/>
      <c r="WNK2" s="441"/>
      <c r="WNL2" s="441"/>
      <c r="WNM2" s="441"/>
      <c r="WNN2" s="441"/>
      <c r="WNO2" s="441"/>
      <c r="WNP2" s="441"/>
      <c r="WNQ2" s="441"/>
      <c r="WNR2" s="441"/>
      <c r="WNS2" s="441"/>
      <c r="WNT2" s="441"/>
      <c r="WNU2" s="441"/>
      <c r="WNV2" s="441"/>
      <c r="WNW2" s="441"/>
      <c r="WNX2" s="441"/>
      <c r="WNY2" s="441"/>
      <c r="WNZ2" s="441"/>
      <c r="WOA2" s="441"/>
      <c r="WOB2" s="441"/>
      <c r="WOC2" s="441"/>
      <c r="WOD2" s="441"/>
      <c r="WOE2" s="441"/>
      <c r="WOF2" s="441"/>
      <c r="WOG2" s="441"/>
      <c r="WOH2" s="441"/>
      <c r="WOI2" s="441"/>
      <c r="WOJ2" s="441"/>
      <c r="WOK2" s="441"/>
      <c r="WOL2" s="441"/>
      <c r="WOM2" s="441"/>
      <c r="WON2" s="441"/>
      <c r="WOO2" s="441"/>
      <c r="WOP2" s="441"/>
      <c r="WOQ2" s="441"/>
      <c r="WOR2" s="441"/>
      <c r="WOS2" s="441"/>
      <c r="WOT2" s="441"/>
      <c r="WOU2" s="441"/>
      <c r="WOV2" s="441"/>
      <c r="WOW2" s="441"/>
      <c r="WOX2" s="441"/>
      <c r="WOY2" s="441"/>
      <c r="WOZ2" s="441"/>
      <c r="WPA2" s="441"/>
      <c r="WPB2" s="441"/>
      <c r="WPC2" s="441"/>
      <c r="WPD2" s="441"/>
      <c r="WPE2" s="441"/>
      <c r="WPF2" s="441"/>
      <c r="WPG2" s="441"/>
      <c r="WPH2" s="441"/>
      <c r="WPI2" s="441"/>
      <c r="WPJ2" s="441"/>
      <c r="WPK2" s="441"/>
      <c r="WPL2" s="441"/>
      <c r="WPM2" s="441"/>
      <c r="WPN2" s="441"/>
      <c r="WPO2" s="441"/>
      <c r="WPP2" s="441"/>
      <c r="WPQ2" s="441"/>
      <c r="WPR2" s="441"/>
      <c r="WPS2" s="441"/>
      <c r="WPT2" s="441"/>
      <c r="WPU2" s="441"/>
      <c r="WPV2" s="441"/>
      <c r="WPW2" s="441"/>
      <c r="WPX2" s="441"/>
      <c r="WPY2" s="441"/>
      <c r="WPZ2" s="441"/>
      <c r="WQA2" s="441"/>
      <c r="WQB2" s="441"/>
      <c r="WQC2" s="441"/>
      <c r="WQD2" s="441"/>
      <c r="WQE2" s="441"/>
      <c r="WQF2" s="441"/>
      <c r="WQG2" s="441"/>
      <c r="WQH2" s="441"/>
      <c r="WQI2" s="441"/>
      <c r="WQJ2" s="441"/>
      <c r="WQK2" s="441"/>
      <c r="WQL2" s="441"/>
      <c r="WQM2" s="441"/>
      <c r="WQN2" s="441"/>
      <c r="WQO2" s="441"/>
      <c r="WQP2" s="441"/>
      <c r="WQQ2" s="441"/>
      <c r="WQR2" s="441"/>
      <c r="WQS2" s="441"/>
      <c r="WQT2" s="441"/>
      <c r="WQU2" s="441"/>
      <c r="WQV2" s="441"/>
      <c r="WQW2" s="441"/>
      <c r="WQX2" s="441"/>
      <c r="WQY2" s="441"/>
      <c r="WQZ2" s="441"/>
      <c r="WRA2" s="441"/>
      <c r="WRB2" s="441"/>
      <c r="WRC2" s="441"/>
      <c r="WRD2" s="441"/>
      <c r="WRE2" s="441"/>
      <c r="WRF2" s="441"/>
      <c r="WRG2" s="441"/>
      <c r="WRH2" s="441"/>
      <c r="WRI2" s="441"/>
      <c r="WRJ2" s="441"/>
      <c r="WRK2" s="441"/>
      <c r="WRL2" s="441"/>
      <c r="WRM2" s="441"/>
      <c r="WRN2" s="441"/>
      <c r="WRO2" s="441"/>
      <c r="WRP2" s="441"/>
      <c r="WRQ2" s="441"/>
      <c r="WRR2" s="441"/>
      <c r="WRS2" s="441"/>
      <c r="WRT2" s="441"/>
      <c r="WRU2" s="441"/>
      <c r="WRV2" s="441"/>
      <c r="WRW2" s="441"/>
      <c r="WRX2" s="441"/>
      <c r="WRY2" s="441"/>
      <c r="WRZ2" s="441"/>
      <c r="WSA2" s="441"/>
      <c r="WSB2" s="441"/>
      <c r="WSC2" s="441"/>
      <c r="WSD2" s="441"/>
      <c r="WSE2" s="441"/>
      <c r="WSF2" s="441"/>
      <c r="WSG2" s="441"/>
      <c r="WSH2" s="441"/>
      <c r="WSI2" s="441"/>
      <c r="WSJ2" s="441"/>
      <c r="WSK2" s="441"/>
      <c r="WSL2" s="441"/>
      <c r="WSM2" s="441"/>
      <c r="WSN2" s="441"/>
      <c r="WSO2" s="441"/>
      <c r="WSP2" s="441"/>
      <c r="WSQ2" s="441"/>
      <c r="WSR2" s="441"/>
      <c r="WSS2" s="441"/>
      <c r="WST2" s="441"/>
      <c r="WSU2" s="441"/>
      <c r="WSV2" s="441"/>
      <c r="WSW2" s="441"/>
      <c r="WSX2" s="441"/>
      <c r="WSY2" s="441"/>
      <c r="WSZ2" s="441"/>
      <c r="WTA2" s="441"/>
      <c r="WTB2" s="441"/>
      <c r="WTC2" s="441"/>
      <c r="WTD2" s="441"/>
      <c r="WTE2" s="441"/>
      <c r="WTF2" s="441"/>
      <c r="WTG2" s="441"/>
      <c r="WTH2" s="441"/>
      <c r="WTI2" s="441"/>
      <c r="WTJ2" s="441"/>
      <c r="WTK2" s="441"/>
      <c r="WTL2" s="441"/>
      <c r="WTM2" s="441"/>
      <c r="WTN2" s="441"/>
      <c r="WTO2" s="441"/>
      <c r="WTP2" s="441"/>
      <c r="WTQ2" s="441"/>
      <c r="WTR2" s="441"/>
      <c r="WTS2" s="441"/>
      <c r="WTT2" s="441"/>
      <c r="WTU2" s="441"/>
      <c r="WTV2" s="441"/>
      <c r="WTW2" s="441"/>
      <c r="WTX2" s="441"/>
      <c r="WTY2" s="441"/>
      <c r="WTZ2" s="441"/>
      <c r="WUA2" s="441"/>
      <c r="WUB2" s="441"/>
      <c r="WUC2" s="441"/>
      <c r="WUD2" s="441"/>
      <c r="WUE2" s="441"/>
      <c r="WUF2" s="441"/>
      <c r="WUG2" s="441"/>
      <c r="WUH2" s="441"/>
      <c r="WUI2" s="441"/>
      <c r="WUJ2" s="441"/>
      <c r="WUK2" s="441"/>
      <c r="WUL2" s="441"/>
      <c r="WUM2" s="441"/>
      <c r="WUN2" s="441"/>
      <c r="WUO2" s="441"/>
      <c r="WUP2" s="441"/>
      <c r="WUQ2" s="441"/>
      <c r="WUR2" s="441"/>
      <c r="WUS2" s="441"/>
      <c r="WUT2" s="441"/>
      <c r="WUU2" s="441"/>
      <c r="WUV2" s="441"/>
      <c r="WUW2" s="441"/>
      <c r="WUX2" s="441"/>
      <c r="WUY2" s="441"/>
      <c r="WUZ2" s="441"/>
      <c r="WVA2" s="441"/>
      <c r="WVB2" s="441"/>
      <c r="WVC2" s="441"/>
      <c r="WVD2" s="441"/>
      <c r="WVE2" s="441"/>
      <c r="WVF2" s="441"/>
      <c r="WVG2" s="441"/>
      <c r="WVH2" s="441"/>
      <c r="WVI2" s="441"/>
      <c r="WVJ2" s="441"/>
      <c r="WVK2" s="441"/>
      <c r="WVL2" s="441"/>
      <c r="WVM2" s="441"/>
      <c r="WVN2" s="441"/>
      <c r="WVO2" s="441"/>
      <c r="WVP2" s="441"/>
      <c r="WVQ2" s="441"/>
      <c r="WVR2" s="441"/>
      <c r="WVS2" s="441"/>
      <c r="WVT2" s="441"/>
      <c r="WVU2" s="441"/>
      <c r="WVV2" s="441"/>
      <c r="WVW2" s="441"/>
      <c r="WVX2" s="441"/>
      <c r="WVY2" s="441"/>
      <c r="WVZ2" s="441"/>
      <c r="WWA2" s="441"/>
      <c r="WWB2" s="441"/>
      <c r="WWC2" s="441"/>
      <c r="WWD2" s="441"/>
      <c r="WWE2" s="441"/>
      <c r="WWF2" s="441"/>
      <c r="WWG2" s="441"/>
      <c r="WWH2" s="441"/>
      <c r="WWI2" s="441"/>
      <c r="WWJ2" s="441"/>
      <c r="WWK2" s="441"/>
      <c r="WWL2" s="441"/>
      <c r="WWM2" s="441"/>
      <c r="WWN2" s="441"/>
      <c r="WWO2" s="441"/>
      <c r="WWP2" s="441"/>
      <c r="WWQ2" s="441"/>
      <c r="WWR2" s="441"/>
      <c r="WWS2" s="441"/>
      <c r="WWT2" s="441"/>
      <c r="WWU2" s="441"/>
      <c r="WWV2" s="441"/>
      <c r="WWW2" s="441"/>
      <c r="WWX2" s="441"/>
      <c r="WWY2" s="441"/>
      <c r="WWZ2" s="441"/>
      <c r="WXA2" s="441"/>
      <c r="WXB2" s="441"/>
      <c r="WXC2" s="441"/>
      <c r="WXD2" s="441"/>
      <c r="WXE2" s="441"/>
      <c r="WXF2" s="441"/>
      <c r="WXG2" s="441"/>
      <c r="WXH2" s="441"/>
      <c r="WXI2" s="441"/>
      <c r="WXJ2" s="441"/>
      <c r="WXK2" s="441"/>
      <c r="WXL2" s="441"/>
      <c r="WXM2" s="441"/>
      <c r="WXN2" s="441"/>
      <c r="WXO2" s="441"/>
      <c r="WXP2" s="441"/>
      <c r="WXQ2" s="441"/>
      <c r="WXR2" s="441"/>
      <c r="WXS2" s="441"/>
      <c r="WXT2" s="441"/>
      <c r="WXU2" s="441"/>
      <c r="WXV2" s="441"/>
      <c r="WXW2" s="441"/>
      <c r="WXX2" s="441"/>
      <c r="WXY2" s="441"/>
      <c r="WXZ2" s="441"/>
      <c r="WYA2" s="441"/>
      <c r="WYB2" s="441"/>
      <c r="WYC2" s="441"/>
      <c r="WYD2" s="441"/>
      <c r="WYE2" s="441"/>
      <c r="WYF2" s="441"/>
      <c r="WYG2" s="441"/>
      <c r="WYH2" s="441"/>
      <c r="WYI2" s="441"/>
      <c r="WYJ2" s="441"/>
      <c r="WYK2" s="441"/>
      <c r="WYL2" s="441"/>
      <c r="WYM2" s="441"/>
      <c r="WYN2" s="441"/>
      <c r="WYO2" s="441"/>
      <c r="WYP2" s="441"/>
      <c r="WYQ2" s="441"/>
      <c r="WYR2" s="441"/>
      <c r="WYS2" s="441"/>
      <c r="WYT2" s="441"/>
      <c r="WYU2" s="441"/>
      <c r="WYV2" s="441"/>
      <c r="WYW2" s="441"/>
      <c r="WYX2" s="441"/>
      <c r="WYY2" s="441"/>
      <c r="WYZ2" s="441"/>
      <c r="WZA2" s="441"/>
      <c r="WZB2" s="441"/>
      <c r="WZC2" s="441"/>
      <c r="WZD2" s="441"/>
      <c r="WZE2" s="441"/>
      <c r="WZF2" s="441"/>
      <c r="WZG2" s="441"/>
      <c r="WZH2" s="441"/>
      <c r="WZI2" s="441"/>
      <c r="WZJ2" s="441"/>
      <c r="WZK2" s="441"/>
      <c r="WZL2" s="441"/>
      <c r="WZM2" s="441"/>
      <c r="WZN2" s="441"/>
      <c r="WZO2" s="441"/>
      <c r="WZP2" s="441"/>
      <c r="WZQ2" s="441"/>
      <c r="WZR2" s="441"/>
      <c r="WZS2" s="441"/>
      <c r="WZT2" s="441"/>
      <c r="WZU2" s="441"/>
      <c r="WZV2" s="441"/>
      <c r="WZW2" s="441"/>
      <c r="WZX2" s="441"/>
      <c r="WZY2" s="441"/>
      <c r="WZZ2" s="441"/>
      <c r="XAA2" s="441"/>
      <c r="XAB2" s="441"/>
      <c r="XAC2" s="441"/>
      <c r="XAD2" s="441"/>
      <c r="XAE2" s="441"/>
      <c r="XAF2" s="441"/>
      <c r="XAG2" s="441"/>
      <c r="XAH2" s="441"/>
      <c r="XAI2" s="441"/>
      <c r="XAJ2" s="441"/>
      <c r="XAK2" s="441"/>
      <c r="XAL2" s="441"/>
      <c r="XAM2" s="441"/>
      <c r="XAN2" s="441"/>
      <c r="XAO2" s="441"/>
      <c r="XAP2" s="441"/>
      <c r="XAQ2" s="441"/>
      <c r="XAR2" s="441"/>
      <c r="XAS2" s="441"/>
      <c r="XAT2" s="441"/>
      <c r="XAU2" s="441"/>
      <c r="XAV2" s="441"/>
      <c r="XAW2" s="441"/>
      <c r="XAX2" s="441"/>
      <c r="XAY2" s="441"/>
      <c r="XAZ2" s="441"/>
      <c r="XBA2" s="441"/>
      <c r="XBB2" s="441"/>
      <c r="XBC2" s="441"/>
      <c r="XBD2" s="441"/>
      <c r="XBE2" s="441"/>
      <c r="XBF2" s="441"/>
      <c r="XBG2" s="441"/>
      <c r="XBH2" s="441"/>
      <c r="XBI2" s="441"/>
      <c r="XBJ2" s="441"/>
      <c r="XBK2" s="441"/>
      <c r="XBL2" s="441"/>
      <c r="XBM2" s="441"/>
      <c r="XBN2" s="441"/>
      <c r="XBO2" s="441"/>
      <c r="XBP2" s="441"/>
      <c r="XBQ2" s="441"/>
      <c r="XBR2" s="441"/>
      <c r="XBS2" s="441"/>
      <c r="XBT2" s="441"/>
      <c r="XBU2" s="441"/>
      <c r="XBV2" s="441"/>
      <c r="XBW2" s="441"/>
      <c r="XBX2" s="441"/>
      <c r="XBY2" s="441"/>
      <c r="XBZ2" s="441"/>
      <c r="XCA2" s="441"/>
      <c r="XCB2" s="441"/>
      <c r="XCC2" s="441"/>
      <c r="XCD2" s="441"/>
      <c r="XCE2" s="441"/>
      <c r="XCF2" s="441"/>
      <c r="XCG2" s="441"/>
      <c r="XCH2" s="441"/>
      <c r="XCI2" s="441"/>
      <c r="XCJ2" s="441"/>
      <c r="XCK2" s="441"/>
      <c r="XCL2" s="441"/>
      <c r="XCM2" s="441"/>
      <c r="XCN2" s="441"/>
      <c r="XCO2" s="441"/>
      <c r="XCP2" s="441"/>
      <c r="XCQ2" s="441"/>
      <c r="XCR2" s="441"/>
      <c r="XCS2" s="441"/>
      <c r="XCT2" s="441"/>
      <c r="XCU2" s="441"/>
      <c r="XCV2" s="441"/>
      <c r="XCW2" s="441"/>
      <c r="XCX2" s="441"/>
      <c r="XCY2" s="441"/>
      <c r="XCZ2" s="441"/>
      <c r="XDA2" s="441"/>
      <c r="XDB2" s="441"/>
      <c r="XDC2" s="441"/>
      <c r="XDD2" s="441"/>
      <c r="XDE2" s="441"/>
      <c r="XDF2" s="441"/>
      <c r="XDG2" s="441"/>
      <c r="XDH2" s="441"/>
      <c r="XDI2" s="441"/>
      <c r="XDJ2" s="441"/>
      <c r="XDK2" s="441"/>
      <c r="XDL2" s="441"/>
      <c r="XDM2" s="441"/>
      <c r="XDN2" s="441"/>
      <c r="XDO2" s="441"/>
      <c r="XDP2" s="441"/>
      <c r="XDQ2" s="441"/>
      <c r="XDR2" s="441"/>
      <c r="XDS2" s="441"/>
      <c r="XDT2" s="441"/>
      <c r="XDU2" s="441"/>
      <c r="XDV2" s="441"/>
      <c r="XDW2" s="441"/>
      <c r="XDX2" s="441"/>
      <c r="XDY2" s="441"/>
      <c r="XDZ2" s="441"/>
      <c r="XEA2" s="441"/>
      <c r="XEB2" s="441"/>
      <c r="XEC2" s="441"/>
      <c r="XED2" s="441"/>
      <c r="XEE2" s="441"/>
      <c r="XEF2" s="441"/>
      <c r="XEG2" s="441"/>
      <c r="XEH2" s="441"/>
      <c r="XEI2" s="441"/>
      <c r="XEJ2" s="441"/>
      <c r="XEK2" s="441"/>
      <c r="XEL2" s="441"/>
      <c r="XEM2" s="441"/>
      <c r="XEN2" s="441"/>
      <c r="XEO2" s="441"/>
      <c r="XEP2" s="441"/>
      <c r="XEQ2" s="441"/>
      <c r="XER2" s="441"/>
      <c r="XES2" s="441"/>
      <c r="XET2" s="441"/>
      <c r="XEU2" s="441"/>
      <c r="XEV2" s="441"/>
      <c r="XEW2" s="441"/>
      <c r="XEX2" s="441"/>
    </row>
    <row r="3" spans="1:16378" ht="15.75" x14ac:dyDescent="0.25">
      <c r="A3" s="442" t="s">
        <v>259</v>
      </c>
      <c r="B3" s="442"/>
      <c r="C3" s="442"/>
      <c r="D3" s="442"/>
      <c r="E3" s="442"/>
      <c r="F3" s="442"/>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441"/>
      <c r="AS3" s="441"/>
      <c r="AT3" s="441"/>
      <c r="AU3" s="441"/>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441"/>
      <c r="BT3" s="441"/>
      <c r="BU3" s="441"/>
      <c r="BV3" s="441"/>
      <c r="BW3" s="441"/>
      <c r="BX3" s="441"/>
      <c r="BY3" s="441"/>
      <c r="BZ3" s="441"/>
      <c r="CA3" s="441"/>
      <c r="CB3" s="441"/>
      <c r="CC3" s="441"/>
      <c r="CD3" s="441"/>
      <c r="CE3" s="441"/>
      <c r="CF3" s="441"/>
      <c r="CG3" s="441"/>
      <c r="CH3" s="441"/>
      <c r="CI3" s="441"/>
      <c r="CJ3" s="441"/>
      <c r="CK3" s="441"/>
      <c r="CL3" s="441"/>
      <c r="CM3" s="441"/>
      <c r="CN3" s="441"/>
      <c r="CO3" s="441"/>
      <c r="CP3" s="441"/>
      <c r="CQ3" s="441"/>
      <c r="CR3" s="441"/>
      <c r="CS3" s="441"/>
      <c r="CT3" s="441"/>
      <c r="CU3" s="441"/>
      <c r="CV3" s="441"/>
      <c r="CW3" s="441"/>
      <c r="CX3" s="441"/>
      <c r="CY3" s="441"/>
      <c r="CZ3" s="441"/>
      <c r="DA3" s="441"/>
      <c r="DB3" s="441"/>
      <c r="DC3" s="441"/>
      <c r="DD3" s="441"/>
      <c r="DE3" s="441"/>
      <c r="DF3" s="441"/>
      <c r="DG3" s="441"/>
      <c r="DH3" s="441"/>
      <c r="DI3" s="441"/>
      <c r="DJ3" s="441"/>
      <c r="DK3" s="441"/>
      <c r="DL3" s="441"/>
      <c r="DM3" s="441"/>
      <c r="DN3" s="441"/>
      <c r="DO3" s="441"/>
      <c r="DP3" s="441"/>
      <c r="DQ3" s="441"/>
      <c r="DR3" s="441"/>
      <c r="DS3" s="441"/>
      <c r="DT3" s="441"/>
      <c r="DU3" s="441"/>
      <c r="DV3" s="441"/>
      <c r="DW3" s="441"/>
      <c r="DX3" s="441"/>
      <c r="DY3" s="441"/>
      <c r="DZ3" s="441"/>
      <c r="EA3" s="441"/>
      <c r="EB3" s="441"/>
      <c r="EC3" s="441"/>
      <c r="ED3" s="441"/>
      <c r="EE3" s="441"/>
      <c r="EF3" s="441"/>
      <c r="EG3" s="441"/>
      <c r="EH3" s="441"/>
      <c r="EI3" s="441"/>
      <c r="EJ3" s="441"/>
      <c r="EK3" s="441"/>
      <c r="EL3" s="441"/>
      <c r="EM3" s="441"/>
      <c r="EN3" s="441"/>
      <c r="EO3" s="441"/>
      <c r="EP3" s="441"/>
      <c r="EQ3" s="441"/>
      <c r="ER3" s="441"/>
      <c r="ES3" s="441"/>
      <c r="ET3" s="441"/>
      <c r="EU3" s="441"/>
      <c r="EV3" s="441"/>
      <c r="EW3" s="441"/>
      <c r="EX3" s="441"/>
      <c r="EY3" s="441"/>
      <c r="EZ3" s="441"/>
      <c r="FA3" s="441"/>
      <c r="FB3" s="441"/>
      <c r="FC3" s="441"/>
      <c r="FD3" s="441"/>
      <c r="FE3" s="441"/>
      <c r="FF3" s="441"/>
      <c r="FG3" s="441"/>
      <c r="FH3" s="441"/>
      <c r="FI3" s="441"/>
      <c r="FJ3" s="441"/>
      <c r="FK3" s="441"/>
      <c r="FL3" s="441"/>
      <c r="FM3" s="441"/>
      <c r="FN3" s="441"/>
      <c r="FO3" s="441"/>
      <c r="FP3" s="441"/>
      <c r="FQ3" s="441"/>
      <c r="FR3" s="441"/>
      <c r="FS3" s="441"/>
      <c r="FT3" s="441"/>
      <c r="FU3" s="441"/>
      <c r="FV3" s="441"/>
      <c r="FW3" s="441"/>
      <c r="FX3" s="441"/>
      <c r="FY3" s="441"/>
      <c r="FZ3" s="441"/>
      <c r="GA3" s="441"/>
      <c r="GB3" s="441"/>
      <c r="GC3" s="441"/>
      <c r="GD3" s="441"/>
      <c r="GE3" s="441"/>
      <c r="GF3" s="441"/>
      <c r="GG3" s="441"/>
      <c r="GH3" s="441"/>
      <c r="GI3" s="441"/>
      <c r="GJ3" s="441"/>
      <c r="GK3" s="441"/>
      <c r="GL3" s="441"/>
      <c r="GM3" s="441"/>
      <c r="GN3" s="441"/>
      <c r="GO3" s="441"/>
      <c r="GP3" s="441"/>
      <c r="GQ3" s="441"/>
      <c r="GR3" s="441"/>
      <c r="GS3" s="441"/>
      <c r="GT3" s="441"/>
      <c r="GU3" s="441"/>
      <c r="GV3" s="441"/>
      <c r="GW3" s="441"/>
      <c r="GX3" s="441"/>
      <c r="GY3" s="441"/>
      <c r="GZ3" s="441"/>
      <c r="HA3" s="441"/>
      <c r="HB3" s="441"/>
      <c r="HC3" s="441"/>
      <c r="HD3" s="441"/>
      <c r="HE3" s="441"/>
      <c r="HF3" s="441"/>
      <c r="HG3" s="441"/>
      <c r="HH3" s="441"/>
      <c r="HI3" s="441"/>
      <c r="HJ3" s="441"/>
      <c r="HK3" s="441"/>
      <c r="HL3" s="441"/>
      <c r="HM3" s="441"/>
      <c r="HN3" s="441"/>
      <c r="HO3" s="441"/>
      <c r="HP3" s="441"/>
      <c r="HQ3" s="441"/>
      <c r="HR3" s="441"/>
      <c r="HS3" s="441"/>
      <c r="HT3" s="441"/>
      <c r="HU3" s="441"/>
      <c r="HV3" s="441"/>
      <c r="HW3" s="441"/>
      <c r="HX3" s="441"/>
      <c r="HY3" s="441"/>
      <c r="HZ3" s="441"/>
      <c r="IA3" s="441"/>
      <c r="IB3" s="441"/>
      <c r="IC3" s="441"/>
      <c r="ID3" s="441"/>
      <c r="IE3" s="441"/>
      <c r="IF3" s="441"/>
      <c r="IG3" s="441"/>
      <c r="IH3" s="441"/>
      <c r="II3" s="441"/>
      <c r="IJ3" s="441"/>
      <c r="IK3" s="441"/>
      <c r="IL3" s="441"/>
      <c r="IM3" s="441"/>
      <c r="IN3" s="441"/>
      <c r="IO3" s="441"/>
      <c r="IP3" s="441"/>
      <c r="IQ3" s="441"/>
      <c r="IR3" s="441"/>
      <c r="IS3" s="441"/>
      <c r="IT3" s="441"/>
      <c r="IU3" s="441"/>
      <c r="IV3" s="441"/>
      <c r="IW3" s="441"/>
      <c r="IX3" s="441"/>
      <c r="IY3" s="441"/>
      <c r="IZ3" s="441"/>
      <c r="JA3" s="441"/>
      <c r="JB3" s="441"/>
      <c r="JC3" s="441"/>
      <c r="JD3" s="441"/>
      <c r="JE3" s="441"/>
      <c r="JF3" s="441"/>
      <c r="JG3" s="441"/>
      <c r="JH3" s="441"/>
      <c r="JI3" s="441"/>
      <c r="JJ3" s="441"/>
      <c r="JK3" s="441"/>
      <c r="JL3" s="441"/>
      <c r="JM3" s="441"/>
      <c r="JN3" s="441"/>
      <c r="JO3" s="441"/>
      <c r="JP3" s="441"/>
      <c r="JQ3" s="441"/>
      <c r="JR3" s="441"/>
      <c r="JS3" s="441"/>
      <c r="JT3" s="441"/>
      <c r="JU3" s="441"/>
      <c r="JV3" s="441"/>
      <c r="JW3" s="441"/>
      <c r="JX3" s="441"/>
      <c r="JY3" s="441"/>
      <c r="JZ3" s="441"/>
      <c r="KA3" s="441"/>
      <c r="KB3" s="441"/>
      <c r="KC3" s="441"/>
      <c r="KD3" s="441"/>
      <c r="KE3" s="441"/>
      <c r="KF3" s="441"/>
      <c r="KG3" s="441"/>
      <c r="KH3" s="441"/>
      <c r="KI3" s="441"/>
      <c r="KJ3" s="441"/>
      <c r="KK3" s="441"/>
      <c r="KL3" s="441"/>
      <c r="KM3" s="441"/>
      <c r="KN3" s="441"/>
      <c r="KO3" s="441"/>
      <c r="KP3" s="441"/>
      <c r="KQ3" s="441"/>
      <c r="KR3" s="441"/>
      <c r="KS3" s="441"/>
      <c r="KT3" s="441"/>
      <c r="KU3" s="441"/>
      <c r="KV3" s="441"/>
      <c r="KW3" s="441"/>
      <c r="KX3" s="441"/>
      <c r="KY3" s="441"/>
      <c r="KZ3" s="441"/>
      <c r="LA3" s="441"/>
      <c r="LB3" s="441"/>
      <c r="LC3" s="441"/>
      <c r="LD3" s="441"/>
      <c r="LE3" s="441"/>
      <c r="LF3" s="441"/>
      <c r="LG3" s="441"/>
      <c r="LH3" s="441"/>
      <c r="LI3" s="441"/>
      <c r="LJ3" s="441"/>
      <c r="LK3" s="441"/>
      <c r="LL3" s="441"/>
      <c r="LM3" s="441"/>
      <c r="LN3" s="441"/>
      <c r="LO3" s="441"/>
      <c r="LP3" s="441"/>
      <c r="LQ3" s="441"/>
      <c r="LR3" s="441"/>
      <c r="LS3" s="441"/>
      <c r="LT3" s="441"/>
      <c r="LU3" s="441"/>
      <c r="LV3" s="441"/>
      <c r="LW3" s="441"/>
      <c r="LX3" s="441"/>
      <c r="LY3" s="441"/>
      <c r="LZ3" s="441"/>
      <c r="MA3" s="441"/>
      <c r="MB3" s="441"/>
      <c r="MC3" s="441"/>
      <c r="MD3" s="441"/>
      <c r="ME3" s="441"/>
      <c r="MF3" s="441"/>
      <c r="MG3" s="441"/>
      <c r="MH3" s="441"/>
      <c r="MI3" s="441"/>
      <c r="MJ3" s="441"/>
      <c r="MK3" s="441"/>
      <c r="ML3" s="441"/>
      <c r="MM3" s="441"/>
      <c r="MN3" s="441"/>
      <c r="MO3" s="441"/>
      <c r="MP3" s="441"/>
      <c r="MQ3" s="441"/>
      <c r="MR3" s="441"/>
      <c r="MS3" s="441"/>
      <c r="MT3" s="441"/>
      <c r="MU3" s="441"/>
      <c r="MV3" s="441"/>
      <c r="MW3" s="441"/>
      <c r="MX3" s="441"/>
      <c r="MY3" s="441"/>
      <c r="MZ3" s="441"/>
      <c r="NA3" s="441"/>
      <c r="NB3" s="441"/>
      <c r="NC3" s="441"/>
      <c r="ND3" s="441"/>
      <c r="NE3" s="441"/>
      <c r="NF3" s="441"/>
      <c r="NG3" s="441"/>
      <c r="NH3" s="441"/>
      <c r="NI3" s="441"/>
      <c r="NJ3" s="441"/>
      <c r="NK3" s="441"/>
      <c r="NL3" s="441"/>
      <c r="NM3" s="441"/>
      <c r="NN3" s="441"/>
      <c r="NO3" s="441"/>
      <c r="NP3" s="441"/>
      <c r="NQ3" s="441"/>
      <c r="NR3" s="441"/>
      <c r="NS3" s="441"/>
      <c r="NT3" s="441"/>
      <c r="NU3" s="441"/>
      <c r="NV3" s="441"/>
      <c r="NW3" s="441"/>
      <c r="NX3" s="441"/>
      <c r="NY3" s="441"/>
      <c r="NZ3" s="441"/>
      <c r="OA3" s="441"/>
      <c r="OB3" s="441"/>
      <c r="OC3" s="441"/>
      <c r="OD3" s="441"/>
      <c r="OE3" s="441"/>
      <c r="OF3" s="441"/>
      <c r="OG3" s="441"/>
      <c r="OH3" s="441"/>
      <c r="OI3" s="441"/>
      <c r="OJ3" s="441"/>
      <c r="OK3" s="441"/>
      <c r="OL3" s="441"/>
      <c r="OM3" s="441"/>
      <c r="ON3" s="441"/>
      <c r="OO3" s="441"/>
      <c r="OP3" s="441"/>
      <c r="OQ3" s="441"/>
      <c r="OR3" s="441"/>
      <c r="OS3" s="441"/>
      <c r="OT3" s="441"/>
      <c r="OU3" s="441"/>
      <c r="OV3" s="441"/>
      <c r="OW3" s="441"/>
      <c r="OX3" s="441"/>
      <c r="OY3" s="441"/>
      <c r="OZ3" s="441"/>
      <c r="PA3" s="441"/>
      <c r="PB3" s="441"/>
      <c r="PC3" s="441"/>
      <c r="PD3" s="441"/>
      <c r="PE3" s="441"/>
      <c r="PF3" s="441"/>
      <c r="PG3" s="441"/>
      <c r="PH3" s="441"/>
      <c r="PI3" s="441"/>
      <c r="PJ3" s="441"/>
      <c r="PK3" s="441"/>
      <c r="PL3" s="441"/>
      <c r="PM3" s="441"/>
      <c r="PN3" s="441"/>
      <c r="PO3" s="441"/>
      <c r="PP3" s="441"/>
      <c r="PQ3" s="441"/>
      <c r="PR3" s="441"/>
      <c r="PS3" s="441"/>
      <c r="PT3" s="441"/>
      <c r="PU3" s="441"/>
      <c r="PV3" s="441"/>
      <c r="PW3" s="441"/>
      <c r="PX3" s="441"/>
      <c r="PY3" s="441"/>
      <c r="PZ3" s="441"/>
      <c r="QA3" s="441"/>
      <c r="QB3" s="441"/>
      <c r="QC3" s="441"/>
      <c r="QD3" s="441"/>
      <c r="QE3" s="441"/>
      <c r="QF3" s="441"/>
      <c r="QG3" s="441"/>
      <c r="QH3" s="441"/>
      <c r="QI3" s="441"/>
      <c r="QJ3" s="441"/>
      <c r="QK3" s="441"/>
      <c r="QL3" s="441"/>
      <c r="QM3" s="441"/>
      <c r="QN3" s="441"/>
      <c r="QO3" s="441"/>
      <c r="QP3" s="441"/>
      <c r="QQ3" s="441"/>
      <c r="QR3" s="441"/>
      <c r="QS3" s="441"/>
      <c r="QT3" s="441"/>
      <c r="QU3" s="441"/>
      <c r="QV3" s="441"/>
      <c r="QW3" s="441"/>
      <c r="QX3" s="441"/>
      <c r="QY3" s="441"/>
      <c r="QZ3" s="441"/>
      <c r="RA3" s="441"/>
      <c r="RB3" s="441"/>
      <c r="RC3" s="441"/>
      <c r="RD3" s="441"/>
      <c r="RE3" s="441"/>
      <c r="RF3" s="441"/>
      <c r="RG3" s="441"/>
      <c r="RH3" s="441"/>
      <c r="RI3" s="441"/>
      <c r="RJ3" s="441"/>
      <c r="RK3" s="441"/>
      <c r="RL3" s="441"/>
      <c r="RM3" s="441"/>
      <c r="RN3" s="441"/>
      <c r="RO3" s="441"/>
      <c r="RP3" s="441"/>
      <c r="RQ3" s="441"/>
      <c r="RR3" s="441"/>
      <c r="RS3" s="441"/>
      <c r="RT3" s="441"/>
      <c r="RU3" s="441"/>
      <c r="RV3" s="441"/>
      <c r="RW3" s="441"/>
      <c r="RX3" s="441"/>
      <c r="RY3" s="441"/>
      <c r="RZ3" s="441"/>
      <c r="SA3" s="441"/>
      <c r="SB3" s="441"/>
      <c r="SC3" s="441"/>
      <c r="SD3" s="441"/>
      <c r="SE3" s="441"/>
      <c r="SF3" s="441"/>
      <c r="SG3" s="441"/>
      <c r="SH3" s="441"/>
      <c r="SI3" s="441"/>
      <c r="SJ3" s="441"/>
      <c r="SK3" s="441"/>
      <c r="SL3" s="441"/>
      <c r="SM3" s="441"/>
      <c r="SN3" s="441"/>
      <c r="SO3" s="441"/>
      <c r="SP3" s="441"/>
      <c r="SQ3" s="441"/>
      <c r="SR3" s="441"/>
      <c r="SS3" s="441"/>
      <c r="ST3" s="441"/>
      <c r="SU3" s="441"/>
      <c r="SV3" s="441"/>
      <c r="SW3" s="441"/>
      <c r="SX3" s="441"/>
      <c r="SY3" s="441"/>
      <c r="SZ3" s="441"/>
      <c r="TA3" s="441"/>
      <c r="TB3" s="441"/>
      <c r="TC3" s="441"/>
      <c r="TD3" s="441"/>
      <c r="TE3" s="441"/>
      <c r="TF3" s="441"/>
      <c r="TG3" s="441"/>
      <c r="TH3" s="441"/>
      <c r="TI3" s="441"/>
      <c r="TJ3" s="441"/>
      <c r="TK3" s="441"/>
      <c r="TL3" s="441"/>
      <c r="TM3" s="441"/>
      <c r="TN3" s="441"/>
      <c r="TO3" s="441"/>
      <c r="TP3" s="441"/>
      <c r="TQ3" s="441"/>
      <c r="TR3" s="441"/>
      <c r="TS3" s="441"/>
      <c r="TT3" s="441"/>
      <c r="TU3" s="441"/>
      <c r="TV3" s="441"/>
      <c r="TW3" s="441"/>
      <c r="TX3" s="441"/>
      <c r="TY3" s="441"/>
      <c r="TZ3" s="441"/>
      <c r="UA3" s="441"/>
      <c r="UB3" s="441"/>
      <c r="UC3" s="441"/>
      <c r="UD3" s="441"/>
      <c r="UE3" s="441"/>
      <c r="UF3" s="441"/>
      <c r="UG3" s="441"/>
      <c r="UH3" s="441"/>
      <c r="UI3" s="441"/>
      <c r="UJ3" s="441"/>
      <c r="UK3" s="441"/>
      <c r="UL3" s="441"/>
      <c r="UM3" s="441"/>
      <c r="UN3" s="441"/>
      <c r="UO3" s="441"/>
      <c r="UP3" s="441"/>
      <c r="UQ3" s="441"/>
      <c r="UR3" s="441"/>
      <c r="US3" s="441"/>
      <c r="UT3" s="441"/>
      <c r="UU3" s="441"/>
      <c r="UV3" s="441"/>
      <c r="UW3" s="441"/>
      <c r="UX3" s="441"/>
      <c r="UY3" s="441"/>
      <c r="UZ3" s="441"/>
      <c r="VA3" s="441"/>
      <c r="VB3" s="441"/>
      <c r="VC3" s="441"/>
      <c r="VD3" s="441"/>
      <c r="VE3" s="441"/>
      <c r="VF3" s="441"/>
      <c r="VG3" s="441"/>
      <c r="VH3" s="441"/>
      <c r="VI3" s="441"/>
      <c r="VJ3" s="441"/>
      <c r="VK3" s="441"/>
      <c r="VL3" s="441"/>
      <c r="VM3" s="441"/>
      <c r="VN3" s="441"/>
      <c r="VO3" s="441"/>
      <c r="VP3" s="441"/>
      <c r="VQ3" s="441"/>
      <c r="VR3" s="441"/>
      <c r="VS3" s="441"/>
      <c r="VT3" s="441"/>
      <c r="VU3" s="441"/>
      <c r="VV3" s="441"/>
      <c r="VW3" s="441"/>
      <c r="VX3" s="441"/>
      <c r="VY3" s="441"/>
      <c r="VZ3" s="441"/>
      <c r="WA3" s="441"/>
      <c r="WB3" s="441"/>
      <c r="WC3" s="441"/>
      <c r="WD3" s="441"/>
      <c r="WE3" s="441"/>
      <c r="WF3" s="441"/>
      <c r="WG3" s="441"/>
      <c r="WH3" s="441"/>
      <c r="WI3" s="441"/>
      <c r="WJ3" s="441"/>
      <c r="WK3" s="441"/>
      <c r="WL3" s="441"/>
      <c r="WM3" s="441"/>
      <c r="WN3" s="441"/>
      <c r="WO3" s="441"/>
      <c r="WP3" s="441"/>
      <c r="WQ3" s="441"/>
      <c r="WR3" s="441"/>
      <c r="WS3" s="441"/>
      <c r="WT3" s="441"/>
      <c r="WU3" s="441"/>
      <c r="WV3" s="441"/>
      <c r="WW3" s="441"/>
      <c r="WX3" s="441"/>
      <c r="WY3" s="441"/>
      <c r="WZ3" s="441"/>
      <c r="XA3" s="441"/>
      <c r="XB3" s="441"/>
      <c r="XC3" s="441"/>
      <c r="XD3" s="441"/>
      <c r="XE3" s="441"/>
      <c r="XF3" s="441"/>
      <c r="XG3" s="441"/>
      <c r="XH3" s="441"/>
      <c r="XI3" s="441"/>
      <c r="XJ3" s="441"/>
      <c r="XK3" s="441"/>
      <c r="XL3" s="441"/>
      <c r="XM3" s="441"/>
      <c r="XN3" s="441"/>
      <c r="XO3" s="441"/>
      <c r="XP3" s="441"/>
      <c r="XQ3" s="441"/>
      <c r="XR3" s="441"/>
      <c r="XS3" s="441"/>
      <c r="XT3" s="441"/>
      <c r="XU3" s="441"/>
      <c r="XV3" s="441"/>
      <c r="XW3" s="441"/>
      <c r="XX3" s="441"/>
      <c r="XY3" s="441"/>
      <c r="XZ3" s="441"/>
      <c r="YA3" s="441"/>
      <c r="YB3" s="441"/>
      <c r="YC3" s="441"/>
      <c r="YD3" s="441"/>
      <c r="YE3" s="441"/>
      <c r="YF3" s="441"/>
      <c r="YG3" s="441"/>
      <c r="YH3" s="441"/>
      <c r="YI3" s="441"/>
      <c r="YJ3" s="441"/>
      <c r="YK3" s="441"/>
      <c r="YL3" s="441"/>
      <c r="YM3" s="441"/>
      <c r="YN3" s="441"/>
      <c r="YO3" s="441"/>
      <c r="YP3" s="441"/>
      <c r="YQ3" s="441"/>
      <c r="YR3" s="441"/>
      <c r="YS3" s="441"/>
      <c r="YT3" s="441"/>
      <c r="YU3" s="441"/>
      <c r="YV3" s="441"/>
      <c r="YW3" s="441"/>
      <c r="YX3" s="441"/>
      <c r="YY3" s="441"/>
      <c r="YZ3" s="441"/>
      <c r="ZA3" s="441"/>
      <c r="ZB3" s="441"/>
      <c r="ZC3" s="441"/>
      <c r="ZD3" s="441"/>
      <c r="ZE3" s="441"/>
      <c r="ZF3" s="441"/>
      <c r="ZG3" s="441"/>
      <c r="ZH3" s="441"/>
      <c r="ZI3" s="441"/>
      <c r="ZJ3" s="441"/>
      <c r="ZK3" s="441"/>
      <c r="ZL3" s="441"/>
      <c r="ZM3" s="441"/>
      <c r="ZN3" s="441"/>
      <c r="ZO3" s="441"/>
      <c r="ZP3" s="441"/>
      <c r="ZQ3" s="441"/>
      <c r="ZR3" s="441"/>
      <c r="ZS3" s="441"/>
      <c r="ZT3" s="441"/>
      <c r="ZU3" s="441"/>
      <c r="ZV3" s="441"/>
      <c r="ZW3" s="441"/>
      <c r="ZX3" s="441"/>
      <c r="ZY3" s="441"/>
      <c r="ZZ3" s="441"/>
      <c r="AAA3" s="441"/>
      <c r="AAB3" s="441"/>
      <c r="AAC3" s="441"/>
      <c r="AAD3" s="441"/>
      <c r="AAE3" s="441"/>
      <c r="AAF3" s="441"/>
      <c r="AAG3" s="441"/>
      <c r="AAH3" s="441"/>
      <c r="AAI3" s="441"/>
      <c r="AAJ3" s="441"/>
      <c r="AAK3" s="441"/>
      <c r="AAL3" s="441"/>
      <c r="AAM3" s="441"/>
      <c r="AAN3" s="441"/>
      <c r="AAO3" s="441"/>
      <c r="AAP3" s="441"/>
      <c r="AAQ3" s="441"/>
      <c r="AAR3" s="441"/>
      <c r="AAS3" s="441"/>
      <c r="AAT3" s="441"/>
      <c r="AAU3" s="441"/>
      <c r="AAV3" s="441"/>
      <c r="AAW3" s="441"/>
      <c r="AAX3" s="441"/>
      <c r="AAY3" s="441"/>
      <c r="AAZ3" s="441"/>
      <c r="ABA3" s="441"/>
      <c r="ABB3" s="441"/>
      <c r="ABC3" s="441"/>
      <c r="ABD3" s="441"/>
      <c r="ABE3" s="441"/>
      <c r="ABF3" s="441"/>
      <c r="ABG3" s="441"/>
      <c r="ABH3" s="441"/>
      <c r="ABI3" s="441"/>
      <c r="ABJ3" s="441"/>
      <c r="ABK3" s="441"/>
      <c r="ABL3" s="441"/>
      <c r="ABM3" s="441"/>
      <c r="ABN3" s="441"/>
      <c r="ABO3" s="441"/>
      <c r="ABP3" s="441"/>
      <c r="ABQ3" s="441"/>
      <c r="ABR3" s="441"/>
      <c r="ABS3" s="441"/>
      <c r="ABT3" s="441"/>
      <c r="ABU3" s="441"/>
      <c r="ABV3" s="441"/>
      <c r="ABW3" s="441"/>
      <c r="ABX3" s="441"/>
      <c r="ABY3" s="441"/>
      <c r="ABZ3" s="441"/>
      <c r="ACA3" s="441"/>
      <c r="ACB3" s="441"/>
      <c r="ACC3" s="441"/>
      <c r="ACD3" s="441"/>
      <c r="ACE3" s="441"/>
      <c r="ACF3" s="441"/>
      <c r="ACG3" s="441"/>
      <c r="ACH3" s="441"/>
      <c r="ACI3" s="441"/>
      <c r="ACJ3" s="441"/>
      <c r="ACK3" s="441"/>
      <c r="ACL3" s="441"/>
      <c r="ACM3" s="441"/>
      <c r="ACN3" s="441"/>
      <c r="ACO3" s="441"/>
      <c r="ACP3" s="441"/>
      <c r="ACQ3" s="441"/>
      <c r="ACR3" s="441"/>
      <c r="ACS3" s="441"/>
      <c r="ACT3" s="441"/>
      <c r="ACU3" s="441"/>
      <c r="ACV3" s="441"/>
      <c r="ACW3" s="441"/>
      <c r="ACX3" s="441"/>
      <c r="ACY3" s="441"/>
      <c r="ACZ3" s="441"/>
      <c r="ADA3" s="441"/>
      <c r="ADB3" s="441"/>
      <c r="ADC3" s="441"/>
      <c r="ADD3" s="441"/>
      <c r="ADE3" s="441"/>
      <c r="ADF3" s="441"/>
      <c r="ADG3" s="441"/>
      <c r="ADH3" s="441"/>
      <c r="ADI3" s="441"/>
      <c r="ADJ3" s="441"/>
      <c r="ADK3" s="441"/>
      <c r="ADL3" s="441"/>
      <c r="ADM3" s="441"/>
      <c r="ADN3" s="441"/>
      <c r="ADO3" s="441"/>
      <c r="ADP3" s="441"/>
      <c r="ADQ3" s="441"/>
      <c r="ADR3" s="441"/>
      <c r="ADS3" s="441"/>
      <c r="ADT3" s="441"/>
      <c r="ADU3" s="441"/>
      <c r="ADV3" s="441"/>
      <c r="ADW3" s="441"/>
      <c r="ADX3" s="441"/>
      <c r="ADY3" s="441"/>
      <c r="ADZ3" s="441"/>
      <c r="AEA3" s="441"/>
      <c r="AEB3" s="441"/>
      <c r="AEC3" s="441"/>
      <c r="AED3" s="441"/>
      <c r="AEE3" s="441"/>
      <c r="AEF3" s="441"/>
      <c r="AEG3" s="441"/>
      <c r="AEH3" s="441"/>
      <c r="AEI3" s="441"/>
      <c r="AEJ3" s="441"/>
      <c r="AEK3" s="441"/>
      <c r="AEL3" s="441"/>
      <c r="AEM3" s="441"/>
      <c r="AEN3" s="441"/>
      <c r="AEO3" s="441"/>
      <c r="AEP3" s="441"/>
      <c r="AEQ3" s="441"/>
      <c r="AER3" s="441"/>
      <c r="AES3" s="441"/>
      <c r="AET3" s="441"/>
      <c r="AEU3" s="441"/>
      <c r="AEV3" s="441"/>
      <c r="AEW3" s="441"/>
      <c r="AEX3" s="441"/>
      <c r="AEY3" s="441"/>
      <c r="AEZ3" s="441"/>
      <c r="AFA3" s="441"/>
      <c r="AFB3" s="441"/>
      <c r="AFC3" s="441"/>
      <c r="AFD3" s="441"/>
      <c r="AFE3" s="441"/>
      <c r="AFF3" s="441"/>
      <c r="AFG3" s="441"/>
      <c r="AFH3" s="441"/>
      <c r="AFI3" s="441"/>
      <c r="AFJ3" s="441"/>
      <c r="AFK3" s="441"/>
      <c r="AFL3" s="441"/>
      <c r="AFM3" s="441"/>
      <c r="AFN3" s="441"/>
      <c r="AFO3" s="441"/>
      <c r="AFP3" s="441"/>
      <c r="AFQ3" s="441"/>
      <c r="AFR3" s="441"/>
      <c r="AFS3" s="441"/>
      <c r="AFT3" s="441"/>
      <c r="AFU3" s="441"/>
      <c r="AFV3" s="441"/>
      <c r="AFW3" s="441"/>
      <c r="AFX3" s="441"/>
      <c r="AFY3" s="441"/>
      <c r="AFZ3" s="441"/>
      <c r="AGA3" s="441"/>
      <c r="AGB3" s="441"/>
      <c r="AGC3" s="441"/>
      <c r="AGD3" s="441"/>
      <c r="AGE3" s="441"/>
      <c r="AGF3" s="441"/>
      <c r="AGG3" s="441"/>
      <c r="AGH3" s="441"/>
      <c r="AGI3" s="441"/>
      <c r="AGJ3" s="441"/>
      <c r="AGK3" s="441"/>
      <c r="AGL3" s="441"/>
      <c r="AGM3" s="441"/>
      <c r="AGN3" s="441"/>
      <c r="AGO3" s="441"/>
      <c r="AGP3" s="441"/>
      <c r="AGQ3" s="441"/>
      <c r="AGR3" s="441"/>
      <c r="AGS3" s="441"/>
      <c r="AGT3" s="441"/>
      <c r="AGU3" s="441"/>
      <c r="AGV3" s="441"/>
      <c r="AGW3" s="441"/>
      <c r="AGX3" s="441"/>
      <c r="AGY3" s="441"/>
      <c r="AGZ3" s="441"/>
      <c r="AHA3" s="441"/>
      <c r="AHB3" s="441"/>
      <c r="AHC3" s="441"/>
      <c r="AHD3" s="441"/>
      <c r="AHE3" s="441"/>
      <c r="AHF3" s="441"/>
      <c r="AHG3" s="441"/>
      <c r="AHH3" s="441"/>
      <c r="AHI3" s="441"/>
      <c r="AHJ3" s="441"/>
      <c r="AHK3" s="441"/>
      <c r="AHL3" s="441"/>
      <c r="AHM3" s="441"/>
      <c r="AHN3" s="441"/>
      <c r="AHO3" s="441"/>
      <c r="AHP3" s="441"/>
      <c r="AHQ3" s="441"/>
      <c r="AHR3" s="441"/>
      <c r="AHS3" s="441"/>
      <c r="AHT3" s="441"/>
      <c r="AHU3" s="441"/>
      <c r="AHV3" s="441"/>
      <c r="AHW3" s="441"/>
      <c r="AHX3" s="441"/>
      <c r="AHY3" s="441"/>
      <c r="AHZ3" s="441"/>
      <c r="AIA3" s="441"/>
      <c r="AIB3" s="441"/>
      <c r="AIC3" s="441"/>
      <c r="AID3" s="441"/>
      <c r="AIE3" s="441"/>
      <c r="AIF3" s="441"/>
      <c r="AIG3" s="441"/>
      <c r="AIH3" s="441"/>
      <c r="AII3" s="441"/>
      <c r="AIJ3" s="441"/>
      <c r="AIK3" s="441"/>
      <c r="AIL3" s="441"/>
      <c r="AIM3" s="441"/>
      <c r="AIN3" s="441"/>
      <c r="AIO3" s="441"/>
      <c r="AIP3" s="441"/>
      <c r="AIQ3" s="441"/>
      <c r="AIR3" s="441"/>
      <c r="AIS3" s="441"/>
      <c r="AIT3" s="441"/>
      <c r="AIU3" s="441"/>
      <c r="AIV3" s="441"/>
      <c r="AIW3" s="441"/>
      <c r="AIX3" s="441"/>
      <c r="AIY3" s="441"/>
      <c r="AIZ3" s="441"/>
      <c r="AJA3" s="441"/>
      <c r="AJB3" s="441"/>
      <c r="AJC3" s="441"/>
      <c r="AJD3" s="441"/>
      <c r="AJE3" s="441"/>
      <c r="AJF3" s="441"/>
      <c r="AJG3" s="441"/>
      <c r="AJH3" s="441"/>
      <c r="AJI3" s="441"/>
      <c r="AJJ3" s="441"/>
      <c r="AJK3" s="441"/>
      <c r="AJL3" s="441"/>
      <c r="AJM3" s="441"/>
      <c r="AJN3" s="441"/>
      <c r="AJO3" s="441"/>
      <c r="AJP3" s="441"/>
      <c r="AJQ3" s="441"/>
      <c r="AJR3" s="441"/>
      <c r="AJS3" s="441"/>
      <c r="AJT3" s="441"/>
      <c r="AJU3" s="441"/>
      <c r="AJV3" s="441"/>
      <c r="AJW3" s="441"/>
      <c r="AJX3" s="441"/>
      <c r="AJY3" s="441"/>
      <c r="AJZ3" s="441"/>
      <c r="AKA3" s="441"/>
      <c r="AKB3" s="441"/>
      <c r="AKC3" s="441"/>
      <c r="AKD3" s="441"/>
      <c r="AKE3" s="441"/>
      <c r="AKF3" s="441"/>
      <c r="AKG3" s="441"/>
      <c r="AKH3" s="441"/>
      <c r="AKI3" s="441"/>
      <c r="AKJ3" s="441"/>
      <c r="AKK3" s="441"/>
      <c r="AKL3" s="441"/>
      <c r="AKM3" s="441"/>
      <c r="AKN3" s="441"/>
      <c r="AKO3" s="441"/>
      <c r="AKP3" s="441"/>
      <c r="AKQ3" s="441"/>
      <c r="AKR3" s="441"/>
      <c r="AKS3" s="441"/>
      <c r="AKT3" s="441"/>
      <c r="AKU3" s="441"/>
      <c r="AKV3" s="441"/>
      <c r="AKW3" s="441"/>
      <c r="AKX3" s="441"/>
      <c r="AKY3" s="441"/>
      <c r="AKZ3" s="441"/>
      <c r="ALA3" s="441"/>
      <c r="ALB3" s="441"/>
      <c r="ALC3" s="441"/>
      <c r="ALD3" s="441"/>
      <c r="ALE3" s="441"/>
      <c r="ALF3" s="441"/>
      <c r="ALG3" s="441"/>
      <c r="ALH3" s="441"/>
      <c r="ALI3" s="441"/>
      <c r="ALJ3" s="441"/>
      <c r="ALK3" s="441"/>
      <c r="ALL3" s="441"/>
      <c r="ALM3" s="441"/>
      <c r="ALN3" s="441"/>
      <c r="ALO3" s="441"/>
      <c r="ALP3" s="441"/>
      <c r="ALQ3" s="441"/>
      <c r="ALR3" s="441"/>
      <c r="ALS3" s="441"/>
      <c r="ALT3" s="441"/>
      <c r="ALU3" s="441"/>
      <c r="ALV3" s="441"/>
      <c r="ALW3" s="441"/>
      <c r="ALX3" s="441"/>
      <c r="ALY3" s="441"/>
      <c r="ALZ3" s="441"/>
      <c r="AMA3" s="441"/>
      <c r="AMB3" s="441"/>
      <c r="AMC3" s="441"/>
      <c r="AMD3" s="441"/>
      <c r="AME3" s="441"/>
      <c r="AMF3" s="441"/>
      <c r="AMG3" s="441"/>
      <c r="AMH3" s="441"/>
      <c r="AMI3" s="441"/>
      <c r="AMJ3" s="441"/>
      <c r="AMK3" s="441"/>
      <c r="AML3" s="441"/>
      <c r="AMM3" s="441"/>
      <c r="AMN3" s="441"/>
      <c r="AMO3" s="441"/>
      <c r="AMP3" s="441"/>
      <c r="AMQ3" s="441"/>
      <c r="AMR3" s="441"/>
      <c r="AMS3" s="441"/>
      <c r="AMT3" s="441"/>
      <c r="AMU3" s="441"/>
      <c r="AMV3" s="441"/>
      <c r="AMW3" s="441"/>
      <c r="AMX3" s="441"/>
      <c r="AMY3" s="441"/>
      <c r="AMZ3" s="441"/>
      <c r="ANA3" s="441"/>
      <c r="ANB3" s="441"/>
      <c r="ANC3" s="441"/>
      <c r="AND3" s="441"/>
      <c r="ANE3" s="441"/>
      <c r="ANF3" s="441"/>
      <c r="ANG3" s="441"/>
      <c r="ANH3" s="441"/>
      <c r="ANI3" s="441"/>
      <c r="ANJ3" s="441"/>
      <c r="ANK3" s="441"/>
      <c r="ANL3" s="441"/>
      <c r="ANM3" s="441"/>
      <c r="ANN3" s="441"/>
      <c r="ANO3" s="441"/>
      <c r="ANP3" s="441"/>
      <c r="ANQ3" s="441"/>
      <c r="ANR3" s="441"/>
      <c r="ANS3" s="441"/>
      <c r="ANT3" s="441"/>
      <c r="ANU3" s="441"/>
      <c r="ANV3" s="441"/>
      <c r="ANW3" s="441"/>
      <c r="ANX3" s="441"/>
      <c r="ANY3" s="441"/>
      <c r="ANZ3" s="441"/>
      <c r="AOA3" s="441"/>
      <c r="AOB3" s="441"/>
      <c r="AOC3" s="441"/>
      <c r="AOD3" s="441"/>
      <c r="AOE3" s="441"/>
      <c r="AOF3" s="441"/>
      <c r="AOG3" s="441"/>
      <c r="AOH3" s="441"/>
      <c r="AOI3" s="441"/>
      <c r="AOJ3" s="441"/>
      <c r="AOK3" s="441"/>
      <c r="AOL3" s="441"/>
      <c r="AOM3" s="441"/>
      <c r="AON3" s="441"/>
      <c r="AOO3" s="441"/>
      <c r="AOP3" s="441"/>
      <c r="AOQ3" s="441"/>
      <c r="AOR3" s="441"/>
      <c r="AOS3" s="441"/>
      <c r="AOT3" s="441"/>
      <c r="AOU3" s="441"/>
      <c r="AOV3" s="441"/>
      <c r="AOW3" s="441"/>
      <c r="AOX3" s="441"/>
      <c r="AOY3" s="441"/>
      <c r="AOZ3" s="441"/>
      <c r="APA3" s="441"/>
      <c r="APB3" s="441"/>
      <c r="APC3" s="441"/>
      <c r="APD3" s="441"/>
      <c r="APE3" s="441"/>
      <c r="APF3" s="441"/>
      <c r="APG3" s="441"/>
      <c r="APH3" s="441"/>
      <c r="API3" s="441"/>
      <c r="APJ3" s="441"/>
      <c r="APK3" s="441"/>
      <c r="APL3" s="441"/>
      <c r="APM3" s="441"/>
      <c r="APN3" s="441"/>
      <c r="APO3" s="441"/>
      <c r="APP3" s="441"/>
      <c r="APQ3" s="441"/>
      <c r="APR3" s="441"/>
      <c r="APS3" s="441"/>
      <c r="APT3" s="441"/>
      <c r="APU3" s="441"/>
      <c r="APV3" s="441"/>
      <c r="APW3" s="441"/>
      <c r="APX3" s="441"/>
      <c r="APY3" s="441"/>
      <c r="APZ3" s="441"/>
      <c r="AQA3" s="441"/>
      <c r="AQB3" s="441"/>
      <c r="AQC3" s="441"/>
      <c r="AQD3" s="441"/>
      <c r="AQE3" s="441"/>
      <c r="AQF3" s="441"/>
      <c r="AQG3" s="441"/>
      <c r="AQH3" s="441"/>
      <c r="AQI3" s="441"/>
      <c r="AQJ3" s="441"/>
      <c r="AQK3" s="441"/>
      <c r="AQL3" s="441"/>
      <c r="AQM3" s="441"/>
      <c r="AQN3" s="441"/>
      <c r="AQO3" s="441"/>
      <c r="AQP3" s="441"/>
      <c r="AQQ3" s="441"/>
      <c r="AQR3" s="441"/>
      <c r="AQS3" s="441"/>
      <c r="AQT3" s="441"/>
      <c r="AQU3" s="441"/>
      <c r="AQV3" s="441"/>
      <c r="AQW3" s="441"/>
      <c r="AQX3" s="441"/>
      <c r="AQY3" s="441"/>
      <c r="AQZ3" s="441"/>
      <c r="ARA3" s="441"/>
      <c r="ARB3" s="441"/>
      <c r="ARC3" s="441"/>
      <c r="ARD3" s="441"/>
      <c r="ARE3" s="441"/>
      <c r="ARF3" s="441"/>
      <c r="ARG3" s="441"/>
      <c r="ARH3" s="441"/>
      <c r="ARI3" s="441"/>
      <c r="ARJ3" s="441"/>
      <c r="ARK3" s="441"/>
      <c r="ARL3" s="441"/>
      <c r="ARM3" s="441"/>
      <c r="ARN3" s="441"/>
      <c r="ARO3" s="441"/>
      <c r="ARP3" s="441"/>
      <c r="ARQ3" s="441"/>
      <c r="ARR3" s="441"/>
      <c r="ARS3" s="441"/>
      <c r="ART3" s="441"/>
      <c r="ARU3" s="441"/>
      <c r="ARV3" s="441"/>
      <c r="ARW3" s="441"/>
      <c r="ARX3" s="441"/>
      <c r="ARY3" s="441"/>
      <c r="ARZ3" s="441"/>
      <c r="ASA3" s="441"/>
      <c r="ASB3" s="441"/>
      <c r="ASC3" s="441"/>
      <c r="ASD3" s="441"/>
      <c r="ASE3" s="441"/>
      <c r="ASF3" s="441"/>
      <c r="ASG3" s="441"/>
      <c r="ASH3" s="441"/>
      <c r="ASI3" s="441"/>
      <c r="ASJ3" s="441"/>
      <c r="ASK3" s="441"/>
      <c r="ASL3" s="441"/>
      <c r="ASM3" s="441"/>
      <c r="ASN3" s="441"/>
      <c r="ASO3" s="441"/>
      <c r="ASP3" s="441"/>
      <c r="ASQ3" s="441"/>
      <c r="ASR3" s="441"/>
      <c r="ASS3" s="441"/>
      <c r="AST3" s="441"/>
      <c r="ASU3" s="441"/>
      <c r="ASV3" s="441"/>
      <c r="ASW3" s="441"/>
      <c r="ASX3" s="441"/>
      <c r="ASY3" s="441"/>
      <c r="ASZ3" s="441"/>
      <c r="ATA3" s="441"/>
      <c r="ATB3" s="441"/>
      <c r="ATC3" s="441"/>
      <c r="ATD3" s="441"/>
      <c r="ATE3" s="441"/>
      <c r="ATF3" s="441"/>
      <c r="ATG3" s="441"/>
      <c r="ATH3" s="441"/>
      <c r="ATI3" s="441"/>
      <c r="ATJ3" s="441"/>
      <c r="ATK3" s="441"/>
      <c r="ATL3" s="441"/>
      <c r="ATM3" s="441"/>
      <c r="ATN3" s="441"/>
      <c r="ATO3" s="441"/>
      <c r="ATP3" s="441"/>
      <c r="ATQ3" s="441"/>
      <c r="ATR3" s="441"/>
      <c r="ATS3" s="441"/>
      <c r="ATT3" s="441"/>
      <c r="ATU3" s="441"/>
      <c r="ATV3" s="441"/>
      <c r="ATW3" s="441"/>
      <c r="ATX3" s="441"/>
      <c r="ATY3" s="441"/>
      <c r="ATZ3" s="441"/>
      <c r="AUA3" s="441"/>
      <c r="AUB3" s="441"/>
      <c r="AUC3" s="441"/>
      <c r="AUD3" s="441"/>
      <c r="AUE3" s="441"/>
      <c r="AUF3" s="441"/>
      <c r="AUG3" s="441"/>
      <c r="AUH3" s="441"/>
      <c r="AUI3" s="441"/>
      <c r="AUJ3" s="441"/>
      <c r="AUK3" s="441"/>
      <c r="AUL3" s="441"/>
      <c r="AUM3" s="441"/>
      <c r="AUN3" s="441"/>
      <c r="AUO3" s="441"/>
      <c r="AUP3" s="441"/>
      <c r="AUQ3" s="441"/>
      <c r="AUR3" s="441"/>
      <c r="AUS3" s="441"/>
      <c r="AUT3" s="441"/>
      <c r="AUU3" s="441"/>
      <c r="AUV3" s="441"/>
      <c r="AUW3" s="441"/>
      <c r="AUX3" s="441"/>
      <c r="AUY3" s="441"/>
      <c r="AUZ3" s="441"/>
      <c r="AVA3" s="441"/>
      <c r="AVB3" s="441"/>
      <c r="AVC3" s="441"/>
      <c r="AVD3" s="441"/>
      <c r="AVE3" s="441"/>
      <c r="AVF3" s="441"/>
      <c r="AVG3" s="441"/>
      <c r="AVH3" s="441"/>
      <c r="AVI3" s="441"/>
      <c r="AVJ3" s="441"/>
      <c r="AVK3" s="441"/>
      <c r="AVL3" s="441"/>
      <c r="AVM3" s="441"/>
      <c r="AVN3" s="441"/>
      <c r="AVO3" s="441"/>
      <c r="AVP3" s="441"/>
      <c r="AVQ3" s="441"/>
      <c r="AVR3" s="441"/>
      <c r="AVS3" s="441"/>
      <c r="AVT3" s="441"/>
      <c r="AVU3" s="441"/>
      <c r="AVV3" s="441"/>
      <c r="AVW3" s="441"/>
      <c r="AVX3" s="441"/>
      <c r="AVY3" s="441"/>
      <c r="AVZ3" s="441"/>
      <c r="AWA3" s="441"/>
      <c r="AWB3" s="441"/>
      <c r="AWC3" s="441"/>
      <c r="AWD3" s="441"/>
      <c r="AWE3" s="441"/>
      <c r="AWF3" s="441"/>
      <c r="AWG3" s="441"/>
      <c r="AWH3" s="441"/>
      <c r="AWI3" s="441"/>
      <c r="AWJ3" s="441"/>
      <c r="AWK3" s="441"/>
      <c r="AWL3" s="441"/>
      <c r="AWM3" s="441"/>
      <c r="AWN3" s="441"/>
      <c r="AWO3" s="441"/>
      <c r="AWP3" s="441"/>
      <c r="AWQ3" s="441"/>
      <c r="AWR3" s="441"/>
      <c r="AWS3" s="441"/>
      <c r="AWT3" s="441"/>
      <c r="AWU3" s="441"/>
      <c r="AWV3" s="441"/>
      <c r="AWW3" s="441"/>
      <c r="AWX3" s="441"/>
      <c r="AWY3" s="441"/>
      <c r="AWZ3" s="441"/>
      <c r="AXA3" s="441"/>
      <c r="AXB3" s="441"/>
      <c r="AXC3" s="441"/>
      <c r="AXD3" s="441"/>
      <c r="AXE3" s="441"/>
      <c r="AXF3" s="441"/>
      <c r="AXG3" s="441"/>
      <c r="AXH3" s="441"/>
      <c r="AXI3" s="441"/>
      <c r="AXJ3" s="441"/>
      <c r="AXK3" s="441"/>
      <c r="AXL3" s="441"/>
      <c r="AXM3" s="441"/>
      <c r="AXN3" s="441"/>
      <c r="AXO3" s="441"/>
      <c r="AXP3" s="441"/>
      <c r="AXQ3" s="441"/>
      <c r="AXR3" s="441"/>
      <c r="AXS3" s="441"/>
      <c r="AXT3" s="441"/>
      <c r="AXU3" s="441"/>
      <c r="AXV3" s="441"/>
      <c r="AXW3" s="441"/>
      <c r="AXX3" s="441"/>
      <c r="AXY3" s="441"/>
      <c r="AXZ3" s="441"/>
      <c r="AYA3" s="441"/>
      <c r="AYB3" s="441"/>
      <c r="AYC3" s="441"/>
      <c r="AYD3" s="441"/>
      <c r="AYE3" s="441"/>
      <c r="AYF3" s="441"/>
      <c r="AYG3" s="441"/>
      <c r="AYH3" s="441"/>
      <c r="AYI3" s="441"/>
      <c r="AYJ3" s="441"/>
      <c r="AYK3" s="441"/>
      <c r="AYL3" s="441"/>
      <c r="AYM3" s="441"/>
      <c r="AYN3" s="441"/>
      <c r="AYO3" s="441"/>
      <c r="AYP3" s="441"/>
      <c r="AYQ3" s="441"/>
      <c r="AYR3" s="441"/>
      <c r="AYS3" s="441"/>
      <c r="AYT3" s="441"/>
      <c r="AYU3" s="441"/>
      <c r="AYV3" s="441"/>
      <c r="AYW3" s="441"/>
      <c r="AYX3" s="441"/>
      <c r="AYY3" s="441"/>
      <c r="AYZ3" s="441"/>
      <c r="AZA3" s="441"/>
      <c r="AZB3" s="441"/>
      <c r="AZC3" s="441"/>
      <c r="AZD3" s="441"/>
      <c r="AZE3" s="441"/>
      <c r="AZF3" s="441"/>
      <c r="AZG3" s="441"/>
      <c r="AZH3" s="441"/>
      <c r="AZI3" s="441"/>
      <c r="AZJ3" s="441"/>
      <c r="AZK3" s="441"/>
      <c r="AZL3" s="441"/>
      <c r="AZM3" s="441"/>
      <c r="AZN3" s="441"/>
      <c r="AZO3" s="441"/>
      <c r="AZP3" s="441"/>
      <c r="AZQ3" s="441"/>
      <c r="AZR3" s="441"/>
      <c r="AZS3" s="441"/>
      <c r="AZT3" s="441"/>
      <c r="AZU3" s="441"/>
      <c r="AZV3" s="441"/>
      <c r="AZW3" s="441"/>
      <c r="AZX3" s="441"/>
      <c r="AZY3" s="441"/>
      <c r="AZZ3" s="441"/>
      <c r="BAA3" s="441"/>
      <c r="BAB3" s="441"/>
      <c r="BAC3" s="441"/>
      <c r="BAD3" s="441"/>
      <c r="BAE3" s="441"/>
      <c r="BAF3" s="441"/>
      <c r="BAG3" s="441"/>
      <c r="BAH3" s="441"/>
      <c r="BAI3" s="441"/>
      <c r="BAJ3" s="441"/>
      <c r="BAK3" s="441"/>
      <c r="BAL3" s="441"/>
      <c r="BAM3" s="441"/>
      <c r="BAN3" s="441"/>
      <c r="BAO3" s="441"/>
      <c r="BAP3" s="441"/>
      <c r="BAQ3" s="441"/>
      <c r="BAR3" s="441"/>
      <c r="BAS3" s="441"/>
      <c r="BAT3" s="441"/>
      <c r="BAU3" s="441"/>
      <c r="BAV3" s="441"/>
      <c r="BAW3" s="441"/>
      <c r="BAX3" s="441"/>
      <c r="BAY3" s="441"/>
      <c r="BAZ3" s="441"/>
      <c r="BBA3" s="441"/>
      <c r="BBB3" s="441"/>
      <c r="BBC3" s="441"/>
      <c r="BBD3" s="441"/>
      <c r="BBE3" s="441"/>
      <c r="BBF3" s="441"/>
      <c r="BBG3" s="441"/>
      <c r="BBH3" s="441"/>
      <c r="BBI3" s="441"/>
      <c r="BBJ3" s="441"/>
      <c r="BBK3" s="441"/>
      <c r="BBL3" s="441"/>
      <c r="BBM3" s="441"/>
      <c r="BBN3" s="441"/>
      <c r="BBO3" s="441"/>
      <c r="BBP3" s="441"/>
      <c r="BBQ3" s="441"/>
      <c r="BBR3" s="441"/>
      <c r="BBS3" s="441"/>
      <c r="BBT3" s="441"/>
      <c r="BBU3" s="441"/>
      <c r="BBV3" s="441"/>
      <c r="BBW3" s="441"/>
      <c r="BBX3" s="441"/>
      <c r="BBY3" s="441"/>
      <c r="BBZ3" s="441"/>
      <c r="BCA3" s="441"/>
      <c r="BCB3" s="441"/>
      <c r="BCC3" s="441"/>
      <c r="BCD3" s="441"/>
      <c r="BCE3" s="441"/>
      <c r="BCF3" s="441"/>
      <c r="BCG3" s="441"/>
      <c r="BCH3" s="441"/>
      <c r="BCI3" s="441"/>
      <c r="BCJ3" s="441"/>
      <c r="BCK3" s="441"/>
      <c r="BCL3" s="441"/>
      <c r="BCM3" s="441"/>
      <c r="BCN3" s="441"/>
      <c r="BCO3" s="441"/>
      <c r="BCP3" s="441"/>
      <c r="BCQ3" s="441"/>
      <c r="BCR3" s="441"/>
      <c r="BCS3" s="441"/>
      <c r="BCT3" s="441"/>
      <c r="BCU3" s="441"/>
      <c r="BCV3" s="441"/>
      <c r="BCW3" s="441"/>
      <c r="BCX3" s="441"/>
      <c r="BCY3" s="441"/>
      <c r="BCZ3" s="441"/>
      <c r="BDA3" s="441"/>
      <c r="BDB3" s="441"/>
      <c r="BDC3" s="441"/>
      <c r="BDD3" s="441"/>
      <c r="BDE3" s="441"/>
      <c r="BDF3" s="441"/>
      <c r="BDG3" s="441"/>
      <c r="BDH3" s="441"/>
      <c r="BDI3" s="441"/>
      <c r="BDJ3" s="441"/>
      <c r="BDK3" s="441"/>
      <c r="BDL3" s="441"/>
      <c r="BDM3" s="441"/>
      <c r="BDN3" s="441"/>
      <c r="BDO3" s="441"/>
      <c r="BDP3" s="441"/>
      <c r="BDQ3" s="441"/>
      <c r="BDR3" s="441"/>
      <c r="BDS3" s="441"/>
      <c r="BDT3" s="441"/>
      <c r="BDU3" s="441"/>
      <c r="BDV3" s="441"/>
      <c r="BDW3" s="441"/>
      <c r="BDX3" s="441"/>
      <c r="BDY3" s="441"/>
      <c r="BDZ3" s="441"/>
      <c r="BEA3" s="441"/>
      <c r="BEB3" s="441"/>
      <c r="BEC3" s="441"/>
      <c r="BED3" s="441"/>
      <c r="BEE3" s="441"/>
      <c r="BEF3" s="441"/>
      <c r="BEG3" s="441"/>
      <c r="BEH3" s="441"/>
      <c r="BEI3" s="441"/>
      <c r="BEJ3" s="441"/>
      <c r="BEK3" s="441"/>
      <c r="BEL3" s="441"/>
      <c r="BEM3" s="441"/>
      <c r="BEN3" s="441"/>
      <c r="BEO3" s="441"/>
      <c r="BEP3" s="441"/>
      <c r="BEQ3" s="441"/>
      <c r="BER3" s="441"/>
      <c r="BES3" s="441"/>
      <c r="BET3" s="441"/>
      <c r="BEU3" s="441"/>
      <c r="BEV3" s="441"/>
      <c r="BEW3" s="441"/>
      <c r="BEX3" s="441"/>
      <c r="BEY3" s="441"/>
      <c r="BEZ3" s="441"/>
      <c r="BFA3" s="441"/>
      <c r="BFB3" s="441"/>
      <c r="BFC3" s="441"/>
      <c r="BFD3" s="441"/>
      <c r="BFE3" s="441"/>
      <c r="BFF3" s="441"/>
      <c r="BFG3" s="441"/>
      <c r="BFH3" s="441"/>
      <c r="BFI3" s="441"/>
      <c r="BFJ3" s="441"/>
      <c r="BFK3" s="441"/>
      <c r="BFL3" s="441"/>
      <c r="BFM3" s="441"/>
      <c r="BFN3" s="441"/>
      <c r="BFO3" s="441"/>
      <c r="BFP3" s="441"/>
      <c r="BFQ3" s="441"/>
      <c r="BFR3" s="441"/>
      <c r="BFS3" s="441"/>
      <c r="BFT3" s="441"/>
      <c r="BFU3" s="441"/>
      <c r="BFV3" s="441"/>
      <c r="BFW3" s="441"/>
      <c r="BFX3" s="441"/>
      <c r="BFY3" s="441"/>
      <c r="BFZ3" s="441"/>
      <c r="BGA3" s="441"/>
      <c r="BGB3" s="441"/>
      <c r="BGC3" s="441"/>
      <c r="BGD3" s="441"/>
      <c r="BGE3" s="441"/>
      <c r="BGF3" s="441"/>
      <c r="BGG3" s="441"/>
      <c r="BGH3" s="441"/>
      <c r="BGI3" s="441"/>
      <c r="BGJ3" s="441"/>
      <c r="BGK3" s="441"/>
      <c r="BGL3" s="441"/>
      <c r="BGM3" s="441"/>
      <c r="BGN3" s="441"/>
      <c r="BGO3" s="441"/>
      <c r="BGP3" s="441"/>
      <c r="BGQ3" s="441"/>
      <c r="BGR3" s="441"/>
      <c r="BGS3" s="441"/>
      <c r="BGT3" s="441"/>
      <c r="BGU3" s="441"/>
      <c r="BGV3" s="441"/>
      <c r="BGW3" s="441"/>
      <c r="BGX3" s="441"/>
      <c r="BGY3" s="441"/>
      <c r="BGZ3" s="441"/>
      <c r="BHA3" s="441"/>
      <c r="BHB3" s="441"/>
      <c r="BHC3" s="441"/>
      <c r="BHD3" s="441"/>
      <c r="BHE3" s="441"/>
      <c r="BHF3" s="441"/>
      <c r="BHG3" s="441"/>
      <c r="BHH3" s="441"/>
      <c r="BHI3" s="441"/>
      <c r="BHJ3" s="441"/>
      <c r="BHK3" s="441"/>
      <c r="BHL3" s="441"/>
      <c r="BHM3" s="441"/>
      <c r="BHN3" s="441"/>
      <c r="BHO3" s="441"/>
      <c r="BHP3" s="441"/>
      <c r="BHQ3" s="441"/>
      <c r="BHR3" s="441"/>
      <c r="BHS3" s="441"/>
      <c r="BHT3" s="441"/>
      <c r="BHU3" s="441"/>
      <c r="BHV3" s="441"/>
      <c r="BHW3" s="441"/>
      <c r="BHX3" s="441"/>
      <c r="BHY3" s="441"/>
      <c r="BHZ3" s="441"/>
      <c r="BIA3" s="441"/>
      <c r="BIB3" s="441"/>
      <c r="BIC3" s="441"/>
      <c r="BID3" s="441"/>
      <c r="BIE3" s="441"/>
      <c r="BIF3" s="441"/>
      <c r="BIG3" s="441"/>
      <c r="BIH3" s="441"/>
      <c r="BII3" s="441"/>
      <c r="BIJ3" s="441"/>
      <c r="BIK3" s="441"/>
      <c r="BIL3" s="441"/>
      <c r="BIM3" s="441"/>
      <c r="BIN3" s="441"/>
      <c r="BIO3" s="441"/>
      <c r="BIP3" s="441"/>
      <c r="BIQ3" s="441"/>
      <c r="BIR3" s="441"/>
      <c r="BIS3" s="441"/>
      <c r="BIT3" s="441"/>
      <c r="BIU3" s="441"/>
      <c r="BIV3" s="441"/>
      <c r="BIW3" s="441"/>
      <c r="BIX3" s="441"/>
      <c r="BIY3" s="441"/>
      <c r="BIZ3" s="441"/>
      <c r="BJA3" s="441"/>
      <c r="BJB3" s="441"/>
      <c r="BJC3" s="441"/>
      <c r="BJD3" s="441"/>
      <c r="BJE3" s="441"/>
      <c r="BJF3" s="441"/>
      <c r="BJG3" s="441"/>
      <c r="BJH3" s="441"/>
      <c r="BJI3" s="441"/>
      <c r="BJJ3" s="441"/>
      <c r="BJK3" s="441"/>
      <c r="BJL3" s="441"/>
      <c r="BJM3" s="441"/>
      <c r="BJN3" s="441"/>
      <c r="BJO3" s="441"/>
      <c r="BJP3" s="441"/>
      <c r="BJQ3" s="441"/>
      <c r="BJR3" s="441"/>
      <c r="BJS3" s="441"/>
      <c r="BJT3" s="441"/>
      <c r="BJU3" s="441"/>
      <c r="BJV3" s="441"/>
      <c r="BJW3" s="441"/>
      <c r="BJX3" s="441"/>
      <c r="BJY3" s="441"/>
      <c r="BJZ3" s="441"/>
      <c r="BKA3" s="441"/>
      <c r="BKB3" s="441"/>
      <c r="BKC3" s="441"/>
      <c r="BKD3" s="441"/>
      <c r="BKE3" s="441"/>
      <c r="BKF3" s="441"/>
      <c r="BKG3" s="441"/>
      <c r="BKH3" s="441"/>
      <c r="BKI3" s="441"/>
      <c r="BKJ3" s="441"/>
      <c r="BKK3" s="441"/>
      <c r="BKL3" s="441"/>
      <c r="BKM3" s="441"/>
      <c r="BKN3" s="441"/>
      <c r="BKO3" s="441"/>
      <c r="BKP3" s="441"/>
      <c r="BKQ3" s="441"/>
      <c r="BKR3" s="441"/>
      <c r="BKS3" s="441"/>
      <c r="BKT3" s="441"/>
      <c r="BKU3" s="441"/>
      <c r="BKV3" s="441"/>
      <c r="BKW3" s="441"/>
      <c r="BKX3" s="441"/>
      <c r="BKY3" s="441"/>
      <c r="BKZ3" s="441"/>
      <c r="BLA3" s="441"/>
      <c r="BLB3" s="441"/>
      <c r="BLC3" s="441"/>
      <c r="BLD3" s="441"/>
      <c r="BLE3" s="441"/>
      <c r="BLF3" s="441"/>
      <c r="BLG3" s="441"/>
      <c r="BLH3" s="441"/>
      <c r="BLI3" s="441"/>
      <c r="BLJ3" s="441"/>
      <c r="BLK3" s="441"/>
      <c r="BLL3" s="441"/>
      <c r="BLM3" s="441"/>
      <c r="BLN3" s="441"/>
      <c r="BLO3" s="441"/>
      <c r="BLP3" s="441"/>
      <c r="BLQ3" s="441"/>
      <c r="BLR3" s="441"/>
      <c r="BLS3" s="441"/>
      <c r="BLT3" s="441"/>
      <c r="BLU3" s="441"/>
      <c r="BLV3" s="441"/>
      <c r="BLW3" s="441"/>
      <c r="BLX3" s="441"/>
      <c r="BLY3" s="441"/>
      <c r="BLZ3" s="441"/>
      <c r="BMA3" s="441"/>
      <c r="BMB3" s="441"/>
      <c r="BMC3" s="441"/>
      <c r="BMD3" s="441"/>
      <c r="BME3" s="441"/>
      <c r="BMF3" s="441"/>
      <c r="BMG3" s="441"/>
      <c r="BMH3" s="441"/>
      <c r="BMI3" s="441"/>
      <c r="BMJ3" s="441"/>
      <c r="BMK3" s="441"/>
      <c r="BML3" s="441"/>
      <c r="BMM3" s="441"/>
      <c r="BMN3" s="441"/>
      <c r="BMO3" s="441"/>
      <c r="BMP3" s="441"/>
      <c r="BMQ3" s="441"/>
      <c r="BMR3" s="441"/>
      <c r="BMS3" s="441"/>
      <c r="BMT3" s="441"/>
      <c r="BMU3" s="441"/>
      <c r="BMV3" s="441"/>
      <c r="BMW3" s="441"/>
      <c r="BMX3" s="441"/>
      <c r="BMY3" s="441"/>
      <c r="BMZ3" s="441"/>
      <c r="BNA3" s="441"/>
      <c r="BNB3" s="441"/>
      <c r="BNC3" s="441"/>
      <c r="BND3" s="441"/>
      <c r="BNE3" s="441"/>
      <c r="BNF3" s="441"/>
      <c r="BNG3" s="441"/>
      <c r="BNH3" s="441"/>
      <c r="BNI3" s="441"/>
      <c r="BNJ3" s="441"/>
      <c r="BNK3" s="441"/>
      <c r="BNL3" s="441"/>
      <c r="BNM3" s="441"/>
      <c r="BNN3" s="441"/>
      <c r="BNO3" s="441"/>
      <c r="BNP3" s="441"/>
      <c r="BNQ3" s="441"/>
      <c r="BNR3" s="441"/>
      <c r="BNS3" s="441"/>
      <c r="BNT3" s="441"/>
      <c r="BNU3" s="441"/>
      <c r="BNV3" s="441"/>
      <c r="BNW3" s="441"/>
      <c r="BNX3" s="441"/>
      <c r="BNY3" s="441"/>
      <c r="BNZ3" s="441"/>
      <c r="BOA3" s="441"/>
      <c r="BOB3" s="441"/>
      <c r="BOC3" s="441"/>
      <c r="BOD3" s="441"/>
      <c r="BOE3" s="441"/>
      <c r="BOF3" s="441"/>
      <c r="BOG3" s="441"/>
      <c r="BOH3" s="441"/>
      <c r="BOI3" s="441"/>
      <c r="BOJ3" s="441"/>
      <c r="BOK3" s="441"/>
      <c r="BOL3" s="441"/>
      <c r="BOM3" s="441"/>
      <c r="BON3" s="441"/>
      <c r="BOO3" s="441"/>
      <c r="BOP3" s="441"/>
      <c r="BOQ3" s="441"/>
      <c r="BOR3" s="441"/>
      <c r="BOS3" s="441"/>
      <c r="BOT3" s="441"/>
      <c r="BOU3" s="441"/>
      <c r="BOV3" s="441"/>
      <c r="BOW3" s="441"/>
      <c r="BOX3" s="441"/>
      <c r="BOY3" s="441"/>
      <c r="BOZ3" s="441"/>
      <c r="BPA3" s="441"/>
      <c r="BPB3" s="441"/>
      <c r="BPC3" s="441"/>
      <c r="BPD3" s="441"/>
      <c r="BPE3" s="441"/>
      <c r="BPF3" s="441"/>
      <c r="BPG3" s="441"/>
      <c r="BPH3" s="441"/>
      <c r="BPI3" s="441"/>
      <c r="BPJ3" s="441"/>
      <c r="BPK3" s="441"/>
      <c r="BPL3" s="441"/>
      <c r="BPM3" s="441"/>
      <c r="BPN3" s="441"/>
      <c r="BPO3" s="441"/>
      <c r="BPP3" s="441"/>
      <c r="BPQ3" s="441"/>
      <c r="BPR3" s="441"/>
      <c r="BPS3" s="441"/>
      <c r="BPT3" s="441"/>
      <c r="BPU3" s="441"/>
      <c r="BPV3" s="441"/>
      <c r="BPW3" s="441"/>
      <c r="BPX3" s="441"/>
      <c r="BPY3" s="441"/>
      <c r="BPZ3" s="441"/>
      <c r="BQA3" s="441"/>
      <c r="BQB3" s="441"/>
      <c r="BQC3" s="441"/>
      <c r="BQD3" s="441"/>
      <c r="BQE3" s="441"/>
      <c r="BQF3" s="441"/>
      <c r="BQG3" s="441"/>
      <c r="BQH3" s="441"/>
      <c r="BQI3" s="441"/>
      <c r="BQJ3" s="441"/>
      <c r="BQK3" s="441"/>
      <c r="BQL3" s="441"/>
      <c r="BQM3" s="441"/>
      <c r="BQN3" s="441"/>
      <c r="BQO3" s="441"/>
      <c r="BQP3" s="441"/>
      <c r="BQQ3" s="441"/>
      <c r="BQR3" s="441"/>
      <c r="BQS3" s="441"/>
      <c r="BQT3" s="441"/>
      <c r="BQU3" s="441"/>
      <c r="BQV3" s="441"/>
      <c r="BQW3" s="441"/>
      <c r="BQX3" s="441"/>
      <c r="BQY3" s="441"/>
      <c r="BQZ3" s="441"/>
      <c r="BRA3" s="441"/>
      <c r="BRB3" s="441"/>
      <c r="BRC3" s="441"/>
      <c r="BRD3" s="441"/>
      <c r="BRE3" s="441"/>
      <c r="BRF3" s="441"/>
      <c r="BRG3" s="441"/>
      <c r="BRH3" s="441"/>
      <c r="BRI3" s="441"/>
      <c r="BRJ3" s="441"/>
      <c r="BRK3" s="441"/>
      <c r="BRL3" s="441"/>
      <c r="BRM3" s="441"/>
      <c r="BRN3" s="441"/>
      <c r="BRO3" s="441"/>
      <c r="BRP3" s="441"/>
      <c r="BRQ3" s="441"/>
      <c r="BRR3" s="441"/>
      <c r="BRS3" s="441"/>
      <c r="BRT3" s="441"/>
      <c r="BRU3" s="441"/>
      <c r="BRV3" s="441"/>
      <c r="BRW3" s="441"/>
      <c r="BRX3" s="441"/>
      <c r="BRY3" s="441"/>
      <c r="BRZ3" s="441"/>
      <c r="BSA3" s="441"/>
      <c r="BSB3" s="441"/>
      <c r="BSC3" s="441"/>
      <c r="BSD3" s="441"/>
      <c r="BSE3" s="441"/>
      <c r="BSF3" s="441"/>
      <c r="BSG3" s="441"/>
      <c r="BSH3" s="441"/>
      <c r="BSI3" s="441"/>
      <c r="BSJ3" s="441"/>
      <c r="BSK3" s="441"/>
      <c r="BSL3" s="441"/>
      <c r="BSM3" s="441"/>
      <c r="BSN3" s="441"/>
      <c r="BSO3" s="441"/>
      <c r="BSP3" s="441"/>
      <c r="BSQ3" s="441"/>
      <c r="BSR3" s="441"/>
      <c r="BSS3" s="441"/>
      <c r="BST3" s="441"/>
      <c r="BSU3" s="441"/>
      <c r="BSV3" s="441"/>
      <c r="BSW3" s="441"/>
      <c r="BSX3" s="441"/>
      <c r="BSY3" s="441"/>
      <c r="BSZ3" s="441"/>
      <c r="BTA3" s="441"/>
      <c r="BTB3" s="441"/>
      <c r="BTC3" s="441"/>
      <c r="BTD3" s="441"/>
      <c r="BTE3" s="441"/>
      <c r="BTF3" s="441"/>
      <c r="BTG3" s="441"/>
      <c r="BTH3" s="441"/>
      <c r="BTI3" s="441"/>
      <c r="BTJ3" s="441"/>
      <c r="BTK3" s="441"/>
      <c r="BTL3" s="441"/>
      <c r="BTM3" s="441"/>
      <c r="BTN3" s="441"/>
      <c r="BTO3" s="441"/>
      <c r="BTP3" s="441"/>
      <c r="BTQ3" s="441"/>
      <c r="BTR3" s="441"/>
      <c r="BTS3" s="441"/>
      <c r="BTT3" s="441"/>
      <c r="BTU3" s="441"/>
      <c r="BTV3" s="441"/>
      <c r="BTW3" s="441"/>
      <c r="BTX3" s="441"/>
      <c r="BTY3" s="441"/>
      <c r="BTZ3" s="441"/>
      <c r="BUA3" s="441"/>
      <c r="BUB3" s="441"/>
      <c r="BUC3" s="441"/>
      <c r="BUD3" s="441"/>
      <c r="BUE3" s="441"/>
      <c r="BUF3" s="441"/>
      <c r="BUG3" s="441"/>
      <c r="BUH3" s="441"/>
      <c r="BUI3" s="441"/>
      <c r="BUJ3" s="441"/>
      <c r="BUK3" s="441"/>
      <c r="BUL3" s="441"/>
      <c r="BUM3" s="441"/>
      <c r="BUN3" s="441"/>
      <c r="BUO3" s="441"/>
      <c r="BUP3" s="441"/>
      <c r="BUQ3" s="441"/>
      <c r="BUR3" s="441"/>
      <c r="BUS3" s="441"/>
      <c r="BUT3" s="441"/>
      <c r="BUU3" s="441"/>
      <c r="BUV3" s="441"/>
      <c r="BUW3" s="441"/>
      <c r="BUX3" s="441"/>
      <c r="BUY3" s="441"/>
      <c r="BUZ3" s="441"/>
      <c r="BVA3" s="441"/>
      <c r="BVB3" s="441"/>
      <c r="BVC3" s="441"/>
      <c r="BVD3" s="441"/>
      <c r="BVE3" s="441"/>
      <c r="BVF3" s="441"/>
      <c r="BVG3" s="441"/>
      <c r="BVH3" s="441"/>
      <c r="BVI3" s="441"/>
      <c r="BVJ3" s="441"/>
      <c r="BVK3" s="441"/>
      <c r="BVL3" s="441"/>
      <c r="BVM3" s="441"/>
      <c r="BVN3" s="441"/>
      <c r="BVO3" s="441"/>
      <c r="BVP3" s="441"/>
      <c r="BVQ3" s="441"/>
      <c r="BVR3" s="441"/>
      <c r="BVS3" s="441"/>
      <c r="BVT3" s="441"/>
      <c r="BVU3" s="441"/>
      <c r="BVV3" s="441"/>
      <c r="BVW3" s="441"/>
      <c r="BVX3" s="441"/>
      <c r="BVY3" s="441"/>
      <c r="BVZ3" s="441"/>
      <c r="BWA3" s="441"/>
      <c r="BWB3" s="441"/>
      <c r="BWC3" s="441"/>
      <c r="BWD3" s="441"/>
      <c r="BWE3" s="441"/>
      <c r="BWF3" s="441"/>
      <c r="BWG3" s="441"/>
      <c r="BWH3" s="441"/>
      <c r="BWI3" s="441"/>
      <c r="BWJ3" s="441"/>
      <c r="BWK3" s="441"/>
      <c r="BWL3" s="441"/>
      <c r="BWM3" s="441"/>
      <c r="BWN3" s="441"/>
      <c r="BWO3" s="441"/>
      <c r="BWP3" s="441"/>
      <c r="BWQ3" s="441"/>
      <c r="BWR3" s="441"/>
      <c r="BWS3" s="441"/>
      <c r="BWT3" s="441"/>
      <c r="BWU3" s="441"/>
      <c r="BWV3" s="441"/>
      <c r="BWW3" s="441"/>
      <c r="BWX3" s="441"/>
      <c r="BWY3" s="441"/>
      <c r="BWZ3" s="441"/>
      <c r="BXA3" s="441"/>
      <c r="BXB3" s="441"/>
      <c r="BXC3" s="441"/>
      <c r="BXD3" s="441"/>
      <c r="BXE3" s="441"/>
      <c r="BXF3" s="441"/>
      <c r="BXG3" s="441"/>
      <c r="BXH3" s="441"/>
      <c r="BXI3" s="441"/>
      <c r="BXJ3" s="441"/>
      <c r="BXK3" s="441"/>
      <c r="BXL3" s="441"/>
      <c r="BXM3" s="441"/>
      <c r="BXN3" s="441"/>
      <c r="BXO3" s="441"/>
      <c r="BXP3" s="441"/>
      <c r="BXQ3" s="441"/>
      <c r="BXR3" s="441"/>
      <c r="BXS3" s="441"/>
      <c r="BXT3" s="441"/>
      <c r="BXU3" s="441"/>
      <c r="BXV3" s="441"/>
      <c r="BXW3" s="441"/>
      <c r="BXX3" s="441"/>
      <c r="BXY3" s="441"/>
      <c r="BXZ3" s="441"/>
      <c r="BYA3" s="441"/>
      <c r="BYB3" s="441"/>
      <c r="BYC3" s="441"/>
      <c r="BYD3" s="441"/>
      <c r="BYE3" s="441"/>
      <c r="BYF3" s="441"/>
      <c r="BYG3" s="441"/>
      <c r="BYH3" s="441"/>
      <c r="BYI3" s="441"/>
      <c r="BYJ3" s="441"/>
      <c r="BYK3" s="441"/>
      <c r="BYL3" s="441"/>
      <c r="BYM3" s="441"/>
      <c r="BYN3" s="441"/>
      <c r="BYO3" s="441"/>
      <c r="BYP3" s="441"/>
      <c r="BYQ3" s="441"/>
      <c r="BYR3" s="441"/>
      <c r="BYS3" s="441"/>
      <c r="BYT3" s="441"/>
      <c r="BYU3" s="441"/>
      <c r="BYV3" s="441"/>
      <c r="BYW3" s="441"/>
      <c r="BYX3" s="441"/>
      <c r="BYY3" s="441"/>
      <c r="BYZ3" s="441"/>
      <c r="BZA3" s="441"/>
      <c r="BZB3" s="441"/>
      <c r="BZC3" s="441"/>
      <c r="BZD3" s="441"/>
      <c r="BZE3" s="441"/>
      <c r="BZF3" s="441"/>
      <c r="BZG3" s="441"/>
      <c r="BZH3" s="441"/>
      <c r="BZI3" s="441"/>
      <c r="BZJ3" s="441"/>
      <c r="BZK3" s="441"/>
      <c r="BZL3" s="441"/>
      <c r="BZM3" s="441"/>
      <c r="BZN3" s="441"/>
      <c r="BZO3" s="441"/>
      <c r="BZP3" s="441"/>
      <c r="BZQ3" s="441"/>
      <c r="BZR3" s="441"/>
      <c r="BZS3" s="441"/>
      <c r="BZT3" s="441"/>
      <c r="BZU3" s="441"/>
      <c r="BZV3" s="441"/>
      <c r="BZW3" s="441"/>
      <c r="BZX3" s="441"/>
      <c r="BZY3" s="441"/>
      <c r="BZZ3" s="441"/>
      <c r="CAA3" s="441"/>
      <c r="CAB3" s="441"/>
      <c r="CAC3" s="441"/>
      <c r="CAD3" s="441"/>
      <c r="CAE3" s="441"/>
      <c r="CAF3" s="441"/>
      <c r="CAG3" s="441"/>
      <c r="CAH3" s="441"/>
      <c r="CAI3" s="441"/>
      <c r="CAJ3" s="441"/>
      <c r="CAK3" s="441"/>
      <c r="CAL3" s="441"/>
      <c r="CAM3" s="441"/>
      <c r="CAN3" s="441"/>
      <c r="CAO3" s="441"/>
      <c r="CAP3" s="441"/>
      <c r="CAQ3" s="441"/>
      <c r="CAR3" s="441"/>
      <c r="CAS3" s="441"/>
      <c r="CAT3" s="441"/>
      <c r="CAU3" s="441"/>
      <c r="CAV3" s="441"/>
      <c r="CAW3" s="441"/>
      <c r="CAX3" s="441"/>
      <c r="CAY3" s="441"/>
      <c r="CAZ3" s="441"/>
      <c r="CBA3" s="441"/>
      <c r="CBB3" s="441"/>
      <c r="CBC3" s="441"/>
      <c r="CBD3" s="441"/>
      <c r="CBE3" s="441"/>
      <c r="CBF3" s="441"/>
      <c r="CBG3" s="441"/>
      <c r="CBH3" s="441"/>
      <c r="CBI3" s="441"/>
      <c r="CBJ3" s="441"/>
      <c r="CBK3" s="441"/>
      <c r="CBL3" s="441"/>
      <c r="CBM3" s="441"/>
      <c r="CBN3" s="441"/>
      <c r="CBO3" s="441"/>
      <c r="CBP3" s="441"/>
      <c r="CBQ3" s="441"/>
      <c r="CBR3" s="441"/>
      <c r="CBS3" s="441"/>
      <c r="CBT3" s="441"/>
      <c r="CBU3" s="441"/>
      <c r="CBV3" s="441"/>
      <c r="CBW3" s="441"/>
      <c r="CBX3" s="441"/>
      <c r="CBY3" s="441"/>
      <c r="CBZ3" s="441"/>
      <c r="CCA3" s="441"/>
      <c r="CCB3" s="441"/>
      <c r="CCC3" s="441"/>
      <c r="CCD3" s="441"/>
      <c r="CCE3" s="441"/>
      <c r="CCF3" s="441"/>
      <c r="CCG3" s="441"/>
      <c r="CCH3" s="441"/>
      <c r="CCI3" s="441"/>
      <c r="CCJ3" s="441"/>
      <c r="CCK3" s="441"/>
      <c r="CCL3" s="441"/>
      <c r="CCM3" s="441"/>
      <c r="CCN3" s="441"/>
      <c r="CCO3" s="441"/>
      <c r="CCP3" s="441"/>
      <c r="CCQ3" s="441"/>
      <c r="CCR3" s="441"/>
      <c r="CCS3" s="441"/>
      <c r="CCT3" s="441"/>
      <c r="CCU3" s="441"/>
      <c r="CCV3" s="441"/>
      <c r="CCW3" s="441"/>
      <c r="CCX3" s="441"/>
      <c r="CCY3" s="441"/>
      <c r="CCZ3" s="441"/>
      <c r="CDA3" s="441"/>
      <c r="CDB3" s="441"/>
      <c r="CDC3" s="441"/>
      <c r="CDD3" s="441"/>
      <c r="CDE3" s="441"/>
      <c r="CDF3" s="441"/>
      <c r="CDG3" s="441"/>
      <c r="CDH3" s="441"/>
      <c r="CDI3" s="441"/>
      <c r="CDJ3" s="441"/>
      <c r="CDK3" s="441"/>
      <c r="CDL3" s="441"/>
      <c r="CDM3" s="441"/>
      <c r="CDN3" s="441"/>
      <c r="CDO3" s="441"/>
      <c r="CDP3" s="441"/>
      <c r="CDQ3" s="441"/>
      <c r="CDR3" s="441"/>
      <c r="CDS3" s="441"/>
      <c r="CDT3" s="441"/>
      <c r="CDU3" s="441"/>
      <c r="CDV3" s="441"/>
      <c r="CDW3" s="441"/>
      <c r="CDX3" s="441"/>
      <c r="CDY3" s="441"/>
      <c r="CDZ3" s="441"/>
      <c r="CEA3" s="441"/>
      <c r="CEB3" s="441"/>
      <c r="CEC3" s="441"/>
      <c r="CED3" s="441"/>
      <c r="CEE3" s="441"/>
      <c r="CEF3" s="441"/>
      <c r="CEG3" s="441"/>
      <c r="CEH3" s="441"/>
      <c r="CEI3" s="441"/>
      <c r="CEJ3" s="441"/>
      <c r="CEK3" s="441"/>
      <c r="CEL3" s="441"/>
      <c r="CEM3" s="441"/>
      <c r="CEN3" s="441"/>
      <c r="CEO3" s="441"/>
      <c r="CEP3" s="441"/>
      <c r="CEQ3" s="441"/>
      <c r="CER3" s="441"/>
      <c r="CES3" s="441"/>
      <c r="CET3" s="441"/>
      <c r="CEU3" s="441"/>
      <c r="CEV3" s="441"/>
      <c r="CEW3" s="441"/>
      <c r="CEX3" s="441"/>
      <c r="CEY3" s="441"/>
      <c r="CEZ3" s="441"/>
      <c r="CFA3" s="441"/>
      <c r="CFB3" s="441"/>
      <c r="CFC3" s="441"/>
      <c r="CFD3" s="441"/>
      <c r="CFE3" s="441"/>
      <c r="CFF3" s="441"/>
      <c r="CFG3" s="441"/>
      <c r="CFH3" s="441"/>
      <c r="CFI3" s="441"/>
      <c r="CFJ3" s="441"/>
      <c r="CFK3" s="441"/>
      <c r="CFL3" s="441"/>
      <c r="CFM3" s="441"/>
      <c r="CFN3" s="441"/>
      <c r="CFO3" s="441"/>
      <c r="CFP3" s="441"/>
      <c r="CFQ3" s="441"/>
      <c r="CFR3" s="441"/>
      <c r="CFS3" s="441"/>
      <c r="CFT3" s="441"/>
      <c r="CFU3" s="441"/>
      <c r="CFV3" s="441"/>
      <c r="CFW3" s="441"/>
      <c r="CFX3" s="441"/>
      <c r="CFY3" s="441"/>
      <c r="CFZ3" s="441"/>
      <c r="CGA3" s="441"/>
      <c r="CGB3" s="441"/>
      <c r="CGC3" s="441"/>
      <c r="CGD3" s="441"/>
      <c r="CGE3" s="441"/>
      <c r="CGF3" s="441"/>
      <c r="CGG3" s="441"/>
      <c r="CGH3" s="441"/>
      <c r="CGI3" s="441"/>
      <c r="CGJ3" s="441"/>
      <c r="CGK3" s="441"/>
      <c r="CGL3" s="441"/>
      <c r="CGM3" s="441"/>
      <c r="CGN3" s="441"/>
      <c r="CGO3" s="441"/>
      <c r="CGP3" s="441"/>
      <c r="CGQ3" s="441"/>
      <c r="CGR3" s="441"/>
      <c r="CGS3" s="441"/>
      <c r="CGT3" s="441"/>
      <c r="CGU3" s="441"/>
      <c r="CGV3" s="441"/>
      <c r="CGW3" s="441"/>
      <c r="CGX3" s="441"/>
      <c r="CGY3" s="441"/>
      <c r="CGZ3" s="441"/>
      <c r="CHA3" s="441"/>
      <c r="CHB3" s="441"/>
      <c r="CHC3" s="441"/>
      <c r="CHD3" s="441"/>
      <c r="CHE3" s="441"/>
      <c r="CHF3" s="441"/>
      <c r="CHG3" s="441"/>
      <c r="CHH3" s="441"/>
      <c r="CHI3" s="441"/>
      <c r="CHJ3" s="441"/>
      <c r="CHK3" s="441"/>
      <c r="CHL3" s="441"/>
      <c r="CHM3" s="441"/>
      <c r="CHN3" s="441"/>
      <c r="CHO3" s="441"/>
      <c r="CHP3" s="441"/>
      <c r="CHQ3" s="441"/>
      <c r="CHR3" s="441"/>
      <c r="CHS3" s="441"/>
      <c r="CHT3" s="441"/>
      <c r="CHU3" s="441"/>
      <c r="CHV3" s="441"/>
      <c r="CHW3" s="441"/>
      <c r="CHX3" s="441"/>
      <c r="CHY3" s="441"/>
      <c r="CHZ3" s="441"/>
      <c r="CIA3" s="441"/>
      <c r="CIB3" s="441"/>
      <c r="CIC3" s="441"/>
      <c r="CID3" s="441"/>
      <c r="CIE3" s="441"/>
      <c r="CIF3" s="441"/>
      <c r="CIG3" s="441"/>
      <c r="CIH3" s="441"/>
      <c r="CII3" s="441"/>
      <c r="CIJ3" s="441"/>
      <c r="CIK3" s="441"/>
      <c r="CIL3" s="441"/>
      <c r="CIM3" s="441"/>
      <c r="CIN3" s="441"/>
      <c r="CIO3" s="441"/>
      <c r="CIP3" s="441"/>
      <c r="CIQ3" s="441"/>
      <c r="CIR3" s="441"/>
      <c r="CIS3" s="441"/>
      <c r="CIT3" s="441"/>
      <c r="CIU3" s="441"/>
      <c r="CIV3" s="441"/>
      <c r="CIW3" s="441"/>
      <c r="CIX3" s="441"/>
      <c r="CIY3" s="441"/>
      <c r="CIZ3" s="441"/>
      <c r="CJA3" s="441"/>
      <c r="CJB3" s="441"/>
      <c r="CJC3" s="441"/>
      <c r="CJD3" s="441"/>
      <c r="CJE3" s="441"/>
      <c r="CJF3" s="441"/>
      <c r="CJG3" s="441"/>
      <c r="CJH3" s="441"/>
      <c r="CJI3" s="441"/>
      <c r="CJJ3" s="441"/>
      <c r="CJK3" s="441"/>
      <c r="CJL3" s="441"/>
      <c r="CJM3" s="441"/>
      <c r="CJN3" s="441"/>
      <c r="CJO3" s="441"/>
      <c r="CJP3" s="441"/>
      <c r="CJQ3" s="441"/>
      <c r="CJR3" s="441"/>
      <c r="CJS3" s="441"/>
      <c r="CJT3" s="441"/>
      <c r="CJU3" s="441"/>
      <c r="CJV3" s="441"/>
      <c r="CJW3" s="441"/>
      <c r="CJX3" s="441"/>
      <c r="CJY3" s="441"/>
      <c r="CJZ3" s="441"/>
      <c r="CKA3" s="441"/>
      <c r="CKB3" s="441"/>
      <c r="CKC3" s="441"/>
      <c r="CKD3" s="441"/>
      <c r="CKE3" s="441"/>
      <c r="CKF3" s="441"/>
      <c r="CKG3" s="441"/>
      <c r="CKH3" s="441"/>
      <c r="CKI3" s="441"/>
      <c r="CKJ3" s="441"/>
      <c r="CKK3" s="441"/>
      <c r="CKL3" s="441"/>
      <c r="CKM3" s="441"/>
      <c r="CKN3" s="441"/>
      <c r="CKO3" s="441"/>
      <c r="CKP3" s="441"/>
      <c r="CKQ3" s="441"/>
      <c r="CKR3" s="441"/>
      <c r="CKS3" s="441"/>
      <c r="CKT3" s="441"/>
      <c r="CKU3" s="441"/>
      <c r="CKV3" s="441"/>
      <c r="CKW3" s="441"/>
      <c r="CKX3" s="441"/>
      <c r="CKY3" s="441"/>
      <c r="CKZ3" s="441"/>
      <c r="CLA3" s="441"/>
      <c r="CLB3" s="441"/>
      <c r="CLC3" s="441"/>
      <c r="CLD3" s="441"/>
      <c r="CLE3" s="441"/>
      <c r="CLF3" s="441"/>
      <c r="CLG3" s="441"/>
      <c r="CLH3" s="441"/>
      <c r="CLI3" s="441"/>
      <c r="CLJ3" s="441"/>
      <c r="CLK3" s="441"/>
      <c r="CLL3" s="441"/>
      <c r="CLM3" s="441"/>
      <c r="CLN3" s="441"/>
      <c r="CLO3" s="441"/>
      <c r="CLP3" s="441"/>
      <c r="CLQ3" s="441"/>
      <c r="CLR3" s="441"/>
      <c r="CLS3" s="441"/>
      <c r="CLT3" s="441"/>
      <c r="CLU3" s="441"/>
      <c r="CLV3" s="441"/>
      <c r="CLW3" s="441"/>
      <c r="CLX3" s="441"/>
      <c r="CLY3" s="441"/>
      <c r="CLZ3" s="441"/>
      <c r="CMA3" s="441"/>
      <c r="CMB3" s="441"/>
      <c r="CMC3" s="441"/>
      <c r="CMD3" s="441"/>
      <c r="CME3" s="441"/>
      <c r="CMF3" s="441"/>
      <c r="CMG3" s="441"/>
      <c r="CMH3" s="441"/>
      <c r="CMI3" s="441"/>
      <c r="CMJ3" s="441"/>
      <c r="CMK3" s="441"/>
      <c r="CML3" s="441"/>
      <c r="CMM3" s="441"/>
      <c r="CMN3" s="441"/>
      <c r="CMO3" s="441"/>
      <c r="CMP3" s="441"/>
      <c r="CMQ3" s="441"/>
      <c r="CMR3" s="441"/>
      <c r="CMS3" s="441"/>
      <c r="CMT3" s="441"/>
      <c r="CMU3" s="441"/>
      <c r="CMV3" s="441"/>
      <c r="CMW3" s="441"/>
      <c r="CMX3" s="441"/>
      <c r="CMY3" s="441"/>
      <c r="CMZ3" s="441"/>
      <c r="CNA3" s="441"/>
      <c r="CNB3" s="441"/>
      <c r="CNC3" s="441"/>
      <c r="CND3" s="441"/>
      <c r="CNE3" s="441"/>
      <c r="CNF3" s="441"/>
      <c r="CNG3" s="441"/>
      <c r="CNH3" s="441"/>
      <c r="CNI3" s="441"/>
      <c r="CNJ3" s="441"/>
      <c r="CNK3" s="441"/>
      <c r="CNL3" s="441"/>
      <c r="CNM3" s="441"/>
      <c r="CNN3" s="441"/>
      <c r="CNO3" s="441"/>
      <c r="CNP3" s="441"/>
      <c r="CNQ3" s="441"/>
      <c r="CNR3" s="441"/>
      <c r="CNS3" s="441"/>
      <c r="CNT3" s="441"/>
      <c r="CNU3" s="441"/>
      <c r="CNV3" s="441"/>
      <c r="CNW3" s="441"/>
      <c r="CNX3" s="441"/>
      <c r="CNY3" s="441"/>
      <c r="CNZ3" s="441"/>
      <c r="COA3" s="441"/>
      <c r="COB3" s="441"/>
      <c r="COC3" s="441"/>
      <c r="COD3" s="441"/>
      <c r="COE3" s="441"/>
      <c r="COF3" s="441"/>
      <c r="COG3" s="441"/>
      <c r="COH3" s="441"/>
      <c r="COI3" s="441"/>
      <c r="COJ3" s="441"/>
      <c r="COK3" s="441"/>
      <c r="COL3" s="441"/>
      <c r="COM3" s="441"/>
      <c r="CON3" s="441"/>
      <c r="COO3" s="441"/>
      <c r="COP3" s="441"/>
      <c r="COQ3" s="441"/>
      <c r="COR3" s="441"/>
      <c r="COS3" s="441"/>
      <c r="COT3" s="441"/>
      <c r="COU3" s="441"/>
      <c r="COV3" s="441"/>
      <c r="COW3" s="441"/>
      <c r="COX3" s="441"/>
      <c r="COY3" s="441"/>
      <c r="COZ3" s="441"/>
      <c r="CPA3" s="441"/>
      <c r="CPB3" s="441"/>
      <c r="CPC3" s="441"/>
      <c r="CPD3" s="441"/>
      <c r="CPE3" s="441"/>
      <c r="CPF3" s="441"/>
      <c r="CPG3" s="441"/>
      <c r="CPH3" s="441"/>
      <c r="CPI3" s="441"/>
      <c r="CPJ3" s="441"/>
      <c r="CPK3" s="441"/>
      <c r="CPL3" s="441"/>
      <c r="CPM3" s="441"/>
      <c r="CPN3" s="441"/>
      <c r="CPO3" s="441"/>
      <c r="CPP3" s="441"/>
      <c r="CPQ3" s="441"/>
      <c r="CPR3" s="441"/>
      <c r="CPS3" s="441"/>
      <c r="CPT3" s="441"/>
      <c r="CPU3" s="441"/>
      <c r="CPV3" s="441"/>
      <c r="CPW3" s="441"/>
      <c r="CPX3" s="441"/>
      <c r="CPY3" s="441"/>
      <c r="CPZ3" s="441"/>
      <c r="CQA3" s="441"/>
      <c r="CQB3" s="441"/>
      <c r="CQC3" s="441"/>
      <c r="CQD3" s="441"/>
      <c r="CQE3" s="441"/>
      <c r="CQF3" s="441"/>
      <c r="CQG3" s="441"/>
      <c r="CQH3" s="441"/>
      <c r="CQI3" s="441"/>
      <c r="CQJ3" s="441"/>
      <c r="CQK3" s="441"/>
      <c r="CQL3" s="441"/>
      <c r="CQM3" s="441"/>
      <c r="CQN3" s="441"/>
      <c r="CQO3" s="441"/>
      <c r="CQP3" s="441"/>
      <c r="CQQ3" s="441"/>
      <c r="CQR3" s="441"/>
      <c r="CQS3" s="441"/>
      <c r="CQT3" s="441"/>
      <c r="CQU3" s="441"/>
      <c r="CQV3" s="441"/>
      <c r="CQW3" s="441"/>
      <c r="CQX3" s="441"/>
      <c r="CQY3" s="441"/>
      <c r="CQZ3" s="441"/>
      <c r="CRA3" s="441"/>
      <c r="CRB3" s="441"/>
      <c r="CRC3" s="441"/>
      <c r="CRD3" s="441"/>
      <c r="CRE3" s="441"/>
      <c r="CRF3" s="441"/>
      <c r="CRG3" s="441"/>
      <c r="CRH3" s="441"/>
      <c r="CRI3" s="441"/>
      <c r="CRJ3" s="441"/>
      <c r="CRK3" s="441"/>
      <c r="CRL3" s="441"/>
      <c r="CRM3" s="441"/>
      <c r="CRN3" s="441"/>
      <c r="CRO3" s="441"/>
      <c r="CRP3" s="441"/>
      <c r="CRQ3" s="441"/>
      <c r="CRR3" s="441"/>
      <c r="CRS3" s="441"/>
      <c r="CRT3" s="441"/>
      <c r="CRU3" s="441"/>
      <c r="CRV3" s="441"/>
      <c r="CRW3" s="441"/>
      <c r="CRX3" s="441"/>
      <c r="CRY3" s="441"/>
      <c r="CRZ3" s="441"/>
      <c r="CSA3" s="441"/>
      <c r="CSB3" s="441"/>
      <c r="CSC3" s="441"/>
      <c r="CSD3" s="441"/>
      <c r="CSE3" s="441"/>
      <c r="CSF3" s="441"/>
      <c r="CSG3" s="441"/>
      <c r="CSH3" s="441"/>
      <c r="CSI3" s="441"/>
      <c r="CSJ3" s="441"/>
      <c r="CSK3" s="441"/>
      <c r="CSL3" s="441"/>
      <c r="CSM3" s="441"/>
      <c r="CSN3" s="441"/>
      <c r="CSO3" s="441"/>
      <c r="CSP3" s="441"/>
      <c r="CSQ3" s="441"/>
      <c r="CSR3" s="441"/>
      <c r="CSS3" s="441"/>
      <c r="CST3" s="441"/>
      <c r="CSU3" s="441"/>
      <c r="CSV3" s="441"/>
      <c r="CSW3" s="441"/>
      <c r="CSX3" s="441"/>
      <c r="CSY3" s="441"/>
      <c r="CSZ3" s="441"/>
      <c r="CTA3" s="441"/>
      <c r="CTB3" s="441"/>
      <c r="CTC3" s="441"/>
      <c r="CTD3" s="441"/>
      <c r="CTE3" s="441"/>
      <c r="CTF3" s="441"/>
      <c r="CTG3" s="441"/>
      <c r="CTH3" s="441"/>
      <c r="CTI3" s="441"/>
      <c r="CTJ3" s="441"/>
      <c r="CTK3" s="441"/>
      <c r="CTL3" s="441"/>
      <c r="CTM3" s="441"/>
      <c r="CTN3" s="441"/>
      <c r="CTO3" s="441"/>
      <c r="CTP3" s="441"/>
      <c r="CTQ3" s="441"/>
      <c r="CTR3" s="441"/>
      <c r="CTS3" s="441"/>
      <c r="CTT3" s="441"/>
      <c r="CTU3" s="441"/>
      <c r="CTV3" s="441"/>
      <c r="CTW3" s="441"/>
      <c r="CTX3" s="441"/>
      <c r="CTY3" s="441"/>
      <c r="CTZ3" s="441"/>
      <c r="CUA3" s="441"/>
      <c r="CUB3" s="441"/>
      <c r="CUC3" s="441"/>
      <c r="CUD3" s="441"/>
      <c r="CUE3" s="441"/>
      <c r="CUF3" s="441"/>
      <c r="CUG3" s="441"/>
      <c r="CUH3" s="441"/>
      <c r="CUI3" s="441"/>
      <c r="CUJ3" s="441"/>
      <c r="CUK3" s="441"/>
      <c r="CUL3" s="441"/>
      <c r="CUM3" s="441"/>
      <c r="CUN3" s="441"/>
      <c r="CUO3" s="441"/>
      <c r="CUP3" s="441"/>
      <c r="CUQ3" s="441"/>
      <c r="CUR3" s="441"/>
      <c r="CUS3" s="441"/>
      <c r="CUT3" s="441"/>
      <c r="CUU3" s="441"/>
      <c r="CUV3" s="441"/>
      <c r="CUW3" s="441"/>
      <c r="CUX3" s="441"/>
      <c r="CUY3" s="441"/>
      <c r="CUZ3" s="441"/>
      <c r="CVA3" s="441"/>
      <c r="CVB3" s="441"/>
      <c r="CVC3" s="441"/>
      <c r="CVD3" s="441"/>
      <c r="CVE3" s="441"/>
      <c r="CVF3" s="441"/>
      <c r="CVG3" s="441"/>
      <c r="CVH3" s="441"/>
      <c r="CVI3" s="441"/>
      <c r="CVJ3" s="441"/>
      <c r="CVK3" s="441"/>
      <c r="CVL3" s="441"/>
      <c r="CVM3" s="441"/>
      <c r="CVN3" s="441"/>
      <c r="CVO3" s="441"/>
      <c r="CVP3" s="441"/>
      <c r="CVQ3" s="441"/>
      <c r="CVR3" s="441"/>
      <c r="CVS3" s="441"/>
      <c r="CVT3" s="441"/>
      <c r="CVU3" s="441"/>
      <c r="CVV3" s="441"/>
      <c r="CVW3" s="441"/>
      <c r="CVX3" s="441"/>
      <c r="CVY3" s="441"/>
      <c r="CVZ3" s="441"/>
      <c r="CWA3" s="441"/>
      <c r="CWB3" s="441"/>
      <c r="CWC3" s="441"/>
      <c r="CWD3" s="441"/>
      <c r="CWE3" s="441"/>
      <c r="CWF3" s="441"/>
      <c r="CWG3" s="441"/>
      <c r="CWH3" s="441"/>
      <c r="CWI3" s="441"/>
      <c r="CWJ3" s="441"/>
      <c r="CWK3" s="441"/>
      <c r="CWL3" s="441"/>
      <c r="CWM3" s="441"/>
      <c r="CWN3" s="441"/>
      <c r="CWO3" s="441"/>
      <c r="CWP3" s="441"/>
      <c r="CWQ3" s="441"/>
      <c r="CWR3" s="441"/>
      <c r="CWS3" s="441"/>
      <c r="CWT3" s="441"/>
      <c r="CWU3" s="441"/>
      <c r="CWV3" s="441"/>
      <c r="CWW3" s="441"/>
      <c r="CWX3" s="441"/>
      <c r="CWY3" s="441"/>
      <c r="CWZ3" s="441"/>
      <c r="CXA3" s="441"/>
      <c r="CXB3" s="441"/>
      <c r="CXC3" s="441"/>
      <c r="CXD3" s="441"/>
      <c r="CXE3" s="441"/>
      <c r="CXF3" s="441"/>
      <c r="CXG3" s="441"/>
      <c r="CXH3" s="441"/>
      <c r="CXI3" s="441"/>
      <c r="CXJ3" s="441"/>
      <c r="CXK3" s="441"/>
      <c r="CXL3" s="441"/>
      <c r="CXM3" s="441"/>
      <c r="CXN3" s="441"/>
      <c r="CXO3" s="441"/>
      <c r="CXP3" s="441"/>
      <c r="CXQ3" s="441"/>
      <c r="CXR3" s="441"/>
      <c r="CXS3" s="441"/>
      <c r="CXT3" s="441"/>
      <c r="CXU3" s="441"/>
      <c r="CXV3" s="441"/>
      <c r="CXW3" s="441"/>
      <c r="CXX3" s="441"/>
      <c r="CXY3" s="441"/>
      <c r="CXZ3" s="441"/>
      <c r="CYA3" s="441"/>
      <c r="CYB3" s="441"/>
      <c r="CYC3" s="441"/>
      <c r="CYD3" s="441"/>
      <c r="CYE3" s="441"/>
      <c r="CYF3" s="441"/>
      <c r="CYG3" s="441"/>
      <c r="CYH3" s="441"/>
      <c r="CYI3" s="441"/>
      <c r="CYJ3" s="441"/>
      <c r="CYK3" s="441"/>
      <c r="CYL3" s="441"/>
      <c r="CYM3" s="441"/>
      <c r="CYN3" s="441"/>
      <c r="CYO3" s="441"/>
      <c r="CYP3" s="441"/>
      <c r="CYQ3" s="441"/>
      <c r="CYR3" s="441"/>
      <c r="CYS3" s="441"/>
      <c r="CYT3" s="441"/>
      <c r="CYU3" s="441"/>
      <c r="CYV3" s="441"/>
      <c r="CYW3" s="441"/>
      <c r="CYX3" s="441"/>
      <c r="CYY3" s="441"/>
      <c r="CYZ3" s="441"/>
      <c r="CZA3" s="441"/>
      <c r="CZB3" s="441"/>
      <c r="CZC3" s="441"/>
      <c r="CZD3" s="441"/>
      <c r="CZE3" s="441"/>
      <c r="CZF3" s="441"/>
      <c r="CZG3" s="441"/>
      <c r="CZH3" s="441"/>
      <c r="CZI3" s="441"/>
      <c r="CZJ3" s="441"/>
      <c r="CZK3" s="441"/>
      <c r="CZL3" s="441"/>
      <c r="CZM3" s="441"/>
      <c r="CZN3" s="441"/>
      <c r="CZO3" s="441"/>
      <c r="CZP3" s="441"/>
      <c r="CZQ3" s="441"/>
      <c r="CZR3" s="441"/>
      <c r="CZS3" s="441"/>
      <c r="CZT3" s="441"/>
      <c r="CZU3" s="441"/>
      <c r="CZV3" s="441"/>
      <c r="CZW3" s="441"/>
      <c r="CZX3" s="441"/>
      <c r="CZY3" s="441"/>
      <c r="CZZ3" s="441"/>
      <c r="DAA3" s="441"/>
      <c r="DAB3" s="441"/>
      <c r="DAC3" s="441"/>
      <c r="DAD3" s="441"/>
      <c r="DAE3" s="441"/>
      <c r="DAF3" s="441"/>
      <c r="DAG3" s="441"/>
      <c r="DAH3" s="441"/>
      <c r="DAI3" s="441"/>
      <c r="DAJ3" s="441"/>
      <c r="DAK3" s="441"/>
      <c r="DAL3" s="441"/>
      <c r="DAM3" s="441"/>
      <c r="DAN3" s="441"/>
      <c r="DAO3" s="441"/>
      <c r="DAP3" s="441"/>
      <c r="DAQ3" s="441"/>
      <c r="DAR3" s="441"/>
      <c r="DAS3" s="441"/>
      <c r="DAT3" s="441"/>
      <c r="DAU3" s="441"/>
      <c r="DAV3" s="441"/>
      <c r="DAW3" s="441"/>
      <c r="DAX3" s="441"/>
      <c r="DAY3" s="441"/>
      <c r="DAZ3" s="441"/>
      <c r="DBA3" s="441"/>
      <c r="DBB3" s="441"/>
      <c r="DBC3" s="441"/>
      <c r="DBD3" s="441"/>
      <c r="DBE3" s="441"/>
      <c r="DBF3" s="441"/>
      <c r="DBG3" s="441"/>
      <c r="DBH3" s="441"/>
      <c r="DBI3" s="441"/>
      <c r="DBJ3" s="441"/>
      <c r="DBK3" s="441"/>
      <c r="DBL3" s="441"/>
      <c r="DBM3" s="441"/>
      <c r="DBN3" s="441"/>
      <c r="DBO3" s="441"/>
      <c r="DBP3" s="441"/>
      <c r="DBQ3" s="441"/>
      <c r="DBR3" s="441"/>
      <c r="DBS3" s="441"/>
      <c r="DBT3" s="441"/>
      <c r="DBU3" s="441"/>
      <c r="DBV3" s="441"/>
      <c r="DBW3" s="441"/>
      <c r="DBX3" s="441"/>
      <c r="DBY3" s="441"/>
      <c r="DBZ3" s="441"/>
      <c r="DCA3" s="441"/>
      <c r="DCB3" s="441"/>
      <c r="DCC3" s="441"/>
      <c r="DCD3" s="441"/>
      <c r="DCE3" s="441"/>
      <c r="DCF3" s="441"/>
      <c r="DCG3" s="441"/>
      <c r="DCH3" s="441"/>
      <c r="DCI3" s="441"/>
      <c r="DCJ3" s="441"/>
      <c r="DCK3" s="441"/>
      <c r="DCL3" s="441"/>
      <c r="DCM3" s="441"/>
      <c r="DCN3" s="441"/>
      <c r="DCO3" s="441"/>
      <c r="DCP3" s="441"/>
      <c r="DCQ3" s="441"/>
      <c r="DCR3" s="441"/>
      <c r="DCS3" s="441"/>
      <c r="DCT3" s="441"/>
      <c r="DCU3" s="441"/>
      <c r="DCV3" s="441"/>
      <c r="DCW3" s="441"/>
      <c r="DCX3" s="441"/>
      <c r="DCY3" s="441"/>
      <c r="DCZ3" s="441"/>
      <c r="DDA3" s="441"/>
      <c r="DDB3" s="441"/>
      <c r="DDC3" s="441"/>
      <c r="DDD3" s="441"/>
      <c r="DDE3" s="441"/>
      <c r="DDF3" s="441"/>
      <c r="DDG3" s="441"/>
      <c r="DDH3" s="441"/>
      <c r="DDI3" s="441"/>
      <c r="DDJ3" s="441"/>
      <c r="DDK3" s="441"/>
      <c r="DDL3" s="441"/>
      <c r="DDM3" s="441"/>
      <c r="DDN3" s="441"/>
      <c r="DDO3" s="441"/>
      <c r="DDP3" s="441"/>
      <c r="DDQ3" s="441"/>
      <c r="DDR3" s="441"/>
      <c r="DDS3" s="441"/>
      <c r="DDT3" s="441"/>
      <c r="DDU3" s="441"/>
      <c r="DDV3" s="441"/>
      <c r="DDW3" s="441"/>
      <c r="DDX3" s="441"/>
      <c r="DDY3" s="441"/>
      <c r="DDZ3" s="441"/>
      <c r="DEA3" s="441"/>
      <c r="DEB3" s="441"/>
      <c r="DEC3" s="441"/>
      <c r="DED3" s="441"/>
      <c r="DEE3" s="441"/>
      <c r="DEF3" s="441"/>
      <c r="DEG3" s="441"/>
      <c r="DEH3" s="441"/>
      <c r="DEI3" s="441"/>
      <c r="DEJ3" s="441"/>
      <c r="DEK3" s="441"/>
      <c r="DEL3" s="441"/>
      <c r="DEM3" s="441"/>
      <c r="DEN3" s="441"/>
      <c r="DEO3" s="441"/>
      <c r="DEP3" s="441"/>
      <c r="DEQ3" s="441"/>
      <c r="DER3" s="441"/>
      <c r="DES3" s="441"/>
      <c r="DET3" s="441"/>
      <c r="DEU3" s="441"/>
      <c r="DEV3" s="441"/>
      <c r="DEW3" s="441"/>
      <c r="DEX3" s="441"/>
      <c r="DEY3" s="441"/>
      <c r="DEZ3" s="441"/>
      <c r="DFA3" s="441"/>
      <c r="DFB3" s="441"/>
      <c r="DFC3" s="441"/>
      <c r="DFD3" s="441"/>
      <c r="DFE3" s="441"/>
      <c r="DFF3" s="441"/>
      <c r="DFG3" s="441"/>
      <c r="DFH3" s="441"/>
      <c r="DFI3" s="441"/>
      <c r="DFJ3" s="441"/>
      <c r="DFK3" s="441"/>
      <c r="DFL3" s="441"/>
      <c r="DFM3" s="441"/>
      <c r="DFN3" s="441"/>
      <c r="DFO3" s="441"/>
      <c r="DFP3" s="441"/>
      <c r="DFQ3" s="441"/>
      <c r="DFR3" s="441"/>
      <c r="DFS3" s="441"/>
      <c r="DFT3" s="441"/>
      <c r="DFU3" s="441"/>
      <c r="DFV3" s="441"/>
      <c r="DFW3" s="441"/>
      <c r="DFX3" s="441"/>
      <c r="DFY3" s="441"/>
      <c r="DFZ3" s="441"/>
      <c r="DGA3" s="441"/>
      <c r="DGB3" s="441"/>
      <c r="DGC3" s="441"/>
      <c r="DGD3" s="441"/>
      <c r="DGE3" s="441"/>
      <c r="DGF3" s="441"/>
      <c r="DGG3" s="441"/>
      <c r="DGH3" s="441"/>
      <c r="DGI3" s="441"/>
      <c r="DGJ3" s="441"/>
      <c r="DGK3" s="441"/>
      <c r="DGL3" s="441"/>
      <c r="DGM3" s="441"/>
      <c r="DGN3" s="441"/>
      <c r="DGO3" s="441"/>
      <c r="DGP3" s="441"/>
      <c r="DGQ3" s="441"/>
      <c r="DGR3" s="441"/>
      <c r="DGS3" s="441"/>
      <c r="DGT3" s="441"/>
      <c r="DGU3" s="441"/>
      <c r="DGV3" s="441"/>
      <c r="DGW3" s="441"/>
      <c r="DGX3" s="441"/>
      <c r="DGY3" s="441"/>
      <c r="DGZ3" s="441"/>
      <c r="DHA3" s="441"/>
      <c r="DHB3" s="441"/>
      <c r="DHC3" s="441"/>
      <c r="DHD3" s="441"/>
      <c r="DHE3" s="441"/>
      <c r="DHF3" s="441"/>
      <c r="DHG3" s="441"/>
      <c r="DHH3" s="441"/>
      <c r="DHI3" s="441"/>
      <c r="DHJ3" s="441"/>
      <c r="DHK3" s="441"/>
      <c r="DHL3" s="441"/>
      <c r="DHM3" s="441"/>
      <c r="DHN3" s="441"/>
      <c r="DHO3" s="441"/>
      <c r="DHP3" s="441"/>
      <c r="DHQ3" s="441"/>
      <c r="DHR3" s="441"/>
      <c r="DHS3" s="441"/>
      <c r="DHT3" s="441"/>
      <c r="DHU3" s="441"/>
      <c r="DHV3" s="441"/>
      <c r="DHW3" s="441"/>
      <c r="DHX3" s="441"/>
      <c r="DHY3" s="441"/>
      <c r="DHZ3" s="441"/>
      <c r="DIA3" s="441"/>
      <c r="DIB3" s="441"/>
      <c r="DIC3" s="441"/>
      <c r="DID3" s="441"/>
      <c r="DIE3" s="441"/>
      <c r="DIF3" s="441"/>
      <c r="DIG3" s="441"/>
      <c r="DIH3" s="441"/>
      <c r="DII3" s="441"/>
      <c r="DIJ3" s="441"/>
      <c r="DIK3" s="441"/>
      <c r="DIL3" s="441"/>
      <c r="DIM3" s="441"/>
      <c r="DIN3" s="441"/>
      <c r="DIO3" s="441"/>
      <c r="DIP3" s="441"/>
      <c r="DIQ3" s="441"/>
      <c r="DIR3" s="441"/>
      <c r="DIS3" s="441"/>
      <c r="DIT3" s="441"/>
      <c r="DIU3" s="441"/>
      <c r="DIV3" s="441"/>
      <c r="DIW3" s="441"/>
      <c r="DIX3" s="441"/>
      <c r="DIY3" s="441"/>
      <c r="DIZ3" s="441"/>
      <c r="DJA3" s="441"/>
      <c r="DJB3" s="441"/>
      <c r="DJC3" s="441"/>
      <c r="DJD3" s="441"/>
      <c r="DJE3" s="441"/>
      <c r="DJF3" s="441"/>
      <c r="DJG3" s="441"/>
      <c r="DJH3" s="441"/>
      <c r="DJI3" s="441"/>
      <c r="DJJ3" s="441"/>
      <c r="DJK3" s="441"/>
      <c r="DJL3" s="441"/>
      <c r="DJM3" s="441"/>
      <c r="DJN3" s="441"/>
      <c r="DJO3" s="441"/>
      <c r="DJP3" s="441"/>
      <c r="DJQ3" s="441"/>
      <c r="DJR3" s="441"/>
      <c r="DJS3" s="441"/>
      <c r="DJT3" s="441"/>
      <c r="DJU3" s="441"/>
      <c r="DJV3" s="441"/>
      <c r="DJW3" s="441"/>
      <c r="DJX3" s="441"/>
      <c r="DJY3" s="441"/>
      <c r="DJZ3" s="441"/>
      <c r="DKA3" s="441"/>
      <c r="DKB3" s="441"/>
      <c r="DKC3" s="441"/>
      <c r="DKD3" s="441"/>
      <c r="DKE3" s="441"/>
      <c r="DKF3" s="441"/>
      <c r="DKG3" s="441"/>
      <c r="DKH3" s="441"/>
      <c r="DKI3" s="441"/>
      <c r="DKJ3" s="441"/>
      <c r="DKK3" s="441"/>
      <c r="DKL3" s="441"/>
      <c r="DKM3" s="441"/>
      <c r="DKN3" s="441"/>
      <c r="DKO3" s="441"/>
      <c r="DKP3" s="441"/>
      <c r="DKQ3" s="441"/>
      <c r="DKR3" s="441"/>
      <c r="DKS3" s="441"/>
      <c r="DKT3" s="441"/>
      <c r="DKU3" s="441"/>
      <c r="DKV3" s="441"/>
      <c r="DKW3" s="441"/>
      <c r="DKX3" s="441"/>
      <c r="DKY3" s="441"/>
      <c r="DKZ3" s="441"/>
      <c r="DLA3" s="441"/>
      <c r="DLB3" s="441"/>
      <c r="DLC3" s="441"/>
      <c r="DLD3" s="441"/>
      <c r="DLE3" s="441"/>
      <c r="DLF3" s="441"/>
      <c r="DLG3" s="441"/>
      <c r="DLH3" s="441"/>
      <c r="DLI3" s="441"/>
      <c r="DLJ3" s="441"/>
      <c r="DLK3" s="441"/>
      <c r="DLL3" s="441"/>
      <c r="DLM3" s="441"/>
      <c r="DLN3" s="441"/>
      <c r="DLO3" s="441"/>
      <c r="DLP3" s="441"/>
      <c r="DLQ3" s="441"/>
      <c r="DLR3" s="441"/>
      <c r="DLS3" s="441"/>
      <c r="DLT3" s="441"/>
      <c r="DLU3" s="441"/>
      <c r="DLV3" s="441"/>
      <c r="DLW3" s="441"/>
      <c r="DLX3" s="441"/>
      <c r="DLY3" s="441"/>
      <c r="DLZ3" s="441"/>
      <c r="DMA3" s="441"/>
      <c r="DMB3" s="441"/>
      <c r="DMC3" s="441"/>
      <c r="DMD3" s="441"/>
      <c r="DME3" s="441"/>
      <c r="DMF3" s="441"/>
      <c r="DMG3" s="441"/>
      <c r="DMH3" s="441"/>
      <c r="DMI3" s="441"/>
      <c r="DMJ3" s="441"/>
      <c r="DMK3" s="441"/>
      <c r="DML3" s="441"/>
      <c r="DMM3" s="441"/>
      <c r="DMN3" s="441"/>
      <c r="DMO3" s="441"/>
      <c r="DMP3" s="441"/>
      <c r="DMQ3" s="441"/>
      <c r="DMR3" s="441"/>
      <c r="DMS3" s="441"/>
      <c r="DMT3" s="441"/>
      <c r="DMU3" s="441"/>
      <c r="DMV3" s="441"/>
      <c r="DMW3" s="441"/>
      <c r="DMX3" s="441"/>
      <c r="DMY3" s="441"/>
      <c r="DMZ3" s="441"/>
      <c r="DNA3" s="441"/>
      <c r="DNB3" s="441"/>
      <c r="DNC3" s="441"/>
      <c r="DND3" s="441"/>
      <c r="DNE3" s="441"/>
      <c r="DNF3" s="441"/>
      <c r="DNG3" s="441"/>
      <c r="DNH3" s="441"/>
      <c r="DNI3" s="441"/>
      <c r="DNJ3" s="441"/>
      <c r="DNK3" s="441"/>
      <c r="DNL3" s="441"/>
      <c r="DNM3" s="441"/>
      <c r="DNN3" s="441"/>
      <c r="DNO3" s="441"/>
      <c r="DNP3" s="441"/>
      <c r="DNQ3" s="441"/>
      <c r="DNR3" s="441"/>
      <c r="DNS3" s="441"/>
      <c r="DNT3" s="441"/>
      <c r="DNU3" s="441"/>
      <c r="DNV3" s="441"/>
      <c r="DNW3" s="441"/>
      <c r="DNX3" s="441"/>
      <c r="DNY3" s="441"/>
      <c r="DNZ3" s="441"/>
      <c r="DOA3" s="441"/>
      <c r="DOB3" s="441"/>
      <c r="DOC3" s="441"/>
      <c r="DOD3" s="441"/>
      <c r="DOE3" s="441"/>
      <c r="DOF3" s="441"/>
      <c r="DOG3" s="441"/>
      <c r="DOH3" s="441"/>
      <c r="DOI3" s="441"/>
      <c r="DOJ3" s="441"/>
      <c r="DOK3" s="441"/>
      <c r="DOL3" s="441"/>
      <c r="DOM3" s="441"/>
      <c r="DON3" s="441"/>
      <c r="DOO3" s="441"/>
      <c r="DOP3" s="441"/>
      <c r="DOQ3" s="441"/>
      <c r="DOR3" s="441"/>
      <c r="DOS3" s="441"/>
      <c r="DOT3" s="441"/>
      <c r="DOU3" s="441"/>
      <c r="DOV3" s="441"/>
      <c r="DOW3" s="441"/>
      <c r="DOX3" s="441"/>
      <c r="DOY3" s="441"/>
      <c r="DOZ3" s="441"/>
      <c r="DPA3" s="441"/>
      <c r="DPB3" s="441"/>
      <c r="DPC3" s="441"/>
      <c r="DPD3" s="441"/>
      <c r="DPE3" s="441"/>
      <c r="DPF3" s="441"/>
      <c r="DPG3" s="441"/>
      <c r="DPH3" s="441"/>
      <c r="DPI3" s="441"/>
      <c r="DPJ3" s="441"/>
      <c r="DPK3" s="441"/>
      <c r="DPL3" s="441"/>
      <c r="DPM3" s="441"/>
      <c r="DPN3" s="441"/>
      <c r="DPO3" s="441"/>
      <c r="DPP3" s="441"/>
      <c r="DPQ3" s="441"/>
      <c r="DPR3" s="441"/>
      <c r="DPS3" s="441"/>
      <c r="DPT3" s="441"/>
      <c r="DPU3" s="441"/>
      <c r="DPV3" s="441"/>
      <c r="DPW3" s="441"/>
      <c r="DPX3" s="441"/>
      <c r="DPY3" s="441"/>
      <c r="DPZ3" s="441"/>
      <c r="DQA3" s="441"/>
      <c r="DQB3" s="441"/>
      <c r="DQC3" s="441"/>
      <c r="DQD3" s="441"/>
      <c r="DQE3" s="441"/>
      <c r="DQF3" s="441"/>
      <c r="DQG3" s="441"/>
      <c r="DQH3" s="441"/>
      <c r="DQI3" s="441"/>
      <c r="DQJ3" s="441"/>
      <c r="DQK3" s="441"/>
      <c r="DQL3" s="441"/>
      <c r="DQM3" s="441"/>
      <c r="DQN3" s="441"/>
      <c r="DQO3" s="441"/>
      <c r="DQP3" s="441"/>
      <c r="DQQ3" s="441"/>
      <c r="DQR3" s="441"/>
      <c r="DQS3" s="441"/>
      <c r="DQT3" s="441"/>
      <c r="DQU3" s="441"/>
      <c r="DQV3" s="441"/>
      <c r="DQW3" s="441"/>
      <c r="DQX3" s="441"/>
      <c r="DQY3" s="441"/>
      <c r="DQZ3" s="441"/>
      <c r="DRA3" s="441"/>
      <c r="DRB3" s="441"/>
      <c r="DRC3" s="441"/>
      <c r="DRD3" s="441"/>
      <c r="DRE3" s="441"/>
      <c r="DRF3" s="441"/>
      <c r="DRG3" s="441"/>
      <c r="DRH3" s="441"/>
      <c r="DRI3" s="441"/>
      <c r="DRJ3" s="441"/>
      <c r="DRK3" s="441"/>
      <c r="DRL3" s="441"/>
      <c r="DRM3" s="441"/>
      <c r="DRN3" s="441"/>
      <c r="DRO3" s="441"/>
      <c r="DRP3" s="441"/>
      <c r="DRQ3" s="441"/>
      <c r="DRR3" s="441"/>
      <c r="DRS3" s="441"/>
      <c r="DRT3" s="441"/>
      <c r="DRU3" s="441"/>
      <c r="DRV3" s="441"/>
      <c r="DRW3" s="441"/>
      <c r="DRX3" s="441"/>
      <c r="DRY3" s="441"/>
      <c r="DRZ3" s="441"/>
      <c r="DSA3" s="441"/>
      <c r="DSB3" s="441"/>
      <c r="DSC3" s="441"/>
      <c r="DSD3" s="441"/>
      <c r="DSE3" s="441"/>
      <c r="DSF3" s="441"/>
      <c r="DSG3" s="441"/>
      <c r="DSH3" s="441"/>
      <c r="DSI3" s="441"/>
      <c r="DSJ3" s="441"/>
      <c r="DSK3" s="441"/>
      <c r="DSL3" s="441"/>
      <c r="DSM3" s="441"/>
      <c r="DSN3" s="441"/>
      <c r="DSO3" s="441"/>
      <c r="DSP3" s="441"/>
      <c r="DSQ3" s="441"/>
      <c r="DSR3" s="441"/>
      <c r="DSS3" s="441"/>
      <c r="DST3" s="441"/>
      <c r="DSU3" s="441"/>
      <c r="DSV3" s="441"/>
      <c r="DSW3" s="441"/>
      <c r="DSX3" s="441"/>
      <c r="DSY3" s="441"/>
      <c r="DSZ3" s="441"/>
      <c r="DTA3" s="441"/>
      <c r="DTB3" s="441"/>
      <c r="DTC3" s="441"/>
      <c r="DTD3" s="441"/>
      <c r="DTE3" s="441"/>
      <c r="DTF3" s="441"/>
      <c r="DTG3" s="441"/>
      <c r="DTH3" s="441"/>
      <c r="DTI3" s="441"/>
      <c r="DTJ3" s="441"/>
      <c r="DTK3" s="441"/>
      <c r="DTL3" s="441"/>
      <c r="DTM3" s="441"/>
      <c r="DTN3" s="441"/>
      <c r="DTO3" s="441"/>
      <c r="DTP3" s="441"/>
      <c r="DTQ3" s="441"/>
      <c r="DTR3" s="441"/>
      <c r="DTS3" s="441"/>
      <c r="DTT3" s="441"/>
      <c r="DTU3" s="441"/>
      <c r="DTV3" s="441"/>
      <c r="DTW3" s="441"/>
      <c r="DTX3" s="441"/>
      <c r="DTY3" s="441"/>
      <c r="DTZ3" s="441"/>
      <c r="DUA3" s="441"/>
      <c r="DUB3" s="441"/>
      <c r="DUC3" s="441"/>
      <c r="DUD3" s="441"/>
      <c r="DUE3" s="441"/>
      <c r="DUF3" s="441"/>
      <c r="DUG3" s="441"/>
      <c r="DUH3" s="441"/>
      <c r="DUI3" s="441"/>
      <c r="DUJ3" s="441"/>
      <c r="DUK3" s="441"/>
      <c r="DUL3" s="441"/>
      <c r="DUM3" s="441"/>
      <c r="DUN3" s="441"/>
      <c r="DUO3" s="441"/>
      <c r="DUP3" s="441"/>
      <c r="DUQ3" s="441"/>
      <c r="DUR3" s="441"/>
      <c r="DUS3" s="441"/>
      <c r="DUT3" s="441"/>
      <c r="DUU3" s="441"/>
      <c r="DUV3" s="441"/>
      <c r="DUW3" s="441"/>
      <c r="DUX3" s="441"/>
      <c r="DUY3" s="441"/>
      <c r="DUZ3" s="441"/>
      <c r="DVA3" s="441"/>
      <c r="DVB3" s="441"/>
      <c r="DVC3" s="441"/>
      <c r="DVD3" s="441"/>
      <c r="DVE3" s="441"/>
      <c r="DVF3" s="441"/>
      <c r="DVG3" s="441"/>
      <c r="DVH3" s="441"/>
      <c r="DVI3" s="441"/>
      <c r="DVJ3" s="441"/>
      <c r="DVK3" s="441"/>
      <c r="DVL3" s="441"/>
      <c r="DVM3" s="441"/>
      <c r="DVN3" s="441"/>
      <c r="DVO3" s="441"/>
      <c r="DVP3" s="441"/>
      <c r="DVQ3" s="441"/>
      <c r="DVR3" s="441"/>
      <c r="DVS3" s="441"/>
      <c r="DVT3" s="441"/>
      <c r="DVU3" s="441"/>
      <c r="DVV3" s="441"/>
      <c r="DVW3" s="441"/>
      <c r="DVX3" s="441"/>
      <c r="DVY3" s="441"/>
      <c r="DVZ3" s="441"/>
      <c r="DWA3" s="441"/>
      <c r="DWB3" s="441"/>
      <c r="DWC3" s="441"/>
      <c r="DWD3" s="441"/>
      <c r="DWE3" s="441"/>
      <c r="DWF3" s="441"/>
      <c r="DWG3" s="441"/>
      <c r="DWH3" s="441"/>
      <c r="DWI3" s="441"/>
      <c r="DWJ3" s="441"/>
      <c r="DWK3" s="441"/>
      <c r="DWL3" s="441"/>
      <c r="DWM3" s="441"/>
      <c r="DWN3" s="441"/>
      <c r="DWO3" s="441"/>
      <c r="DWP3" s="441"/>
      <c r="DWQ3" s="441"/>
      <c r="DWR3" s="441"/>
      <c r="DWS3" s="441"/>
      <c r="DWT3" s="441"/>
      <c r="DWU3" s="441"/>
      <c r="DWV3" s="441"/>
      <c r="DWW3" s="441"/>
      <c r="DWX3" s="441"/>
      <c r="DWY3" s="441"/>
      <c r="DWZ3" s="441"/>
      <c r="DXA3" s="441"/>
      <c r="DXB3" s="441"/>
      <c r="DXC3" s="441"/>
      <c r="DXD3" s="441"/>
      <c r="DXE3" s="441"/>
      <c r="DXF3" s="441"/>
      <c r="DXG3" s="441"/>
      <c r="DXH3" s="441"/>
      <c r="DXI3" s="441"/>
      <c r="DXJ3" s="441"/>
      <c r="DXK3" s="441"/>
      <c r="DXL3" s="441"/>
      <c r="DXM3" s="441"/>
      <c r="DXN3" s="441"/>
      <c r="DXO3" s="441"/>
      <c r="DXP3" s="441"/>
      <c r="DXQ3" s="441"/>
      <c r="DXR3" s="441"/>
      <c r="DXS3" s="441"/>
      <c r="DXT3" s="441"/>
      <c r="DXU3" s="441"/>
      <c r="DXV3" s="441"/>
      <c r="DXW3" s="441"/>
      <c r="DXX3" s="441"/>
      <c r="DXY3" s="441"/>
      <c r="DXZ3" s="441"/>
      <c r="DYA3" s="441"/>
      <c r="DYB3" s="441"/>
      <c r="DYC3" s="441"/>
      <c r="DYD3" s="441"/>
      <c r="DYE3" s="441"/>
      <c r="DYF3" s="441"/>
      <c r="DYG3" s="441"/>
      <c r="DYH3" s="441"/>
      <c r="DYI3" s="441"/>
      <c r="DYJ3" s="441"/>
      <c r="DYK3" s="441"/>
      <c r="DYL3" s="441"/>
      <c r="DYM3" s="441"/>
      <c r="DYN3" s="441"/>
      <c r="DYO3" s="441"/>
      <c r="DYP3" s="441"/>
      <c r="DYQ3" s="441"/>
      <c r="DYR3" s="441"/>
      <c r="DYS3" s="441"/>
      <c r="DYT3" s="441"/>
      <c r="DYU3" s="441"/>
      <c r="DYV3" s="441"/>
      <c r="DYW3" s="441"/>
      <c r="DYX3" s="441"/>
      <c r="DYY3" s="441"/>
      <c r="DYZ3" s="441"/>
      <c r="DZA3" s="441"/>
      <c r="DZB3" s="441"/>
      <c r="DZC3" s="441"/>
      <c r="DZD3" s="441"/>
      <c r="DZE3" s="441"/>
      <c r="DZF3" s="441"/>
      <c r="DZG3" s="441"/>
      <c r="DZH3" s="441"/>
      <c r="DZI3" s="441"/>
      <c r="DZJ3" s="441"/>
      <c r="DZK3" s="441"/>
      <c r="DZL3" s="441"/>
      <c r="DZM3" s="441"/>
      <c r="DZN3" s="441"/>
      <c r="DZO3" s="441"/>
      <c r="DZP3" s="441"/>
      <c r="DZQ3" s="441"/>
      <c r="DZR3" s="441"/>
      <c r="DZS3" s="441"/>
      <c r="DZT3" s="441"/>
      <c r="DZU3" s="441"/>
      <c r="DZV3" s="441"/>
      <c r="DZW3" s="441"/>
      <c r="DZX3" s="441"/>
      <c r="DZY3" s="441"/>
      <c r="DZZ3" s="441"/>
      <c r="EAA3" s="441"/>
      <c r="EAB3" s="441"/>
      <c r="EAC3" s="441"/>
      <c r="EAD3" s="441"/>
      <c r="EAE3" s="441"/>
      <c r="EAF3" s="441"/>
      <c r="EAG3" s="441"/>
      <c r="EAH3" s="441"/>
      <c r="EAI3" s="441"/>
      <c r="EAJ3" s="441"/>
      <c r="EAK3" s="441"/>
      <c r="EAL3" s="441"/>
      <c r="EAM3" s="441"/>
      <c r="EAN3" s="441"/>
      <c r="EAO3" s="441"/>
      <c r="EAP3" s="441"/>
      <c r="EAQ3" s="441"/>
      <c r="EAR3" s="441"/>
      <c r="EAS3" s="441"/>
      <c r="EAT3" s="441"/>
      <c r="EAU3" s="441"/>
      <c r="EAV3" s="441"/>
      <c r="EAW3" s="441"/>
      <c r="EAX3" s="441"/>
      <c r="EAY3" s="441"/>
      <c r="EAZ3" s="441"/>
      <c r="EBA3" s="441"/>
      <c r="EBB3" s="441"/>
      <c r="EBC3" s="441"/>
      <c r="EBD3" s="441"/>
      <c r="EBE3" s="441"/>
      <c r="EBF3" s="441"/>
      <c r="EBG3" s="441"/>
      <c r="EBH3" s="441"/>
      <c r="EBI3" s="441"/>
      <c r="EBJ3" s="441"/>
      <c r="EBK3" s="441"/>
      <c r="EBL3" s="441"/>
      <c r="EBM3" s="441"/>
      <c r="EBN3" s="441"/>
      <c r="EBO3" s="441"/>
      <c r="EBP3" s="441"/>
      <c r="EBQ3" s="441"/>
      <c r="EBR3" s="441"/>
      <c r="EBS3" s="441"/>
      <c r="EBT3" s="441"/>
      <c r="EBU3" s="441"/>
      <c r="EBV3" s="441"/>
      <c r="EBW3" s="441"/>
      <c r="EBX3" s="441"/>
      <c r="EBY3" s="441"/>
      <c r="EBZ3" s="441"/>
      <c r="ECA3" s="441"/>
      <c r="ECB3" s="441"/>
      <c r="ECC3" s="441"/>
      <c r="ECD3" s="441"/>
      <c r="ECE3" s="441"/>
      <c r="ECF3" s="441"/>
      <c r="ECG3" s="441"/>
      <c r="ECH3" s="441"/>
      <c r="ECI3" s="441"/>
      <c r="ECJ3" s="441"/>
      <c r="ECK3" s="441"/>
      <c r="ECL3" s="441"/>
      <c r="ECM3" s="441"/>
      <c r="ECN3" s="441"/>
      <c r="ECO3" s="441"/>
      <c r="ECP3" s="441"/>
      <c r="ECQ3" s="441"/>
      <c r="ECR3" s="441"/>
      <c r="ECS3" s="441"/>
      <c r="ECT3" s="441"/>
      <c r="ECU3" s="441"/>
      <c r="ECV3" s="441"/>
      <c r="ECW3" s="441"/>
      <c r="ECX3" s="441"/>
      <c r="ECY3" s="441"/>
      <c r="ECZ3" s="441"/>
      <c r="EDA3" s="441"/>
      <c r="EDB3" s="441"/>
      <c r="EDC3" s="441"/>
      <c r="EDD3" s="441"/>
      <c r="EDE3" s="441"/>
      <c r="EDF3" s="441"/>
      <c r="EDG3" s="441"/>
      <c r="EDH3" s="441"/>
      <c r="EDI3" s="441"/>
      <c r="EDJ3" s="441"/>
      <c r="EDK3" s="441"/>
      <c r="EDL3" s="441"/>
      <c r="EDM3" s="441"/>
      <c r="EDN3" s="441"/>
      <c r="EDO3" s="441"/>
      <c r="EDP3" s="441"/>
      <c r="EDQ3" s="441"/>
      <c r="EDR3" s="441"/>
      <c r="EDS3" s="441"/>
      <c r="EDT3" s="441"/>
      <c r="EDU3" s="441"/>
      <c r="EDV3" s="441"/>
      <c r="EDW3" s="441"/>
      <c r="EDX3" s="441"/>
      <c r="EDY3" s="441"/>
      <c r="EDZ3" s="441"/>
      <c r="EEA3" s="441"/>
      <c r="EEB3" s="441"/>
      <c r="EEC3" s="441"/>
      <c r="EED3" s="441"/>
      <c r="EEE3" s="441"/>
      <c r="EEF3" s="441"/>
      <c r="EEG3" s="441"/>
      <c r="EEH3" s="441"/>
      <c r="EEI3" s="441"/>
      <c r="EEJ3" s="441"/>
      <c r="EEK3" s="441"/>
      <c r="EEL3" s="441"/>
      <c r="EEM3" s="441"/>
      <c r="EEN3" s="441"/>
      <c r="EEO3" s="441"/>
      <c r="EEP3" s="441"/>
      <c r="EEQ3" s="441"/>
      <c r="EER3" s="441"/>
      <c r="EES3" s="441"/>
      <c r="EET3" s="441"/>
      <c r="EEU3" s="441"/>
      <c r="EEV3" s="441"/>
      <c r="EEW3" s="441"/>
      <c r="EEX3" s="441"/>
      <c r="EEY3" s="441"/>
      <c r="EEZ3" s="441"/>
      <c r="EFA3" s="441"/>
      <c r="EFB3" s="441"/>
      <c r="EFC3" s="441"/>
      <c r="EFD3" s="441"/>
      <c r="EFE3" s="441"/>
      <c r="EFF3" s="441"/>
      <c r="EFG3" s="441"/>
      <c r="EFH3" s="441"/>
      <c r="EFI3" s="441"/>
      <c r="EFJ3" s="441"/>
      <c r="EFK3" s="441"/>
      <c r="EFL3" s="441"/>
      <c r="EFM3" s="441"/>
      <c r="EFN3" s="441"/>
      <c r="EFO3" s="441"/>
      <c r="EFP3" s="441"/>
      <c r="EFQ3" s="441"/>
      <c r="EFR3" s="441"/>
      <c r="EFS3" s="441"/>
      <c r="EFT3" s="441"/>
      <c r="EFU3" s="441"/>
      <c r="EFV3" s="441"/>
      <c r="EFW3" s="441"/>
      <c r="EFX3" s="441"/>
      <c r="EFY3" s="441"/>
      <c r="EFZ3" s="441"/>
      <c r="EGA3" s="441"/>
      <c r="EGB3" s="441"/>
      <c r="EGC3" s="441"/>
      <c r="EGD3" s="441"/>
      <c r="EGE3" s="441"/>
      <c r="EGF3" s="441"/>
      <c r="EGG3" s="441"/>
      <c r="EGH3" s="441"/>
      <c r="EGI3" s="441"/>
      <c r="EGJ3" s="441"/>
      <c r="EGK3" s="441"/>
      <c r="EGL3" s="441"/>
      <c r="EGM3" s="441"/>
      <c r="EGN3" s="441"/>
      <c r="EGO3" s="441"/>
      <c r="EGP3" s="441"/>
      <c r="EGQ3" s="441"/>
      <c r="EGR3" s="441"/>
      <c r="EGS3" s="441"/>
      <c r="EGT3" s="441"/>
      <c r="EGU3" s="441"/>
      <c r="EGV3" s="441"/>
      <c r="EGW3" s="441"/>
      <c r="EGX3" s="441"/>
      <c r="EGY3" s="441"/>
      <c r="EGZ3" s="441"/>
      <c r="EHA3" s="441"/>
      <c r="EHB3" s="441"/>
      <c r="EHC3" s="441"/>
      <c r="EHD3" s="441"/>
      <c r="EHE3" s="441"/>
      <c r="EHF3" s="441"/>
      <c r="EHG3" s="441"/>
      <c r="EHH3" s="441"/>
      <c r="EHI3" s="441"/>
      <c r="EHJ3" s="441"/>
      <c r="EHK3" s="441"/>
      <c r="EHL3" s="441"/>
      <c r="EHM3" s="441"/>
      <c r="EHN3" s="441"/>
      <c r="EHO3" s="441"/>
      <c r="EHP3" s="441"/>
      <c r="EHQ3" s="441"/>
      <c r="EHR3" s="441"/>
      <c r="EHS3" s="441"/>
      <c r="EHT3" s="441"/>
      <c r="EHU3" s="441"/>
      <c r="EHV3" s="441"/>
      <c r="EHW3" s="441"/>
      <c r="EHX3" s="441"/>
      <c r="EHY3" s="441"/>
      <c r="EHZ3" s="441"/>
      <c r="EIA3" s="441"/>
      <c r="EIB3" s="441"/>
      <c r="EIC3" s="441"/>
      <c r="EID3" s="441"/>
      <c r="EIE3" s="441"/>
      <c r="EIF3" s="441"/>
      <c r="EIG3" s="441"/>
      <c r="EIH3" s="441"/>
      <c r="EII3" s="441"/>
      <c r="EIJ3" s="441"/>
      <c r="EIK3" s="441"/>
      <c r="EIL3" s="441"/>
      <c r="EIM3" s="441"/>
      <c r="EIN3" s="441"/>
      <c r="EIO3" s="441"/>
      <c r="EIP3" s="441"/>
      <c r="EIQ3" s="441"/>
      <c r="EIR3" s="441"/>
      <c r="EIS3" s="441"/>
      <c r="EIT3" s="441"/>
      <c r="EIU3" s="441"/>
      <c r="EIV3" s="441"/>
      <c r="EIW3" s="441"/>
      <c r="EIX3" s="441"/>
      <c r="EIY3" s="441"/>
      <c r="EIZ3" s="441"/>
      <c r="EJA3" s="441"/>
      <c r="EJB3" s="441"/>
      <c r="EJC3" s="441"/>
      <c r="EJD3" s="441"/>
      <c r="EJE3" s="441"/>
      <c r="EJF3" s="441"/>
      <c r="EJG3" s="441"/>
      <c r="EJH3" s="441"/>
      <c r="EJI3" s="441"/>
      <c r="EJJ3" s="441"/>
      <c r="EJK3" s="441"/>
      <c r="EJL3" s="441"/>
      <c r="EJM3" s="441"/>
      <c r="EJN3" s="441"/>
      <c r="EJO3" s="441"/>
      <c r="EJP3" s="441"/>
      <c r="EJQ3" s="441"/>
      <c r="EJR3" s="441"/>
      <c r="EJS3" s="441"/>
      <c r="EJT3" s="441"/>
      <c r="EJU3" s="441"/>
      <c r="EJV3" s="441"/>
      <c r="EJW3" s="441"/>
      <c r="EJX3" s="441"/>
      <c r="EJY3" s="441"/>
      <c r="EJZ3" s="441"/>
      <c r="EKA3" s="441"/>
      <c r="EKB3" s="441"/>
      <c r="EKC3" s="441"/>
      <c r="EKD3" s="441"/>
      <c r="EKE3" s="441"/>
      <c r="EKF3" s="441"/>
      <c r="EKG3" s="441"/>
      <c r="EKH3" s="441"/>
      <c r="EKI3" s="441"/>
      <c r="EKJ3" s="441"/>
      <c r="EKK3" s="441"/>
      <c r="EKL3" s="441"/>
      <c r="EKM3" s="441"/>
      <c r="EKN3" s="441"/>
      <c r="EKO3" s="441"/>
      <c r="EKP3" s="441"/>
      <c r="EKQ3" s="441"/>
      <c r="EKR3" s="441"/>
      <c r="EKS3" s="441"/>
      <c r="EKT3" s="441"/>
      <c r="EKU3" s="441"/>
      <c r="EKV3" s="441"/>
      <c r="EKW3" s="441"/>
      <c r="EKX3" s="441"/>
      <c r="EKY3" s="441"/>
      <c r="EKZ3" s="441"/>
      <c r="ELA3" s="441"/>
      <c r="ELB3" s="441"/>
      <c r="ELC3" s="441"/>
      <c r="ELD3" s="441"/>
      <c r="ELE3" s="441"/>
      <c r="ELF3" s="441"/>
      <c r="ELG3" s="441"/>
      <c r="ELH3" s="441"/>
      <c r="ELI3" s="441"/>
      <c r="ELJ3" s="441"/>
      <c r="ELK3" s="441"/>
      <c r="ELL3" s="441"/>
      <c r="ELM3" s="441"/>
      <c r="ELN3" s="441"/>
      <c r="ELO3" s="441"/>
      <c r="ELP3" s="441"/>
      <c r="ELQ3" s="441"/>
      <c r="ELR3" s="441"/>
      <c r="ELS3" s="441"/>
      <c r="ELT3" s="441"/>
      <c r="ELU3" s="441"/>
      <c r="ELV3" s="441"/>
      <c r="ELW3" s="441"/>
      <c r="ELX3" s="441"/>
      <c r="ELY3" s="441"/>
      <c r="ELZ3" s="441"/>
      <c r="EMA3" s="441"/>
      <c r="EMB3" s="441"/>
      <c r="EMC3" s="441"/>
      <c r="EMD3" s="441"/>
      <c r="EME3" s="441"/>
      <c r="EMF3" s="441"/>
      <c r="EMG3" s="441"/>
      <c r="EMH3" s="441"/>
      <c r="EMI3" s="441"/>
      <c r="EMJ3" s="441"/>
      <c r="EMK3" s="441"/>
      <c r="EML3" s="441"/>
      <c r="EMM3" s="441"/>
      <c r="EMN3" s="441"/>
      <c r="EMO3" s="441"/>
      <c r="EMP3" s="441"/>
      <c r="EMQ3" s="441"/>
      <c r="EMR3" s="441"/>
      <c r="EMS3" s="441"/>
      <c r="EMT3" s="441"/>
      <c r="EMU3" s="441"/>
      <c r="EMV3" s="441"/>
      <c r="EMW3" s="441"/>
      <c r="EMX3" s="441"/>
      <c r="EMY3" s="441"/>
      <c r="EMZ3" s="441"/>
      <c r="ENA3" s="441"/>
      <c r="ENB3" s="441"/>
      <c r="ENC3" s="441"/>
      <c r="END3" s="441"/>
      <c r="ENE3" s="441"/>
      <c r="ENF3" s="441"/>
      <c r="ENG3" s="441"/>
      <c r="ENH3" s="441"/>
      <c r="ENI3" s="441"/>
      <c r="ENJ3" s="441"/>
      <c r="ENK3" s="441"/>
      <c r="ENL3" s="441"/>
      <c r="ENM3" s="441"/>
      <c r="ENN3" s="441"/>
      <c r="ENO3" s="441"/>
      <c r="ENP3" s="441"/>
      <c r="ENQ3" s="441"/>
      <c r="ENR3" s="441"/>
      <c r="ENS3" s="441"/>
      <c r="ENT3" s="441"/>
      <c r="ENU3" s="441"/>
      <c r="ENV3" s="441"/>
      <c r="ENW3" s="441"/>
      <c r="ENX3" s="441"/>
      <c r="ENY3" s="441"/>
      <c r="ENZ3" s="441"/>
      <c r="EOA3" s="441"/>
      <c r="EOB3" s="441"/>
      <c r="EOC3" s="441"/>
      <c r="EOD3" s="441"/>
      <c r="EOE3" s="441"/>
      <c r="EOF3" s="441"/>
      <c r="EOG3" s="441"/>
      <c r="EOH3" s="441"/>
      <c r="EOI3" s="441"/>
      <c r="EOJ3" s="441"/>
      <c r="EOK3" s="441"/>
      <c r="EOL3" s="441"/>
      <c r="EOM3" s="441"/>
      <c r="EON3" s="441"/>
      <c r="EOO3" s="441"/>
      <c r="EOP3" s="441"/>
      <c r="EOQ3" s="441"/>
      <c r="EOR3" s="441"/>
      <c r="EOS3" s="441"/>
      <c r="EOT3" s="441"/>
      <c r="EOU3" s="441"/>
      <c r="EOV3" s="441"/>
      <c r="EOW3" s="441"/>
      <c r="EOX3" s="441"/>
      <c r="EOY3" s="441"/>
      <c r="EOZ3" s="441"/>
      <c r="EPA3" s="441"/>
      <c r="EPB3" s="441"/>
      <c r="EPC3" s="441"/>
      <c r="EPD3" s="441"/>
      <c r="EPE3" s="441"/>
      <c r="EPF3" s="441"/>
      <c r="EPG3" s="441"/>
      <c r="EPH3" s="441"/>
      <c r="EPI3" s="441"/>
      <c r="EPJ3" s="441"/>
      <c r="EPK3" s="441"/>
      <c r="EPL3" s="441"/>
      <c r="EPM3" s="441"/>
      <c r="EPN3" s="441"/>
      <c r="EPO3" s="441"/>
      <c r="EPP3" s="441"/>
      <c r="EPQ3" s="441"/>
      <c r="EPR3" s="441"/>
      <c r="EPS3" s="441"/>
      <c r="EPT3" s="441"/>
      <c r="EPU3" s="441"/>
      <c r="EPV3" s="441"/>
      <c r="EPW3" s="441"/>
      <c r="EPX3" s="441"/>
      <c r="EPY3" s="441"/>
      <c r="EPZ3" s="441"/>
      <c r="EQA3" s="441"/>
      <c r="EQB3" s="441"/>
      <c r="EQC3" s="441"/>
      <c r="EQD3" s="441"/>
      <c r="EQE3" s="441"/>
      <c r="EQF3" s="441"/>
      <c r="EQG3" s="441"/>
      <c r="EQH3" s="441"/>
      <c r="EQI3" s="441"/>
      <c r="EQJ3" s="441"/>
      <c r="EQK3" s="441"/>
      <c r="EQL3" s="441"/>
      <c r="EQM3" s="441"/>
      <c r="EQN3" s="441"/>
      <c r="EQO3" s="441"/>
      <c r="EQP3" s="441"/>
      <c r="EQQ3" s="441"/>
      <c r="EQR3" s="441"/>
      <c r="EQS3" s="441"/>
      <c r="EQT3" s="441"/>
      <c r="EQU3" s="441"/>
      <c r="EQV3" s="441"/>
      <c r="EQW3" s="441"/>
      <c r="EQX3" s="441"/>
      <c r="EQY3" s="441"/>
      <c r="EQZ3" s="441"/>
      <c r="ERA3" s="441"/>
      <c r="ERB3" s="441"/>
      <c r="ERC3" s="441"/>
      <c r="ERD3" s="441"/>
      <c r="ERE3" s="441"/>
      <c r="ERF3" s="441"/>
      <c r="ERG3" s="441"/>
      <c r="ERH3" s="441"/>
      <c r="ERI3" s="441"/>
      <c r="ERJ3" s="441"/>
      <c r="ERK3" s="441"/>
      <c r="ERL3" s="441"/>
      <c r="ERM3" s="441"/>
      <c r="ERN3" s="441"/>
      <c r="ERO3" s="441"/>
      <c r="ERP3" s="441"/>
      <c r="ERQ3" s="441"/>
      <c r="ERR3" s="441"/>
      <c r="ERS3" s="441"/>
      <c r="ERT3" s="441"/>
      <c r="ERU3" s="441"/>
      <c r="ERV3" s="441"/>
      <c r="ERW3" s="441"/>
      <c r="ERX3" s="441"/>
      <c r="ERY3" s="441"/>
      <c r="ERZ3" s="441"/>
      <c r="ESA3" s="441"/>
      <c r="ESB3" s="441"/>
      <c r="ESC3" s="441"/>
      <c r="ESD3" s="441"/>
      <c r="ESE3" s="441"/>
      <c r="ESF3" s="441"/>
      <c r="ESG3" s="441"/>
      <c r="ESH3" s="441"/>
      <c r="ESI3" s="441"/>
      <c r="ESJ3" s="441"/>
      <c r="ESK3" s="441"/>
      <c r="ESL3" s="441"/>
      <c r="ESM3" s="441"/>
      <c r="ESN3" s="441"/>
      <c r="ESO3" s="441"/>
      <c r="ESP3" s="441"/>
      <c r="ESQ3" s="441"/>
      <c r="ESR3" s="441"/>
      <c r="ESS3" s="441"/>
      <c r="EST3" s="441"/>
      <c r="ESU3" s="441"/>
      <c r="ESV3" s="441"/>
      <c r="ESW3" s="441"/>
      <c r="ESX3" s="441"/>
      <c r="ESY3" s="441"/>
      <c r="ESZ3" s="441"/>
      <c r="ETA3" s="441"/>
      <c r="ETB3" s="441"/>
      <c r="ETC3" s="441"/>
      <c r="ETD3" s="441"/>
      <c r="ETE3" s="441"/>
      <c r="ETF3" s="441"/>
      <c r="ETG3" s="441"/>
      <c r="ETH3" s="441"/>
      <c r="ETI3" s="441"/>
      <c r="ETJ3" s="441"/>
      <c r="ETK3" s="441"/>
      <c r="ETL3" s="441"/>
      <c r="ETM3" s="441"/>
      <c r="ETN3" s="441"/>
      <c r="ETO3" s="441"/>
      <c r="ETP3" s="441"/>
      <c r="ETQ3" s="441"/>
      <c r="ETR3" s="441"/>
      <c r="ETS3" s="441"/>
      <c r="ETT3" s="441"/>
      <c r="ETU3" s="441"/>
      <c r="ETV3" s="441"/>
      <c r="ETW3" s="441"/>
      <c r="ETX3" s="441"/>
      <c r="ETY3" s="441"/>
      <c r="ETZ3" s="441"/>
      <c r="EUA3" s="441"/>
      <c r="EUB3" s="441"/>
      <c r="EUC3" s="441"/>
      <c r="EUD3" s="441"/>
      <c r="EUE3" s="441"/>
      <c r="EUF3" s="441"/>
      <c r="EUG3" s="441"/>
      <c r="EUH3" s="441"/>
      <c r="EUI3" s="441"/>
      <c r="EUJ3" s="441"/>
      <c r="EUK3" s="441"/>
      <c r="EUL3" s="441"/>
      <c r="EUM3" s="441"/>
      <c r="EUN3" s="441"/>
      <c r="EUO3" s="441"/>
      <c r="EUP3" s="441"/>
      <c r="EUQ3" s="441"/>
      <c r="EUR3" s="441"/>
      <c r="EUS3" s="441"/>
      <c r="EUT3" s="441"/>
      <c r="EUU3" s="441"/>
      <c r="EUV3" s="441"/>
      <c r="EUW3" s="441"/>
      <c r="EUX3" s="441"/>
      <c r="EUY3" s="441"/>
      <c r="EUZ3" s="441"/>
      <c r="EVA3" s="441"/>
      <c r="EVB3" s="441"/>
      <c r="EVC3" s="441"/>
      <c r="EVD3" s="441"/>
      <c r="EVE3" s="441"/>
      <c r="EVF3" s="441"/>
      <c r="EVG3" s="441"/>
      <c r="EVH3" s="441"/>
      <c r="EVI3" s="441"/>
      <c r="EVJ3" s="441"/>
      <c r="EVK3" s="441"/>
      <c r="EVL3" s="441"/>
      <c r="EVM3" s="441"/>
      <c r="EVN3" s="441"/>
      <c r="EVO3" s="441"/>
      <c r="EVP3" s="441"/>
      <c r="EVQ3" s="441"/>
      <c r="EVR3" s="441"/>
      <c r="EVS3" s="441"/>
      <c r="EVT3" s="441"/>
      <c r="EVU3" s="441"/>
      <c r="EVV3" s="441"/>
      <c r="EVW3" s="441"/>
      <c r="EVX3" s="441"/>
      <c r="EVY3" s="441"/>
      <c r="EVZ3" s="441"/>
      <c r="EWA3" s="441"/>
      <c r="EWB3" s="441"/>
      <c r="EWC3" s="441"/>
      <c r="EWD3" s="441"/>
      <c r="EWE3" s="441"/>
      <c r="EWF3" s="441"/>
      <c r="EWG3" s="441"/>
      <c r="EWH3" s="441"/>
      <c r="EWI3" s="441"/>
      <c r="EWJ3" s="441"/>
      <c r="EWK3" s="441"/>
      <c r="EWL3" s="441"/>
      <c r="EWM3" s="441"/>
      <c r="EWN3" s="441"/>
      <c r="EWO3" s="441"/>
      <c r="EWP3" s="441"/>
      <c r="EWQ3" s="441"/>
      <c r="EWR3" s="441"/>
      <c r="EWS3" s="441"/>
      <c r="EWT3" s="441"/>
      <c r="EWU3" s="441"/>
      <c r="EWV3" s="441"/>
      <c r="EWW3" s="441"/>
      <c r="EWX3" s="441"/>
      <c r="EWY3" s="441"/>
      <c r="EWZ3" s="441"/>
      <c r="EXA3" s="441"/>
      <c r="EXB3" s="441"/>
      <c r="EXC3" s="441"/>
      <c r="EXD3" s="441"/>
      <c r="EXE3" s="441"/>
      <c r="EXF3" s="441"/>
      <c r="EXG3" s="441"/>
      <c r="EXH3" s="441"/>
      <c r="EXI3" s="441"/>
      <c r="EXJ3" s="441"/>
      <c r="EXK3" s="441"/>
      <c r="EXL3" s="441"/>
      <c r="EXM3" s="441"/>
      <c r="EXN3" s="441"/>
      <c r="EXO3" s="441"/>
      <c r="EXP3" s="441"/>
      <c r="EXQ3" s="441"/>
      <c r="EXR3" s="441"/>
      <c r="EXS3" s="441"/>
      <c r="EXT3" s="441"/>
      <c r="EXU3" s="441"/>
      <c r="EXV3" s="441"/>
      <c r="EXW3" s="441"/>
      <c r="EXX3" s="441"/>
      <c r="EXY3" s="441"/>
      <c r="EXZ3" s="441"/>
      <c r="EYA3" s="441"/>
      <c r="EYB3" s="441"/>
      <c r="EYC3" s="441"/>
      <c r="EYD3" s="441"/>
      <c r="EYE3" s="441"/>
      <c r="EYF3" s="441"/>
      <c r="EYG3" s="441"/>
      <c r="EYH3" s="441"/>
      <c r="EYI3" s="441"/>
      <c r="EYJ3" s="441"/>
      <c r="EYK3" s="441"/>
      <c r="EYL3" s="441"/>
      <c r="EYM3" s="441"/>
      <c r="EYN3" s="441"/>
      <c r="EYO3" s="441"/>
      <c r="EYP3" s="441"/>
      <c r="EYQ3" s="441"/>
      <c r="EYR3" s="441"/>
      <c r="EYS3" s="441"/>
      <c r="EYT3" s="441"/>
      <c r="EYU3" s="441"/>
      <c r="EYV3" s="441"/>
      <c r="EYW3" s="441"/>
      <c r="EYX3" s="441"/>
      <c r="EYY3" s="441"/>
      <c r="EYZ3" s="441"/>
      <c r="EZA3" s="441"/>
      <c r="EZB3" s="441"/>
      <c r="EZC3" s="441"/>
      <c r="EZD3" s="441"/>
      <c r="EZE3" s="441"/>
      <c r="EZF3" s="441"/>
      <c r="EZG3" s="441"/>
      <c r="EZH3" s="441"/>
      <c r="EZI3" s="441"/>
      <c r="EZJ3" s="441"/>
      <c r="EZK3" s="441"/>
      <c r="EZL3" s="441"/>
      <c r="EZM3" s="441"/>
      <c r="EZN3" s="441"/>
      <c r="EZO3" s="441"/>
      <c r="EZP3" s="441"/>
      <c r="EZQ3" s="441"/>
      <c r="EZR3" s="441"/>
      <c r="EZS3" s="441"/>
      <c r="EZT3" s="441"/>
      <c r="EZU3" s="441"/>
      <c r="EZV3" s="441"/>
      <c r="EZW3" s="441"/>
      <c r="EZX3" s="441"/>
      <c r="EZY3" s="441"/>
      <c r="EZZ3" s="441"/>
      <c r="FAA3" s="441"/>
      <c r="FAB3" s="441"/>
      <c r="FAC3" s="441"/>
      <c r="FAD3" s="441"/>
      <c r="FAE3" s="441"/>
      <c r="FAF3" s="441"/>
      <c r="FAG3" s="441"/>
      <c r="FAH3" s="441"/>
      <c r="FAI3" s="441"/>
      <c r="FAJ3" s="441"/>
      <c r="FAK3" s="441"/>
      <c r="FAL3" s="441"/>
      <c r="FAM3" s="441"/>
      <c r="FAN3" s="441"/>
      <c r="FAO3" s="441"/>
      <c r="FAP3" s="441"/>
      <c r="FAQ3" s="441"/>
      <c r="FAR3" s="441"/>
      <c r="FAS3" s="441"/>
      <c r="FAT3" s="441"/>
      <c r="FAU3" s="441"/>
      <c r="FAV3" s="441"/>
      <c r="FAW3" s="441"/>
      <c r="FAX3" s="441"/>
      <c r="FAY3" s="441"/>
      <c r="FAZ3" s="441"/>
      <c r="FBA3" s="441"/>
      <c r="FBB3" s="441"/>
      <c r="FBC3" s="441"/>
      <c r="FBD3" s="441"/>
      <c r="FBE3" s="441"/>
      <c r="FBF3" s="441"/>
      <c r="FBG3" s="441"/>
      <c r="FBH3" s="441"/>
      <c r="FBI3" s="441"/>
      <c r="FBJ3" s="441"/>
      <c r="FBK3" s="441"/>
      <c r="FBL3" s="441"/>
      <c r="FBM3" s="441"/>
      <c r="FBN3" s="441"/>
      <c r="FBO3" s="441"/>
      <c r="FBP3" s="441"/>
      <c r="FBQ3" s="441"/>
      <c r="FBR3" s="441"/>
      <c r="FBS3" s="441"/>
      <c r="FBT3" s="441"/>
      <c r="FBU3" s="441"/>
      <c r="FBV3" s="441"/>
      <c r="FBW3" s="441"/>
      <c r="FBX3" s="441"/>
      <c r="FBY3" s="441"/>
      <c r="FBZ3" s="441"/>
      <c r="FCA3" s="441"/>
      <c r="FCB3" s="441"/>
      <c r="FCC3" s="441"/>
      <c r="FCD3" s="441"/>
      <c r="FCE3" s="441"/>
      <c r="FCF3" s="441"/>
      <c r="FCG3" s="441"/>
      <c r="FCH3" s="441"/>
      <c r="FCI3" s="441"/>
      <c r="FCJ3" s="441"/>
      <c r="FCK3" s="441"/>
      <c r="FCL3" s="441"/>
      <c r="FCM3" s="441"/>
      <c r="FCN3" s="441"/>
      <c r="FCO3" s="441"/>
      <c r="FCP3" s="441"/>
      <c r="FCQ3" s="441"/>
      <c r="FCR3" s="441"/>
      <c r="FCS3" s="441"/>
      <c r="FCT3" s="441"/>
      <c r="FCU3" s="441"/>
      <c r="FCV3" s="441"/>
      <c r="FCW3" s="441"/>
      <c r="FCX3" s="441"/>
      <c r="FCY3" s="441"/>
      <c r="FCZ3" s="441"/>
      <c r="FDA3" s="441"/>
      <c r="FDB3" s="441"/>
      <c r="FDC3" s="441"/>
      <c r="FDD3" s="441"/>
      <c r="FDE3" s="441"/>
      <c r="FDF3" s="441"/>
      <c r="FDG3" s="441"/>
      <c r="FDH3" s="441"/>
      <c r="FDI3" s="441"/>
      <c r="FDJ3" s="441"/>
      <c r="FDK3" s="441"/>
      <c r="FDL3" s="441"/>
      <c r="FDM3" s="441"/>
      <c r="FDN3" s="441"/>
      <c r="FDO3" s="441"/>
      <c r="FDP3" s="441"/>
      <c r="FDQ3" s="441"/>
      <c r="FDR3" s="441"/>
      <c r="FDS3" s="441"/>
      <c r="FDT3" s="441"/>
      <c r="FDU3" s="441"/>
      <c r="FDV3" s="441"/>
      <c r="FDW3" s="441"/>
      <c r="FDX3" s="441"/>
      <c r="FDY3" s="441"/>
      <c r="FDZ3" s="441"/>
      <c r="FEA3" s="441"/>
      <c r="FEB3" s="441"/>
      <c r="FEC3" s="441"/>
      <c r="FED3" s="441"/>
      <c r="FEE3" s="441"/>
      <c r="FEF3" s="441"/>
      <c r="FEG3" s="441"/>
      <c r="FEH3" s="441"/>
      <c r="FEI3" s="441"/>
      <c r="FEJ3" s="441"/>
      <c r="FEK3" s="441"/>
      <c r="FEL3" s="441"/>
      <c r="FEM3" s="441"/>
      <c r="FEN3" s="441"/>
      <c r="FEO3" s="441"/>
      <c r="FEP3" s="441"/>
      <c r="FEQ3" s="441"/>
      <c r="FER3" s="441"/>
      <c r="FES3" s="441"/>
      <c r="FET3" s="441"/>
      <c r="FEU3" s="441"/>
      <c r="FEV3" s="441"/>
      <c r="FEW3" s="441"/>
      <c r="FEX3" s="441"/>
      <c r="FEY3" s="441"/>
      <c r="FEZ3" s="441"/>
      <c r="FFA3" s="441"/>
      <c r="FFB3" s="441"/>
      <c r="FFC3" s="441"/>
      <c r="FFD3" s="441"/>
      <c r="FFE3" s="441"/>
      <c r="FFF3" s="441"/>
      <c r="FFG3" s="441"/>
      <c r="FFH3" s="441"/>
      <c r="FFI3" s="441"/>
      <c r="FFJ3" s="441"/>
      <c r="FFK3" s="441"/>
      <c r="FFL3" s="441"/>
      <c r="FFM3" s="441"/>
      <c r="FFN3" s="441"/>
      <c r="FFO3" s="441"/>
      <c r="FFP3" s="441"/>
      <c r="FFQ3" s="441"/>
      <c r="FFR3" s="441"/>
      <c r="FFS3" s="441"/>
      <c r="FFT3" s="441"/>
      <c r="FFU3" s="441"/>
      <c r="FFV3" s="441"/>
      <c r="FFW3" s="441"/>
      <c r="FFX3" s="441"/>
      <c r="FFY3" s="441"/>
      <c r="FFZ3" s="441"/>
      <c r="FGA3" s="441"/>
      <c r="FGB3" s="441"/>
      <c r="FGC3" s="441"/>
      <c r="FGD3" s="441"/>
      <c r="FGE3" s="441"/>
      <c r="FGF3" s="441"/>
      <c r="FGG3" s="441"/>
      <c r="FGH3" s="441"/>
      <c r="FGI3" s="441"/>
      <c r="FGJ3" s="441"/>
      <c r="FGK3" s="441"/>
      <c r="FGL3" s="441"/>
      <c r="FGM3" s="441"/>
      <c r="FGN3" s="441"/>
      <c r="FGO3" s="441"/>
      <c r="FGP3" s="441"/>
      <c r="FGQ3" s="441"/>
      <c r="FGR3" s="441"/>
      <c r="FGS3" s="441"/>
      <c r="FGT3" s="441"/>
      <c r="FGU3" s="441"/>
      <c r="FGV3" s="441"/>
      <c r="FGW3" s="441"/>
      <c r="FGX3" s="441"/>
      <c r="FGY3" s="441"/>
      <c r="FGZ3" s="441"/>
      <c r="FHA3" s="441"/>
      <c r="FHB3" s="441"/>
      <c r="FHC3" s="441"/>
      <c r="FHD3" s="441"/>
      <c r="FHE3" s="441"/>
      <c r="FHF3" s="441"/>
      <c r="FHG3" s="441"/>
      <c r="FHH3" s="441"/>
      <c r="FHI3" s="441"/>
      <c r="FHJ3" s="441"/>
      <c r="FHK3" s="441"/>
      <c r="FHL3" s="441"/>
      <c r="FHM3" s="441"/>
      <c r="FHN3" s="441"/>
      <c r="FHO3" s="441"/>
      <c r="FHP3" s="441"/>
      <c r="FHQ3" s="441"/>
      <c r="FHR3" s="441"/>
      <c r="FHS3" s="441"/>
      <c r="FHT3" s="441"/>
      <c r="FHU3" s="441"/>
      <c r="FHV3" s="441"/>
      <c r="FHW3" s="441"/>
      <c r="FHX3" s="441"/>
      <c r="FHY3" s="441"/>
      <c r="FHZ3" s="441"/>
      <c r="FIA3" s="441"/>
      <c r="FIB3" s="441"/>
      <c r="FIC3" s="441"/>
      <c r="FID3" s="441"/>
      <c r="FIE3" s="441"/>
      <c r="FIF3" s="441"/>
      <c r="FIG3" s="441"/>
      <c r="FIH3" s="441"/>
      <c r="FII3" s="441"/>
      <c r="FIJ3" s="441"/>
      <c r="FIK3" s="441"/>
      <c r="FIL3" s="441"/>
      <c r="FIM3" s="441"/>
      <c r="FIN3" s="441"/>
      <c r="FIO3" s="441"/>
      <c r="FIP3" s="441"/>
      <c r="FIQ3" s="441"/>
      <c r="FIR3" s="441"/>
      <c r="FIS3" s="441"/>
      <c r="FIT3" s="441"/>
      <c r="FIU3" s="441"/>
      <c r="FIV3" s="441"/>
      <c r="FIW3" s="441"/>
      <c r="FIX3" s="441"/>
      <c r="FIY3" s="441"/>
      <c r="FIZ3" s="441"/>
      <c r="FJA3" s="441"/>
      <c r="FJB3" s="441"/>
      <c r="FJC3" s="441"/>
      <c r="FJD3" s="441"/>
      <c r="FJE3" s="441"/>
      <c r="FJF3" s="441"/>
      <c r="FJG3" s="441"/>
      <c r="FJH3" s="441"/>
      <c r="FJI3" s="441"/>
      <c r="FJJ3" s="441"/>
      <c r="FJK3" s="441"/>
      <c r="FJL3" s="441"/>
      <c r="FJM3" s="441"/>
      <c r="FJN3" s="441"/>
      <c r="FJO3" s="441"/>
      <c r="FJP3" s="441"/>
      <c r="FJQ3" s="441"/>
      <c r="FJR3" s="441"/>
      <c r="FJS3" s="441"/>
      <c r="FJT3" s="441"/>
      <c r="FJU3" s="441"/>
      <c r="FJV3" s="441"/>
      <c r="FJW3" s="441"/>
      <c r="FJX3" s="441"/>
      <c r="FJY3" s="441"/>
      <c r="FJZ3" s="441"/>
      <c r="FKA3" s="441"/>
      <c r="FKB3" s="441"/>
      <c r="FKC3" s="441"/>
      <c r="FKD3" s="441"/>
      <c r="FKE3" s="441"/>
      <c r="FKF3" s="441"/>
      <c r="FKG3" s="441"/>
      <c r="FKH3" s="441"/>
      <c r="FKI3" s="441"/>
      <c r="FKJ3" s="441"/>
      <c r="FKK3" s="441"/>
      <c r="FKL3" s="441"/>
      <c r="FKM3" s="441"/>
      <c r="FKN3" s="441"/>
      <c r="FKO3" s="441"/>
      <c r="FKP3" s="441"/>
      <c r="FKQ3" s="441"/>
      <c r="FKR3" s="441"/>
      <c r="FKS3" s="441"/>
      <c r="FKT3" s="441"/>
      <c r="FKU3" s="441"/>
      <c r="FKV3" s="441"/>
      <c r="FKW3" s="441"/>
      <c r="FKX3" s="441"/>
      <c r="FKY3" s="441"/>
      <c r="FKZ3" s="441"/>
      <c r="FLA3" s="441"/>
      <c r="FLB3" s="441"/>
      <c r="FLC3" s="441"/>
      <c r="FLD3" s="441"/>
      <c r="FLE3" s="441"/>
      <c r="FLF3" s="441"/>
      <c r="FLG3" s="441"/>
      <c r="FLH3" s="441"/>
      <c r="FLI3" s="441"/>
      <c r="FLJ3" s="441"/>
      <c r="FLK3" s="441"/>
      <c r="FLL3" s="441"/>
      <c r="FLM3" s="441"/>
      <c r="FLN3" s="441"/>
      <c r="FLO3" s="441"/>
      <c r="FLP3" s="441"/>
      <c r="FLQ3" s="441"/>
      <c r="FLR3" s="441"/>
      <c r="FLS3" s="441"/>
      <c r="FLT3" s="441"/>
      <c r="FLU3" s="441"/>
      <c r="FLV3" s="441"/>
      <c r="FLW3" s="441"/>
      <c r="FLX3" s="441"/>
      <c r="FLY3" s="441"/>
      <c r="FLZ3" s="441"/>
      <c r="FMA3" s="441"/>
      <c r="FMB3" s="441"/>
      <c r="FMC3" s="441"/>
      <c r="FMD3" s="441"/>
      <c r="FME3" s="441"/>
      <c r="FMF3" s="441"/>
      <c r="FMG3" s="441"/>
      <c r="FMH3" s="441"/>
      <c r="FMI3" s="441"/>
      <c r="FMJ3" s="441"/>
      <c r="FMK3" s="441"/>
      <c r="FML3" s="441"/>
      <c r="FMM3" s="441"/>
      <c r="FMN3" s="441"/>
      <c r="FMO3" s="441"/>
      <c r="FMP3" s="441"/>
      <c r="FMQ3" s="441"/>
      <c r="FMR3" s="441"/>
      <c r="FMS3" s="441"/>
      <c r="FMT3" s="441"/>
      <c r="FMU3" s="441"/>
      <c r="FMV3" s="441"/>
      <c r="FMW3" s="441"/>
      <c r="FMX3" s="441"/>
      <c r="FMY3" s="441"/>
      <c r="FMZ3" s="441"/>
      <c r="FNA3" s="441"/>
      <c r="FNB3" s="441"/>
      <c r="FNC3" s="441"/>
      <c r="FND3" s="441"/>
      <c r="FNE3" s="441"/>
      <c r="FNF3" s="441"/>
      <c r="FNG3" s="441"/>
      <c r="FNH3" s="441"/>
      <c r="FNI3" s="441"/>
      <c r="FNJ3" s="441"/>
      <c r="FNK3" s="441"/>
      <c r="FNL3" s="441"/>
      <c r="FNM3" s="441"/>
      <c r="FNN3" s="441"/>
      <c r="FNO3" s="441"/>
      <c r="FNP3" s="441"/>
      <c r="FNQ3" s="441"/>
      <c r="FNR3" s="441"/>
      <c r="FNS3" s="441"/>
      <c r="FNT3" s="441"/>
      <c r="FNU3" s="441"/>
      <c r="FNV3" s="441"/>
      <c r="FNW3" s="441"/>
      <c r="FNX3" s="441"/>
      <c r="FNY3" s="441"/>
      <c r="FNZ3" s="441"/>
      <c r="FOA3" s="441"/>
      <c r="FOB3" s="441"/>
      <c r="FOC3" s="441"/>
      <c r="FOD3" s="441"/>
      <c r="FOE3" s="441"/>
      <c r="FOF3" s="441"/>
      <c r="FOG3" s="441"/>
      <c r="FOH3" s="441"/>
      <c r="FOI3" s="441"/>
      <c r="FOJ3" s="441"/>
      <c r="FOK3" s="441"/>
      <c r="FOL3" s="441"/>
      <c r="FOM3" s="441"/>
      <c r="FON3" s="441"/>
      <c r="FOO3" s="441"/>
      <c r="FOP3" s="441"/>
      <c r="FOQ3" s="441"/>
      <c r="FOR3" s="441"/>
      <c r="FOS3" s="441"/>
      <c r="FOT3" s="441"/>
      <c r="FOU3" s="441"/>
      <c r="FOV3" s="441"/>
      <c r="FOW3" s="441"/>
      <c r="FOX3" s="441"/>
      <c r="FOY3" s="441"/>
      <c r="FOZ3" s="441"/>
      <c r="FPA3" s="441"/>
      <c r="FPB3" s="441"/>
      <c r="FPC3" s="441"/>
      <c r="FPD3" s="441"/>
      <c r="FPE3" s="441"/>
      <c r="FPF3" s="441"/>
      <c r="FPG3" s="441"/>
      <c r="FPH3" s="441"/>
      <c r="FPI3" s="441"/>
      <c r="FPJ3" s="441"/>
      <c r="FPK3" s="441"/>
      <c r="FPL3" s="441"/>
      <c r="FPM3" s="441"/>
      <c r="FPN3" s="441"/>
      <c r="FPO3" s="441"/>
      <c r="FPP3" s="441"/>
      <c r="FPQ3" s="441"/>
      <c r="FPR3" s="441"/>
      <c r="FPS3" s="441"/>
      <c r="FPT3" s="441"/>
      <c r="FPU3" s="441"/>
      <c r="FPV3" s="441"/>
      <c r="FPW3" s="441"/>
      <c r="FPX3" s="441"/>
      <c r="FPY3" s="441"/>
      <c r="FPZ3" s="441"/>
      <c r="FQA3" s="441"/>
      <c r="FQB3" s="441"/>
      <c r="FQC3" s="441"/>
      <c r="FQD3" s="441"/>
      <c r="FQE3" s="441"/>
      <c r="FQF3" s="441"/>
      <c r="FQG3" s="441"/>
      <c r="FQH3" s="441"/>
      <c r="FQI3" s="441"/>
      <c r="FQJ3" s="441"/>
      <c r="FQK3" s="441"/>
      <c r="FQL3" s="441"/>
      <c r="FQM3" s="441"/>
      <c r="FQN3" s="441"/>
      <c r="FQO3" s="441"/>
      <c r="FQP3" s="441"/>
      <c r="FQQ3" s="441"/>
      <c r="FQR3" s="441"/>
      <c r="FQS3" s="441"/>
      <c r="FQT3" s="441"/>
      <c r="FQU3" s="441"/>
      <c r="FQV3" s="441"/>
      <c r="FQW3" s="441"/>
      <c r="FQX3" s="441"/>
      <c r="FQY3" s="441"/>
      <c r="FQZ3" s="441"/>
      <c r="FRA3" s="441"/>
      <c r="FRB3" s="441"/>
      <c r="FRC3" s="441"/>
      <c r="FRD3" s="441"/>
      <c r="FRE3" s="441"/>
      <c r="FRF3" s="441"/>
      <c r="FRG3" s="441"/>
      <c r="FRH3" s="441"/>
      <c r="FRI3" s="441"/>
      <c r="FRJ3" s="441"/>
      <c r="FRK3" s="441"/>
      <c r="FRL3" s="441"/>
      <c r="FRM3" s="441"/>
      <c r="FRN3" s="441"/>
      <c r="FRO3" s="441"/>
      <c r="FRP3" s="441"/>
      <c r="FRQ3" s="441"/>
      <c r="FRR3" s="441"/>
      <c r="FRS3" s="441"/>
      <c r="FRT3" s="441"/>
      <c r="FRU3" s="441"/>
      <c r="FRV3" s="441"/>
      <c r="FRW3" s="441"/>
      <c r="FRX3" s="441"/>
      <c r="FRY3" s="441"/>
      <c r="FRZ3" s="441"/>
      <c r="FSA3" s="441"/>
      <c r="FSB3" s="441"/>
      <c r="FSC3" s="441"/>
      <c r="FSD3" s="441"/>
      <c r="FSE3" s="441"/>
      <c r="FSF3" s="441"/>
      <c r="FSG3" s="441"/>
      <c r="FSH3" s="441"/>
      <c r="FSI3" s="441"/>
      <c r="FSJ3" s="441"/>
      <c r="FSK3" s="441"/>
      <c r="FSL3" s="441"/>
      <c r="FSM3" s="441"/>
      <c r="FSN3" s="441"/>
      <c r="FSO3" s="441"/>
      <c r="FSP3" s="441"/>
      <c r="FSQ3" s="441"/>
      <c r="FSR3" s="441"/>
      <c r="FSS3" s="441"/>
      <c r="FST3" s="441"/>
      <c r="FSU3" s="441"/>
      <c r="FSV3" s="441"/>
      <c r="FSW3" s="441"/>
      <c r="FSX3" s="441"/>
      <c r="FSY3" s="441"/>
      <c r="FSZ3" s="441"/>
      <c r="FTA3" s="441"/>
      <c r="FTB3" s="441"/>
      <c r="FTC3" s="441"/>
      <c r="FTD3" s="441"/>
      <c r="FTE3" s="441"/>
      <c r="FTF3" s="441"/>
      <c r="FTG3" s="441"/>
      <c r="FTH3" s="441"/>
      <c r="FTI3" s="441"/>
      <c r="FTJ3" s="441"/>
      <c r="FTK3" s="441"/>
      <c r="FTL3" s="441"/>
      <c r="FTM3" s="441"/>
      <c r="FTN3" s="441"/>
      <c r="FTO3" s="441"/>
      <c r="FTP3" s="441"/>
      <c r="FTQ3" s="441"/>
      <c r="FTR3" s="441"/>
      <c r="FTS3" s="441"/>
      <c r="FTT3" s="441"/>
      <c r="FTU3" s="441"/>
      <c r="FTV3" s="441"/>
      <c r="FTW3" s="441"/>
      <c r="FTX3" s="441"/>
      <c r="FTY3" s="441"/>
      <c r="FTZ3" s="441"/>
      <c r="FUA3" s="441"/>
      <c r="FUB3" s="441"/>
      <c r="FUC3" s="441"/>
      <c r="FUD3" s="441"/>
      <c r="FUE3" s="441"/>
      <c r="FUF3" s="441"/>
      <c r="FUG3" s="441"/>
      <c r="FUH3" s="441"/>
      <c r="FUI3" s="441"/>
      <c r="FUJ3" s="441"/>
      <c r="FUK3" s="441"/>
      <c r="FUL3" s="441"/>
      <c r="FUM3" s="441"/>
      <c r="FUN3" s="441"/>
      <c r="FUO3" s="441"/>
      <c r="FUP3" s="441"/>
      <c r="FUQ3" s="441"/>
      <c r="FUR3" s="441"/>
      <c r="FUS3" s="441"/>
      <c r="FUT3" s="441"/>
      <c r="FUU3" s="441"/>
      <c r="FUV3" s="441"/>
      <c r="FUW3" s="441"/>
      <c r="FUX3" s="441"/>
      <c r="FUY3" s="441"/>
      <c r="FUZ3" s="441"/>
      <c r="FVA3" s="441"/>
      <c r="FVB3" s="441"/>
      <c r="FVC3" s="441"/>
      <c r="FVD3" s="441"/>
      <c r="FVE3" s="441"/>
      <c r="FVF3" s="441"/>
      <c r="FVG3" s="441"/>
      <c r="FVH3" s="441"/>
      <c r="FVI3" s="441"/>
      <c r="FVJ3" s="441"/>
      <c r="FVK3" s="441"/>
      <c r="FVL3" s="441"/>
      <c r="FVM3" s="441"/>
      <c r="FVN3" s="441"/>
      <c r="FVO3" s="441"/>
      <c r="FVP3" s="441"/>
      <c r="FVQ3" s="441"/>
      <c r="FVR3" s="441"/>
      <c r="FVS3" s="441"/>
      <c r="FVT3" s="441"/>
      <c r="FVU3" s="441"/>
      <c r="FVV3" s="441"/>
      <c r="FVW3" s="441"/>
      <c r="FVX3" s="441"/>
      <c r="FVY3" s="441"/>
      <c r="FVZ3" s="441"/>
      <c r="FWA3" s="441"/>
      <c r="FWB3" s="441"/>
      <c r="FWC3" s="441"/>
      <c r="FWD3" s="441"/>
      <c r="FWE3" s="441"/>
      <c r="FWF3" s="441"/>
      <c r="FWG3" s="441"/>
      <c r="FWH3" s="441"/>
      <c r="FWI3" s="441"/>
      <c r="FWJ3" s="441"/>
      <c r="FWK3" s="441"/>
      <c r="FWL3" s="441"/>
      <c r="FWM3" s="441"/>
      <c r="FWN3" s="441"/>
      <c r="FWO3" s="441"/>
      <c r="FWP3" s="441"/>
      <c r="FWQ3" s="441"/>
      <c r="FWR3" s="441"/>
      <c r="FWS3" s="441"/>
      <c r="FWT3" s="441"/>
      <c r="FWU3" s="441"/>
      <c r="FWV3" s="441"/>
      <c r="FWW3" s="441"/>
      <c r="FWX3" s="441"/>
      <c r="FWY3" s="441"/>
      <c r="FWZ3" s="441"/>
      <c r="FXA3" s="441"/>
      <c r="FXB3" s="441"/>
      <c r="FXC3" s="441"/>
      <c r="FXD3" s="441"/>
      <c r="FXE3" s="441"/>
      <c r="FXF3" s="441"/>
      <c r="FXG3" s="441"/>
      <c r="FXH3" s="441"/>
      <c r="FXI3" s="441"/>
      <c r="FXJ3" s="441"/>
      <c r="FXK3" s="441"/>
      <c r="FXL3" s="441"/>
      <c r="FXM3" s="441"/>
      <c r="FXN3" s="441"/>
      <c r="FXO3" s="441"/>
      <c r="FXP3" s="441"/>
      <c r="FXQ3" s="441"/>
      <c r="FXR3" s="441"/>
      <c r="FXS3" s="441"/>
      <c r="FXT3" s="441"/>
      <c r="FXU3" s="441"/>
      <c r="FXV3" s="441"/>
      <c r="FXW3" s="441"/>
      <c r="FXX3" s="441"/>
      <c r="FXY3" s="441"/>
      <c r="FXZ3" s="441"/>
      <c r="FYA3" s="441"/>
      <c r="FYB3" s="441"/>
      <c r="FYC3" s="441"/>
      <c r="FYD3" s="441"/>
      <c r="FYE3" s="441"/>
      <c r="FYF3" s="441"/>
      <c r="FYG3" s="441"/>
      <c r="FYH3" s="441"/>
      <c r="FYI3" s="441"/>
      <c r="FYJ3" s="441"/>
      <c r="FYK3" s="441"/>
      <c r="FYL3" s="441"/>
      <c r="FYM3" s="441"/>
      <c r="FYN3" s="441"/>
      <c r="FYO3" s="441"/>
      <c r="FYP3" s="441"/>
      <c r="FYQ3" s="441"/>
      <c r="FYR3" s="441"/>
      <c r="FYS3" s="441"/>
      <c r="FYT3" s="441"/>
      <c r="FYU3" s="441"/>
      <c r="FYV3" s="441"/>
      <c r="FYW3" s="441"/>
      <c r="FYX3" s="441"/>
      <c r="FYY3" s="441"/>
      <c r="FYZ3" s="441"/>
      <c r="FZA3" s="441"/>
      <c r="FZB3" s="441"/>
      <c r="FZC3" s="441"/>
      <c r="FZD3" s="441"/>
      <c r="FZE3" s="441"/>
      <c r="FZF3" s="441"/>
      <c r="FZG3" s="441"/>
      <c r="FZH3" s="441"/>
      <c r="FZI3" s="441"/>
      <c r="FZJ3" s="441"/>
      <c r="FZK3" s="441"/>
      <c r="FZL3" s="441"/>
      <c r="FZM3" s="441"/>
      <c r="FZN3" s="441"/>
      <c r="FZO3" s="441"/>
      <c r="FZP3" s="441"/>
      <c r="FZQ3" s="441"/>
      <c r="FZR3" s="441"/>
      <c r="FZS3" s="441"/>
      <c r="FZT3" s="441"/>
      <c r="FZU3" s="441"/>
      <c r="FZV3" s="441"/>
      <c r="FZW3" s="441"/>
      <c r="FZX3" s="441"/>
      <c r="FZY3" s="441"/>
      <c r="FZZ3" s="441"/>
      <c r="GAA3" s="441"/>
      <c r="GAB3" s="441"/>
      <c r="GAC3" s="441"/>
      <c r="GAD3" s="441"/>
      <c r="GAE3" s="441"/>
      <c r="GAF3" s="441"/>
      <c r="GAG3" s="441"/>
      <c r="GAH3" s="441"/>
      <c r="GAI3" s="441"/>
      <c r="GAJ3" s="441"/>
      <c r="GAK3" s="441"/>
      <c r="GAL3" s="441"/>
      <c r="GAM3" s="441"/>
      <c r="GAN3" s="441"/>
      <c r="GAO3" s="441"/>
      <c r="GAP3" s="441"/>
      <c r="GAQ3" s="441"/>
      <c r="GAR3" s="441"/>
      <c r="GAS3" s="441"/>
      <c r="GAT3" s="441"/>
      <c r="GAU3" s="441"/>
      <c r="GAV3" s="441"/>
      <c r="GAW3" s="441"/>
      <c r="GAX3" s="441"/>
      <c r="GAY3" s="441"/>
      <c r="GAZ3" s="441"/>
      <c r="GBA3" s="441"/>
      <c r="GBB3" s="441"/>
      <c r="GBC3" s="441"/>
      <c r="GBD3" s="441"/>
      <c r="GBE3" s="441"/>
      <c r="GBF3" s="441"/>
      <c r="GBG3" s="441"/>
      <c r="GBH3" s="441"/>
      <c r="GBI3" s="441"/>
      <c r="GBJ3" s="441"/>
      <c r="GBK3" s="441"/>
      <c r="GBL3" s="441"/>
      <c r="GBM3" s="441"/>
      <c r="GBN3" s="441"/>
      <c r="GBO3" s="441"/>
      <c r="GBP3" s="441"/>
      <c r="GBQ3" s="441"/>
      <c r="GBR3" s="441"/>
      <c r="GBS3" s="441"/>
      <c r="GBT3" s="441"/>
      <c r="GBU3" s="441"/>
      <c r="GBV3" s="441"/>
      <c r="GBW3" s="441"/>
      <c r="GBX3" s="441"/>
      <c r="GBY3" s="441"/>
      <c r="GBZ3" s="441"/>
      <c r="GCA3" s="441"/>
      <c r="GCB3" s="441"/>
      <c r="GCC3" s="441"/>
      <c r="GCD3" s="441"/>
      <c r="GCE3" s="441"/>
      <c r="GCF3" s="441"/>
      <c r="GCG3" s="441"/>
      <c r="GCH3" s="441"/>
      <c r="GCI3" s="441"/>
      <c r="GCJ3" s="441"/>
      <c r="GCK3" s="441"/>
      <c r="GCL3" s="441"/>
      <c r="GCM3" s="441"/>
      <c r="GCN3" s="441"/>
      <c r="GCO3" s="441"/>
      <c r="GCP3" s="441"/>
      <c r="GCQ3" s="441"/>
      <c r="GCR3" s="441"/>
      <c r="GCS3" s="441"/>
      <c r="GCT3" s="441"/>
      <c r="GCU3" s="441"/>
      <c r="GCV3" s="441"/>
      <c r="GCW3" s="441"/>
      <c r="GCX3" s="441"/>
      <c r="GCY3" s="441"/>
      <c r="GCZ3" s="441"/>
      <c r="GDA3" s="441"/>
      <c r="GDB3" s="441"/>
      <c r="GDC3" s="441"/>
      <c r="GDD3" s="441"/>
      <c r="GDE3" s="441"/>
      <c r="GDF3" s="441"/>
      <c r="GDG3" s="441"/>
      <c r="GDH3" s="441"/>
      <c r="GDI3" s="441"/>
      <c r="GDJ3" s="441"/>
      <c r="GDK3" s="441"/>
      <c r="GDL3" s="441"/>
      <c r="GDM3" s="441"/>
      <c r="GDN3" s="441"/>
      <c r="GDO3" s="441"/>
      <c r="GDP3" s="441"/>
      <c r="GDQ3" s="441"/>
      <c r="GDR3" s="441"/>
      <c r="GDS3" s="441"/>
      <c r="GDT3" s="441"/>
      <c r="GDU3" s="441"/>
      <c r="GDV3" s="441"/>
      <c r="GDW3" s="441"/>
      <c r="GDX3" s="441"/>
      <c r="GDY3" s="441"/>
      <c r="GDZ3" s="441"/>
      <c r="GEA3" s="441"/>
      <c r="GEB3" s="441"/>
      <c r="GEC3" s="441"/>
      <c r="GED3" s="441"/>
      <c r="GEE3" s="441"/>
      <c r="GEF3" s="441"/>
      <c r="GEG3" s="441"/>
      <c r="GEH3" s="441"/>
      <c r="GEI3" s="441"/>
      <c r="GEJ3" s="441"/>
      <c r="GEK3" s="441"/>
      <c r="GEL3" s="441"/>
      <c r="GEM3" s="441"/>
      <c r="GEN3" s="441"/>
      <c r="GEO3" s="441"/>
      <c r="GEP3" s="441"/>
      <c r="GEQ3" s="441"/>
      <c r="GER3" s="441"/>
      <c r="GES3" s="441"/>
      <c r="GET3" s="441"/>
      <c r="GEU3" s="441"/>
      <c r="GEV3" s="441"/>
      <c r="GEW3" s="441"/>
      <c r="GEX3" s="441"/>
      <c r="GEY3" s="441"/>
      <c r="GEZ3" s="441"/>
      <c r="GFA3" s="441"/>
      <c r="GFB3" s="441"/>
      <c r="GFC3" s="441"/>
      <c r="GFD3" s="441"/>
      <c r="GFE3" s="441"/>
      <c r="GFF3" s="441"/>
      <c r="GFG3" s="441"/>
      <c r="GFH3" s="441"/>
      <c r="GFI3" s="441"/>
      <c r="GFJ3" s="441"/>
      <c r="GFK3" s="441"/>
      <c r="GFL3" s="441"/>
      <c r="GFM3" s="441"/>
      <c r="GFN3" s="441"/>
      <c r="GFO3" s="441"/>
      <c r="GFP3" s="441"/>
      <c r="GFQ3" s="441"/>
      <c r="GFR3" s="441"/>
      <c r="GFS3" s="441"/>
      <c r="GFT3" s="441"/>
      <c r="GFU3" s="441"/>
      <c r="GFV3" s="441"/>
      <c r="GFW3" s="441"/>
      <c r="GFX3" s="441"/>
      <c r="GFY3" s="441"/>
      <c r="GFZ3" s="441"/>
      <c r="GGA3" s="441"/>
      <c r="GGB3" s="441"/>
      <c r="GGC3" s="441"/>
      <c r="GGD3" s="441"/>
      <c r="GGE3" s="441"/>
      <c r="GGF3" s="441"/>
      <c r="GGG3" s="441"/>
      <c r="GGH3" s="441"/>
      <c r="GGI3" s="441"/>
      <c r="GGJ3" s="441"/>
      <c r="GGK3" s="441"/>
      <c r="GGL3" s="441"/>
      <c r="GGM3" s="441"/>
      <c r="GGN3" s="441"/>
      <c r="GGO3" s="441"/>
      <c r="GGP3" s="441"/>
      <c r="GGQ3" s="441"/>
      <c r="GGR3" s="441"/>
      <c r="GGS3" s="441"/>
      <c r="GGT3" s="441"/>
      <c r="GGU3" s="441"/>
      <c r="GGV3" s="441"/>
      <c r="GGW3" s="441"/>
      <c r="GGX3" s="441"/>
      <c r="GGY3" s="441"/>
      <c r="GGZ3" s="441"/>
      <c r="GHA3" s="441"/>
      <c r="GHB3" s="441"/>
      <c r="GHC3" s="441"/>
      <c r="GHD3" s="441"/>
      <c r="GHE3" s="441"/>
      <c r="GHF3" s="441"/>
      <c r="GHG3" s="441"/>
      <c r="GHH3" s="441"/>
      <c r="GHI3" s="441"/>
      <c r="GHJ3" s="441"/>
      <c r="GHK3" s="441"/>
      <c r="GHL3" s="441"/>
      <c r="GHM3" s="441"/>
      <c r="GHN3" s="441"/>
      <c r="GHO3" s="441"/>
      <c r="GHP3" s="441"/>
      <c r="GHQ3" s="441"/>
      <c r="GHR3" s="441"/>
      <c r="GHS3" s="441"/>
      <c r="GHT3" s="441"/>
      <c r="GHU3" s="441"/>
      <c r="GHV3" s="441"/>
      <c r="GHW3" s="441"/>
      <c r="GHX3" s="441"/>
      <c r="GHY3" s="441"/>
      <c r="GHZ3" s="441"/>
      <c r="GIA3" s="441"/>
      <c r="GIB3" s="441"/>
      <c r="GIC3" s="441"/>
      <c r="GID3" s="441"/>
      <c r="GIE3" s="441"/>
      <c r="GIF3" s="441"/>
      <c r="GIG3" s="441"/>
      <c r="GIH3" s="441"/>
      <c r="GII3" s="441"/>
      <c r="GIJ3" s="441"/>
      <c r="GIK3" s="441"/>
      <c r="GIL3" s="441"/>
      <c r="GIM3" s="441"/>
      <c r="GIN3" s="441"/>
      <c r="GIO3" s="441"/>
      <c r="GIP3" s="441"/>
      <c r="GIQ3" s="441"/>
      <c r="GIR3" s="441"/>
      <c r="GIS3" s="441"/>
      <c r="GIT3" s="441"/>
      <c r="GIU3" s="441"/>
      <c r="GIV3" s="441"/>
      <c r="GIW3" s="441"/>
      <c r="GIX3" s="441"/>
      <c r="GIY3" s="441"/>
      <c r="GIZ3" s="441"/>
      <c r="GJA3" s="441"/>
      <c r="GJB3" s="441"/>
      <c r="GJC3" s="441"/>
      <c r="GJD3" s="441"/>
      <c r="GJE3" s="441"/>
      <c r="GJF3" s="441"/>
      <c r="GJG3" s="441"/>
      <c r="GJH3" s="441"/>
      <c r="GJI3" s="441"/>
      <c r="GJJ3" s="441"/>
      <c r="GJK3" s="441"/>
      <c r="GJL3" s="441"/>
      <c r="GJM3" s="441"/>
      <c r="GJN3" s="441"/>
      <c r="GJO3" s="441"/>
      <c r="GJP3" s="441"/>
      <c r="GJQ3" s="441"/>
      <c r="GJR3" s="441"/>
      <c r="GJS3" s="441"/>
      <c r="GJT3" s="441"/>
      <c r="GJU3" s="441"/>
      <c r="GJV3" s="441"/>
      <c r="GJW3" s="441"/>
      <c r="GJX3" s="441"/>
      <c r="GJY3" s="441"/>
      <c r="GJZ3" s="441"/>
      <c r="GKA3" s="441"/>
      <c r="GKB3" s="441"/>
      <c r="GKC3" s="441"/>
      <c r="GKD3" s="441"/>
      <c r="GKE3" s="441"/>
      <c r="GKF3" s="441"/>
      <c r="GKG3" s="441"/>
      <c r="GKH3" s="441"/>
      <c r="GKI3" s="441"/>
      <c r="GKJ3" s="441"/>
      <c r="GKK3" s="441"/>
      <c r="GKL3" s="441"/>
      <c r="GKM3" s="441"/>
      <c r="GKN3" s="441"/>
      <c r="GKO3" s="441"/>
      <c r="GKP3" s="441"/>
      <c r="GKQ3" s="441"/>
      <c r="GKR3" s="441"/>
      <c r="GKS3" s="441"/>
      <c r="GKT3" s="441"/>
      <c r="GKU3" s="441"/>
      <c r="GKV3" s="441"/>
      <c r="GKW3" s="441"/>
      <c r="GKX3" s="441"/>
      <c r="GKY3" s="441"/>
      <c r="GKZ3" s="441"/>
      <c r="GLA3" s="441"/>
      <c r="GLB3" s="441"/>
      <c r="GLC3" s="441"/>
      <c r="GLD3" s="441"/>
      <c r="GLE3" s="441"/>
      <c r="GLF3" s="441"/>
      <c r="GLG3" s="441"/>
      <c r="GLH3" s="441"/>
      <c r="GLI3" s="441"/>
      <c r="GLJ3" s="441"/>
      <c r="GLK3" s="441"/>
      <c r="GLL3" s="441"/>
      <c r="GLM3" s="441"/>
      <c r="GLN3" s="441"/>
      <c r="GLO3" s="441"/>
      <c r="GLP3" s="441"/>
      <c r="GLQ3" s="441"/>
      <c r="GLR3" s="441"/>
      <c r="GLS3" s="441"/>
      <c r="GLT3" s="441"/>
      <c r="GLU3" s="441"/>
      <c r="GLV3" s="441"/>
      <c r="GLW3" s="441"/>
      <c r="GLX3" s="441"/>
      <c r="GLY3" s="441"/>
      <c r="GLZ3" s="441"/>
      <c r="GMA3" s="441"/>
      <c r="GMB3" s="441"/>
      <c r="GMC3" s="441"/>
      <c r="GMD3" s="441"/>
      <c r="GME3" s="441"/>
      <c r="GMF3" s="441"/>
      <c r="GMG3" s="441"/>
      <c r="GMH3" s="441"/>
      <c r="GMI3" s="441"/>
      <c r="GMJ3" s="441"/>
      <c r="GMK3" s="441"/>
      <c r="GML3" s="441"/>
      <c r="GMM3" s="441"/>
      <c r="GMN3" s="441"/>
      <c r="GMO3" s="441"/>
      <c r="GMP3" s="441"/>
      <c r="GMQ3" s="441"/>
      <c r="GMR3" s="441"/>
      <c r="GMS3" s="441"/>
      <c r="GMT3" s="441"/>
      <c r="GMU3" s="441"/>
      <c r="GMV3" s="441"/>
      <c r="GMW3" s="441"/>
      <c r="GMX3" s="441"/>
      <c r="GMY3" s="441"/>
      <c r="GMZ3" s="441"/>
      <c r="GNA3" s="441"/>
      <c r="GNB3" s="441"/>
      <c r="GNC3" s="441"/>
      <c r="GND3" s="441"/>
      <c r="GNE3" s="441"/>
      <c r="GNF3" s="441"/>
      <c r="GNG3" s="441"/>
      <c r="GNH3" s="441"/>
      <c r="GNI3" s="441"/>
      <c r="GNJ3" s="441"/>
      <c r="GNK3" s="441"/>
      <c r="GNL3" s="441"/>
      <c r="GNM3" s="441"/>
      <c r="GNN3" s="441"/>
      <c r="GNO3" s="441"/>
      <c r="GNP3" s="441"/>
      <c r="GNQ3" s="441"/>
      <c r="GNR3" s="441"/>
      <c r="GNS3" s="441"/>
      <c r="GNT3" s="441"/>
      <c r="GNU3" s="441"/>
      <c r="GNV3" s="441"/>
      <c r="GNW3" s="441"/>
      <c r="GNX3" s="441"/>
      <c r="GNY3" s="441"/>
      <c r="GNZ3" s="441"/>
      <c r="GOA3" s="441"/>
      <c r="GOB3" s="441"/>
      <c r="GOC3" s="441"/>
      <c r="GOD3" s="441"/>
      <c r="GOE3" s="441"/>
      <c r="GOF3" s="441"/>
      <c r="GOG3" s="441"/>
      <c r="GOH3" s="441"/>
      <c r="GOI3" s="441"/>
      <c r="GOJ3" s="441"/>
      <c r="GOK3" s="441"/>
      <c r="GOL3" s="441"/>
      <c r="GOM3" s="441"/>
      <c r="GON3" s="441"/>
      <c r="GOO3" s="441"/>
      <c r="GOP3" s="441"/>
      <c r="GOQ3" s="441"/>
      <c r="GOR3" s="441"/>
      <c r="GOS3" s="441"/>
      <c r="GOT3" s="441"/>
      <c r="GOU3" s="441"/>
      <c r="GOV3" s="441"/>
      <c r="GOW3" s="441"/>
      <c r="GOX3" s="441"/>
      <c r="GOY3" s="441"/>
      <c r="GOZ3" s="441"/>
      <c r="GPA3" s="441"/>
      <c r="GPB3" s="441"/>
      <c r="GPC3" s="441"/>
      <c r="GPD3" s="441"/>
      <c r="GPE3" s="441"/>
      <c r="GPF3" s="441"/>
      <c r="GPG3" s="441"/>
      <c r="GPH3" s="441"/>
      <c r="GPI3" s="441"/>
      <c r="GPJ3" s="441"/>
      <c r="GPK3" s="441"/>
      <c r="GPL3" s="441"/>
      <c r="GPM3" s="441"/>
      <c r="GPN3" s="441"/>
      <c r="GPO3" s="441"/>
      <c r="GPP3" s="441"/>
      <c r="GPQ3" s="441"/>
      <c r="GPR3" s="441"/>
      <c r="GPS3" s="441"/>
      <c r="GPT3" s="441"/>
      <c r="GPU3" s="441"/>
      <c r="GPV3" s="441"/>
      <c r="GPW3" s="441"/>
      <c r="GPX3" s="441"/>
      <c r="GPY3" s="441"/>
      <c r="GPZ3" s="441"/>
      <c r="GQA3" s="441"/>
      <c r="GQB3" s="441"/>
      <c r="GQC3" s="441"/>
      <c r="GQD3" s="441"/>
      <c r="GQE3" s="441"/>
      <c r="GQF3" s="441"/>
      <c r="GQG3" s="441"/>
      <c r="GQH3" s="441"/>
      <c r="GQI3" s="441"/>
      <c r="GQJ3" s="441"/>
      <c r="GQK3" s="441"/>
      <c r="GQL3" s="441"/>
      <c r="GQM3" s="441"/>
      <c r="GQN3" s="441"/>
      <c r="GQO3" s="441"/>
      <c r="GQP3" s="441"/>
      <c r="GQQ3" s="441"/>
      <c r="GQR3" s="441"/>
      <c r="GQS3" s="441"/>
      <c r="GQT3" s="441"/>
      <c r="GQU3" s="441"/>
      <c r="GQV3" s="441"/>
      <c r="GQW3" s="441"/>
      <c r="GQX3" s="441"/>
      <c r="GQY3" s="441"/>
      <c r="GQZ3" s="441"/>
      <c r="GRA3" s="441"/>
      <c r="GRB3" s="441"/>
      <c r="GRC3" s="441"/>
      <c r="GRD3" s="441"/>
      <c r="GRE3" s="441"/>
      <c r="GRF3" s="441"/>
      <c r="GRG3" s="441"/>
      <c r="GRH3" s="441"/>
      <c r="GRI3" s="441"/>
      <c r="GRJ3" s="441"/>
      <c r="GRK3" s="441"/>
      <c r="GRL3" s="441"/>
      <c r="GRM3" s="441"/>
      <c r="GRN3" s="441"/>
      <c r="GRO3" s="441"/>
      <c r="GRP3" s="441"/>
      <c r="GRQ3" s="441"/>
      <c r="GRR3" s="441"/>
      <c r="GRS3" s="441"/>
      <c r="GRT3" s="441"/>
      <c r="GRU3" s="441"/>
      <c r="GRV3" s="441"/>
      <c r="GRW3" s="441"/>
      <c r="GRX3" s="441"/>
      <c r="GRY3" s="441"/>
      <c r="GRZ3" s="441"/>
      <c r="GSA3" s="441"/>
      <c r="GSB3" s="441"/>
      <c r="GSC3" s="441"/>
      <c r="GSD3" s="441"/>
      <c r="GSE3" s="441"/>
      <c r="GSF3" s="441"/>
      <c r="GSG3" s="441"/>
      <c r="GSH3" s="441"/>
      <c r="GSI3" s="441"/>
      <c r="GSJ3" s="441"/>
      <c r="GSK3" s="441"/>
      <c r="GSL3" s="441"/>
      <c r="GSM3" s="441"/>
      <c r="GSN3" s="441"/>
      <c r="GSO3" s="441"/>
      <c r="GSP3" s="441"/>
      <c r="GSQ3" s="441"/>
      <c r="GSR3" s="441"/>
      <c r="GSS3" s="441"/>
      <c r="GST3" s="441"/>
      <c r="GSU3" s="441"/>
      <c r="GSV3" s="441"/>
      <c r="GSW3" s="441"/>
      <c r="GSX3" s="441"/>
      <c r="GSY3" s="441"/>
      <c r="GSZ3" s="441"/>
      <c r="GTA3" s="441"/>
      <c r="GTB3" s="441"/>
      <c r="GTC3" s="441"/>
      <c r="GTD3" s="441"/>
      <c r="GTE3" s="441"/>
      <c r="GTF3" s="441"/>
      <c r="GTG3" s="441"/>
      <c r="GTH3" s="441"/>
      <c r="GTI3" s="441"/>
      <c r="GTJ3" s="441"/>
      <c r="GTK3" s="441"/>
      <c r="GTL3" s="441"/>
      <c r="GTM3" s="441"/>
      <c r="GTN3" s="441"/>
      <c r="GTO3" s="441"/>
      <c r="GTP3" s="441"/>
      <c r="GTQ3" s="441"/>
      <c r="GTR3" s="441"/>
      <c r="GTS3" s="441"/>
      <c r="GTT3" s="441"/>
      <c r="GTU3" s="441"/>
      <c r="GTV3" s="441"/>
      <c r="GTW3" s="441"/>
      <c r="GTX3" s="441"/>
      <c r="GTY3" s="441"/>
      <c r="GTZ3" s="441"/>
      <c r="GUA3" s="441"/>
      <c r="GUB3" s="441"/>
      <c r="GUC3" s="441"/>
      <c r="GUD3" s="441"/>
      <c r="GUE3" s="441"/>
      <c r="GUF3" s="441"/>
      <c r="GUG3" s="441"/>
      <c r="GUH3" s="441"/>
      <c r="GUI3" s="441"/>
      <c r="GUJ3" s="441"/>
      <c r="GUK3" s="441"/>
      <c r="GUL3" s="441"/>
      <c r="GUM3" s="441"/>
      <c r="GUN3" s="441"/>
      <c r="GUO3" s="441"/>
      <c r="GUP3" s="441"/>
      <c r="GUQ3" s="441"/>
      <c r="GUR3" s="441"/>
      <c r="GUS3" s="441"/>
      <c r="GUT3" s="441"/>
      <c r="GUU3" s="441"/>
      <c r="GUV3" s="441"/>
      <c r="GUW3" s="441"/>
      <c r="GUX3" s="441"/>
      <c r="GUY3" s="441"/>
      <c r="GUZ3" s="441"/>
      <c r="GVA3" s="441"/>
      <c r="GVB3" s="441"/>
      <c r="GVC3" s="441"/>
      <c r="GVD3" s="441"/>
      <c r="GVE3" s="441"/>
      <c r="GVF3" s="441"/>
      <c r="GVG3" s="441"/>
      <c r="GVH3" s="441"/>
      <c r="GVI3" s="441"/>
      <c r="GVJ3" s="441"/>
      <c r="GVK3" s="441"/>
      <c r="GVL3" s="441"/>
      <c r="GVM3" s="441"/>
      <c r="GVN3" s="441"/>
      <c r="GVO3" s="441"/>
      <c r="GVP3" s="441"/>
      <c r="GVQ3" s="441"/>
      <c r="GVR3" s="441"/>
      <c r="GVS3" s="441"/>
      <c r="GVT3" s="441"/>
      <c r="GVU3" s="441"/>
      <c r="GVV3" s="441"/>
      <c r="GVW3" s="441"/>
      <c r="GVX3" s="441"/>
      <c r="GVY3" s="441"/>
      <c r="GVZ3" s="441"/>
      <c r="GWA3" s="441"/>
      <c r="GWB3" s="441"/>
      <c r="GWC3" s="441"/>
      <c r="GWD3" s="441"/>
      <c r="GWE3" s="441"/>
      <c r="GWF3" s="441"/>
      <c r="GWG3" s="441"/>
      <c r="GWH3" s="441"/>
      <c r="GWI3" s="441"/>
      <c r="GWJ3" s="441"/>
      <c r="GWK3" s="441"/>
      <c r="GWL3" s="441"/>
      <c r="GWM3" s="441"/>
      <c r="GWN3" s="441"/>
      <c r="GWO3" s="441"/>
      <c r="GWP3" s="441"/>
      <c r="GWQ3" s="441"/>
      <c r="GWR3" s="441"/>
      <c r="GWS3" s="441"/>
      <c r="GWT3" s="441"/>
      <c r="GWU3" s="441"/>
      <c r="GWV3" s="441"/>
      <c r="GWW3" s="441"/>
      <c r="GWX3" s="441"/>
      <c r="GWY3" s="441"/>
      <c r="GWZ3" s="441"/>
      <c r="GXA3" s="441"/>
      <c r="GXB3" s="441"/>
      <c r="GXC3" s="441"/>
      <c r="GXD3" s="441"/>
      <c r="GXE3" s="441"/>
      <c r="GXF3" s="441"/>
      <c r="GXG3" s="441"/>
      <c r="GXH3" s="441"/>
      <c r="GXI3" s="441"/>
      <c r="GXJ3" s="441"/>
      <c r="GXK3" s="441"/>
      <c r="GXL3" s="441"/>
      <c r="GXM3" s="441"/>
      <c r="GXN3" s="441"/>
      <c r="GXO3" s="441"/>
      <c r="GXP3" s="441"/>
      <c r="GXQ3" s="441"/>
      <c r="GXR3" s="441"/>
      <c r="GXS3" s="441"/>
      <c r="GXT3" s="441"/>
      <c r="GXU3" s="441"/>
      <c r="GXV3" s="441"/>
      <c r="GXW3" s="441"/>
      <c r="GXX3" s="441"/>
      <c r="GXY3" s="441"/>
      <c r="GXZ3" s="441"/>
      <c r="GYA3" s="441"/>
      <c r="GYB3" s="441"/>
      <c r="GYC3" s="441"/>
      <c r="GYD3" s="441"/>
      <c r="GYE3" s="441"/>
      <c r="GYF3" s="441"/>
      <c r="GYG3" s="441"/>
      <c r="GYH3" s="441"/>
      <c r="GYI3" s="441"/>
      <c r="GYJ3" s="441"/>
      <c r="GYK3" s="441"/>
      <c r="GYL3" s="441"/>
      <c r="GYM3" s="441"/>
      <c r="GYN3" s="441"/>
      <c r="GYO3" s="441"/>
      <c r="GYP3" s="441"/>
      <c r="GYQ3" s="441"/>
      <c r="GYR3" s="441"/>
      <c r="GYS3" s="441"/>
      <c r="GYT3" s="441"/>
      <c r="GYU3" s="441"/>
      <c r="GYV3" s="441"/>
      <c r="GYW3" s="441"/>
      <c r="GYX3" s="441"/>
      <c r="GYY3" s="441"/>
      <c r="GYZ3" s="441"/>
      <c r="GZA3" s="441"/>
      <c r="GZB3" s="441"/>
      <c r="GZC3" s="441"/>
      <c r="GZD3" s="441"/>
      <c r="GZE3" s="441"/>
      <c r="GZF3" s="441"/>
      <c r="GZG3" s="441"/>
      <c r="GZH3" s="441"/>
      <c r="GZI3" s="441"/>
      <c r="GZJ3" s="441"/>
      <c r="GZK3" s="441"/>
      <c r="GZL3" s="441"/>
      <c r="GZM3" s="441"/>
      <c r="GZN3" s="441"/>
      <c r="GZO3" s="441"/>
      <c r="GZP3" s="441"/>
      <c r="GZQ3" s="441"/>
      <c r="GZR3" s="441"/>
      <c r="GZS3" s="441"/>
      <c r="GZT3" s="441"/>
      <c r="GZU3" s="441"/>
      <c r="GZV3" s="441"/>
      <c r="GZW3" s="441"/>
      <c r="GZX3" s="441"/>
      <c r="GZY3" s="441"/>
      <c r="GZZ3" s="441"/>
      <c r="HAA3" s="441"/>
      <c r="HAB3" s="441"/>
      <c r="HAC3" s="441"/>
      <c r="HAD3" s="441"/>
      <c r="HAE3" s="441"/>
      <c r="HAF3" s="441"/>
      <c r="HAG3" s="441"/>
      <c r="HAH3" s="441"/>
      <c r="HAI3" s="441"/>
      <c r="HAJ3" s="441"/>
      <c r="HAK3" s="441"/>
      <c r="HAL3" s="441"/>
      <c r="HAM3" s="441"/>
      <c r="HAN3" s="441"/>
      <c r="HAO3" s="441"/>
      <c r="HAP3" s="441"/>
      <c r="HAQ3" s="441"/>
      <c r="HAR3" s="441"/>
      <c r="HAS3" s="441"/>
      <c r="HAT3" s="441"/>
      <c r="HAU3" s="441"/>
      <c r="HAV3" s="441"/>
      <c r="HAW3" s="441"/>
      <c r="HAX3" s="441"/>
      <c r="HAY3" s="441"/>
      <c r="HAZ3" s="441"/>
      <c r="HBA3" s="441"/>
      <c r="HBB3" s="441"/>
      <c r="HBC3" s="441"/>
      <c r="HBD3" s="441"/>
      <c r="HBE3" s="441"/>
      <c r="HBF3" s="441"/>
      <c r="HBG3" s="441"/>
      <c r="HBH3" s="441"/>
      <c r="HBI3" s="441"/>
      <c r="HBJ3" s="441"/>
      <c r="HBK3" s="441"/>
      <c r="HBL3" s="441"/>
      <c r="HBM3" s="441"/>
      <c r="HBN3" s="441"/>
      <c r="HBO3" s="441"/>
      <c r="HBP3" s="441"/>
      <c r="HBQ3" s="441"/>
      <c r="HBR3" s="441"/>
      <c r="HBS3" s="441"/>
      <c r="HBT3" s="441"/>
      <c r="HBU3" s="441"/>
      <c r="HBV3" s="441"/>
      <c r="HBW3" s="441"/>
      <c r="HBX3" s="441"/>
      <c r="HBY3" s="441"/>
      <c r="HBZ3" s="441"/>
      <c r="HCA3" s="441"/>
      <c r="HCB3" s="441"/>
      <c r="HCC3" s="441"/>
      <c r="HCD3" s="441"/>
      <c r="HCE3" s="441"/>
      <c r="HCF3" s="441"/>
      <c r="HCG3" s="441"/>
      <c r="HCH3" s="441"/>
      <c r="HCI3" s="441"/>
      <c r="HCJ3" s="441"/>
      <c r="HCK3" s="441"/>
      <c r="HCL3" s="441"/>
      <c r="HCM3" s="441"/>
      <c r="HCN3" s="441"/>
      <c r="HCO3" s="441"/>
      <c r="HCP3" s="441"/>
      <c r="HCQ3" s="441"/>
      <c r="HCR3" s="441"/>
      <c r="HCS3" s="441"/>
      <c r="HCT3" s="441"/>
      <c r="HCU3" s="441"/>
      <c r="HCV3" s="441"/>
      <c r="HCW3" s="441"/>
      <c r="HCX3" s="441"/>
      <c r="HCY3" s="441"/>
      <c r="HCZ3" s="441"/>
      <c r="HDA3" s="441"/>
      <c r="HDB3" s="441"/>
      <c r="HDC3" s="441"/>
      <c r="HDD3" s="441"/>
      <c r="HDE3" s="441"/>
      <c r="HDF3" s="441"/>
      <c r="HDG3" s="441"/>
      <c r="HDH3" s="441"/>
      <c r="HDI3" s="441"/>
      <c r="HDJ3" s="441"/>
      <c r="HDK3" s="441"/>
      <c r="HDL3" s="441"/>
      <c r="HDM3" s="441"/>
      <c r="HDN3" s="441"/>
      <c r="HDO3" s="441"/>
      <c r="HDP3" s="441"/>
      <c r="HDQ3" s="441"/>
      <c r="HDR3" s="441"/>
      <c r="HDS3" s="441"/>
      <c r="HDT3" s="441"/>
      <c r="HDU3" s="441"/>
      <c r="HDV3" s="441"/>
      <c r="HDW3" s="441"/>
      <c r="HDX3" s="441"/>
      <c r="HDY3" s="441"/>
      <c r="HDZ3" s="441"/>
      <c r="HEA3" s="441"/>
      <c r="HEB3" s="441"/>
      <c r="HEC3" s="441"/>
      <c r="HED3" s="441"/>
      <c r="HEE3" s="441"/>
      <c r="HEF3" s="441"/>
      <c r="HEG3" s="441"/>
      <c r="HEH3" s="441"/>
      <c r="HEI3" s="441"/>
      <c r="HEJ3" s="441"/>
      <c r="HEK3" s="441"/>
      <c r="HEL3" s="441"/>
      <c r="HEM3" s="441"/>
      <c r="HEN3" s="441"/>
      <c r="HEO3" s="441"/>
      <c r="HEP3" s="441"/>
      <c r="HEQ3" s="441"/>
      <c r="HER3" s="441"/>
      <c r="HES3" s="441"/>
      <c r="HET3" s="441"/>
      <c r="HEU3" s="441"/>
      <c r="HEV3" s="441"/>
      <c r="HEW3" s="441"/>
      <c r="HEX3" s="441"/>
      <c r="HEY3" s="441"/>
      <c r="HEZ3" s="441"/>
      <c r="HFA3" s="441"/>
      <c r="HFB3" s="441"/>
      <c r="HFC3" s="441"/>
      <c r="HFD3" s="441"/>
      <c r="HFE3" s="441"/>
      <c r="HFF3" s="441"/>
      <c r="HFG3" s="441"/>
      <c r="HFH3" s="441"/>
      <c r="HFI3" s="441"/>
      <c r="HFJ3" s="441"/>
      <c r="HFK3" s="441"/>
      <c r="HFL3" s="441"/>
      <c r="HFM3" s="441"/>
      <c r="HFN3" s="441"/>
      <c r="HFO3" s="441"/>
      <c r="HFP3" s="441"/>
      <c r="HFQ3" s="441"/>
      <c r="HFR3" s="441"/>
      <c r="HFS3" s="441"/>
      <c r="HFT3" s="441"/>
      <c r="HFU3" s="441"/>
      <c r="HFV3" s="441"/>
      <c r="HFW3" s="441"/>
      <c r="HFX3" s="441"/>
      <c r="HFY3" s="441"/>
      <c r="HFZ3" s="441"/>
      <c r="HGA3" s="441"/>
      <c r="HGB3" s="441"/>
      <c r="HGC3" s="441"/>
      <c r="HGD3" s="441"/>
      <c r="HGE3" s="441"/>
      <c r="HGF3" s="441"/>
      <c r="HGG3" s="441"/>
      <c r="HGH3" s="441"/>
      <c r="HGI3" s="441"/>
      <c r="HGJ3" s="441"/>
      <c r="HGK3" s="441"/>
      <c r="HGL3" s="441"/>
      <c r="HGM3" s="441"/>
      <c r="HGN3" s="441"/>
      <c r="HGO3" s="441"/>
      <c r="HGP3" s="441"/>
      <c r="HGQ3" s="441"/>
      <c r="HGR3" s="441"/>
      <c r="HGS3" s="441"/>
      <c r="HGT3" s="441"/>
      <c r="HGU3" s="441"/>
      <c r="HGV3" s="441"/>
      <c r="HGW3" s="441"/>
      <c r="HGX3" s="441"/>
      <c r="HGY3" s="441"/>
      <c r="HGZ3" s="441"/>
      <c r="HHA3" s="441"/>
      <c r="HHB3" s="441"/>
      <c r="HHC3" s="441"/>
      <c r="HHD3" s="441"/>
      <c r="HHE3" s="441"/>
      <c r="HHF3" s="441"/>
      <c r="HHG3" s="441"/>
      <c r="HHH3" s="441"/>
      <c r="HHI3" s="441"/>
      <c r="HHJ3" s="441"/>
      <c r="HHK3" s="441"/>
      <c r="HHL3" s="441"/>
      <c r="HHM3" s="441"/>
      <c r="HHN3" s="441"/>
      <c r="HHO3" s="441"/>
      <c r="HHP3" s="441"/>
      <c r="HHQ3" s="441"/>
      <c r="HHR3" s="441"/>
      <c r="HHS3" s="441"/>
      <c r="HHT3" s="441"/>
      <c r="HHU3" s="441"/>
      <c r="HHV3" s="441"/>
      <c r="HHW3" s="441"/>
      <c r="HHX3" s="441"/>
      <c r="HHY3" s="441"/>
      <c r="HHZ3" s="441"/>
      <c r="HIA3" s="441"/>
      <c r="HIB3" s="441"/>
      <c r="HIC3" s="441"/>
      <c r="HID3" s="441"/>
      <c r="HIE3" s="441"/>
      <c r="HIF3" s="441"/>
      <c r="HIG3" s="441"/>
      <c r="HIH3" s="441"/>
      <c r="HII3" s="441"/>
      <c r="HIJ3" s="441"/>
      <c r="HIK3" s="441"/>
      <c r="HIL3" s="441"/>
      <c r="HIM3" s="441"/>
      <c r="HIN3" s="441"/>
      <c r="HIO3" s="441"/>
      <c r="HIP3" s="441"/>
      <c r="HIQ3" s="441"/>
      <c r="HIR3" s="441"/>
      <c r="HIS3" s="441"/>
      <c r="HIT3" s="441"/>
      <c r="HIU3" s="441"/>
      <c r="HIV3" s="441"/>
      <c r="HIW3" s="441"/>
      <c r="HIX3" s="441"/>
      <c r="HIY3" s="441"/>
      <c r="HIZ3" s="441"/>
      <c r="HJA3" s="441"/>
      <c r="HJB3" s="441"/>
      <c r="HJC3" s="441"/>
      <c r="HJD3" s="441"/>
      <c r="HJE3" s="441"/>
      <c r="HJF3" s="441"/>
      <c r="HJG3" s="441"/>
      <c r="HJH3" s="441"/>
      <c r="HJI3" s="441"/>
      <c r="HJJ3" s="441"/>
      <c r="HJK3" s="441"/>
      <c r="HJL3" s="441"/>
      <c r="HJM3" s="441"/>
      <c r="HJN3" s="441"/>
      <c r="HJO3" s="441"/>
      <c r="HJP3" s="441"/>
      <c r="HJQ3" s="441"/>
      <c r="HJR3" s="441"/>
      <c r="HJS3" s="441"/>
      <c r="HJT3" s="441"/>
      <c r="HJU3" s="441"/>
      <c r="HJV3" s="441"/>
      <c r="HJW3" s="441"/>
      <c r="HJX3" s="441"/>
      <c r="HJY3" s="441"/>
      <c r="HJZ3" s="441"/>
      <c r="HKA3" s="441"/>
      <c r="HKB3" s="441"/>
      <c r="HKC3" s="441"/>
      <c r="HKD3" s="441"/>
      <c r="HKE3" s="441"/>
      <c r="HKF3" s="441"/>
      <c r="HKG3" s="441"/>
      <c r="HKH3" s="441"/>
      <c r="HKI3" s="441"/>
      <c r="HKJ3" s="441"/>
      <c r="HKK3" s="441"/>
      <c r="HKL3" s="441"/>
      <c r="HKM3" s="441"/>
      <c r="HKN3" s="441"/>
      <c r="HKO3" s="441"/>
      <c r="HKP3" s="441"/>
      <c r="HKQ3" s="441"/>
      <c r="HKR3" s="441"/>
      <c r="HKS3" s="441"/>
      <c r="HKT3" s="441"/>
      <c r="HKU3" s="441"/>
      <c r="HKV3" s="441"/>
      <c r="HKW3" s="441"/>
      <c r="HKX3" s="441"/>
      <c r="HKY3" s="441"/>
      <c r="HKZ3" s="441"/>
      <c r="HLA3" s="441"/>
      <c r="HLB3" s="441"/>
      <c r="HLC3" s="441"/>
      <c r="HLD3" s="441"/>
      <c r="HLE3" s="441"/>
      <c r="HLF3" s="441"/>
      <c r="HLG3" s="441"/>
      <c r="HLH3" s="441"/>
      <c r="HLI3" s="441"/>
      <c r="HLJ3" s="441"/>
      <c r="HLK3" s="441"/>
      <c r="HLL3" s="441"/>
      <c r="HLM3" s="441"/>
      <c r="HLN3" s="441"/>
      <c r="HLO3" s="441"/>
      <c r="HLP3" s="441"/>
      <c r="HLQ3" s="441"/>
      <c r="HLR3" s="441"/>
      <c r="HLS3" s="441"/>
      <c r="HLT3" s="441"/>
      <c r="HLU3" s="441"/>
      <c r="HLV3" s="441"/>
      <c r="HLW3" s="441"/>
      <c r="HLX3" s="441"/>
      <c r="HLY3" s="441"/>
      <c r="HLZ3" s="441"/>
      <c r="HMA3" s="441"/>
      <c r="HMB3" s="441"/>
      <c r="HMC3" s="441"/>
      <c r="HMD3" s="441"/>
      <c r="HME3" s="441"/>
      <c r="HMF3" s="441"/>
      <c r="HMG3" s="441"/>
      <c r="HMH3" s="441"/>
      <c r="HMI3" s="441"/>
      <c r="HMJ3" s="441"/>
      <c r="HMK3" s="441"/>
      <c r="HML3" s="441"/>
      <c r="HMM3" s="441"/>
      <c r="HMN3" s="441"/>
      <c r="HMO3" s="441"/>
      <c r="HMP3" s="441"/>
      <c r="HMQ3" s="441"/>
      <c r="HMR3" s="441"/>
      <c r="HMS3" s="441"/>
      <c r="HMT3" s="441"/>
      <c r="HMU3" s="441"/>
      <c r="HMV3" s="441"/>
      <c r="HMW3" s="441"/>
      <c r="HMX3" s="441"/>
      <c r="HMY3" s="441"/>
      <c r="HMZ3" s="441"/>
      <c r="HNA3" s="441"/>
      <c r="HNB3" s="441"/>
      <c r="HNC3" s="441"/>
      <c r="HND3" s="441"/>
      <c r="HNE3" s="441"/>
      <c r="HNF3" s="441"/>
      <c r="HNG3" s="441"/>
      <c r="HNH3" s="441"/>
      <c r="HNI3" s="441"/>
      <c r="HNJ3" s="441"/>
      <c r="HNK3" s="441"/>
      <c r="HNL3" s="441"/>
      <c r="HNM3" s="441"/>
      <c r="HNN3" s="441"/>
      <c r="HNO3" s="441"/>
      <c r="HNP3" s="441"/>
      <c r="HNQ3" s="441"/>
      <c r="HNR3" s="441"/>
      <c r="HNS3" s="441"/>
      <c r="HNT3" s="441"/>
      <c r="HNU3" s="441"/>
      <c r="HNV3" s="441"/>
      <c r="HNW3" s="441"/>
      <c r="HNX3" s="441"/>
      <c r="HNY3" s="441"/>
      <c r="HNZ3" s="441"/>
      <c r="HOA3" s="441"/>
      <c r="HOB3" s="441"/>
      <c r="HOC3" s="441"/>
      <c r="HOD3" s="441"/>
      <c r="HOE3" s="441"/>
      <c r="HOF3" s="441"/>
      <c r="HOG3" s="441"/>
      <c r="HOH3" s="441"/>
      <c r="HOI3" s="441"/>
      <c r="HOJ3" s="441"/>
      <c r="HOK3" s="441"/>
      <c r="HOL3" s="441"/>
      <c r="HOM3" s="441"/>
      <c r="HON3" s="441"/>
      <c r="HOO3" s="441"/>
      <c r="HOP3" s="441"/>
      <c r="HOQ3" s="441"/>
      <c r="HOR3" s="441"/>
      <c r="HOS3" s="441"/>
      <c r="HOT3" s="441"/>
      <c r="HOU3" s="441"/>
      <c r="HOV3" s="441"/>
      <c r="HOW3" s="441"/>
      <c r="HOX3" s="441"/>
      <c r="HOY3" s="441"/>
      <c r="HOZ3" s="441"/>
      <c r="HPA3" s="441"/>
      <c r="HPB3" s="441"/>
      <c r="HPC3" s="441"/>
      <c r="HPD3" s="441"/>
      <c r="HPE3" s="441"/>
      <c r="HPF3" s="441"/>
      <c r="HPG3" s="441"/>
      <c r="HPH3" s="441"/>
      <c r="HPI3" s="441"/>
      <c r="HPJ3" s="441"/>
      <c r="HPK3" s="441"/>
      <c r="HPL3" s="441"/>
      <c r="HPM3" s="441"/>
      <c r="HPN3" s="441"/>
      <c r="HPO3" s="441"/>
      <c r="HPP3" s="441"/>
      <c r="HPQ3" s="441"/>
      <c r="HPR3" s="441"/>
      <c r="HPS3" s="441"/>
      <c r="HPT3" s="441"/>
      <c r="HPU3" s="441"/>
      <c r="HPV3" s="441"/>
      <c r="HPW3" s="441"/>
      <c r="HPX3" s="441"/>
      <c r="HPY3" s="441"/>
      <c r="HPZ3" s="441"/>
      <c r="HQA3" s="441"/>
      <c r="HQB3" s="441"/>
      <c r="HQC3" s="441"/>
      <c r="HQD3" s="441"/>
      <c r="HQE3" s="441"/>
      <c r="HQF3" s="441"/>
      <c r="HQG3" s="441"/>
      <c r="HQH3" s="441"/>
      <c r="HQI3" s="441"/>
      <c r="HQJ3" s="441"/>
      <c r="HQK3" s="441"/>
      <c r="HQL3" s="441"/>
      <c r="HQM3" s="441"/>
      <c r="HQN3" s="441"/>
      <c r="HQO3" s="441"/>
      <c r="HQP3" s="441"/>
      <c r="HQQ3" s="441"/>
      <c r="HQR3" s="441"/>
      <c r="HQS3" s="441"/>
      <c r="HQT3" s="441"/>
      <c r="HQU3" s="441"/>
      <c r="HQV3" s="441"/>
      <c r="HQW3" s="441"/>
      <c r="HQX3" s="441"/>
      <c r="HQY3" s="441"/>
      <c r="HQZ3" s="441"/>
      <c r="HRA3" s="441"/>
      <c r="HRB3" s="441"/>
      <c r="HRC3" s="441"/>
      <c r="HRD3" s="441"/>
      <c r="HRE3" s="441"/>
      <c r="HRF3" s="441"/>
      <c r="HRG3" s="441"/>
      <c r="HRH3" s="441"/>
      <c r="HRI3" s="441"/>
      <c r="HRJ3" s="441"/>
      <c r="HRK3" s="441"/>
      <c r="HRL3" s="441"/>
      <c r="HRM3" s="441"/>
      <c r="HRN3" s="441"/>
      <c r="HRO3" s="441"/>
      <c r="HRP3" s="441"/>
      <c r="HRQ3" s="441"/>
      <c r="HRR3" s="441"/>
      <c r="HRS3" s="441"/>
      <c r="HRT3" s="441"/>
      <c r="HRU3" s="441"/>
      <c r="HRV3" s="441"/>
      <c r="HRW3" s="441"/>
      <c r="HRX3" s="441"/>
      <c r="HRY3" s="441"/>
      <c r="HRZ3" s="441"/>
      <c r="HSA3" s="441"/>
      <c r="HSB3" s="441"/>
      <c r="HSC3" s="441"/>
      <c r="HSD3" s="441"/>
      <c r="HSE3" s="441"/>
      <c r="HSF3" s="441"/>
      <c r="HSG3" s="441"/>
      <c r="HSH3" s="441"/>
      <c r="HSI3" s="441"/>
      <c r="HSJ3" s="441"/>
      <c r="HSK3" s="441"/>
      <c r="HSL3" s="441"/>
      <c r="HSM3" s="441"/>
      <c r="HSN3" s="441"/>
      <c r="HSO3" s="441"/>
      <c r="HSP3" s="441"/>
      <c r="HSQ3" s="441"/>
      <c r="HSR3" s="441"/>
      <c r="HSS3" s="441"/>
      <c r="HST3" s="441"/>
      <c r="HSU3" s="441"/>
      <c r="HSV3" s="441"/>
      <c r="HSW3" s="441"/>
      <c r="HSX3" s="441"/>
      <c r="HSY3" s="441"/>
      <c r="HSZ3" s="441"/>
      <c r="HTA3" s="441"/>
      <c r="HTB3" s="441"/>
      <c r="HTC3" s="441"/>
      <c r="HTD3" s="441"/>
      <c r="HTE3" s="441"/>
      <c r="HTF3" s="441"/>
      <c r="HTG3" s="441"/>
      <c r="HTH3" s="441"/>
      <c r="HTI3" s="441"/>
      <c r="HTJ3" s="441"/>
      <c r="HTK3" s="441"/>
      <c r="HTL3" s="441"/>
      <c r="HTM3" s="441"/>
      <c r="HTN3" s="441"/>
      <c r="HTO3" s="441"/>
      <c r="HTP3" s="441"/>
      <c r="HTQ3" s="441"/>
      <c r="HTR3" s="441"/>
      <c r="HTS3" s="441"/>
      <c r="HTT3" s="441"/>
      <c r="HTU3" s="441"/>
      <c r="HTV3" s="441"/>
      <c r="HTW3" s="441"/>
      <c r="HTX3" s="441"/>
      <c r="HTY3" s="441"/>
      <c r="HTZ3" s="441"/>
      <c r="HUA3" s="441"/>
      <c r="HUB3" s="441"/>
      <c r="HUC3" s="441"/>
      <c r="HUD3" s="441"/>
      <c r="HUE3" s="441"/>
      <c r="HUF3" s="441"/>
      <c r="HUG3" s="441"/>
      <c r="HUH3" s="441"/>
      <c r="HUI3" s="441"/>
      <c r="HUJ3" s="441"/>
      <c r="HUK3" s="441"/>
      <c r="HUL3" s="441"/>
      <c r="HUM3" s="441"/>
      <c r="HUN3" s="441"/>
      <c r="HUO3" s="441"/>
      <c r="HUP3" s="441"/>
      <c r="HUQ3" s="441"/>
      <c r="HUR3" s="441"/>
      <c r="HUS3" s="441"/>
      <c r="HUT3" s="441"/>
      <c r="HUU3" s="441"/>
      <c r="HUV3" s="441"/>
      <c r="HUW3" s="441"/>
      <c r="HUX3" s="441"/>
      <c r="HUY3" s="441"/>
      <c r="HUZ3" s="441"/>
      <c r="HVA3" s="441"/>
      <c r="HVB3" s="441"/>
      <c r="HVC3" s="441"/>
      <c r="HVD3" s="441"/>
      <c r="HVE3" s="441"/>
      <c r="HVF3" s="441"/>
      <c r="HVG3" s="441"/>
      <c r="HVH3" s="441"/>
      <c r="HVI3" s="441"/>
      <c r="HVJ3" s="441"/>
      <c r="HVK3" s="441"/>
      <c r="HVL3" s="441"/>
      <c r="HVM3" s="441"/>
      <c r="HVN3" s="441"/>
      <c r="HVO3" s="441"/>
      <c r="HVP3" s="441"/>
      <c r="HVQ3" s="441"/>
      <c r="HVR3" s="441"/>
      <c r="HVS3" s="441"/>
      <c r="HVT3" s="441"/>
      <c r="HVU3" s="441"/>
      <c r="HVV3" s="441"/>
      <c r="HVW3" s="441"/>
      <c r="HVX3" s="441"/>
      <c r="HVY3" s="441"/>
      <c r="HVZ3" s="441"/>
      <c r="HWA3" s="441"/>
      <c r="HWB3" s="441"/>
      <c r="HWC3" s="441"/>
      <c r="HWD3" s="441"/>
      <c r="HWE3" s="441"/>
      <c r="HWF3" s="441"/>
      <c r="HWG3" s="441"/>
      <c r="HWH3" s="441"/>
      <c r="HWI3" s="441"/>
      <c r="HWJ3" s="441"/>
      <c r="HWK3" s="441"/>
      <c r="HWL3" s="441"/>
      <c r="HWM3" s="441"/>
      <c r="HWN3" s="441"/>
      <c r="HWO3" s="441"/>
      <c r="HWP3" s="441"/>
      <c r="HWQ3" s="441"/>
      <c r="HWR3" s="441"/>
      <c r="HWS3" s="441"/>
      <c r="HWT3" s="441"/>
      <c r="HWU3" s="441"/>
      <c r="HWV3" s="441"/>
      <c r="HWW3" s="441"/>
      <c r="HWX3" s="441"/>
      <c r="HWY3" s="441"/>
      <c r="HWZ3" s="441"/>
      <c r="HXA3" s="441"/>
      <c r="HXB3" s="441"/>
      <c r="HXC3" s="441"/>
      <c r="HXD3" s="441"/>
      <c r="HXE3" s="441"/>
      <c r="HXF3" s="441"/>
      <c r="HXG3" s="441"/>
      <c r="HXH3" s="441"/>
      <c r="HXI3" s="441"/>
      <c r="HXJ3" s="441"/>
      <c r="HXK3" s="441"/>
      <c r="HXL3" s="441"/>
      <c r="HXM3" s="441"/>
      <c r="HXN3" s="441"/>
      <c r="HXO3" s="441"/>
      <c r="HXP3" s="441"/>
      <c r="HXQ3" s="441"/>
      <c r="HXR3" s="441"/>
      <c r="HXS3" s="441"/>
      <c r="HXT3" s="441"/>
      <c r="HXU3" s="441"/>
      <c r="HXV3" s="441"/>
      <c r="HXW3" s="441"/>
      <c r="HXX3" s="441"/>
      <c r="HXY3" s="441"/>
      <c r="HXZ3" s="441"/>
      <c r="HYA3" s="441"/>
      <c r="HYB3" s="441"/>
      <c r="HYC3" s="441"/>
      <c r="HYD3" s="441"/>
      <c r="HYE3" s="441"/>
      <c r="HYF3" s="441"/>
      <c r="HYG3" s="441"/>
      <c r="HYH3" s="441"/>
      <c r="HYI3" s="441"/>
      <c r="HYJ3" s="441"/>
      <c r="HYK3" s="441"/>
      <c r="HYL3" s="441"/>
      <c r="HYM3" s="441"/>
      <c r="HYN3" s="441"/>
      <c r="HYO3" s="441"/>
      <c r="HYP3" s="441"/>
      <c r="HYQ3" s="441"/>
      <c r="HYR3" s="441"/>
      <c r="HYS3" s="441"/>
      <c r="HYT3" s="441"/>
      <c r="HYU3" s="441"/>
      <c r="HYV3" s="441"/>
      <c r="HYW3" s="441"/>
      <c r="HYX3" s="441"/>
      <c r="HYY3" s="441"/>
      <c r="HYZ3" s="441"/>
      <c r="HZA3" s="441"/>
      <c r="HZB3" s="441"/>
      <c r="HZC3" s="441"/>
      <c r="HZD3" s="441"/>
      <c r="HZE3" s="441"/>
      <c r="HZF3" s="441"/>
      <c r="HZG3" s="441"/>
      <c r="HZH3" s="441"/>
      <c r="HZI3" s="441"/>
      <c r="HZJ3" s="441"/>
      <c r="HZK3" s="441"/>
      <c r="HZL3" s="441"/>
      <c r="HZM3" s="441"/>
      <c r="HZN3" s="441"/>
      <c r="HZO3" s="441"/>
      <c r="HZP3" s="441"/>
      <c r="HZQ3" s="441"/>
      <c r="HZR3" s="441"/>
      <c r="HZS3" s="441"/>
      <c r="HZT3" s="441"/>
      <c r="HZU3" s="441"/>
      <c r="HZV3" s="441"/>
      <c r="HZW3" s="441"/>
      <c r="HZX3" s="441"/>
      <c r="HZY3" s="441"/>
      <c r="HZZ3" s="441"/>
      <c r="IAA3" s="441"/>
      <c r="IAB3" s="441"/>
      <c r="IAC3" s="441"/>
      <c r="IAD3" s="441"/>
      <c r="IAE3" s="441"/>
      <c r="IAF3" s="441"/>
      <c r="IAG3" s="441"/>
      <c r="IAH3" s="441"/>
      <c r="IAI3" s="441"/>
      <c r="IAJ3" s="441"/>
      <c r="IAK3" s="441"/>
      <c r="IAL3" s="441"/>
      <c r="IAM3" s="441"/>
      <c r="IAN3" s="441"/>
      <c r="IAO3" s="441"/>
      <c r="IAP3" s="441"/>
      <c r="IAQ3" s="441"/>
      <c r="IAR3" s="441"/>
      <c r="IAS3" s="441"/>
      <c r="IAT3" s="441"/>
      <c r="IAU3" s="441"/>
      <c r="IAV3" s="441"/>
      <c r="IAW3" s="441"/>
      <c r="IAX3" s="441"/>
      <c r="IAY3" s="441"/>
      <c r="IAZ3" s="441"/>
      <c r="IBA3" s="441"/>
      <c r="IBB3" s="441"/>
      <c r="IBC3" s="441"/>
      <c r="IBD3" s="441"/>
      <c r="IBE3" s="441"/>
      <c r="IBF3" s="441"/>
      <c r="IBG3" s="441"/>
      <c r="IBH3" s="441"/>
      <c r="IBI3" s="441"/>
      <c r="IBJ3" s="441"/>
      <c r="IBK3" s="441"/>
      <c r="IBL3" s="441"/>
      <c r="IBM3" s="441"/>
      <c r="IBN3" s="441"/>
      <c r="IBO3" s="441"/>
      <c r="IBP3" s="441"/>
      <c r="IBQ3" s="441"/>
      <c r="IBR3" s="441"/>
      <c r="IBS3" s="441"/>
      <c r="IBT3" s="441"/>
      <c r="IBU3" s="441"/>
      <c r="IBV3" s="441"/>
      <c r="IBW3" s="441"/>
      <c r="IBX3" s="441"/>
      <c r="IBY3" s="441"/>
      <c r="IBZ3" s="441"/>
      <c r="ICA3" s="441"/>
      <c r="ICB3" s="441"/>
      <c r="ICC3" s="441"/>
      <c r="ICD3" s="441"/>
      <c r="ICE3" s="441"/>
      <c r="ICF3" s="441"/>
      <c r="ICG3" s="441"/>
      <c r="ICH3" s="441"/>
      <c r="ICI3" s="441"/>
      <c r="ICJ3" s="441"/>
      <c r="ICK3" s="441"/>
      <c r="ICL3" s="441"/>
      <c r="ICM3" s="441"/>
      <c r="ICN3" s="441"/>
      <c r="ICO3" s="441"/>
      <c r="ICP3" s="441"/>
      <c r="ICQ3" s="441"/>
      <c r="ICR3" s="441"/>
      <c r="ICS3" s="441"/>
      <c r="ICT3" s="441"/>
      <c r="ICU3" s="441"/>
      <c r="ICV3" s="441"/>
      <c r="ICW3" s="441"/>
      <c r="ICX3" s="441"/>
      <c r="ICY3" s="441"/>
      <c r="ICZ3" s="441"/>
      <c r="IDA3" s="441"/>
      <c r="IDB3" s="441"/>
      <c r="IDC3" s="441"/>
      <c r="IDD3" s="441"/>
      <c r="IDE3" s="441"/>
      <c r="IDF3" s="441"/>
      <c r="IDG3" s="441"/>
      <c r="IDH3" s="441"/>
      <c r="IDI3" s="441"/>
      <c r="IDJ3" s="441"/>
      <c r="IDK3" s="441"/>
      <c r="IDL3" s="441"/>
      <c r="IDM3" s="441"/>
      <c r="IDN3" s="441"/>
      <c r="IDO3" s="441"/>
      <c r="IDP3" s="441"/>
      <c r="IDQ3" s="441"/>
      <c r="IDR3" s="441"/>
      <c r="IDS3" s="441"/>
      <c r="IDT3" s="441"/>
      <c r="IDU3" s="441"/>
      <c r="IDV3" s="441"/>
      <c r="IDW3" s="441"/>
      <c r="IDX3" s="441"/>
      <c r="IDY3" s="441"/>
      <c r="IDZ3" s="441"/>
      <c r="IEA3" s="441"/>
      <c r="IEB3" s="441"/>
      <c r="IEC3" s="441"/>
      <c r="IED3" s="441"/>
      <c r="IEE3" s="441"/>
      <c r="IEF3" s="441"/>
      <c r="IEG3" s="441"/>
      <c r="IEH3" s="441"/>
      <c r="IEI3" s="441"/>
      <c r="IEJ3" s="441"/>
      <c r="IEK3" s="441"/>
      <c r="IEL3" s="441"/>
      <c r="IEM3" s="441"/>
      <c r="IEN3" s="441"/>
      <c r="IEO3" s="441"/>
      <c r="IEP3" s="441"/>
      <c r="IEQ3" s="441"/>
      <c r="IER3" s="441"/>
      <c r="IES3" s="441"/>
      <c r="IET3" s="441"/>
      <c r="IEU3" s="441"/>
      <c r="IEV3" s="441"/>
      <c r="IEW3" s="441"/>
      <c r="IEX3" s="441"/>
      <c r="IEY3" s="441"/>
      <c r="IEZ3" s="441"/>
      <c r="IFA3" s="441"/>
      <c r="IFB3" s="441"/>
      <c r="IFC3" s="441"/>
      <c r="IFD3" s="441"/>
      <c r="IFE3" s="441"/>
      <c r="IFF3" s="441"/>
      <c r="IFG3" s="441"/>
      <c r="IFH3" s="441"/>
      <c r="IFI3" s="441"/>
      <c r="IFJ3" s="441"/>
      <c r="IFK3" s="441"/>
      <c r="IFL3" s="441"/>
      <c r="IFM3" s="441"/>
      <c r="IFN3" s="441"/>
      <c r="IFO3" s="441"/>
      <c r="IFP3" s="441"/>
      <c r="IFQ3" s="441"/>
      <c r="IFR3" s="441"/>
      <c r="IFS3" s="441"/>
      <c r="IFT3" s="441"/>
      <c r="IFU3" s="441"/>
      <c r="IFV3" s="441"/>
      <c r="IFW3" s="441"/>
      <c r="IFX3" s="441"/>
      <c r="IFY3" s="441"/>
      <c r="IFZ3" s="441"/>
      <c r="IGA3" s="441"/>
      <c r="IGB3" s="441"/>
      <c r="IGC3" s="441"/>
      <c r="IGD3" s="441"/>
      <c r="IGE3" s="441"/>
      <c r="IGF3" s="441"/>
      <c r="IGG3" s="441"/>
      <c r="IGH3" s="441"/>
      <c r="IGI3" s="441"/>
      <c r="IGJ3" s="441"/>
      <c r="IGK3" s="441"/>
      <c r="IGL3" s="441"/>
      <c r="IGM3" s="441"/>
      <c r="IGN3" s="441"/>
      <c r="IGO3" s="441"/>
      <c r="IGP3" s="441"/>
      <c r="IGQ3" s="441"/>
      <c r="IGR3" s="441"/>
      <c r="IGS3" s="441"/>
      <c r="IGT3" s="441"/>
      <c r="IGU3" s="441"/>
      <c r="IGV3" s="441"/>
      <c r="IGW3" s="441"/>
      <c r="IGX3" s="441"/>
      <c r="IGY3" s="441"/>
      <c r="IGZ3" s="441"/>
      <c r="IHA3" s="441"/>
      <c r="IHB3" s="441"/>
      <c r="IHC3" s="441"/>
      <c r="IHD3" s="441"/>
      <c r="IHE3" s="441"/>
      <c r="IHF3" s="441"/>
      <c r="IHG3" s="441"/>
      <c r="IHH3" s="441"/>
      <c r="IHI3" s="441"/>
      <c r="IHJ3" s="441"/>
      <c r="IHK3" s="441"/>
      <c r="IHL3" s="441"/>
      <c r="IHM3" s="441"/>
      <c r="IHN3" s="441"/>
      <c r="IHO3" s="441"/>
      <c r="IHP3" s="441"/>
      <c r="IHQ3" s="441"/>
      <c r="IHR3" s="441"/>
      <c r="IHS3" s="441"/>
      <c r="IHT3" s="441"/>
      <c r="IHU3" s="441"/>
      <c r="IHV3" s="441"/>
      <c r="IHW3" s="441"/>
      <c r="IHX3" s="441"/>
      <c r="IHY3" s="441"/>
      <c r="IHZ3" s="441"/>
      <c r="IIA3" s="441"/>
      <c r="IIB3" s="441"/>
      <c r="IIC3" s="441"/>
      <c r="IID3" s="441"/>
      <c r="IIE3" s="441"/>
      <c r="IIF3" s="441"/>
      <c r="IIG3" s="441"/>
      <c r="IIH3" s="441"/>
      <c r="III3" s="441"/>
      <c r="IIJ3" s="441"/>
      <c r="IIK3" s="441"/>
      <c r="IIL3" s="441"/>
      <c r="IIM3" s="441"/>
      <c r="IIN3" s="441"/>
      <c r="IIO3" s="441"/>
      <c r="IIP3" s="441"/>
      <c r="IIQ3" s="441"/>
      <c r="IIR3" s="441"/>
      <c r="IIS3" s="441"/>
      <c r="IIT3" s="441"/>
      <c r="IIU3" s="441"/>
      <c r="IIV3" s="441"/>
      <c r="IIW3" s="441"/>
      <c r="IIX3" s="441"/>
      <c r="IIY3" s="441"/>
      <c r="IIZ3" s="441"/>
      <c r="IJA3" s="441"/>
      <c r="IJB3" s="441"/>
      <c r="IJC3" s="441"/>
      <c r="IJD3" s="441"/>
      <c r="IJE3" s="441"/>
      <c r="IJF3" s="441"/>
      <c r="IJG3" s="441"/>
      <c r="IJH3" s="441"/>
      <c r="IJI3" s="441"/>
      <c r="IJJ3" s="441"/>
      <c r="IJK3" s="441"/>
      <c r="IJL3" s="441"/>
      <c r="IJM3" s="441"/>
      <c r="IJN3" s="441"/>
      <c r="IJO3" s="441"/>
      <c r="IJP3" s="441"/>
      <c r="IJQ3" s="441"/>
      <c r="IJR3" s="441"/>
      <c r="IJS3" s="441"/>
      <c r="IJT3" s="441"/>
      <c r="IJU3" s="441"/>
      <c r="IJV3" s="441"/>
      <c r="IJW3" s="441"/>
      <c r="IJX3" s="441"/>
      <c r="IJY3" s="441"/>
      <c r="IJZ3" s="441"/>
      <c r="IKA3" s="441"/>
      <c r="IKB3" s="441"/>
      <c r="IKC3" s="441"/>
      <c r="IKD3" s="441"/>
      <c r="IKE3" s="441"/>
      <c r="IKF3" s="441"/>
      <c r="IKG3" s="441"/>
      <c r="IKH3" s="441"/>
      <c r="IKI3" s="441"/>
      <c r="IKJ3" s="441"/>
      <c r="IKK3" s="441"/>
      <c r="IKL3" s="441"/>
      <c r="IKM3" s="441"/>
      <c r="IKN3" s="441"/>
      <c r="IKO3" s="441"/>
      <c r="IKP3" s="441"/>
      <c r="IKQ3" s="441"/>
      <c r="IKR3" s="441"/>
      <c r="IKS3" s="441"/>
      <c r="IKT3" s="441"/>
      <c r="IKU3" s="441"/>
      <c r="IKV3" s="441"/>
      <c r="IKW3" s="441"/>
      <c r="IKX3" s="441"/>
      <c r="IKY3" s="441"/>
      <c r="IKZ3" s="441"/>
      <c r="ILA3" s="441"/>
      <c r="ILB3" s="441"/>
      <c r="ILC3" s="441"/>
      <c r="ILD3" s="441"/>
      <c r="ILE3" s="441"/>
      <c r="ILF3" s="441"/>
      <c r="ILG3" s="441"/>
      <c r="ILH3" s="441"/>
      <c r="ILI3" s="441"/>
      <c r="ILJ3" s="441"/>
      <c r="ILK3" s="441"/>
      <c r="ILL3" s="441"/>
      <c r="ILM3" s="441"/>
      <c r="ILN3" s="441"/>
      <c r="ILO3" s="441"/>
      <c r="ILP3" s="441"/>
      <c r="ILQ3" s="441"/>
      <c r="ILR3" s="441"/>
      <c r="ILS3" s="441"/>
      <c r="ILT3" s="441"/>
      <c r="ILU3" s="441"/>
      <c r="ILV3" s="441"/>
      <c r="ILW3" s="441"/>
      <c r="ILX3" s="441"/>
      <c r="ILY3" s="441"/>
      <c r="ILZ3" s="441"/>
      <c r="IMA3" s="441"/>
      <c r="IMB3" s="441"/>
      <c r="IMC3" s="441"/>
      <c r="IMD3" s="441"/>
      <c r="IME3" s="441"/>
      <c r="IMF3" s="441"/>
      <c r="IMG3" s="441"/>
      <c r="IMH3" s="441"/>
      <c r="IMI3" s="441"/>
      <c r="IMJ3" s="441"/>
      <c r="IMK3" s="441"/>
      <c r="IML3" s="441"/>
      <c r="IMM3" s="441"/>
      <c r="IMN3" s="441"/>
      <c r="IMO3" s="441"/>
      <c r="IMP3" s="441"/>
      <c r="IMQ3" s="441"/>
      <c r="IMR3" s="441"/>
      <c r="IMS3" s="441"/>
      <c r="IMT3" s="441"/>
      <c r="IMU3" s="441"/>
      <c r="IMV3" s="441"/>
      <c r="IMW3" s="441"/>
      <c r="IMX3" s="441"/>
      <c r="IMY3" s="441"/>
      <c r="IMZ3" s="441"/>
      <c r="INA3" s="441"/>
      <c r="INB3" s="441"/>
      <c r="INC3" s="441"/>
      <c r="IND3" s="441"/>
      <c r="INE3" s="441"/>
      <c r="INF3" s="441"/>
      <c r="ING3" s="441"/>
      <c r="INH3" s="441"/>
      <c r="INI3" s="441"/>
      <c r="INJ3" s="441"/>
      <c r="INK3" s="441"/>
      <c r="INL3" s="441"/>
      <c r="INM3" s="441"/>
      <c r="INN3" s="441"/>
      <c r="INO3" s="441"/>
      <c r="INP3" s="441"/>
      <c r="INQ3" s="441"/>
      <c r="INR3" s="441"/>
      <c r="INS3" s="441"/>
      <c r="INT3" s="441"/>
      <c r="INU3" s="441"/>
      <c r="INV3" s="441"/>
      <c r="INW3" s="441"/>
      <c r="INX3" s="441"/>
      <c r="INY3" s="441"/>
      <c r="INZ3" s="441"/>
      <c r="IOA3" s="441"/>
      <c r="IOB3" s="441"/>
      <c r="IOC3" s="441"/>
      <c r="IOD3" s="441"/>
      <c r="IOE3" s="441"/>
      <c r="IOF3" s="441"/>
      <c r="IOG3" s="441"/>
      <c r="IOH3" s="441"/>
      <c r="IOI3" s="441"/>
      <c r="IOJ3" s="441"/>
      <c r="IOK3" s="441"/>
      <c r="IOL3" s="441"/>
      <c r="IOM3" s="441"/>
      <c r="ION3" s="441"/>
      <c r="IOO3" s="441"/>
      <c r="IOP3" s="441"/>
      <c r="IOQ3" s="441"/>
      <c r="IOR3" s="441"/>
      <c r="IOS3" s="441"/>
      <c r="IOT3" s="441"/>
      <c r="IOU3" s="441"/>
      <c r="IOV3" s="441"/>
      <c r="IOW3" s="441"/>
      <c r="IOX3" s="441"/>
      <c r="IOY3" s="441"/>
      <c r="IOZ3" s="441"/>
      <c r="IPA3" s="441"/>
      <c r="IPB3" s="441"/>
      <c r="IPC3" s="441"/>
      <c r="IPD3" s="441"/>
      <c r="IPE3" s="441"/>
      <c r="IPF3" s="441"/>
      <c r="IPG3" s="441"/>
      <c r="IPH3" s="441"/>
      <c r="IPI3" s="441"/>
      <c r="IPJ3" s="441"/>
      <c r="IPK3" s="441"/>
      <c r="IPL3" s="441"/>
      <c r="IPM3" s="441"/>
      <c r="IPN3" s="441"/>
      <c r="IPO3" s="441"/>
      <c r="IPP3" s="441"/>
      <c r="IPQ3" s="441"/>
      <c r="IPR3" s="441"/>
      <c r="IPS3" s="441"/>
      <c r="IPT3" s="441"/>
      <c r="IPU3" s="441"/>
      <c r="IPV3" s="441"/>
      <c r="IPW3" s="441"/>
      <c r="IPX3" s="441"/>
      <c r="IPY3" s="441"/>
      <c r="IPZ3" s="441"/>
      <c r="IQA3" s="441"/>
      <c r="IQB3" s="441"/>
      <c r="IQC3" s="441"/>
      <c r="IQD3" s="441"/>
      <c r="IQE3" s="441"/>
      <c r="IQF3" s="441"/>
      <c r="IQG3" s="441"/>
      <c r="IQH3" s="441"/>
      <c r="IQI3" s="441"/>
      <c r="IQJ3" s="441"/>
      <c r="IQK3" s="441"/>
      <c r="IQL3" s="441"/>
      <c r="IQM3" s="441"/>
      <c r="IQN3" s="441"/>
      <c r="IQO3" s="441"/>
      <c r="IQP3" s="441"/>
      <c r="IQQ3" s="441"/>
      <c r="IQR3" s="441"/>
      <c r="IQS3" s="441"/>
      <c r="IQT3" s="441"/>
      <c r="IQU3" s="441"/>
      <c r="IQV3" s="441"/>
      <c r="IQW3" s="441"/>
      <c r="IQX3" s="441"/>
      <c r="IQY3" s="441"/>
      <c r="IQZ3" s="441"/>
      <c r="IRA3" s="441"/>
      <c r="IRB3" s="441"/>
      <c r="IRC3" s="441"/>
      <c r="IRD3" s="441"/>
      <c r="IRE3" s="441"/>
      <c r="IRF3" s="441"/>
      <c r="IRG3" s="441"/>
      <c r="IRH3" s="441"/>
      <c r="IRI3" s="441"/>
      <c r="IRJ3" s="441"/>
      <c r="IRK3" s="441"/>
      <c r="IRL3" s="441"/>
      <c r="IRM3" s="441"/>
      <c r="IRN3" s="441"/>
      <c r="IRO3" s="441"/>
      <c r="IRP3" s="441"/>
      <c r="IRQ3" s="441"/>
      <c r="IRR3" s="441"/>
      <c r="IRS3" s="441"/>
      <c r="IRT3" s="441"/>
      <c r="IRU3" s="441"/>
      <c r="IRV3" s="441"/>
      <c r="IRW3" s="441"/>
      <c r="IRX3" s="441"/>
      <c r="IRY3" s="441"/>
      <c r="IRZ3" s="441"/>
      <c r="ISA3" s="441"/>
      <c r="ISB3" s="441"/>
      <c r="ISC3" s="441"/>
      <c r="ISD3" s="441"/>
      <c r="ISE3" s="441"/>
      <c r="ISF3" s="441"/>
      <c r="ISG3" s="441"/>
      <c r="ISH3" s="441"/>
      <c r="ISI3" s="441"/>
      <c r="ISJ3" s="441"/>
      <c r="ISK3" s="441"/>
      <c r="ISL3" s="441"/>
      <c r="ISM3" s="441"/>
      <c r="ISN3" s="441"/>
      <c r="ISO3" s="441"/>
      <c r="ISP3" s="441"/>
      <c r="ISQ3" s="441"/>
      <c r="ISR3" s="441"/>
      <c r="ISS3" s="441"/>
      <c r="IST3" s="441"/>
      <c r="ISU3" s="441"/>
      <c r="ISV3" s="441"/>
      <c r="ISW3" s="441"/>
      <c r="ISX3" s="441"/>
      <c r="ISY3" s="441"/>
      <c r="ISZ3" s="441"/>
      <c r="ITA3" s="441"/>
      <c r="ITB3" s="441"/>
      <c r="ITC3" s="441"/>
      <c r="ITD3" s="441"/>
      <c r="ITE3" s="441"/>
      <c r="ITF3" s="441"/>
      <c r="ITG3" s="441"/>
      <c r="ITH3" s="441"/>
      <c r="ITI3" s="441"/>
      <c r="ITJ3" s="441"/>
      <c r="ITK3" s="441"/>
      <c r="ITL3" s="441"/>
      <c r="ITM3" s="441"/>
      <c r="ITN3" s="441"/>
      <c r="ITO3" s="441"/>
      <c r="ITP3" s="441"/>
      <c r="ITQ3" s="441"/>
      <c r="ITR3" s="441"/>
      <c r="ITS3" s="441"/>
      <c r="ITT3" s="441"/>
      <c r="ITU3" s="441"/>
      <c r="ITV3" s="441"/>
      <c r="ITW3" s="441"/>
      <c r="ITX3" s="441"/>
      <c r="ITY3" s="441"/>
      <c r="ITZ3" s="441"/>
      <c r="IUA3" s="441"/>
      <c r="IUB3" s="441"/>
      <c r="IUC3" s="441"/>
      <c r="IUD3" s="441"/>
      <c r="IUE3" s="441"/>
      <c r="IUF3" s="441"/>
      <c r="IUG3" s="441"/>
      <c r="IUH3" s="441"/>
      <c r="IUI3" s="441"/>
      <c r="IUJ3" s="441"/>
      <c r="IUK3" s="441"/>
      <c r="IUL3" s="441"/>
      <c r="IUM3" s="441"/>
      <c r="IUN3" s="441"/>
      <c r="IUO3" s="441"/>
      <c r="IUP3" s="441"/>
      <c r="IUQ3" s="441"/>
      <c r="IUR3" s="441"/>
      <c r="IUS3" s="441"/>
      <c r="IUT3" s="441"/>
      <c r="IUU3" s="441"/>
      <c r="IUV3" s="441"/>
      <c r="IUW3" s="441"/>
      <c r="IUX3" s="441"/>
      <c r="IUY3" s="441"/>
      <c r="IUZ3" s="441"/>
      <c r="IVA3" s="441"/>
      <c r="IVB3" s="441"/>
      <c r="IVC3" s="441"/>
      <c r="IVD3" s="441"/>
      <c r="IVE3" s="441"/>
      <c r="IVF3" s="441"/>
      <c r="IVG3" s="441"/>
      <c r="IVH3" s="441"/>
      <c r="IVI3" s="441"/>
      <c r="IVJ3" s="441"/>
      <c r="IVK3" s="441"/>
      <c r="IVL3" s="441"/>
      <c r="IVM3" s="441"/>
      <c r="IVN3" s="441"/>
      <c r="IVO3" s="441"/>
      <c r="IVP3" s="441"/>
      <c r="IVQ3" s="441"/>
      <c r="IVR3" s="441"/>
      <c r="IVS3" s="441"/>
      <c r="IVT3" s="441"/>
      <c r="IVU3" s="441"/>
      <c r="IVV3" s="441"/>
      <c r="IVW3" s="441"/>
      <c r="IVX3" s="441"/>
      <c r="IVY3" s="441"/>
      <c r="IVZ3" s="441"/>
      <c r="IWA3" s="441"/>
      <c r="IWB3" s="441"/>
      <c r="IWC3" s="441"/>
      <c r="IWD3" s="441"/>
      <c r="IWE3" s="441"/>
      <c r="IWF3" s="441"/>
      <c r="IWG3" s="441"/>
      <c r="IWH3" s="441"/>
      <c r="IWI3" s="441"/>
      <c r="IWJ3" s="441"/>
      <c r="IWK3" s="441"/>
      <c r="IWL3" s="441"/>
      <c r="IWM3" s="441"/>
      <c r="IWN3" s="441"/>
      <c r="IWO3" s="441"/>
      <c r="IWP3" s="441"/>
      <c r="IWQ3" s="441"/>
      <c r="IWR3" s="441"/>
      <c r="IWS3" s="441"/>
      <c r="IWT3" s="441"/>
      <c r="IWU3" s="441"/>
      <c r="IWV3" s="441"/>
      <c r="IWW3" s="441"/>
      <c r="IWX3" s="441"/>
      <c r="IWY3" s="441"/>
      <c r="IWZ3" s="441"/>
      <c r="IXA3" s="441"/>
      <c r="IXB3" s="441"/>
      <c r="IXC3" s="441"/>
      <c r="IXD3" s="441"/>
      <c r="IXE3" s="441"/>
      <c r="IXF3" s="441"/>
      <c r="IXG3" s="441"/>
      <c r="IXH3" s="441"/>
      <c r="IXI3" s="441"/>
      <c r="IXJ3" s="441"/>
      <c r="IXK3" s="441"/>
      <c r="IXL3" s="441"/>
      <c r="IXM3" s="441"/>
      <c r="IXN3" s="441"/>
      <c r="IXO3" s="441"/>
      <c r="IXP3" s="441"/>
      <c r="IXQ3" s="441"/>
      <c r="IXR3" s="441"/>
      <c r="IXS3" s="441"/>
      <c r="IXT3" s="441"/>
      <c r="IXU3" s="441"/>
      <c r="IXV3" s="441"/>
      <c r="IXW3" s="441"/>
      <c r="IXX3" s="441"/>
      <c r="IXY3" s="441"/>
      <c r="IXZ3" s="441"/>
      <c r="IYA3" s="441"/>
      <c r="IYB3" s="441"/>
      <c r="IYC3" s="441"/>
      <c r="IYD3" s="441"/>
      <c r="IYE3" s="441"/>
      <c r="IYF3" s="441"/>
      <c r="IYG3" s="441"/>
      <c r="IYH3" s="441"/>
      <c r="IYI3" s="441"/>
      <c r="IYJ3" s="441"/>
      <c r="IYK3" s="441"/>
      <c r="IYL3" s="441"/>
      <c r="IYM3" s="441"/>
      <c r="IYN3" s="441"/>
      <c r="IYO3" s="441"/>
      <c r="IYP3" s="441"/>
      <c r="IYQ3" s="441"/>
      <c r="IYR3" s="441"/>
      <c r="IYS3" s="441"/>
      <c r="IYT3" s="441"/>
      <c r="IYU3" s="441"/>
      <c r="IYV3" s="441"/>
      <c r="IYW3" s="441"/>
      <c r="IYX3" s="441"/>
      <c r="IYY3" s="441"/>
      <c r="IYZ3" s="441"/>
      <c r="IZA3" s="441"/>
      <c r="IZB3" s="441"/>
      <c r="IZC3" s="441"/>
      <c r="IZD3" s="441"/>
      <c r="IZE3" s="441"/>
      <c r="IZF3" s="441"/>
      <c r="IZG3" s="441"/>
      <c r="IZH3" s="441"/>
      <c r="IZI3" s="441"/>
      <c r="IZJ3" s="441"/>
      <c r="IZK3" s="441"/>
      <c r="IZL3" s="441"/>
      <c r="IZM3" s="441"/>
      <c r="IZN3" s="441"/>
      <c r="IZO3" s="441"/>
      <c r="IZP3" s="441"/>
      <c r="IZQ3" s="441"/>
      <c r="IZR3" s="441"/>
      <c r="IZS3" s="441"/>
      <c r="IZT3" s="441"/>
      <c r="IZU3" s="441"/>
      <c r="IZV3" s="441"/>
      <c r="IZW3" s="441"/>
      <c r="IZX3" s="441"/>
      <c r="IZY3" s="441"/>
      <c r="IZZ3" s="441"/>
      <c r="JAA3" s="441"/>
      <c r="JAB3" s="441"/>
      <c r="JAC3" s="441"/>
      <c r="JAD3" s="441"/>
      <c r="JAE3" s="441"/>
      <c r="JAF3" s="441"/>
      <c r="JAG3" s="441"/>
      <c r="JAH3" s="441"/>
      <c r="JAI3" s="441"/>
      <c r="JAJ3" s="441"/>
      <c r="JAK3" s="441"/>
      <c r="JAL3" s="441"/>
      <c r="JAM3" s="441"/>
      <c r="JAN3" s="441"/>
      <c r="JAO3" s="441"/>
      <c r="JAP3" s="441"/>
      <c r="JAQ3" s="441"/>
      <c r="JAR3" s="441"/>
      <c r="JAS3" s="441"/>
      <c r="JAT3" s="441"/>
      <c r="JAU3" s="441"/>
      <c r="JAV3" s="441"/>
      <c r="JAW3" s="441"/>
      <c r="JAX3" s="441"/>
      <c r="JAY3" s="441"/>
      <c r="JAZ3" s="441"/>
      <c r="JBA3" s="441"/>
      <c r="JBB3" s="441"/>
      <c r="JBC3" s="441"/>
      <c r="JBD3" s="441"/>
      <c r="JBE3" s="441"/>
      <c r="JBF3" s="441"/>
      <c r="JBG3" s="441"/>
      <c r="JBH3" s="441"/>
      <c r="JBI3" s="441"/>
      <c r="JBJ3" s="441"/>
      <c r="JBK3" s="441"/>
      <c r="JBL3" s="441"/>
      <c r="JBM3" s="441"/>
      <c r="JBN3" s="441"/>
      <c r="JBO3" s="441"/>
      <c r="JBP3" s="441"/>
      <c r="JBQ3" s="441"/>
      <c r="JBR3" s="441"/>
      <c r="JBS3" s="441"/>
      <c r="JBT3" s="441"/>
      <c r="JBU3" s="441"/>
      <c r="JBV3" s="441"/>
      <c r="JBW3" s="441"/>
      <c r="JBX3" s="441"/>
      <c r="JBY3" s="441"/>
      <c r="JBZ3" s="441"/>
      <c r="JCA3" s="441"/>
      <c r="JCB3" s="441"/>
      <c r="JCC3" s="441"/>
      <c r="JCD3" s="441"/>
      <c r="JCE3" s="441"/>
      <c r="JCF3" s="441"/>
      <c r="JCG3" s="441"/>
      <c r="JCH3" s="441"/>
      <c r="JCI3" s="441"/>
      <c r="JCJ3" s="441"/>
      <c r="JCK3" s="441"/>
      <c r="JCL3" s="441"/>
      <c r="JCM3" s="441"/>
      <c r="JCN3" s="441"/>
      <c r="JCO3" s="441"/>
      <c r="JCP3" s="441"/>
      <c r="JCQ3" s="441"/>
      <c r="JCR3" s="441"/>
      <c r="JCS3" s="441"/>
      <c r="JCT3" s="441"/>
      <c r="JCU3" s="441"/>
      <c r="JCV3" s="441"/>
      <c r="JCW3" s="441"/>
      <c r="JCX3" s="441"/>
      <c r="JCY3" s="441"/>
      <c r="JCZ3" s="441"/>
      <c r="JDA3" s="441"/>
      <c r="JDB3" s="441"/>
      <c r="JDC3" s="441"/>
      <c r="JDD3" s="441"/>
      <c r="JDE3" s="441"/>
      <c r="JDF3" s="441"/>
      <c r="JDG3" s="441"/>
      <c r="JDH3" s="441"/>
      <c r="JDI3" s="441"/>
      <c r="JDJ3" s="441"/>
      <c r="JDK3" s="441"/>
      <c r="JDL3" s="441"/>
      <c r="JDM3" s="441"/>
      <c r="JDN3" s="441"/>
      <c r="JDO3" s="441"/>
      <c r="JDP3" s="441"/>
      <c r="JDQ3" s="441"/>
      <c r="JDR3" s="441"/>
      <c r="JDS3" s="441"/>
      <c r="JDT3" s="441"/>
      <c r="JDU3" s="441"/>
      <c r="JDV3" s="441"/>
      <c r="JDW3" s="441"/>
      <c r="JDX3" s="441"/>
      <c r="JDY3" s="441"/>
      <c r="JDZ3" s="441"/>
      <c r="JEA3" s="441"/>
      <c r="JEB3" s="441"/>
      <c r="JEC3" s="441"/>
      <c r="JED3" s="441"/>
      <c r="JEE3" s="441"/>
      <c r="JEF3" s="441"/>
      <c r="JEG3" s="441"/>
      <c r="JEH3" s="441"/>
      <c r="JEI3" s="441"/>
      <c r="JEJ3" s="441"/>
      <c r="JEK3" s="441"/>
      <c r="JEL3" s="441"/>
      <c r="JEM3" s="441"/>
      <c r="JEN3" s="441"/>
      <c r="JEO3" s="441"/>
      <c r="JEP3" s="441"/>
      <c r="JEQ3" s="441"/>
      <c r="JER3" s="441"/>
      <c r="JES3" s="441"/>
      <c r="JET3" s="441"/>
      <c r="JEU3" s="441"/>
      <c r="JEV3" s="441"/>
      <c r="JEW3" s="441"/>
      <c r="JEX3" s="441"/>
      <c r="JEY3" s="441"/>
      <c r="JEZ3" s="441"/>
      <c r="JFA3" s="441"/>
      <c r="JFB3" s="441"/>
      <c r="JFC3" s="441"/>
      <c r="JFD3" s="441"/>
      <c r="JFE3" s="441"/>
      <c r="JFF3" s="441"/>
      <c r="JFG3" s="441"/>
      <c r="JFH3" s="441"/>
      <c r="JFI3" s="441"/>
      <c r="JFJ3" s="441"/>
      <c r="JFK3" s="441"/>
      <c r="JFL3" s="441"/>
      <c r="JFM3" s="441"/>
      <c r="JFN3" s="441"/>
      <c r="JFO3" s="441"/>
      <c r="JFP3" s="441"/>
      <c r="JFQ3" s="441"/>
      <c r="JFR3" s="441"/>
      <c r="JFS3" s="441"/>
      <c r="JFT3" s="441"/>
      <c r="JFU3" s="441"/>
      <c r="JFV3" s="441"/>
      <c r="JFW3" s="441"/>
      <c r="JFX3" s="441"/>
      <c r="JFY3" s="441"/>
      <c r="JFZ3" s="441"/>
      <c r="JGA3" s="441"/>
      <c r="JGB3" s="441"/>
      <c r="JGC3" s="441"/>
      <c r="JGD3" s="441"/>
      <c r="JGE3" s="441"/>
      <c r="JGF3" s="441"/>
      <c r="JGG3" s="441"/>
      <c r="JGH3" s="441"/>
      <c r="JGI3" s="441"/>
      <c r="JGJ3" s="441"/>
      <c r="JGK3" s="441"/>
      <c r="JGL3" s="441"/>
      <c r="JGM3" s="441"/>
      <c r="JGN3" s="441"/>
      <c r="JGO3" s="441"/>
      <c r="JGP3" s="441"/>
      <c r="JGQ3" s="441"/>
      <c r="JGR3" s="441"/>
      <c r="JGS3" s="441"/>
      <c r="JGT3" s="441"/>
      <c r="JGU3" s="441"/>
      <c r="JGV3" s="441"/>
      <c r="JGW3" s="441"/>
      <c r="JGX3" s="441"/>
      <c r="JGY3" s="441"/>
      <c r="JGZ3" s="441"/>
      <c r="JHA3" s="441"/>
      <c r="JHB3" s="441"/>
      <c r="JHC3" s="441"/>
      <c r="JHD3" s="441"/>
      <c r="JHE3" s="441"/>
      <c r="JHF3" s="441"/>
      <c r="JHG3" s="441"/>
      <c r="JHH3" s="441"/>
      <c r="JHI3" s="441"/>
      <c r="JHJ3" s="441"/>
      <c r="JHK3" s="441"/>
      <c r="JHL3" s="441"/>
      <c r="JHM3" s="441"/>
      <c r="JHN3" s="441"/>
      <c r="JHO3" s="441"/>
      <c r="JHP3" s="441"/>
      <c r="JHQ3" s="441"/>
      <c r="JHR3" s="441"/>
      <c r="JHS3" s="441"/>
      <c r="JHT3" s="441"/>
      <c r="JHU3" s="441"/>
      <c r="JHV3" s="441"/>
      <c r="JHW3" s="441"/>
      <c r="JHX3" s="441"/>
      <c r="JHY3" s="441"/>
      <c r="JHZ3" s="441"/>
      <c r="JIA3" s="441"/>
      <c r="JIB3" s="441"/>
      <c r="JIC3" s="441"/>
      <c r="JID3" s="441"/>
      <c r="JIE3" s="441"/>
      <c r="JIF3" s="441"/>
      <c r="JIG3" s="441"/>
      <c r="JIH3" s="441"/>
      <c r="JII3" s="441"/>
      <c r="JIJ3" s="441"/>
      <c r="JIK3" s="441"/>
      <c r="JIL3" s="441"/>
      <c r="JIM3" s="441"/>
      <c r="JIN3" s="441"/>
      <c r="JIO3" s="441"/>
      <c r="JIP3" s="441"/>
      <c r="JIQ3" s="441"/>
      <c r="JIR3" s="441"/>
      <c r="JIS3" s="441"/>
      <c r="JIT3" s="441"/>
      <c r="JIU3" s="441"/>
      <c r="JIV3" s="441"/>
      <c r="JIW3" s="441"/>
      <c r="JIX3" s="441"/>
      <c r="JIY3" s="441"/>
      <c r="JIZ3" s="441"/>
      <c r="JJA3" s="441"/>
      <c r="JJB3" s="441"/>
      <c r="JJC3" s="441"/>
      <c r="JJD3" s="441"/>
      <c r="JJE3" s="441"/>
      <c r="JJF3" s="441"/>
      <c r="JJG3" s="441"/>
      <c r="JJH3" s="441"/>
      <c r="JJI3" s="441"/>
      <c r="JJJ3" s="441"/>
      <c r="JJK3" s="441"/>
      <c r="JJL3" s="441"/>
      <c r="JJM3" s="441"/>
      <c r="JJN3" s="441"/>
      <c r="JJO3" s="441"/>
      <c r="JJP3" s="441"/>
      <c r="JJQ3" s="441"/>
      <c r="JJR3" s="441"/>
      <c r="JJS3" s="441"/>
      <c r="JJT3" s="441"/>
      <c r="JJU3" s="441"/>
      <c r="JJV3" s="441"/>
      <c r="JJW3" s="441"/>
      <c r="JJX3" s="441"/>
      <c r="JJY3" s="441"/>
      <c r="JJZ3" s="441"/>
      <c r="JKA3" s="441"/>
      <c r="JKB3" s="441"/>
      <c r="JKC3" s="441"/>
      <c r="JKD3" s="441"/>
      <c r="JKE3" s="441"/>
      <c r="JKF3" s="441"/>
      <c r="JKG3" s="441"/>
      <c r="JKH3" s="441"/>
      <c r="JKI3" s="441"/>
      <c r="JKJ3" s="441"/>
      <c r="JKK3" s="441"/>
      <c r="JKL3" s="441"/>
      <c r="JKM3" s="441"/>
      <c r="JKN3" s="441"/>
      <c r="JKO3" s="441"/>
      <c r="JKP3" s="441"/>
      <c r="JKQ3" s="441"/>
      <c r="JKR3" s="441"/>
      <c r="JKS3" s="441"/>
      <c r="JKT3" s="441"/>
      <c r="JKU3" s="441"/>
      <c r="JKV3" s="441"/>
      <c r="JKW3" s="441"/>
      <c r="JKX3" s="441"/>
      <c r="JKY3" s="441"/>
      <c r="JKZ3" s="441"/>
      <c r="JLA3" s="441"/>
      <c r="JLB3" s="441"/>
      <c r="JLC3" s="441"/>
      <c r="JLD3" s="441"/>
      <c r="JLE3" s="441"/>
      <c r="JLF3" s="441"/>
      <c r="JLG3" s="441"/>
      <c r="JLH3" s="441"/>
      <c r="JLI3" s="441"/>
      <c r="JLJ3" s="441"/>
      <c r="JLK3" s="441"/>
      <c r="JLL3" s="441"/>
      <c r="JLM3" s="441"/>
      <c r="JLN3" s="441"/>
      <c r="JLO3" s="441"/>
      <c r="JLP3" s="441"/>
      <c r="JLQ3" s="441"/>
      <c r="JLR3" s="441"/>
      <c r="JLS3" s="441"/>
      <c r="JLT3" s="441"/>
      <c r="JLU3" s="441"/>
      <c r="JLV3" s="441"/>
      <c r="JLW3" s="441"/>
      <c r="JLX3" s="441"/>
      <c r="JLY3" s="441"/>
      <c r="JLZ3" s="441"/>
      <c r="JMA3" s="441"/>
      <c r="JMB3" s="441"/>
      <c r="JMC3" s="441"/>
      <c r="JMD3" s="441"/>
      <c r="JME3" s="441"/>
      <c r="JMF3" s="441"/>
      <c r="JMG3" s="441"/>
      <c r="JMH3" s="441"/>
      <c r="JMI3" s="441"/>
      <c r="JMJ3" s="441"/>
      <c r="JMK3" s="441"/>
      <c r="JML3" s="441"/>
      <c r="JMM3" s="441"/>
      <c r="JMN3" s="441"/>
      <c r="JMO3" s="441"/>
      <c r="JMP3" s="441"/>
      <c r="JMQ3" s="441"/>
      <c r="JMR3" s="441"/>
      <c r="JMS3" s="441"/>
      <c r="JMT3" s="441"/>
      <c r="JMU3" s="441"/>
      <c r="JMV3" s="441"/>
      <c r="JMW3" s="441"/>
      <c r="JMX3" s="441"/>
      <c r="JMY3" s="441"/>
      <c r="JMZ3" s="441"/>
      <c r="JNA3" s="441"/>
      <c r="JNB3" s="441"/>
      <c r="JNC3" s="441"/>
      <c r="JND3" s="441"/>
      <c r="JNE3" s="441"/>
      <c r="JNF3" s="441"/>
      <c r="JNG3" s="441"/>
      <c r="JNH3" s="441"/>
      <c r="JNI3" s="441"/>
      <c r="JNJ3" s="441"/>
      <c r="JNK3" s="441"/>
      <c r="JNL3" s="441"/>
      <c r="JNM3" s="441"/>
      <c r="JNN3" s="441"/>
      <c r="JNO3" s="441"/>
      <c r="JNP3" s="441"/>
      <c r="JNQ3" s="441"/>
      <c r="JNR3" s="441"/>
      <c r="JNS3" s="441"/>
      <c r="JNT3" s="441"/>
      <c r="JNU3" s="441"/>
      <c r="JNV3" s="441"/>
      <c r="JNW3" s="441"/>
      <c r="JNX3" s="441"/>
      <c r="JNY3" s="441"/>
      <c r="JNZ3" s="441"/>
      <c r="JOA3" s="441"/>
      <c r="JOB3" s="441"/>
      <c r="JOC3" s="441"/>
      <c r="JOD3" s="441"/>
      <c r="JOE3" s="441"/>
      <c r="JOF3" s="441"/>
      <c r="JOG3" s="441"/>
      <c r="JOH3" s="441"/>
      <c r="JOI3" s="441"/>
      <c r="JOJ3" s="441"/>
      <c r="JOK3" s="441"/>
      <c r="JOL3" s="441"/>
      <c r="JOM3" s="441"/>
      <c r="JON3" s="441"/>
      <c r="JOO3" s="441"/>
      <c r="JOP3" s="441"/>
      <c r="JOQ3" s="441"/>
      <c r="JOR3" s="441"/>
      <c r="JOS3" s="441"/>
      <c r="JOT3" s="441"/>
      <c r="JOU3" s="441"/>
      <c r="JOV3" s="441"/>
      <c r="JOW3" s="441"/>
      <c r="JOX3" s="441"/>
      <c r="JOY3" s="441"/>
      <c r="JOZ3" s="441"/>
      <c r="JPA3" s="441"/>
      <c r="JPB3" s="441"/>
      <c r="JPC3" s="441"/>
      <c r="JPD3" s="441"/>
      <c r="JPE3" s="441"/>
      <c r="JPF3" s="441"/>
      <c r="JPG3" s="441"/>
      <c r="JPH3" s="441"/>
      <c r="JPI3" s="441"/>
      <c r="JPJ3" s="441"/>
      <c r="JPK3" s="441"/>
      <c r="JPL3" s="441"/>
      <c r="JPM3" s="441"/>
      <c r="JPN3" s="441"/>
      <c r="JPO3" s="441"/>
      <c r="JPP3" s="441"/>
      <c r="JPQ3" s="441"/>
      <c r="JPR3" s="441"/>
      <c r="JPS3" s="441"/>
      <c r="JPT3" s="441"/>
      <c r="JPU3" s="441"/>
      <c r="JPV3" s="441"/>
      <c r="JPW3" s="441"/>
      <c r="JPX3" s="441"/>
      <c r="JPY3" s="441"/>
      <c r="JPZ3" s="441"/>
      <c r="JQA3" s="441"/>
      <c r="JQB3" s="441"/>
      <c r="JQC3" s="441"/>
      <c r="JQD3" s="441"/>
      <c r="JQE3" s="441"/>
      <c r="JQF3" s="441"/>
      <c r="JQG3" s="441"/>
      <c r="JQH3" s="441"/>
      <c r="JQI3" s="441"/>
      <c r="JQJ3" s="441"/>
      <c r="JQK3" s="441"/>
      <c r="JQL3" s="441"/>
      <c r="JQM3" s="441"/>
      <c r="JQN3" s="441"/>
      <c r="JQO3" s="441"/>
      <c r="JQP3" s="441"/>
      <c r="JQQ3" s="441"/>
      <c r="JQR3" s="441"/>
      <c r="JQS3" s="441"/>
      <c r="JQT3" s="441"/>
      <c r="JQU3" s="441"/>
      <c r="JQV3" s="441"/>
      <c r="JQW3" s="441"/>
      <c r="JQX3" s="441"/>
      <c r="JQY3" s="441"/>
      <c r="JQZ3" s="441"/>
      <c r="JRA3" s="441"/>
      <c r="JRB3" s="441"/>
      <c r="JRC3" s="441"/>
      <c r="JRD3" s="441"/>
      <c r="JRE3" s="441"/>
      <c r="JRF3" s="441"/>
      <c r="JRG3" s="441"/>
      <c r="JRH3" s="441"/>
      <c r="JRI3" s="441"/>
      <c r="JRJ3" s="441"/>
      <c r="JRK3" s="441"/>
      <c r="JRL3" s="441"/>
      <c r="JRM3" s="441"/>
      <c r="JRN3" s="441"/>
      <c r="JRO3" s="441"/>
      <c r="JRP3" s="441"/>
      <c r="JRQ3" s="441"/>
      <c r="JRR3" s="441"/>
      <c r="JRS3" s="441"/>
      <c r="JRT3" s="441"/>
      <c r="JRU3" s="441"/>
      <c r="JRV3" s="441"/>
      <c r="JRW3" s="441"/>
      <c r="JRX3" s="441"/>
      <c r="JRY3" s="441"/>
      <c r="JRZ3" s="441"/>
      <c r="JSA3" s="441"/>
      <c r="JSB3" s="441"/>
      <c r="JSC3" s="441"/>
      <c r="JSD3" s="441"/>
      <c r="JSE3" s="441"/>
      <c r="JSF3" s="441"/>
      <c r="JSG3" s="441"/>
      <c r="JSH3" s="441"/>
      <c r="JSI3" s="441"/>
      <c r="JSJ3" s="441"/>
      <c r="JSK3" s="441"/>
      <c r="JSL3" s="441"/>
      <c r="JSM3" s="441"/>
      <c r="JSN3" s="441"/>
      <c r="JSO3" s="441"/>
      <c r="JSP3" s="441"/>
      <c r="JSQ3" s="441"/>
      <c r="JSR3" s="441"/>
      <c r="JSS3" s="441"/>
      <c r="JST3" s="441"/>
      <c r="JSU3" s="441"/>
      <c r="JSV3" s="441"/>
      <c r="JSW3" s="441"/>
      <c r="JSX3" s="441"/>
      <c r="JSY3" s="441"/>
      <c r="JSZ3" s="441"/>
      <c r="JTA3" s="441"/>
      <c r="JTB3" s="441"/>
      <c r="JTC3" s="441"/>
      <c r="JTD3" s="441"/>
      <c r="JTE3" s="441"/>
      <c r="JTF3" s="441"/>
      <c r="JTG3" s="441"/>
      <c r="JTH3" s="441"/>
      <c r="JTI3" s="441"/>
      <c r="JTJ3" s="441"/>
      <c r="JTK3" s="441"/>
      <c r="JTL3" s="441"/>
      <c r="JTM3" s="441"/>
      <c r="JTN3" s="441"/>
      <c r="JTO3" s="441"/>
      <c r="JTP3" s="441"/>
      <c r="JTQ3" s="441"/>
      <c r="JTR3" s="441"/>
      <c r="JTS3" s="441"/>
      <c r="JTT3" s="441"/>
      <c r="JTU3" s="441"/>
      <c r="JTV3" s="441"/>
      <c r="JTW3" s="441"/>
      <c r="JTX3" s="441"/>
      <c r="JTY3" s="441"/>
      <c r="JTZ3" s="441"/>
      <c r="JUA3" s="441"/>
      <c r="JUB3" s="441"/>
      <c r="JUC3" s="441"/>
      <c r="JUD3" s="441"/>
      <c r="JUE3" s="441"/>
      <c r="JUF3" s="441"/>
      <c r="JUG3" s="441"/>
      <c r="JUH3" s="441"/>
      <c r="JUI3" s="441"/>
      <c r="JUJ3" s="441"/>
      <c r="JUK3" s="441"/>
      <c r="JUL3" s="441"/>
      <c r="JUM3" s="441"/>
      <c r="JUN3" s="441"/>
      <c r="JUO3" s="441"/>
      <c r="JUP3" s="441"/>
      <c r="JUQ3" s="441"/>
      <c r="JUR3" s="441"/>
      <c r="JUS3" s="441"/>
      <c r="JUT3" s="441"/>
      <c r="JUU3" s="441"/>
      <c r="JUV3" s="441"/>
      <c r="JUW3" s="441"/>
      <c r="JUX3" s="441"/>
      <c r="JUY3" s="441"/>
      <c r="JUZ3" s="441"/>
      <c r="JVA3" s="441"/>
      <c r="JVB3" s="441"/>
      <c r="JVC3" s="441"/>
      <c r="JVD3" s="441"/>
      <c r="JVE3" s="441"/>
      <c r="JVF3" s="441"/>
      <c r="JVG3" s="441"/>
      <c r="JVH3" s="441"/>
      <c r="JVI3" s="441"/>
      <c r="JVJ3" s="441"/>
      <c r="JVK3" s="441"/>
      <c r="JVL3" s="441"/>
      <c r="JVM3" s="441"/>
      <c r="JVN3" s="441"/>
      <c r="JVO3" s="441"/>
      <c r="JVP3" s="441"/>
      <c r="JVQ3" s="441"/>
      <c r="JVR3" s="441"/>
      <c r="JVS3" s="441"/>
      <c r="JVT3" s="441"/>
      <c r="JVU3" s="441"/>
      <c r="JVV3" s="441"/>
      <c r="JVW3" s="441"/>
      <c r="JVX3" s="441"/>
      <c r="JVY3" s="441"/>
      <c r="JVZ3" s="441"/>
      <c r="JWA3" s="441"/>
      <c r="JWB3" s="441"/>
      <c r="JWC3" s="441"/>
      <c r="JWD3" s="441"/>
      <c r="JWE3" s="441"/>
      <c r="JWF3" s="441"/>
      <c r="JWG3" s="441"/>
      <c r="JWH3" s="441"/>
      <c r="JWI3" s="441"/>
      <c r="JWJ3" s="441"/>
      <c r="JWK3" s="441"/>
      <c r="JWL3" s="441"/>
      <c r="JWM3" s="441"/>
      <c r="JWN3" s="441"/>
      <c r="JWO3" s="441"/>
      <c r="JWP3" s="441"/>
      <c r="JWQ3" s="441"/>
      <c r="JWR3" s="441"/>
      <c r="JWS3" s="441"/>
      <c r="JWT3" s="441"/>
      <c r="JWU3" s="441"/>
      <c r="JWV3" s="441"/>
      <c r="JWW3" s="441"/>
      <c r="JWX3" s="441"/>
      <c r="JWY3" s="441"/>
      <c r="JWZ3" s="441"/>
      <c r="JXA3" s="441"/>
      <c r="JXB3" s="441"/>
      <c r="JXC3" s="441"/>
      <c r="JXD3" s="441"/>
      <c r="JXE3" s="441"/>
      <c r="JXF3" s="441"/>
      <c r="JXG3" s="441"/>
      <c r="JXH3" s="441"/>
      <c r="JXI3" s="441"/>
      <c r="JXJ3" s="441"/>
      <c r="JXK3" s="441"/>
      <c r="JXL3" s="441"/>
      <c r="JXM3" s="441"/>
      <c r="JXN3" s="441"/>
      <c r="JXO3" s="441"/>
      <c r="JXP3" s="441"/>
      <c r="JXQ3" s="441"/>
      <c r="JXR3" s="441"/>
      <c r="JXS3" s="441"/>
      <c r="JXT3" s="441"/>
      <c r="JXU3" s="441"/>
      <c r="JXV3" s="441"/>
      <c r="JXW3" s="441"/>
      <c r="JXX3" s="441"/>
      <c r="JXY3" s="441"/>
      <c r="JXZ3" s="441"/>
      <c r="JYA3" s="441"/>
      <c r="JYB3" s="441"/>
      <c r="JYC3" s="441"/>
      <c r="JYD3" s="441"/>
      <c r="JYE3" s="441"/>
      <c r="JYF3" s="441"/>
      <c r="JYG3" s="441"/>
      <c r="JYH3" s="441"/>
      <c r="JYI3" s="441"/>
      <c r="JYJ3" s="441"/>
      <c r="JYK3" s="441"/>
      <c r="JYL3" s="441"/>
      <c r="JYM3" s="441"/>
      <c r="JYN3" s="441"/>
      <c r="JYO3" s="441"/>
      <c r="JYP3" s="441"/>
      <c r="JYQ3" s="441"/>
      <c r="JYR3" s="441"/>
      <c r="JYS3" s="441"/>
      <c r="JYT3" s="441"/>
      <c r="JYU3" s="441"/>
      <c r="JYV3" s="441"/>
      <c r="JYW3" s="441"/>
      <c r="JYX3" s="441"/>
      <c r="JYY3" s="441"/>
      <c r="JYZ3" s="441"/>
      <c r="JZA3" s="441"/>
      <c r="JZB3" s="441"/>
      <c r="JZC3" s="441"/>
      <c r="JZD3" s="441"/>
      <c r="JZE3" s="441"/>
      <c r="JZF3" s="441"/>
      <c r="JZG3" s="441"/>
      <c r="JZH3" s="441"/>
      <c r="JZI3" s="441"/>
      <c r="JZJ3" s="441"/>
      <c r="JZK3" s="441"/>
      <c r="JZL3" s="441"/>
      <c r="JZM3" s="441"/>
      <c r="JZN3" s="441"/>
      <c r="JZO3" s="441"/>
      <c r="JZP3" s="441"/>
      <c r="JZQ3" s="441"/>
      <c r="JZR3" s="441"/>
      <c r="JZS3" s="441"/>
      <c r="JZT3" s="441"/>
      <c r="JZU3" s="441"/>
      <c r="JZV3" s="441"/>
      <c r="JZW3" s="441"/>
      <c r="JZX3" s="441"/>
      <c r="JZY3" s="441"/>
      <c r="JZZ3" s="441"/>
      <c r="KAA3" s="441"/>
      <c r="KAB3" s="441"/>
      <c r="KAC3" s="441"/>
      <c r="KAD3" s="441"/>
      <c r="KAE3" s="441"/>
      <c r="KAF3" s="441"/>
      <c r="KAG3" s="441"/>
      <c r="KAH3" s="441"/>
      <c r="KAI3" s="441"/>
      <c r="KAJ3" s="441"/>
      <c r="KAK3" s="441"/>
      <c r="KAL3" s="441"/>
      <c r="KAM3" s="441"/>
      <c r="KAN3" s="441"/>
      <c r="KAO3" s="441"/>
      <c r="KAP3" s="441"/>
      <c r="KAQ3" s="441"/>
      <c r="KAR3" s="441"/>
      <c r="KAS3" s="441"/>
      <c r="KAT3" s="441"/>
      <c r="KAU3" s="441"/>
      <c r="KAV3" s="441"/>
      <c r="KAW3" s="441"/>
      <c r="KAX3" s="441"/>
      <c r="KAY3" s="441"/>
      <c r="KAZ3" s="441"/>
      <c r="KBA3" s="441"/>
      <c r="KBB3" s="441"/>
      <c r="KBC3" s="441"/>
      <c r="KBD3" s="441"/>
      <c r="KBE3" s="441"/>
      <c r="KBF3" s="441"/>
      <c r="KBG3" s="441"/>
      <c r="KBH3" s="441"/>
      <c r="KBI3" s="441"/>
      <c r="KBJ3" s="441"/>
      <c r="KBK3" s="441"/>
      <c r="KBL3" s="441"/>
      <c r="KBM3" s="441"/>
      <c r="KBN3" s="441"/>
      <c r="KBO3" s="441"/>
      <c r="KBP3" s="441"/>
      <c r="KBQ3" s="441"/>
      <c r="KBR3" s="441"/>
      <c r="KBS3" s="441"/>
      <c r="KBT3" s="441"/>
      <c r="KBU3" s="441"/>
      <c r="KBV3" s="441"/>
      <c r="KBW3" s="441"/>
      <c r="KBX3" s="441"/>
      <c r="KBY3" s="441"/>
      <c r="KBZ3" s="441"/>
      <c r="KCA3" s="441"/>
      <c r="KCB3" s="441"/>
      <c r="KCC3" s="441"/>
      <c r="KCD3" s="441"/>
      <c r="KCE3" s="441"/>
      <c r="KCF3" s="441"/>
      <c r="KCG3" s="441"/>
      <c r="KCH3" s="441"/>
      <c r="KCI3" s="441"/>
      <c r="KCJ3" s="441"/>
      <c r="KCK3" s="441"/>
      <c r="KCL3" s="441"/>
      <c r="KCM3" s="441"/>
      <c r="KCN3" s="441"/>
      <c r="KCO3" s="441"/>
      <c r="KCP3" s="441"/>
      <c r="KCQ3" s="441"/>
      <c r="KCR3" s="441"/>
      <c r="KCS3" s="441"/>
      <c r="KCT3" s="441"/>
      <c r="KCU3" s="441"/>
      <c r="KCV3" s="441"/>
      <c r="KCW3" s="441"/>
      <c r="KCX3" s="441"/>
      <c r="KCY3" s="441"/>
      <c r="KCZ3" s="441"/>
      <c r="KDA3" s="441"/>
      <c r="KDB3" s="441"/>
      <c r="KDC3" s="441"/>
      <c r="KDD3" s="441"/>
      <c r="KDE3" s="441"/>
      <c r="KDF3" s="441"/>
      <c r="KDG3" s="441"/>
      <c r="KDH3" s="441"/>
      <c r="KDI3" s="441"/>
      <c r="KDJ3" s="441"/>
      <c r="KDK3" s="441"/>
      <c r="KDL3" s="441"/>
      <c r="KDM3" s="441"/>
      <c r="KDN3" s="441"/>
      <c r="KDO3" s="441"/>
      <c r="KDP3" s="441"/>
      <c r="KDQ3" s="441"/>
      <c r="KDR3" s="441"/>
      <c r="KDS3" s="441"/>
      <c r="KDT3" s="441"/>
      <c r="KDU3" s="441"/>
      <c r="KDV3" s="441"/>
      <c r="KDW3" s="441"/>
      <c r="KDX3" s="441"/>
      <c r="KDY3" s="441"/>
      <c r="KDZ3" s="441"/>
      <c r="KEA3" s="441"/>
      <c r="KEB3" s="441"/>
      <c r="KEC3" s="441"/>
      <c r="KED3" s="441"/>
      <c r="KEE3" s="441"/>
      <c r="KEF3" s="441"/>
      <c r="KEG3" s="441"/>
      <c r="KEH3" s="441"/>
      <c r="KEI3" s="441"/>
      <c r="KEJ3" s="441"/>
      <c r="KEK3" s="441"/>
      <c r="KEL3" s="441"/>
      <c r="KEM3" s="441"/>
      <c r="KEN3" s="441"/>
      <c r="KEO3" s="441"/>
      <c r="KEP3" s="441"/>
      <c r="KEQ3" s="441"/>
      <c r="KER3" s="441"/>
      <c r="KES3" s="441"/>
      <c r="KET3" s="441"/>
      <c r="KEU3" s="441"/>
      <c r="KEV3" s="441"/>
      <c r="KEW3" s="441"/>
      <c r="KEX3" s="441"/>
      <c r="KEY3" s="441"/>
      <c r="KEZ3" s="441"/>
      <c r="KFA3" s="441"/>
      <c r="KFB3" s="441"/>
      <c r="KFC3" s="441"/>
      <c r="KFD3" s="441"/>
      <c r="KFE3" s="441"/>
      <c r="KFF3" s="441"/>
      <c r="KFG3" s="441"/>
      <c r="KFH3" s="441"/>
      <c r="KFI3" s="441"/>
      <c r="KFJ3" s="441"/>
      <c r="KFK3" s="441"/>
      <c r="KFL3" s="441"/>
      <c r="KFM3" s="441"/>
      <c r="KFN3" s="441"/>
      <c r="KFO3" s="441"/>
      <c r="KFP3" s="441"/>
      <c r="KFQ3" s="441"/>
      <c r="KFR3" s="441"/>
      <c r="KFS3" s="441"/>
      <c r="KFT3" s="441"/>
      <c r="KFU3" s="441"/>
      <c r="KFV3" s="441"/>
      <c r="KFW3" s="441"/>
      <c r="KFX3" s="441"/>
      <c r="KFY3" s="441"/>
      <c r="KFZ3" s="441"/>
      <c r="KGA3" s="441"/>
      <c r="KGB3" s="441"/>
      <c r="KGC3" s="441"/>
      <c r="KGD3" s="441"/>
      <c r="KGE3" s="441"/>
      <c r="KGF3" s="441"/>
      <c r="KGG3" s="441"/>
      <c r="KGH3" s="441"/>
      <c r="KGI3" s="441"/>
      <c r="KGJ3" s="441"/>
      <c r="KGK3" s="441"/>
      <c r="KGL3" s="441"/>
      <c r="KGM3" s="441"/>
      <c r="KGN3" s="441"/>
      <c r="KGO3" s="441"/>
      <c r="KGP3" s="441"/>
      <c r="KGQ3" s="441"/>
      <c r="KGR3" s="441"/>
      <c r="KGS3" s="441"/>
      <c r="KGT3" s="441"/>
      <c r="KGU3" s="441"/>
      <c r="KGV3" s="441"/>
      <c r="KGW3" s="441"/>
      <c r="KGX3" s="441"/>
      <c r="KGY3" s="441"/>
      <c r="KGZ3" s="441"/>
      <c r="KHA3" s="441"/>
      <c r="KHB3" s="441"/>
      <c r="KHC3" s="441"/>
      <c r="KHD3" s="441"/>
      <c r="KHE3" s="441"/>
      <c r="KHF3" s="441"/>
      <c r="KHG3" s="441"/>
      <c r="KHH3" s="441"/>
      <c r="KHI3" s="441"/>
      <c r="KHJ3" s="441"/>
      <c r="KHK3" s="441"/>
      <c r="KHL3" s="441"/>
      <c r="KHM3" s="441"/>
      <c r="KHN3" s="441"/>
      <c r="KHO3" s="441"/>
      <c r="KHP3" s="441"/>
      <c r="KHQ3" s="441"/>
      <c r="KHR3" s="441"/>
      <c r="KHS3" s="441"/>
      <c r="KHT3" s="441"/>
      <c r="KHU3" s="441"/>
      <c r="KHV3" s="441"/>
      <c r="KHW3" s="441"/>
      <c r="KHX3" s="441"/>
      <c r="KHY3" s="441"/>
      <c r="KHZ3" s="441"/>
      <c r="KIA3" s="441"/>
      <c r="KIB3" s="441"/>
      <c r="KIC3" s="441"/>
      <c r="KID3" s="441"/>
      <c r="KIE3" s="441"/>
      <c r="KIF3" s="441"/>
      <c r="KIG3" s="441"/>
      <c r="KIH3" s="441"/>
      <c r="KII3" s="441"/>
      <c r="KIJ3" s="441"/>
      <c r="KIK3" s="441"/>
      <c r="KIL3" s="441"/>
      <c r="KIM3" s="441"/>
      <c r="KIN3" s="441"/>
      <c r="KIO3" s="441"/>
      <c r="KIP3" s="441"/>
      <c r="KIQ3" s="441"/>
      <c r="KIR3" s="441"/>
      <c r="KIS3" s="441"/>
      <c r="KIT3" s="441"/>
      <c r="KIU3" s="441"/>
      <c r="KIV3" s="441"/>
      <c r="KIW3" s="441"/>
      <c r="KIX3" s="441"/>
      <c r="KIY3" s="441"/>
      <c r="KIZ3" s="441"/>
      <c r="KJA3" s="441"/>
      <c r="KJB3" s="441"/>
      <c r="KJC3" s="441"/>
      <c r="KJD3" s="441"/>
      <c r="KJE3" s="441"/>
      <c r="KJF3" s="441"/>
      <c r="KJG3" s="441"/>
      <c r="KJH3" s="441"/>
      <c r="KJI3" s="441"/>
      <c r="KJJ3" s="441"/>
      <c r="KJK3" s="441"/>
      <c r="KJL3" s="441"/>
      <c r="KJM3" s="441"/>
      <c r="KJN3" s="441"/>
      <c r="KJO3" s="441"/>
      <c r="KJP3" s="441"/>
      <c r="KJQ3" s="441"/>
      <c r="KJR3" s="441"/>
      <c r="KJS3" s="441"/>
      <c r="KJT3" s="441"/>
      <c r="KJU3" s="441"/>
      <c r="KJV3" s="441"/>
      <c r="KJW3" s="441"/>
      <c r="KJX3" s="441"/>
      <c r="KJY3" s="441"/>
      <c r="KJZ3" s="441"/>
      <c r="KKA3" s="441"/>
      <c r="KKB3" s="441"/>
      <c r="KKC3" s="441"/>
      <c r="KKD3" s="441"/>
      <c r="KKE3" s="441"/>
      <c r="KKF3" s="441"/>
      <c r="KKG3" s="441"/>
      <c r="KKH3" s="441"/>
      <c r="KKI3" s="441"/>
      <c r="KKJ3" s="441"/>
      <c r="KKK3" s="441"/>
      <c r="KKL3" s="441"/>
      <c r="KKM3" s="441"/>
      <c r="KKN3" s="441"/>
      <c r="KKO3" s="441"/>
      <c r="KKP3" s="441"/>
      <c r="KKQ3" s="441"/>
      <c r="KKR3" s="441"/>
      <c r="KKS3" s="441"/>
      <c r="KKT3" s="441"/>
      <c r="KKU3" s="441"/>
      <c r="KKV3" s="441"/>
      <c r="KKW3" s="441"/>
      <c r="KKX3" s="441"/>
      <c r="KKY3" s="441"/>
      <c r="KKZ3" s="441"/>
      <c r="KLA3" s="441"/>
      <c r="KLB3" s="441"/>
      <c r="KLC3" s="441"/>
      <c r="KLD3" s="441"/>
      <c r="KLE3" s="441"/>
      <c r="KLF3" s="441"/>
      <c r="KLG3" s="441"/>
      <c r="KLH3" s="441"/>
      <c r="KLI3" s="441"/>
      <c r="KLJ3" s="441"/>
      <c r="KLK3" s="441"/>
      <c r="KLL3" s="441"/>
      <c r="KLM3" s="441"/>
      <c r="KLN3" s="441"/>
      <c r="KLO3" s="441"/>
      <c r="KLP3" s="441"/>
      <c r="KLQ3" s="441"/>
      <c r="KLR3" s="441"/>
      <c r="KLS3" s="441"/>
      <c r="KLT3" s="441"/>
      <c r="KLU3" s="441"/>
      <c r="KLV3" s="441"/>
      <c r="KLW3" s="441"/>
      <c r="KLX3" s="441"/>
      <c r="KLY3" s="441"/>
      <c r="KLZ3" s="441"/>
      <c r="KMA3" s="441"/>
      <c r="KMB3" s="441"/>
      <c r="KMC3" s="441"/>
      <c r="KMD3" s="441"/>
      <c r="KME3" s="441"/>
      <c r="KMF3" s="441"/>
      <c r="KMG3" s="441"/>
      <c r="KMH3" s="441"/>
      <c r="KMI3" s="441"/>
      <c r="KMJ3" s="441"/>
      <c r="KMK3" s="441"/>
      <c r="KML3" s="441"/>
      <c r="KMM3" s="441"/>
      <c r="KMN3" s="441"/>
      <c r="KMO3" s="441"/>
      <c r="KMP3" s="441"/>
      <c r="KMQ3" s="441"/>
      <c r="KMR3" s="441"/>
      <c r="KMS3" s="441"/>
      <c r="KMT3" s="441"/>
      <c r="KMU3" s="441"/>
      <c r="KMV3" s="441"/>
      <c r="KMW3" s="441"/>
      <c r="KMX3" s="441"/>
      <c r="KMY3" s="441"/>
      <c r="KMZ3" s="441"/>
      <c r="KNA3" s="441"/>
      <c r="KNB3" s="441"/>
      <c r="KNC3" s="441"/>
      <c r="KND3" s="441"/>
      <c r="KNE3" s="441"/>
      <c r="KNF3" s="441"/>
      <c r="KNG3" s="441"/>
      <c r="KNH3" s="441"/>
      <c r="KNI3" s="441"/>
      <c r="KNJ3" s="441"/>
      <c r="KNK3" s="441"/>
      <c r="KNL3" s="441"/>
      <c r="KNM3" s="441"/>
      <c r="KNN3" s="441"/>
      <c r="KNO3" s="441"/>
      <c r="KNP3" s="441"/>
      <c r="KNQ3" s="441"/>
      <c r="KNR3" s="441"/>
      <c r="KNS3" s="441"/>
      <c r="KNT3" s="441"/>
      <c r="KNU3" s="441"/>
      <c r="KNV3" s="441"/>
      <c r="KNW3" s="441"/>
      <c r="KNX3" s="441"/>
      <c r="KNY3" s="441"/>
      <c r="KNZ3" s="441"/>
      <c r="KOA3" s="441"/>
      <c r="KOB3" s="441"/>
      <c r="KOC3" s="441"/>
      <c r="KOD3" s="441"/>
      <c r="KOE3" s="441"/>
      <c r="KOF3" s="441"/>
      <c r="KOG3" s="441"/>
      <c r="KOH3" s="441"/>
      <c r="KOI3" s="441"/>
      <c r="KOJ3" s="441"/>
      <c r="KOK3" s="441"/>
      <c r="KOL3" s="441"/>
      <c r="KOM3" s="441"/>
      <c r="KON3" s="441"/>
      <c r="KOO3" s="441"/>
      <c r="KOP3" s="441"/>
      <c r="KOQ3" s="441"/>
      <c r="KOR3" s="441"/>
      <c r="KOS3" s="441"/>
      <c r="KOT3" s="441"/>
      <c r="KOU3" s="441"/>
      <c r="KOV3" s="441"/>
      <c r="KOW3" s="441"/>
      <c r="KOX3" s="441"/>
      <c r="KOY3" s="441"/>
      <c r="KOZ3" s="441"/>
      <c r="KPA3" s="441"/>
      <c r="KPB3" s="441"/>
      <c r="KPC3" s="441"/>
      <c r="KPD3" s="441"/>
      <c r="KPE3" s="441"/>
      <c r="KPF3" s="441"/>
      <c r="KPG3" s="441"/>
      <c r="KPH3" s="441"/>
      <c r="KPI3" s="441"/>
      <c r="KPJ3" s="441"/>
      <c r="KPK3" s="441"/>
      <c r="KPL3" s="441"/>
      <c r="KPM3" s="441"/>
      <c r="KPN3" s="441"/>
      <c r="KPO3" s="441"/>
      <c r="KPP3" s="441"/>
      <c r="KPQ3" s="441"/>
      <c r="KPR3" s="441"/>
      <c r="KPS3" s="441"/>
      <c r="KPT3" s="441"/>
      <c r="KPU3" s="441"/>
      <c r="KPV3" s="441"/>
      <c r="KPW3" s="441"/>
      <c r="KPX3" s="441"/>
      <c r="KPY3" s="441"/>
      <c r="KPZ3" s="441"/>
      <c r="KQA3" s="441"/>
      <c r="KQB3" s="441"/>
      <c r="KQC3" s="441"/>
      <c r="KQD3" s="441"/>
      <c r="KQE3" s="441"/>
      <c r="KQF3" s="441"/>
      <c r="KQG3" s="441"/>
      <c r="KQH3" s="441"/>
      <c r="KQI3" s="441"/>
      <c r="KQJ3" s="441"/>
      <c r="KQK3" s="441"/>
      <c r="KQL3" s="441"/>
      <c r="KQM3" s="441"/>
      <c r="KQN3" s="441"/>
      <c r="KQO3" s="441"/>
      <c r="KQP3" s="441"/>
      <c r="KQQ3" s="441"/>
      <c r="KQR3" s="441"/>
      <c r="KQS3" s="441"/>
      <c r="KQT3" s="441"/>
      <c r="KQU3" s="441"/>
      <c r="KQV3" s="441"/>
      <c r="KQW3" s="441"/>
      <c r="KQX3" s="441"/>
      <c r="KQY3" s="441"/>
      <c r="KQZ3" s="441"/>
      <c r="KRA3" s="441"/>
      <c r="KRB3" s="441"/>
      <c r="KRC3" s="441"/>
      <c r="KRD3" s="441"/>
      <c r="KRE3" s="441"/>
      <c r="KRF3" s="441"/>
      <c r="KRG3" s="441"/>
      <c r="KRH3" s="441"/>
      <c r="KRI3" s="441"/>
      <c r="KRJ3" s="441"/>
      <c r="KRK3" s="441"/>
      <c r="KRL3" s="441"/>
      <c r="KRM3" s="441"/>
      <c r="KRN3" s="441"/>
      <c r="KRO3" s="441"/>
      <c r="KRP3" s="441"/>
      <c r="KRQ3" s="441"/>
      <c r="KRR3" s="441"/>
      <c r="KRS3" s="441"/>
      <c r="KRT3" s="441"/>
      <c r="KRU3" s="441"/>
      <c r="KRV3" s="441"/>
      <c r="KRW3" s="441"/>
      <c r="KRX3" s="441"/>
      <c r="KRY3" s="441"/>
      <c r="KRZ3" s="441"/>
      <c r="KSA3" s="441"/>
      <c r="KSB3" s="441"/>
      <c r="KSC3" s="441"/>
      <c r="KSD3" s="441"/>
      <c r="KSE3" s="441"/>
      <c r="KSF3" s="441"/>
      <c r="KSG3" s="441"/>
      <c r="KSH3" s="441"/>
      <c r="KSI3" s="441"/>
      <c r="KSJ3" s="441"/>
      <c r="KSK3" s="441"/>
      <c r="KSL3" s="441"/>
      <c r="KSM3" s="441"/>
      <c r="KSN3" s="441"/>
      <c r="KSO3" s="441"/>
      <c r="KSP3" s="441"/>
      <c r="KSQ3" s="441"/>
      <c r="KSR3" s="441"/>
      <c r="KSS3" s="441"/>
      <c r="KST3" s="441"/>
      <c r="KSU3" s="441"/>
      <c r="KSV3" s="441"/>
      <c r="KSW3" s="441"/>
      <c r="KSX3" s="441"/>
      <c r="KSY3" s="441"/>
      <c r="KSZ3" s="441"/>
      <c r="KTA3" s="441"/>
      <c r="KTB3" s="441"/>
      <c r="KTC3" s="441"/>
      <c r="KTD3" s="441"/>
      <c r="KTE3" s="441"/>
      <c r="KTF3" s="441"/>
      <c r="KTG3" s="441"/>
      <c r="KTH3" s="441"/>
      <c r="KTI3" s="441"/>
      <c r="KTJ3" s="441"/>
      <c r="KTK3" s="441"/>
      <c r="KTL3" s="441"/>
      <c r="KTM3" s="441"/>
      <c r="KTN3" s="441"/>
      <c r="KTO3" s="441"/>
      <c r="KTP3" s="441"/>
      <c r="KTQ3" s="441"/>
      <c r="KTR3" s="441"/>
      <c r="KTS3" s="441"/>
      <c r="KTT3" s="441"/>
      <c r="KTU3" s="441"/>
      <c r="KTV3" s="441"/>
      <c r="KTW3" s="441"/>
      <c r="KTX3" s="441"/>
      <c r="KTY3" s="441"/>
      <c r="KTZ3" s="441"/>
      <c r="KUA3" s="441"/>
      <c r="KUB3" s="441"/>
      <c r="KUC3" s="441"/>
      <c r="KUD3" s="441"/>
      <c r="KUE3" s="441"/>
      <c r="KUF3" s="441"/>
      <c r="KUG3" s="441"/>
      <c r="KUH3" s="441"/>
      <c r="KUI3" s="441"/>
      <c r="KUJ3" s="441"/>
      <c r="KUK3" s="441"/>
      <c r="KUL3" s="441"/>
      <c r="KUM3" s="441"/>
      <c r="KUN3" s="441"/>
      <c r="KUO3" s="441"/>
      <c r="KUP3" s="441"/>
      <c r="KUQ3" s="441"/>
      <c r="KUR3" s="441"/>
      <c r="KUS3" s="441"/>
      <c r="KUT3" s="441"/>
      <c r="KUU3" s="441"/>
      <c r="KUV3" s="441"/>
      <c r="KUW3" s="441"/>
      <c r="KUX3" s="441"/>
      <c r="KUY3" s="441"/>
      <c r="KUZ3" s="441"/>
      <c r="KVA3" s="441"/>
      <c r="KVB3" s="441"/>
      <c r="KVC3" s="441"/>
      <c r="KVD3" s="441"/>
      <c r="KVE3" s="441"/>
      <c r="KVF3" s="441"/>
      <c r="KVG3" s="441"/>
      <c r="KVH3" s="441"/>
      <c r="KVI3" s="441"/>
      <c r="KVJ3" s="441"/>
      <c r="KVK3" s="441"/>
      <c r="KVL3" s="441"/>
      <c r="KVM3" s="441"/>
      <c r="KVN3" s="441"/>
      <c r="KVO3" s="441"/>
      <c r="KVP3" s="441"/>
      <c r="KVQ3" s="441"/>
      <c r="KVR3" s="441"/>
      <c r="KVS3" s="441"/>
      <c r="KVT3" s="441"/>
      <c r="KVU3" s="441"/>
      <c r="KVV3" s="441"/>
      <c r="KVW3" s="441"/>
      <c r="KVX3" s="441"/>
      <c r="KVY3" s="441"/>
      <c r="KVZ3" s="441"/>
      <c r="KWA3" s="441"/>
      <c r="KWB3" s="441"/>
      <c r="KWC3" s="441"/>
      <c r="KWD3" s="441"/>
      <c r="KWE3" s="441"/>
      <c r="KWF3" s="441"/>
      <c r="KWG3" s="441"/>
      <c r="KWH3" s="441"/>
      <c r="KWI3" s="441"/>
      <c r="KWJ3" s="441"/>
      <c r="KWK3" s="441"/>
      <c r="KWL3" s="441"/>
      <c r="KWM3" s="441"/>
      <c r="KWN3" s="441"/>
      <c r="KWO3" s="441"/>
      <c r="KWP3" s="441"/>
      <c r="KWQ3" s="441"/>
      <c r="KWR3" s="441"/>
      <c r="KWS3" s="441"/>
      <c r="KWT3" s="441"/>
      <c r="KWU3" s="441"/>
      <c r="KWV3" s="441"/>
      <c r="KWW3" s="441"/>
      <c r="KWX3" s="441"/>
      <c r="KWY3" s="441"/>
      <c r="KWZ3" s="441"/>
      <c r="KXA3" s="441"/>
      <c r="KXB3" s="441"/>
      <c r="KXC3" s="441"/>
      <c r="KXD3" s="441"/>
      <c r="KXE3" s="441"/>
      <c r="KXF3" s="441"/>
      <c r="KXG3" s="441"/>
      <c r="KXH3" s="441"/>
      <c r="KXI3" s="441"/>
      <c r="KXJ3" s="441"/>
      <c r="KXK3" s="441"/>
      <c r="KXL3" s="441"/>
      <c r="KXM3" s="441"/>
      <c r="KXN3" s="441"/>
      <c r="KXO3" s="441"/>
      <c r="KXP3" s="441"/>
      <c r="KXQ3" s="441"/>
      <c r="KXR3" s="441"/>
      <c r="KXS3" s="441"/>
      <c r="KXT3" s="441"/>
      <c r="KXU3" s="441"/>
      <c r="KXV3" s="441"/>
      <c r="KXW3" s="441"/>
      <c r="KXX3" s="441"/>
      <c r="KXY3" s="441"/>
      <c r="KXZ3" s="441"/>
      <c r="KYA3" s="441"/>
      <c r="KYB3" s="441"/>
      <c r="KYC3" s="441"/>
      <c r="KYD3" s="441"/>
      <c r="KYE3" s="441"/>
      <c r="KYF3" s="441"/>
      <c r="KYG3" s="441"/>
      <c r="KYH3" s="441"/>
      <c r="KYI3" s="441"/>
      <c r="KYJ3" s="441"/>
      <c r="KYK3" s="441"/>
      <c r="KYL3" s="441"/>
      <c r="KYM3" s="441"/>
      <c r="KYN3" s="441"/>
      <c r="KYO3" s="441"/>
      <c r="KYP3" s="441"/>
      <c r="KYQ3" s="441"/>
      <c r="KYR3" s="441"/>
      <c r="KYS3" s="441"/>
      <c r="KYT3" s="441"/>
      <c r="KYU3" s="441"/>
      <c r="KYV3" s="441"/>
      <c r="KYW3" s="441"/>
      <c r="KYX3" s="441"/>
      <c r="KYY3" s="441"/>
      <c r="KYZ3" s="441"/>
      <c r="KZA3" s="441"/>
      <c r="KZB3" s="441"/>
      <c r="KZC3" s="441"/>
      <c r="KZD3" s="441"/>
      <c r="KZE3" s="441"/>
      <c r="KZF3" s="441"/>
      <c r="KZG3" s="441"/>
      <c r="KZH3" s="441"/>
      <c r="KZI3" s="441"/>
      <c r="KZJ3" s="441"/>
      <c r="KZK3" s="441"/>
      <c r="KZL3" s="441"/>
      <c r="KZM3" s="441"/>
      <c r="KZN3" s="441"/>
      <c r="KZO3" s="441"/>
      <c r="KZP3" s="441"/>
      <c r="KZQ3" s="441"/>
      <c r="KZR3" s="441"/>
      <c r="KZS3" s="441"/>
      <c r="KZT3" s="441"/>
      <c r="KZU3" s="441"/>
      <c r="KZV3" s="441"/>
      <c r="KZW3" s="441"/>
      <c r="KZX3" s="441"/>
      <c r="KZY3" s="441"/>
      <c r="KZZ3" s="441"/>
      <c r="LAA3" s="441"/>
      <c r="LAB3" s="441"/>
      <c r="LAC3" s="441"/>
      <c r="LAD3" s="441"/>
      <c r="LAE3" s="441"/>
      <c r="LAF3" s="441"/>
      <c r="LAG3" s="441"/>
      <c r="LAH3" s="441"/>
      <c r="LAI3" s="441"/>
      <c r="LAJ3" s="441"/>
      <c r="LAK3" s="441"/>
      <c r="LAL3" s="441"/>
      <c r="LAM3" s="441"/>
      <c r="LAN3" s="441"/>
      <c r="LAO3" s="441"/>
      <c r="LAP3" s="441"/>
      <c r="LAQ3" s="441"/>
      <c r="LAR3" s="441"/>
      <c r="LAS3" s="441"/>
      <c r="LAT3" s="441"/>
      <c r="LAU3" s="441"/>
      <c r="LAV3" s="441"/>
      <c r="LAW3" s="441"/>
      <c r="LAX3" s="441"/>
      <c r="LAY3" s="441"/>
      <c r="LAZ3" s="441"/>
      <c r="LBA3" s="441"/>
      <c r="LBB3" s="441"/>
      <c r="LBC3" s="441"/>
      <c r="LBD3" s="441"/>
      <c r="LBE3" s="441"/>
      <c r="LBF3" s="441"/>
      <c r="LBG3" s="441"/>
      <c r="LBH3" s="441"/>
      <c r="LBI3" s="441"/>
      <c r="LBJ3" s="441"/>
      <c r="LBK3" s="441"/>
      <c r="LBL3" s="441"/>
      <c r="LBM3" s="441"/>
      <c r="LBN3" s="441"/>
      <c r="LBO3" s="441"/>
      <c r="LBP3" s="441"/>
      <c r="LBQ3" s="441"/>
      <c r="LBR3" s="441"/>
      <c r="LBS3" s="441"/>
      <c r="LBT3" s="441"/>
      <c r="LBU3" s="441"/>
      <c r="LBV3" s="441"/>
      <c r="LBW3" s="441"/>
      <c r="LBX3" s="441"/>
      <c r="LBY3" s="441"/>
      <c r="LBZ3" s="441"/>
      <c r="LCA3" s="441"/>
      <c r="LCB3" s="441"/>
      <c r="LCC3" s="441"/>
      <c r="LCD3" s="441"/>
      <c r="LCE3" s="441"/>
      <c r="LCF3" s="441"/>
      <c r="LCG3" s="441"/>
      <c r="LCH3" s="441"/>
      <c r="LCI3" s="441"/>
      <c r="LCJ3" s="441"/>
      <c r="LCK3" s="441"/>
      <c r="LCL3" s="441"/>
      <c r="LCM3" s="441"/>
      <c r="LCN3" s="441"/>
      <c r="LCO3" s="441"/>
      <c r="LCP3" s="441"/>
      <c r="LCQ3" s="441"/>
      <c r="LCR3" s="441"/>
      <c r="LCS3" s="441"/>
      <c r="LCT3" s="441"/>
      <c r="LCU3" s="441"/>
      <c r="LCV3" s="441"/>
      <c r="LCW3" s="441"/>
      <c r="LCX3" s="441"/>
      <c r="LCY3" s="441"/>
      <c r="LCZ3" s="441"/>
      <c r="LDA3" s="441"/>
      <c r="LDB3" s="441"/>
      <c r="LDC3" s="441"/>
      <c r="LDD3" s="441"/>
      <c r="LDE3" s="441"/>
      <c r="LDF3" s="441"/>
      <c r="LDG3" s="441"/>
      <c r="LDH3" s="441"/>
      <c r="LDI3" s="441"/>
      <c r="LDJ3" s="441"/>
      <c r="LDK3" s="441"/>
      <c r="LDL3" s="441"/>
      <c r="LDM3" s="441"/>
      <c r="LDN3" s="441"/>
      <c r="LDO3" s="441"/>
      <c r="LDP3" s="441"/>
      <c r="LDQ3" s="441"/>
      <c r="LDR3" s="441"/>
      <c r="LDS3" s="441"/>
      <c r="LDT3" s="441"/>
      <c r="LDU3" s="441"/>
      <c r="LDV3" s="441"/>
      <c r="LDW3" s="441"/>
      <c r="LDX3" s="441"/>
      <c r="LDY3" s="441"/>
      <c r="LDZ3" s="441"/>
      <c r="LEA3" s="441"/>
      <c r="LEB3" s="441"/>
      <c r="LEC3" s="441"/>
      <c r="LED3" s="441"/>
      <c r="LEE3" s="441"/>
      <c r="LEF3" s="441"/>
      <c r="LEG3" s="441"/>
      <c r="LEH3" s="441"/>
      <c r="LEI3" s="441"/>
      <c r="LEJ3" s="441"/>
      <c r="LEK3" s="441"/>
      <c r="LEL3" s="441"/>
      <c r="LEM3" s="441"/>
      <c r="LEN3" s="441"/>
      <c r="LEO3" s="441"/>
      <c r="LEP3" s="441"/>
      <c r="LEQ3" s="441"/>
      <c r="LER3" s="441"/>
      <c r="LES3" s="441"/>
      <c r="LET3" s="441"/>
      <c r="LEU3" s="441"/>
      <c r="LEV3" s="441"/>
      <c r="LEW3" s="441"/>
      <c r="LEX3" s="441"/>
      <c r="LEY3" s="441"/>
      <c r="LEZ3" s="441"/>
      <c r="LFA3" s="441"/>
      <c r="LFB3" s="441"/>
      <c r="LFC3" s="441"/>
      <c r="LFD3" s="441"/>
      <c r="LFE3" s="441"/>
      <c r="LFF3" s="441"/>
      <c r="LFG3" s="441"/>
      <c r="LFH3" s="441"/>
      <c r="LFI3" s="441"/>
      <c r="LFJ3" s="441"/>
      <c r="LFK3" s="441"/>
      <c r="LFL3" s="441"/>
      <c r="LFM3" s="441"/>
      <c r="LFN3" s="441"/>
      <c r="LFO3" s="441"/>
      <c r="LFP3" s="441"/>
      <c r="LFQ3" s="441"/>
      <c r="LFR3" s="441"/>
      <c r="LFS3" s="441"/>
      <c r="LFT3" s="441"/>
      <c r="LFU3" s="441"/>
      <c r="LFV3" s="441"/>
      <c r="LFW3" s="441"/>
      <c r="LFX3" s="441"/>
      <c r="LFY3" s="441"/>
      <c r="LFZ3" s="441"/>
      <c r="LGA3" s="441"/>
      <c r="LGB3" s="441"/>
      <c r="LGC3" s="441"/>
      <c r="LGD3" s="441"/>
      <c r="LGE3" s="441"/>
      <c r="LGF3" s="441"/>
      <c r="LGG3" s="441"/>
      <c r="LGH3" s="441"/>
      <c r="LGI3" s="441"/>
      <c r="LGJ3" s="441"/>
      <c r="LGK3" s="441"/>
      <c r="LGL3" s="441"/>
      <c r="LGM3" s="441"/>
      <c r="LGN3" s="441"/>
      <c r="LGO3" s="441"/>
      <c r="LGP3" s="441"/>
      <c r="LGQ3" s="441"/>
      <c r="LGR3" s="441"/>
      <c r="LGS3" s="441"/>
      <c r="LGT3" s="441"/>
      <c r="LGU3" s="441"/>
      <c r="LGV3" s="441"/>
      <c r="LGW3" s="441"/>
      <c r="LGX3" s="441"/>
      <c r="LGY3" s="441"/>
      <c r="LGZ3" s="441"/>
      <c r="LHA3" s="441"/>
      <c r="LHB3" s="441"/>
      <c r="LHC3" s="441"/>
      <c r="LHD3" s="441"/>
      <c r="LHE3" s="441"/>
      <c r="LHF3" s="441"/>
      <c r="LHG3" s="441"/>
      <c r="LHH3" s="441"/>
      <c r="LHI3" s="441"/>
      <c r="LHJ3" s="441"/>
      <c r="LHK3" s="441"/>
      <c r="LHL3" s="441"/>
      <c r="LHM3" s="441"/>
      <c r="LHN3" s="441"/>
      <c r="LHO3" s="441"/>
      <c r="LHP3" s="441"/>
      <c r="LHQ3" s="441"/>
      <c r="LHR3" s="441"/>
      <c r="LHS3" s="441"/>
      <c r="LHT3" s="441"/>
      <c r="LHU3" s="441"/>
      <c r="LHV3" s="441"/>
      <c r="LHW3" s="441"/>
      <c r="LHX3" s="441"/>
      <c r="LHY3" s="441"/>
      <c r="LHZ3" s="441"/>
      <c r="LIA3" s="441"/>
      <c r="LIB3" s="441"/>
      <c r="LIC3" s="441"/>
      <c r="LID3" s="441"/>
      <c r="LIE3" s="441"/>
      <c r="LIF3" s="441"/>
      <c r="LIG3" s="441"/>
      <c r="LIH3" s="441"/>
      <c r="LII3" s="441"/>
      <c r="LIJ3" s="441"/>
      <c r="LIK3" s="441"/>
      <c r="LIL3" s="441"/>
      <c r="LIM3" s="441"/>
      <c r="LIN3" s="441"/>
      <c r="LIO3" s="441"/>
      <c r="LIP3" s="441"/>
      <c r="LIQ3" s="441"/>
      <c r="LIR3" s="441"/>
      <c r="LIS3" s="441"/>
      <c r="LIT3" s="441"/>
      <c r="LIU3" s="441"/>
      <c r="LIV3" s="441"/>
      <c r="LIW3" s="441"/>
      <c r="LIX3" s="441"/>
      <c r="LIY3" s="441"/>
      <c r="LIZ3" s="441"/>
      <c r="LJA3" s="441"/>
      <c r="LJB3" s="441"/>
      <c r="LJC3" s="441"/>
      <c r="LJD3" s="441"/>
      <c r="LJE3" s="441"/>
      <c r="LJF3" s="441"/>
      <c r="LJG3" s="441"/>
      <c r="LJH3" s="441"/>
      <c r="LJI3" s="441"/>
      <c r="LJJ3" s="441"/>
      <c r="LJK3" s="441"/>
      <c r="LJL3" s="441"/>
      <c r="LJM3" s="441"/>
      <c r="LJN3" s="441"/>
      <c r="LJO3" s="441"/>
      <c r="LJP3" s="441"/>
      <c r="LJQ3" s="441"/>
      <c r="LJR3" s="441"/>
      <c r="LJS3" s="441"/>
      <c r="LJT3" s="441"/>
      <c r="LJU3" s="441"/>
      <c r="LJV3" s="441"/>
      <c r="LJW3" s="441"/>
      <c r="LJX3" s="441"/>
      <c r="LJY3" s="441"/>
      <c r="LJZ3" s="441"/>
      <c r="LKA3" s="441"/>
      <c r="LKB3" s="441"/>
      <c r="LKC3" s="441"/>
      <c r="LKD3" s="441"/>
      <c r="LKE3" s="441"/>
      <c r="LKF3" s="441"/>
      <c r="LKG3" s="441"/>
      <c r="LKH3" s="441"/>
      <c r="LKI3" s="441"/>
      <c r="LKJ3" s="441"/>
      <c r="LKK3" s="441"/>
      <c r="LKL3" s="441"/>
      <c r="LKM3" s="441"/>
      <c r="LKN3" s="441"/>
      <c r="LKO3" s="441"/>
      <c r="LKP3" s="441"/>
      <c r="LKQ3" s="441"/>
      <c r="LKR3" s="441"/>
      <c r="LKS3" s="441"/>
      <c r="LKT3" s="441"/>
      <c r="LKU3" s="441"/>
      <c r="LKV3" s="441"/>
      <c r="LKW3" s="441"/>
      <c r="LKX3" s="441"/>
      <c r="LKY3" s="441"/>
      <c r="LKZ3" s="441"/>
      <c r="LLA3" s="441"/>
      <c r="LLB3" s="441"/>
      <c r="LLC3" s="441"/>
      <c r="LLD3" s="441"/>
      <c r="LLE3" s="441"/>
      <c r="LLF3" s="441"/>
      <c r="LLG3" s="441"/>
      <c r="LLH3" s="441"/>
      <c r="LLI3" s="441"/>
      <c r="LLJ3" s="441"/>
      <c r="LLK3" s="441"/>
      <c r="LLL3" s="441"/>
      <c r="LLM3" s="441"/>
      <c r="LLN3" s="441"/>
      <c r="LLO3" s="441"/>
      <c r="LLP3" s="441"/>
      <c r="LLQ3" s="441"/>
      <c r="LLR3" s="441"/>
      <c r="LLS3" s="441"/>
      <c r="LLT3" s="441"/>
      <c r="LLU3" s="441"/>
      <c r="LLV3" s="441"/>
      <c r="LLW3" s="441"/>
      <c r="LLX3" s="441"/>
      <c r="LLY3" s="441"/>
      <c r="LLZ3" s="441"/>
      <c r="LMA3" s="441"/>
      <c r="LMB3" s="441"/>
      <c r="LMC3" s="441"/>
      <c r="LMD3" s="441"/>
      <c r="LME3" s="441"/>
      <c r="LMF3" s="441"/>
      <c r="LMG3" s="441"/>
      <c r="LMH3" s="441"/>
      <c r="LMI3" s="441"/>
      <c r="LMJ3" s="441"/>
      <c r="LMK3" s="441"/>
      <c r="LML3" s="441"/>
      <c r="LMM3" s="441"/>
      <c r="LMN3" s="441"/>
      <c r="LMO3" s="441"/>
      <c r="LMP3" s="441"/>
      <c r="LMQ3" s="441"/>
      <c r="LMR3" s="441"/>
      <c r="LMS3" s="441"/>
      <c r="LMT3" s="441"/>
      <c r="LMU3" s="441"/>
      <c r="LMV3" s="441"/>
      <c r="LMW3" s="441"/>
      <c r="LMX3" s="441"/>
      <c r="LMY3" s="441"/>
      <c r="LMZ3" s="441"/>
      <c r="LNA3" s="441"/>
      <c r="LNB3" s="441"/>
      <c r="LNC3" s="441"/>
      <c r="LND3" s="441"/>
      <c r="LNE3" s="441"/>
      <c r="LNF3" s="441"/>
      <c r="LNG3" s="441"/>
      <c r="LNH3" s="441"/>
      <c r="LNI3" s="441"/>
      <c r="LNJ3" s="441"/>
      <c r="LNK3" s="441"/>
      <c r="LNL3" s="441"/>
      <c r="LNM3" s="441"/>
      <c r="LNN3" s="441"/>
      <c r="LNO3" s="441"/>
      <c r="LNP3" s="441"/>
      <c r="LNQ3" s="441"/>
      <c r="LNR3" s="441"/>
      <c r="LNS3" s="441"/>
      <c r="LNT3" s="441"/>
      <c r="LNU3" s="441"/>
      <c r="LNV3" s="441"/>
      <c r="LNW3" s="441"/>
      <c r="LNX3" s="441"/>
      <c r="LNY3" s="441"/>
      <c r="LNZ3" s="441"/>
      <c r="LOA3" s="441"/>
      <c r="LOB3" s="441"/>
      <c r="LOC3" s="441"/>
      <c r="LOD3" s="441"/>
      <c r="LOE3" s="441"/>
      <c r="LOF3" s="441"/>
      <c r="LOG3" s="441"/>
      <c r="LOH3" s="441"/>
      <c r="LOI3" s="441"/>
      <c r="LOJ3" s="441"/>
      <c r="LOK3" s="441"/>
      <c r="LOL3" s="441"/>
      <c r="LOM3" s="441"/>
      <c r="LON3" s="441"/>
      <c r="LOO3" s="441"/>
      <c r="LOP3" s="441"/>
      <c r="LOQ3" s="441"/>
      <c r="LOR3" s="441"/>
      <c r="LOS3" s="441"/>
      <c r="LOT3" s="441"/>
      <c r="LOU3" s="441"/>
      <c r="LOV3" s="441"/>
      <c r="LOW3" s="441"/>
      <c r="LOX3" s="441"/>
      <c r="LOY3" s="441"/>
      <c r="LOZ3" s="441"/>
      <c r="LPA3" s="441"/>
      <c r="LPB3" s="441"/>
      <c r="LPC3" s="441"/>
      <c r="LPD3" s="441"/>
      <c r="LPE3" s="441"/>
      <c r="LPF3" s="441"/>
      <c r="LPG3" s="441"/>
      <c r="LPH3" s="441"/>
      <c r="LPI3" s="441"/>
      <c r="LPJ3" s="441"/>
      <c r="LPK3" s="441"/>
      <c r="LPL3" s="441"/>
      <c r="LPM3" s="441"/>
      <c r="LPN3" s="441"/>
      <c r="LPO3" s="441"/>
      <c r="LPP3" s="441"/>
      <c r="LPQ3" s="441"/>
      <c r="LPR3" s="441"/>
      <c r="LPS3" s="441"/>
      <c r="LPT3" s="441"/>
      <c r="LPU3" s="441"/>
      <c r="LPV3" s="441"/>
      <c r="LPW3" s="441"/>
      <c r="LPX3" s="441"/>
      <c r="LPY3" s="441"/>
      <c r="LPZ3" s="441"/>
      <c r="LQA3" s="441"/>
      <c r="LQB3" s="441"/>
      <c r="LQC3" s="441"/>
      <c r="LQD3" s="441"/>
      <c r="LQE3" s="441"/>
      <c r="LQF3" s="441"/>
      <c r="LQG3" s="441"/>
      <c r="LQH3" s="441"/>
      <c r="LQI3" s="441"/>
      <c r="LQJ3" s="441"/>
      <c r="LQK3" s="441"/>
      <c r="LQL3" s="441"/>
      <c r="LQM3" s="441"/>
      <c r="LQN3" s="441"/>
      <c r="LQO3" s="441"/>
      <c r="LQP3" s="441"/>
      <c r="LQQ3" s="441"/>
      <c r="LQR3" s="441"/>
      <c r="LQS3" s="441"/>
      <c r="LQT3" s="441"/>
      <c r="LQU3" s="441"/>
      <c r="LQV3" s="441"/>
      <c r="LQW3" s="441"/>
      <c r="LQX3" s="441"/>
      <c r="LQY3" s="441"/>
      <c r="LQZ3" s="441"/>
      <c r="LRA3" s="441"/>
      <c r="LRB3" s="441"/>
      <c r="LRC3" s="441"/>
      <c r="LRD3" s="441"/>
      <c r="LRE3" s="441"/>
      <c r="LRF3" s="441"/>
      <c r="LRG3" s="441"/>
      <c r="LRH3" s="441"/>
      <c r="LRI3" s="441"/>
      <c r="LRJ3" s="441"/>
      <c r="LRK3" s="441"/>
      <c r="LRL3" s="441"/>
      <c r="LRM3" s="441"/>
      <c r="LRN3" s="441"/>
      <c r="LRO3" s="441"/>
      <c r="LRP3" s="441"/>
      <c r="LRQ3" s="441"/>
      <c r="LRR3" s="441"/>
      <c r="LRS3" s="441"/>
      <c r="LRT3" s="441"/>
      <c r="LRU3" s="441"/>
      <c r="LRV3" s="441"/>
      <c r="LRW3" s="441"/>
      <c r="LRX3" s="441"/>
      <c r="LRY3" s="441"/>
      <c r="LRZ3" s="441"/>
      <c r="LSA3" s="441"/>
      <c r="LSB3" s="441"/>
      <c r="LSC3" s="441"/>
      <c r="LSD3" s="441"/>
      <c r="LSE3" s="441"/>
      <c r="LSF3" s="441"/>
      <c r="LSG3" s="441"/>
      <c r="LSH3" s="441"/>
      <c r="LSI3" s="441"/>
      <c r="LSJ3" s="441"/>
      <c r="LSK3" s="441"/>
      <c r="LSL3" s="441"/>
      <c r="LSM3" s="441"/>
      <c r="LSN3" s="441"/>
      <c r="LSO3" s="441"/>
      <c r="LSP3" s="441"/>
      <c r="LSQ3" s="441"/>
      <c r="LSR3" s="441"/>
      <c r="LSS3" s="441"/>
      <c r="LST3" s="441"/>
      <c r="LSU3" s="441"/>
      <c r="LSV3" s="441"/>
      <c r="LSW3" s="441"/>
      <c r="LSX3" s="441"/>
      <c r="LSY3" s="441"/>
      <c r="LSZ3" s="441"/>
      <c r="LTA3" s="441"/>
      <c r="LTB3" s="441"/>
      <c r="LTC3" s="441"/>
      <c r="LTD3" s="441"/>
      <c r="LTE3" s="441"/>
      <c r="LTF3" s="441"/>
      <c r="LTG3" s="441"/>
      <c r="LTH3" s="441"/>
      <c r="LTI3" s="441"/>
      <c r="LTJ3" s="441"/>
      <c r="LTK3" s="441"/>
      <c r="LTL3" s="441"/>
      <c r="LTM3" s="441"/>
      <c r="LTN3" s="441"/>
      <c r="LTO3" s="441"/>
      <c r="LTP3" s="441"/>
      <c r="LTQ3" s="441"/>
      <c r="LTR3" s="441"/>
      <c r="LTS3" s="441"/>
      <c r="LTT3" s="441"/>
      <c r="LTU3" s="441"/>
      <c r="LTV3" s="441"/>
      <c r="LTW3" s="441"/>
      <c r="LTX3" s="441"/>
      <c r="LTY3" s="441"/>
      <c r="LTZ3" s="441"/>
      <c r="LUA3" s="441"/>
      <c r="LUB3" s="441"/>
      <c r="LUC3" s="441"/>
      <c r="LUD3" s="441"/>
      <c r="LUE3" s="441"/>
      <c r="LUF3" s="441"/>
      <c r="LUG3" s="441"/>
      <c r="LUH3" s="441"/>
      <c r="LUI3" s="441"/>
      <c r="LUJ3" s="441"/>
      <c r="LUK3" s="441"/>
      <c r="LUL3" s="441"/>
      <c r="LUM3" s="441"/>
      <c r="LUN3" s="441"/>
      <c r="LUO3" s="441"/>
      <c r="LUP3" s="441"/>
      <c r="LUQ3" s="441"/>
      <c r="LUR3" s="441"/>
      <c r="LUS3" s="441"/>
      <c r="LUT3" s="441"/>
      <c r="LUU3" s="441"/>
      <c r="LUV3" s="441"/>
      <c r="LUW3" s="441"/>
      <c r="LUX3" s="441"/>
      <c r="LUY3" s="441"/>
      <c r="LUZ3" s="441"/>
      <c r="LVA3" s="441"/>
      <c r="LVB3" s="441"/>
      <c r="LVC3" s="441"/>
      <c r="LVD3" s="441"/>
      <c r="LVE3" s="441"/>
      <c r="LVF3" s="441"/>
      <c r="LVG3" s="441"/>
      <c r="LVH3" s="441"/>
      <c r="LVI3" s="441"/>
      <c r="LVJ3" s="441"/>
      <c r="LVK3" s="441"/>
      <c r="LVL3" s="441"/>
      <c r="LVM3" s="441"/>
      <c r="LVN3" s="441"/>
      <c r="LVO3" s="441"/>
      <c r="LVP3" s="441"/>
      <c r="LVQ3" s="441"/>
      <c r="LVR3" s="441"/>
      <c r="LVS3" s="441"/>
      <c r="LVT3" s="441"/>
      <c r="LVU3" s="441"/>
      <c r="LVV3" s="441"/>
      <c r="LVW3" s="441"/>
      <c r="LVX3" s="441"/>
      <c r="LVY3" s="441"/>
      <c r="LVZ3" s="441"/>
      <c r="LWA3" s="441"/>
      <c r="LWB3" s="441"/>
      <c r="LWC3" s="441"/>
      <c r="LWD3" s="441"/>
      <c r="LWE3" s="441"/>
      <c r="LWF3" s="441"/>
      <c r="LWG3" s="441"/>
      <c r="LWH3" s="441"/>
      <c r="LWI3" s="441"/>
      <c r="LWJ3" s="441"/>
      <c r="LWK3" s="441"/>
      <c r="LWL3" s="441"/>
      <c r="LWM3" s="441"/>
      <c r="LWN3" s="441"/>
      <c r="LWO3" s="441"/>
      <c r="LWP3" s="441"/>
      <c r="LWQ3" s="441"/>
      <c r="LWR3" s="441"/>
      <c r="LWS3" s="441"/>
      <c r="LWT3" s="441"/>
      <c r="LWU3" s="441"/>
      <c r="LWV3" s="441"/>
      <c r="LWW3" s="441"/>
      <c r="LWX3" s="441"/>
      <c r="LWY3" s="441"/>
      <c r="LWZ3" s="441"/>
      <c r="LXA3" s="441"/>
      <c r="LXB3" s="441"/>
      <c r="LXC3" s="441"/>
      <c r="LXD3" s="441"/>
      <c r="LXE3" s="441"/>
      <c r="LXF3" s="441"/>
      <c r="LXG3" s="441"/>
      <c r="LXH3" s="441"/>
      <c r="LXI3" s="441"/>
      <c r="LXJ3" s="441"/>
      <c r="LXK3" s="441"/>
      <c r="LXL3" s="441"/>
      <c r="LXM3" s="441"/>
      <c r="LXN3" s="441"/>
      <c r="LXO3" s="441"/>
      <c r="LXP3" s="441"/>
      <c r="LXQ3" s="441"/>
      <c r="LXR3" s="441"/>
      <c r="LXS3" s="441"/>
      <c r="LXT3" s="441"/>
      <c r="LXU3" s="441"/>
      <c r="LXV3" s="441"/>
      <c r="LXW3" s="441"/>
      <c r="LXX3" s="441"/>
      <c r="LXY3" s="441"/>
      <c r="LXZ3" s="441"/>
      <c r="LYA3" s="441"/>
      <c r="LYB3" s="441"/>
      <c r="LYC3" s="441"/>
      <c r="LYD3" s="441"/>
      <c r="LYE3" s="441"/>
      <c r="LYF3" s="441"/>
      <c r="LYG3" s="441"/>
      <c r="LYH3" s="441"/>
      <c r="LYI3" s="441"/>
      <c r="LYJ3" s="441"/>
      <c r="LYK3" s="441"/>
      <c r="LYL3" s="441"/>
      <c r="LYM3" s="441"/>
      <c r="LYN3" s="441"/>
      <c r="LYO3" s="441"/>
      <c r="LYP3" s="441"/>
      <c r="LYQ3" s="441"/>
      <c r="LYR3" s="441"/>
      <c r="LYS3" s="441"/>
      <c r="LYT3" s="441"/>
      <c r="LYU3" s="441"/>
      <c r="LYV3" s="441"/>
      <c r="LYW3" s="441"/>
      <c r="LYX3" s="441"/>
      <c r="LYY3" s="441"/>
      <c r="LYZ3" s="441"/>
      <c r="LZA3" s="441"/>
      <c r="LZB3" s="441"/>
      <c r="LZC3" s="441"/>
      <c r="LZD3" s="441"/>
      <c r="LZE3" s="441"/>
      <c r="LZF3" s="441"/>
      <c r="LZG3" s="441"/>
      <c r="LZH3" s="441"/>
      <c r="LZI3" s="441"/>
      <c r="LZJ3" s="441"/>
      <c r="LZK3" s="441"/>
      <c r="LZL3" s="441"/>
      <c r="LZM3" s="441"/>
      <c r="LZN3" s="441"/>
      <c r="LZO3" s="441"/>
      <c r="LZP3" s="441"/>
      <c r="LZQ3" s="441"/>
      <c r="LZR3" s="441"/>
      <c r="LZS3" s="441"/>
      <c r="LZT3" s="441"/>
      <c r="LZU3" s="441"/>
      <c r="LZV3" s="441"/>
      <c r="LZW3" s="441"/>
      <c r="LZX3" s="441"/>
      <c r="LZY3" s="441"/>
      <c r="LZZ3" s="441"/>
      <c r="MAA3" s="441"/>
      <c r="MAB3" s="441"/>
      <c r="MAC3" s="441"/>
      <c r="MAD3" s="441"/>
      <c r="MAE3" s="441"/>
      <c r="MAF3" s="441"/>
      <c r="MAG3" s="441"/>
      <c r="MAH3" s="441"/>
      <c r="MAI3" s="441"/>
      <c r="MAJ3" s="441"/>
      <c r="MAK3" s="441"/>
      <c r="MAL3" s="441"/>
      <c r="MAM3" s="441"/>
      <c r="MAN3" s="441"/>
      <c r="MAO3" s="441"/>
      <c r="MAP3" s="441"/>
      <c r="MAQ3" s="441"/>
      <c r="MAR3" s="441"/>
      <c r="MAS3" s="441"/>
      <c r="MAT3" s="441"/>
      <c r="MAU3" s="441"/>
      <c r="MAV3" s="441"/>
      <c r="MAW3" s="441"/>
      <c r="MAX3" s="441"/>
      <c r="MAY3" s="441"/>
      <c r="MAZ3" s="441"/>
      <c r="MBA3" s="441"/>
      <c r="MBB3" s="441"/>
      <c r="MBC3" s="441"/>
      <c r="MBD3" s="441"/>
      <c r="MBE3" s="441"/>
      <c r="MBF3" s="441"/>
      <c r="MBG3" s="441"/>
      <c r="MBH3" s="441"/>
      <c r="MBI3" s="441"/>
      <c r="MBJ3" s="441"/>
      <c r="MBK3" s="441"/>
      <c r="MBL3" s="441"/>
      <c r="MBM3" s="441"/>
      <c r="MBN3" s="441"/>
      <c r="MBO3" s="441"/>
      <c r="MBP3" s="441"/>
      <c r="MBQ3" s="441"/>
      <c r="MBR3" s="441"/>
      <c r="MBS3" s="441"/>
      <c r="MBT3" s="441"/>
      <c r="MBU3" s="441"/>
      <c r="MBV3" s="441"/>
      <c r="MBW3" s="441"/>
      <c r="MBX3" s="441"/>
      <c r="MBY3" s="441"/>
      <c r="MBZ3" s="441"/>
      <c r="MCA3" s="441"/>
      <c r="MCB3" s="441"/>
      <c r="MCC3" s="441"/>
      <c r="MCD3" s="441"/>
      <c r="MCE3" s="441"/>
      <c r="MCF3" s="441"/>
      <c r="MCG3" s="441"/>
      <c r="MCH3" s="441"/>
      <c r="MCI3" s="441"/>
      <c r="MCJ3" s="441"/>
      <c r="MCK3" s="441"/>
      <c r="MCL3" s="441"/>
      <c r="MCM3" s="441"/>
      <c r="MCN3" s="441"/>
      <c r="MCO3" s="441"/>
      <c r="MCP3" s="441"/>
      <c r="MCQ3" s="441"/>
      <c r="MCR3" s="441"/>
      <c r="MCS3" s="441"/>
      <c r="MCT3" s="441"/>
      <c r="MCU3" s="441"/>
      <c r="MCV3" s="441"/>
      <c r="MCW3" s="441"/>
      <c r="MCX3" s="441"/>
      <c r="MCY3" s="441"/>
      <c r="MCZ3" s="441"/>
      <c r="MDA3" s="441"/>
      <c r="MDB3" s="441"/>
      <c r="MDC3" s="441"/>
      <c r="MDD3" s="441"/>
      <c r="MDE3" s="441"/>
      <c r="MDF3" s="441"/>
      <c r="MDG3" s="441"/>
      <c r="MDH3" s="441"/>
      <c r="MDI3" s="441"/>
      <c r="MDJ3" s="441"/>
      <c r="MDK3" s="441"/>
      <c r="MDL3" s="441"/>
      <c r="MDM3" s="441"/>
      <c r="MDN3" s="441"/>
      <c r="MDO3" s="441"/>
      <c r="MDP3" s="441"/>
      <c r="MDQ3" s="441"/>
      <c r="MDR3" s="441"/>
      <c r="MDS3" s="441"/>
      <c r="MDT3" s="441"/>
      <c r="MDU3" s="441"/>
      <c r="MDV3" s="441"/>
      <c r="MDW3" s="441"/>
      <c r="MDX3" s="441"/>
      <c r="MDY3" s="441"/>
      <c r="MDZ3" s="441"/>
      <c r="MEA3" s="441"/>
      <c r="MEB3" s="441"/>
      <c r="MEC3" s="441"/>
      <c r="MED3" s="441"/>
      <c r="MEE3" s="441"/>
      <c r="MEF3" s="441"/>
      <c r="MEG3" s="441"/>
      <c r="MEH3" s="441"/>
      <c r="MEI3" s="441"/>
      <c r="MEJ3" s="441"/>
      <c r="MEK3" s="441"/>
      <c r="MEL3" s="441"/>
      <c r="MEM3" s="441"/>
      <c r="MEN3" s="441"/>
      <c r="MEO3" s="441"/>
      <c r="MEP3" s="441"/>
      <c r="MEQ3" s="441"/>
      <c r="MER3" s="441"/>
      <c r="MES3" s="441"/>
      <c r="MET3" s="441"/>
      <c r="MEU3" s="441"/>
      <c r="MEV3" s="441"/>
      <c r="MEW3" s="441"/>
      <c r="MEX3" s="441"/>
      <c r="MEY3" s="441"/>
      <c r="MEZ3" s="441"/>
      <c r="MFA3" s="441"/>
      <c r="MFB3" s="441"/>
      <c r="MFC3" s="441"/>
      <c r="MFD3" s="441"/>
      <c r="MFE3" s="441"/>
      <c r="MFF3" s="441"/>
      <c r="MFG3" s="441"/>
      <c r="MFH3" s="441"/>
      <c r="MFI3" s="441"/>
      <c r="MFJ3" s="441"/>
      <c r="MFK3" s="441"/>
      <c r="MFL3" s="441"/>
      <c r="MFM3" s="441"/>
      <c r="MFN3" s="441"/>
      <c r="MFO3" s="441"/>
      <c r="MFP3" s="441"/>
      <c r="MFQ3" s="441"/>
      <c r="MFR3" s="441"/>
      <c r="MFS3" s="441"/>
      <c r="MFT3" s="441"/>
      <c r="MFU3" s="441"/>
      <c r="MFV3" s="441"/>
      <c r="MFW3" s="441"/>
      <c r="MFX3" s="441"/>
      <c r="MFY3" s="441"/>
      <c r="MFZ3" s="441"/>
      <c r="MGA3" s="441"/>
      <c r="MGB3" s="441"/>
      <c r="MGC3" s="441"/>
      <c r="MGD3" s="441"/>
      <c r="MGE3" s="441"/>
      <c r="MGF3" s="441"/>
      <c r="MGG3" s="441"/>
      <c r="MGH3" s="441"/>
      <c r="MGI3" s="441"/>
      <c r="MGJ3" s="441"/>
      <c r="MGK3" s="441"/>
      <c r="MGL3" s="441"/>
      <c r="MGM3" s="441"/>
      <c r="MGN3" s="441"/>
      <c r="MGO3" s="441"/>
      <c r="MGP3" s="441"/>
      <c r="MGQ3" s="441"/>
      <c r="MGR3" s="441"/>
      <c r="MGS3" s="441"/>
      <c r="MGT3" s="441"/>
      <c r="MGU3" s="441"/>
      <c r="MGV3" s="441"/>
      <c r="MGW3" s="441"/>
      <c r="MGX3" s="441"/>
      <c r="MGY3" s="441"/>
      <c r="MGZ3" s="441"/>
      <c r="MHA3" s="441"/>
      <c r="MHB3" s="441"/>
      <c r="MHC3" s="441"/>
      <c r="MHD3" s="441"/>
      <c r="MHE3" s="441"/>
      <c r="MHF3" s="441"/>
      <c r="MHG3" s="441"/>
      <c r="MHH3" s="441"/>
      <c r="MHI3" s="441"/>
      <c r="MHJ3" s="441"/>
      <c r="MHK3" s="441"/>
      <c r="MHL3" s="441"/>
      <c r="MHM3" s="441"/>
      <c r="MHN3" s="441"/>
      <c r="MHO3" s="441"/>
      <c r="MHP3" s="441"/>
      <c r="MHQ3" s="441"/>
      <c r="MHR3" s="441"/>
      <c r="MHS3" s="441"/>
      <c r="MHT3" s="441"/>
      <c r="MHU3" s="441"/>
      <c r="MHV3" s="441"/>
      <c r="MHW3" s="441"/>
      <c r="MHX3" s="441"/>
      <c r="MHY3" s="441"/>
      <c r="MHZ3" s="441"/>
      <c r="MIA3" s="441"/>
      <c r="MIB3" s="441"/>
      <c r="MIC3" s="441"/>
      <c r="MID3" s="441"/>
      <c r="MIE3" s="441"/>
      <c r="MIF3" s="441"/>
      <c r="MIG3" s="441"/>
      <c r="MIH3" s="441"/>
      <c r="MII3" s="441"/>
      <c r="MIJ3" s="441"/>
      <c r="MIK3" s="441"/>
      <c r="MIL3" s="441"/>
      <c r="MIM3" s="441"/>
      <c r="MIN3" s="441"/>
      <c r="MIO3" s="441"/>
      <c r="MIP3" s="441"/>
      <c r="MIQ3" s="441"/>
      <c r="MIR3" s="441"/>
      <c r="MIS3" s="441"/>
      <c r="MIT3" s="441"/>
      <c r="MIU3" s="441"/>
      <c r="MIV3" s="441"/>
      <c r="MIW3" s="441"/>
      <c r="MIX3" s="441"/>
      <c r="MIY3" s="441"/>
      <c r="MIZ3" s="441"/>
      <c r="MJA3" s="441"/>
      <c r="MJB3" s="441"/>
      <c r="MJC3" s="441"/>
      <c r="MJD3" s="441"/>
      <c r="MJE3" s="441"/>
      <c r="MJF3" s="441"/>
      <c r="MJG3" s="441"/>
      <c r="MJH3" s="441"/>
      <c r="MJI3" s="441"/>
      <c r="MJJ3" s="441"/>
      <c r="MJK3" s="441"/>
      <c r="MJL3" s="441"/>
      <c r="MJM3" s="441"/>
      <c r="MJN3" s="441"/>
      <c r="MJO3" s="441"/>
      <c r="MJP3" s="441"/>
      <c r="MJQ3" s="441"/>
      <c r="MJR3" s="441"/>
      <c r="MJS3" s="441"/>
      <c r="MJT3" s="441"/>
      <c r="MJU3" s="441"/>
      <c r="MJV3" s="441"/>
      <c r="MJW3" s="441"/>
      <c r="MJX3" s="441"/>
      <c r="MJY3" s="441"/>
      <c r="MJZ3" s="441"/>
      <c r="MKA3" s="441"/>
      <c r="MKB3" s="441"/>
      <c r="MKC3" s="441"/>
      <c r="MKD3" s="441"/>
      <c r="MKE3" s="441"/>
      <c r="MKF3" s="441"/>
      <c r="MKG3" s="441"/>
      <c r="MKH3" s="441"/>
      <c r="MKI3" s="441"/>
      <c r="MKJ3" s="441"/>
      <c r="MKK3" s="441"/>
      <c r="MKL3" s="441"/>
      <c r="MKM3" s="441"/>
      <c r="MKN3" s="441"/>
      <c r="MKO3" s="441"/>
      <c r="MKP3" s="441"/>
      <c r="MKQ3" s="441"/>
      <c r="MKR3" s="441"/>
      <c r="MKS3" s="441"/>
      <c r="MKT3" s="441"/>
      <c r="MKU3" s="441"/>
      <c r="MKV3" s="441"/>
      <c r="MKW3" s="441"/>
      <c r="MKX3" s="441"/>
      <c r="MKY3" s="441"/>
      <c r="MKZ3" s="441"/>
      <c r="MLA3" s="441"/>
      <c r="MLB3" s="441"/>
      <c r="MLC3" s="441"/>
      <c r="MLD3" s="441"/>
      <c r="MLE3" s="441"/>
      <c r="MLF3" s="441"/>
      <c r="MLG3" s="441"/>
      <c r="MLH3" s="441"/>
      <c r="MLI3" s="441"/>
      <c r="MLJ3" s="441"/>
      <c r="MLK3" s="441"/>
      <c r="MLL3" s="441"/>
      <c r="MLM3" s="441"/>
      <c r="MLN3" s="441"/>
      <c r="MLO3" s="441"/>
      <c r="MLP3" s="441"/>
      <c r="MLQ3" s="441"/>
      <c r="MLR3" s="441"/>
      <c r="MLS3" s="441"/>
      <c r="MLT3" s="441"/>
      <c r="MLU3" s="441"/>
      <c r="MLV3" s="441"/>
      <c r="MLW3" s="441"/>
      <c r="MLX3" s="441"/>
      <c r="MLY3" s="441"/>
      <c r="MLZ3" s="441"/>
      <c r="MMA3" s="441"/>
      <c r="MMB3" s="441"/>
      <c r="MMC3" s="441"/>
      <c r="MMD3" s="441"/>
      <c r="MME3" s="441"/>
      <c r="MMF3" s="441"/>
      <c r="MMG3" s="441"/>
      <c r="MMH3" s="441"/>
      <c r="MMI3" s="441"/>
      <c r="MMJ3" s="441"/>
      <c r="MMK3" s="441"/>
      <c r="MML3" s="441"/>
      <c r="MMM3" s="441"/>
      <c r="MMN3" s="441"/>
      <c r="MMO3" s="441"/>
      <c r="MMP3" s="441"/>
      <c r="MMQ3" s="441"/>
      <c r="MMR3" s="441"/>
      <c r="MMS3" s="441"/>
      <c r="MMT3" s="441"/>
      <c r="MMU3" s="441"/>
      <c r="MMV3" s="441"/>
      <c r="MMW3" s="441"/>
      <c r="MMX3" s="441"/>
      <c r="MMY3" s="441"/>
      <c r="MMZ3" s="441"/>
      <c r="MNA3" s="441"/>
      <c r="MNB3" s="441"/>
      <c r="MNC3" s="441"/>
      <c r="MND3" s="441"/>
      <c r="MNE3" s="441"/>
      <c r="MNF3" s="441"/>
      <c r="MNG3" s="441"/>
      <c r="MNH3" s="441"/>
      <c r="MNI3" s="441"/>
      <c r="MNJ3" s="441"/>
      <c r="MNK3" s="441"/>
      <c r="MNL3" s="441"/>
      <c r="MNM3" s="441"/>
      <c r="MNN3" s="441"/>
      <c r="MNO3" s="441"/>
      <c r="MNP3" s="441"/>
      <c r="MNQ3" s="441"/>
      <c r="MNR3" s="441"/>
      <c r="MNS3" s="441"/>
      <c r="MNT3" s="441"/>
      <c r="MNU3" s="441"/>
      <c r="MNV3" s="441"/>
      <c r="MNW3" s="441"/>
      <c r="MNX3" s="441"/>
      <c r="MNY3" s="441"/>
      <c r="MNZ3" s="441"/>
      <c r="MOA3" s="441"/>
      <c r="MOB3" s="441"/>
      <c r="MOC3" s="441"/>
      <c r="MOD3" s="441"/>
      <c r="MOE3" s="441"/>
      <c r="MOF3" s="441"/>
      <c r="MOG3" s="441"/>
      <c r="MOH3" s="441"/>
      <c r="MOI3" s="441"/>
      <c r="MOJ3" s="441"/>
      <c r="MOK3" s="441"/>
      <c r="MOL3" s="441"/>
      <c r="MOM3" s="441"/>
      <c r="MON3" s="441"/>
      <c r="MOO3" s="441"/>
      <c r="MOP3" s="441"/>
      <c r="MOQ3" s="441"/>
      <c r="MOR3" s="441"/>
      <c r="MOS3" s="441"/>
      <c r="MOT3" s="441"/>
      <c r="MOU3" s="441"/>
      <c r="MOV3" s="441"/>
      <c r="MOW3" s="441"/>
      <c r="MOX3" s="441"/>
      <c r="MOY3" s="441"/>
      <c r="MOZ3" s="441"/>
      <c r="MPA3" s="441"/>
      <c r="MPB3" s="441"/>
      <c r="MPC3" s="441"/>
      <c r="MPD3" s="441"/>
      <c r="MPE3" s="441"/>
      <c r="MPF3" s="441"/>
      <c r="MPG3" s="441"/>
      <c r="MPH3" s="441"/>
      <c r="MPI3" s="441"/>
      <c r="MPJ3" s="441"/>
      <c r="MPK3" s="441"/>
      <c r="MPL3" s="441"/>
      <c r="MPM3" s="441"/>
      <c r="MPN3" s="441"/>
      <c r="MPO3" s="441"/>
      <c r="MPP3" s="441"/>
      <c r="MPQ3" s="441"/>
      <c r="MPR3" s="441"/>
      <c r="MPS3" s="441"/>
      <c r="MPT3" s="441"/>
      <c r="MPU3" s="441"/>
      <c r="MPV3" s="441"/>
      <c r="MPW3" s="441"/>
      <c r="MPX3" s="441"/>
      <c r="MPY3" s="441"/>
      <c r="MPZ3" s="441"/>
      <c r="MQA3" s="441"/>
      <c r="MQB3" s="441"/>
      <c r="MQC3" s="441"/>
      <c r="MQD3" s="441"/>
      <c r="MQE3" s="441"/>
      <c r="MQF3" s="441"/>
      <c r="MQG3" s="441"/>
      <c r="MQH3" s="441"/>
      <c r="MQI3" s="441"/>
      <c r="MQJ3" s="441"/>
      <c r="MQK3" s="441"/>
      <c r="MQL3" s="441"/>
      <c r="MQM3" s="441"/>
      <c r="MQN3" s="441"/>
      <c r="MQO3" s="441"/>
      <c r="MQP3" s="441"/>
      <c r="MQQ3" s="441"/>
      <c r="MQR3" s="441"/>
      <c r="MQS3" s="441"/>
      <c r="MQT3" s="441"/>
      <c r="MQU3" s="441"/>
      <c r="MQV3" s="441"/>
      <c r="MQW3" s="441"/>
      <c r="MQX3" s="441"/>
      <c r="MQY3" s="441"/>
      <c r="MQZ3" s="441"/>
      <c r="MRA3" s="441"/>
      <c r="MRB3" s="441"/>
      <c r="MRC3" s="441"/>
      <c r="MRD3" s="441"/>
      <c r="MRE3" s="441"/>
      <c r="MRF3" s="441"/>
      <c r="MRG3" s="441"/>
      <c r="MRH3" s="441"/>
      <c r="MRI3" s="441"/>
      <c r="MRJ3" s="441"/>
      <c r="MRK3" s="441"/>
      <c r="MRL3" s="441"/>
      <c r="MRM3" s="441"/>
      <c r="MRN3" s="441"/>
      <c r="MRO3" s="441"/>
      <c r="MRP3" s="441"/>
      <c r="MRQ3" s="441"/>
      <c r="MRR3" s="441"/>
      <c r="MRS3" s="441"/>
      <c r="MRT3" s="441"/>
      <c r="MRU3" s="441"/>
      <c r="MRV3" s="441"/>
      <c r="MRW3" s="441"/>
      <c r="MRX3" s="441"/>
      <c r="MRY3" s="441"/>
      <c r="MRZ3" s="441"/>
      <c r="MSA3" s="441"/>
      <c r="MSB3" s="441"/>
      <c r="MSC3" s="441"/>
      <c r="MSD3" s="441"/>
      <c r="MSE3" s="441"/>
      <c r="MSF3" s="441"/>
      <c r="MSG3" s="441"/>
      <c r="MSH3" s="441"/>
      <c r="MSI3" s="441"/>
      <c r="MSJ3" s="441"/>
      <c r="MSK3" s="441"/>
      <c r="MSL3" s="441"/>
      <c r="MSM3" s="441"/>
      <c r="MSN3" s="441"/>
      <c r="MSO3" s="441"/>
      <c r="MSP3" s="441"/>
      <c r="MSQ3" s="441"/>
      <c r="MSR3" s="441"/>
      <c r="MSS3" s="441"/>
      <c r="MST3" s="441"/>
      <c r="MSU3" s="441"/>
      <c r="MSV3" s="441"/>
      <c r="MSW3" s="441"/>
      <c r="MSX3" s="441"/>
      <c r="MSY3" s="441"/>
      <c r="MSZ3" s="441"/>
      <c r="MTA3" s="441"/>
      <c r="MTB3" s="441"/>
      <c r="MTC3" s="441"/>
      <c r="MTD3" s="441"/>
      <c r="MTE3" s="441"/>
      <c r="MTF3" s="441"/>
      <c r="MTG3" s="441"/>
      <c r="MTH3" s="441"/>
      <c r="MTI3" s="441"/>
      <c r="MTJ3" s="441"/>
      <c r="MTK3" s="441"/>
      <c r="MTL3" s="441"/>
      <c r="MTM3" s="441"/>
      <c r="MTN3" s="441"/>
      <c r="MTO3" s="441"/>
      <c r="MTP3" s="441"/>
      <c r="MTQ3" s="441"/>
      <c r="MTR3" s="441"/>
      <c r="MTS3" s="441"/>
      <c r="MTT3" s="441"/>
      <c r="MTU3" s="441"/>
      <c r="MTV3" s="441"/>
      <c r="MTW3" s="441"/>
      <c r="MTX3" s="441"/>
      <c r="MTY3" s="441"/>
      <c r="MTZ3" s="441"/>
      <c r="MUA3" s="441"/>
      <c r="MUB3" s="441"/>
      <c r="MUC3" s="441"/>
      <c r="MUD3" s="441"/>
      <c r="MUE3" s="441"/>
      <c r="MUF3" s="441"/>
      <c r="MUG3" s="441"/>
      <c r="MUH3" s="441"/>
      <c r="MUI3" s="441"/>
      <c r="MUJ3" s="441"/>
      <c r="MUK3" s="441"/>
      <c r="MUL3" s="441"/>
      <c r="MUM3" s="441"/>
      <c r="MUN3" s="441"/>
      <c r="MUO3" s="441"/>
      <c r="MUP3" s="441"/>
      <c r="MUQ3" s="441"/>
      <c r="MUR3" s="441"/>
      <c r="MUS3" s="441"/>
      <c r="MUT3" s="441"/>
      <c r="MUU3" s="441"/>
      <c r="MUV3" s="441"/>
      <c r="MUW3" s="441"/>
      <c r="MUX3" s="441"/>
      <c r="MUY3" s="441"/>
      <c r="MUZ3" s="441"/>
      <c r="MVA3" s="441"/>
      <c r="MVB3" s="441"/>
      <c r="MVC3" s="441"/>
      <c r="MVD3" s="441"/>
      <c r="MVE3" s="441"/>
      <c r="MVF3" s="441"/>
      <c r="MVG3" s="441"/>
      <c r="MVH3" s="441"/>
      <c r="MVI3" s="441"/>
      <c r="MVJ3" s="441"/>
      <c r="MVK3" s="441"/>
      <c r="MVL3" s="441"/>
      <c r="MVM3" s="441"/>
      <c r="MVN3" s="441"/>
      <c r="MVO3" s="441"/>
      <c r="MVP3" s="441"/>
      <c r="MVQ3" s="441"/>
      <c r="MVR3" s="441"/>
      <c r="MVS3" s="441"/>
      <c r="MVT3" s="441"/>
      <c r="MVU3" s="441"/>
      <c r="MVV3" s="441"/>
      <c r="MVW3" s="441"/>
      <c r="MVX3" s="441"/>
      <c r="MVY3" s="441"/>
      <c r="MVZ3" s="441"/>
      <c r="MWA3" s="441"/>
      <c r="MWB3" s="441"/>
      <c r="MWC3" s="441"/>
      <c r="MWD3" s="441"/>
      <c r="MWE3" s="441"/>
      <c r="MWF3" s="441"/>
      <c r="MWG3" s="441"/>
      <c r="MWH3" s="441"/>
      <c r="MWI3" s="441"/>
      <c r="MWJ3" s="441"/>
      <c r="MWK3" s="441"/>
      <c r="MWL3" s="441"/>
      <c r="MWM3" s="441"/>
      <c r="MWN3" s="441"/>
      <c r="MWO3" s="441"/>
      <c r="MWP3" s="441"/>
      <c r="MWQ3" s="441"/>
      <c r="MWR3" s="441"/>
      <c r="MWS3" s="441"/>
      <c r="MWT3" s="441"/>
      <c r="MWU3" s="441"/>
      <c r="MWV3" s="441"/>
      <c r="MWW3" s="441"/>
      <c r="MWX3" s="441"/>
      <c r="MWY3" s="441"/>
      <c r="MWZ3" s="441"/>
      <c r="MXA3" s="441"/>
      <c r="MXB3" s="441"/>
      <c r="MXC3" s="441"/>
      <c r="MXD3" s="441"/>
      <c r="MXE3" s="441"/>
      <c r="MXF3" s="441"/>
      <c r="MXG3" s="441"/>
      <c r="MXH3" s="441"/>
      <c r="MXI3" s="441"/>
      <c r="MXJ3" s="441"/>
      <c r="MXK3" s="441"/>
      <c r="MXL3" s="441"/>
      <c r="MXM3" s="441"/>
      <c r="MXN3" s="441"/>
      <c r="MXO3" s="441"/>
      <c r="MXP3" s="441"/>
      <c r="MXQ3" s="441"/>
      <c r="MXR3" s="441"/>
      <c r="MXS3" s="441"/>
      <c r="MXT3" s="441"/>
      <c r="MXU3" s="441"/>
      <c r="MXV3" s="441"/>
      <c r="MXW3" s="441"/>
      <c r="MXX3" s="441"/>
      <c r="MXY3" s="441"/>
      <c r="MXZ3" s="441"/>
      <c r="MYA3" s="441"/>
      <c r="MYB3" s="441"/>
      <c r="MYC3" s="441"/>
      <c r="MYD3" s="441"/>
      <c r="MYE3" s="441"/>
      <c r="MYF3" s="441"/>
      <c r="MYG3" s="441"/>
      <c r="MYH3" s="441"/>
      <c r="MYI3" s="441"/>
      <c r="MYJ3" s="441"/>
      <c r="MYK3" s="441"/>
      <c r="MYL3" s="441"/>
      <c r="MYM3" s="441"/>
      <c r="MYN3" s="441"/>
      <c r="MYO3" s="441"/>
      <c r="MYP3" s="441"/>
      <c r="MYQ3" s="441"/>
      <c r="MYR3" s="441"/>
      <c r="MYS3" s="441"/>
      <c r="MYT3" s="441"/>
      <c r="MYU3" s="441"/>
      <c r="MYV3" s="441"/>
      <c r="MYW3" s="441"/>
      <c r="MYX3" s="441"/>
      <c r="MYY3" s="441"/>
      <c r="MYZ3" s="441"/>
      <c r="MZA3" s="441"/>
      <c r="MZB3" s="441"/>
      <c r="MZC3" s="441"/>
      <c r="MZD3" s="441"/>
      <c r="MZE3" s="441"/>
      <c r="MZF3" s="441"/>
      <c r="MZG3" s="441"/>
      <c r="MZH3" s="441"/>
      <c r="MZI3" s="441"/>
      <c r="MZJ3" s="441"/>
      <c r="MZK3" s="441"/>
      <c r="MZL3" s="441"/>
      <c r="MZM3" s="441"/>
      <c r="MZN3" s="441"/>
      <c r="MZO3" s="441"/>
      <c r="MZP3" s="441"/>
      <c r="MZQ3" s="441"/>
      <c r="MZR3" s="441"/>
      <c r="MZS3" s="441"/>
      <c r="MZT3" s="441"/>
      <c r="MZU3" s="441"/>
      <c r="MZV3" s="441"/>
      <c r="MZW3" s="441"/>
      <c r="MZX3" s="441"/>
      <c r="MZY3" s="441"/>
      <c r="MZZ3" s="441"/>
      <c r="NAA3" s="441"/>
      <c r="NAB3" s="441"/>
      <c r="NAC3" s="441"/>
      <c r="NAD3" s="441"/>
      <c r="NAE3" s="441"/>
      <c r="NAF3" s="441"/>
      <c r="NAG3" s="441"/>
      <c r="NAH3" s="441"/>
      <c r="NAI3" s="441"/>
      <c r="NAJ3" s="441"/>
      <c r="NAK3" s="441"/>
      <c r="NAL3" s="441"/>
      <c r="NAM3" s="441"/>
      <c r="NAN3" s="441"/>
      <c r="NAO3" s="441"/>
      <c r="NAP3" s="441"/>
      <c r="NAQ3" s="441"/>
      <c r="NAR3" s="441"/>
      <c r="NAS3" s="441"/>
      <c r="NAT3" s="441"/>
      <c r="NAU3" s="441"/>
      <c r="NAV3" s="441"/>
      <c r="NAW3" s="441"/>
      <c r="NAX3" s="441"/>
      <c r="NAY3" s="441"/>
      <c r="NAZ3" s="441"/>
      <c r="NBA3" s="441"/>
      <c r="NBB3" s="441"/>
      <c r="NBC3" s="441"/>
      <c r="NBD3" s="441"/>
      <c r="NBE3" s="441"/>
      <c r="NBF3" s="441"/>
      <c r="NBG3" s="441"/>
      <c r="NBH3" s="441"/>
      <c r="NBI3" s="441"/>
      <c r="NBJ3" s="441"/>
      <c r="NBK3" s="441"/>
      <c r="NBL3" s="441"/>
      <c r="NBM3" s="441"/>
      <c r="NBN3" s="441"/>
      <c r="NBO3" s="441"/>
      <c r="NBP3" s="441"/>
      <c r="NBQ3" s="441"/>
      <c r="NBR3" s="441"/>
      <c r="NBS3" s="441"/>
      <c r="NBT3" s="441"/>
      <c r="NBU3" s="441"/>
      <c r="NBV3" s="441"/>
      <c r="NBW3" s="441"/>
      <c r="NBX3" s="441"/>
      <c r="NBY3" s="441"/>
      <c r="NBZ3" s="441"/>
      <c r="NCA3" s="441"/>
      <c r="NCB3" s="441"/>
      <c r="NCC3" s="441"/>
      <c r="NCD3" s="441"/>
      <c r="NCE3" s="441"/>
      <c r="NCF3" s="441"/>
      <c r="NCG3" s="441"/>
      <c r="NCH3" s="441"/>
      <c r="NCI3" s="441"/>
      <c r="NCJ3" s="441"/>
      <c r="NCK3" s="441"/>
      <c r="NCL3" s="441"/>
      <c r="NCM3" s="441"/>
      <c r="NCN3" s="441"/>
      <c r="NCO3" s="441"/>
      <c r="NCP3" s="441"/>
      <c r="NCQ3" s="441"/>
      <c r="NCR3" s="441"/>
      <c r="NCS3" s="441"/>
      <c r="NCT3" s="441"/>
      <c r="NCU3" s="441"/>
      <c r="NCV3" s="441"/>
      <c r="NCW3" s="441"/>
      <c r="NCX3" s="441"/>
      <c r="NCY3" s="441"/>
      <c r="NCZ3" s="441"/>
      <c r="NDA3" s="441"/>
      <c r="NDB3" s="441"/>
      <c r="NDC3" s="441"/>
      <c r="NDD3" s="441"/>
      <c r="NDE3" s="441"/>
      <c r="NDF3" s="441"/>
      <c r="NDG3" s="441"/>
      <c r="NDH3" s="441"/>
      <c r="NDI3" s="441"/>
      <c r="NDJ3" s="441"/>
      <c r="NDK3" s="441"/>
      <c r="NDL3" s="441"/>
      <c r="NDM3" s="441"/>
      <c r="NDN3" s="441"/>
      <c r="NDO3" s="441"/>
      <c r="NDP3" s="441"/>
      <c r="NDQ3" s="441"/>
      <c r="NDR3" s="441"/>
      <c r="NDS3" s="441"/>
      <c r="NDT3" s="441"/>
      <c r="NDU3" s="441"/>
      <c r="NDV3" s="441"/>
      <c r="NDW3" s="441"/>
      <c r="NDX3" s="441"/>
      <c r="NDY3" s="441"/>
      <c r="NDZ3" s="441"/>
      <c r="NEA3" s="441"/>
      <c r="NEB3" s="441"/>
      <c r="NEC3" s="441"/>
      <c r="NED3" s="441"/>
      <c r="NEE3" s="441"/>
      <c r="NEF3" s="441"/>
      <c r="NEG3" s="441"/>
      <c r="NEH3" s="441"/>
      <c r="NEI3" s="441"/>
      <c r="NEJ3" s="441"/>
      <c r="NEK3" s="441"/>
      <c r="NEL3" s="441"/>
      <c r="NEM3" s="441"/>
      <c r="NEN3" s="441"/>
      <c r="NEO3" s="441"/>
      <c r="NEP3" s="441"/>
      <c r="NEQ3" s="441"/>
      <c r="NER3" s="441"/>
      <c r="NES3" s="441"/>
      <c r="NET3" s="441"/>
      <c r="NEU3" s="441"/>
      <c r="NEV3" s="441"/>
      <c r="NEW3" s="441"/>
      <c r="NEX3" s="441"/>
      <c r="NEY3" s="441"/>
      <c r="NEZ3" s="441"/>
      <c r="NFA3" s="441"/>
      <c r="NFB3" s="441"/>
      <c r="NFC3" s="441"/>
      <c r="NFD3" s="441"/>
      <c r="NFE3" s="441"/>
      <c r="NFF3" s="441"/>
      <c r="NFG3" s="441"/>
      <c r="NFH3" s="441"/>
      <c r="NFI3" s="441"/>
      <c r="NFJ3" s="441"/>
      <c r="NFK3" s="441"/>
      <c r="NFL3" s="441"/>
      <c r="NFM3" s="441"/>
      <c r="NFN3" s="441"/>
      <c r="NFO3" s="441"/>
      <c r="NFP3" s="441"/>
      <c r="NFQ3" s="441"/>
      <c r="NFR3" s="441"/>
      <c r="NFS3" s="441"/>
      <c r="NFT3" s="441"/>
      <c r="NFU3" s="441"/>
      <c r="NFV3" s="441"/>
      <c r="NFW3" s="441"/>
      <c r="NFX3" s="441"/>
      <c r="NFY3" s="441"/>
      <c r="NFZ3" s="441"/>
      <c r="NGA3" s="441"/>
      <c r="NGB3" s="441"/>
      <c r="NGC3" s="441"/>
      <c r="NGD3" s="441"/>
      <c r="NGE3" s="441"/>
      <c r="NGF3" s="441"/>
      <c r="NGG3" s="441"/>
      <c r="NGH3" s="441"/>
      <c r="NGI3" s="441"/>
      <c r="NGJ3" s="441"/>
      <c r="NGK3" s="441"/>
      <c r="NGL3" s="441"/>
      <c r="NGM3" s="441"/>
      <c r="NGN3" s="441"/>
      <c r="NGO3" s="441"/>
      <c r="NGP3" s="441"/>
      <c r="NGQ3" s="441"/>
      <c r="NGR3" s="441"/>
      <c r="NGS3" s="441"/>
      <c r="NGT3" s="441"/>
      <c r="NGU3" s="441"/>
      <c r="NGV3" s="441"/>
      <c r="NGW3" s="441"/>
      <c r="NGX3" s="441"/>
      <c r="NGY3" s="441"/>
      <c r="NGZ3" s="441"/>
      <c r="NHA3" s="441"/>
      <c r="NHB3" s="441"/>
      <c r="NHC3" s="441"/>
      <c r="NHD3" s="441"/>
      <c r="NHE3" s="441"/>
      <c r="NHF3" s="441"/>
      <c r="NHG3" s="441"/>
      <c r="NHH3" s="441"/>
      <c r="NHI3" s="441"/>
      <c r="NHJ3" s="441"/>
      <c r="NHK3" s="441"/>
      <c r="NHL3" s="441"/>
      <c r="NHM3" s="441"/>
      <c r="NHN3" s="441"/>
      <c r="NHO3" s="441"/>
      <c r="NHP3" s="441"/>
      <c r="NHQ3" s="441"/>
      <c r="NHR3" s="441"/>
      <c r="NHS3" s="441"/>
      <c r="NHT3" s="441"/>
      <c r="NHU3" s="441"/>
      <c r="NHV3" s="441"/>
      <c r="NHW3" s="441"/>
      <c r="NHX3" s="441"/>
      <c r="NHY3" s="441"/>
      <c r="NHZ3" s="441"/>
      <c r="NIA3" s="441"/>
      <c r="NIB3" s="441"/>
      <c r="NIC3" s="441"/>
      <c r="NID3" s="441"/>
      <c r="NIE3" s="441"/>
      <c r="NIF3" s="441"/>
      <c r="NIG3" s="441"/>
      <c r="NIH3" s="441"/>
      <c r="NII3" s="441"/>
      <c r="NIJ3" s="441"/>
      <c r="NIK3" s="441"/>
      <c r="NIL3" s="441"/>
      <c r="NIM3" s="441"/>
      <c r="NIN3" s="441"/>
      <c r="NIO3" s="441"/>
      <c r="NIP3" s="441"/>
      <c r="NIQ3" s="441"/>
      <c r="NIR3" s="441"/>
      <c r="NIS3" s="441"/>
      <c r="NIT3" s="441"/>
      <c r="NIU3" s="441"/>
      <c r="NIV3" s="441"/>
      <c r="NIW3" s="441"/>
      <c r="NIX3" s="441"/>
      <c r="NIY3" s="441"/>
      <c r="NIZ3" s="441"/>
      <c r="NJA3" s="441"/>
      <c r="NJB3" s="441"/>
      <c r="NJC3" s="441"/>
      <c r="NJD3" s="441"/>
      <c r="NJE3" s="441"/>
      <c r="NJF3" s="441"/>
      <c r="NJG3" s="441"/>
      <c r="NJH3" s="441"/>
      <c r="NJI3" s="441"/>
      <c r="NJJ3" s="441"/>
      <c r="NJK3" s="441"/>
      <c r="NJL3" s="441"/>
      <c r="NJM3" s="441"/>
      <c r="NJN3" s="441"/>
      <c r="NJO3" s="441"/>
      <c r="NJP3" s="441"/>
      <c r="NJQ3" s="441"/>
      <c r="NJR3" s="441"/>
      <c r="NJS3" s="441"/>
      <c r="NJT3" s="441"/>
      <c r="NJU3" s="441"/>
      <c r="NJV3" s="441"/>
      <c r="NJW3" s="441"/>
      <c r="NJX3" s="441"/>
      <c r="NJY3" s="441"/>
      <c r="NJZ3" s="441"/>
      <c r="NKA3" s="441"/>
      <c r="NKB3" s="441"/>
      <c r="NKC3" s="441"/>
      <c r="NKD3" s="441"/>
      <c r="NKE3" s="441"/>
      <c r="NKF3" s="441"/>
      <c r="NKG3" s="441"/>
      <c r="NKH3" s="441"/>
      <c r="NKI3" s="441"/>
      <c r="NKJ3" s="441"/>
      <c r="NKK3" s="441"/>
      <c r="NKL3" s="441"/>
      <c r="NKM3" s="441"/>
      <c r="NKN3" s="441"/>
      <c r="NKO3" s="441"/>
      <c r="NKP3" s="441"/>
      <c r="NKQ3" s="441"/>
      <c r="NKR3" s="441"/>
      <c r="NKS3" s="441"/>
      <c r="NKT3" s="441"/>
      <c r="NKU3" s="441"/>
      <c r="NKV3" s="441"/>
      <c r="NKW3" s="441"/>
      <c r="NKX3" s="441"/>
      <c r="NKY3" s="441"/>
      <c r="NKZ3" s="441"/>
      <c r="NLA3" s="441"/>
      <c r="NLB3" s="441"/>
      <c r="NLC3" s="441"/>
      <c r="NLD3" s="441"/>
      <c r="NLE3" s="441"/>
      <c r="NLF3" s="441"/>
      <c r="NLG3" s="441"/>
      <c r="NLH3" s="441"/>
      <c r="NLI3" s="441"/>
      <c r="NLJ3" s="441"/>
      <c r="NLK3" s="441"/>
      <c r="NLL3" s="441"/>
      <c r="NLM3" s="441"/>
      <c r="NLN3" s="441"/>
      <c r="NLO3" s="441"/>
      <c r="NLP3" s="441"/>
      <c r="NLQ3" s="441"/>
      <c r="NLR3" s="441"/>
      <c r="NLS3" s="441"/>
      <c r="NLT3" s="441"/>
      <c r="NLU3" s="441"/>
      <c r="NLV3" s="441"/>
      <c r="NLW3" s="441"/>
      <c r="NLX3" s="441"/>
      <c r="NLY3" s="441"/>
      <c r="NLZ3" s="441"/>
      <c r="NMA3" s="441"/>
      <c r="NMB3" s="441"/>
      <c r="NMC3" s="441"/>
      <c r="NMD3" s="441"/>
      <c r="NME3" s="441"/>
      <c r="NMF3" s="441"/>
      <c r="NMG3" s="441"/>
      <c r="NMH3" s="441"/>
      <c r="NMI3" s="441"/>
      <c r="NMJ3" s="441"/>
      <c r="NMK3" s="441"/>
      <c r="NML3" s="441"/>
      <c r="NMM3" s="441"/>
      <c r="NMN3" s="441"/>
      <c r="NMO3" s="441"/>
      <c r="NMP3" s="441"/>
      <c r="NMQ3" s="441"/>
      <c r="NMR3" s="441"/>
      <c r="NMS3" s="441"/>
      <c r="NMT3" s="441"/>
      <c r="NMU3" s="441"/>
      <c r="NMV3" s="441"/>
      <c r="NMW3" s="441"/>
      <c r="NMX3" s="441"/>
      <c r="NMY3" s="441"/>
      <c r="NMZ3" s="441"/>
      <c r="NNA3" s="441"/>
      <c r="NNB3" s="441"/>
      <c r="NNC3" s="441"/>
      <c r="NND3" s="441"/>
      <c r="NNE3" s="441"/>
      <c r="NNF3" s="441"/>
      <c r="NNG3" s="441"/>
      <c r="NNH3" s="441"/>
      <c r="NNI3" s="441"/>
      <c r="NNJ3" s="441"/>
      <c r="NNK3" s="441"/>
      <c r="NNL3" s="441"/>
      <c r="NNM3" s="441"/>
      <c r="NNN3" s="441"/>
      <c r="NNO3" s="441"/>
      <c r="NNP3" s="441"/>
      <c r="NNQ3" s="441"/>
      <c r="NNR3" s="441"/>
      <c r="NNS3" s="441"/>
      <c r="NNT3" s="441"/>
      <c r="NNU3" s="441"/>
      <c r="NNV3" s="441"/>
      <c r="NNW3" s="441"/>
      <c r="NNX3" s="441"/>
      <c r="NNY3" s="441"/>
      <c r="NNZ3" s="441"/>
      <c r="NOA3" s="441"/>
      <c r="NOB3" s="441"/>
      <c r="NOC3" s="441"/>
      <c r="NOD3" s="441"/>
      <c r="NOE3" s="441"/>
      <c r="NOF3" s="441"/>
      <c r="NOG3" s="441"/>
      <c r="NOH3" s="441"/>
      <c r="NOI3" s="441"/>
      <c r="NOJ3" s="441"/>
      <c r="NOK3" s="441"/>
      <c r="NOL3" s="441"/>
      <c r="NOM3" s="441"/>
      <c r="NON3" s="441"/>
      <c r="NOO3" s="441"/>
      <c r="NOP3" s="441"/>
      <c r="NOQ3" s="441"/>
      <c r="NOR3" s="441"/>
      <c r="NOS3" s="441"/>
      <c r="NOT3" s="441"/>
      <c r="NOU3" s="441"/>
      <c r="NOV3" s="441"/>
      <c r="NOW3" s="441"/>
      <c r="NOX3" s="441"/>
      <c r="NOY3" s="441"/>
      <c r="NOZ3" s="441"/>
      <c r="NPA3" s="441"/>
      <c r="NPB3" s="441"/>
      <c r="NPC3" s="441"/>
      <c r="NPD3" s="441"/>
      <c r="NPE3" s="441"/>
      <c r="NPF3" s="441"/>
      <c r="NPG3" s="441"/>
      <c r="NPH3" s="441"/>
      <c r="NPI3" s="441"/>
      <c r="NPJ3" s="441"/>
      <c r="NPK3" s="441"/>
      <c r="NPL3" s="441"/>
      <c r="NPM3" s="441"/>
      <c r="NPN3" s="441"/>
      <c r="NPO3" s="441"/>
      <c r="NPP3" s="441"/>
      <c r="NPQ3" s="441"/>
      <c r="NPR3" s="441"/>
      <c r="NPS3" s="441"/>
      <c r="NPT3" s="441"/>
      <c r="NPU3" s="441"/>
      <c r="NPV3" s="441"/>
      <c r="NPW3" s="441"/>
      <c r="NPX3" s="441"/>
      <c r="NPY3" s="441"/>
      <c r="NPZ3" s="441"/>
      <c r="NQA3" s="441"/>
      <c r="NQB3" s="441"/>
      <c r="NQC3" s="441"/>
      <c r="NQD3" s="441"/>
      <c r="NQE3" s="441"/>
      <c r="NQF3" s="441"/>
      <c r="NQG3" s="441"/>
      <c r="NQH3" s="441"/>
      <c r="NQI3" s="441"/>
      <c r="NQJ3" s="441"/>
      <c r="NQK3" s="441"/>
      <c r="NQL3" s="441"/>
      <c r="NQM3" s="441"/>
      <c r="NQN3" s="441"/>
      <c r="NQO3" s="441"/>
      <c r="NQP3" s="441"/>
      <c r="NQQ3" s="441"/>
      <c r="NQR3" s="441"/>
      <c r="NQS3" s="441"/>
      <c r="NQT3" s="441"/>
      <c r="NQU3" s="441"/>
      <c r="NQV3" s="441"/>
      <c r="NQW3" s="441"/>
      <c r="NQX3" s="441"/>
      <c r="NQY3" s="441"/>
      <c r="NQZ3" s="441"/>
      <c r="NRA3" s="441"/>
      <c r="NRB3" s="441"/>
      <c r="NRC3" s="441"/>
      <c r="NRD3" s="441"/>
      <c r="NRE3" s="441"/>
      <c r="NRF3" s="441"/>
      <c r="NRG3" s="441"/>
      <c r="NRH3" s="441"/>
      <c r="NRI3" s="441"/>
      <c r="NRJ3" s="441"/>
      <c r="NRK3" s="441"/>
      <c r="NRL3" s="441"/>
      <c r="NRM3" s="441"/>
      <c r="NRN3" s="441"/>
      <c r="NRO3" s="441"/>
      <c r="NRP3" s="441"/>
      <c r="NRQ3" s="441"/>
      <c r="NRR3" s="441"/>
      <c r="NRS3" s="441"/>
      <c r="NRT3" s="441"/>
      <c r="NRU3" s="441"/>
      <c r="NRV3" s="441"/>
      <c r="NRW3" s="441"/>
      <c r="NRX3" s="441"/>
      <c r="NRY3" s="441"/>
      <c r="NRZ3" s="441"/>
      <c r="NSA3" s="441"/>
      <c r="NSB3" s="441"/>
      <c r="NSC3" s="441"/>
      <c r="NSD3" s="441"/>
      <c r="NSE3" s="441"/>
      <c r="NSF3" s="441"/>
      <c r="NSG3" s="441"/>
      <c r="NSH3" s="441"/>
      <c r="NSI3" s="441"/>
      <c r="NSJ3" s="441"/>
      <c r="NSK3" s="441"/>
      <c r="NSL3" s="441"/>
      <c r="NSM3" s="441"/>
      <c r="NSN3" s="441"/>
      <c r="NSO3" s="441"/>
      <c r="NSP3" s="441"/>
      <c r="NSQ3" s="441"/>
      <c r="NSR3" s="441"/>
      <c r="NSS3" s="441"/>
      <c r="NST3" s="441"/>
      <c r="NSU3" s="441"/>
      <c r="NSV3" s="441"/>
      <c r="NSW3" s="441"/>
      <c r="NSX3" s="441"/>
      <c r="NSY3" s="441"/>
      <c r="NSZ3" s="441"/>
      <c r="NTA3" s="441"/>
      <c r="NTB3" s="441"/>
      <c r="NTC3" s="441"/>
      <c r="NTD3" s="441"/>
      <c r="NTE3" s="441"/>
      <c r="NTF3" s="441"/>
      <c r="NTG3" s="441"/>
      <c r="NTH3" s="441"/>
      <c r="NTI3" s="441"/>
      <c r="NTJ3" s="441"/>
      <c r="NTK3" s="441"/>
      <c r="NTL3" s="441"/>
      <c r="NTM3" s="441"/>
      <c r="NTN3" s="441"/>
      <c r="NTO3" s="441"/>
      <c r="NTP3" s="441"/>
      <c r="NTQ3" s="441"/>
      <c r="NTR3" s="441"/>
      <c r="NTS3" s="441"/>
      <c r="NTT3" s="441"/>
      <c r="NTU3" s="441"/>
      <c r="NTV3" s="441"/>
      <c r="NTW3" s="441"/>
      <c r="NTX3" s="441"/>
      <c r="NTY3" s="441"/>
      <c r="NTZ3" s="441"/>
      <c r="NUA3" s="441"/>
      <c r="NUB3" s="441"/>
      <c r="NUC3" s="441"/>
      <c r="NUD3" s="441"/>
      <c r="NUE3" s="441"/>
      <c r="NUF3" s="441"/>
      <c r="NUG3" s="441"/>
      <c r="NUH3" s="441"/>
      <c r="NUI3" s="441"/>
      <c r="NUJ3" s="441"/>
      <c r="NUK3" s="441"/>
      <c r="NUL3" s="441"/>
      <c r="NUM3" s="441"/>
      <c r="NUN3" s="441"/>
      <c r="NUO3" s="441"/>
      <c r="NUP3" s="441"/>
      <c r="NUQ3" s="441"/>
      <c r="NUR3" s="441"/>
      <c r="NUS3" s="441"/>
      <c r="NUT3" s="441"/>
      <c r="NUU3" s="441"/>
      <c r="NUV3" s="441"/>
      <c r="NUW3" s="441"/>
      <c r="NUX3" s="441"/>
      <c r="NUY3" s="441"/>
      <c r="NUZ3" s="441"/>
      <c r="NVA3" s="441"/>
      <c r="NVB3" s="441"/>
      <c r="NVC3" s="441"/>
      <c r="NVD3" s="441"/>
      <c r="NVE3" s="441"/>
      <c r="NVF3" s="441"/>
      <c r="NVG3" s="441"/>
      <c r="NVH3" s="441"/>
      <c r="NVI3" s="441"/>
      <c r="NVJ3" s="441"/>
      <c r="NVK3" s="441"/>
      <c r="NVL3" s="441"/>
      <c r="NVM3" s="441"/>
      <c r="NVN3" s="441"/>
      <c r="NVO3" s="441"/>
      <c r="NVP3" s="441"/>
      <c r="NVQ3" s="441"/>
      <c r="NVR3" s="441"/>
      <c r="NVS3" s="441"/>
      <c r="NVT3" s="441"/>
      <c r="NVU3" s="441"/>
      <c r="NVV3" s="441"/>
      <c r="NVW3" s="441"/>
      <c r="NVX3" s="441"/>
      <c r="NVY3" s="441"/>
      <c r="NVZ3" s="441"/>
      <c r="NWA3" s="441"/>
      <c r="NWB3" s="441"/>
      <c r="NWC3" s="441"/>
      <c r="NWD3" s="441"/>
      <c r="NWE3" s="441"/>
      <c r="NWF3" s="441"/>
      <c r="NWG3" s="441"/>
      <c r="NWH3" s="441"/>
      <c r="NWI3" s="441"/>
      <c r="NWJ3" s="441"/>
      <c r="NWK3" s="441"/>
      <c r="NWL3" s="441"/>
      <c r="NWM3" s="441"/>
      <c r="NWN3" s="441"/>
      <c r="NWO3" s="441"/>
      <c r="NWP3" s="441"/>
      <c r="NWQ3" s="441"/>
      <c r="NWR3" s="441"/>
      <c r="NWS3" s="441"/>
      <c r="NWT3" s="441"/>
      <c r="NWU3" s="441"/>
      <c r="NWV3" s="441"/>
      <c r="NWW3" s="441"/>
      <c r="NWX3" s="441"/>
      <c r="NWY3" s="441"/>
      <c r="NWZ3" s="441"/>
      <c r="NXA3" s="441"/>
      <c r="NXB3" s="441"/>
      <c r="NXC3" s="441"/>
      <c r="NXD3" s="441"/>
      <c r="NXE3" s="441"/>
      <c r="NXF3" s="441"/>
      <c r="NXG3" s="441"/>
      <c r="NXH3" s="441"/>
      <c r="NXI3" s="441"/>
      <c r="NXJ3" s="441"/>
      <c r="NXK3" s="441"/>
      <c r="NXL3" s="441"/>
      <c r="NXM3" s="441"/>
      <c r="NXN3" s="441"/>
      <c r="NXO3" s="441"/>
      <c r="NXP3" s="441"/>
      <c r="NXQ3" s="441"/>
      <c r="NXR3" s="441"/>
      <c r="NXS3" s="441"/>
      <c r="NXT3" s="441"/>
      <c r="NXU3" s="441"/>
      <c r="NXV3" s="441"/>
      <c r="NXW3" s="441"/>
      <c r="NXX3" s="441"/>
      <c r="NXY3" s="441"/>
      <c r="NXZ3" s="441"/>
      <c r="NYA3" s="441"/>
      <c r="NYB3" s="441"/>
      <c r="NYC3" s="441"/>
      <c r="NYD3" s="441"/>
      <c r="NYE3" s="441"/>
      <c r="NYF3" s="441"/>
      <c r="NYG3" s="441"/>
      <c r="NYH3" s="441"/>
      <c r="NYI3" s="441"/>
      <c r="NYJ3" s="441"/>
      <c r="NYK3" s="441"/>
      <c r="NYL3" s="441"/>
      <c r="NYM3" s="441"/>
      <c r="NYN3" s="441"/>
      <c r="NYO3" s="441"/>
      <c r="NYP3" s="441"/>
      <c r="NYQ3" s="441"/>
      <c r="NYR3" s="441"/>
      <c r="NYS3" s="441"/>
      <c r="NYT3" s="441"/>
      <c r="NYU3" s="441"/>
      <c r="NYV3" s="441"/>
      <c r="NYW3" s="441"/>
      <c r="NYX3" s="441"/>
      <c r="NYY3" s="441"/>
      <c r="NYZ3" s="441"/>
      <c r="NZA3" s="441"/>
      <c r="NZB3" s="441"/>
      <c r="NZC3" s="441"/>
      <c r="NZD3" s="441"/>
      <c r="NZE3" s="441"/>
      <c r="NZF3" s="441"/>
      <c r="NZG3" s="441"/>
      <c r="NZH3" s="441"/>
      <c r="NZI3" s="441"/>
      <c r="NZJ3" s="441"/>
      <c r="NZK3" s="441"/>
      <c r="NZL3" s="441"/>
      <c r="NZM3" s="441"/>
      <c r="NZN3" s="441"/>
      <c r="NZO3" s="441"/>
      <c r="NZP3" s="441"/>
      <c r="NZQ3" s="441"/>
      <c r="NZR3" s="441"/>
      <c r="NZS3" s="441"/>
      <c r="NZT3" s="441"/>
      <c r="NZU3" s="441"/>
      <c r="NZV3" s="441"/>
      <c r="NZW3" s="441"/>
      <c r="NZX3" s="441"/>
      <c r="NZY3" s="441"/>
      <c r="NZZ3" s="441"/>
      <c r="OAA3" s="441"/>
      <c r="OAB3" s="441"/>
      <c r="OAC3" s="441"/>
      <c r="OAD3" s="441"/>
      <c r="OAE3" s="441"/>
      <c r="OAF3" s="441"/>
      <c r="OAG3" s="441"/>
      <c r="OAH3" s="441"/>
      <c r="OAI3" s="441"/>
      <c r="OAJ3" s="441"/>
      <c r="OAK3" s="441"/>
      <c r="OAL3" s="441"/>
      <c r="OAM3" s="441"/>
      <c r="OAN3" s="441"/>
      <c r="OAO3" s="441"/>
      <c r="OAP3" s="441"/>
      <c r="OAQ3" s="441"/>
      <c r="OAR3" s="441"/>
      <c r="OAS3" s="441"/>
      <c r="OAT3" s="441"/>
      <c r="OAU3" s="441"/>
      <c r="OAV3" s="441"/>
      <c r="OAW3" s="441"/>
      <c r="OAX3" s="441"/>
      <c r="OAY3" s="441"/>
      <c r="OAZ3" s="441"/>
      <c r="OBA3" s="441"/>
      <c r="OBB3" s="441"/>
      <c r="OBC3" s="441"/>
      <c r="OBD3" s="441"/>
      <c r="OBE3" s="441"/>
      <c r="OBF3" s="441"/>
      <c r="OBG3" s="441"/>
      <c r="OBH3" s="441"/>
      <c r="OBI3" s="441"/>
      <c r="OBJ3" s="441"/>
      <c r="OBK3" s="441"/>
      <c r="OBL3" s="441"/>
      <c r="OBM3" s="441"/>
      <c r="OBN3" s="441"/>
      <c r="OBO3" s="441"/>
      <c r="OBP3" s="441"/>
      <c r="OBQ3" s="441"/>
      <c r="OBR3" s="441"/>
      <c r="OBS3" s="441"/>
      <c r="OBT3" s="441"/>
      <c r="OBU3" s="441"/>
      <c r="OBV3" s="441"/>
      <c r="OBW3" s="441"/>
      <c r="OBX3" s="441"/>
      <c r="OBY3" s="441"/>
      <c r="OBZ3" s="441"/>
      <c r="OCA3" s="441"/>
      <c r="OCB3" s="441"/>
      <c r="OCC3" s="441"/>
      <c r="OCD3" s="441"/>
      <c r="OCE3" s="441"/>
      <c r="OCF3" s="441"/>
      <c r="OCG3" s="441"/>
      <c r="OCH3" s="441"/>
      <c r="OCI3" s="441"/>
      <c r="OCJ3" s="441"/>
      <c r="OCK3" s="441"/>
      <c r="OCL3" s="441"/>
      <c r="OCM3" s="441"/>
      <c r="OCN3" s="441"/>
      <c r="OCO3" s="441"/>
      <c r="OCP3" s="441"/>
      <c r="OCQ3" s="441"/>
      <c r="OCR3" s="441"/>
      <c r="OCS3" s="441"/>
      <c r="OCT3" s="441"/>
      <c r="OCU3" s="441"/>
      <c r="OCV3" s="441"/>
      <c r="OCW3" s="441"/>
      <c r="OCX3" s="441"/>
      <c r="OCY3" s="441"/>
      <c r="OCZ3" s="441"/>
      <c r="ODA3" s="441"/>
      <c r="ODB3" s="441"/>
      <c r="ODC3" s="441"/>
      <c r="ODD3" s="441"/>
      <c r="ODE3" s="441"/>
      <c r="ODF3" s="441"/>
      <c r="ODG3" s="441"/>
      <c r="ODH3" s="441"/>
      <c r="ODI3" s="441"/>
      <c r="ODJ3" s="441"/>
      <c r="ODK3" s="441"/>
      <c r="ODL3" s="441"/>
      <c r="ODM3" s="441"/>
      <c r="ODN3" s="441"/>
      <c r="ODO3" s="441"/>
      <c r="ODP3" s="441"/>
      <c r="ODQ3" s="441"/>
      <c r="ODR3" s="441"/>
      <c r="ODS3" s="441"/>
      <c r="ODT3" s="441"/>
      <c r="ODU3" s="441"/>
      <c r="ODV3" s="441"/>
      <c r="ODW3" s="441"/>
      <c r="ODX3" s="441"/>
      <c r="ODY3" s="441"/>
      <c r="ODZ3" s="441"/>
      <c r="OEA3" s="441"/>
      <c r="OEB3" s="441"/>
      <c r="OEC3" s="441"/>
      <c r="OED3" s="441"/>
      <c r="OEE3" s="441"/>
      <c r="OEF3" s="441"/>
      <c r="OEG3" s="441"/>
      <c r="OEH3" s="441"/>
      <c r="OEI3" s="441"/>
      <c r="OEJ3" s="441"/>
      <c r="OEK3" s="441"/>
      <c r="OEL3" s="441"/>
      <c r="OEM3" s="441"/>
      <c r="OEN3" s="441"/>
      <c r="OEO3" s="441"/>
      <c r="OEP3" s="441"/>
      <c r="OEQ3" s="441"/>
      <c r="OER3" s="441"/>
      <c r="OES3" s="441"/>
      <c r="OET3" s="441"/>
      <c r="OEU3" s="441"/>
      <c r="OEV3" s="441"/>
      <c r="OEW3" s="441"/>
      <c r="OEX3" s="441"/>
      <c r="OEY3" s="441"/>
      <c r="OEZ3" s="441"/>
      <c r="OFA3" s="441"/>
      <c r="OFB3" s="441"/>
      <c r="OFC3" s="441"/>
      <c r="OFD3" s="441"/>
      <c r="OFE3" s="441"/>
      <c r="OFF3" s="441"/>
      <c r="OFG3" s="441"/>
      <c r="OFH3" s="441"/>
      <c r="OFI3" s="441"/>
      <c r="OFJ3" s="441"/>
      <c r="OFK3" s="441"/>
      <c r="OFL3" s="441"/>
      <c r="OFM3" s="441"/>
      <c r="OFN3" s="441"/>
      <c r="OFO3" s="441"/>
      <c r="OFP3" s="441"/>
      <c r="OFQ3" s="441"/>
      <c r="OFR3" s="441"/>
      <c r="OFS3" s="441"/>
      <c r="OFT3" s="441"/>
      <c r="OFU3" s="441"/>
      <c r="OFV3" s="441"/>
      <c r="OFW3" s="441"/>
      <c r="OFX3" s="441"/>
      <c r="OFY3" s="441"/>
      <c r="OFZ3" s="441"/>
      <c r="OGA3" s="441"/>
      <c r="OGB3" s="441"/>
      <c r="OGC3" s="441"/>
      <c r="OGD3" s="441"/>
      <c r="OGE3" s="441"/>
      <c r="OGF3" s="441"/>
      <c r="OGG3" s="441"/>
      <c r="OGH3" s="441"/>
      <c r="OGI3" s="441"/>
      <c r="OGJ3" s="441"/>
      <c r="OGK3" s="441"/>
      <c r="OGL3" s="441"/>
      <c r="OGM3" s="441"/>
      <c r="OGN3" s="441"/>
      <c r="OGO3" s="441"/>
      <c r="OGP3" s="441"/>
      <c r="OGQ3" s="441"/>
      <c r="OGR3" s="441"/>
      <c r="OGS3" s="441"/>
      <c r="OGT3" s="441"/>
      <c r="OGU3" s="441"/>
      <c r="OGV3" s="441"/>
      <c r="OGW3" s="441"/>
      <c r="OGX3" s="441"/>
      <c r="OGY3" s="441"/>
      <c r="OGZ3" s="441"/>
      <c r="OHA3" s="441"/>
      <c r="OHB3" s="441"/>
      <c r="OHC3" s="441"/>
      <c r="OHD3" s="441"/>
      <c r="OHE3" s="441"/>
      <c r="OHF3" s="441"/>
      <c r="OHG3" s="441"/>
      <c r="OHH3" s="441"/>
      <c r="OHI3" s="441"/>
      <c r="OHJ3" s="441"/>
      <c r="OHK3" s="441"/>
      <c r="OHL3" s="441"/>
      <c r="OHM3" s="441"/>
      <c r="OHN3" s="441"/>
      <c r="OHO3" s="441"/>
      <c r="OHP3" s="441"/>
      <c r="OHQ3" s="441"/>
      <c r="OHR3" s="441"/>
      <c r="OHS3" s="441"/>
      <c r="OHT3" s="441"/>
      <c r="OHU3" s="441"/>
      <c r="OHV3" s="441"/>
      <c r="OHW3" s="441"/>
      <c r="OHX3" s="441"/>
      <c r="OHY3" s="441"/>
      <c r="OHZ3" s="441"/>
      <c r="OIA3" s="441"/>
      <c r="OIB3" s="441"/>
      <c r="OIC3" s="441"/>
      <c r="OID3" s="441"/>
      <c r="OIE3" s="441"/>
      <c r="OIF3" s="441"/>
      <c r="OIG3" s="441"/>
      <c r="OIH3" s="441"/>
      <c r="OII3" s="441"/>
      <c r="OIJ3" s="441"/>
      <c r="OIK3" s="441"/>
      <c r="OIL3" s="441"/>
      <c r="OIM3" s="441"/>
      <c r="OIN3" s="441"/>
      <c r="OIO3" s="441"/>
      <c r="OIP3" s="441"/>
      <c r="OIQ3" s="441"/>
      <c r="OIR3" s="441"/>
      <c r="OIS3" s="441"/>
      <c r="OIT3" s="441"/>
      <c r="OIU3" s="441"/>
      <c r="OIV3" s="441"/>
      <c r="OIW3" s="441"/>
      <c r="OIX3" s="441"/>
      <c r="OIY3" s="441"/>
      <c r="OIZ3" s="441"/>
      <c r="OJA3" s="441"/>
      <c r="OJB3" s="441"/>
      <c r="OJC3" s="441"/>
      <c r="OJD3" s="441"/>
      <c r="OJE3" s="441"/>
      <c r="OJF3" s="441"/>
      <c r="OJG3" s="441"/>
      <c r="OJH3" s="441"/>
      <c r="OJI3" s="441"/>
      <c r="OJJ3" s="441"/>
      <c r="OJK3" s="441"/>
      <c r="OJL3" s="441"/>
      <c r="OJM3" s="441"/>
      <c r="OJN3" s="441"/>
      <c r="OJO3" s="441"/>
      <c r="OJP3" s="441"/>
      <c r="OJQ3" s="441"/>
      <c r="OJR3" s="441"/>
      <c r="OJS3" s="441"/>
      <c r="OJT3" s="441"/>
      <c r="OJU3" s="441"/>
      <c r="OJV3" s="441"/>
      <c r="OJW3" s="441"/>
      <c r="OJX3" s="441"/>
      <c r="OJY3" s="441"/>
      <c r="OJZ3" s="441"/>
      <c r="OKA3" s="441"/>
      <c r="OKB3" s="441"/>
      <c r="OKC3" s="441"/>
      <c r="OKD3" s="441"/>
      <c r="OKE3" s="441"/>
      <c r="OKF3" s="441"/>
      <c r="OKG3" s="441"/>
      <c r="OKH3" s="441"/>
      <c r="OKI3" s="441"/>
      <c r="OKJ3" s="441"/>
      <c r="OKK3" s="441"/>
      <c r="OKL3" s="441"/>
      <c r="OKM3" s="441"/>
      <c r="OKN3" s="441"/>
      <c r="OKO3" s="441"/>
      <c r="OKP3" s="441"/>
      <c r="OKQ3" s="441"/>
      <c r="OKR3" s="441"/>
      <c r="OKS3" s="441"/>
      <c r="OKT3" s="441"/>
      <c r="OKU3" s="441"/>
      <c r="OKV3" s="441"/>
      <c r="OKW3" s="441"/>
      <c r="OKX3" s="441"/>
      <c r="OKY3" s="441"/>
      <c r="OKZ3" s="441"/>
      <c r="OLA3" s="441"/>
      <c r="OLB3" s="441"/>
      <c r="OLC3" s="441"/>
      <c r="OLD3" s="441"/>
      <c r="OLE3" s="441"/>
      <c r="OLF3" s="441"/>
      <c r="OLG3" s="441"/>
      <c r="OLH3" s="441"/>
      <c r="OLI3" s="441"/>
      <c r="OLJ3" s="441"/>
      <c r="OLK3" s="441"/>
      <c r="OLL3" s="441"/>
      <c r="OLM3" s="441"/>
      <c r="OLN3" s="441"/>
      <c r="OLO3" s="441"/>
      <c r="OLP3" s="441"/>
      <c r="OLQ3" s="441"/>
      <c r="OLR3" s="441"/>
      <c r="OLS3" s="441"/>
      <c r="OLT3" s="441"/>
      <c r="OLU3" s="441"/>
      <c r="OLV3" s="441"/>
      <c r="OLW3" s="441"/>
      <c r="OLX3" s="441"/>
      <c r="OLY3" s="441"/>
      <c r="OLZ3" s="441"/>
      <c r="OMA3" s="441"/>
      <c r="OMB3" s="441"/>
      <c r="OMC3" s="441"/>
      <c r="OMD3" s="441"/>
      <c r="OME3" s="441"/>
      <c r="OMF3" s="441"/>
      <c r="OMG3" s="441"/>
      <c r="OMH3" s="441"/>
      <c r="OMI3" s="441"/>
      <c r="OMJ3" s="441"/>
      <c r="OMK3" s="441"/>
      <c r="OML3" s="441"/>
      <c r="OMM3" s="441"/>
      <c r="OMN3" s="441"/>
      <c r="OMO3" s="441"/>
      <c r="OMP3" s="441"/>
      <c r="OMQ3" s="441"/>
      <c r="OMR3" s="441"/>
      <c r="OMS3" s="441"/>
      <c r="OMT3" s="441"/>
      <c r="OMU3" s="441"/>
      <c r="OMV3" s="441"/>
      <c r="OMW3" s="441"/>
      <c r="OMX3" s="441"/>
      <c r="OMY3" s="441"/>
      <c r="OMZ3" s="441"/>
      <c r="ONA3" s="441"/>
      <c r="ONB3" s="441"/>
      <c r="ONC3" s="441"/>
      <c r="OND3" s="441"/>
      <c r="ONE3" s="441"/>
      <c r="ONF3" s="441"/>
      <c r="ONG3" s="441"/>
      <c r="ONH3" s="441"/>
      <c r="ONI3" s="441"/>
      <c r="ONJ3" s="441"/>
      <c r="ONK3" s="441"/>
      <c r="ONL3" s="441"/>
      <c r="ONM3" s="441"/>
      <c r="ONN3" s="441"/>
      <c r="ONO3" s="441"/>
      <c r="ONP3" s="441"/>
      <c r="ONQ3" s="441"/>
      <c r="ONR3" s="441"/>
      <c r="ONS3" s="441"/>
      <c r="ONT3" s="441"/>
      <c r="ONU3" s="441"/>
      <c r="ONV3" s="441"/>
      <c r="ONW3" s="441"/>
      <c r="ONX3" s="441"/>
      <c r="ONY3" s="441"/>
      <c r="ONZ3" s="441"/>
      <c r="OOA3" s="441"/>
      <c r="OOB3" s="441"/>
      <c r="OOC3" s="441"/>
      <c r="OOD3" s="441"/>
      <c r="OOE3" s="441"/>
      <c r="OOF3" s="441"/>
      <c r="OOG3" s="441"/>
      <c r="OOH3" s="441"/>
      <c r="OOI3" s="441"/>
      <c r="OOJ3" s="441"/>
      <c r="OOK3" s="441"/>
      <c r="OOL3" s="441"/>
      <c r="OOM3" s="441"/>
      <c r="OON3" s="441"/>
      <c r="OOO3" s="441"/>
      <c r="OOP3" s="441"/>
      <c r="OOQ3" s="441"/>
      <c r="OOR3" s="441"/>
      <c r="OOS3" s="441"/>
      <c r="OOT3" s="441"/>
      <c r="OOU3" s="441"/>
      <c r="OOV3" s="441"/>
      <c r="OOW3" s="441"/>
      <c r="OOX3" s="441"/>
      <c r="OOY3" s="441"/>
      <c r="OOZ3" s="441"/>
      <c r="OPA3" s="441"/>
      <c r="OPB3" s="441"/>
      <c r="OPC3" s="441"/>
      <c r="OPD3" s="441"/>
      <c r="OPE3" s="441"/>
      <c r="OPF3" s="441"/>
      <c r="OPG3" s="441"/>
      <c r="OPH3" s="441"/>
      <c r="OPI3" s="441"/>
      <c r="OPJ3" s="441"/>
      <c r="OPK3" s="441"/>
      <c r="OPL3" s="441"/>
      <c r="OPM3" s="441"/>
      <c r="OPN3" s="441"/>
      <c r="OPO3" s="441"/>
      <c r="OPP3" s="441"/>
      <c r="OPQ3" s="441"/>
      <c r="OPR3" s="441"/>
      <c r="OPS3" s="441"/>
      <c r="OPT3" s="441"/>
      <c r="OPU3" s="441"/>
      <c r="OPV3" s="441"/>
      <c r="OPW3" s="441"/>
      <c r="OPX3" s="441"/>
      <c r="OPY3" s="441"/>
      <c r="OPZ3" s="441"/>
      <c r="OQA3" s="441"/>
      <c r="OQB3" s="441"/>
      <c r="OQC3" s="441"/>
      <c r="OQD3" s="441"/>
      <c r="OQE3" s="441"/>
      <c r="OQF3" s="441"/>
      <c r="OQG3" s="441"/>
      <c r="OQH3" s="441"/>
      <c r="OQI3" s="441"/>
      <c r="OQJ3" s="441"/>
      <c r="OQK3" s="441"/>
      <c r="OQL3" s="441"/>
      <c r="OQM3" s="441"/>
      <c r="OQN3" s="441"/>
      <c r="OQO3" s="441"/>
      <c r="OQP3" s="441"/>
      <c r="OQQ3" s="441"/>
      <c r="OQR3" s="441"/>
      <c r="OQS3" s="441"/>
      <c r="OQT3" s="441"/>
      <c r="OQU3" s="441"/>
      <c r="OQV3" s="441"/>
      <c r="OQW3" s="441"/>
      <c r="OQX3" s="441"/>
      <c r="OQY3" s="441"/>
      <c r="OQZ3" s="441"/>
      <c r="ORA3" s="441"/>
      <c r="ORB3" s="441"/>
      <c r="ORC3" s="441"/>
      <c r="ORD3" s="441"/>
      <c r="ORE3" s="441"/>
      <c r="ORF3" s="441"/>
      <c r="ORG3" s="441"/>
      <c r="ORH3" s="441"/>
      <c r="ORI3" s="441"/>
      <c r="ORJ3" s="441"/>
      <c r="ORK3" s="441"/>
      <c r="ORL3" s="441"/>
      <c r="ORM3" s="441"/>
      <c r="ORN3" s="441"/>
      <c r="ORO3" s="441"/>
      <c r="ORP3" s="441"/>
      <c r="ORQ3" s="441"/>
      <c r="ORR3" s="441"/>
      <c r="ORS3" s="441"/>
      <c r="ORT3" s="441"/>
      <c r="ORU3" s="441"/>
      <c r="ORV3" s="441"/>
      <c r="ORW3" s="441"/>
      <c r="ORX3" s="441"/>
      <c r="ORY3" s="441"/>
      <c r="ORZ3" s="441"/>
      <c r="OSA3" s="441"/>
      <c r="OSB3" s="441"/>
      <c r="OSC3" s="441"/>
      <c r="OSD3" s="441"/>
      <c r="OSE3" s="441"/>
      <c r="OSF3" s="441"/>
      <c r="OSG3" s="441"/>
      <c r="OSH3" s="441"/>
      <c r="OSI3" s="441"/>
      <c r="OSJ3" s="441"/>
      <c r="OSK3" s="441"/>
      <c r="OSL3" s="441"/>
      <c r="OSM3" s="441"/>
      <c r="OSN3" s="441"/>
      <c r="OSO3" s="441"/>
      <c r="OSP3" s="441"/>
      <c r="OSQ3" s="441"/>
      <c r="OSR3" s="441"/>
      <c r="OSS3" s="441"/>
      <c r="OST3" s="441"/>
      <c r="OSU3" s="441"/>
      <c r="OSV3" s="441"/>
      <c r="OSW3" s="441"/>
      <c r="OSX3" s="441"/>
      <c r="OSY3" s="441"/>
      <c r="OSZ3" s="441"/>
      <c r="OTA3" s="441"/>
      <c r="OTB3" s="441"/>
      <c r="OTC3" s="441"/>
      <c r="OTD3" s="441"/>
      <c r="OTE3" s="441"/>
      <c r="OTF3" s="441"/>
      <c r="OTG3" s="441"/>
      <c r="OTH3" s="441"/>
      <c r="OTI3" s="441"/>
      <c r="OTJ3" s="441"/>
      <c r="OTK3" s="441"/>
      <c r="OTL3" s="441"/>
      <c r="OTM3" s="441"/>
      <c r="OTN3" s="441"/>
      <c r="OTO3" s="441"/>
      <c r="OTP3" s="441"/>
      <c r="OTQ3" s="441"/>
      <c r="OTR3" s="441"/>
      <c r="OTS3" s="441"/>
      <c r="OTT3" s="441"/>
      <c r="OTU3" s="441"/>
      <c r="OTV3" s="441"/>
      <c r="OTW3" s="441"/>
      <c r="OTX3" s="441"/>
      <c r="OTY3" s="441"/>
      <c r="OTZ3" s="441"/>
      <c r="OUA3" s="441"/>
      <c r="OUB3" s="441"/>
      <c r="OUC3" s="441"/>
      <c r="OUD3" s="441"/>
      <c r="OUE3" s="441"/>
      <c r="OUF3" s="441"/>
      <c r="OUG3" s="441"/>
      <c r="OUH3" s="441"/>
      <c r="OUI3" s="441"/>
      <c r="OUJ3" s="441"/>
      <c r="OUK3" s="441"/>
      <c r="OUL3" s="441"/>
      <c r="OUM3" s="441"/>
      <c r="OUN3" s="441"/>
      <c r="OUO3" s="441"/>
      <c r="OUP3" s="441"/>
      <c r="OUQ3" s="441"/>
      <c r="OUR3" s="441"/>
      <c r="OUS3" s="441"/>
      <c r="OUT3" s="441"/>
      <c r="OUU3" s="441"/>
      <c r="OUV3" s="441"/>
      <c r="OUW3" s="441"/>
      <c r="OUX3" s="441"/>
      <c r="OUY3" s="441"/>
      <c r="OUZ3" s="441"/>
      <c r="OVA3" s="441"/>
      <c r="OVB3" s="441"/>
      <c r="OVC3" s="441"/>
      <c r="OVD3" s="441"/>
      <c r="OVE3" s="441"/>
      <c r="OVF3" s="441"/>
      <c r="OVG3" s="441"/>
      <c r="OVH3" s="441"/>
      <c r="OVI3" s="441"/>
      <c r="OVJ3" s="441"/>
      <c r="OVK3" s="441"/>
      <c r="OVL3" s="441"/>
      <c r="OVM3" s="441"/>
      <c r="OVN3" s="441"/>
      <c r="OVO3" s="441"/>
      <c r="OVP3" s="441"/>
      <c r="OVQ3" s="441"/>
      <c r="OVR3" s="441"/>
      <c r="OVS3" s="441"/>
      <c r="OVT3" s="441"/>
      <c r="OVU3" s="441"/>
      <c r="OVV3" s="441"/>
      <c r="OVW3" s="441"/>
      <c r="OVX3" s="441"/>
      <c r="OVY3" s="441"/>
      <c r="OVZ3" s="441"/>
      <c r="OWA3" s="441"/>
      <c r="OWB3" s="441"/>
      <c r="OWC3" s="441"/>
      <c r="OWD3" s="441"/>
      <c r="OWE3" s="441"/>
      <c r="OWF3" s="441"/>
      <c r="OWG3" s="441"/>
      <c r="OWH3" s="441"/>
      <c r="OWI3" s="441"/>
      <c r="OWJ3" s="441"/>
      <c r="OWK3" s="441"/>
      <c r="OWL3" s="441"/>
      <c r="OWM3" s="441"/>
      <c r="OWN3" s="441"/>
      <c r="OWO3" s="441"/>
      <c r="OWP3" s="441"/>
      <c r="OWQ3" s="441"/>
      <c r="OWR3" s="441"/>
      <c r="OWS3" s="441"/>
      <c r="OWT3" s="441"/>
      <c r="OWU3" s="441"/>
      <c r="OWV3" s="441"/>
      <c r="OWW3" s="441"/>
      <c r="OWX3" s="441"/>
      <c r="OWY3" s="441"/>
      <c r="OWZ3" s="441"/>
      <c r="OXA3" s="441"/>
      <c r="OXB3" s="441"/>
      <c r="OXC3" s="441"/>
      <c r="OXD3" s="441"/>
      <c r="OXE3" s="441"/>
      <c r="OXF3" s="441"/>
      <c r="OXG3" s="441"/>
      <c r="OXH3" s="441"/>
      <c r="OXI3" s="441"/>
      <c r="OXJ3" s="441"/>
      <c r="OXK3" s="441"/>
      <c r="OXL3" s="441"/>
      <c r="OXM3" s="441"/>
      <c r="OXN3" s="441"/>
      <c r="OXO3" s="441"/>
      <c r="OXP3" s="441"/>
      <c r="OXQ3" s="441"/>
      <c r="OXR3" s="441"/>
      <c r="OXS3" s="441"/>
      <c r="OXT3" s="441"/>
      <c r="OXU3" s="441"/>
      <c r="OXV3" s="441"/>
      <c r="OXW3" s="441"/>
      <c r="OXX3" s="441"/>
      <c r="OXY3" s="441"/>
      <c r="OXZ3" s="441"/>
      <c r="OYA3" s="441"/>
      <c r="OYB3" s="441"/>
      <c r="OYC3" s="441"/>
      <c r="OYD3" s="441"/>
      <c r="OYE3" s="441"/>
      <c r="OYF3" s="441"/>
      <c r="OYG3" s="441"/>
      <c r="OYH3" s="441"/>
      <c r="OYI3" s="441"/>
      <c r="OYJ3" s="441"/>
      <c r="OYK3" s="441"/>
      <c r="OYL3" s="441"/>
      <c r="OYM3" s="441"/>
      <c r="OYN3" s="441"/>
      <c r="OYO3" s="441"/>
      <c r="OYP3" s="441"/>
      <c r="OYQ3" s="441"/>
      <c r="OYR3" s="441"/>
      <c r="OYS3" s="441"/>
      <c r="OYT3" s="441"/>
      <c r="OYU3" s="441"/>
      <c r="OYV3" s="441"/>
      <c r="OYW3" s="441"/>
      <c r="OYX3" s="441"/>
      <c r="OYY3" s="441"/>
      <c r="OYZ3" s="441"/>
      <c r="OZA3" s="441"/>
      <c r="OZB3" s="441"/>
      <c r="OZC3" s="441"/>
      <c r="OZD3" s="441"/>
      <c r="OZE3" s="441"/>
      <c r="OZF3" s="441"/>
      <c r="OZG3" s="441"/>
      <c r="OZH3" s="441"/>
      <c r="OZI3" s="441"/>
      <c r="OZJ3" s="441"/>
      <c r="OZK3" s="441"/>
      <c r="OZL3" s="441"/>
      <c r="OZM3" s="441"/>
      <c r="OZN3" s="441"/>
      <c r="OZO3" s="441"/>
      <c r="OZP3" s="441"/>
      <c r="OZQ3" s="441"/>
      <c r="OZR3" s="441"/>
      <c r="OZS3" s="441"/>
      <c r="OZT3" s="441"/>
      <c r="OZU3" s="441"/>
      <c r="OZV3" s="441"/>
      <c r="OZW3" s="441"/>
      <c r="OZX3" s="441"/>
      <c r="OZY3" s="441"/>
      <c r="OZZ3" s="441"/>
      <c r="PAA3" s="441"/>
      <c r="PAB3" s="441"/>
      <c r="PAC3" s="441"/>
      <c r="PAD3" s="441"/>
      <c r="PAE3" s="441"/>
      <c r="PAF3" s="441"/>
      <c r="PAG3" s="441"/>
      <c r="PAH3" s="441"/>
      <c r="PAI3" s="441"/>
      <c r="PAJ3" s="441"/>
      <c r="PAK3" s="441"/>
      <c r="PAL3" s="441"/>
      <c r="PAM3" s="441"/>
      <c r="PAN3" s="441"/>
      <c r="PAO3" s="441"/>
      <c r="PAP3" s="441"/>
      <c r="PAQ3" s="441"/>
      <c r="PAR3" s="441"/>
      <c r="PAS3" s="441"/>
      <c r="PAT3" s="441"/>
      <c r="PAU3" s="441"/>
      <c r="PAV3" s="441"/>
      <c r="PAW3" s="441"/>
      <c r="PAX3" s="441"/>
      <c r="PAY3" s="441"/>
      <c r="PAZ3" s="441"/>
      <c r="PBA3" s="441"/>
      <c r="PBB3" s="441"/>
      <c r="PBC3" s="441"/>
      <c r="PBD3" s="441"/>
      <c r="PBE3" s="441"/>
      <c r="PBF3" s="441"/>
      <c r="PBG3" s="441"/>
      <c r="PBH3" s="441"/>
      <c r="PBI3" s="441"/>
      <c r="PBJ3" s="441"/>
      <c r="PBK3" s="441"/>
      <c r="PBL3" s="441"/>
      <c r="PBM3" s="441"/>
      <c r="PBN3" s="441"/>
      <c r="PBO3" s="441"/>
      <c r="PBP3" s="441"/>
      <c r="PBQ3" s="441"/>
      <c r="PBR3" s="441"/>
      <c r="PBS3" s="441"/>
      <c r="PBT3" s="441"/>
      <c r="PBU3" s="441"/>
      <c r="PBV3" s="441"/>
      <c r="PBW3" s="441"/>
      <c r="PBX3" s="441"/>
      <c r="PBY3" s="441"/>
      <c r="PBZ3" s="441"/>
      <c r="PCA3" s="441"/>
      <c r="PCB3" s="441"/>
      <c r="PCC3" s="441"/>
      <c r="PCD3" s="441"/>
      <c r="PCE3" s="441"/>
      <c r="PCF3" s="441"/>
      <c r="PCG3" s="441"/>
      <c r="PCH3" s="441"/>
      <c r="PCI3" s="441"/>
      <c r="PCJ3" s="441"/>
      <c r="PCK3" s="441"/>
      <c r="PCL3" s="441"/>
      <c r="PCM3" s="441"/>
      <c r="PCN3" s="441"/>
      <c r="PCO3" s="441"/>
      <c r="PCP3" s="441"/>
      <c r="PCQ3" s="441"/>
      <c r="PCR3" s="441"/>
      <c r="PCS3" s="441"/>
      <c r="PCT3" s="441"/>
      <c r="PCU3" s="441"/>
      <c r="PCV3" s="441"/>
      <c r="PCW3" s="441"/>
      <c r="PCX3" s="441"/>
      <c r="PCY3" s="441"/>
      <c r="PCZ3" s="441"/>
      <c r="PDA3" s="441"/>
      <c r="PDB3" s="441"/>
      <c r="PDC3" s="441"/>
      <c r="PDD3" s="441"/>
      <c r="PDE3" s="441"/>
      <c r="PDF3" s="441"/>
      <c r="PDG3" s="441"/>
      <c r="PDH3" s="441"/>
      <c r="PDI3" s="441"/>
      <c r="PDJ3" s="441"/>
      <c r="PDK3" s="441"/>
      <c r="PDL3" s="441"/>
      <c r="PDM3" s="441"/>
      <c r="PDN3" s="441"/>
      <c r="PDO3" s="441"/>
      <c r="PDP3" s="441"/>
      <c r="PDQ3" s="441"/>
      <c r="PDR3" s="441"/>
      <c r="PDS3" s="441"/>
      <c r="PDT3" s="441"/>
      <c r="PDU3" s="441"/>
      <c r="PDV3" s="441"/>
      <c r="PDW3" s="441"/>
      <c r="PDX3" s="441"/>
      <c r="PDY3" s="441"/>
      <c r="PDZ3" s="441"/>
      <c r="PEA3" s="441"/>
      <c r="PEB3" s="441"/>
      <c r="PEC3" s="441"/>
      <c r="PED3" s="441"/>
      <c r="PEE3" s="441"/>
      <c r="PEF3" s="441"/>
      <c r="PEG3" s="441"/>
      <c r="PEH3" s="441"/>
      <c r="PEI3" s="441"/>
      <c r="PEJ3" s="441"/>
      <c r="PEK3" s="441"/>
      <c r="PEL3" s="441"/>
      <c r="PEM3" s="441"/>
      <c r="PEN3" s="441"/>
      <c r="PEO3" s="441"/>
      <c r="PEP3" s="441"/>
      <c r="PEQ3" s="441"/>
      <c r="PER3" s="441"/>
      <c r="PES3" s="441"/>
      <c r="PET3" s="441"/>
      <c r="PEU3" s="441"/>
      <c r="PEV3" s="441"/>
      <c r="PEW3" s="441"/>
      <c r="PEX3" s="441"/>
      <c r="PEY3" s="441"/>
      <c r="PEZ3" s="441"/>
      <c r="PFA3" s="441"/>
      <c r="PFB3" s="441"/>
      <c r="PFC3" s="441"/>
      <c r="PFD3" s="441"/>
      <c r="PFE3" s="441"/>
      <c r="PFF3" s="441"/>
      <c r="PFG3" s="441"/>
      <c r="PFH3" s="441"/>
      <c r="PFI3" s="441"/>
      <c r="PFJ3" s="441"/>
      <c r="PFK3" s="441"/>
      <c r="PFL3" s="441"/>
      <c r="PFM3" s="441"/>
      <c r="PFN3" s="441"/>
      <c r="PFO3" s="441"/>
      <c r="PFP3" s="441"/>
      <c r="PFQ3" s="441"/>
      <c r="PFR3" s="441"/>
      <c r="PFS3" s="441"/>
      <c r="PFT3" s="441"/>
      <c r="PFU3" s="441"/>
      <c r="PFV3" s="441"/>
      <c r="PFW3" s="441"/>
      <c r="PFX3" s="441"/>
      <c r="PFY3" s="441"/>
      <c r="PFZ3" s="441"/>
      <c r="PGA3" s="441"/>
      <c r="PGB3" s="441"/>
      <c r="PGC3" s="441"/>
      <c r="PGD3" s="441"/>
      <c r="PGE3" s="441"/>
      <c r="PGF3" s="441"/>
      <c r="PGG3" s="441"/>
      <c r="PGH3" s="441"/>
      <c r="PGI3" s="441"/>
      <c r="PGJ3" s="441"/>
      <c r="PGK3" s="441"/>
      <c r="PGL3" s="441"/>
      <c r="PGM3" s="441"/>
      <c r="PGN3" s="441"/>
      <c r="PGO3" s="441"/>
      <c r="PGP3" s="441"/>
      <c r="PGQ3" s="441"/>
      <c r="PGR3" s="441"/>
      <c r="PGS3" s="441"/>
      <c r="PGT3" s="441"/>
      <c r="PGU3" s="441"/>
      <c r="PGV3" s="441"/>
      <c r="PGW3" s="441"/>
      <c r="PGX3" s="441"/>
      <c r="PGY3" s="441"/>
      <c r="PGZ3" s="441"/>
      <c r="PHA3" s="441"/>
      <c r="PHB3" s="441"/>
      <c r="PHC3" s="441"/>
      <c r="PHD3" s="441"/>
      <c r="PHE3" s="441"/>
      <c r="PHF3" s="441"/>
      <c r="PHG3" s="441"/>
      <c r="PHH3" s="441"/>
      <c r="PHI3" s="441"/>
      <c r="PHJ3" s="441"/>
      <c r="PHK3" s="441"/>
      <c r="PHL3" s="441"/>
      <c r="PHM3" s="441"/>
      <c r="PHN3" s="441"/>
      <c r="PHO3" s="441"/>
      <c r="PHP3" s="441"/>
      <c r="PHQ3" s="441"/>
      <c r="PHR3" s="441"/>
      <c r="PHS3" s="441"/>
      <c r="PHT3" s="441"/>
      <c r="PHU3" s="441"/>
      <c r="PHV3" s="441"/>
      <c r="PHW3" s="441"/>
      <c r="PHX3" s="441"/>
      <c r="PHY3" s="441"/>
      <c r="PHZ3" s="441"/>
      <c r="PIA3" s="441"/>
      <c r="PIB3" s="441"/>
      <c r="PIC3" s="441"/>
      <c r="PID3" s="441"/>
      <c r="PIE3" s="441"/>
      <c r="PIF3" s="441"/>
      <c r="PIG3" s="441"/>
      <c r="PIH3" s="441"/>
      <c r="PII3" s="441"/>
      <c r="PIJ3" s="441"/>
      <c r="PIK3" s="441"/>
      <c r="PIL3" s="441"/>
      <c r="PIM3" s="441"/>
      <c r="PIN3" s="441"/>
      <c r="PIO3" s="441"/>
      <c r="PIP3" s="441"/>
      <c r="PIQ3" s="441"/>
      <c r="PIR3" s="441"/>
      <c r="PIS3" s="441"/>
      <c r="PIT3" s="441"/>
      <c r="PIU3" s="441"/>
      <c r="PIV3" s="441"/>
      <c r="PIW3" s="441"/>
      <c r="PIX3" s="441"/>
      <c r="PIY3" s="441"/>
      <c r="PIZ3" s="441"/>
      <c r="PJA3" s="441"/>
      <c r="PJB3" s="441"/>
      <c r="PJC3" s="441"/>
      <c r="PJD3" s="441"/>
      <c r="PJE3" s="441"/>
      <c r="PJF3" s="441"/>
      <c r="PJG3" s="441"/>
      <c r="PJH3" s="441"/>
      <c r="PJI3" s="441"/>
      <c r="PJJ3" s="441"/>
      <c r="PJK3" s="441"/>
      <c r="PJL3" s="441"/>
      <c r="PJM3" s="441"/>
      <c r="PJN3" s="441"/>
      <c r="PJO3" s="441"/>
      <c r="PJP3" s="441"/>
      <c r="PJQ3" s="441"/>
      <c r="PJR3" s="441"/>
      <c r="PJS3" s="441"/>
      <c r="PJT3" s="441"/>
      <c r="PJU3" s="441"/>
      <c r="PJV3" s="441"/>
      <c r="PJW3" s="441"/>
      <c r="PJX3" s="441"/>
      <c r="PJY3" s="441"/>
      <c r="PJZ3" s="441"/>
      <c r="PKA3" s="441"/>
      <c r="PKB3" s="441"/>
      <c r="PKC3" s="441"/>
      <c r="PKD3" s="441"/>
      <c r="PKE3" s="441"/>
      <c r="PKF3" s="441"/>
      <c r="PKG3" s="441"/>
      <c r="PKH3" s="441"/>
      <c r="PKI3" s="441"/>
      <c r="PKJ3" s="441"/>
      <c r="PKK3" s="441"/>
      <c r="PKL3" s="441"/>
      <c r="PKM3" s="441"/>
      <c r="PKN3" s="441"/>
      <c r="PKO3" s="441"/>
      <c r="PKP3" s="441"/>
      <c r="PKQ3" s="441"/>
      <c r="PKR3" s="441"/>
      <c r="PKS3" s="441"/>
      <c r="PKT3" s="441"/>
      <c r="PKU3" s="441"/>
      <c r="PKV3" s="441"/>
      <c r="PKW3" s="441"/>
      <c r="PKX3" s="441"/>
      <c r="PKY3" s="441"/>
      <c r="PKZ3" s="441"/>
      <c r="PLA3" s="441"/>
      <c r="PLB3" s="441"/>
      <c r="PLC3" s="441"/>
      <c r="PLD3" s="441"/>
      <c r="PLE3" s="441"/>
      <c r="PLF3" s="441"/>
      <c r="PLG3" s="441"/>
      <c r="PLH3" s="441"/>
      <c r="PLI3" s="441"/>
      <c r="PLJ3" s="441"/>
      <c r="PLK3" s="441"/>
      <c r="PLL3" s="441"/>
      <c r="PLM3" s="441"/>
      <c r="PLN3" s="441"/>
      <c r="PLO3" s="441"/>
      <c r="PLP3" s="441"/>
      <c r="PLQ3" s="441"/>
      <c r="PLR3" s="441"/>
      <c r="PLS3" s="441"/>
      <c r="PLT3" s="441"/>
      <c r="PLU3" s="441"/>
      <c r="PLV3" s="441"/>
      <c r="PLW3" s="441"/>
      <c r="PLX3" s="441"/>
      <c r="PLY3" s="441"/>
      <c r="PLZ3" s="441"/>
      <c r="PMA3" s="441"/>
      <c r="PMB3" s="441"/>
      <c r="PMC3" s="441"/>
      <c r="PMD3" s="441"/>
      <c r="PME3" s="441"/>
      <c r="PMF3" s="441"/>
      <c r="PMG3" s="441"/>
      <c r="PMH3" s="441"/>
      <c r="PMI3" s="441"/>
      <c r="PMJ3" s="441"/>
      <c r="PMK3" s="441"/>
      <c r="PML3" s="441"/>
      <c r="PMM3" s="441"/>
      <c r="PMN3" s="441"/>
      <c r="PMO3" s="441"/>
      <c r="PMP3" s="441"/>
      <c r="PMQ3" s="441"/>
      <c r="PMR3" s="441"/>
      <c r="PMS3" s="441"/>
      <c r="PMT3" s="441"/>
      <c r="PMU3" s="441"/>
      <c r="PMV3" s="441"/>
      <c r="PMW3" s="441"/>
      <c r="PMX3" s="441"/>
      <c r="PMY3" s="441"/>
      <c r="PMZ3" s="441"/>
      <c r="PNA3" s="441"/>
      <c r="PNB3" s="441"/>
      <c r="PNC3" s="441"/>
      <c r="PND3" s="441"/>
      <c r="PNE3" s="441"/>
      <c r="PNF3" s="441"/>
      <c r="PNG3" s="441"/>
      <c r="PNH3" s="441"/>
      <c r="PNI3" s="441"/>
      <c r="PNJ3" s="441"/>
      <c r="PNK3" s="441"/>
      <c r="PNL3" s="441"/>
      <c r="PNM3" s="441"/>
      <c r="PNN3" s="441"/>
      <c r="PNO3" s="441"/>
      <c r="PNP3" s="441"/>
      <c r="PNQ3" s="441"/>
      <c r="PNR3" s="441"/>
      <c r="PNS3" s="441"/>
      <c r="PNT3" s="441"/>
      <c r="PNU3" s="441"/>
      <c r="PNV3" s="441"/>
      <c r="PNW3" s="441"/>
      <c r="PNX3" s="441"/>
      <c r="PNY3" s="441"/>
      <c r="PNZ3" s="441"/>
      <c r="POA3" s="441"/>
      <c r="POB3" s="441"/>
      <c r="POC3" s="441"/>
      <c r="POD3" s="441"/>
      <c r="POE3" s="441"/>
      <c r="POF3" s="441"/>
      <c r="POG3" s="441"/>
      <c r="POH3" s="441"/>
      <c r="POI3" s="441"/>
      <c r="POJ3" s="441"/>
      <c r="POK3" s="441"/>
      <c r="POL3" s="441"/>
      <c r="POM3" s="441"/>
      <c r="PON3" s="441"/>
      <c r="POO3" s="441"/>
      <c r="POP3" s="441"/>
      <c r="POQ3" s="441"/>
      <c r="POR3" s="441"/>
      <c r="POS3" s="441"/>
      <c r="POT3" s="441"/>
      <c r="POU3" s="441"/>
      <c r="POV3" s="441"/>
      <c r="POW3" s="441"/>
      <c r="POX3" s="441"/>
      <c r="POY3" s="441"/>
      <c r="POZ3" s="441"/>
      <c r="PPA3" s="441"/>
      <c r="PPB3" s="441"/>
      <c r="PPC3" s="441"/>
      <c r="PPD3" s="441"/>
      <c r="PPE3" s="441"/>
      <c r="PPF3" s="441"/>
      <c r="PPG3" s="441"/>
      <c r="PPH3" s="441"/>
      <c r="PPI3" s="441"/>
      <c r="PPJ3" s="441"/>
      <c r="PPK3" s="441"/>
      <c r="PPL3" s="441"/>
      <c r="PPM3" s="441"/>
      <c r="PPN3" s="441"/>
      <c r="PPO3" s="441"/>
      <c r="PPP3" s="441"/>
      <c r="PPQ3" s="441"/>
      <c r="PPR3" s="441"/>
      <c r="PPS3" s="441"/>
      <c r="PPT3" s="441"/>
      <c r="PPU3" s="441"/>
      <c r="PPV3" s="441"/>
      <c r="PPW3" s="441"/>
      <c r="PPX3" s="441"/>
      <c r="PPY3" s="441"/>
      <c r="PPZ3" s="441"/>
      <c r="PQA3" s="441"/>
      <c r="PQB3" s="441"/>
      <c r="PQC3" s="441"/>
      <c r="PQD3" s="441"/>
      <c r="PQE3" s="441"/>
      <c r="PQF3" s="441"/>
      <c r="PQG3" s="441"/>
      <c r="PQH3" s="441"/>
      <c r="PQI3" s="441"/>
      <c r="PQJ3" s="441"/>
      <c r="PQK3" s="441"/>
      <c r="PQL3" s="441"/>
      <c r="PQM3" s="441"/>
      <c r="PQN3" s="441"/>
      <c r="PQO3" s="441"/>
      <c r="PQP3" s="441"/>
      <c r="PQQ3" s="441"/>
      <c r="PQR3" s="441"/>
      <c r="PQS3" s="441"/>
      <c r="PQT3" s="441"/>
      <c r="PQU3" s="441"/>
      <c r="PQV3" s="441"/>
      <c r="PQW3" s="441"/>
      <c r="PQX3" s="441"/>
      <c r="PQY3" s="441"/>
      <c r="PQZ3" s="441"/>
      <c r="PRA3" s="441"/>
      <c r="PRB3" s="441"/>
      <c r="PRC3" s="441"/>
      <c r="PRD3" s="441"/>
      <c r="PRE3" s="441"/>
      <c r="PRF3" s="441"/>
      <c r="PRG3" s="441"/>
      <c r="PRH3" s="441"/>
      <c r="PRI3" s="441"/>
      <c r="PRJ3" s="441"/>
      <c r="PRK3" s="441"/>
      <c r="PRL3" s="441"/>
      <c r="PRM3" s="441"/>
      <c r="PRN3" s="441"/>
      <c r="PRO3" s="441"/>
      <c r="PRP3" s="441"/>
      <c r="PRQ3" s="441"/>
      <c r="PRR3" s="441"/>
      <c r="PRS3" s="441"/>
      <c r="PRT3" s="441"/>
      <c r="PRU3" s="441"/>
      <c r="PRV3" s="441"/>
      <c r="PRW3" s="441"/>
      <c r="PRX3" s="441"/>
      <c r="PRY3" s="441"/>
      <c r="PRZ3" s="441"/>
      <c r="PSA3" s="441"/>
      <c r="PSB3" s="441"/>
      <c r="PSC3" s="441"/>
      <c r="PSD3" s="441"/>
      <c r="PSE3" s="441"/>
      <c r="PSF3" s="441"/>
      <c r="PSG3" s="441"/>
      <c r="PSH3" s="441"/>
      <c r="PSI3" s="441"/>
      <c r="PSJ3" s="441"/>
      <c r="PSK3" s="441"/>
      <c r="PSL3" s="441"/>
      <c r="PSM3" s="441"/>
      <c r="PSN3" s="441"/>
      <c r="PSO3" s="441"/>
      <c r="PSP3" s="441"/>
      <c r="PSQ3" s="441"/>
      <c r="PSR3" s="441"/>
      <c r="PSS3" s="441"/>
      <c r="PST3" s="441"/>
      <c r="PSU3" s="441"/>
      <c r="PSV3" s="441"/>
      <c r="PSW3" s="441"/>
      <c r="PSX3" s="441"/>
      <c r="PSY3" s="441"/>
      <c r="PSZ3" s="441"/>
      <c r="PTA3" s="441"/>
      <c r="PTB3" s="441"/>
      <c r="PTC3" s="441"/>
      <c r="PTD3" s="441"/>
      <c r="PTE3" s="441"/>
      <c r="PTF3" s="441"/>
      <c r="PTG3" s="441"/>
      <c r="PTH3" s="441"/>
      <c r="PTI3" s="441"/>
      <c r="PTJ3" s="441"/>
      <c r="PTK3" s="441"/>
      <c r="PTL3" s="441"/>
      <c r="PTM3" s="441"/>
      <c r="PTN3" s="441"/>
      <c r="PTO3" s="441"/>
      <c r="PTP3" s="441"/>
      <c r="PTQ3" s="441"/>
      <c r="PTR3" s="441"/>
      <c r="PTS3" s="441"/>
      <c r="PTT3" s="441"/>
      <c r="PTU3" s="441"/>
      <c r="PTV3" s="441"/>
      <c r="PTW3" s="441"/>
      <c r="PTX3" s="441"/>
      <c r="PTY3" s="441"/>
      <c r="PTZ3" s="441"/>
      <c r="PUA3" s="441"/>
      <c r="PUB3" s="441"/>
      <c r="PUC3" s="441"/>
      <c r="PUD3" s="441"/>
      <c r="PUE3" s="441"/>
      <c r="PUF3" s="441"/>
      <c r="PUG3" s="441"/>
      <c r="PUH3" s="441"/>
      <c r="PUI3" s="441"/>
      <c r="PUJ3" s="441"/>
      <c r="PUK3" s="441"/>
      <c r="PUL3" s="441"/>
      <c r="PUM3" s="441"/>
      <c r="PUN3" s="441"/>
      <c r="PUO3" s="441"/>
      <c r="PUP3" s="441"/>
      <c r="PUQ3" s="441"/>
      <c r="PUR3" s="441"/>
      <c r="PUS3" s="441"/>
      <c r="PUT3" s="441"/>
      <c r="PUU3" s="441"/>
      <c r="PUV3" s="441"/>
      <c r="PUW3" s="441"/>
      <c r="PUX3" s="441"/>
      <c r="PUY3" s="441"/>
      <c r="PUZ3" s="441"/>
      <c r="PVA3" s="441"/>
      <c r="PVB3" s="441"/>
      <c r="PVC3" s="441"/>
      <c r="PVD3" s="441"/>
      <c r="PVE3" s="441"/>
      <c r="PVF3" s="441"/>
      <c r="PVG3" s="441"/>
      <c r="PVH3" s="441"/>
      <c r="PVI3" s="441"/>
      <c r="PVJ3" s="441"/>
      <c r="PVK3" s="441"/>
      <c r="PVL3" s="441"/>
      <c r="PVM3" s="441"/>
      <c r="PVN3" s="441"/>
      <c r="PVO3" s="441"/>
      <c r="PVP3" s="441"/>
      <c r="PVQ3" s="441"/>
      <c r="PVR3" s="441"/>
      <c r="PVS3" s="441"/>
      <c r="PVT3" s="441"/>
      <c r="PVU3" s="441"/>
      <c r="PVV3" s="441"/>
      <c r="PVW3" s="441"/>
      <c r="PVX3" s="441"/>
      <c r="PVY3" s="441"/>
      <c r="PVZ3" s="441"/>
      <c r="PWA3" s="441"/>
      <c r="PWB3" s="441"/>
      <c r="PWC3" s="441"/>
      <c r="PWD3" s="441"/>
      <c r="PWE3" s="441"/>
      <c r="PWF3" s="441"/>
      <c r="PWG3" s="441"/>
      <c r="PWH3" s="441"/>
      <c r="PWI3" s="441"/>
      <c r="PWJ3" s="441"/>
      <c r="PWK3" s="441"/>
      <c r="PWL3" s="441"/>
      <c r="PWM3" s="441"/>
      <c r="PWN3" s="441"/>
      <c r="PWO3" s="441"/>
      <c r="PWP3" s="441"/>
      <c r="PWQ3" s="441"/>
      <c r="PWR3" s="441"/>
      <c r="PWS3" s="441"/>
      <c r="PWT3" s="441"/>
      <c r="PWU3" s="441"/>
      <c r="PWV3" s="441"/>
      <c r="PWW3" s="441"/>
      <c r="PWX3" s="441"/>
      <c r="PWY3" s="441"/>
      <c r="PWZ3" s="441"/>
      <c r="PXA3" s="441"/>
      <c r="PXB3" s="441"/>
      <c r="PXC3" s="441"/>
      <c r="PXD3" s="441"/>
      <c r="PXE3" s="441"/>
      <c r="PXF3" s="441"/>
      <c r="PXG3" s="441"/>
      <c r="PXH3" s="441"/>
      <c r="PXI3" s="441"/>
      <c r="PXJ3" s="441"/>
      <c r="PXK3" s="441"/>
      <c r="PXL3" s="441"/>
      <c r="PXM3" s="441"/>
      <c r="PXN3" s="441"/>
      <c r="PXO3" s="441"/>
      <c r="PXP3" s="441"/>
      <c r="PXQ3" s="441"/>
      <c r="PXR3" s="441"/>
      <c r="PXS3" s="441"/>
      <c r="PXT3" s="441"/>
      <c r="PXU3" s="441"/>
      <c r="PXV3" s="441"/>
      <c r="PXW3" s="441"/>
      <c r="PXX3" s="441"/>
      <c r="PXY3" s="441"/>
      <c r="PXZ3" s="441"/>
      <c r="PYA3" s="441"/>
      <c r="PYB3" s="441"/>
      <c r="PYC3" s="441"/>
      <c r="PYD3" s="441"/>
      <c r="PYE3" s="441"/>
      <c r="PYF3" s="441"/>
      <c r="PYG3" s="441"/>
      <c r="PYH3" s="441"/>
      <c r="PYI3" s="441"/>
      <c r="PYJ3" s="441"/>
      <c r="PYK3" s="441"/>
      <c r="PYL3" s="441"/>
      <c r="PYM3" s="441"/>
      <c r="PYN3" s="441"/>
      <c r="PYO3" s="441"/>
      <c r="PYP3" s="441"/>
      <c r="PYQ3" s="441"/>
      <c r="PYR3" s="441"/>
      <c r="PYS3" s="441"/>
      <c r="PYT3" s="441"/>
      <c r="PYU3" s="441"/>
      <c r="PYV3" s="441"/>
      <c r="PYW3" s="441"/>
      <c r="PYX3" s="441"/>
      <c r="PYY3" s="441"/>
      <c r="PYZ3" s="441"/>
      <c r="PZA3" s="441"/>
      <c r="PZB3" s="441"/>
      <c r="PZC3" s="441"/>
      <c r="PZD3" s="441"/>
      <c r="PZE3" s="441"/>
      <c r="PZF3" s="441"/>
      <c r="PZG3" s="441"/>
      <c r="PZH3" s="441"/>
      <c r="PZI3" s="441"/>
      <c r="PZJ3" s="441"/>
      <c r="PZK3" s="441"/>
      <c r="PZL3" s="441"/>
      <c r="PZM3" s="441"/>
      <c r="PZN3" s="441"/>
      <c r="PZO3" s="441"/>
      <c r="PZP3" s="441"/>
      <c r="PZQ3" s="441"/>
      <c r="PZR3" s="441"/>
      <c r="PZS3" s="441"/>
      <c r="PZT3" s="441"/>
      <c r="PZU3" s="441"/>
      <c r="PZV3" s="441"/>
      <c r="PZW3" s="441"/>
      <c r="PZX3" s="441"/>
      <c r="PZY3" s="441"/>
      <c r="PZZ3" s="441"/>
      <c r="QAA3" s="441"/>
      <c r="QAB3" s="441"/>
      <c r="QAC3" s="441"/>
      <c r="QAD3" s="441"/>
      <c r="QAE3" s="441"/>
      <c r="QAF3" s="441"/>
      <c r="QAG3" s="441"/>
      <c r="QAH3" s="441"/>
      <c r="QAI3" s="441"/>
      <c r="QAJ3" s="441"/>
      <c r="QAK3" s="441"/>
      <c r="QAL3" s="441"/>
      <c r="QAM3" s="441"/>
      <c r="QAN3" s="441"/>
      <c r="QAO3" s="441"/>
      <c r="QAP3" s="441"/>
      <c r="QAQ3" s="441"/>
      <c r="QAR3" s="441"/>
      <c r="QAS3" s="441"/>
      <c r="QAT3" s="441"/>
      <c r="QAU3" s="441"/>
      <c r="QAV3" s="441"/>
      <c r="QAW3" s="441"/>
      <c r="QAX3" s="441"/>
      <c r="QAY3" s="441"/>
      <c r="QAZ3" s="441"/>
      <c r="QBA3" s="441"/>
      <c r="QBB3" s="441"/>
      <c r="QBC3" s="441"/>
      <c r="QBD3" s="441"/>
      <c r="QBE3" s="441"/>
      <c r="QBF3" s="441"/>
      <c r="QBG3" s="441"/>
      <c r="QBH3" s="441"/>
      <c r="QBI3" s="441"/>
      <c r="QBJ3" s="441"/>
      <c r="QBK3" s="441"/>
      <c r="QBL3" s="441"/>
      <c r="QBM3" s="441"/>
      <c r="QBN3" s="441"/>
      <c r="QBO3" s="441"/>
      <c r="QBP3" s="441"/>
      <c r="QBQ3" s="441"/>
      <c r="QBR3" s="441"/>
      <c r="QBS3" s="441"/>
      <c r="QBT3" s="441"/>
      <c r="QBU3" s="441"/>
      <c r="QBV3" s="441"/>
      <c r="QBW3" s="441"/>
      <c r="QBX3" s="441"/>
      <c r="QBY3" s="441"/>
      <c r="QBZ3" s="441"/>
      <c r="QCA3" s="441"/>
      <c r="QCB3" s="441"/>
      <c r="QCC3" s="441"/>
      <c r="QCD3" s="441"/>
      <c r="QCE3" s="441"/>
      <c r="QCF3" s="441"/>
      <c r="QCG3" s="441"/>
      <c r="QCH3" s="441"/>
      <c r="QCI3" s="441"/>
      <c r="QCJ3" s="441"/>
      <c r="QCK3" s="441"/>
      <c r="QCL3" s="441"/>
      <c r="QCM3" s="441"/>
      <c r="QCN3" s="441"/>
      <c r="QCO3" s="441"/>
      <c r="QCP3" s="441"/>
      <c r="QCQ3" s="441"/>
      <c r="QCR3" s="441"/>
      <c r="QCS3" s="441"/>
      <c r="QCT3" s="441"/>
      <c r="QCU3" s="441"/>
      <c r="QCV3" s="441"/>
      <c r="QCW3" s="441"/>
      <c r="QCX3" s="441"/>
      <c r="QCY3" s="441"/>
      <c r="QCZ3" s="441"/>
      <c r="QDA3" s="441"/>
      <c r="QDB3" s="441"/>
      <c r="QDC3" s="441"/>
      <c r="QDD3" s="441"/>
      <c r="QDE3" s="441"/>
      <c r="QDF3" s="441"/>
      <c r="QDG3" s="441"/>
      <c r="QDH3" s="441"/>
      <c r="QDI3" s="441"/>
      <c r="QDJ3" s="441"/>
      <c r="QDK3" s="441"/>
      <c r="QDL3" s="441"/>
      <c r="QDM3" s="441"/>
      <c r="QDN3" s="441"/>
      <c r="QDO3" s="441"/>
      <c r="QDP3" s="441"/>
      <c r="QDQ3" s="441"/>
      <c r="QDR3" s="441"/>
      <c r="QDS3" s="441"/>
      <c r="QDT3" s="441"/>
      <c r="QDU3" s="441"/>
      <c r="QDV3" s="441"/>
      <c r="QDW3" s="441"/>
      <c r="QDX3" s="441"/>
      <c r="QDY3" s="441"/>
      <c r="QDZ3" s="441"/>
      <c r="QEA3" s="441"/>
      <c r="QEB3" s="441"/>
      <c r="QEC3" s="441"/>
      <c r="QED3" s="441"/>
      <c r="QEE3" s="441"/>
      <c r="QEF3" s="441"/>
      <c r="QEG3" s="441"/>
      <c r="QEH3" s="441"/>
      <c r="QEI3" s="441"/>
      <c r="QEJ3" s="441"/>
      <c r="QEK3" s="441"/>
      <c r="QEL3" s="441"/>
      <c r="QEM3" s="441"/>
      <c r="QEN3" s="441"/>
      <c r="QEO3" s="441"/>
      <c r="QEP3" s="441"/>
      <c r="QEQ3" s="441"/>
      <c r="QER3" s="441"/>
      <c r="QES3" s="441"/>
      <c r="QET3" s="441"/>
      <c r="QEU3" s="441"/>
      <c r="QEV3" s="441"/>
      <c r="QEW3" s="441"/>
      <c r="QEX3" s="441"/>
      <c r="QEY3" s="441"/>
      <c r="QEZ3" s="441"/>
      <c r="QFA3" s="441"/>
      <c r="QFB3" s="441"/>
      <c r="QFC3" s="441"/>
      <c r="QFD3" s="441"/>
      <c r="QFE3" s="441"/>
      <c r="QFF3" s="441"/>
      <c r="QFG3" s="441"/>
      <c r="QFH3" s="441"/>
      <c r="QFI3" s="441"/>
      <c r="QFJ3" s="441"/>
      <c r="QFK3" s="441"/>
      <c r="QFL3" s="441"/>
      <c r="QFM3" s="441"/>
      <c r="QFN3" s="441"/>
      <c r="QFO3" s="441"/>
      <c r="QFP3" s="441"/>
      <c r="QFQ3" s="441"/>
      <c r="QFR3" s="441"/>
      <c r="QFS3" s="441"/>
      <c r="QFT3" s="441"/>
      <c r="QFU3" s="441"/>
      <c r="QFV3" s="441"/>
      <c r="QFW3" s="441"/>
      <c r="QFX3" s="441"/>
      <c r="QFY3" s="441"/>
      <c r="QFZ3" s="441"/>
      <c r="QGA3" s="441"/>
      <c r="QGB3" s="441"/>
      <c r="QGC3" s="441"/>
      <c r="QGD3" s="441"/>
      <c r="QGE3" s="441"/>
      <c r="QGF3" s="441"/>
      <c r="QGG3" s="441"/>
      <c r="QGH3" s="441"/>
      <c r="QGI3" s="441"/>
      <c r="QGJ3" s="441"/>
      <c r="QGK3" s="441"/>
      <c r="QGL3" s="441"/>
      <c r="QGM3" s="441"/>
      <c r="QGN3" s="441"/>
      <c r="QGO3" s="441"/>
      <c r="QGP3" s="441"/>
      <c r="QGQ3" s="441"/>
      <c r="QGR3" s="441"/>
      <c r="QGS3" s="441"/>
      <c r="QGT3" s="441"/>
      <c r="QGU3" s="441"/>
      <c r="QGV3" s="441"/>
      <c r="QGW3" s="441"/>
      <c r="QGX3" s="441"/>
      <c r="QGY3" s="441"/>
      <c r="QGZ3" s="441"/>
      <c r="QHA3" s="441"/>
      <c r="QHB3" s="441"/>
      <c r="QHC3" s="441"/>
      <c r="QHD3" s="441"/>
      <c r="QHE3" s="441"/>
      <c r="QHF3" s="441"/>
      <c r="QHG3" s="441"/>
      <c r="QHH3" s="441"/>
      <c r="QHI3" s="441"/>
      <c r="QHJ3" s="441"/>
      <c r="QHK3" s="441"/>
      <c r="QHL3" s="441"/>
      <c r="QHM3" s="441"/>
      <c r="QHN3" s="441"/>
      <c r="QHO3" s="441"/>
      <c r="QHP3" s="441"/>
      <c r="QHQ3" s="441"/>
      <c r="QHR3" s="441"/>
      <c r="QHS3" s="441"/>
      <c r="QHT3" s="441"/>
      <c r="QHU3" s="441"/>
      <c r="QHV3" s="441"/>
      <c r="QHW3" s="441"/>
      <c r="QHX3" s="441"/>
      <c r="QHY3" s="441"/>
      <c r="QHZ3" s="441"/>
      <c r="QIA3" s="441"/>
      <c r="QIB3" s="441"/>
      <c r="QIC3" s="441"/>
      <c r="QID3" s="441"/>
      <c r="QIE3" s="441"/>
      <c r="QIF3" s="441"/>
      <c r="QIG3" s="441"/>
      <c r="QIH3" s="441"/>
      <c r="QII3" s="441"/>
      <c r="QIJ3" s="441"/>
      <c r="QIK3" s="441"/>
      <c r="QIL3" s="441"/>
      <c r="QIM3" s="441"/>
      <c r="QIN3" s="441"/>
      <c r="QIO3" s="441"/>
      <c r="QIP3" s="441"/>
      <c r="QIQ3" s="441"/>
      <c r="QIR3" s="441"/>
      <c r="QIS3" s="441"/>
      <c r="QIT3" s="441"/>
      <c r="QIU3" s="441"/>
      <c r="QIV3" s="441"/>
      <c r="QIW3" s="441"/>
      <c r="QIX3" s="441"/>
      <c r="QIY3" s="441"/>
      <c r="QIZ3" s="441"/>
      <c r="QJA3" s="441"/>
      <c r="QJB3" s="441"/>
      <c r="QJC3" s="441"/>
      <c r="QJD3" s="441"/>
      <c r="QJE3" s="441"/>
      <c r="QJF3" s="441"/>
      <c r="QJG3" s="441"/>
      <c r="QJH3" s="441"/>
      <c r="QJI3" s="441"/>
      <c r="QJJ3" s="441"/>
      <c r="QJK3" s="441"/>
      <c r="QJL3" s="441"/>
      <c r="QJM3" s="441"/>
      <c r="QJN3" s="441"/>
      <c r="QJO3" s="441"/>
      <c r="QJP3" s="441"/>
      <c r="QJQ3" s="441"/>
      <c r="QJR3" s="441"/>
      <c r="QJS3" s="441"/>
      <c r="QJT3" s="441"/>
      <c r="QJU3" s="441"/>
      <c r="QJV3" s="441"/>
      <c r="QJW3" s="441"/>
      <c r="QJX3" s="441"/>
      <c r="QJY3" s="441"/>
      <c r="QJZ3" s="441"/>
      <c r="QKA3" s="441"/>
      <c r="QKB3" s="441"/>
      <c r="QKC3" s="441"/>
      <c r="QKD3" s="441"/>
      <c r="QKE3" s="441"/>
      <c r="QKF3" s="441"/>
      <c r="QKG3" s="441"/>
      <c r="QKH3" s="441"/>
      <c r="QKI3" s="441"/>
      <c r="QKJ3" s="441"/>
      <c r="QKK3" s="441"/>
      <c r="QKL3" s="441"/>
      <c r="QKM3" s="441"/>
      <c r="QKN3" s="441"/>
      <c r="QKO3" s="441"/>
      <c r="QKP3" s="441"/>
      <c r="QKQ3" s="441"/>
      <c r="QKR3" s="441"/>
      <c r="QKS3" s="441"/>
      <c r="QKT3" s="441"/>
      <c r="QKU3" s="441"/>
      <c r="QKV3" s="441"/>
      <c r="QKW3" s="441"/>
      <c r="QKX3" s="441"/>
      <c r="QKY3" s="441"/>
      <c r="QKZ3" s="441"/>
      <c r="QLA3" s="441"/>
      <c r="QLB3" s="441"/>
      <c r="QLC3" s="441"/>
      <c r="QLD3" s="441"/>
      <c r="QLE3" s="441"/>
      <c r="QLF3" s="441"/>
      <c r="QLG3" s="441"/>
      <c r="QLH3" s="441"/>
      <c r="QLI3" s="441"/>
      <c r="QLJ3" s="441"/>
      <c r="QLK3" s="441"/>
      <c r="QLL3" s="441"/>
      <c r="QLM3" s="441"/>
      <c r="QLN3" s="441"/>
      <c r="QLO3" s="441"/>
      <c r="QLP3" s="441"/>
      <c r="QLQ3" s="441"/>
      <c r="QLR3" s="441"/>
      <c r="QLS3" s="441"/>
      <c r="QLT3" s="441"/>
      <c r="QLU3" s="441"/>
      <c r="QLV3" s="441"/>
      <c r="QLW3" s="441"/>
      <c r="QLX3" s="441"/>
      <c r="QLY3" s="441"/>
      <c r="QLZ3" s="441"/>
      <c r="QMA3" s="441"/>
      <c r="QMB3" s="441"/>
      <c r="QMC3" s="441"/>
      <c r="QMD3" s="441"/>
      <c r="QME3" s="441"/>
      <c r="QMF3" s="441"/>
      <c r="QMG3" s="441"/>
      <c r="QMH3" s="441"/>
      <c r="QMI3" s="441"/>
      <c r="QMJ3" s="441"/>
      <c r="QMK3" s="441"/>
      <c r="QML3" s="441"/>
      <c r="QMM3" s="441"/>
      <c r="QMN3" s="441"/>
      <c r="QMO3" s="441"/>
      <c r="QMP3" s="441"/>
      <c r="QMQ3" s="441"/>
      <c r="QMR3" s="441"/>
      <c r="QMS3" s="441"/>
      <c r="QMT3" s="441"/>
      <c r="QMU3" s="441"/>
      <c r="QMV3" s="441"/>
      <c r="QMW3" s="441"/>
      <c r="QMX3" s="441"/>
      <c r="QMY3" s="441"/>
      <c r="QMZ3" s="441"/>
      <c r="QNA3" s="441"/>
      <c r="QNB3" s="441"/>
      <c r="QNC3" s="441"/>
      <c r="QND3" s="441"/>
      <c r="QNE3" s="441"/>
      <c r="QNF3" s="441"/>
      <c r="QNG3" s="441"/>
      <c r="QNH3" s="441"/>
      <c r="QNI3" s="441"/>
      <c r="QNJ3" s="441"/>
      <c r="QNK3" s="441"/>
      <c r="QNL3" s="441"/>
      <c r="QNM3" s="441"/>
      <c r="QNN3" s="441"/>
      <c r="QNO3" s="441"/>
      <c r="QNP3" s="441"/>
      <c r="QNQ3" s="441"/>
      <c r="QNR3" s="441"/>
      <c r="QNS3" s="441"/>
      <c r="QNT3" s="441"/>
      <c r="QNU3" s="441"/>
      <c r="QNV3" s="441"/>
      <c r="QNW3" s="441"/>
      <c r="QNX3" s="441"/>
      <c r="QNY3" s="441"/>
      <c r="QNZ3" s="441"/>
      <c r="QOA3" s="441"/>
      <c r="QOB3" s="441"/>
      <c r="QOC3" s="441"/>
      <c r="QOD3" s="441"/>
      <c r="QOE3" s="441"/>
      <c r="QOF3" s="441"/>
      <c r="QOG3" s="441"/>
      <c r="QOH3" s="441"/>
      <c r="QOI3" s="441"/>
      <c r="QOJ3" s="441"/>
      <c r="QOK3" s="441"/>
      <c r="QOL3" s="441"/>
      <c r="QOM3" s="441"/>
      <c r="QON3" s="441"/>
      <c r="QOO3" s="441"/>
      <c r="QOP3" s="441"/>
      <c r="QOQ3" s="441"/>
      <c r="QOR3" s="441"/>
      <c r="QOS3" s="441"/>
      <c r="QOT3" s="441"/>
      <c r="QOU3" s="441"/>
      <c r="QOV3" s="441"/>
      <c r="QOW3" s="441"/>
      <c r="QOX3" s="441"/>
      <c r="QOY3" s="441"/>
      <c r="QOZ3" s="441"/>
      <c r="QPA3" s="441"/>
      <c r="QPB3" s="441"/>
      <c r="QPC3" s="441"/>
      <c r="QPD3" s="441"/>
      <c r="QPE3" s="441"/>
      <c r="QPF3" s="441"/>
      <c r="QPG3" s="441"/>
      <c r="QPH3" s="441"/>
      <c r="QPI3" s="441"/>
      <c r="QPJ3" s="441"/>
      <c r="QPK3" s="441"/>
      <c r="QPL3" s="441"/>
      <c r="QPM3" s="441"/>
      <c r="QPN3" s="441"/>
      <c r="QPO3" s="441"/>
      <c r="QPP3" s="441"/>
      <c r="QPQ3" s="441"/>
      <c r="QPR3" s="441"/>
      <c r="QPS3" s="441"/>
      <c r="QPT3" s="441"/>
      <c r="QPU3" s="441"/>
      <c r="QPV3" s="441"/>
      <c r="QPW3" s="441"/>
      <c r="QPX3" s="441"/>
      <c r="QPY3" s="441"/>
      <c r="QPZ3" s="441"/>
      <c r="QQA3" s="441"/>
      <c r="QQB3" s="441"/>
      <c r="QQC3" s="441"/>
      <c r="QQD3" s="441"/>
      <c r="QQE3" s="441"/>
      <c r="QQF3" s="441"/>
      <c r="QQG3" s="441"/>
      <c r="QQH3" s="441"/>
      <c r="QQI3" s="441"/>
      <c r="QQJ3" s="441"/>
      <c r="QQK3" s="441"/>
      <c r="QQL3" s="441"/>
      <c r="QQM3" s="441"/>
      <c r="QQN3" s="441"/>
      <c r="QQO3" s="441"/>
      <c r="QQP3" s="441"/>
      <c r="QQQ3" s="441"/>
      <c r="QQR3" s="441"/>
      <c r="QQS3" s="441"/>
      <c r="QQT3" s="441"/>
      <c r="QQU3" s="441"/>
      <c r="QQV3" s="441"/>
      <c r="QQW3" s="441"/>
      <c r="QQX3" s="441"/>
      <c r="QQY3" s="441"/>
      <c r="QQZ3" s="441"/>
      <c r="QRA3" s="441"/>
      <c r="QRB3" s="441"/>
      <c r="QRC3" s="441"/>
      <c r="QRD3" s="441"/>
      <c r="QRE3" s="441"/>
      <c r="QRF3" s="441"/>
      <c r="QRG3" s="441"/>
      <c r="QRH3" s="441"/>
      <c r="QRI3" s="441"/>
      <c r="QRJ3" s="441"/>
      <c r="QRK3" s="441"/>
      <c r="QRL3" s="441"/>
      <c r="QRM3" s="441"/>
      <c r="QRN3" s="441"/>
      <c r="QRO3" s="441"/>
      <c r="QRP3" s="441"/>
      <c r="QRQ3" s="441"/>
      <c r="QRR3" s="441"/>
      <c r="QRS3" s="441"/>
      <c r="QRT3" s="441"/>
      <c r="QRU3" s="441"/>
      <c r="QRV3" s="441"/>
      <c r="QRW3" s="441"/>
      <c r="QRX3" s="441"/>
      <c r="QRY3" s="441"/>
      <c r="QRZ3" s="441"/>
      <c r="QSA3" s="441"/>
      <c r="QSB3" s="441"/>
      <c r="QSC3" s="441"/>
      <c r="QSD3" s="441"/>
      <c r="QSE3" s="441"/>
      <c r="QSF3" s="441"/>
      <c r="QSG3" s="441"/>
      <c r="QSH3" s="441"/>
      <c r="QSI3" s="441"/>
      <c r="QSJ3" s="441"/>
      <c r="QSK3" s="441"/>
      <c r="QSL3" s="441"/>
      <c r="QSM3" s="441"/>
      <c r="QSN3" s="441"/>
      <c r="QSO3" s="441"/>
      <c r="QSP3" s="441"/>
      <c r="QSQ3" s="441"/>
      <c r="QSR3" s="441"/>
      <c r="QSS3" s="441"/>
      <c r="QST3" s="441"/>
      <c r="QSU3" s="441"/>
      <c r="QSV3" s="441"/>
      <c r="QSW3" s="441"/>
      <c r="QSX3" s="441"/>
      <c r="QSY3" s="441"/>
      <c r="QSZ3" s="441"/>
      <c r="QTA3" s="441"/>
      <c r="QTB3" s="441"/>
      <c r="QTC3" s="441"/>
      <c r="QTD3" s="441"/>
      <c r="QTE3" s="441"/>
      <c r="QTF3" s="441"/>
      <c r="QTG3" s="441"/>
      <c r="QTH3" s="441"/>
      <c r="QTI3" s="441"/>
      <c r="QTJ3" s="441"/>
      <c r="QTK3" s="441"/>
      <c r="QTL3" s="441"/>
      <c r="QTM3" s="441"/>
      <c r="QTN3" s="441"/>
      <c r="QTO3" s="441"/>
      <c r="QTP3" s="441"/>
      <c r="QTQ3" s="441"/>
      <c r="QTR3" s="441"/>
      <c r="QTS3" s="441"/>
      <c r="QTT3" s="441"/>
      <c r="QTU3" s="441"/>
      <c r="QTV3" s="441"/>
      <c r="QTW3" s="441"/>
      <c r="QTX3" s="441"/>
      <c r="QTY3" s="441"/>
      <c r="QTZ3" s="441"/>
      <c r="QUA3" s="441"/>
      <c r="QUB3" s="441"/>
      <c r="QUC3" s="441"/>
      <c r="QUD3" s="441"/>
      <c r="QUE3" s="441"/>
      <c r="QUF3" s="441"/>
      <c r="QUG3" s="441"/>
      <c r="QUH3" s="441"/>
      <c r="QUI3" s="441"/>
      <c r="QUJ3" s="441"/>
      <c r="QUK3" s="441"/>
      <c r="QUL3" s="441"/>
      <c r="QUM3" s="441"/>
      <c r="QUN3" s="441"/>
      <c r="QUO3" s="441"/>
      <c r="QUP3" s="441"/>
      <c r="QUQ3" s="441"/>
      <c r="QUR3" s="441"/>
      <c r="QUS3" s="441"/>
      <c r="QUT3" s="441"/>
      <c r="QUU3" s="441"/>
      <c r="QUV3" s="441"/>
      <c r="QUW3" s="441"/>
      <c r="QUX3" s="441"/>
      <c r="QUY3" s="441"/>
      <c r="QUZ3" s="441"/>
      <c r="QVA3" s="441"/>
      <c r="QVB3" s="441"/>
      <c r="QVC3" s="441"/>
      <c r="QVD3" s="441"/>
      <c r="QVE3" s="441"/>
      <c r="QVF3" s="441"/>
      <c r="QVG3" s="441"/>
      <c r="QVH3" s="441"/>
      <c r="QVI3" s="441"/>
      <c r="QVJ3" s="441"/>
      <c r="QVK3" s="441"/>
      <c r="QVL3" s="441"/>
      <c r="QVM3" s="441"/>
      <c r="QVN3" s="441"/>
      <c r="QVO3" s="441"/>
      <c r="QVP3" s="441"/>
      <c r="QVQ3" s="441"/>
      <c r="QVR3" s="441"/>
      <c r="QVS3" s="441"/>
      <c r="QVT3" s="441"/>
      <c r="QVU3" s="441"/>
      <c r="QVV3" s="441"/>
      <c r="QVW3" s="441"/>
      <c r="QVX3" s="441"/>
      <c r="QVY3" s="441"/>
      <c r="QVZ3" s="441"/>
      <c r="QWA3" s="441"/>
      <c r="QWB3" s="441"/>
      <c r="QWC3" s="441"/>
      <c r="QWD3" s="441"/>
      <c r="QWE3" s="441"/>
      <c r="QWF3" s="441"/>
      <c r="QWG3" s="441"/>
      <c r="QWH3" s="441"/>
      <c r="QWI3" s="441"/>
      <c r="QWJ3" s="441"/>
      <c r="QWK3" s="441"/>
      <c r="QWL3" s="441"/>
      <c r="QWM3" s="441"/>
      <c r="QWN3" s="441"/>
      <c r="QWO3" s="441"/>
      <c r="QWP3" s="441"/>
      <c r="QWQ3" s="441"/>
      <c r="QWR3" s="441"/>
      <c r="QWS3" s="441"/>
      <c r="QWT3" s="441"/>
      <c r="QWU3" s="441"/>
      <c r="QWV3" s="441"/>
      <c r="QWW3" s="441"/>
      <c r="QWX3" s="441"/>
      <c r="QWY3" s="441"/>
      <c r="QWZ3" s="441"/>
      <c r="QXA3" s="441"/>
      <c r="QXB3" s="441"/>
      <c r="QXC3" s="441"/>
      <c r="QXD3" s="441"/>
      <c r="QXE3" s="441"/>
      <c r="QXF3" s="441"/>
      <c r="QXG3" s="441"/>
      <c r="QXH3" s="441"/>
      <c r="QXI3" s="441"/>
      <c r="QXJ3" s="441"/>
      <c r="QXK3" s="441"/>
      <c r="QXL3" s="441"/>
      <c r="QXM3" s="441"/>
      <c r="QXN3" s="441"/>
      <c r="QXO3" s="441"/>
      <c r="QXP3" s="441"/>
      <c r="QXQ3" s="441"/>
      <c r="QXR3" s="441"/>
      <c r="QXS3" s="441"/>
      <c r="QXT3" s="441"/>
      <c r="QXU3" s="441"/>
      <c r="QXV3" s="441"/>
      <c r="QXW3" s="441"/>
      <c r="QXX3" s="441"/>
      <c r="QXY3" s="441"/>
      <c r="QXZ3" s="441"/>
      <c r="QYA3" s="441"/>
      <c r="QYB3" s="441"/>
      <c r="QYC3" s="441"/>
      <c r="QYD3" s="441"/>
      <c r="QYE3" s="441"/>
      <c r="QYF3" s="441"/>
      <c r="QYG3" s="441"/>
      <c r="QYH3" s="441"/>
      <c r="QYI3" s="441"/>
      <c r="QYJ3" s="441"/>
      <c r="QYK3" s="441"/>
      <c r="QYL3" s="441"/>
      <c r="QYM3" s="441"/>
      <c r="QYN3" s="441"/>
      <c r="QYO3" s="441"/>
      <c r="QYP3" s="441"/>
      <c r="QYQ3" s="441"/>
      <c r="QYR3" s="441"/>
      <c r="QYS3" s="441"/>
      <c r="QYT3" s="441"/>
      <c r="QYU3" s="441"/>
      <c r="QYV3" s="441"/>
      <c r="QYW3" s="441"/>
      <c r="QYX3" s="441"/>
      <c r="QYY3" s="441"/>
      <c r="QYZ3" s="441"/>
      <c r="QZA3" s="441"/>
      <c r="QZB3" s="441"/>
      <c r="QZC3" s="441"/>
      <c r="QZD3" s="441"/>
      <c r="QZE3" s="441"/>
      <c r="QZF3" s="441"/>
      <c r="QZG3" s="441"/>
      <c r="QZH3" s="441"/>
      <c r="QZI3" s="441"/>
      <c r="QZJ3" s="441"/>
      <c r="QZK3" s="441"/>
      <c r="QZL3" s="441"/>
      <c r="QZM3" s="441"/>
      <c r="QZN3" s="441"/>
      <c r="QZO3" s="441"/>
      <c r="QZP3" s="441"/>
      <c r="QZQ3" s="441"/>
      <c r="QZR3" s="441"/>
      <c r="QZS3" s="441"/>
      <c r="QZT3" s="441"/>
      <c r="QZU3" s="441"/>
      <c r="QZV3" s="441"/>
      <c r="QZW3" s="441"/>
      <c r="QZX3" s="441"/>
      <c r="QZY3" s="441"/>
      <c r="QZZ3" s="441"/>
      <c r="RAA3" s="441"/>
      <c r="RAB3" s="441"/>
      <c r="RAC3" s="441"/>
      <c r="RAD3" s="441"/>
      <c r="RAE3" s="441"/>
      <c r="RAF3" s="441"/>
      <c r="RAG3" s="441"/>
      <c r="RAH3" s="441"/>
      <c r="RAI3" s="441"/>
      <c r="RAJ3" s="441"/>
      <c r="RAK3" s="441"/>
      <c r="RAL3" s="441"/>
      <c r="RAM3" s="441"/>
      <c r="RAN3" s="441"/>
      <c r="RAO3" s="441"/>
      <c r="RAP3" s="441"/>
      <c r="RAQ3" s="441"/>
      <c r="RAR3" s="441"/>
      <c r="RAS3" s="441"/>
      <c r="RAT3" s="441"/>
      <c r="RAU3" s="441"/>
      <c r="RAV3" s="441"/>
      <c r="RAW3" s="441"/>
      <c r="RAX3" s="441"/>
      <c r="RAY3" s="441"/>
      <c r="RAZ3" s="441"/>
      <c r="RBA3" s="441"/>
      <c r="RBB3" s="441"/>
      <c r="RBC3" s="441"/>
      <c r="RBD3" s="441"/>
      <c r="RBE3" s="441"/>
      <c r="RBF3" s="441"/>
      <c r="RBG3" s="441"/>
      <c r="RBH3" s="441"/>
      <c r="RBI3" s="441"/>
      <c r="RBJ3" s="441"/>
      <c r="RBK3" s="441"/>
      <c r="RBL3" s="441"/>
      <c r="RBM3" s="441"/>
      <c r="RBN3" s="441"/>
      <c r="RBO3" s="441"/>
      <c r="RBP3" s="441"/>
      <c r="RBQ3" s="441"/>
      <c r="RBR3" s="441"/>
      <c r="RBS3" s="441"/>
      <c r="RBT3" s="441"/>
      <c r="RBU3" s="441"/>
      <c r="RBV3" s="441"/>
      <c r="RBW3" s="441"/>
      <c r="RBX3" s="441"/>
      <c r="RBY3" s="441"/>
      <c r="RBZ3" s="441"/>
      <c r="RCA3" s="441"/>
      <c r="RCB3" s="441"/>
      <c r="RCC3" s="441"/>
      <c r="RCD3" s="441"/>
      <c r="RCE3" s="441"/>
      <c r="RCF3" s="441"/>
      <c r="RCG3" s="441"/>
      <c r="RCH3" s="441"/>
      <c r="RCI3" s="441"/>
      <c r="RCJ3" s="441"/>
      <c r="RCK3" s="441"/>
      <c r="RCL3" s="441"/>
      <c r="RCM3" s="441"/>
      <c r="RCN3" s="441"/>
      <c r="RCO3" s="441"/>
      <c r="RCP3" s="441"/>
      <c r="RCQ3" s="441"/>
      <c r="RCR3" s="441"/>
      <c r="RCS3" s="441"/>
      <c r="RCT3" s="441"/>
      <c r="RCU3" s="441"/>
      <c r="RCV3" s="441"/>
      <c r="RCW3" s="441"/>
      <c r="RCX3" s="441"/>
      <c r="RCY3" s="441"/>
      <c r="RCZ3" s="441"/>
      <c r="RDA3" s="441"/>
      <c r="RDB3" s="441"/>
      <c r="RDC3" s="441"/>
      <c r="RDD3" s="441"/>
      <c r="RDE3" s="441"/>
      <c r="RDF3" s="441"/>
      <c r="RDG3" s="441"/>
      <c r="RDH3" s="441"/>
      <c r="RDI3" s="441"/>
      <c r="RDJ3" s="441"/>
      <c r="RDK3" s="441"/>
      <c r="RDL3" s="441"/>
      <c r="RDM3" s="441"/>
      <c r="RDN3" s="441"/>
      <c r="RDO3" s="441"/>
      <c r="RDP3" s="441"/>
      <c r="RDQ3" s="441"/>
      <c r="RDR3" s="441"/>
      <c r="RDS3" s="441"/>
      <c r="RDT3" s="441"/>
      <c r="RDU3" s="441"/>
      <c r="RDV3" s="441"/>
      <c r="RDW3" s="441"/>
      <c r="RDX3" s="441"/>
      <c r="RDY3" s="441"/>
      <c r="RDZ3" s="441"/>
      <c r="REA3" s="441"/>
      <c r="REB3" s="441"/>
      <c r="REC3" s="441"/>
      <c r="RED3" s="441"/>
      <c r="REE3" s="441"/>
      <c r="REF3" s="441"/>
      <c r="REG3" s="441"/>
      <c r="REH3" s="441"/>
      <c r="REI3" s="441"/>
      <c r="REJ3" s="441"/>
      <c r="REK3" s="441"/>
      <c r="REL3" s="441"/>
      <c r="REM3" s="441"/>
      <c r="REN3" s="441"/>
      <c r="REO3" s="441"/>
      <c r="REP3" s="441"/>
      <c r="REQ3" s="441"/>
      <c r="RER3" s="441"/>
      <c r="RES3" s="441"/>
      <c r="RET3" s="441"/>
      <c r="REU3" s="441"/>
      <c r="REV3" s="441"/>
      <c r="REW3" s="441"/>
      <c r="REX3" s="441"/>
      <c r="REY3" s="441"/>
      <c r="REZ3" s="441"/>
      <c r="RFA3" s="441"/>
      <c r="RFB3" s="441"/>
      <c r="RFC3" s="441"/>
      <c r="RFD3" s="441"/>
      <c r="RFE3" s="441"/>
      <c r="RFF3" s="441"/>
      <c r="RFG3" s="441"/>
      <c r="RFH3" s="441"/>
      <c r="RFI3" s="441"/>
      <c r="RFJ3" s="441"/>
      <c r="RFK3" s="441"/>
      <c r="RFL3" s="441"/>
      <c r="RFM3" s="441"/>
      <c r="RFN3" s="441"/>
      <c r="RFO3" s="441"/>
      <c r="RFP3" s="441"/>
      <c r="RFQ3" s="441"/>
      <c r="RFR3" s="441"/>
      <c r="RFS3" s="441"/>
      <c r="RFT3" s="441"/>
      <c r="RFU3" s="441"/>
      <c r="RFV3" s="441"/>
      <c r="RFW3" s="441"/>
      <c r="RFX3" s="441"/>
      <c r="RFY3" s="441"/>
      <c r="RFZ3" s="441"/>
      <c r="RGA3" s="441"/>
      <c r="RGB3" s="441"/>
      <c r="RGC3" s="441"/>
      <c r="RGD3" s="441"/>
      <c r="RGE3" s="441"/>
      <c r="RGF3" s="441"/>
      <c r="RGG3" s="441"/>
      <c r="RGH3" s="441"/>
      <c r="RGI3" s="441"/>
      <c r="RGJ3" s="441"/>
      <c r="RGK3" s="441"/>
      <c r="RGL3" s="441"/>
      <c r="RGM3" s="441"/>
      <c r="RGN3" s="441"/>
      <c r="RGO3" s="441"/>
      <c r="RGP3" s="441"/>
      <c r="RGQ3" s="441"/>
      <c r="RGR3" s="441"/>
      <c r="RGS3" s="441"/>
      <c r="RGT3" s="441"/>
      <c r="RGU3" s="441"/>
      <c r="RGV3" s="441"/>
      <c r="RGW3" s="441"/>
      <c r="RGX3" s="441"/>
      <c r="RGY3" s="441"/>
      <c r="RGZ3" s="441"/>
      <c r="RHA3" s="441"/>
      <c r="RHB3" s="441"/>
      <c r="RHC3" s="441"/>
      <c r="RHD3" s="441"/>
      <c r="RHE3" s="441"/>
      <c r="RHF3" s="441"/>
      <c r="RHG3" s="441"/>
      <c r="RHH3" s="441"/>
      <c r="RHI3" s="441"/>
      <c r="RHJ3" s="441"/>
      <c r="RHK3" s="441"/>
      <c r="RHL3" s="441"/>
      <c r="RHM3" s="441"/>
      <c r="RHN3" s="441"/>
      <c r="RHO3" s="441"/>
      <c r="RHP3" s="441"/>
      <c r="RHQ3" s="441"/>
      <c r="RHR3" s="441"/>
      <c r="RHS3" s="441"/>
      <c r="RHT3" s="441"/>
      <c r="RHU3" s="441"/>
      <c r="RHV3" s="441"/>
      <c r="RHW3" s="441"/>
      <c r="RHX3" s="441"/>
      <c r="RHY3" s="441"/>
      <c r="RHZ3" s="441"/>
      <c r="RIA3" s="441"/>
      <c r="RIB3" s="441"/>
      <c r="RIC3" s="441"/>
      <c r="RID3" s="441"/>
      <c r="RIE3" s="441"/>
      <c r="RIF3" s="441"/>
      <c r="RIG3" s="441"/>
      <c r="RIH3" s="441"/>
      <c r="RII3" s="441"/>
      <c r="RIJ3" s="441"/>
      <c r="RIK3" s="441"/>
      <c r="RIL3" s="441"/>
      <c r="RIM3" s="441"/>
      <c r="RIN3" s="441"/>
      <c r="RIO3" s="441"/>
      <c r="RIP3" s="441"/>
      <c r="RIQ3" s="441"/>
      <c r="RIR3" s="441"/>
      <c r="RIS3" s="441"/>
      <c r="RIT3" s="441"/>
      <c r="RIU3" s="441"/>
      <c r="RIV3" s="441"/>
      <c r="RIW3" s="441"/>
      <c r="RIX3" s="441"/>
      <c r="RIY3" s="441"/>
      <c r="RIZ3" s="441"/>
      <c r="RJA3" s="441"/>
      <c r="RJB3" s="441"/>
      <c r="RJC3" s="441"/>
      <c r="RJD3" s="441"/>
      <c r="RJE3" s="441"/>
      <c r="RJF3" s="441"/>
      <c r="RJG3" s="441"/>
      <c r="RJH3" s="441"/>
      <c r="RJI3" s="441"/>
      <c r="RJJ3" s="441"/>
      <c r="RJK3" s="441"/>
      <c r="RJL3" s="441"/>
      <c r="RJM3" s="441"/>
      <c r="RJN3" s="441"/>
      <c r="RJO3" s="441"/>
      <c r="RJP3" s="441"/>
      <c r="RJQ3" s="441"/>
      <c r="RJR3" s="441"/>
      <c r="RJS3" s="441"/>
      <c r="RJT3" s="441"/>
      <c r="RJU3" s="441"/>
      <c r="RJV3" s="441"/>
      <c r="RJW3" s="441"/>
      <c r="RJX3" s="441"/>
      <c r="RJY3" s="441"/>
      <c r="RJZ3" s="441"/>
      <c r="RKA3" s="441"/>
      <c r="RKB3" s="441"/>
      <c r="RKC3" s="441"/>
      <c r="RKD3" s="441"/>
      <c r="RKE3" s="441"/>
      <c r="RKF3" s="441"/>
      <c r="RKG3" s="441"/>
      <c r="RKH3" s="441"/>
      <c r="RKI3" s="441"/>
      <c r="RKJ3" s="441"/>
      <c r="RKK3" s="441"/>
      <c r="RKL3" s="441"/>
      <c r="RKM3" s="441"/>
      <c r="RKN3" s="441"/>
      <c r="RKO3" s="441"/>
      <c r="RKP3" s="441"/>
      <c r="RKQ3" s="441"/>
      <c r="RKR3" s="441"/>
      <c r="RKS3" s="441"/>
      <c r="RKT3" s="441"/>
      <c r="RKU3" s="441"/>
      <c r="RKV3" s="441"/>
      <c r="RKW3" s="441"/>
      <c r="RKX3" s="441"/>
      <c r="RKY3" s="441"/>
      <c r="RKZ3" s="441"/>
      <c r="RLA3" s="441"/>
      <c r="RLB3" s="441"/>
      <c r="RLC3" s="441"/>
      <c r="RLD3" s="441"/>
      <c r="RLE3" s="441"/>
      <c r="RLF3" s="441"/>
      <c r="RLG3" s="441"/>
      <c r="RLH3" s="441"/>
      <c r="RLI3" s="441"/>
      <c r="RLJ3" s="441"/>
      <c r="RLK3" s="441"/>
      <c r="RLL3" s="441"/>
      <c r="RLM3" s="441"/>
      <c r="RLN3" s="441"/>
      <c r="RLO3" s="441"/>
      <c r="RLP3" s="441"/>
      <c r="RLQ3" s="441"/>
      <c r="RLR3" s="441"/>
      <c r="RLS3" s="441"/>
      <c r="RLT3" s="441"/>
      <c r="RLU3" s="441"/>
      <c r="RLV3" s="441"/>
      <c r="RLW3" s="441"/>
      <c r="RLX3" s="441"/>
      <c r="RLY3" s="441"/>
      <c r="RLZ3" s="441"/>
      <c r="RMA3" s="441"/>
      <c r="RMB3" s="441"/>
      <c r="RMC3" s="441"/>
      <c r="RMD3" s="441"/>
      <c r="RME3" s="441"/>
      <c r="RMF3" s="441"/>
      <c r="RMG3" s="441"/>
      <c r="RMH3" s="441"/>
      <c r="RMI3" s="441"/>
      <c r="RMJ3" s="441"/>
      <c r="RMK3" s="441"/>
      <c r="RML3" s="441"/>
      <c r="RMM3" s="441"/>
      <c r="RMN3" s="441"/>
      <c r="RMO3" s="441"/>
      <c r="RMP3" s="441"/>
      <c r="RMQ3" s="441"/>
      <c r="RMR3" s="441"/>
      <c r="RMS3" s="441"/>
      <c r="RMT3" s="441"/>
      <c r="RMU3" s="441"/>
      <c r="RMV3" s="441"/>
      <c r="RMW3" s="441"/>
      <c r="RMX3" s="441"/>
      <c r="RMY3" s="441"/>
      <c r="RMZ3" s="441"/>
      <c r="RNA3" s="441"/>
      <c r="RNB3" s="441"/>
      <c r="RNC3" s="441"/>
      <c r="RND3" s="441"/>
      <c r="RNE3" s="441"/>
      <c r="RNF3" s="441"/>
      <c r="RNG3" s="441"/>
      <c r="RNH3" s="441"/>
      <c r="RNI3" s="441"/>
      <c r="RNJ3" s="441"/>
      <c r="RNK3" s="441"/>
      <c r="RNL3" s="441"/>
      <c r="RNM3" s="441"/>
      <c r="RNN3" s="441"/>
      <c r="RNO3" s="441"/>
      <c r="RNP3" s="441"/>
      <c r="RNQ3" s="441"/>
      <c r="RNR3" s="441"/>
      <c r="RNS3" s="441"/>
      <c r="RNT3" s="441"/>
      <c r="RNU3" s="441"/>
      <c r="RNV3" s="441"/>
      <c r="RNW3" s="441"/>
      <c r="RNX3" s="441"/>
      <c r="RNY3" s="441"/>
      <c r="RNZ3" s="441"/>
      <c r="ROA3" s="441"/>
      <c r="ROB3" s="441"/>
      <c r="ROC3" s="441"/>
      <c r="ROD3" s="441"/>
      <c r="ROE3" s="441"/>
      <c r="ROF3" s="441"/>
      <c r="ROG3" s="441"/>
      <c r="ROH3" s="441"/>
      <c r="ROI3" s="441"/>
      <c r="ROJ3" s="441"/>
      <c r="ROK3" s="441"/>
      <c r="ROL3" s="441"/>
      <c r="ROM3" s="441"/>
      <c r="RON3" s="441"/>
      <c r="ROO3" s="441"/>
      <c r="ROP3" s="441"/>
      <c r="ROQ3" s="441"/>
      <c r="ROR3" s="441"/>
      <c r="ROS3" s="441"/>
      <c r="ROT3" s="441"/>
      <c r="ROU3" s="441"/>
      <c r="ROV3" s="441"/>
      <c r="ROW3" s="441"/>
      <c r="ROX3" s="441"/>
      <c r="ROY3" s="441"/>
      <c r="ROZ3" s="441"/>
      <c r="RPA3" s="441"/>
      <c r="RPB3" s="441"/>
      <c r="RPC3" s="441"/>
      <c r="RPD3" s="441"/>
      <c r="RPE3" s="441"/>
      <c r="RPF3" s="441"/>
      <c r="RPG3" s="441"/>
      <c r="RPH3" s="441"/>
      <c r="RPI3" s="441"/>
      <c r="RPJ3" s="441"/>
      <c r="RPK3" s="441"/>
      <c r="RPL3" s="441"/>
      <c r="RPM3" s="441"/>
      <c r="RPN3" s="441"/>
      <c r="RPO3" s="441"/>
      <c r="RPP3" s="441"/>
      <c r="RPQ3" s="441"/>
      <c r="RPR3" s="441"/>
      <c r="RPS3" s="441"/>
      <c r="RPT3" s="441"/>
      <c r="RPU3" s="441"/>
      <c r="RPV3" s="441"/>
      <c r="RPW3" s="441"/>
      <c r="RPX3" s="441"/>
      <c r="RPY3" s="441"/>
      <c r="RPZ3" s="441"/>
      <c r="RQA3" s="441"/>
      <c r="RQB3" s="441"/>
      <c r="RQC3" s="441"/>
      <c r="RQD3" s="441"/>
      <c r="RQE3" s="441"/>
      <c r="RQF3" s="441"/>
      <c r="RQG3" s="441"/>
      <c r="RQH3" s="441"/>
      <c r="RQI3" s="441"/>
      <c r="RQJ3" s="441"/>
      <c r="RQK3" s="441"/>
      <c r="RQL3" s="441"/>
      <c r="RQM3" s="441"/>
      <c r="RQN3" s="441"/>
      <c r="RQO3" s="441"/>
      <c r="RQP3" s="441"/>
      <c r="RQQ3" s="441"/>
      <c r="RQR3" s="441"/>
      <c r="RQS3" s="441"/>
      <c r="RQT3" s="441"/>
      <c r="RQU3" s="441"/>
      <c r="RQV3" s="441"/>
      <c r="RQW3" s="441"/>
      <c r="RQX3" s="441"/>
      <c r="RQY3" s="441"/>
      <c r="RQZ3" s="441"/>
      <c r="RRA3" s="441"/>
      <c r="RRB3" s="441"/>
      <c r="RRC3" s="441"/>
      <c r="RRD3" s="441"/>
      <c r="RRE3" s="441"/>
      <c r="RRF3" s="441"/>
      <c r="RRG3" s="441"/>
      <c r="RRH3" s="441"/>
      <c r="RRI3" s="441"/>
      <c r="RRJ3" s="441"/>
      <c r="RRK3" s="441"/>
      <c r="RRL3" s="441"/>
      <c r="RRM3" s="441"/>
      <c r="RRN3" s="441"/>
      <c r="RRO3" s="441"/>
      <c r="RRP3" s="441"/>
      <c r="RRQ3" s="441"/>
      <c r="RRR3" s="441"/>
      <c r="RRS3" s="441"/>
      <c r="RRT3" s="441"/>
      <c r="RRU3" s="441"/>
      <c r="RRV3" s="441"/>
      <c r="RRW3" s="441"/>
      <c r="RRX3" s="441"/>
      <c r="RRY3" s="441"/>
      <c r="RRZ3" s="441"/>
      <c r="RSA3" s="441"/>
      <c r="RSB3" s="441"/>
      <c r="RSC3" s="441"/>
      <c r="RSD3" s="441"/>
      <c r="RSE3" s="441"/>
      <c r="RSF3" s="441"/>
      <c r="RSG3" s="441"/>
      <c r="RSH3" s="441"/>
      <c r="RSI3" s="441"/>
      <c r="RSJ3" s="441"/>
      <c r="RSK3" s="441"/>
      <c r="RSL3" s="441"/>
      <c r="RSM3" s="441"/>
      <c r="RSN3" s="441"/>
      <c r="RSO3" s="441"/>
      <c r="RSP3" s="441"/>
      <c r="RSQ3" s="441"/>
      <c r="RSR3" s="441"/>
      <c r="RSS3" s="441"/>
      <c r="RST3" s="441"/>
      <c r="RSU3" s="441"/>
      <c r="RSV3" s="441"/>
      <c r="RSW3" s="441"/>
      <c r="RSX3" s="441"/>
      <c r="RSY3" s="441"/>
      <c r="RSZ3" s="441"/>
      <c r="RTA3" s="441"/>
      <c r="RTB3" s="441"/>
      <c r="RTC3" s="441"/>
      <c r="RTD3" s="441"/>
      <c r="RTE3" s="441"/>
      <c r="RTF3" s="441"/>
      <c r="RTG3" s="441"/>
      <c r="RTH3" s="441"/>
      <c r="RTI3" s="441"/>
      <c r="RTJ3" s="441"/>
      <c r="RTK3" s="441"/>
      <c r="RTL3" s="441"/>
      <c r="RTM3" s="441"/>
      <c r="RTN3" s="441"/>
      <c r="RTO3" s="441"/>
      <c r="RTP3" s="441"/>
      <c r="RTQ3" s="441"/>
      <c r="RTR3" s="441"/>
      <c r="RTS3" s="441"/>
      <c r="RTT3" s="441"/>
      <c r="RTU3" s="441"/>
      <c r="RTV3" s="441"/>
      <c r="RTW3" s="441"/>
      <c r="RTX3" s="441"/>
      <c r="RTY3" s="441"/>
      <c r="RTZ3" s="441"/>
      <c r="RUA3" s="441"/>
      <c r="RUB3" s="441"/>
      <c r="RUC3" s="441"/>
      <c r="RUD3" s="441"/>
      <c r="RUE3" s="441"/>
      <c r="RUF3" s="441"/>
      <c r="RUG3" s="441"/>
      <c r="RUH3" s="441"/>
      <c r="RUI3" s="441"/>
      <c r="RUJ3" s="441"/>
      <c r="RUK3" s="441"/>
      <c r="RUL3" s="441"/>
      <c r="RUM3" s="441"/>
      <c r="RUN3" s="441"/>
      <c r="RUO3" s="441"/>
      <c r="RUP3" s="441"/>
      <c r="RUQ3" s="441"/>
      <c r="RUR3" s="441"/>
      <c r="RUS3" s="441"/>
      <c r="RUT3" s="441"/>
      <c r="RUU3" s="441"/>
      <c r="RUV3" s="441"/>
      <c r="RUW3" s="441"/>
      <c r="RUX3" s="441"/>
      <c r="RUY3" s="441"/>
      <c r="RUZ3" s="441"/>
      <c r="RVA3" s="441"/>
      <c r="RVB3" s="441"/>
      <c r="RVC3" s="441"/>
      <c r="RVD3" s="441"/>
      <c r="RVE3" s="441"/>
      <c r="RVF3" s="441"/>
      <c r="RVG3" s="441"/>
      <c r="RVH3" s="441"/>
      <c r="RVI3" s="441"/>
      <c r="RVJ3" s="441"/>
      <c r="RVK3" s="441"/>
      <c r="RVL3" s="441"/>
      <c r="RVM3" s="441"/>
      <c r="RVN3" s="441"/>
      <c r="RVO3" s="441"/>
      <c r="RVP3" s="441"/>
      <c r="RVQ3" s="441"/>
      <c r="RVR3" s="441"/>
      <c r="RVS3" s="441"/>
      <c r="RVT3" s="441"/>
      <c r="RVU3" s="441"/>
      <c r="RVV3" s="441"/>
      <c r="RVW3" s="441"/>
      <c r="RVX3" s="441"/>
      <c r="RVY3" s="441"/>
      <c r="RVZ3" s="441"/>
      <c r="RWA3" s="441"/>
      <c r="RWB3" s="441"/>
      <c r="RWC3" s="441"/>
      <c r="RWD3" s="441"/>
      <c r="RWE3" s="441"/>
      <c r="RWF3" s="441"/>
      <c r="RWG3" s="441"/>
      <c r="RWH3" s="441"/>
      <c r="RWI3" s="441"/>
      <c r="RWJ3" s="441"/>
      <c r="RWK3" s="441"/>
      <c r="RWL3" s="441"/>
      <c r="RWM3" s="441"/>
      <c r="RWN3" s="441"/>
      <c r="RWO3" s="441"/>
      <c r="RWP3" s="441"/>
      <c r="RWQ3" s="441"/>
      <c r="RWR3" s="441"/>
      <c r="RWS3" s="441"/>
      <c r="RWT3" s="441"/>
      <c r="RWU3" s="441"/>
      <c r="RWV3" s="441"/>
      <c r="RWW3" s="441"/>
      <c r="RWX3" s="441"/>
      <c r="RWY3" s="441"/>
      <c r="RWZ3" s="441"/>
      <c r="RXA3" s="441"/>
      <c r="RXB3" s="441"/>
      <c r="RXC3" s="441"/>
      <c r="RXD3" s="441"/>
      <c r="RXE3" s="441"/>
      <c r="RXF3" s="441"/>
      <c r="RXG3" s="441"/>
      <c r="RXH3" s="441"/>
      <c r="RXI3" s="441"/>
      <c r="RXJ3" s="441"/>
      <c r="RXK3" s="441"/>
      <c r="RXL3" s="441"/>
      <c r="RXM3" s="441"/>
      <c r="RXN3" s="441"/>
      <c r="RXO3" s="441"/>
      <c r="RXP3" s="441"/>
      <c r="RXQ3" s="441"/>
      <c r="RXR3" s="441"/>
      <c r="RXS3" s="441"/>
      <c r="RXT3" s="441"/>
      <c r="RXU3" s="441"/>
      <c r="RXV3" s="441"/>
      <c r="RXW3" s="441"/>
      <c r="RXX3" s="441"/>
      <c r="RXY3" s="441"/>
      <c r="RXZ3" s="441"/>
      <c r="RYA3" s="441"/>
      <c r="RYB3" s="441"/>
      <c r="RYC3" s="441"/>
      <c r="RYD3" s="441"/>
      <c r="RYE3" s="441"/>
      <c r="RYF3" s="441"/>
      <c r="RYG3" s="441"/>
      <c r="RYH3" s="441"/>
      <c r="RYI3" s="441"/>
      <c r="RYJ3" s="441"/>
      <c r="RYK3" s="441"/>
      <c r="RYL3" s="441"/>
      <c r="RYM3" s="441"/>
      <c r="RYN3" s="441"/>
      <c r="RYO3" s="441"/>
      <c r="RYP3" s="441"/>
      <c r="RYQ3" s="441"/>
      <c r="RYR3" s="441"/>
      <c r="RYS3" s="441"/>
      <c r="RYT3" s="441"/>
      <c r="RYU3" s="441"/>
      <c r="RYV3" s="441"/>
      <c r="RYW3" s="441"/>
      <c r="RYX3" s="441"/>
      <c r="RYY3" s="441"/>
      <c r="RYZ3" s="441"/>
      <c r="RZA3" s="441"/>
      <c r="RZB3" s="441"/>
      <c r="RZC3" s="441"/>
      <c r="RZD3" s="441"/>
      <c r="RZE3" s="441"/>
      <c r="RZF3" s="441"/>
      <c r="RZG3" s="441"/>
      <c r="RZH3" s="441"/>
      <c r="RZI3" s="441"/>
      <c r="RZJ3" s="441"/>
      <c r="RZK3" s="441"/>
      <c r="RZL3" s="441"/>
      <c r="RZM3" s="441"/>
      <c r="RZN3" s="441"/>
      <c r="RZO3" s="441"/>
      <c r="RZP3" s="441"/>
      <c r="RZQ3" s="441"/>
      <c r="RZR3" s="441"/>
      <c r="RZS3" s="441"/>
      <c r="RZT3" s="441"/>
      <c r="RZU3" s="441"/>
      <c r="RZV3" s="441"/>
      <c r="RZW3" s="441"/>
      <c r="RZX3" s="441"/>
      <c r="RZY3" s="441"/>
      <c r="RZZ3" s="441"/>
      <c r="SAA3" s="441"/>
      <c r="SAB3" s="441"/>
      <c r="SAC3" s="441"/>
      <c r="SAD3" s="441"/>
      <c r="SAE3" s="441"/>
      <c r="SAF3" s="441"/>
      <c r="SAG3" s="441"/>
      <c r="SAH3" s="441"/>
      <c r="SAI3" s="441"/>
      <c r="SAJ3" s="441"/>
      <c r="SAK3" s="441"/>
      <c r="SAL3" s="441"/>
      <c r="SAM3" s="441"/>
      <c r="SAN3" s="441"/>
      <c r="SAO3" s="441"/>
      <c r="SAP3" s="441"/>
      <c r="SAQ3" s="441"/>
      <c r="SAR3" s="441"/>
      <c r="SAS3" s="441"/>
      <c r="SAT3" s="441"/>
      <c r="SAU3" s="441"/>
      <c r="SAV3" s="441"/>
      <c r="SAW3" s="441"/>
      <c r="SAX3" s="441"/>
      <c r="SAY3" s="441"/>
      <c r="SAZ3" s="441"/>
      <c r="SBA3" s="441"/>
      <c r="SBB3" s="441"/>
      <c r="SBC3" s="441"/>
      <c r="SBD3" s="441"/>
      <c r="SBE3" s="441"/>
      <c r="SBF3" s="441"/>
      <c r="SBG3" s="441"/>
      <c r="SBH3" s="441"/>
      <c r="SBI3" s="441"/>
      <c r="SBJ3" s="441"/>
      <c r="SBK3" s="441"/>
      <c r="SBL3" s="441"/>
      <c r="SBM3" s="441"/>
      <c r="SBN3" s="441"/>
      <c r="SBO3" s="441"/>
      <c r="SBP3" s="441"/>
      <c r="SBQ3" s="441"/>
      <c r="SBR3" s="441"/>
      <c r="SBS3" s="441"/>
      <c r="SBT3" s="441"/>
      <c r="SBU3" s="441"/>
      <c r="SBV3" s="441"/>
      <c r="SBW3" s="441"/>
      <c r="SBX3" s="441"/>
      <c r="SBY3" s="441"/>
      <c r="SBZ3" s="441"/>
      <c r="SCA3" s="441"/>
      <c r="SCB3" s="441"/>
      <c r="SCC3" s="441"/>
      <c r="SCD3" s="441"/>
      <c r="SCE3" s="441"/>
      <c r="SCF3" s="441"/>
      <c r="SCG3" s="441"/>
      <c r="SCH3" s="441"/>
      <c r="SCI3" s="441"/>
      <c r="SCJ3" s="441"/>
      <c r="SCK3" s="441"/>
      <c r="SCL3" s="441"/>
      <c r="SCM3" s="441"/>
      <c r="SCN3" s="441"/>
      <c r="SCO3" s="441"/>
      <c r="SCP3" s="441"/>
      <c r="SCQ3" s="441"/>
      <c r="SCR3" s="441"/>
      <c r="SCS3" s="441"/>
      <c r="SCT3" s="441"/>
      <c r="SCU3" s="441"/>
      <c r="SCV3" s="441"/>
      <c r="SCW3" s="441"/>
      <c r="SCX3" s="441"/>
      <c r="SCY3" s="441"/>
      <c r="SCZ3" s="441"/>
      <c r="SDA3" s="441"/>
      <c r="SDB3" s="441"/>
      <c r="SDC3" s="441"/>
      <c r="SDD3" s="441"/>
      <c r="SDE3" s="441"/>
      <c r="SDF3" s="441"/>
      <c r="SDG3" s="441"/>
      <c r="SDH3" s="441"/>
      <c r="SDI3" s="441"/>
      <c r="SDJ3" s="441"/>
      <c r="SDK3" s="441"/>
      <c r="SDL3" s="441"/>
      <c r="SDM3" s="441"/>
      <c r="SDN3" s="441"/>
      <c r="SDO3" s="441"/>
      <c r="SDP3" s="441"/>
      <c r="SDQ3" s="441"/>
      <c r="SDR3" s="441"/>
      <c r="SDS3" s="441"/>
      <c r="SDT3" s="441"/>
      <c r="SDU3" s="441"/>
      <c r="SDV3" s="441"/>
      <c r="SDW3" s="441"/>
      <c r="SDX3" s="441"/>
      <c r="SDY3" s="441"/>
      <c r="SDZ3" s="441"/>
      <c r="SEA3" s="441"/>
      <c r="SEB3" s="441"/>
      <c r="SEC3" s="441"/>
      <c r="SED3" s="441"/>
      <c r="SEE3" s="441"/>
      <c r="SEF3" s="441"/>
      <c r="SEG3" s="441"/>
      <c r="SEH3" s="441"/>
      <c r="SEI3" s="441"/>
      <c r="SEJ3" s="441"/>
      <c r="SEK3" s="441"/>
      <c r="SEL3" s="441"/>
      <c r="SEM3" s="441"/>
      <c r="SEN3" s="441"/>
      <c r="SEO3" s="441"/>
      <c r="SEP3" s="441"/>
      <c r="SEQ3" s="441"/>
      <c r="SER3" s="441"/>
      <c r="SES3" s="441"/>
      <c r="SET3" s="441"/>
      <c r="SEU3" s="441"/>
      <c r="SEV3" s="441"/>
      <c r="SEW3" s="441"/>
      <c r="SEX3" s="441"/>
      <c r="SEY3" s="441"/>
      <c r="SEZ3" s="441"/>
      <c r="SFA3" s="441"/>
      <c r="SFB3" s="441"/>
      <c r="SFC3" s="441"/>
      <c r="SFD3" s="441"/>
      <c r="SFE3" s="441"/>
      <c r="SFF3" s="441"/>
      <c r="SFG3" s="441"/>
      <c r="SFH3" s="441"/>
      <c r="SFI3" s="441"/>
      <c r="SFJ3" s="441"/>
      <c r="SFK3" s="441"/>
      <c r="SFL3" s="441"/>
      <c r="SFM3" s="441"/>
      <c r="SFN3" s="441"/>
      <c r="SFO3" s="441"/>
      <c r="SFP3" s="441"/>
      <c r="SFQ3" s="441"/>
      <c r="SFR3" s="441"/>
      <c r="SFS3" s="441"/>
      <c r="SFT3" s="441"/>
      <c r="SFU3" s="441"/>
      <c r="SFV3" s="441"/>
      <c r="SFW3" s="441"/>
      <c r="SFX3" s="441"/>
      <c r="SFY3" s="441"/>
      <c r="SFZ3" s="441"/>
      <c r="SGA3" s="441"/>
      <c r="SGB3" s="441"/>
      <c r="SGC3" s="441"/>
      <c r="SGD3" s="441"/>
      <c r="SGE3" s="441"/>
      <c r="SGF3" s="441"/>
      <c r="SGG3" s="441"/>
      <c r="SGH3" s="441"/>
      <c r="SGI3" s="441"/>
      <c r="SGJ3" s="441"/>
      <c r="SGK3" s="441"/>
      <c r="SGL3" s="441"/>
      <c r="SGM3" s="441"/>
      <c r="SGN3" s="441"/>
      <c r="SGO3" s="441"/>
      <c r="SGP3" s="441"/>
      <c r="SGQ3" s="441"/>
      <c r="SGR3" s="441"/>
      <c r="SGS3" s="441"/>
      <c r="SGT3" s="441"/>
      <c r="SGU3" s="441"/>
      <c r="SGV3" s="441"/>
      <c r="SGW3" s="441"/>
      <c r="SGX3" s="441"/>
      <c r="SGY3" s="441"/>
      <c r="SGZ3" s="441"/>
      <c r="SHA3" s="441"/>
      <c r="SHB3" s="441"/>
      <c r="SHC3" s="441"/>
      <c r="SHD3" s="441"/>
      <c r="SHE3" s="441"/>
      <c r="SHF3" s="441"/>
      <c r="SHG3" s="441"/>
      <c r="SHH3" s="441"/>
      <c r="SHI3" s="441"/>
      <c r="SHJ3" s="441"/>
      <c r="SHK3" s="441"/>
      <c r="SHL3" s="441"/>
      <c r="SHM3" s="441"/>
      <c r="SHN3" s="441"/>
      <c r="SHO3" s="441"/>
      <c r="SHP3" s="441"/>
      <c r="SHQ3" s="441"/>
      <c r="SHR3" s="441"/>
      <c r="SHS3" s="441"/>
      <c r="SHT3" s="441"/>
      <c r="SHU3" s="441"/>
      <c r="SHV3" s="441"/>
      <c r="SHW3" s="441"/>
      <c r="SHX3" s="441"/>
      <c r="SHY3" s="441"/>
      <c r="SHZ3" s="441"/>
      <c r="SIA3" s="441"/>
      <c r="SIB3" s="441"/>
      <c r="SIC3" s="441"/>
      <c r="SID3" s="441"/>
      <c r="SIE3" s="441"/>
      <c r="SIF3" s="441"/>
      <c r="SIG3" s="441"/>
      <c r="SIH3" s="441"/>
      <c r="SII3" s="441"/>
      <c r="SIJ3" s="441"/>
      <c r="SIK3" s="441"/>
      <c r="SIL3" s="441"/>
      <c r="SIM3" s="441"/>
      <c r="SIN3" s="441"/>
      <c r="SIO3" s="441"/>
      <c r="SIP3" s="441"/>
      <c r="SIQ3" s="441"/>
      <c r="SIR3" s="441"/>
      <c r="SIS3" s="441"/>
      <c r="SIT3" s="441"/>
      <c r="SIU3" s="441"/>
      <c r="SIV3" s="441"/>
      <c r="SIW3" s="441"/>
      <c r="SIX3" s="441"/>
      <c r="SIY3" s="441"/>
      <c r="SIZ3" s="441"/>
      <c r="SJA3" s="441"/>
      <c r="SJB3" s="441"/>
      <c r="SJC3" s="441"/>
      <c r="SJD3" s="441"/>
      <c r="SJE3" s="441"/>
      <c r="SJF3" s="441"/>
      <c r="SJG3" s="441"/>
      <c r="SJH3" s="441"/>
      <c r="SJI3" s="441"/>
      <c r="SJJ3" s="441"/>
      <c r="SJK3" s="441"/>
      <c r="SJL3" s="441"/>
      <c r="SJM3" s="441"/>
      <c r="SJN3" s="441"/>
      <c r="SJO3" s="441"/>
      <c r="SJP3" s="441"/>
      <c r="SJQ3" s="441"/>
      <c r="SJR3" s="441"/>
      <c r="SJS3" s="441"/>
      <c r="SJT3" s="441"/>
      <c r="SJU3" s="441"/>
      <c r="SJV3" s="441"/>
      <c r="SJW3" s="441"/>
      <c r="SJX3" s="441"/>
      <c r="SJY3" s="441"/>
      <c r="SJZ3" s="441"/>
      <c r="SKA3" s="441"/>
      <c r="SKB3" s="441"/>
      <c r="SKC3" s="441"/>
      <c r="SKD3" s="441"/>
      <c r="SKE3" s="441"/>
      <c r="SKF3" s="441"/>
      <c r="SKG3" s="441"/>
      <c r="SKH3" s="441"/>
      <c r="SKI3" s="441"/>
      <c r="SKJ3" s="441"/>
      <c r="SKK3" s="441"/>
      <c r="SKL3" s="441"/>
      <c r="SKM3" s="441"/>
      <c r="SKN3" s="441"/>
      <c r="SKO3" s="441"/>
      <c r="SKP3" s="441"/>
      <c r="SKQ3" s="441"/>
      <c r="SKR3" s="441"/>
      <c r="SKS3" s="441"/>
      <c r="SKT3" s="441"/>
      <c r="SKU3" s="441"/>
      <c r="SKV3" s="441"/>
      <c r="SKW3" s="441"/>
      <c r="SKX3" s="441"/>
      <c r="SKY3" s="441"/>
      <c r="SKZ3" s="441"/>
      <c r="SLA3" s="441"/>
      <c r="SLB3" s="441"/>
      <c r="SLC3" s="441"/>
      <c r="SLD3" s="441"/>
      <c r="SLE3" s="441"/>
      <c r="SLF3" s="441"/>
      <c r="SLG3" s="441"/>
      <c r="SLH3" s="441"/>
      <c r="SLI3" s="441"/>
      <c r="SLJ3" s="441"/>
      <c r="SLK3" s="441"/>
      <c r="SLL3" s="441"/>
      <c r="SLM3" s="441"/>
      <c r="SLN3" s="441"/>
      <c r="SLO3" s="441"/>
      <c r="SLP3" s="441"/>
      <c r="SLQ3" s="441"/>
      <c r="SLR3" s="441"/>
      <c r="SLS3" s="441"/>
      <c r="SLT3" s="441"/>
      <c r="SLU3" s="441"/>
      <c r="SLV3" s="441"/>
      <c r="SLW3" s="441"/>
      <c r="SLX3" s="441"/>
      <c r="SLY3" s="441"/>
      <c r="SLZ3" s="441"/>
      <c r="SMA3" s="441"/>
      <c r="SMB3" s="441"/>
      <c r="SMC3" s="441"/>
      <c r="SMD3" s="441"/>
      <c r="SME3" s="441"/>
      <c r="SMF3" s="441"/>
      <c r="SMG3" s="441"/>
      <c r="SMH3" s="441"/>
      <c r="SMI3" s="441"/>
      <c r="SMJ3" s="441"/>
      <c r="SMK3" s="441"/>
      <c r="SML3" s="441"/>
      <c r="SMM3" s="441"/>
      <c r="SMN3" s="441"/>
      <c r="SMO3" s="441"/>
      <c r="SMP3" s="441"/>
      <c r="SMQ3" s="441"/>
      <c r="SMR3" s="441"/>
      <c r="SMS3" s="441"/>
      <c r="SMT3" s="441"/>
      <c r="SMU3" s="441"/>
      <c r="SMV3" s="441"/>
      <c r="SMW3" s="441"/>
      <c r="SMX3" s="441"/>
      <c r="SMY3" s="441"/>
      <c r="SMZ3" s="441"/>
      <c r="SNA3" s="441"/>
      <c r="SNB3" s="441"/>
      <c r="SNC3" s="441"/>
      <c r="SND3" s="441"/>
      <c r="SNE3" s="441"/>
      <c r="SNF3" s="441"/>
      <c r="SNG3" s="441"/>
      <c r="SNH3" s="441"/>
      <c r="SNI3" s="441"/>
      <c r="SNJ3" s="441"/>
      <c r="SNK3" s="441"/>
      <c r="SNL3" s="441"/>
      <c r="SNM3" s="441"/>
      <c r="SNN3" s="441"/>
      <c r="SNO3" s="441"/>
      <c r="SNP3" s="441"/>
      <c r="SNQ3" s="441"/>
      <c r="SNR3" s="441"/>
      <c r="SNS3" s="441"/>
      <c r="SNT3" s="441"/>
      <c r="SNU3" s="441"/>
      <c r="SNV3" s="441"/>
      <c r="SNW3" s="441"/>
      <c r="SNX3" s="441"/>
      <c r="SNY3" s="441"/>
      <c r="SNZ3" s="441"/>
      <c r="SOA3" s="441"/>
      <c r="SOB3" s="441"/>
      <c r="SOC3" s="441"/>
      <c r="SOD3" s="441"/>
      <c r="SOE3" s="441"/>
      <c r="SOF3" s="441"/>
      <c r="SOG3" s="441"/>
      <c r="SOH3" s="441"/>
      <c r="SOI3" s="441"/>
      <c r="SOJ3" s="441"/>
      <c r="SOK3" s="441"/>
      <c r="SOL3" s="441"/>
      <c r="SOM3" s="441"/>
      <c r="SON3" s="441"/>
      <c r="SOO3" s="441"/>
      <c r="SOP3" s="441"/>
      <c r="SOQ3" s="441"/>
      <c r="SOR3" s="441"/>
      <c r="SOS3" s="441"/>
      <c r="SOT3" s="441"/>
      <c r="SOU3" s="441"/>
      <c r="SOV3" s="441"/>
      <c r="SOW3" s="441"/>
      <c r="SOX3" s="441"/>
      <c r="SOY3" s="441"/>
      <c r="SOZ3" s="441"/>
      <c r="SPA3" s="441"/>
      <c r="SPB3" s="441"/>
      <c r="SPC3" s="441"/>
      <c r="SPD3" s="441"/>
      <c r="SPE3" s="441"/>
      <c r="SPF3" s="441"/>
      <c r="SPG3" s="441"/>
      <c r="SPH3" s="441"/>
      <c r="SPI3" s="441"/>
      <c r="SPJ3" s="441"/>
      <c r="SPK3" s="441"/>
      <c r="SPL3" s="441"/>
      <c r="SPM3" s="441"/>
      <c r="SPN3" s="441"/>
      <c r="SPO3" s="441"/>
      <c r="SPP3" s="441"/>
      <c r="SPQ3" s="441"/>
      <c r="SPR3" s="441"/>
      <c r="SPS3" s="441"/>
      <c r="SPT3" s="441"/>
      <c r="SPU3" s="441"/>
      <c r="SPV3" s="441"/>
      <c r="SPW3" s="441"/>
      <c r="SPX3" s="441"/>
      <c r="SPY3" s="441"/>
      <c r="SPZ3" s="441"/>
      <c r="SQA3" s="441"/>
      <c r="SQB3" s="441"/>
      <c r="SQC3" s="441"/>
      <c r="SQD3" s="441"/>
      <c r="SQE3" s="441"/>
      <c r="SQF3" s="441"/>
      <c r="SQG3" s="441"/>
      <c r="SQH3" s="441"/>
      <c r="SQI3" s="441"/>
      <c r="SQJ3" s="441"/>
      <c r="SQK3" s="441"/>
      <c r="SQL3" s="441"/>
      <c r="SQM3" s="441"/>
      <c r="SQN3" s="441"/>
      <c r="SQO3" s="441"/>
      <c r="SQP3" s="441"/>
      <c r="SQQ3" s="441"/>
      <c r="SQR3" s="441"/>
      <c r="SQS3" s="441"/>
      <c r="SQT3" s="441"/>
      <c r="SQU3" s="441"/>
      <c r="SQV3" s="441"/>
      <c r="SQW3" s="441"/>
      <c r="SQX3" s="441"/>
      <c r="SQY3" s="441"/>
      <c r="SQZ3" s="441"/>
      <c r="SRA3" s="441"/>
      <c r="SRB3" s="441"/>
      <c r="SRC3" s="441"/>
      <c r="SRD3" s="441"/>
      <c r="SRE3" s="441"/>
      <c r="SRF3" s="441"/>
      <c r="SRG3" s="441"/>
      <c r="SRH3" s="441"/>
      <c r="SRI3" s="441"/>
      <c r="SRJ3" s="441"/>
      <c r="SRK3" s="441"/>
      <c r="SRL3" s="441"/>
      <c r="SRM3" s="441"/>
      <c r="SRN3" s="441"/>
      <c r="SRO3" s="441"/>
      <c r="SRP3" s="441"/>
      <c r="SRQ3" s="441"/>
      <c r="SRR3" s="441"/>
      <c r="SRS3" s="441"/>
      <c r="SRT3" s="441"/>
      <c r="SRU3" s="441"/>
      <c r="SRV3" s="441"/>
      <c r="SRW3" s="441"/>
      <c r="SRX3" s="441"/>
      <c r="SRY3" s="441"/>
      <c r="SRZ3" s="441"/>
      <c r="SSA3" s="441"/>
      <c r="SSB3" s="441"/>
      <c r="SSC3" s="441"/>
      <c r="SSD3" s="441"/>
      <c r="SSE3" s="441"/>
      <c r="SSF3" s="441"/>
      <c r="SSG3" s="441"/>
      <c r="SSH3" s="441"/>
      <c r="SSI3" s="441"/>
      <c r="SSJ3" s="441"/>
      <c r="SSK3" s="441"/>
      <c r="SSL3" s="441"/>
      <c r="SSM3" s="441"/>
      <c r="SSN3" s="441"/>
      <c r="SSO3" s="441"/>
      <c r="SSP3" s="441"/>
      <c r="SSQ3" s="441"/>
      <c r="SSR3" s="441"/>
      <c r="SSS3" s="441"/>
      <c r="SST3" s="441"/>
      <c r="SSU3" s="441"/>
      <c r="SSV3" s="441"/>
      <c r="SSW3" s="441"/>
      <c r="SSX3" s="441"/>
      <c r="SSY3" s="441"/>
      <c r="SSZ3" s="441"/>
      <c r="STA3" s="441"/>
      <c r="STB3" s="441"/>
      <c r="STC3" s="441"/>
      <c r="STD3" s="441"/>
      <c r="STE3" s="441"/>
      <c r="STF3" s="441"/>
      <c r="STG3" s="441"/>
      <c r="STH3" s="441"/>
      <c r="STI3" s="441"/>
      <c r="STJ3" s="441"/>
      <c r="STK3" s="441"/>
      <c r="STL3" s="441"/>
      <c r="STM3" s="441"/>
      <c r="STN3" s="441"/>
      <c r="STO3" s="441"/>
      <c r="STP3" s="441"/>
      <c r="STQ3" s="441"/>
      <c r="STR3" s="441"/>
      <c r="STS3" s="441"/>
      <c r="STT3" s="441"/>
      <c r="STU3" s="441"/>
      <c r="STV3" s="441"/>
      <c r="STW3" s="441"/>
      <c r="STX3" s="441"/>
      <c r="STY3" s="441"/>
      <c r="STZ3" s="441"/>
      <c r="SUA3" s="441"/>
      <c r="SUB3" s="441"/>
      <c r="SUC3" s="441"/>
      <c r="SUD3" s="441"/>
      <c r="SUE3" s="441"/>
      <c r="SUF3" s="441"/>
      <c r="SUG3" s="441"/>
      <c r="SUH3" s="441"/>
      <c r="SUI3" s="441"/>
      <c r="SUJ3" s="441"/>
      <c r="SUK3" s="441"/>
      <c r="SUL3" s="441"/>
      <c r="SUM3" s="441"/>
      <c r="SUN3" s="441"/>
      <c r="SUO3" s="441"/>
      <c r="SUP3" s="441"/>
      <c r="SUQ3" s="441"/>
      <c r="SUR3" s="441"/>
      <c r="SUS3" s="441"/>
      <c r="SUT3" s="441"/>
      <c r="SUU3" s="441"/>
      <c r="SUV3" s="441"/>
      <c r="SUW3" s="441"/>
      <c r="SUX3" s="441"/>
      <c r="SUY3" s="441"/>
      <c r="SUZ3" s="441"/>
      <c r="SVA3" s="441"/>
      <c r="SVB3" s="441"/>
      <c r="SVC3" s="441"/>
      <c r="SVD3" s="441"/>
      <c r="SVE3" s="441"/>
      <c r="SVF3" s="441"/>
      <c r="SVG3" s="441"/>
      <c r="SVH3" s="441"/>
      <c r="SVI3" s="441"/>
      <c r="SVJ3" s="441"/>
      <c r="SVK3" s="441"/>
      <c r="SVL3" s="441"/>
      <c r="SVM3" s="441"/>
      <c r="SVN3" s="441"/>
      <c r="SVO3" s="441"/>
      <c r="SVP3" s="441"/>
      <c r="SVQ3" s="441"/>
      <c r="SVR3" s="441"/>
      <c r="SVS3" s="441"/>
      <c r="SVT3" s="441"/>
      <c r="SVU3" s="441"/>
      <c r="SVV3" s="441"/>
      <c r="SVW3" s="441"/>
      <c r="SVX3" s="441"/>
      <c r="SVY3" s="441"/>
      <c r="SVZ3" s="441"/>
      <c r="SWA3" s="441"/>
      <c r="SWB3" s="441"/>
      <c r="SWC3" s="441"/>
      <c r="SWD3" s="441"/>
      <c r="SWE3" s="441"/>
      <c r="SWF3" s="441"/>
      <c r="SWG3" s="441"/>
      <c r="SWH3" s="441"/>
      <c r="SWI3" s="441"/>
      <c r="SWJ3" s="441"/>
      <c r="SWK3" s="441"/>
      <c r="SWL3" s="441"/>
      <c r="SWM3" s="441"/>
      <c r="SWN3" s="441"/>
      <c r="SWO3" s="441"/>
      <c r="SWP3" s="441"/>
      <c r="SWQ3" s="441"/>
      <c r="SWR3" s="441"/>
      <c r="SWS3" s="441"/>
      <c r="SWT3" s="441"/>
      <c r="SWU3" s="441"/>
      <c r="SWV3" s="441"/>
      <c r="SWW3" s="441"/>
      <c r="SWX3" s="441"/>
      <c r="SWY3" s="441"/>
      <c r="SWZ3" s="441"/>
      <c r="SXA3" s="441"/>
      <c r="SXB3" s="441"/>
      <c r="SXC3" s="441"/>
      <c r="SXD3" s="441"/>
      <c r="SXE3" s="441"/>
      <c r="SXF3" s="441"/>
      <c r="SXG3" s="441"/>
      <c r="SXH3" s="441"/>
      <c r="SXI3" s="441"/>
      <c r="SXJ3" s="441"/>
      <c r="SXK3" s="441"/>
      <c r="SXL3" s="441"/>
      <c r="SXM3" s="441"/>
      <c r="SXN3" s="441"/>
      <c r="SXO3" s="441"/>
      <c r="SXP3" s="441"/>
      <c r="SXQ3" s="441"/>
      <c r="SXR3" s="441"/>
      <c r="SXS3" s="441"/>
      <c r="SXT3" s="441"/>
      <c r="SXU3" s="441"/>
      <c r="SXV3" s="441"/>
      <c r="SXW3" s="441"/>
      <c r="SXX3" s="441"/>
      <c r="SXY3" s="441"/>
      <c r="SXZ3" s="441"/>
      <c r="SYA3" s="441"/>
      <c r="SYB3" s="441"/>
      <c r="SYC3" s="441"/>
      <c r="SYD3" s="441"/>
      <c r="SYE3" s="441"/>
      <c r="SYF3" s="441"/>
      <c r="SYG3" s="441"/>
      <c r="SYH3" s="441"/>
      <c r="SYI3" s="441"/>
      <c r="SYJ3" s="441"/>
      <c r="SYK3" s="441"/>
      <c r="SYL3" s="441"/>
      <c r="SYM3" s="441"/>
      <c r="SYN3" s="441"/>
      <c r="SYO3" s="441"/>
      <c r="SYP3" s="441"/>
      <c r="SYQ3" s="441"/>
      <c r="SYR3" s="441"/>
      <c r="SYS3" s="441"/>
      <c r="SYT3" s="441"/>
      <c r="SYU3" s="441"/>
      <c r="SYV3" s="441"/>
      <c r="SYW3" s="441"/>
      <c r="SYX3" s="441"/>
      <c r="SYY3" s="441"/>
      <c r="SYZ3" s="441"/>
      <c r="SZA3" s="441"/>
      <c r="SZB3" s="441"/>
      <c r="SZC3" s="441"/>
      <c r="SZD3" s="441"/>
      <c r="SZE3" s="441"/>
      <c r="SZF3" s="441"/>
      <c r="SZG3" s="441"/>
      <c r="SZH3" s="441"/>
      <c r="SZI3" s="441"/>
      <c r="SZJ3" s="441"/>
      <c r="SZK3" s="441"/>
      <c r="SZL3" s="441"/>
      <c r="SZM3" s="441"/>
      <c r="SZN3" s="441"/>
      <c r="SZO3" s="441"/>
      <c r="SZP3" s="441"/>
      <c r="SZQ3" s="441"/>
      <c r="SZR3" s="441"/>
      <c r="SZS3" s="441"/>
      <c r="SZT3" s="441"/>
      <c r="SZU3" s="441"/>
      <c r="SZV3" s="441"/>
      <c r="SZW3" s="441"/>
      <c r="SZX3" s="441"/>
      <c r="SZY3" s="441"/>
      <c r="SZZ3" s="441"/>
      <c r="TAA3" s="441"/>
      <c r="TAB3" s="441"/>
      <c r="TAC3" s="441"/>
      <c r="TAD3" s="441"/>
      <c r="TAE3" s="441"/>
      <c r="TAF3" s="441"/>
      <c r="TAG3" s="441"/>
      <c r="TAH3" s="441"/>
      <c r="TAI3" s="441"/>
      <c r="TAJ3" s="441"/>
      <c r="TAK3" s="441"/>
      <c r="TAL3" s="441"/>
      <c r="TAM3" s="441"/>
      <c r="TAN3" s="441"/>
      <c r="TAO3" s="441"/>
      <c r="TAP3" s="441"/>
      <c r="TAQ3" s="441"/>
      <c r="TAR3" s="441"/>
      <c r="TAS3" s="441"/>
      <c r="TAT3" s="441"/>
      <c r="TAU3" s="441"/>
      <c r="TAV3" s="441"/>
      <c r="TAW3" s="441"/>
      <c r="TAX3" s="441"/>
      <c r="TAY3" s="441"/>
      <c r="TAZ3" s="441"/>
      <c r="TBA3" s="441"/>
      <c r="TBB3" s="441"/>
      <c r="TBC3" s="441"/>
      <c r="TBD3" s="441"/>
      <c r="TBE3" s="441"/>
      <c r="TBF3" s="441"/>
      <c r="TBG3" s="441"/>
      <c r="TBH3" s="441"/>
      <c r="TBI3" s="441"/>
      <c r="TBJ3" s="441"/>
      <c r="TBK3" s="441"/>
      <c r="TBL3" s="441"/>
      <c r="TBM3" s="441"/>
      <c r="TBN3" s="441"/>
      <c r="TBO3" s="441"/>
      <c r="TBP3" s="441"/>
      <c r="TBQ3" s="441"/>
      <c r="TBR3" s="441"/>
      <c r="TBS3" s="441"/>
      <c r="TBT3" s="441"/>
      <c r="TBU3" s="441"/>
      <c r="TBV3" s="441"/>
      <c r="TBW3" s="441"/>
      <c r="TBX3" s="441"/>
      <c r="TBY3" s="441"/>
      <c r="TBZ3" s="441"/>
      <c r="TCA3" s="441"/>
      <c r="TCB3" s="441"/>
      <c r="TCC3" s="441"/>
      <c r="TCD3" s="441"/>
      <c r="TCE3" s="441"/>
      <c r="TCF3" s="441"/>
      <c r="TCG3" s="441"/>
      <c r="TCH3" s="441"/>
      <c r="TCI3" s="441"/>
      <c r="TCJ3" s="441"/>
      <c r="TCK3" s="441"/>
      <c r="TCL3" s="441"/>
      <c r="TCM3" s="441"/>
      <c r="TCN3" s="441"/>
      <c r="TCO3" s="441"/>
      <c r="TCP3" s="441"/>
      <c r="TCQ3" s="441"/>
      <c r="TCR3" s="441"/>
      <c r="TCS3" s="441"/>
      <c r="TCT3" s="441"/>
      <c r="TCU3" s="441"/>
      <c r="TCV3" s="441"/>
      <c r="TCW3" s="441"/>
      <c r="TCX3" s="441"/>
      <c r="TCY3" s="441"/>
      <c r="TCZ3" s="441"/>
      <c r="TDA3" s="441"/>
      <c r="TDB3" s="441"/>
      <c r="TDC3" s="441"/>
      <c r="TDD3" s="441"/>
      <c r="TDE3" s="441"/>
      <c r="TDF3" s="441"/>
      <c r="TDG3" s="441"/>
      <c r="TDH3" s="441"/>
      <c r="TDI3" s="441"/>
      <c r="TDJ3" s="441"/>
      <c r="TDK3" s="441"/>
      <c r="TDL3" s="441"/>
      <c r="TDM3" s="441"/>
      <c r="TDN3" s="441"/>
      <c r="TDO3" s="441"/>
      <c r="TDP3" s="441"/>
      <c r="TDQ3" s="441"/>
      <c r="TDR3" s="441"/>
      <c r="TDS3" s="441"/>
      <c r="TDT3" s="441"/>
      <c r="TDU3" s="441"/>
      <c r="TDV3" s="441"/>
      <c r="TDW3" s="441"/>
      <c r="TDX3" s="441"/>
      <c r="TDY3" s="441"/>
      <c r="TDZ3" s="441"/>
      <c r="TEA3" s="441"/>
      <c r="TEB3" s="441"/>
      <c r="TEC3" s="441"/>
      <c r="TED3" s="441"/>
      <c r="TEE3" s="441"/>
      <c r="TEF3" s="441"/>
      <c r="TEG3" s="441"/>
      <c r="TEH3" s="441"/>
      <c r="TEI3" s="441"/>
      <c r="TEJ3" s="441"/>
      <c r="TEK3" s="441"/>
      <c r="TEL3" s="441"/>
      <c r="TEM3" s="441"/>
      <c r="TEN3" s="441"/>
      <c r="TEO3" s="441"/>
      <c r="TEP3" s="441"/>
      <c r="TEQ3" s="441"/>
      <c r="TER3" s="441"/>
      <c r="TES3" s="441"/>
      <c r="TET3" s="441"/>
      <c r="TEU3" s="441"/>
      <c r="TEV3" s="441"/>
      <c r="TEW3" s="441"/>
      <c r="TEX3" s="441"/>
      <c r="TEY3" s="441"/>
      <c r="TEZ3" s="441"/>
      <c r="TFA3" s="441"/>
      <c r="TFB3" s="441"/>
      <c r="TFC3" s="441"/>
      <c r="TFD3" s="441"/>
      <c r="TFE3" s="441"/>
      <c r="TFF3" s="441"/>
      <c r="TFG3" s="441"/>
      <c r="TFH3" s="441"/>
      <c r="TFI3" s="441"/>
      <c r="TFJ3" s="441"/>
      <c r="TFK3" s="441"/>
      <c r="TFL3" s="441"/>
      <c r="TFM3" s="441"/>
      <c r="TFN3" s="441"/>
      <c r="TFO3" s="441"/>
      <c r="TFP3" s="441"/>
      <c r="TFQ3" s="441"/>
      <c r="TFR3" s="441"/>
      <c r="TFS3" s="441"/>
      <c r="TFT3" s="441"/>
      <c r="TFU3" s="441"/>
      <c r="TFV3" s="441"/>
      <c r="TFW3" s="441"/>
      <c r="TFX3" s="441"/>
      <c r="TFY3" s="441"/>
      <c r="TFZ3" s="441"/>
      <c r="TGA3" s="441"/>
      <c r="TGB3" s="441"/>
      <c r="TGC3" s="441"/>
      <c r="TGD3" s="441"/>
      <c r="TGE3" s="441"/>
      <c r="TGF3" s="441"/>
      <c r="TGG3" s="441"/>
      <c r="TGH3" s="441"/>
      <c r="TGI3" s="441"/>
      <c r="TGJ3" s="441"/>
      <c r="TGK3" s="441"/>
      <c r="TGL3" s="441"/>
      <c r="TGM3" s="441"/>
      <c r="TGN3" s="441"/>
      <c r="TGO3" s="441"/>
      <c r="TGP3" s="441"/>
      <c r="TGQ3" s="441"/>
      <c r="TGR3" s="441"/>
      <c r="TGS3" s="441"/>
      <c r="TGT3" s="441"/>
      <c r="TGU3" s="441"/>
      <c r="TGV3" s="441"/>
      <c r="TGW3" s="441"/>
      <c r="TGX3" s="441"/>
      <c r="TGY3" s="441"/>
      <c r="TGZ3" s="441"/>
      <c r="THA3" s="441"/>
      <c r="THB3" s="441"/>
      <c r="THC3" s="441"/>
      <c r="THD3" s="441"/>
      <c r="THE3" s="441"/>
      <c r="THF3" s="441"/>
      <c r="THG3" s="441"/>
      <c r="THH3" s="441"/>
      <c r="THI3" s="441"/>
      <c r="THJ3" s="441"/>
      <c r="THK3" s="441"/>
      <c r="THL3" s="441"/>
      <c r="THM3" s="441"/>
      <c r="THN3" s="441"/>
      <c r="THO3" s="441"/>
      <c r="THP3" s="441"/>
      <c r="THQ3" s="441"/>
      <c r="THR3" s="441"/>
      <c r="THS3" s="441"/>
      <c r="THT3" s="441"/>
      <c r="THU3" s="441"/>
      <c r="THV3" s="441"/>
      <c r="THW3" s="441"/>
      <c r="THX3" s="441"/>
      <c r="THY3" s="441"/>
      <c r="THZ3" s="441"/>
      <c r="TIA3" s="441"/>
      <c r="TIB3" s="441"/>
      <c r="TIC3" s="441"/>
      <c r="TID3" s="441"/>
      <c r="TIE3" s="441"/>
      <c r="TIF3" s="441"/>
      <c r="TIG3" s="441"/>
      <c r="TIH3" s="441"/>
      <c r="TII3" s="441"/>
      <c r="TIJ3" s="441"/>
      <c r="TIK3" s="441"/>
      <c r="TIL3" s="441"/>
      <c r="TIM3" s="441"/>
      <c r="TIN3" s="441"/>
      <c r="TIO3" s="441"/>
      <c r="TIP3" s="441"/>
      <c r="TIQ3" s="441"/>
      <c r="TIR3" s="441"/>
      <c r="TIS3" s="441"/>
      <c r="TIT3" s="441"/>
      <c r="TIU3" s="441"/>
      <c r="TIV3" s="441"/>
      <c r="TIW3" s="441"/>
      <c r="TIX3" s="441"/>
      <c r="TIY3" s="441"/>
      <c r="TIZ3" s="441"/>
      <c r="TJA3" s="441"/>
      <c r="TJB3" s="441"/>
      <c r="TJC3" s="441"/>
      <c r="TJD3" s="441"/>
      <c r="TJE3" s="441"/>
      <c r="TJF3" s="441"/>
      <c r="TJG3" s="441"/>
      <c r="TJH3" s="441"/>
      <c r="TJI3" s="441"/>
      <c r="TJJ3" s="441"/>
      <c r="TJK3" s="441"/>
      <c r="TJL3" s="441"/>
      <c r="TJM3" s="441"/>
      <c r="TJN3" s="441"/>
      <c r="TJO3" s="441"/>
      <c r="TJP3" s="441"/>
      <c r="TJQ3" s="441"/>
      <c r="TJR3" s="441"/>
      <c r="TJS3" s="441"/>
      <c r="TJT3" s="441"/>
      <c r="TJU3" s="441"/>
      <c r="TJV3" s="441"/>
      <c r="TJW3" s="441"/>
      <c r="TJX3" s="441"/>
      <c r="TJY3" s="441"/>
      <c r="TJZ3" s="441"/>
      <c r="TKA3" s="441"/>
      <c r="TKB3" s="441"/>
      <c r="TKC3" s="441"/>
      <c r="TKD3" s="441"/>
      <c r="TKE3" s="441"/>
      <c r="TKF3" s="441"/>
      <c r="TKG3" s="441"/>
      <c r="TKH3" s="441"/>
      <c r="TKI3" s="441"/>
      <c r="TKJ3" s="441"/>
      <c r="TKK3" s="441"/>
      <c r="TKL3" s="441"/>
      <c r="TKM3" s="441"/>
      <c r="TKN3" s="441"/>
      <c r="TKO3" s="441"/>
      <c r="TKP3" s="441"/>
      <c r="TKQ3" s="441"/>
      <c r="TKR3" s="441"/>
      <c r="TKS3" s="441"/>
      <c r="TKT3" s="441"/>
      <c r="TKU3" s="441"/>
      <c r="TKV3" s="441"/>
      <c r="TKW3" s="441"/>
      <c r="TKX3" s="441"/>
      <c r="TKY3" s="441"/>
      <c r="TKZ3" s="441"/>
      <c r="TLA3" s="441"/>
      <c r="TLB3" s="441"/>
      <c r="TLC3" s="441"/>
      <c r="TLD3" s="441"/>
      <c r="TLE3" s="441"/>
      <c r="TLF3" s="441"/>
      <c r="TLG3" s="441"/>
      <c r="TLH3" s="441"/>
      <c r="TLI3" s="441"/>
      <c r="TLJ3" s="441"/>
      <c r="TLK3" s="441"/>
      <c r="TLL3" s="441"/>
      <c r="TLM3" s="441"/>
      <c r="TLN3" s="441"/>
      <c r="TLO3" s="441"/>
      <c r="TLP3" s="441"/>
      <c r="TLQ3" s="441"/>
      <c r="TLR3" s="441"/>
      <c r="TLS3" s="441"/>
      <c r="TLT3" s="441"/>
      <c r="TLU3" s="441"/>
      <c r="TLV3" s="441"/>
      <c r="TLW3" s="441"/>
      <c r="TLX3" s="441"/>
      <c r="TLY3" s="441"/>
      <c r="TLZ3" s="441"/>
      <c r="TMA3" s="441"/>
      <c r="TMB3" s="441"/>
      <c r="TMC3" s="441"/>
      <c r="TMD3" s="441"/>
      <c r="TME3" s="441"/>
      <c r="TMF3" s="441"/>
      <c r="TMG3" s="441"/>
      <c r="TMH3" s="441"/>
      <c r="TMI3" s="441"/>
      <c r="TMJ3" s="441"/>
      <c r="TMK3" s="441"/>
      <c r="TML3" s="441"/>
      <c r="TMM3" s="441"/>
      <c r="TMN3" s="441"/>
      <c r="TMO3" s="441"/>
      <c r="TMP3" s="441"/>
      <c r="TMQ3" s="441"/>
      <c r="TMR3" s="441"/>
      <c r="TMS3" s="441"/>
      <c r="TMT3" s="441"/>
      <c r="TMU3" s="441"/>
      <c r="TMV3" s="441"/>
      <c r="TMW3" s="441"/>
      <c r="TMX3" s="441"/>
      <c r="TMY3" s="441"/>
      <c r="TMZ3" s="441"/>
      <c r="TNA3" s="441"/>
      <c r="TNB3" s="441"/>
      <c r="TNC3" s="441"/>
      <c r="TND3" s="441"/>
      <c r="TNE3" s="441"/>
      <c r="TNF3" s="441"/>
      <c r="TNG3" s="441"/>
      <c r="TNH3" s="441"/>
      <c r="TNI3" s="441"/>
      <c r="TNJ3" s="441"/>
      <c r="TNK3" s="441"/>
      <c r="TNL3" s="441"/>
      <c r="TNM3" s="441"/>
      <c r="TNN3" s="441"/>
      <c r="TNO3" s="441"/>
      <c r="TNP3" s="441"/>
      <c r="TNQ3" s="441"/>
      <c r="TNR3" s="441"/>
      <c r="TNS3" s="441"/>
      <c r="TNT3" s="441"/>
      <c r="TNU3" s="441"/>
      <c r="TNV3" s="441"/>
      <c r="TNW3" s="441"/>
      <c r="TNX3" s="441"/>
      <c r="TNY3" s="441"/>
      <c r="TNZ3" s="441"/>
      <c r="TOA3" s="441"/>
      <c r="TOB3" s="441"/>
      <c r="TOC3" s="441"/>
      <c r="TOD3" s="441"/>
      <c r="TOE3" s="441"/>
      <c r="TOF3" s="441"/>
      <c r="TOG3" s="441"/>
      <c r="TOH3" s="441"/>
      <c r="TOI3" s="441"/>
      <c r="TOJ3" s="441"/>
      <c r="TOK3" s="441"/>
      <c r="TOL3" s="441"/>
      <c r="TOM3" s="441"/>
      <c r="TON3" s="441"/>
      <c r="TOO3" s="441"/>
      <c r="TOP3" s="441"/>
      <c r="TOQ3" s="441"/>
      <c r="TOR3" s="441"/>
      <c r="TOS3" s="441"/>
      <c r="TOT3" s="441"/>
      <c r="TOU3" s="441"/>
      <c r="TOV3" s="441"/>
      <c r="TOW3" s="441"/>
      <c r="TOX3" s="441"/>
      <c r="TOY3" s="441"/>
      <c r="TOZ3" s="441"/>
      <c r="TPA3" s="441"/>
      <c r="TPB3" s="441"/>
      <c r="TPC3" s="441"/>
      <c r="TPD3" s="441"/>
      <c r="TPE3" s="441"/>
      <c r="TPF3" s="441"/>
      <c r="TPG3" s="441"/>
      <c r="TPH3" s="441"/>
      <c r="TPI3" s="441"/>
      <c r="TPJ3" s="441"/>
      <c r="TPK3" s="441"/>
      <c r="TPL3" s="441"/>
      <c r="TPM3" s="441"/>
      <c r="TPN3" s="441"/>
      <c r="TPO3" s="441"/>
      <c r="TPP3" s="441"/>
      <c r="TPQ3" s="441"/>
      <c r="TPR3" s="441"/>
      <c r="TPS3" s="441"/>
      <c r="TPT3" s="441"/>
      <c r="TPU3" s="441"/>
      <c r="TPV3" s="441"/>
      <c r="TPW3" s="441"/>
      <c r="TPX3" s="441"/>
      <c r="TPY3" s="441"/>
      <c r="TPZ3" s="441"/>
      <c r="TQA3" s="441"/>
      <c r="TQB3" s="441"/>
      <c r="TQC3" s="441"/>
      <c r="TQD3" s="441"/>
      <c r="TQE3" s="441"/>
      <c r="TQF3" s="441"/>
      <c r="TQG3" s="441"/>
      <c r="TQH3" s="441"/>
      <c r="TQI3" s="441"/>
      <c r="TQJ3" s="441"/>
      <c r="TQK3" s="441"/>
      <c r="TQL3" s="441"/>
      <c r="TQM3" s="441"/>
      <c r="TQN3" s="441"/>
      <c r="TQO3" s="441"/>
      <c r="TQP3" s="441"/>
      <c r="TQQ3" s="441"/>
      <c r="TQR3" s="441"/>
      <c r="TQS3" s="441"/>
      <c r="TQT3" s="441"/>
      <c r="TQU3" s="441"/>
      <c r="TQV3" s="441"/>
      <c r="TQW3" s="441"/>
      <c r="TQX3" s="441"/>
      <c r="TQY3" s="441"/>
      <c r="TQZ3" s="441"/>
      <c r="TRA3" s="441"/>
      <c r="TRB3" s="441"/>
      <c r="TRC3" s="441"/>
      <c r="TRD3" s="441"/>
      <c r="TRE3" s="441"/>
      <c r="TRF3" s="441"/>
      <c r="TRG3" s="441"/>
      <c r="TRH3" s="441"/>
      <c r="TRI3" s="441"/>
      <c r="TRJ3" s="441"/>
      <c r="TRK3" s="441"/>
      <c r="TRL3" s="441"/>
      <c r="TRM3" s="441"/>
      <c r="TRN3" s="441"/>
      <c r="TRO3" s="441"/>
      <c r="TRP3" s="441"/>
      <c r="TRQ3" s="441"/>
      <c r="TRR3" s="441"/>
      <c r="TRS3" s="441"/>
      <c r="TRT3" s="441"/>
      <c r="TRU3" s="441"/>
      <c r="TRV3" s="441"/>
      <c r="TRW3" s="441"/>
      <c r="TRX3" s="441"/>
      <c r="TRY3" s="441"/>
      <c r="TRZ3" s="441"/>
      <c r="TSA3" s="441"/>
      <c r="TSB3" s="441"/>
      <c r="TSC3" s="441"/>
      <c r="TSD3" s="441"/>
      <c r="TSE3" s="441"/>
      <c r="TSF3" s="441"/>
      <c r="TSG3" s="441"/>
      <c r="TSH3" s="441"/>
      <c r="TSI3" s="441"/>
      <c r="TSJ3" s="441"/>
      <c r="TSK3" s="441"/>
      <c r="TSL3" s="441"/>
      <c r="TSM3" s="441"/>
      <c r="TSN3" s="441"/>
      <c r="TSO3" s="441"/>
      <c r="TSP3" s="441"/>
      <c r="TSQ3" s="441"/>
      <c r="TSR3" s="441"/>
      <c r="TSS3" s="441"/>
      <c r="TST3" s="441"/>
      <c r="TSU3" s="441"/>
      <c r="TSV3" s="441"/>
      <c r="TSW3" s="441"/>
      <c r="TSX3" s="441"/>
      <c r="TSY3" s="441"/>
      <c r="TSZ3" s="441"/>
      <c r="TTA3" s="441"/>
      <c r="TTB3" s="441"/>
      <c r="TTC3" s="441"/>
      <c r="TTD3" s="441"/>
      <c r="TTE3" s="441"/>
      <c r="TTF3" s="441"/>
      <c r="TTG3" s="441"/>
      <c r="TTH3" s="441"/>
      <c r="TTI3" s="441"/>
      <c r="TTJ3" s="441"/>
      <c r="TTK3" s="441"/>
      <c r="TTL3" s="441"/>
      <c r="TTM3" s="441"/>
      <c r="TTN3" s="441"/>
      <c r="TTO3" s="441"/>
      <c r="TTP3" s="441"/>
      <c r="TTQ3" s="441"/>
      <c r="TTR3" s="441"/>
      <c r="TTS3" s="441"/>
      <c r="TTT3" s="441"/>
      <c r="TTU3" s="441"/>
      <c r="TTV3" s="441"/>
      <c r="TTW3" s="441"/>
      <c r="TTX3" s="441"/>
      <c r="TTY3" s="441"/>
      <c r="TTZ3" s="441"/>
      <c r="TUA3" s="441"/>
      <c r="TUB3" s="441"/>
      <c r="TUC3" s="441"/>
      <c r="TUD3" s="441"/>
      <c r="TUE3" s="441"/>
      <c r="TUF3" s="441"/>
      <c r="TUG3" s="441"/>
      <c r="TUH3" s="441"/>
      <c r="TUI3" s="441"/>
      <c r="TUJ3" s="441"/>
      <c r="TUK3" s="441"/>
      <c r="TUL3" s="441"/>
      <c r="TUM3" s="441"/>
      <c r="TUN3" s="441"/>
      <c r="TUO3" s="441"/>
      <c r="TUP3" s="441"/>
      <c r="TUQ3" s="441"/>
      <c r="TUR3" s="441"/>
      <c r="TUS3" s="441"/>
      <c r="TUT3" s="441"/>
      <c r="TUU3" s="441"/>
      <c r="TUV3" s="441"/>
      <c r="TUW3" s="441"/>
      <c r="TUX3" s="441"/>
      <c r="TUY3" s="441"/>
      <c r="TUZ3" s="441"/>
      <c r="TVA3" s="441"/>
      <c r="TVB3" s="441"/>
      <c r="TVC3" s="441"/>
      <c r="TVD3" s="441"/>
      <c r="TVE3" s="441"/>
      <c r="TVF3" s="441"/>
      <c r="TVG3" s="441"/>
      <c r="TVH3" s="441"/>
      <c r="TVI3" s="441"/>
      <c r="TVJ3" s="441"/>
      <c r="TVK3" s="441"/>
      <c r="TVL3" s="441"/>
      <c r="TVM3" s="441"/>
      <c r="TVN3" s="441"/>
      <c r="TVO3" s="441"/>
      <c r="TVP3" s="441"/>
      <c r="TVQ3" s="441"/>
      <c r="TVR3" s="441"/>
      <c r="TVS3" s="441"/>
      <c r="TVT3" s="441"/>
      <c r="TVU3" s="441"/>
      <c r="TVV3" s="441"/>
      <c r="TVW3" s="441"/>
      <c r="TVX3" s="441"/>
      <c r="TVY3" s="441"/>
      <c r="TVZ3" s="441"/>
      <c r="TWA3" s="441"/>
      <c r="TWB3" s="441"/>
      <c r="TWC3" s="441"/>
      <c r="TWD3" s="441"/>
      <c r="TWE3" s="441"/>
      <c r="TWF3" s="441"/>
      <c r="TWG3" s="441"/>
      <c r="TWH3" s="441"/>
      <c r="TWI3" s="441"/>
      <c r="TWJ3" s="441"/>
      <c r="TWK3" s="441"/>
      <c r="TWL3" s="441"/>
      <c r="TWM3" s="441"/>
      <c r="TWN3" s="441"/>
      <c r="TWO3" s="441"/>
      <c r="TWP3" s="441"/>
      <c r="TWQ3" s="441"/>
      <c r="TWR3" s="441"/>
      <c r="TWS3" s="441"/>
      <c r="TWT3" s="441"/>
      <c r="TWU3" s="441"/>
      <c r="TWV3" s="441"/>
      <c r="TWW3" s="441"/>
      <c r="TWX3" s="441"/>
      <c r="TWY3" s="441"/>
      <c r="TWZ3" s="441"/>
      <c r="TXA3" s="441"/>
      <c r="TXB3" s="441"/>
      <c r="TXC3" s="441"/>
      <c r="TXD3" s="441"/>
      <c r="TXE3" s="441"/>
      <c r="TXF3" s="441"/>
      <c r="TXG3" s="441"/>
      <c r="TXH3" s="441"/>
      <c r="TXI3" s="441"/>
      <c r="TXJ3" s="441"/>
      <c r="TXK3" s="441"/>
      <c r="TXL3" s="441"/>
      <c r="TXM3" s="441"/>
      <c r="TXN3" s="441"/>
      <c r="TXO3" s="441"/>
      <c r="TXP3" s="441"/>
      <c r="TXQ3" s="441"/>
      <c r="TXR3" s="441"/>
      <c r="TXS3" s="441"/>
      <c r="TXT3" s="441"/>
      <c r="TXU3" s="441"/>
      <c r="TXV3" s="441"/>
      <c r="TXW3" s="441"/>
      <c r="TXX3" s="441"/>
      <c r="TXY3" s="441"/>
      <c r="TXZ3" s="441"/>
      <c r="TYA3" s="441"/>
      <c r="TYB3" s="441"/>
      <c r="TYC3" s="441"/>
      <c r="TYD3" s="441"/>
      <c r="TYE3" s="441"/>
      <c r="TYF3" s="441"/>
      <c r="TYG3" s="441"/>
      <c r="TYH3" s="441"/>
      <c r="TYI3" s="441"/>
      <c r="TYJ3" s="441"/>
      <c r="TYK3" s="441"/>
      <c r="TYL3" s="441"/>
      <c r="TYM3" s="441"/>
      <c r="TYN3" s="441"/>
      <c r="TYO3" s="441"/>
      <c r="TYP3" s="441"/>
      <c r="TYQ3" s="441"/>
      <c r="TYR3" s="441"/>
      <c r="TYS3" s="441"/>
      <c r="TYT3" s="441"/>
      <c r="TYU3" s="441"/>
      <c r="TYV3" s="441"/>
      <c r="TYW3" s="441"/>
      <c r="TYX3" s="441"/>
      <c r="TYY3" s="441"/>
      <c r="TYZ3" s="441"/>
      <c r="TZA3" s="441"/>
      <c r="TZB3" s="441"/>
      <c r="TZC3" s="441"/>
      <c r="TZD3" s="441"/>
      <c r="TZE3" s="441"/>
      <c r="TZF3" s="441"/>
      <c r="TZG3" s="441"/>
      <c r="TZH3" s="441"/>
      <c r="TZI3" s="441"/>
      <c r="TZJ3" s="441"/>
      <c r="TZK3" s="441"/>
      <c r="TZL3" s="441"/>
      <c r="TZM3" s="441"/>
      <c r="TZN3" s="441"/>
      <c r="TZO3" s="441"/>
      <c r="TZP3" s="441"/>
      <c r="TZQ3" s="441"/>
      <c r="TZR3" s="441"/>
      <c r="TZS3" s="441"/>
      <c r="TZT3" s="441"/>
      <c r="TZU3" s="441"/>
      <c r="TZV3" s="441"/>
      <c r="TZW3" s="441"/>
      <c r="TZX3" s="441"/>
      <c r="TZY3" s="441"/>
      <c r="TZZ3" s="441"/>
      <c r="UAA3" s="441"/>
      <c r="UAB3" s="441"/>
      <c r="UAC3" s="441"/>
      <c r="UAD3" s="441"/>
      <c r="UAE3" s="441"/>
      <c r="UAF3" s="441"/>
      <c r="UAG3" s="441"/>
      <c r="UAH3" s="441"/>
      <c r="UAI3" s="441"/>
      <c r="UAJ3" s="441"/>
      <c r="UAK3" s="441"/>
      <c r="UAL3" s="441"/>
      <c r="UAM3" s="441"/>
      <c r="UAN3" s="441"/>
      <c r="UAO3" s="441"/>
      <c r="UAP3" s="441"/>
      <c r="UAQ3" s="441"/>
      <c r="UAR3" s="441"/>
      <c r="UAS3" s="441"/>
      <c r="UAT3" s="441"/>
      <c r="UAU3" s="441"/>
      <c r="UAV3" s="441"/>
      <c r="UAW3" s="441"/>
      <c r="UAX3" s="441"/>
      <c r="UAY3" s="441"/>
      <c r="UAZ3" s="441"/>
      <c r="UBA3" s="441"/>
      <c r="UBB3" s="441"/>
      <c r="UBC3" s="441"/>
      <c r="UBD3" s="441"/>
      <c r="UBE3" s="441"/>
      <c r="UBF3" s="441"/>
      <c r="UBG3" s="441"/>
      <c r="UBH3" s="441"/>
      <c r="UBI3" s="441"/>
      <c r="UBJ3" s="441"/>
      <c r="UBK3" s="441"/>
      <c r="UBL3" s="441"/>
      <c r="UBM3" s="441"/>
      <c r="UBN3" s="441"/>
      <c r="UBO3" s="441"/>
      <c r="UBP3" s="441"/>
      <c r="UBQ3" s="441"/>
      <c r="UBR3" s="441"/>
      <c r="UBS3" s="441"/>
      <c r="UBT3" s="441"/>
      <c r="UBU3" s="441"/>
      <c r="UBV3" s="441"/>
      <c r="UBW3" s="441"/>
      <c r="UBX3" s="441"/>
      <c r="UBY3" s="441"/>
      <c r="UBZ3" s="441"/>
      <c r="UCA3" s="441"/>
      <c r="UCB3" s="441"/>
      <c r="UCC3" s="441"/>
      <c r="UCD3" s="441"/>
      <c r="UCE3" s="441"/>
      <c r="UCF3" s="441"/>
      <c r="UCG3" s="441"/>
      <c r="UCH3" s="441"/>
      <c r="UCI3" s="441"/>
      <c r="UCJ3" s="441"/>
      <c r="UCK3" s="441"/>
      <c r="UCL3" s="441"/>
      <c r="UCM3" s="441"/>
      <c r="UCN3" s="441"/>
      <c r="UCO3" s="441"/>
      <c r="UCP3" s="441"/>
      <c r="UCQ3" s="441"/>
      <c r="UCR3" s="441"/>
      <c r="UCS3" s="441"/>
      <c r="UCT3" s="441"/>
      <c r="UCU3" s="441"/>
      <c r="UCV3" s="441"/>
      <c r="UCW3" s="441"/>
      <c r="UCX3" s="441"/>
      <c r="UCY3" s="441"/>
      <c r="UCZ3" s="441"/>
      <c r="UDA3" s="441"/>
      <c r="UDB3" s="441"/>
      <c r="UDC3" s="441"/>
      <c r="UDD3" s="441"/>
      <c r="UDE3" s="441"/>
      <c r="UDF3" s="441"/>
      <c r="UDG3" s="441"/>
      <c r="UDH3" s="441"/>
      <c r="UDI3" s="441"/>
      <c r="UDJ3" s="441"/>
      <c r="UDK3" s="441"/>
      <c r="UDL3" s="441"/>
      <c r="UDM3" s="441"/>
      <c r="UDN3" s="441"/>
      <c r="UDO3" s="441"/>
      <c r="UDP3" s="441"/>
      <c r="UDQ3" s="441"/>
      <c r="UDR3" s="441"/>
      <c r="UDS3" s="441"/>
      <c r="UDT3" s="441"/>
      <c r="UDU3" s="441"/>
      <c r="UDV3" s="441"/>
      <c r="UDW3" s="441"/>
      <c r="UDX3" s="441"/>
      <c r="UDY3" s="441"/>
      <c r="UDZ3" s="441"/>
      <c r="UEA3" s="441"/>
      <c r="UEB3" s="441"/>
      <c r="UEC3" s="441"/>
      <c r="UED3" s="441"/>
      <c r="UEE3" s="441"/>
      <c r="UEF3" s="441"/>
      <c r="UEG3" s="441"/>
      <c r="UEH3" s="441"/>
      <c r="UEI3" s="441"/>
      <c r="UEJ3" s="441"/>
      <c r="UEK3" s="441"/>
      <c r="UEL3" s="441"/>
      <c r="UEM3" s="441"/>
      <c r="UEN3" s="441"/>
      <c r="UEO3" s="441"/>
      <c r="UEP3" s="441"/>
      <c r="UEQ3" s="441"/>
      <c r="UER3" s="441"/>
      <c r="UES3" s="441"/>
      <c r="UET3" s="441"/>
      <c r="UEU3" s="441"/>
      <c r="UEV3" s="441"/>
      <c r="UEW3" s="441"/>
      <c r="UEX3" s="441"/>
      <c r="UEY3" s="441"/>
      <c r="UEZ3" s="441"/>
      <c r="UFA3" s="441"/>
      <c r="UFB3" s="441"/>
      <c r="UFC3" s="441"/>
      <c r="UFD3" s="441"/>
      <c r="UFE3" s="441"/>
      <c r="UFF3" s="441"/>
      <c r="UFG3" s="441"/>
      <c r="UFH3" s="441"/>
      <c r="UFI3" s="441"/>
      <c r="UFJ3" s="441"/>
      <c r="UFK3" s="441"/>
      <c r="UFL3" s="441"/>
      <c r="UFM3" s="441"/>
      <c r="UFN3" s="441"/>
      <c r="UFO3" s="441"/>
      <c r="UFP3" s="441"/>
      <c r="UFQ3" s="441"/>
      <c r="UFR3" s="441"/>
      <c r="UFS3" s="441"/>
      <c r="UFT3" s="441"/>
      <c r="UFU3" s="441"/>
      <c r="UFV3" s="441"/>
      <c r="UFW3" s="441"/>
      <c r="UFX3" s="441"/>
      <c r="UFY3" s="441"/>
      <c r="UFZ3" s="441"/>
      <c r="UGA3" s="441"/>
      <c r="UGB3" s="441"/>
      <c r="UGC3" s="441"/>
      <c r="UGD3" s="441"/>
      <c r="UGE3" s="441"/>
      <c r="UGF3" s="441"/>
      <c r="UGG3" s="441"/>
      <c r="UGH3" s="441"/>
      <c r="UGI3" s="441"/>
      <c r="UGJ3" s="441"/>
      <c r="UGK3" s="441"/>
      <c r="UGL3" s="441"/>
      <c r="UGM3" s="441"/>
      <c r="UGN3" s="441"/>
      <c r="UGO3" s="441"/>
      <c r="UGP3" s="441"/>
      <c r="UGQ3" s="441"/>
      <c r="UGR3" s="441"/>
      <c r="UGS3" s="441"/>
      <c r="UGT3" s="441"/>
      <c r="UGU3" s="441"/>
      <c r="UGV3" s="441"/>
      <c r="UGW3" s="441"/>
      <c r="UGX3" s="441"/>
      <c r="UGY3" s="441"/>
      <c r="UGZ3" s="441"/>
      <c r="UHA3" s="441"/>
      <c r="UHB3" s="441"/>
      <c r="UHC3" s="441"/>
      <c r="UHD3" s="441"/>
      <c r="UHE3" s="441"/>
      <c r="UHF3" s="441"/>
      <c r="UHG3" s="441"/>
      <c r="UHH3" s="441"/>
      <c r="UHI3" s="441"/>
      <c r="UHJ3" s="441"/>
      <c r="UHK3" s="441"/>
      <c r="UHL3" s="441"/>
      <c r="UHM3" s="441"/>
      <c r="UHN3" s="441"/>
      <c r="UHO3" s="441"/>
      <c r="UHP3" s="441"/>
      <c r="UHQ3" s="441"/>
      <c r="UHR3" s="441"/>
      <c r="UHS3" s="441"/>
      <c r="UHT3" s="441"/>
      <c r="UHU3" s="441"/>
      <c r="UHV3" s="441"/>
      <c r="UHW3" s="441"/>
      <c r="UHX3" s="441"/>
      <c r="UHY3" s="441"/>
      <c r="UHZ3" s="441"/>
      <c r="UIA3" s="441"/>
      <c r="UIB3" s="441"/>
      <c r="UIC3" s="441"/>
      <c r="UID3" s="441"/>
      <c r="UIE3" s="441"/>
      <c r="UIF3" s="441"/>
      <c r="UIG3" s="441"/>
      <c r="UIH3" s="441"/>
      <c r="UII3" s="441"/>
      <c r="UIJ3" s="441"/>
      <c r="UIK3" s="441"/>
      <c r="UIL3" s="441"/>
      <c r="UIM3" s="441"/>
      <c r="UIN3" s="441"/>
      <c r="UIO3" s="441"/>
      <c r="UIP3" s="441"/>
      <c r="UIQ3" s="441"/>
      <c r="UIR3" s="441"/>
      <c r="UIS3" s="441"/>
      <c r="UIT3" s="441"/>
      <c r="UIU3" s="441"/>
      <c r="UIV3" s="441"/>
      <c r="UIW3" s="441"/>
      <c r="UIX3" s="441"/>
      <c r="UIY3" s="441"/>
      <c r="UIZ3" s="441"/>
      <c r="UJA3" s="441"/>
      <c r="UJB3" s="441"/>
      <c r="UJC3" s="441"/>
      <c r="UJD3" s="441"/>
      <c r="UJE3" s="441"/>
      <c r="UJF3" s="441"/>
      <c r="UJG3" s="441"/>
      <c r="UJH3" s="441"/>
      <c r="UJI3" s="441"/>
      <c r="UJJ3" s="441"/>
      <c r="UJK3" s="441"/>
      <c r="UJL3" s="441"/>
      <c r="UJM3" s="441"/>
      <c r="UJN3" s="441"/>
      <c r="UJO3" s="441"/>
      <c r="UJP3" s="441"/>
      <c r="UJQ3" s="441"/>
      <c r="UJR3" s="441"/>
      <c r="UJS3" s="441"/>
      <c r="UJT3" s="441"/>
      <c r="UJU3" s="441"/>
      <c r="UJV3" s="441"/>
      <c r="UJW3" s="441"/>
      <c r="UJX3" s="441"/>
      <c r="UJY3" s="441"/>
      <c r="UJZ3" s="441"/>
      <c r="UKA3" s="441"/>
      <c r="UKB3" s="441"/>
      <c r="UKC3" s="441"/>
      <c r="UKD3" s="441"/>
      <c r="UKE3" s="441"/>
      <c r="UKF3" s="441"/>
      <c r="UKG3" s="441"/>
      <c r="UKH3" s="441"/>
      <c r="UKI3" s="441"/>
      <c r="UKJ3" s="441"/>
      <c r="UKK3" s="441"/>
      <c r="UKL3" s="441"/>
      <c r="UKM3" s="441"/>
      <c r="UKN3" s="441"/>
      <c r="UKO3" s="441"/>
      <c r="UKP3" s="441"/>
      <c r="UKQ3" s="441"/>
      <c r="UKR3" s="441"/>
      <c r="UKS3" s="441"/>
      <c r="UKT3" s="441"/>
      <c r="UKU3" s="441"/>
      <c r="UKV3" s="441"/>
      <c r="UKW3" s="441"/>
      <c r="UKX3" s="441"/>
      <c r="UKY3" s="441"/>
      <c r="UKZ3" s="441"/>
      <c r="ULA3" s="441"/>
      <c r="ULB3" s="441"/>
      <c r="ULC3" s="441"/>
      <c r="ULD3" s="441"/>
      <c r="ULE3" s="441"/>
      <c r="ULF3" s="441"/>
      <c r="ULG3" s="441"/>
      <c r="ULH3" s="441"/>
      <c r="ULI3" s="441"/>
      <c r="ULJ3" s="441"/>
      <c r="ULK3" s="441"/>
      <c r="ULL3" s="441"/>
      <c r="ULM3" s="441"/>
      <c r="ULN3" s="441"/>
      <c r="ULO3" s="441"/>
      <c r="ULP3" s="441"/>
      <c r="ULQ3" s="441"/>
      <c r="ULR3" s="441"/>
      <c r="ULS3" s="441"/>
      <c r="ULT3" s="441"/>
      <c r="ULU3" s="441"/>
      <c r="ULV3" s="441"/>
      <c r="ULW3" s="441"/>
      <c r="ULX3" s="441"/>
      <c r="ULY3" s="441"/>
      <c r="ULZ3" s="441"/>
      <c r="UMA3" s="441"/>
      <c r="UMB3" s="441"/>
      <c r="UMC3" s="441"/>
      <c r="UMD3" s="441"/>
      <c r="UME3" s="441"/>
      <c r="UMF3" s="441"/>
      <c r="UMG3" s="441"/>
      <c r="UMH3" s="441"/>
      <c r="UMI3" s="441"/>
      <c r="UMJ3" s="441"/>
      <c r="UMK3" s="441"/>
      <c r="UML3" s="441"/>
      <c r="UMM3" s="441"/>
      <c r="UMN3" s="441"/>
      <c r="UMO3" s="441"/>
      <c r="UMP3" s="441"/>
      <c r="UMQ3" s="441"/>
      <c r="UMR3" s="441"/>
      <c r="UMS3" s="441"/>
      <c r="UMT3" s="441"/>
      <c r="UMU3" s="441"/>
      <c r="UMV3" s="441"/>
      <c r="UMW3" s="441"/>
      <c r="UMX3" s="441"/>
      <c r="UMY3" s="441"/>
      <c r="UMZ3" s="441"/>
      <c r="UNA3" s="441"/>
      <c r="UNB3" s="441"/>
      <c r="UNC3" s="441"/>
      <c r="UND3" s="441"/>
      <c r="UNE3" s="441"/>
      <c r="UNF3" s="441"/>
      <c r="UNG3" s="441"/>
      <c r="UNH3" s="441"/>
      <c r="UNI3" s="441"/>
      <c r="UNJ3" s="441"/>
      <c r="UNK3" s="441"/>
      <c r="UNL3" s="441"/>
      <c r="UNM3" s="441"/>
      <c r="UNN3" s="441"/>
      <c r="UNO3" s="441"/>
      <c r="UNP3" s="441"/>
      <c r="UNQ3" s="441"/>
      <c r="UNR3" s="441"/>
      <c r="UNS3" s="441"/>
      <c r="UNT3" s="441"/>
      <c r="UNU3" s="441"/>
      <c r="UNV3" s="441"/>
      <c r="UNW3" s="441"/>
      <c r="UNX3" s="441"/>
      <c r="UNY3" s="441"/>
      <c r="UNZ3" s="441"/>
      <c r="UOA3" s="441"/>
      <c r="UOB3" s="441"/>
      <c r="UOC3" s="441"/>
      <c r="UOD3" s="441"/>
      <c r="UOE3" s="441"/>
      <c r="UOF3" s="441"/>
      <c r="UOG3" s="441"/>
      <c r="UOH3" s="441"/>
      <c r="UOI3" s="441"/>
      <c r="UOJ3" s="441"/>
      <c r="UOK3" s="441"/>
      <c r="UOL3" s="441"/>
      <c r="UOM3" s="441"/>
      <c r="UON3" s="441"/>
      <c r="UOO3" s="441"/>
      <c r="UOP3" s="441"/>
      <c r="UOQ3" s="441"/>
      <c r="UOR3" s="441"/>
      <c r="UOS3" s="441"/>
      <c r="UOT3" s="441"/>
      <c r="UOU3" s="441"/>
      <c r="UOV3" s="441"/>
      <c r="UOW3" s="441"/>
      <c r="UOX3" s="441"/>
      <c r="UOY3" s="441"/>
      <c r="UOZ3" s="441"/>
      <c r="UPA3" s="441"/>
      <c r="UPB3" s="441"/>
      <c r="UPC3" s="441"/>
      <c r="UPD3" s="441"/>
      <c r="UPE3" s="441"/>
      <c r="UPF3" s="441"/>
      <c r="UPG3" s="441"/>
      <c r="UPH3" s="441"/>
      <c r="UPI3" s="441"/>
      <c r="UPJ3" s="441"/>
      <c r="UPK3" s="441"/>
      <c r="UPL3" s="441"/>
      <c r="UPM3" s="441"/>
      <c r="UPN3" s="441"/>
      <c r="UPO3" s="441"/>
      <c r="UPP3" s="441"/>
      <c r="UPQ3" s="441"/>
      <c r="UPR3" s="441"/>
      <c r="UPS3" s="441"/>
      <c r="UPT3" s="441"/>
      <c r="UPU3" s="441"/>
      <c r="UPV3" s="441"/>
      <c r="UPW3" s="441"/>
      <c r="UPX3" s="441"/>
      <c r="UPY3" s="441"/>
      <c r="UPZ3" s="441"/>
      <c r="UQA3" s="441"/>
      <c r="UQB3" s="441"/>
      <c r="UQC3" s="441"/>
      <c r="UQD3" s="441"/>
      <c r="UQE3" s="441"/>
      <c r="UQF3" s="441"/>
      <c r="UQG3" s="441"/>
      <c r="UQH3" s="441"/>
      <c r="UQI3" s="441"/>
      <c r="UQJ3" s="441"/>
      <c r="UQK3" s="441"/>
      <c r="UQL3" s="441"/>
      <c r="UQM3" s="441"/>
      <c r="UQN3" s="441"/>
      <c r="UQO3" s="441"/>
      <c r="UQP3" s="441"/>
      <c r="UQQ3" s="441"/>
      <c r="UQR3" s="441"/>
      <c r="UQS3" s="441"/>
      <c r="UQT3" s="441"/>
      <c r="UQU3" s="441"/>
      <c r="UQV3" s="441"/>
      <c r="UQW3" s="441"/>
      <c r="UQX3" s="441"/>
      <c r="UQY3" s="441"/>
      <c r="UQZ3" s="441"/>
      <c r="URA3" s="441"/>
      <c r="URB3" s="441"/>
      <c r="URC3" s="441"/>
      <c r="URD3" s="441"/>
      <c r="URE3" s="441"/>
      <c r="URF3" s="441"/>
      <c r="URG3" s="441"/>
      <c r="URH3" s="441"/>
      <c r="URI3" s="441"/>
      <c r="URJ3" s="441"/>
      <c r="URK3" s="441"/>
      <c r="URL3" s="441"/>
      <c r="URM3" s="441"/>
      <c r="URN3" s="441"/>
      <c r="URO3" s="441"/>
      <c r="URP3" s="441"/>
      <c r="URQ3" s="441"/>
      <c r="URR3" s="441"/>
      <c r="URS3" s="441"/>
      <c r="URT3" s="441"/>
      <c r="URU3" s="441"/>
      <c r="URV3" s="441"/>
      <c r="URW3" s="441"/>
      <c r="URX3" s="441"/>
      <c r="URY3" s="441"/>
      <c r="URZ3" s="441"/>
      <c r="USA3" s="441"/>
      <c r="USB3" s="441"/>
      <c r="USC3" s="441"/>
      <c r="USD3" s="441"/>
      <c r="USE3" s="441"/>
      <c r="USF3" s="441"/>
      <c r="USG3" s="441"/>
      <c r="USH3" s="441"/>
      <c r="USI3" s="441"/>
      <c r="USJ3" s="441"/>
      <c r="USK3" s="441"/>
      <c r="USL3" s="441"/>
      <c r="USM3" s="441"/>
      <c r="USN3" s="441"/>
      <c r="USO3" s="441"/>
      <c r="USP3" s="441"/>
      <c r="USQ3" s="441"/>
      <c r="USR3" s="441"/>
      <c r="USS3" s="441"/>
      <c r="UST3" s="441"/>
      <c r="USU3" s="441"/>
      <c r="USV3" s="441"/>
      <c r="USW3" s="441"/>
      <c r="USX3" s="441"/>
      <c r="USY3" s="441"/>
      <c r="USZ3" s="441"/>
      <c r="UTA3" s="441"/>
      <c r="UTB3" s="441"/>
      <c r="UTC3" s="441"/>
      <c r="UTD3" s="441"/>
      <c r="UTE3" s="441"/>
      <c r="UTF3" s="441"/>
      <c r="UTG3" s="441"/>
      <c r="UTH3" s="441"/>
      <c r="UTI3" s="441"/>
      <c r="UTJ3" s="441"/>
      <c r="UTK3" s="441"/>
      <c r="UTL3" s="441"/>
      <c r="UTM3" s="441"/>
      <c r="UTN3" s="441"/>
      <c r="UTO3" s="441"/>
      <c r="UTP3" s="441"/>
      <c r="UTQ3" s="441"/>
      <c r="UTR3" s="441"/>
      <c r="UTS3" s="441"/>
      <c r="UTT3" s="441"/>
      <c r="UTU3" s="441"/>
      <c r="UTV3" s="441"/>
      <c r="UTW3" s="441"/>
      <c r="UTX3" s="441"/>
      <c r="UTY3" s="441"/>
      <c r="UTZ3" s="441"/>
      <c r="UUA3" s="441"/>
      <c r="UUB3" s="441"/>
      <c r="UUC3" s="441"/>
      <c r="UUD3" s="441"/>
      <c r="UUE3" s="441"/>
      <c r="UUF3" s="441"/>
      <c r="UUG3" s="441"/>
      <c r="UUH3" s="441"/>
      <c r="UUI3" s="441"/>
      <c r="UUJ3" s="441"/>
      <c r="UUK3" s="441"/>
      <c r="UUL3" s="441"/>
      <c r="UUM3" s="441"/>
      <c r="UUN3" s="441"/>
      <c r="UUO3" s="441"/>
      <c r="UUP3" s="441"/>
      <c r="UUQ3" s="441"/>
      <c r="UUR3" s="441"/>
      <c r="UUS3" s="441"/>
      <c r="UUT3" s="441"/>
      <c r="UUU3" s="441"/>
      <c r="UUV3" s="441"/>
      <c r="UUW3" s="441"/>
      <c r="UUX3" s="441"/>
      <c r="UUY3" s="441"/>
      <c r="UUZ3" s="441"/>
      <c r="UVA3" s="441"/>
      <c r="UVB3" s="441"/>
      <c r="UVC3" s="441"/>
      <c r="UVD3" s="441"/>
      <c r="UVE3" s="441"/>
      <c r="UVF3" s="441"/>
      <c r="UVG3" s="441"/>
      <c r="UVH3" s="441"/>
      <c r="UVI3" s="441"/>
      <c r="UVJ3" s="441"/>
      <c r="UVK3" s="441"/>
      <c r="UVL3" s="441"/>
      <c r="UVM3" s="441"/>
      <c r="UVN3" s="441"/>
      <c r="UVO3" s="441"/>
      <c r="UVP3" s="441"/>
      <c r="UVQ3" s="441"/>
      <c r="UVR3" s="441"/>
      <c r="UVS3" s="441"/>
      <c r="UVT3" s="441"/>
      <c r="UVU3" s="441"/>
      <c r="UVV3" s="441"/>
      <c r="UVW3" s="441"/>
      <c r="UVX3" s="441"/>
      <c r="UVY3" s="441"/>
      <c r="UVZ3" s="441"/>
      <c r="UWA3" s="441"/>
      <c r="UWB3" s="441"/>
      <c r="UWC3" s="441"/>
      <c r="UWD3" s="441"/>
      <c r="UWE3" s="441"/>
      <c r="UWF3" s="441"/>
      <c r="UWG3" s="441"/>
      <c r="UWH3" s="441"/>
      <c r="UWI3" s="441"/>
      <c r="UWJ3" s="441"/>
      <c r="UWK3" s="441"/>
      <c r="UWL3" s="441"/>
      <c r="UWM3" s="441"/>
      <c r="UWN3" s="441"/>
      <c r="UWO3" s="441"/>
      <c r="UWP3" s="441"/>
      <c r="UWQ3" s="441"/>
      <c r="UWR3" s="441"/>
      <c r="UWS3" s="441"/>
      <c r="UWT3" s="441"/>
      <c r="UWU3" s="441"/>
      <c r="UWV3" s="441"/>
      <c r="UWW3" s="441"/>
      <c r="UWX3" s="441"/>
      <c r="UWY3" s="441"/>
      <c r="UWZ3" s="441"/>
      <c r="UXA3" s="441"/>
      <c r="UXB3" s="441"/>
      <c r="UXC3" s="441"/>
      <c r="UXD3" s="441"/>
      <c r="UXE3" s="441"/>
      <c r="UXF3" s="441"/>
      <c r="UXG3" s="441"/>
      <c r="UXH3" s="441"/>
      <c r="UXI3" s="441"/>
      <c r="UXJ3" s="441"/>
      <c r="UXK3" s="441"/>
      <c r="UXL3" s="441"/>
      <c r="UXM3" s="441"/>
      <c r="UXN3" s="441"/>
      <c r="UXO3" s="441"/>
      <c r="UXP3" s="441"/>
      <c r="UXQ3" s="441"/>
      <c r="UXR3" s="441"/>
      <c r="UXS3" s="441"/>
      <c r="UXT3" s="441"/>
      <c r="UXU3" s="441"/>
      <c r="UXV3" s="441"/>
      <c r="UXW3" s="441"/>
      <c r="UXX3" s="441"/>
      <c r="UXY3" s="441"/>
      <c r="UXZ3" s="441"/>
      <c r="UYA3" s="441"/>
      <c r="UYB3" s="441"/>
      <c r="UYC3" s="441"/>
      <c r="UYD3" s="441"/>
      <c r="UYE3" s="441"/>
      <c r="UYF3" s="441"/>
      <c r="UYG3" s="441"/>
      <c r="UYH3" s="441"/>
      <c r="UYI3" s="441"/>
      <c r="UYJ3" s="441"/>
      <c r="UYK3" s="441"/>
      <c r="UYL3" s="441"/>
      <c r="UYM3" s="441"/>
      <c r="UYN3" s="441"/>
      <c r="UYO3" s="441"/>
      <c r="UYP3" s="441"/>
      <c r="UYQ3" s="441"/>
      <c r="UYR3" s="441"/>
      <c r="UYS3" s="441"/>
      <c r="UYT3" s="441"/>
      <c r="UYU3" s="441"/>
      <c r="UYV3" s="441"/>
      <c r="UYW3" s="441"/>
      <c r="UYX3" s="441"/>
      <c r="UYY3" s="441"/>
      <c r="UYZ3" s="441"/>
      <c r="UZA3" s="441"/>
      <c r="UZB3" s="441"/>
      <c r="UZC3" s="441"/>
      <c r="UZD3" s="441"/>
      <c r="UZE3" s="441"/>
      <c r="UZF3" s="441"/>
      <c r="UZG3" s="441"/>
      <c r="UZH3" s="441"/>
      <c r="UZI3" s="441"/>
      <c r="UZJ3" s="441"/>
      <c r="UZK3" s="441"/>
      <c r="UZL3" s="441"/>
      <c r="UZM3" s="441"/>
      <c r="UZN3" s="441"/>
      <c r="UZO3" s="441"/>
      <c r="UZP3" s="441"/>
      <c r="UZQ3" s="441"/>
      <c r="UZR3" s="441"/>
      <c r="UZS3" s="441"/>
      <c r="UZT3" s="441"/>
      <c r="UZU3" s="441"/>
      <c r="UZV3" s="441"/>
      <c r="UZW3" s="441"/>
      <c r="UZX3" s="441"/>
      <c r="UZY3" s="441"/>
      <c r="UZZ3" s="441"/>
      <c r="VAA3" s="441"/>
      <c r="VAB3" s="441"/>
      <c r="VAC3" s="441"/>
      <c r="VAD3" s="441"/>
      <c r="VAE3" s="441"/>
      <c r="VAF3" s="441"/>
      <c r="VAG3" s="441"/>
      <c r="VAH3" s="441"/>
      <c r="VAI3" s="441"/>
      <c r="VAJ3" s="441"/>
      <c r="VAK3" s="441"/>
      <c r="VAL3" s="441"/>
      <c r="VAM3" s="441"/>
      <c r="VAN3" s="441"/>
      <c r="VAO3" s="441"/>
      <c r="VAP3" s="441"/>
      <c r="VAQ3" s="441"/>
      <c r="VAR3" s="441"/>
      <c r="VAS3" s="441"/>
      <c r="VAT3" s="441"/>
      <c r="VAU3" s="441"/>
      <c r="VAV3" s="441"/>
      <c r="VAW3" s="441"/>
      <c r="VAX3" s="441"/>
      <c r="VAY3" s="441"/>
      <c r="VAZ3" s="441"/>
      <c r="VBA3" s="441"/>
      <c r="VBB3" s="441"/>
      <c r="VBC3" s="441"/>
      <c r="VBD3" s="441"/>
      <c r="VBE3" s="441"/>
      <c r="VBF3" s="441"/>
      <c r="VBG3" s="441"/>
      <c r="VBH3" s="441"/>
      <c r="VBI3" s="441"/>
      <c r="VBJ3" s="441"/>
      <c r="VBK3" s="441"/>
      <c r="VBL3" s="441"/>
      <c r="VBM3" s="441"/>
      <c r="VBN3" s="441"/>
      <c r="VBO3" s="441"/>
      <c r="VBP3" s="441"/>
      <c r="VBQ3" s="441"/>
      <c r="VBR3" s="441"/>
      <c r="VBS3" s="441"/>
      <c r="VBT3" s="441"/>
      <c r="VBU3" s="441"/>
      <c r="VBV3" s="441"/>
      <c r="VBW3" s="441"/>
      <c r="VBX3" s="441"/>
      <c r="VBY3" s="441"/>
      <c r="VBZ3" s="441"/>
      <c r="VCA3" s="441"/>
      <c r="VCB3" s="441"/>
      <c r="VCC3" s="441"/>
      <c r="VCD3" s="441"/>
      <c r="VCE3" s="441"/>
      <c r="VCF3" s="441"/>
      <c r="VCG3" s="441"/>
      <c r="VCH3" s="441"/>
      <c r="VCI3" s="441"/>
      <c r="VCJ3" s="441"/>
      <c r="VCK3" s="441"/>
      <c r="VCL3" s="441"/>
      <c r="VCM3" s="441"/>
      <c r="VCN3" s="441"/>
      <c r="VCO3" s="441"/>
      <c r="VCP3" s="441"/>
      <c r="VCQ3" s="441"/>
      <c r="VCR3" s="441"/>
      <c r="VCS3" s="441"/>
      <c r="VCT3" s="441"/>
      <c r="VCU3" s="441"/>
      <c r="VCV3" s="441"/>
      <c r="VCW3" s="441"/>
      <c r="VCX3" s="441"/>
      <c r="VCY3" s="441"/>
      <c r="VCZ3" s="441"/>
      <c r="VDA3" s="441"/>
      <c r="VDB3" s="441"/>
      <c r="VDC3" s="441"/>
      <c r="VDD3" s="441"/>
      <c r="VDE3" s="441"/>
      <c r="VDF3" s="441"/>
      <c r="VDG3" s="441"/>
      <c r="VDH3" s="441"/>
      <c r="VDI3" s="441"/>
      <c r="VDJ3" s="441"/>
      <c r="VDK3" s="441"/>
      <c r="VDL3" s="441"/>
      <c r="VDM3" s="441"/>
      <c r="VDN3" s="441"/>
      <c r="VDO3" s="441"/>
      <c r="VDP3" s="441"/>
      <c r="VDQ3" s="441"/>
      <c r="VDR3" s="441"/>
      <c r="VDS3" s="441"/>
      <c r="VDT3" s="441"/>
      <c r="VDU3" s="441"/>
      <c r="VDV3" s="441"/>
      <c r="VDW3" s="441"/>
      <c r="VDX3" s="441"/>
      <c r="VDY3" s="441"/>
      <c r="VDZ3" s="441"/>
      <c r="VEA3" s="441"/>
      <c r="VEB3" s="441"/>
      <c r="VEC3" s="441"/>
      <c r="VED3" s="441"/>
      <c r="VEE3" s="441"/>
      <c r="VEF3" s="441"/>
      <c r="VEG3" s="441"/>
      <c r="VEH3" s="441"/>
      <c r="VEI3" s="441"/>
      <c r="VEJ3" s="441"/>
      <c r="VEK3" s="441"/>
      <c r="VEL3" s="441"/>
      <c r="VEM3" s="441"/>
      <c r="VEN3" s="441"/>
      <c r="VEO3" s="441"/>
      <c r="VEP3" s="441"/>
      <c r="VEQ3" s="441"/>
      <c r="VER3" s="441"/>
      <c r="VES3" s="441"/>
      <c r="VET3" s="441"/>
      <c r="VEU3" s="441"/>
      <c r="VEV3" s="441"/>
      <c r="VEW3" s="441"/>
      <c r="VEX3" s="441"/>
      <c r="VEY3" s="441"/>
      <c r="VEZ3" s="441"/>
      <c r="VFA3" s="441"/>
      <c r="VFB3" s="441"/>
      <c r="VFC3" s="441"/>
      <c r="VFD3" s="441"/>
      <c r="VFE3" s="441"/>
      <c r="VFF3" s="441"/>
      <c r="VFG3" s="441"/>
      <c r="VFH3" s="441"/>
      <c r="VFI3" s="441"/>
      <c r="VFJ3" s="441"/>
      <c r="VFK3" s="441"/>
      <c r="VFL3" s="441"/>
      <c r="VFM3" s="441"/>
      <c r="VFN3" s="441"/>
      <c r="VFO3" s="441"/>
      <c r="VFP3" s="441"/>
      <c r="VFQ3" s="441"/>
      <c r="VFR3" s="441"/>
      <c r="VFS3" s="441"/>
      <c r="VFT3" s="441"/>
      <c r="VFU3" s="441"/>
      <c r="VFV3" s="441"/>
      <c r="VFW3" s="441"/>
      <c r="VFX3" s="441"/>
      <c r="VFY3" s="441"/>
      <c r="VFZ3" s="441"/>
      <c r="VGA3" s="441"/>
      <c r="VGB3" s="441"/>
      <c r="VGC3" s="441"/>
      <c r="VGD3" s="441"/>
      <c r="VGE3" s="441"/>
      <c r="VGF3" s="441"/>
      <c r="VGG3" s="441"/>
      <c r="VGH3" s="441"/>
      <c r="VGI3" s="441"/>
      <c r="VGJ3" s="441"/>
      <c r="VGK3" s="441"/>
      <c r="VGL3" s="441"/>
      <c r="VGM3" s="441"/>
      <c r="VGN3" s="441"/>
      <c r="VGO3" s="441"/>
      <c r="VGP3" s="441"/>
      <c r="VGQ3" s="441"/>
      <c r="VGR3" s="441"/>
      <c r="VGS3" s="441"/>
      <c r="VGT3" s="441"/>
      <c r="VGU3" s="441"/>
      <c r="VGV3" s="441"/>
      <c r="VGW3" s="441"/>
      <c r="VGX3" s="441"/>
      <c r="VGY3" s="441"/>
      <c r="VGZ3" s="441"/>
      <c r="VHA3" s="441"/>
      <c r="VHB3" s="441"/>
      <c r="VHC3" s="441"/>
      <c r="VHD3" s="441"/>
      <c r="VHE3" s="441"/>
      <c r="VHF3" s="441"/>
      <c r="VHG3" s="441"/>
      <c r="VHH3" s="441"/>
      <c r="VHI3" s="441"/>
      <c r="VHJ3" s="441"/>
      <c r="VHK3" s="441"/>
      <c r="VHL3" s="441"/>
      <c r="VHM3" s="441"/>
      <c r="VHN3" s="441"/>
      <c r="VHO3" s="441"/>
      <c r="VHP3" s="441"/>
      <c r="VHQ3" s="441"/>
      <c r="VHR3" s="441"/>
      <c r="VHS3" s="441"/>
      <c r="VHT3" s="441"/>
      <c r="VHU3" s="441"/>
      <c r="VHV3" s="441"/>
      <c r="VHW3" s="441"/>
      <c r="VHX3" s="441"/>
      <c r="VHY3" s="441"/>
      <c r="VHZ3" s="441"/>
      <c r="VIA3" s="441"/>
      <c r="VIB3" s="441"/>
      <c r="VIC3" s="441"/>
      <c r="VID3" s="441"/>
      <c r="VIE3" s="441"/>
      <c r="VIF3" s="441"/>
      <c r="VIG3" s="441"/>
      <c r="VIH3" s="441"/>
      <c r="VII3" s="441"/>
      <c r="VIJ3" s="441"/>
      <c r="VIK3" s="441"/>
      <c r="VIL3" s="441"/>
      <c r="VIM3" s="441"/>
      <c r="VIN3" s="441"/>
      <c r="VIO3" s="441"/>
      <c r="VIP3" s="441"/>
      <c r="VIQ3" s="441"/>
      <c r="VIR3" s="441"/>
      <c r="VIS3" s="441"/>
      <c r="VIT3" s="441"/>
      <c r="VIU3" s="441"/>
      <c r="VIV3" s="441"/>
      <c r="VIW3" s="441"/>
      <c r="VIX3" s="441"/>
      <c r="VIY3" s="441"/>
      <c r="VIZ3" s="441"/>
      <c r="VJA3" s="441"/>
      <c r="VJB3" s="441"/>
      <c r="VJC3" s="441"/>
      <c r="VJD3" s="441"/>
      <c r="VJE3" s="441"/>
      <c r="VJF3" s="441"/>
      <c r="VJG3" s="441"/>
      <c r="VJH3" s="441"/>
      <c r="VJI3" s="441"/>
      <c r="VJJ3" s="441"/>
      <c r="VJK3" s="441"/>
      <c r="VJL3" s="441"/>
      <c r="VJM3" s="441"/>
      <c r="VJN3" s="441"/>
      <c r="VJO3" s="441"/>
      <c r="VJP3" s="441"/>
      <c r="VJQ3" s="441"/>
      <c r="VJR3" s="441"/>
      <c r="VJS3" s="441"/>
      <c r="VJT3" s="441"/>
      <c r="VJU3" s="441"/>
      <c r="VJV3" s="441"/>
      <c r="VJW3" s="441"/>
      <c r="VJX3" s="441"/>
      <c r="VJY3" s="441"/>
      <c r="VJZ3" s="441"/>
      <c r="VKA3" s="441"/>
      <c r="VKB3" s="441"/>
      <c r="VKC3" s="441"/>
      <c r="VKD3" s="441"/>
      <c r="VKE3" s="441"/>
      <c r="VKF3" s="441"/>
      <c r="VKG3" s="441"/>
      <c r="VKH3" s="441"/>
      <c r="VKI3" s="441"/>
      <c r="VKJ3" s="441"/>
      <c r="VKK3" s="441"/>
      <c r="VKL3" s="441"/>
      <c r="VKM3" s="441"/>
      <c r="VKN3" s="441"/>
      <c r="VKO3" s="441"/>
      <c r="VKP3" s="441"/>
      <c r="VKQ3" s="441"/>
      <c r="VKR3" s="441"/>
      <c r="VKS3" s="441"/>
      <c r="VKT3" s="441"/>
      <c r="VKU3" s="441"/>
      <c r="VKV3" s="441"/>
      <c r="VKW3" s="441"/>
      <c r="VKX3" s="441"/>
      <c r="VKY3" s="441"/>
      <c r="VKZ3" s="441"/>
      <c r="VLA3" s="441"/>
      <c r="VLB3" s="441"/>
      <c r="VLC3" s="441"/>
      <c r="VLD3" s="441"/>
      <c r="VLE3" s="441"/>
      <c r="VLF3" s="441"/>
      <c r="VLG3" s="441"/>
      <c r="VLH3" s="441"/>
      <c r="VLI3" s="441"/>
      <c r="VLJ3" s="441"/>
      <c r="VLK3" s="441"/>
      <c r="VLL3" s="441"/>
      <c r="VLM3" s="441"/>
      <c r="VLN3" s="441"/>
      <c r="VLO3" s="441"/>
      <c r="VLP3" s="441"/>
      <c r="VLQ3" s="441"/>
      <c r="VLR3" s="441"/>
      <c r="VLS3" s="441"/>
      <c r="VLT3" s="441"/>
      <c r="VLU3" s="441"/>
      <c r="VLV3" s="441"/>
      <c r="VLW3" s="441"/>
      <c r="VLX3" s="441"/>
      <c r="VLY3" s="441"/>
      <c r="VLZ3" s="441"/>
      <c r="VMA3" s="441"/>
      <c r="VMB3" s="441"/>
      <c r="VMC3" s="441"/>
      <c r="VMD3" s="441"/>
      <c r="VME3" s="441"/>
      <c r="VMF3" s="441"/>
      <c r="VMG3" s="441"/>
      <c r="VMH3" s="441"/>
      <c r="VMI3" s="441"/>
      <c r="VMJ3" s="441"/>
      <c r="VMK3" s="441"/>
      <c r="VML3" s="441"/>
      <c r="VMM3" s="441"/>
      <c r="VMN3" s="441"/>
      <c r="VMO3" s="441"/>
      <c r="VMP3" s="441"/>
      <c r="VMQ3" s="441"/>
      <c r="VMR3" s="441"/>
      <c r="VMS3" s="441"/>
      <c r="VMT3" s="441"/>
      <c r="VMU3" s="441"/>
      <c r="VMV3" s="441"/>
      <c r="VMW3" s="441"/>
      <c r="VMX3" s="441"/>
      <c r="VMY3" s="441"/>
      <c r="VMZ3" s="441"/>
      <c r="VNA3" s="441"/>
      <c r="VNB3" s="441"/>
      <c r="VNC3" s="441"/>
      <c r="VND3" s="441"/>
      <c r="VNE3" s="441"/>
      <c r="VNF3" s="441"/>
      <c r="VNG3" s="441"/>
      <c r="VNH3" s="441"/>
      <c r="VNI3" s="441"/>
      <c r="VNJ3" s="441"/>
      <c r="VNK3" s="441"/>
      <c r="VNL3" s="441"/>
      <c r="VNM3" s="441"/>
      <c r="VNN3" s="441"/>
      <c r="VNO3" s="441"/>
      <c r="VNP3" s="441"/>
      <c r="VNQ3" s="441"/>
      <c r="VNR3" s="441"/>
      <c r="VNS3" s="441"/>
      <c r="VNT3" s="441"/>
      <c r="VNU3" s="441"/>
      <c r="VNV3" s="441"/>
      <c r="VNW3" s="441"/>
      <c r="VNX3" s="441"/>
      <c r="VNY3" s="441"/>
      <c r="VNZ3" s="441"/>
      <c r="VOA3" s="441"/>
      <c r="VOB3" s="441"/>
      <c r="VOC3" s="441"/>
      <c r="VOD3" s="441"/>
      <c r="VOE3" s="441"/>
      <c r="VOF3" s="441"/>
      <c r="VOG3" s="441"/>
      <c r="VOH3" s="441"/>
      <c r="VOI3" s="441"/>
      <c r="VOJ3" s="441"/>
      <c r="VOK3" s="441"/>
      <c r="VOL3" s="441"/>
      <c r="VOM3" s="441"/>
      <c r="VON3" s="441"/>
      <c r="VOO3" s="441"/>
      <c r="VOP3" s="441"/>
      <c r="VOQ3" s="441"/>
      <c r="VOR3" s="441"/>
      <c r="VOS3" s="441"/>
      <c r="VOT3" s="441"/>
      <c r="VOU3" s="441"/>
      <c r="VOV3" s="441"/>
      <c r="VOW3" s="441"/>
      <c r="VOX3" s="441"/>
      <c r="VOY3" s="441"/>
      <c r="VOZ3" s="441"/>
      <c r="VPA3" s="441"/>
      <c r="VPB3" s="441"/>
      <c r="VPC3" s="441"/>
      <c r="VPD3" s="441"/>
      <c r="VPE3" s="441"/>
      <c r="VPF3" s="441"/>
      <c r="VPG3" s="441"/>
      <c r="VPH3" s="441"/>
      <c r="VPI3" s="441"/>
      <c r="VPJ3" s="441"/>
      <c r="VPK3" s="441"/>
      <c r="VPL3" s="441"/>
      <c r="VPM3" s="441"/>
      <c r="VPN3" s="441"/>
      <c r="VPO3" s="441"/>
      <c r="VPP3" s="441"/>
      <c r="VPQ3" s="441"/>
      <c r="VPR3" s="441"/>
      <c r="VPS3" s="441"/>
      <c r="VPT3" s="441"/>
      <c r="VPU3" s="441"/>
      <c r="VPV3" s="441"/>
      <c r="VPW3" s="441"/>
      <c r="VPX3" s="441"/>
      <c r="VPY3" s="441"/>
      <c r="VPZ3" s="441"/>
      <c r="VQA3" s="441"/>
      <c r="VQB3" s="441"/>
      <c r="VQC3" s="441"/>
      <c r="VQD3" s="441"/>
      <c r="VQE3" s="441"/>
      <c r="VQF3" s="441"/>
      <c r="VQG3" s="441"/>
      <c r="VQH3" s="441"/>
      <c r="VQI3" s="441"/>
      <c r="VQJ3" s="441"/>
      <c r="VQK3" s="441"/>
      <c r="VQL3" s="441"/>
      <c r="VQM3" s="441"/>
      <c r="VQN3" s="441"/>
      <c r="VQO3" s="441"/>
      <c r="VQP3" s="441"/>
      <c r="VQQ3" s="441"/>
      <c r="VQR3" s="441"/>
      <c r="VQS3" s="441"/>
      <c r="VQT3" s="441"/>
      <c r="VQU3" s="441"/>
      <c r="VQV3" s="441"/>
      <c r="VQW3" s="441"/>
      <c r="VQX3" s="441"/>
      <c r="VQY3" s="441"/>
      <c r="VQZ3" s="441"/>
      <c r="VRA3" s="441"/>
      <c r="VRB3" s="441"/>
      <c r="VRC3" s="441"/>
      <c r="VRD3" s="441"/>
      <c r="VRE3" s="441"/>
      <c r="VRF3" s="441"/>
      <c r="VRG3" s="441"/>
      <c r="VRH3" s="441"/>
      <c r="VRI3" s="441"/>
      <c r="VRJ3" s="441"/>
      <c r="VRK3" s="441"/>
      <c r="VRL3" s="441"/>
      <c r="VRM3" s="441"/>
      <c r="VRN3" s="441"/>
      <c r="VRO3" s="441"/>
      <c r="VRP3" s="441"/>
      <c r="VRQ3" s="441"/>
      <c r="VRR3" s="441"/>
      <c r="VRS3" s="441"/>
      <c r="VRT3" s="441"/>
      <c r="VRU3" s="441"/>
      <c r="VRV3" s="441"/>
      <c r="VRW3" s="441"/>
      <c r="VRX3" s="441"/>
      <c r="VRY3" s="441"/>
      <c r="VRZ3" s="441"/>
      <c r="VSA3" s="441"/>
      <c r="VSB3" s="441"/>
      <c r="VSC3" s="441"/>
      <c r="VSD3" s="441"/>
      <c r="VSE3" s="441"/>
      <c r="VSF3" s="441"/>
      <c r="VSG3" s="441"/>
      <c r="VSH3" s="441"/>
      <c r="VSI3" s="441"/>
      <c r="VSJ3" s="441"/>
      <c r="VSK3" s="441"/>
      <c r="VSL3" s="441"/>
      <c r="VSM3" s="441"/>
      <c r="VSN3" s="441"/>
      <c r="VSO3" s="441"/>
      <c r="VSP3" s="441"/>
      <c r="VSQ3" s="441"/>
      <c r="VSR3" s="441"/>
      <c r="VSS3" s="441"/>
      <c r="VST3" s="441"/>
      <c r="VSU3" s="441"/>
      <c r="VSV3" s="441"/>
      <c r="VSW3" s="441"/>
      <c r="VSX3" s="441"/>
      <c r="VSY3" s="441"/>
      <c r="VSZ3" s="441"/>
      <c r="VTA3" s="441"/>
      <c r="VTB3" s="441"/>
      <c r="VTC3" s="441"/>
      <c r="VTD3" s="441"/>
      <c r="VTE3" s="441"/>
      <c r="VTF3" s="441"/>
      <c r="VTG3" s="441"/>
      <c r="VTH3" s="441"/>
      <c r="VTI3" s="441"/>
      <c r="VTJ3" s="441"/>
      <c r="VTK3" s="441"/>
      <c r="VTL3" s="441"/>
      <c r="VTM3" s="441"/>
      <c r="VTN3" s="441"/>
      <c r="VTO3" s="441"/>
      <c r="VTP3" s="441"/>
      <c r="VTQ3" s="441"/>
      <c r="VTR3" s="441"/>
      <c r="VTS3" s="441"/>
      <c r="VTT3" s="441"/>
      <c r="VTU3" s="441"/>
      <c r="VTV3" s="441"/>
      <c r="VTW3" s="441"/>
      <c r="VTX3" s="441"/>
      <c r="VTY3" s="441"/>
      <c r="VTZ3" s="441"/>
      <c r="VUA3" s="441"/>
      <c r="VUB3" s="441"/>
      <c r="VUC3" s="441"/>
      <c r="VUD3" s="441"/>
      <c r="VUE3" s="441"/>
      <c r="VUF3" s="441"/>
      <c r="VUG3" s="441"/>
      <c r="VUH3" s="441"/>
      <c r="VUI3" s="441"/>
      <c r="VUJ3" s="441"/>
      <c r="VUK3" s="441"/>
      <c r="VUL3" s="441"/>
      <c r="VUM3" s="441"/>
      <c r="VUN3" s="441"/>
      <c r="VUO3" s="441"/>
      <c r="VUP3" s="441"/>
      <c r="VUQ3" s="441"/>
      <c r="VUR3" s="441"/>
      <c r="VUS3" s="441"/>
      <c r="VUT3" s="441"/>
      <c r="VUU3" s="441"/>
      <c r="VUV3" s="441"/>
      <c r="VUW3" s="441"/>
      <c r="VUX3" s="441"/>
      <c r="VUY3" s="441"/>
      <c r="VUZ3" s="441"/>
      <c r="VVA3" s="441"/>
      <c r="VVB3" s="441"/>
      <c r="VVC3" s="441"/>
      <c r="VVD3" s="441"/>
      <c r="VVE3" s="441"/>
      <c r="VVF3" s="441"/>
      <c r="VVG3" s="441"/>
      <c r="VVH3" s="441"/>
      <c r="VVI3" s="441"/>
      <c r="VVJ3" s="441"/>
      <c r="VVK3" s="441"/>
      <c r="VVL3" s="441"/>
      <c r="VVM3" s="441"/>
      <c r="VVN3" s="441"/>
      <c r="VVO3" s="441"/>
      <c r="VVP3" s="441"/>
      <c r="VVQ3" s="441"/>
      <c r="VVR3" s="441"/>
      <c r="VVS3" s="441"/>
      <c r="VVT3" s="441"/>
      <c r="VVU3" s="441"/>
      <c r="VVV3" s="441"/>
      <c r="VVW3" s="441"/>
      <c r="VVX3" s="441"/>
      <c r="VVY3" s="441"/>
      <c r="VVZ3" s="441"/>
      <c r="VWA3" s="441"/>
      <c r="VWB3" s="441"/>
      <c r="VWC3" s="441"/>
      <c r="VWD3" s="441"/>
      <c r="VWE3" s="441"/>
      <c r="VWF3" s="441"/>
      <c r="VWG3" s="441"/>
      <c r="VWH3" s="441"/>
      <c r="VWI3" s="441"/>
      <c r="VWJ3" s="441"/>
      <c r="VWK3" s="441"/>
      <c r="VWL3" s="441"/>
      <c r="VWM3" s="441"/>
      <c r="VWN3" s="441"/>
      <c r="VWO3" s="441"/>
      <c r="VWP3" s="441"/>
      <c r="VWQ3" s="441"/>
      <c r="VWR3" s="441"/>
      <c r="VWS3" s="441"/>
      <c r="VWT3" s="441"/>
      <c r="VWU3" s="441"/>
      <c r="VWV3" s="441"/>
      <c r="VWW3" s="441"/>
      <c r="VWX3" s="441"/>
      <c r="VWY3" s="441"/>
      <c r="VWZ3" s="441"/>
      <c r="VXA3" s="441"/>
      <c r="VXB3" s="441"/>
      <c r="VXC3" s="441"/>
      <c r="VXD3" s="441"/>
      <c r="VXE3" s="441"/>
      <c r="VXF3" s="441"/>
      <c r="VXG3" s="441"/>
      <c r="VXH3" s="441"/>
      <c r="VXI3" s="441"/>
      <c r="VXJ3" s="441"/>
      <c r="VXK3" s="441"/>
      <c r="VXL3" s="441"/>
      <c r="VXM3" s="441"/>
      <c r="VXN3" s="441"/>
      <c r="VXO3" s="441"/>
      <c r="VXP3" s="441"/>
      <c r="VXQ3" s="441"/>
      <c r="VXR3" s="441"/>
      <c r="VXS3" s="441"/>
      <c r="VXT3" s="441"/>
      <c r="VXU3" s="441"/>
      <c r="VXV3" s="441"/>
      <c r="VXW3" s="441"/>
      <c r="VXX3" s="441"/>
      <c r="VXY3" s="441"/>
      <c r="VXZ3" s="441"/>
      <c r="VYA3" s="441"/>
      <c r="VYB3" s="441"/>
      <c r="VYC3" s="441"/>
      <c r="VYD3" s="441"/>
      <c r="VYE3" s="441"/>
      <c r="VYF3" s="441"/>
      <c r="VYG3" s="441"/>
      <c r="VYH3" s="441"/>
      <c r="VYI3" s="441"/>
      <c r="VYJ3" s="441"/>
      <c r="VYK3" s="441"/>
      <c r="VYL3" s="441"/>
      <c r="VYM3" s="441"/>
      <c r="VYN3" s="441"/>
      <c r="VYO3" s="441"/>
      <c r="VYP3" s="441"/>
      <c r="VYQ3" s="441"/>
      <c r="VYR3" s="441"/>
      <c r="VYS3" s="441"/>
      <c r="VYT3" s="441"/>
      <c r="VYU3" s="441"/>
      <c r="VYV3" s="441"/>
      <c r="VYW3" s="441"/>
      <c r="VYX3" s="441"/>
      <c r="VYY3" s="441"/>
      <c r="VYZ3" s="441"/>
      <c r="VZA3" s="441"/>
      <c r="VZB3" s="441"/>
      <c r="VZC3" s="441"/>
      <c r="VZD3" s="441"/>
      <c r="VZE3" s="441"/>
      <c r="VZF3" s="441"/>
      <c r="VZG3" s="441"/>
      <c r="VZH3" s="441"/>
      <c r="VZI3" s="441"/>
      <c r="VZJ3" s="441"/>
      <c r="VZK3" s="441"/>
      <c r="VZL3" s="441"/>
      <c r="VZM3" s="441"/>
      <c r="VZN3" s="441"/>
      <c r="VZO3" s="441"/>
      <c r="VZP3" s="441"/>
      <c r="VZQ3" s="441"/>
      <c r="VZR3" s="441"/>
      <c r="VZS3" s="441"/>
      <c r="VZT3" s="441"/>
      <c r="VZU3" s="441"/>
      <c r="VZV3" s="441"/>
      <c r="VZW3" s="441"/>
      <c r="VZX3" s="441"/>
      <c r="VZY3" s="441"/>
      <c r="VZZ3" s="441"/>
      <c r="WAA3" s="441"/>
      <c r="WAB3" s="441"/>
      <c r="WAC3" s="441"/>
      <c r="WAD3" s="441"/>
      <c r="WAE3" s="441"/>
      <c r="WAF3" s="441"/>
      <c r="WAG3" s="441"/>
      <c r="WAH3" s="441"/>
      <c r="WAI3" s="441"/>
      <c r="WAJ3" s="441"/>
      <c r="WAK3" s="441"/>
      <c r="WAL3" s="441"/>
      <c r="WAM3" s="441"/>
      <c r="WAN3" s="441"/>
      <c r="WAO3" s="441"/>
      <c r="WAP3" s="441"/>
      <c r="WAQ3" s="441"/>
      <c r="WAR3" s="441"/>
      <c r="WAS3" s="441"/>
      <c r="WAT3" s="441"/>
      <c r="WAU3" s="441"/>
      <c r="WAV3" s="441"/>
      <c r="WAW3" s="441"/>
      <c r="WAX3" s="441"/>
      <c r="WAY3" s="441"/>
      <c r="WAZ3" s="441"/>
      <c r="WBA3" s="441"/>
      <c r="WBB3" s="441"/>
      <c r="WBC3" s="441"/>
      <c r="WBD3" s="441"/>
      <c r="WBE3" s="441"/>
      <c r="WBF3" s="441"/>
      <c r="WBG3" s="441"/>
      <c r="WBH3" s="441"/>
      <c r="WBI3" s="441"/>
      <c r="WBJ3" s="441"/>
      <c r="WBK3" s="441"/>
      <c r="WBL3" s="441"/>
      <c r="WBM3" s="441"/>
      <c r="WBN3" s="441"/>
      <c r="WBO3" s="441"/>
      <c r="WBP3" s="441"/>
      <c r="WBQ3" s="441"/>
      <c r="WBR3" s="441"/>
      <c r="WBS3" s="441"/>
      <c r="WBT3" s="441"/>
      <c r="WBU3" s="441"/>
      <c r="WBV3" s="441"/>
      <c r="WBW3" s="441"/>
      <c r="WBX3" s="441"/>
      <c r="WBY3" s="441"/>
      <c r="WBZ3" s="441"/>
      <c r="WCA3" s="441"/>
      <c r="WCB3" s="441"/>
      <c r="WCC3" s="441"/>
      <c r="WCD3" s="441"/>
      <c r="WCE3" s="441"/>
      <c r="WCF3" s="441"/>
      <c r="WCG3" s="441"/>
      <c r="WCH3" s="441"/>
      <c r="WCI3" s="441"/>
      <c r="WCJ3" s="441"/>
      <c r="WCK3" s="441"/>
      <c r="WCL3" s="441"/>
      <c r="WCM3" s="441"/>
      <c r="WCN3" s="441"/>
      <c r="WCO3" s="441"/>
      <c r="WCP3" s="441"/>
      <c r="WCQ3" s="441"/>
      <c r="WCR3" s="441"/>
      <c r="WCS3" s="441"/>
      <c r="WCT3" s="441"/>
      <c r="WCU3" s="441"/>
      <c r="WCV3" s="441"/>
      <c r="WCW3" s="441"/>
      <c r="WCX3" s="441"/>
      <c r="WCY3" s="441"/>
      <c r="WCZ3" s="441"/>
      <c r="WDA3" s="441"/>
      <c r="WDB3" s="441"/>
      <c r="WDC3" s="441"/>
      <c r="WDD3" s="441"/>
      <c r="WDE3" s="441"/>
      <c r="WDF3" s="441"/>
      <c r="WDG3" s="441"/>
      <c r="WDH3" s="441"/>
      <c r="WDI3" s="441"/>
      <c r="WDJ3" s="441"/>
      <c r="WDK3" s="441"/>
      <c r="WDL3" s="441"/>
      <c r="WDM3" s="441"/>
      <c r="WDN3" s="441"/>
      <c r="WDO3" s="441"/>
      <c r="WDP3" s="441"/>
      <c r="WDQ3" s="441"/>
      <c r="WDR3" s="441"/>
      <c r="WDS3" s="441"/>
      <c r="WDT3" s="441"/>
      <c r="WDU3" s="441"/>
      <c r="WDV3" s="441"/>
      <c r="WDW3" s="441"/>
      <c r="WDX3" s="441"/>
      <c r="WDY3" s="441"/>
      <c r="WDZ3" s="441"/>
      <c r="WEA3" s="441"/>
      <c r="WEB3" s="441"/>
      <c r="WEC3" s="441"/>
      <c r="WED3" s="441"/>
      <c r="WEE3" s="441"/>
      <c r="WEF3" s="441"/>
      <c r="WEG3" s="441"/>
      <c r="WEH3" s="441"/>
      <c r="WEI3" s="441"/>
      <c r="WEJ3" s="441"/>
      <c r="WEK3" s="441"/>
      <c r="WEL3" s="441"/>
      <c r="WEM3" s="441"/>
      <c r="WEN3" s="441"/>
      <c r="WEO3" s="441"/>
      <c r="WEP3" s="441"/>
      <c r="WEQ3" s="441"/>
      <c r="WER3" s="441"/>
      <c r="WES3" s="441"/>
      <c r="WET3" s="441"/>
      <c r="WEU3" s="441"/>
      <c r="WEV3" s="441"/>
      <c r="WEW3" s="441"/>
      <c r="WEX3" s="441"/>
      <c r="WEY3" s="441"/>
      <c r="WEZ3" s="441"/>
      <c r="WFA3" s="441"/>
      <c r="WFB3" s="441"/>
      <c r="WFC3" s="441"/>
      <c r="WFD3" s="441"/>
      <c r="WFE3" s="441"/>
      <c r="WFF3" s="441"/>
      <c r="WFG3" s="441"/>
      <c r="WFH3" s="441"/>
      <c r="WFI3" s="441"/>
      <c r="WFJ3" s="441"/>
      <c r="WFK3" s="441"/>
      <c r="WFL3" s="441"/>
      <c r="WFM3" s="441"/>
      <c r="WFN3" s="441"/>
      <c r="WFO3" s="441"/>
      <c r="WFP3" s="441"/>
      <c r="WFQ3" s="441"/>
      <c r="WFR3" s="441"/>
      <c r="WFS3" s="441"/>
      <c r="WFT3" s="441"/>
      <c r="WFU3" s="441"/>
      <c r="WFV3" s="441"/>
      <c r="WFW3" s="441"/>
      <c r="WFX3" s="441"/>
      <c r="WFY3" s="441"/>
      <c r="WFZ3" s="441"/>
      <c r="WGA3" s="441"/>
      <c r="WGB3" s="441"/>
      <c r="WGC3" s="441"/>
      <c r="WGD3" s="441"/>
      <c r="WGE3" s="441"/>
      <c r="WGF3" s="441"/>
      <c r="WGG3" s="441"/>
      <c r="WGH3" s="441"/>
      <c r="WGI3" s="441"/>
      <c r="WGJ3" s="441"/>
      <c r="WGK3" s="441"/>
      <c r="WGL3" s="441"/>
      <c r="WGM3" s="441"/>
      <c r="WGN3" s="441"/>
      <c r="WGO3" s="441"/>
      <c r="WGP3" s="441"/>
      <c r="WGQ3" s="441"/>
      <c r="WGR3" s="441"/>
      <c r="WGS3" s="441"/>
      <c r="WGT3" s="441"/>
      <c r="WGU3" s="441"/>
      <c r="WGV3" s="441"/>
      <c r="WGW3" s="441"/>
      <c r="WGX3" s="441"/>
      <c r="WGY3" s="441"/>
      <c r="WGZ3" s="441"/>
      <c r="WHA3" s="441"/>
      <c r="WHB3" s="441"/>
      <c r="WHC3" s="441"/>
      <c r="WHD3" s="441"/>
      <c r="WHE3" s="441"/>
      <c r="WHF3" s="441"/>
      <c r="WHG3" s="441"/>
      <c r="WHH3" s="441"/>
      <c r="WHI3" s="441"/>
      <c r="WHJ3" s="441"/>
      <c r="WHK3" s="441"/>
      <c r="WHL3" s="441"/>
      <c r="WHM3" s="441"/>
      <c r="WHN3" s="441"/>
      <c r="WHO3" s="441"/>
      <c r="WHP3" s="441"/>
      <c r="WHQ3" s="441"/>
      <c r="WHR3" s="441"/>
      <c r="WHS3" s="441"/>
      <c r="WHT3" s="441"/>
      <c r="WHU3" s="441"/>
      <c r="WHV3" s="441"/>
      <c r="WHW3" s="441"/>
      <c r="WHX3" s="441"/>
      <c r="WHY3" s="441"/>
      <c r="WHZ3" s="441"/>
      <c r="WIA3" s="441"/>
      <c r="WIB3" s="441"/>
      <c r="WIC3" s="441"/>
      <c r="WID3" s="441"/>
      <c r="WIE3" s="441"/>
      <c r="WIF3" s="441"/>
      <c r="WIG3" s="441"/>
      <c r="WIH3" s="441"/>
      <c r="WII3" s="441"/>
      <c r="WIJ3" s="441"/>
      <c r="WIK3" s="441"/>
      <c r="WIL3" s="441"/>
      <c r="WIM3" s="441"/>
      <c r="WIN3" s="441"/>
      <c r="WIO3" s="441"/>
      <c r="WIP3" s="441"/>
      <c r="WIQ3" s="441"/>
      <c r="WIR3" s="441"/>
      <c r="WIS3" s="441"/>
      <c r="WIT3" s="441"/>
      <c r="WIU3" s="441"/>
      <c r="WIV3" s="441"/>
      <c r="WIW3" s="441"/>
      <c r="WIX3" s="441"/>
      <c r="WIY3" s="441"/>
      <c r="WIZ3" s="441"/>
      <c r="WJA3" s="441"/>
      <c r="WJB3" s="441"/>
      <c r="WJC3" s="441"/>
      <c r="WJD3" s="441"/>
      <c r="WJE3" s="441"/>
      <c r="WJF3" s="441"/>
      <c r="WJG3" s="441"/>
      <c r="WJH3" s="441"/>
      <c r="WJI3" s="441"/>
      <c r="WJJ3" s="441"/>
      <c r="WJK3" s="441"/>
      <c r="WJL3" s="441"/>
      <c r="WJM3" s="441"/>
      <c r="WJN3" s="441"/>
      <c r="WJO3" s="441"/>
      <c r="WJP3" s="441"/>
      <c r="WJQ3" s="441"/>
      <c r="WJR3" s="441"/>
      <c r="WJS3" s="441"/>
      <c r="WJT3" s="441"/>
      <c r="WJU3" s="441"/>
      <c r="WJV3" s="441"/>
      <c r="WJW3" s="441"/>
      <c r="WJX3" s="441"/>
      <c r="WJY3" s="441"/>
      <c r="WJZ3" s="441"/>
      <c r="WKA3" s="441"/>
      <c r="WKB3" s="441"/>
      <c r="WKC3" s="441"/>
      <c r="WKD3" s="441"/>
      <c r="WKE3" s="441"/>
      <c r="WKF3" s="441"/>
      <c r="WKG3" s="441"/>
      <c r="WKH3" s="441"/>
      <c r="WKI3" s="441"/>
      <c r="WKJ3" s="441"/>
      <c r="WKK3" s="441"/>
      <c r="WKL3" s="441"/>
      <c r="WKM3" s="441"/>
      <c r="WKN3" s="441"/>
      <c r="WKO3" s="441"/>
      <c r="WKP3" s="441"/>
      <c r="WKQ3" s="441"/>
      <c r="WKR3" s="441"/>
      <c r="WKS3" s="441"/>
      <c r="WKT3" s="441"/>
      <c r="WKU3" s="441"/>
      <c r="WKV3" s="441"/>
      <c r="WKW3" s="441"/>
      <c r="WKX3" s="441"/>
      <c r="WKY3" s="441"/>
      <c r="WKZ3" s="441"/>
      <c r="WLA3" s="441"/>
      <c r="WLB3" s="441"/>
      <c r="WLC3" s="441"/>
      <c r="WLD3" s="441"/>
      <c r="WLE3" s="441"/>
      <c r="WLF3" s="441"/>
      <c r="WLG3" s="441"/>
      <c r="WLH3" s="441"/>
      <c r="WLI3" s="441"/>
      <c r="WLJ3" s="441"/>
      <c r="WLK3" s="441"/>
      <c r="WLL3" s="441"/>
      <c r="WLM3" s="441"/>
      <c r="WLN3" s="441"/>
      <c r="WLO3" s="441"/>
      <c r="WLP3" s="441"/>
      <c r="WLQ3" s="441"/>
      <c r="WLR3" s="441"/>
      <c r="WLS3" s="441"/>
      <c r="WLT3" s="441"/>
      <c r="WLU3" s="441"/>
      <c r="WLV3" s="441"/>
      <c r="WLW3" s="441"/>
      <c r="WLX3" s="441"/>
      <c r="WLY3" s="441"/>
      <c r="WLZ3" s="441"/>
      <c r="WMA3" s="441"/>
      <c r="WMB3" s="441"/>
      <c r="WMC3" s="441"/>
      <c r="WMD3" s="441"/>
      <c r="WME3" s="441"/>
      <c r="WMF3" s="441"/>
      <c r="WMG3" s="441"/>
      <c r="WMH3" s="441"/>
      <c r="WMI3" s="441"/>
      <c r="WMJ3" s="441"/>
      <c r="WMK3" s="441"/>
      <c r="WML3" s="441"/>
      <c r="WMM3" s="441"/>
      <c r="WMN3" s="441"/>
      <c r="WMO3" s="441"/>
      <c r="WMP3" s="441"/>
      <c r="WMQ3" s="441"/>
      <c r="WMR3" s="441"/>
      <c r="WMS3" s="441"/>
      <c r="WMT3" s="441"/>
      <c r="WMU3" s="441"/>
      <c r="WMV3" s="441"/>
      <c r="WMW3" s="441"/>
      <c r="WMX3" s="441"/>
      <c r="WMY3" s="441"/>
      <c r="WMZ3" s="441"/>
      <c r="WNA3" s="441"/>
      <c r="WNB3" s="441"/>
      <c r="WNC3" s="441"/>
      <c r="WND3" s="441"/>
      <c r="WNE3" s="441"/>
      <c r="WNF3" s="441"/>
      <c r="WNG3" s="441"/>
      <c r="WNH3" s="441"/>
      <c r="WNI3" s="441"/>
      <c r="WNJ3" s="441"/>
      <c r="WNK3" s="441"/>
      <c r="WNL3" s="441"/>
      <c r="WNM3" s="441"/>
      <c r="WNN3" s="441"/>
      <c r="WNO3" s="441"/>
      <c r="WNP3" s="441"/>
      <c r="WNQ3" s="441"/>
      <c r="WNR3" s="441"/>
      <c r="WNS3" s="441"/>
      <c r="WNT3" s="441"/>
      <c r="WNU3" s="441"/>
      <c r="WNV3" s="441"/>
      <c r="WNW3" s="441"/>
      <c r="WNX3" s="441"/>
      <c r="WNY3" s="441"/>
      <c r="WNZ3" s="441"/>
      <c r="WOA3" s="441"/>
      <c r="WOB3" s="441"/>
      <c r="WOC3" s="441"/>
      <c r="WOD3" s="441"/>
      <c r="WOE3" s="441"/>
      <c r="WOF3" s="441"/>
      <c r="WOG3" s="441"/>
      <c r="WOH3" s="441"/>
      <c r="WOI3" s="441"/>
      <c r="WOJ3" s="441"/>
      <c r="WOK3" s="441"/>
      <c r="WOL3" s="441"/>
      <c r="WOM3" s="441"/>
      <c r="WON3" s="441"/>
      <c r="WOO3" s="441"/>
      <c r="WOP3" s="441"/>
      <c r="WOQ3" s="441"/>
      <c r="WOR3" s="441"/>
      <c r="WOS3" s="441"/>
      <c r="WOT3" s="441"/>
      <c r="WOU3" s="441"/>
      <c r="WOV3" s="441"/>
      <c r="WOW3" s="441"/>
      <c r="WOX3" s="441"/>
      <c r="WOY3" s="441"/>
      <c r="WOZ3" s="441"/>
      <c r="WPA3" s="441"/>
      <c r="WPB3" s="441"/>
      <c r="WPC3" s="441"/>
      <c r="WPD3" s="441"/>
      <c r="WPE3" s="441"/>
      <c r="WPF3" s="441"/>
      <c r="WPG3" s="441"/>
      <c r="WPH3" s="441"/>
      <c r="WPI3" s="441"/>
      <c r="WPJ3" s="441"/>
      <c r="WPK3" s="441"/>
      <c r="WPL3" s="441"/>
      <c r="WPM3" s="441"/>
      <c r="WPN3" s="441"/>
      <c r="WPO3" s="441"/>
      <c r="WPP3" s="441"/>
      <c r="WPQ3" s="441"/>
      <c r="WPR3" s="441"/>
      <c r="WPS3" s="441"/>
      <c r="WPT3" s="441"/>
      <c r="WPU3" s="441"/>
      <c r="WPV3" s="441"/>
      <c r="WPW3" s="441"/>
      <c r="WPX3" s="441"/>
      <c r="WPY3" s="441"/>
      <c r="WPZ3" s="441"/>
      <c r="WQA3" s="441"/>
      <c r="WQB3" s="441"/>
      <c r="WQC3" s="441"/>
      <c r="WQD3" s="441"/>
      <c r="WQE3" s="441"/>
      <c r="WQF3" s="441"/>
      <c r="WQG3" s="441"/>
      <c r="WQH3" s="441"/>
      <c r="WQI3" s="441"/>
      <c r="WQJ3" s="441"/>
      <c r="WQK3" s="441"/>
      <c r="WQL3" s="441"/>
      <c r="WQM3" s="441"/>
      <c r="WQN3" s="441"/>
      <c r="WQO3" s="441"/>
      <c r="WQP3" s="441"/>
      <c r="WQQ3" s="441"/>
      <c r="WQR3" s="441"/>
      <c r="WQS3" s="441"/>
      <c r="WQT3" s="441"/>
      <c r="WQU3" s="441"/>
      <c r="WQV3" s="441"/>
      <c r="WQW3" s="441"/>
      <c r="WQX3" s="441"/>
      <c r="WQY3" s="441"/>
      <c r="WQZ3" s="441"/>
      <c r="WRA3" s="441"/>
      <c r="WRB3" s="441"/>
      <c r="WRC3" s="441"/>
      <c r="WRD3" s="441"/>
      <c r="WRE3" s="441"/>
      <c r="WRF3" s="441"/>
      <c r="WRG3" s="441"/>
      <c r="WRH3" s="441"/>
      <c r="WRI3" s="441"/>
      <c r="WRJ3" s="441"/>
      <c r="WRK3" s="441"/>
      <c r="WRL3" s="441"/>
      <c r="WRM3" s="441"/>
      <c r="WRN3" s="441"/>
      <c r="WRO3" s="441"/>
      <c r="WRP3" s="441"/>
      <c r="WRQ3" s="441"/>
      <c r="WRR3" s="441"/>
      <c r="WRS3" s="441"/>
      <c r="WRT3" s="441"/>
      <c r="WRU3" s="441"/>
      <c r="WRV3" s="441"/>
      <c r="WRW3" s="441"/>
      <c r="WRX3" s="441"/>
      <c r="WRY3" s="441"/>
      <c r="WRZ3" s="441"/>
      <c r="WSA3" s="441"/>
      <c r="WSB3" s="441"/>
      <c r="WSC3" s="441"/>
      <c r="WSD3" s="441"/>
      <c r="WSE3" s="441"/>
      <c r="WSF3" s="441"/>
      <c r="WSG3" s="441"/>
      <c r="WSH3" s="441"/>
      <c r="WSI3" s="441"/>
      <c r="WSJ3" s="441"/>
      <c r="WSK3" s="441"/>
      <c r="WSL3" s="441"/>
      <c r="WSM3" s="441"/>
      <c r="WSN3" s="441"/>
      <c r="WSO3" s="441"/>
      <c r="WSP3" s="441"/>
      <c r="WSQ3" s="441"/>
      <c r="WSR3" s="441"/>
      <c r="WSS3" s="441"/>
      <c r="WST3" s="441"/>
      <c r="WSU3" s="441"/>
      <c r="WSV3" s="441"/>
      <c r="WSW3" s="441"/>
      <c r="WSX3" s="441"/>
      <c r="WSY3" s="441"/>
      <c r="WSZ3" s="441"/>
      <c r="WTA3" s="441"/>
      <c r="WTB3" s="441"/>
      <c r="WTC3" s="441"/>
      <c r="WTD3" s="441"/>
      <c r="WTE3" s="441"/>
      <c r="WTF3" s="441"/>
      <c r="WTG3" s="441"/>
      <c r="WTH3" s="441"/>
      <c r="WTI3" s="441"/>
      <c r="WTJ3" s="441"/>
      <c r="WTK3" s="441"/>
      <c r="WTL3" s="441"/>
      <c r="WTM3" s="441"/>
      <c r="WTN3" s="441"/>
      <c r="WTO3" s="441"/>
      <c r="WTP3" s="441"/>
      <c r="WTQ3" s="441"/>
      <c r="WTR3" s="441"/>
      <c r="WTS3" s="441"/>
      <c r="WTT3" s="441"/>
      <c r="WTU3" s="441"/>
      <c r="WTV3" s="441"/>
      <c r="WTW3" s="441"/>
      <c r="WTX3" s="441"/>
      <c r="WTY3" s="441"/>
      <c r="WTZ3" s="441"/>
      <c r="WUA3" s="441"/>
      <c r="WUB3" s="441"/>
      <c r="WUC3" s="441"/>
      <c r="WUD3" s="441"/>
      <c r="WUE3" s="441"/>
      <c r="WUF3" s="441"/>
      <c r="WUG3" s="441"/>
      <c r="WUH3" s="441"/>
      <c r="WUI3" s="441"/>
      <c r="WUJ3" s="441"/>
      <c r="WUK3" s="441"/>
      <c r="WUL3" s="441"/>
      <c r="WUM3" s="441"/>
      <c r="WUN3" s="441"/>
      <c r="WUO3" s="441"/>
      <c r="WUP3" s="441"/>
      <c r="WUQ3" s="441"/>
      <c r="WUR3" s="441"/>
      <c r="WUS3" s="441"/>
      <c r="WUT3" s="441"/>
      <c r="WUU3" s="441"/>
      <c r="WUV3" s="441"/>
      <c r="WUW3" s="441"/>
      <c r="WUX3" s="441"/>
      <c r="WUY3" s="441"/>
      <c r="WUZ3" s="441"/>
      <c r="WVA3" s="441"/>
      <c r="WVB3" s="441"/>
      <c r="WVC3" s="441"/>
      <c r="WVD3" s="441"/>
      <c r="WVE3" s="441"/>
      <c r="WVF3" s="441"/>
      <c r="WVG3" s="441"/>
      <c r="WVH3" s="441"/>
      <c r="WVI3" s="441"/>
      <c r="WVJ3" s="441"/>
      <c r="WVK3" s="441"/>
      <c r="WVL3" s="441"/>
      <c r="WVM3" s="441"/>
      <c r="WVN3" s="441"/>
      <c r="WVO3" s="441"/>
      <c r="WVP3" s="441"/>
      <c r="WVQ3" s="441"/>
      <c r="WVR3" s="441"/>
      <c r="WVS3" s="441"/>
      <c r="WVT3" s="441"/>
      <c r="WVU3" s="441"/>
      <c r="WVV3" s="441"/>
      <c r="WVW3" s="441"/>
      <c r="WVX3" s="441"/>
      <c r="WVY3" s="441"/>
      <c r="WVZ3" s="441"/>
      <c r="WWA3" s="441"/>
      <c r="WWB3" s="441"/>
      <c r="WWC3" s="441"/>
      <c r="WWD3" s="441"/>
      <c r="WWE3" s="441"/>
      <c r="WWF3" s="441"/>
      <c r="WWG3" s="441"/>
      <c r="WWH3" s="441"/>
      <c r="WWI3" s="441"/>
      <c r="WWJ3" s="441"/>
      <c r="WWK3" s="441"/>
      <c r="WWL3" s="441"/>
      <c r="WWM3" s="441"/>
      <c r="WWN3" s="441"/>
      <c r="WWO3" s="441"/>
      <c r="WWP3" s="441"/>
      <c r="WWQ3" s="441"/>
      <c r="WWR3" s="441"/>
      <c r="WWS3" s="441"/>
      <c r="WWT3" s="441"/>
      <c r="WWU3" s="441"/>
      <c r="WWV3" s="441"/>
      <c r="WWW3" s="441"/>
      <c r="WWX3" s="441"/>
      <c r="WWY3" s="441"/>
      <c r="WWZ3" s="441"/>
      <c r="WXA3" s="441"/>
      <c r="WXB3" s="441"/>
      <c r="WXC3" s="441"/>
      <c r="WXD3" s="441"/>
      <c r="WXE3" s="441"/>
      <c r="WXF3" s="441"/>
      <c r="WXG3" s="441"/>
      <c r="WXH3" s="441"/>
      <c r="WXI3" s="441"/>
      <c r="WXJ3" s="441"/>
      <c r="WXK3" s="441"/>
      <c r="WXL3" s="441"/>
      <c r="WXM3" s="441"/>
      <c r="WXN3" s="441"/>
      <c r="WXO3" s="441"/>
      <c r="WXP3" s="441"/>
      <c r="WXQ3" s="441"/>
      <c r="WXR3" s="441"/>
      <c r="WXS3" s="441"/>
      <c r="WXT3" s="441"/>
      <c r="WXU3" s="441"/>
      <c r="WXV3" s="441"/>
      <c r="WXW3" s="441"/>
      <c r="WXX3" s="441"/>
      <c r="WXY3" s="441"/>
      <c r="WXZ3" s="441"/>
      <c r="WYA3" s="441"/>
      <c r="WYB3" s="441"/>
      <c r="WYC3" s="441"/>
      <c r="WYD3" s="441"/>
      <c r="WYE3" s="441"/>
      <c r="WYF3" s="441"/>
      <c r="WYG3" s="441"/>
      <c r="WYH3" s="441"/>
      <c r="WYI3" s="441"/>
      <c r="WYJ3" s="441"/>
      <c r="WYK3" s="441"/>
      <c r="WYL3" s="441"/>
      <c r="WYM3" s="441"/>
      <c r="WYN3" s="441"/>
      <c r="WYO3" s="441"/>
      <c r="WYP3" s="441"/>
      <c r="WYQ3" s="441"/>
      <c r="WYR3" s="441"/>
      <c r="WYS3" s="441"/>
      <c r="WYT3" s="441"/>
      <c r="WYU3" s="441"/>
      <c r="WYV3" s="441"/>
      <c r="WYW3" s="441"/>
      <c r="WYX3" s="441"/>
      <c r="WYY3" s="441"/>
      <c r="WYZ3" s="441"/>
      <c r="WZA3" s="441"/>
      <c r="WZB3" s="441"/>
      <c r="WZC3" s="441"/>
      <c r="WZD3" s="441"/>
      <c r="WZE3" s="441"/>
      <c r="WZF3" s="441"/>
      <c r="WZG3" s="441"/>
      <c r="WZH3" s="441"/>
      <c r="WZI3" s="441"/>
      <c r="WZJ3" s="441"/>
      <c r="WZK3" s="441"/>
      <c r="WZL3" s="441"/>
      <c r="WZM3" s="441"/>
      <c r="WZN3" s="441"/>
      <c r="WZO3" s="441"/>
      <c r="WZP3" s="441"/>
      <c r="WZQ3" s="441"/>
      <c r="WZR3" s="441"/>
      <c r="WZS3" s="441"/>
      <c r="WZT3" s="441"/>
      <c r="WZU3" s="441"/>
      <c r="WZV3" s="441"/>
      <c r="WZW3" s="441"/>
      <c r="WZX3" s="441"/>
      <c r="WZY3" s="441"/>
      <c r="WZZ3" s="441"/>
      <c r="XAA3" s="441"/>
      <c r="XAB3" s="441"/>
      <c r="XAC3" s="441"/>
      <c r="XAD3" s="441"/>
      <c r="XAE3" s="441"/>
      <c r="XAF3" s="441"/>
      <c r="XAG3" s="441"/>
      <c r="XAH3" s="441"/>
      <c r="XAI3" s="441"/>
      <c r="XAJ3" s="441"/>
      <c r="XAK3" s="441"/>
      <c r="XAL3" s="441"/>
      <c r="XAM3" s="441"/>
      <c r="XAN3" s="441"/>
      <c r="XAO3" s="441"/>
      <c r="XAP3" s="441"/>
      <c r="XAQ3" s="441"/>
      <c r="XAR3" s="441"/>
      <c r="XAS3" s="441"/>
      <c r="XAT3" s="441"/>
      <c r="XAU3" s="441"/>
      <c r="XAV3" s="441"/>
      <c r="XAW3" s="441"/>
      <c r="XAX3" s="441"/>
      <c r="XAY3" s="441"/>
      <c r="XAZ3" s="441"/>
      <c r="XBA3" s="441"/>
      <c r="XBB3" s="441"/>
      <c r="XBC3" s="441"/>
      <c r="XBD3" s="441"/>
      <c r="XBE3" s="441"/>
      <c r="XBF3" s="441"/>
      <c r="XBG3" s="441"/>
      <c r="XBH3" s="441"/>
      <c r="XBI3" s="441"/>
      <c r="XBJ3" s="441"/>
      <c r="XBK3" s="441"/>
      <c r="XBL3" s="441"/>
      <c r="XBM3" s="441"/>
      <c r="XBN3" s="441"/>
      <c r="XBO3" s="441"/>
      <c r="XBP3" s="441"/>
      <c r="XBQ3" s="441"/>
      <c r="XBR3" s="441"/>
      <c r="XBS3" s="441"/>
      <c r="XBT3" s="441"/>
      <c r="XBU3" s="441"/>
      <c r="XBV3" s="441"/>
      <c r="XBW3" s="441"/>
      <c r="XBX3" s="441"/>
      <c r="XBY3" s="441"/>
      <c r="XBZ3" s="441"/>
      <c r="XCA3" s="441"/>
      <c r="XCB3" s="441"/>
      <c r="XCC3" s="441"/>
      <c r="XCD3" s="441"/>
      <c r="XCE3" s="441"/>
      <c r="XCF3" s="441"/>
      <c r="XCG3" s="441"/>
      <c r="XCH3" s="441"/>
      <c r="XCI3" s="441"/>
      <c r="XCJ3" s="441"/>
      <c r="XCK3" s="441"/>
      <c r="XCL3" s="441"/>
      <c r="XCM3" s="441"/>
      <c r="XCN3" s="441"/>
      <c r="XCO3" s="441"/>
      <c r="XCP3" s="441"/>
      <c r="XCQ3" s="441"/>
      <c r="XCR3" s="441"/>
      <c r="XCS3" s="441"/>
      <c r="XCT3" s="441"/>
      <c r="XCU3" s="441"/>
      <c r="XCV3" s="441"/>
      <c r="XCW3" s="441"/>
      <c r="XCX3" s="441"/>
      <c r="XCY3" s="441"/>
      <c r="XCZ3" s="441"/>
      <c r="XDA3" s="441"/>
      <c r="XDB3" s="441"/>
      <c r="XDC3" s="441"/>
      <c r="XDD3" s="441"/>
      <c r="XDE3" s="441"/>
      <c r="XDF3" s="441"/>
      <c r="XDG3" s="441"/>
      <c r="XDH3" s="441"/>
      <c r="XDI3" s="441"/>
      <c r="XDJ3" s="441"/>
      <c r="XDK3" s="441"/>
      <c r="XDL3" s="441"/>
      <c r="XDM3" s="441"/>
      <c r="XDN3" s="441"/>
      <c r="XDO3" s="441"/>
      <c r="XDP3" s="441"/>
      <c r="XDQ3" s="441"/>
      <c r="XDR3" s="441"/>
      <c r="XDS3" s="441"/>
      <c r="XDT3" s="441"/>
      <c r="XDU3" s="441"/>
      <c r="XDV3" s="441"/>
      <c r="XDW3" s="441"/>
      <c r="XDX3" s="441"/>
      <c r="XDY3" s="441"/>
      <c r="XDZ3" s="441"/>
      <c r="XEA3" s="441"/>
      <c r="XEB3" s="441"/>
      <c r="XEC3" s="441"/>
      <c r="XED3" s="441"/>
      <c r="XEE3" s="441"/>
      <c r="XEF3" s="441"/>
      <c r="XEG3" s="441"/>
      <c r="XEH3" s="441"/>
      <c r="XEI3" s="441"/>
      <c r="XEJ3" s="441"/>
      <c r="XEK3" s="441"/>
      <c r="XEL3" s="441"/>
      <c r="XEM3" s="441"/>
      <c r="XEN3" s="441"/>
      <c r="XEO3" s="441"/>
      <c r="XEP3" s="441"/>
      <c r="XEQ3" s="441"/>
      <c r="XER3" s="441"/>
      <c r="XES3" s="441"/>
      <c r="XET3" s="441"/>
      <c r="XEU3" s="441"/>
      <c r="XEV3" s="441"/>
      <c r="XEW3" s="441"/>
      <c r="XEX3" s="441"/>
    </row>
    <row r="4" spans="1:16378" ht="15.75" x14ac:dyDescent="0.25">
      <c r="A4" s="442" t="s">
        <v>756</v>
      </c>
      <c r="B4" s="442"/>
      <c r="C4" s="442"/>
      <c r="D4" s="442"/>
      <c r="E4" s="442"/>
      <c r="F4" s="442"/>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c r="NY4" s="148"/>
      <c r="NZ4" s="148"/>
      <c r="OA4" s="148"/>
      <c r="OB4" s="148"/>
      <c r="OC4" s="148"/>
      <c r="OD4" s="148"/>
      <c r="OE4" s="148"/>
      <c r="OF4" s="148"/>
      <c r="OG4" s="148"/>
      <c r="OH4" s="148"/>
      <c r="OI4" s="148"/>
      <c r="OJ4" s="148"/>
      <c r="OK4" s="148"/>
      <c r="OL4" s="148"/>
      <c r="OM4" s="148"/>
      <c r="ON4" s="148"/>
      <c r="OO4" s="148"/>
      <c r="OP4" s="148"/>
      <c r="OQ4" s="148"/>
      <c r="OR4" s="148"/>
      <c r="OS4" s="148"/>
      <c r="OT4" s="148"/>
      <c r="OU4" s="148"/>
      <c r="OV4" s="148"/>
      <c r="OW4" s="148"/>
      <c r="OX4" s="148"/>
      <c r="OY4" s="148"/>
      <c r="OZ4" s="148"/>
      <c r="PA4" s="148"/>
      <c r="PB4" s="148"/>
      <c r="PC4" s="148"/>
      <c r="PD4" s="148"/>
      <c r="PE4" s="148"/>
      <c r="PF4" s="148"/>
      <c r="PG4" s="148"/>
      <c r="PH4" s="148"/>
      <c r="PI4" s="148"/>
      <c r="PJ4" s="148"/>
      <c r="PK4" s="148"/>
      <c r="PL4" s="148"/>
      <c r="PM4" s="148"/>
      <c r="PN4" s="148"/>
      <c r="PO4" s="148"/>
      <c r="PP4" s="148"/>
      <c r="PQ4" s="148"/>
      <c r="PR4" s="148"/>
      <c r="PS4" s="148"/>
      <c r="PT4" s="148"/>
      <c r="PU4" s="148"/>
      <c r="PV4" s="148"/>
      <c r="PW4" s="148"/>
      <c r="PX4" s="148"/>
      <c r="PY4" s="148"/>
      <c r="PZ4" s="148"/>
      <c r="QA4" s="148"/>
      <c r="QB4" s="148"/>
      <c r="QC4" s="148"/>
      <c r="QD4" s="148"/>
      <c r="QE4" s="148"/>
      <c r="QF4" s="148"/>
      <c r="QG4" s="148"/>
      <c r="QH4" s="148"/>
      <c r="QI4" s="148"/>
      <c r="QJ4" s="148"/>
      <c r="QK4" s="148"/>
      <c r="QL4" s="148"/>
      <c r="QM4" s="148"/>
      <c r="QN4" s="148"/>
      <c r="QO4" s="148"/>
      <c r="QP4" s="148"/>
      <c r="QQ4" s="148"/>
      <c r="QR4" s="148"/>
      <c r="QS4" s="148"/>
      <c r="QT4" s="148"/>
      <c r="QU4" s="148"/>
      <c r="QV4" s="148"/>
      <c r="QW4" s="148"/>
      <c r="QX4" s="148"/>
      <c r="QY4" s="148"/>
      <c r="QZ4" s="148"/>
      <c r="RA4" s="148"/>
      <c r="RB4" s="148"/>
      <c r="RC4" s="148"/>
      <c r="RD4" s="148"/>
      <c r="RE4" s="148"/>
      <c r="RF4" s="148"/>
      <c r="RG4" s="148"/>
      <c r="RH4" s="148"/>
      <c r="RI4" s="148"/>
      <c r="RJ4" s="148"/>
      <c r="RK4" s="148"/>
      <c r="RL4" s="148"/>
      <c r="RM4" s="148"/>
      <c r="RN4" s="148"/>
      <c r="RO4" s="148"/>
      <c r="RP4" s="148"/>
      <c r="RQ4" s="148"/>
      <c r="RR4" s="148"/>
      <c r="RS4" s="148"/>
      <c r="RT4" s="148"/>
      <c r="RU4" s="148"/>
      <c r="RV4" s="148"/>
      <c r="RW4" s="148"/>
      <c r="RX4" s="148"/>
      <c r="RY4" s="148"/>
      <c r="RZ4" s="148"/>
      <c r="SA4" s="148"/>
      <c r="SB4" s="148"/>
      <c r="SC4" s="148"/>
      <c r="SD4" s="148"/>
      <c r="SE4" s="148"/>
      <c r="SF4" s="148"/>
      <c r="SG4" s="148"/>
      <c r="SH4" s="148"/>
      <c r="SI4" s="148"/>
      <c r="SJ4" s="148"/>
      <c r="SK4" s="148"/>
      <c r="SL4" s="148"/>
      <c r="SM4" s="148"/>
      <c r="SN4" s="148"/>
      <c r="SO4" s="148"/>
      <c r="SP4" s="148"/>
      <c r="SQ4" s="148"/>
      <c r="SR4" s="148"/>
      <c r="SS4" s="148"/>
      <c r="ST4" s="148"/>
      <c r="SU4" s="148"/>
      <c r="SV4" s="148"/>
      <c r="SW4" s="148"/>
      <c r="SX4" s="148"/>
      <c r="SY4" s="148"/>
      <c r="SZ4" s="148"/>
      <c r="TA4" s="148"/>
      <c r="TB4" s="148"/>
      <c r="TC4" s="148"/>
      <c r="TD4" s="148"/>
      <c r="TE4" s="148"/>
      <c r="TF4" s="148"/>
      <c r="TG4" s="148"/>
      <c r="TH4" s="148"/>
      <c r="TI4" s="148"/>
      <c r="TJ4" s="148"/>
      <c r="TK4" s="148"/>
      <c r="TL4" s="148"/>
      <c r="TM4" s="148"/>
      <c r="TN4" s="148"/>
      <c r="TO4" s="148"/>
      <c r="TP4" s="148"/>
      <c r="TQ4" s="148"/>
      <c r="TR4" s="148"/>
      <c r="TS4" s="148"/>
      <c r="TT4" s="148"/>
      <c r="TU4" s="148"/>
      <c r="TV4" s="148"/>
      <c r="TW4" s="148"/>
      <c r="TX4" s="148"/>
      <c r="TY4" s="148"/>
      <c r="TZ4" s="148"/>
      <c r="UA4" s="148"/>
      <c r="UB4" s="148"/>
      <c r="UC4" s="148"/>
      <c r="UD4" s="148"/>
      <c r="UE4" s="148"/>
      <c r="UF4" s="148"/>
      <c r="UG4" s="148"/>
      <c r="UH4" s="148"/>
      <c r="UI4" s="148"/>
      <c r="UJ4" s="148"/>
      <c r="UK4" s="148"/>
      <c r="UL4" s="148"/>
      <c r="UM4" s="148"/>
      <c r="UN4" s="148"/>
      <c r="UO4" s="148"/>
      <c r="UP4" s="148"/>
      <c r="UQ4" s="148"/>
      <c r="UR4" s="148"/>
      <c r="US4" s="148"/>
      <c r="UT4" s="148"/>
      <c r="UU4" s="148"/>
      <c r="UV4" s="148"/>
      <c r="UW4" s="148"/>
      <c r="UX4" s="148"/>
      <c r="UY4" s="148"/>
      <c r="UZ4" s="148"/>
      <c r="VA4" s="148"/>
      <c r="VB4" s="148"/>
      <c r="VC4" s="148"/>
      <c r="VD4" s="148"/>
      <c r="VE4" s="148"/>
      <c r="VF4" s="148"/>
      <c r="VG4" s="148"/>
      <c r="VH4" s="148"/>
      <c r="VI4" s="148"/>
      <c r="VJ4" s="148"/>
      <c r="VK4" s="148"/>
      <c r="VL4" s="148"/>
      <c r="VM4" s="148"/>
      <c r="VN4" s="148"/>
      <c r="VO4" s="148"/>
      <c r="VP4" s="148"/>
      <c r="VQ4" s="148"/>
      <c r="VR4" s="148"/>
      <c r="VS4" s="148"/>
      <c r="VT4" s="148"/>
      <c r="VU4" s="148"/>
      <c r="VV4" s="148"/>
      <c r="VW4" s="148"/>
      <c r="VX4" s="148"/>
      <c r="VY4" s="148"/>
      <c r="VZ4" s="148"/>
      <c r="WA4" s="148"/>
      <c r="WB4" s="148"/>
      <c r="WC4" s="148"/>
      <c r="WD4" s="148"/>
      <c r="WE4" s="148"/>
      <c r="WF4" s="148"/>
      <c r="WG4" s="148"/>
      <c r="WH4" s="148"/>
      <c r="WI4" s="148"/>
      <c r="WJ4" s="148"/>
      <c r="WK4" s="148"/>
      <c r="WL4" s="148"/>
      <c r="WM4" s="148"/>
      <c r="WN4" s="148"/>
      <c r="WO4" s="148"/>
      <c r="WP4" s="148"/>
      <c r="WQ4" s="148"/>
      <c r="WR4" s="148"/>
      <c r="WS4" s="148"/>
      <c r="WT4" s="148"/>
      <c r="WU4" s="148"/>
      <c r="WV4" s="148"/>
      <c r="WW4" s="148"/>
      <c r="WX4" s="148"/>
      <c r="WY4" s="148"/>
      <c r="WZ4" s="148"/>
      <c r="XA4" s="148"/>
      <c r="XB4" s="148"/>
      <c r="XC4" s="148"/>
      <c r="XD4" s="148"/>
      <c r="XE4" s="148"/>
      <c r="XF4" s="148"/>
      <c r="XG4" s="148"/>
      <c r="XH4" s="148"/>
      <c r="XI4" s="148"/>
      <c r="XJ4" s="148"/>
      <c r="XK4" s="148"/>
      <c r="XL4" s="148"/>
      <c r="XM4" s="148"/>
      <c r="XN4" s="148"/>
      <c r="XO4" s="148"/>
      <c r="XP4" s="148"/>
      <c r="XQ4" s="148"/>
      <c r="XR4" s="148"/>
      <c r="XS4" s="148"/>
      <c r="XT4" s="148"/>
      <c r="XU4" s="148"/>
      <c r="XV4" s="148"/>
      <c r="XW4" s="148"/>
      <c r="XX4" s="148"/>
      <c r="XY4" s="148"/>
      <c r="XZ4" s="148"/>
      <c r="YA4" s="148"/>
      <c r="YB4" s="148"/>
      <c r="YC4" s="148"/>
      <c r="YD4" s="148"/>
      <c r="YE4" s="148"/>
      <c r="YF4" s="148"/>
      <c r="YG4" s="148"/>
      <c r="YH4" s="148"/>
      <c r="YI4" s="148"/>
      <c r="YJ4" s="148"/>
      <c r="YK4" s="148"/>
      <c r="YL4" s="148"/>
      <c r="YM4" s="148"/>
      <c r="YN4" s="148"/>
      <c r="YO4" s="148"/>
      <c r="YP4" s="148"/>
      <c r="YQ4" s="148"/>
      <c r="YR4" s="148"/>
      <c r="YS4" s="148"/>
      <c r="YT4" s="148"/>
      <c r="YU4" s="148"/>
      <c r="YV4" s="148"/>
      <c r="YW4" s="148"/>
      <c r="YX4" s="148"/>
      <c r="YY4" s="148"/>
      <c r="YZ4" s="148"/>
      <c r="ZA4" s="148"/>
      <c r="ZB4" s="148"/>
      <c r="ZC4" s="148"/>
      <c r="ZD4" s="148"/>
      <c r="ZE4" s="148"/>
      <c r="ZF4" s="148"/>
      <c r="ZG4" s="148"/>
      <c r="ZH4" s="148"/>
      <c r="ZI4" s="148"/>
      <c r="ZJ4" s="148"/>
      <c r="ZK4" s="148"/>
      <c r="ZL4" s="148"/>
      <c r="ZM4" s="148"/>
      <c r="ZN4" s="148"/>
      <c r="ZO4" s="148"/>
      <c r="ZP4" s="148"/>
      <c r="ZQ4" s="148"/>
      <c r="ZR4" s="148"/>
      <c r="ZS4" s="148"/>
      <c r="ZT4" s="148"/>
      <c r="ZU4" s="148"/>
      <c r="ZV4" s="148"/>
      <c r="ZW4" s="148"/>
      <c r="ZX4" s="148"/>
      <c r="ZY4" s="148"/>
      <c r="ZZ4" s="148"/>
      <c r="AAA4" s="148"/>
      <c r="AAB4" s="148"/>
      <c r="AAC4" s="148"/>
      <c r="AAD4" s="148"/>
      <c r="AAE4" s="148"/>
      <c r="AAF4" s="148"/>
      <c r="AAG4" s="148"/>
      <c r="AAH4" s="148"/>
      <c r="AAI4" s="148"/>
      <c r="AAJ4" s="148"/>
      <c r="AAK4" s="148"/>
      <c r="AAL4" s="148"/>
      <c r="AAM4" s="148"/>
      <c r="AAN4" s="148"/>
      <c r="AAO4" s="148"/>
      <c r="AAP4" s="148"/>
      <c r="AAQ4" s="148"/>
      <c r="AAR4" s="148"/>
      <c r="AAS4" s="148"/>
      <c r="AAT4" s="148"/>
      <c r="AAU4" s="148"/>
      <c r="AAV4" s="148"/>
      <c r="AAW4" s="148"/>
      <c r="AAX4" s="148"/>
      <c r="AAY4" s="148"/>
      <c r="AAZ4" s="148"/>
      <c r="ABA4" s="148"/>
      <c r="ABB4" s="148"/>
      <c r="ABC4" s="148"/>
      <c r="ABD4" s="148"/>
      <c r="ABE4" s="148"/>
      <c r="ABF4" s="148"/>
      <c r="ABG4" s="148"/>
      <c r="ABH4" s="148"/>
      <c r="ABI4" s="148"/>
      <c r="ABJ4" s="148"/>
      <c r="ABK4" s="148"/>
      <c r="ABL4" s="148"/>
      <c r="ABM4" s="148"/>
      <c r="ABN4" s="148"/>
      <c r="ABO4" s="148"/>
      <c r="ABP4" s="148"/>
      <c r="ABQ4" s="148"/>
      <c r="ABR4" s="148"/>
      <c r="ABS4" s="148"/>
      <c r="ABT4" s="148"/>
      <c r="ABU4" s="148"/>
      <c r="ABV4" s="148"/>
      <c r="ABW4" s="148"/>
      <c r="ABX4" s="148"/>
      <c r="ABY4" s="148"/>
      <c r="ABZ4" s="148"/>
      <c r="ACA4" s="148"/>
      <c r="ACB4" s="148"/>
      <c r="ACC4" s="148"/>
      <c r="ACD4" s="148"/>
      <c r="ACE4" s="148"/>
      <c r="ACF4" s="148"/>
      <c r="ACG4" s="148"/>
      <c r="ACH4" s="148"/>
      <c r="ACI4" s="148"/>
      <c r="ACJ4" s="148"/>
      <c r="ACK4" s="148"/>
      <c r="ACL4" s="148"/>
      <c r="ACM4" s="148"/>
      <c r="ACN4" s="148"/>
      <c r="ACO4" s="148"/>
      <c r="ACP4" s="148"/>
      <c r="ACQ4" s="148"/>
      <c r="ACR4" s="148"/>
      <c r="ACS4" s="148"/>
      <c r="ACT4" s="148"/>
      <c r="ACU4" s="148"/>
      <c r="ACV4" s="148"/>
      <c r="ACW4" s="148"/>
      <c r="ACX4" s="148"/>
      <c r="ACY4" s="148"/>
      <c r="ACZ4" s="148"/>
      <c r="ADA4" s="148"/>
      <c r="ADB4" s="148"/>
      <c r="ADC4" s="148"/>
      <c r="ADD4" s="148"/>
      <c r="ADE4" s="148"/>
      <c r="ADF4" s="148"/>
      <c r="ADG4" s="148"/>
      <c r="ADH4" s="148"/>
      <c r="ADI4" s="148"/>
      <c r="ADJ4" s="148"/>
      <c r="ADK4" s="148"/>
      <c r="ADL4" s="148"/>
      <c r="ADM4" s="148"/>
      <c r="ADN4" s="148"/>
      <c r="ADO4" s="148"/>
      <c r="ADP4" s="148"/>
      <c r="ADQ4" s="148"/>
      <c r="ADR4" s="148"/>
      <c r="ADS4" s="148"/>
      <c r="ADT4" s="148"/>
      <c r="ADU4" s="148"/>
      <c r="ADV4" s="148"/>
      <c r="ADW4" s="148"/>
      <c r="ADX4" s="148"/>
      <c r="ADY4" s="148"/>
      <c r="ADZ4" s="148"/>
      <c r="AEA4" s="148"/>
      <c r="AEB4" s="148"/>
      <c r="AEC4" s="148"/>
      <c r="AED4" s="148"/>
      <c r="AEE4" s="148"/>
      <c r="AEF4" s="148"/>
      <c r="AEG4" s="148"/>
      <c r="AEH4" s="148"/>
      <c r="AEI4" s="148"/>
      <c r="AEJ4" s="148"/>
      <c r="AEK4" s="148"/>
      <c r="AEL4" s="148"/>
      <c r="AEM4" s="148"/>
      <c r="AEN4" s="148"/>
      <c r="AEO4" s="148"/>
      <c r="AEP4" s="148"/>
      <c r="AEQ4" s="148"/>
      <c r="AER4" s="148"/>
      <c r="AES4" s="148"/>
      <c r="AET4" s="148"/>
      <c r="AEU4" s="148"/>
      <c r="AEV4" s="148"/>
      <c r="AEW4" s="148"/>
      <c r="AEX4" s="148"/>
      <c r="AEY4" s="148"/>
      <c r="AEZ4" s="148"/>
      <c r="AFA4" s="148"/>
      <c r="AFB4" s="148"/>
      <c r="AFC4" s="148"/>
      <c r="AFD4" s="148"/>
      <c r="AFE4" s="148"/>
      <c r="AFF4" s="148"/>
      <c r="AFG4" s="148"/>
      <c r="AFH4" s="148"/>
      <c r="AFI4" s="148"/>
      <c r="AFJ4" s="148"/>
      <c r="AFK4" s="148"/>
      <c r="AFL4" s="148"/>
      <c r="AFM4" s="148"/>
      <c r="AFN4" s="148"/>
      <c r="AFO4" s="148"/>
      <c r="AFP4" s="148"/>
      <c r="AFQ4" s="148"/>
      <c r="AFR4" s="148"/>
      <c r="AFS4" s="148"/>
      <c r="AFT4" s="148"/>
      <c r="AFU4" s="148"/>
      <c r="AFV4" s="148"/>
      <c r="AFW4" s="148"/>
      <c r="AFX4" s="148"/>
      <c r="AFY4" s="148"/>
      <c r="AFZ4" s="148"/>
      <c r="AGA4" s="148"/>
      <c r="AGB4" s="148"/>
      <c r="AGC4" s="148"/>
      <c r="AGD4" s="148"/>
      <c r="AGE4" s="148"/>
      <c r="AGF4" s="148"/>
      <c r="AGG4" s="148"/>
      <c r="AGH4" s="148"/>
      <c r="AGI4" s="148"/>
      <c r="AGJ4" s="148"/>
      <c r="AGK4" s="148"/>
      <c r="AGL4" s="148"/>
      <c r="AGM4" s="148"/>
      <c r="AGN4" s="148"/>
      <c r="AGO4" s="148"/>
      <c r="AGP4" s="148"/>
      <c r="AGQ4" s="148"/>
      <c r="AGR4" s="148"/>
      <c r="AGS4" s="148"/>
      <c r="AGT4" s="148"/>
      <c r="AGU4" s="148"/>
      <c r="AGV4" s="148"/>
      <c r="AGW4" s="148"/>
      <c r="AGX4" s="148"/>
      <c r="AGY4" s="148"/>
      <c r="AGZ4" s="148"/>
      <c r="AHA4" s="148"/>
      <c r="AHB4" s="148"/>
      <c r="AHC4" s="148"/>
      <c r="AHD4" s="148"/>
      <c r="AHE4" s="148"/>
      <c r="AHF4" s="148"/>
      <c r="AHG4" s="148"/>
      <c r="AHH4" s="148"/>
      <c r="AHI4" s="148"/>
      <c r="AHJ4" s="148"/>
      <c r="AHK4" s="148"/>
      <c r="AHL4" s="148"/>
      <c r="AHM4" s="148"/>
      <c r="AHN4" s="148"/>
      <c r="AHO4" s="148"/>
      <c r="AHP4" s="148"/>
      <c r="AHQ4" s="148"/>
      <c r="AHR4" s="148"/>
      <c r="AHS4" s="148"/>
      <c r="AHT4" s="148"/>
      <c r="AHU4" s="148"/>
      <c r="AHV4" s="148"/>
      <c r="AHW4" s="148"/>
      <c r="AHX4" s="148"/>
      <c r="AHY4" s="148"/>
      <c r="AHZ4" s="148"/>
      <c r="AIA4" s="148"/>
      <c r="AIB4" s="148"/>
      <c r="AIC4" s="148"/>
      <c r="AID4" s="148"/>
      <c r="AIE4" s="148"/>
      <c r="AIF4" s="148"/>
      <c r="AIG4" s="148"/>
      <c r="AIH4" s="148"/>
      <c r="AII4" s="148"/>
      <c r="AIJ4" s="148"/>
      <c r="AIK4" s="148"/>
      <c r="AIL4" s="148"/>
      <c r="AIM4" s="148"/>
      <c r="AIN4" s="148"/>
      <c r="AIO4" s="148"/>
      <c r="AIP4" s="148"/>
      <c r="AIQ4" s="148"/>
      <c r="AIR4" s="148"/>
      <c r="AIS4" s="148"/>
      <c r="AIT4" s="148"/>
      <c r="AIU4" s="148"/>
      <c r="AIV4" s="148"/>
      <c r="AIW4" s="148"/>
      <c r="AIX4" s="148"/>
      <c r="AIY4" s="148"/>
      <c r="AIZ4" s="148"/>
      <c r="AJA4" s="148"/>
      <c r="AJB4" s="148"/>
      <c r="AJC4" s="148"/>
      <c r="AJD4" s="148"/>
      <c r="AJE4" s="148"/>
      <c r="AJF4" s="148"/>
      <c r="AJG4" s="148"/>
      <c r="AJH4" s="148"/>
      <c r="AJI4" s="148"/>
      <c r="AJJ4" s="148"/>
      <c r="AJK4" s="148"/>
      <c r="AJL4" s="148"/>
      <c r="AJM4" s="148"/>
      <c r="AJN4" s="148"/>
      <c r="AJO4" s="148"/>
      <c r="AJP4" s="148"/>
      <c r="AJQ4" s="148"/>
      <c r="AJR4" s="148"/>
      <c r="AJS4" s="148"/>
      <c r="AJT4" s="148"/>
      <c r="AJU4" s="148"/>
      <c r="AJV4" s="148"/>
      <c r="AJW4" s="148"/>
      <c r="AJX4" s="148"/>
      <c r="AJY4" s="148"/>
      <c r="AJZ4" s="148"/>
      <c r="AKA4" s="148"/>
      <c r="AKB4" s="148"/>
      <c r="AKC4" s="148"/>
      <c r="AKD4" s="148"/>
      <c r="AKE4" s="148"/>
      <c r="AKF4" s="148"/>
      <c r="AKG4" s="148"/>
      <c r="AKH4" s="148"/>
      <c r="AKI4" s="148"/>
      <c r="AKJ4" s="148"/>
      <c r="AKK4" s="148"/>
      <c r="AKL4" s="148"/>
      <c r="AKM4" s="148"/>
      <c r="AKN4" s="148"/>
      <c r="AKO4" s="148"/>
      <c r="AKP4" s="148"/>
      <c r="AKQ4" s="148"/>
      <c r="AKR4" s="148"/>
      <c r="AKS4" s="148"/>
      <c r="AKT4" s="148"/>
      <c r="AKU4" s="148"/>
      <c r="AKV4" s="148"/>
      <c r="AKW4" s="148"/>
      <c r="AKX4" s="148"/>
      <c r="AKY4" s="148"/>
      <c r="AKZ4" s="148"/>
      <c r="ALA4" s="148"/>
      <c r="ALB4" s="148"/>
      <c r="ALC4" s="148"/>
      <c r="ALD4" s="148"/>
      <c r="ALE4" s="148"/>
      <c r="ALF4" s="148"/>
      <c r="ALG4" s="148"/>
      <c r="ALH4" s="148"/>
      <c r="ALI4" s="148"/>
      <c r="ALJ4" s="148"/>
      <c r="ALK4" s="148"/>
      <c r="ALL4" s="148"/>
      <c r="ALM4" s="148"/>
      <c r="ALN4" s="148"/>
      <c r="ALO4" s="148"/>
      <c r="ALP4" s="148"/>
      <c r="ALQ4" s="148"/>
      <c r="ALR4" s="148"/>
      <c r="ALS4" s="148"/>
      <c r="ALT4" s="148"/>
      <c r="ALU4" s="148"/>
      <c r="ALV4" s="148"/>
      <c r="ALW4" s="148"/>
      <c r="ALX4" s="148"/>
      <c r="ALY4" s="148"/>
      <c r="ALZ4" s="148"/>
      <c r="AMA4" s="148"/>
      <c r="AMB4" s="148"/>
      <c r="AMC4" s="148"/>
      <c r="AMD4" s="148"/>
      <c r="AME4" s="148"/>
      <c r="AMF4" s="148"/>
      <c r="AMG4" s="148"/>
      <c r="AMH4" s="148"/>
      <c r="AMI4" s="148"/>
      <c r="AMJ4" s="148"/>
      <c r="AMK4" s="148"/>
      <c r="AML4" s="148"/>
      <c r="AMM4" s="148"/>
      <c r="AMN4" s="148"/>
      <c r="AMO4" s="148"/>
      <c r="AMP4" s="148"/>
      <c r="AMQ4" s="148"/>
      <c r="AMR4" s="148"/>
      <c r="AMS4" s="148"/>
      <c r="AMT4" s="148"/>
      <c r="AMU4" s="148"/>
      <c r="AMV4" s="148"/>
      <c r="AMW4" s="148"/>
      <c r="AMX4" s="148"/>
      <c r="AMY4" s="148"/>
      <c r="AMZ4" s="148"/>
      <c r="ANA4" s="148"/>
      <c r="ANB4" s="148"/>
      <c r="ANC4" s="148"/>
      <c r="AND4" s="148"/>
      <c r="ANE4" s="148"/>
      <c r="ANF4" s="148"/>
      <c r="ANG4" s="148"/>
      <c r="ANH4" s="148"/>
      <c r="ANI4" s="148"/>
      <c r="ANJ4" s="148"/>
      <c r="ANK4" s="148"/>
      <c r="ANL4" s="148"/>
      <c r="ANM4" s="148"/>
      <c r="ANN4" s="148"/>
      <c r="ANO4" s="148"/>
      <c r="ANP4" s="148"/>
      <c r="ANQ4" s="148"/>
      <c r="ANR4" s="148"/>
      <c r="ANS4" s="148"/>
      <c r="ANT4" s="148"/>
      <c r="ANU4" s="148"/>
      <c r="ANV4" s="148"/>
      <c r="ANW4" s="148"/>
      <c r="ANX4" s="148"/>
      <c r="ANY4" s="148"/>
      <c r="ANZ4" s="148"/>
      <c r="AOA4" s="148"/>
      <c r="AOB4" s="148"/>
      <c r="AOC4" s="148"/>
      <c r="AOD4" s="148"/>
      <c r="AOE4" s="148"/>
      <c r="AOF4" s="148"/>
      <c r="AOG4" s="148"/>
      <c r="AOH4" s="148"/>
      <c r="AOI4" s="148"/>
      <c r="AOJ4" s="148"/>
      <c r="AOK4" s="148"/>
      <c r="AOL4" s="148"/>
      <c r="AOM4" s="148"/>
      <c r="AON4" s="148"/>
      <c r="AOO4" s="148"/>
      <c r="AOP4" s="148"/>
      <c r="AOQ4" s="148"/>
      <c r="AOR4" s="148"/>
      <c r="AOS4" s="148"/>
      <c r="AOT4" s="148"/>
      <c r="AOU4" s="148"/>
      <c r="AOV4" s="148"/>
      <c r="AOW4" s="148"/>
      <c r="AOX4" s="148"/>
      <c r="AOY4" s="148"/>
      <c r="AOZ4" s="148"/>
      <c r="APA4" s="148"/>
      <c r="APB4" s="148"/>
      <c r="APC4" s="148"/>
      <c r="APD4" s="148"/>
      <c r="APE4" s="148"/>
      <c r="APF4" s="148"/>
      <c r="APG4" s="148"/>
      <c r="APH4" s="148"/>
      <c r="API4" s="148"/>
      <c r="APJ4" s="148"/>
      <c r="APK4" s="148"/>
      <c r="APL4" s="148"/>
      <c r="APM4" s="148"/>
      <c r="APN4" s="148"/>
      <c r="APO4" s="148"/>
      <c r="APP4" s="148"/>
      <c r="APQ4" s="148"/>
      <c r="APR4" s="148"/>
      <c r="APS4" s="148"/>
      <c r="APT4" s="148"/>
      <c r="APU4" s="148"/>
      <c r="APV4" s="148"/>
      <c r="APW4" s="148"/>
      <c r="APX4" s="148"/>
      <c r="APY4" s="148"/>
      <c r="APZ4" s="148"/>
      <c r="AQA4" s="148"/>
      <c r="AQB4" s="148"/>
      <c r="AQC4" s="148"/>
      <c r="AQD4" s="148"/>
      <c r="AQE4" s="148"/>
      <c r="AQF4" s="148"/>
      <c r="AQG4" s="148"/>
      <c r="AQH4" s="148"/>
      <c r="AQI4" s="148"/>
      <c r="AQJ4" s="148"/>
      <c r="AQK4" s="148"/>
      <c r="AQL4" s="148"/>
      <c r="AQM4" s="148"/>
      <c r="AQN4" s="148"/>
      <c r="AQO4" s="148"/>
      <c r="AQP4" s="148"/>
      <c r="AQQ4" s="148"/>
      <c r="AQR4" s="148"/>
      <c r="AQS4" s="148"/>
      <c r="AQT4" s="148"/>
      <c r="AQU4" s="148"/>
      <c r="AQV4" s="148"/>
      <c r="AQW4" s="148"/>
      <c r="AQX4" s="148"/>
      <c r="AQY4" s="148"/>
      <c r="AQZ4" s="148"/>
      <c r="ARA4" s="148"/>
      <c r="ARB4" s="148"/>
      <c r="ARC4" s="148"/>
      <c r="ARD4" s="148"/>
      <c r="ARE4" s="148"/>
      <c r="ARF4" s="148"/>
      <c r="ARG4" s="148"/>
      <c r="ARH4" s="148"/>
      <c r="ARI4" s="148"/>
      <c r="ARJ4" s="148"/>
      <c r="ARK4" s="148"/>
      <c r="ARL4" s="148"/>
      <c r="ARM4" s="148"/>
      <c r="ARN4" s="148"/>
      <c r="ARO4" s="148"/>
      <c r="ARP4" s="148"/>
      <c r="ARQ4" s="148"/>
      <c r="ARR4" s="148"/>
      <c r="ARS4" s="148"/>
      <c r="ART4" s="148"/>
      <c r="ARU4" s="148"/>
      <c r="ARV4" s="148"/>
      <c r="ARW4" s="148"/>
      <c r="ARX4" s="148"/>
      <c r="ARY4" s="148"/>
      <c r="ARZ4" s="148"/>
      <c r="ASA4" s="148"/>
      <c r="ASB4" s="148"/>
      <c r="ASC4" s="148"/>
      <c r="ASD4" s="148"/>
      <c r="ASE4" s="148"/>
      <c r="ASF4" s="148"/>
      <c r="ASG4" s="148"/>
      <c r="ASH4" s="148"/>
      <c r="ASI4" s="148"/>
      <c r="ASJ4" s="148"/>
      <c r="ASK4" s="148"/>
      <c r="ASL4" s="148"/>
      <c r="ASM4" s="148"/>
      <c r="ASN4" s="148"/>
      <c r="ASO4" s="148"/>
      <c r="ASP4" s="148"/>
      <c r="ASQ4" s="148"/>
      <c r="ASR4" s="148"/>
      <c r="ASS4" s="148"/>
      <c r="AST4" s="148"/>
      <c r="ASU4" s="148"/>
      <c r="ASV4" s="148"/>
      <c r="ASW4" s="148"/>
      <c r="ASX4" s="148"/>
      <c r="ASY4" s="148"/>
      <c r="ASZ4" s="148"/>
      <c r="ATA4" s="148"/>
      <c r="ATB4" s="148"/>
      <c r="ATC4" s="148"/>
      <c r="ATD4" s="148"/>
      <c r="ATE4" s="148"/>
      <c r="ATF4" s="148"/>
      <c r="ATG4" s="148"/>
      <c r="ATH4" s="148"/>
      <c r="ATI4" s="148"/>
      <c r="ATJ4" s="148"/>
      <c r="ATK4" s="148"/>
      <c r="ATL4" s="148"/>
      <c r="ATM4" s="148"/>
      <c r="ATN4" s="148"/>
      <c r="ATO4" s="148"/>
      <c r="ATP4" s="148"/>
      <c r="ATQ4" s="148"/>
      <c r="ATR4" s="148"/>
      <c r="ATS4" s="148"/>
      <c r="ATT4" s="148"/>
      <c r="ATU4" s="148"/>
      <c r="ATV4" s="148"/>
      <c r="ATW4" s="148"/>
      <c r="ATX4" s="148"/>
      <c r="ATY4" s="148"/>
      <c r="ATZ4" s="148"/>
      <c r="AUA4" s="148"/>
      <c r="AUB4" s="148"/>
      <c r="AUC4" s="148"/>
      <c r="AUD4" s="148"/>
      <c r="AUE4" s="148"/>
      <c r="AUF4" s="148"/>
      <c r="AUG4" s="148"/>
      <c r="AUH4" s="148"/>
      <c r="AUI4" s="148"/>
      <c r="AUJ4" s="148"/>
      <c r="AUK4" s="148"/>
      <c r="AUL4" s="148"/>
      <c r="AUM4" s="148"/>
      <c r="AUN4" s="148"/>
      <c r="AUO4" s="148"/>
      <c r="AUP4" s="148"/>
      <c r="AUQ4" s="148"/>
      <c r="AUR4" s="148"/>
      <c r="AUS4" s="148"/>
      <c r="AUT4" s="148"/>
      <c r="AUU4" s="148"/>
      <c r="AUV4" s="148"/>
      <c r="AUW4" s="148"/>
      <c r="AUX4" s="148"/>
      <c r="AUY4" s="148"/>
      <c r="AUZ4" s="148"/>
      <c r="AVA4" s="148"/>
      <c r="AVB4" s="148"/>
      <c r="AVC4" s="148"/>
      <c r="AVD4" s="148"/>
      <c r="AVE4" s="148"/>
      <c r="AVF4" s="148"/>
      <c r="AVG4" s="148"/>
      <c r="AVH4" s="148"/>
      <c r="AVI4" s="148"/>
      <c r="AVJ4" s="148"/>
      <c r="AVK4" s="148"/>
      <c r="AVL4" s="148"/>
      <c r="AVM4" s="148"/>
      <c r="AVN4" s="148"/>
      <c r="AVO4" s="148"/>
      <c r="AVP4" s="148"/>
      <c r="AVQ4" s="148"/>
      <c r="AVR4" s="148"/>
      <c r="AVS4" s="148"/>
      <c r="AVT4" s="148"/>
      <c r="AVU4" s="148"/>
      <c r="AVV4" s="148"/>
      <c r="AVW4" s="148"/>
      <c r="AVX4" s="148"/>
      <c r="AVY4" s="148"/>
      <c r="AVZ4" s="148"/>
      <c r="AWA4" s="148"/>
      <c r="AWB4" s="148"/>
      <c r="AWC4" s="148"/>
      <c r="AWD4" s="148"/>
      <c r="AWE4" s="148"/>
      <c r="AWF4" s="148"/>
      <c r="AWG4" s="148"/>
      <c r="AWH4" s="148"/>
      <c r="AWI4" s="148"/>
      <c r="AWJ4" s="148"/>
      <c r="AWK4" s="148"/>
      <c r="AWL4" s="148"/>
      <c r="AWM4" s="148"/>
      <c r="AWN4" s="148"/>
      <c r="AWO4" s="148"/>
      <c r="AWP4" s="148"/>
      <c r="AWQ4" s="148"/>
      <c r="AWR4" s="148"/>
      <c r="AWS4" s="148"/>
      <c r="AWT4" s="148"/>
      <c r="AWU4" s="148"/>
      <c r="AWV4" s="148"/>
      <c r="AWW4" s="148"/>
      <c r="AWX4" s="148"/>
      <c r="AWY4" s="148"/>
      <c r="AWZ4" s="148"/>
      <c r="AXA4" s="148"/>
      <c r="AXB4" s="148"/>
      <c r="AXC4" s="148"/>
      <c r="AXD4" s="148"/>
      <c r="AXE4" s="148"/>
      <c r="AXF4" s="148"/>
      <c r="AXG4" s="148"/>
      <c r="AXH4" s="148"/>
      <c r="AXI4" s="148"/>
      <c r="AXJ4" s="148"/>
      <c r="AXK4" s="148"/>
      <c r="AXL4" s="148"/>
      <c r="AXM4" s="148"/>
      <c r="AXN4" s="148"/>
      <c r="AXO4" s="148"/>
      <c r="AXP4" s="148"/>
      <c r="AXQ4" s="148"/>
      <c r="AXR4" s="148"/>
      <c r="AXS4" s="148"/>
      <c r="AXT4" s="148"/>
      <c r="AXU4" s="148"/>
      <c r="AXV4" s="148"/>
      <c r="AXW4" s="148"/>
      <c r="AXX4" s="148"/>
      <c r="AXY4" s="148"/>
      <c r="AXZ4" s="148"/>
      <c r="AYA4" s="148"/>
      <c r="AYB4" s="148"/>
      <c r="AYC4" s="148"/>
      <c r="AYD4" s="148"/>
      <c r="AYE4" s="148"/>
      <c r="AYF4" s="148"/>
      <c r="AYG4" s="148"/>
      <c r="AYH4" s="148"/>
      <c r="AYI4" s="148"/>
      <c r="AYJ4" s="148"/>
      <c r="AYK4" s="148"/>
      <c r="AYL4" s="148"/>
      <c r="AYM4" s="148"/>
      <c r="AYN4" s="148"/>
      <c r="AYO4" s="148"/>
      <c r="AYP4" s="148"/>
      <c r="AYQ4" s="148"/>
      <c r="AYR4" s="148"/>
      <c r="AYS4" s="148"/>
      <c r="AYT4" s="148"/>
      <c r="AYU4" s="148"/>
      <c r="AYV4" s="148"/>
      <c r="AYW4" s="148"/>
      <c r="AYX4" s="148"/>
      <c r="AYY4" s="148"/>
      <c r="AYZ4" s="148"/>
      <c r="AZA4" s="148"/>
      <c r="AZB4" s="148"/>
      <c r="AZC4" s="148"/>
      <c r="AZD4" s="148"/>
      <c r="AZE4" s="148"/>
      <c r="AZF4" s="148"/>
      <c r="AZG4" s="148"/>
      <c r="AZH4" s="148"/>
      <c r="AZI4" s="148"/>
      <c r="AZJ4" s="148"/>
      <c r="AZK4" s="148"/>
      <c r="AZL4" s="148"/>
      <c r="AZM4" s="148"/>
      <c r="AZN4" s="148"/>
      <c r="AZO4" s="148"/>
      <c r="AZP4" s="148"/>
      <c r="AZQ4" s="148"/>
      <c r="AZR4" s="148"/>
      <c r="AZS4" s="148"/>
      <c r="AZT4" s="148"/>
      <c r="AZU4" s="148"/>
      <c r="AZV4" s="148"/>
      <c r="AZW4" s="148"/>
      <c r="AZX4" s="148"/>
      <c r="AZY4" s="148"/>
      <c r="AZZ4" s="148"/>
      <c r="BAA4" s="148"/>
      <c r="BAB4" s="148"/>
      <c r="BAC4" s="148"/>
      <c r="BAD4" s="148"/>
      <c r="BAE4" s="148"/>
      <c r="BAF4" s="148"/>
      <c r="BAG4" s="148"/>
      <c r="BAH4" s="148"/>
      <c r="BAI4" s="148"/>
      <c r="BAJ4" s="148"/>
      <c r="BAK4" s="148"/>
      <c r="BAL4" s="148"/>
      <c r="BAM4" s="148"/>
      <c r="BAN4" s="148"/>
      <c r="BAO4" s="148"/>
      <c r="BAP4" s="148"/>
      <c r="BAQ4" s="148"/>
      <c r="BAR4" s="148"/>
      <c r="BAS4" s="148"/>
      <c r="BAT4" s="148"/>
      <c r="BAU4" s="148"/>
      <c r="BAV4" s="148"/>
      <c r="BAW4" s="148"/>
      <c r="BAX4" s="148"/>
      <c r="BAY4" s="148"/>
      <c r="BAZ4" s="148"/>
      <c r="BBA4" s="148"/>
      <c r="BBB4" s="148"/>
      <c r="BBC4" s="148"/>
      <c r="BBD4" s="148"/>
      <c r="BBE4" s="148"/>
      <c r="BBF4" s="148"/>
      <c r="BBG4" s="148"/>
      <c r="BBH4" s="148"/>
      <c r="BBI4" s="148"/>
      <c r="BBJ4" s="148"/>
      <c r="BBK4" s="148"/>
      <c r="BBL4" s="148"/>
      <c r="BBM4" s="148"/>
      <c r="BBN4" s="148"/>
      <c r="BBO4" s="148"/>
      <c r="BBP4" s="148"/>
      <c r="BBQ4" s="148"/>
      <c r="BBR4" s="148"/>
      <c r="BBS4" s="148"/>
      <c r="BBT4" s="148"/>
      <c r="BBU4" s="148"/>
      <c r="BBV4" s="148"/>
      <c r="BBW4" s="148"/>
      <c r="BBX4" s="148"/>
      <c r="BBY4" s="148"/>
      <c r="BBZ4" s="148"/>
      <c r="BCA4" s="148"/>
      <c r="BCB4" s="148"/>
      <c r="BCC4" s="148"/>
      <c r="BCD4" s="148"/>
      <c r="BCE4" s="148"/>
      <c r="BCF4" s="148"/>
      <c r="BCG4" s="148"/>
      <c r="BCH4" s="148"/>
      <c r="BCI4" s="148"/>
      <c r="BCJ4" s="148"/>
      <c r="BCK4" s="148"/>
      <c r="BCL4" s="148"/>
      <c r="BCM4" s="148"/>
      <c r="BCN4" s="148"/>
      <c r="BCO4" s="148"/>
      <c r="BCP4" s="148"/>
      <c r="BCQ4" s="148"/>
      <c r="BCR4" s="148"/>
      <c r="BCS4" s="148"/>
      <c r="BCT4" s="148"/>
      <c r="BCU4" s="148"/>
      <c r="BCV4" s="148"/>
      <c r="BCW4" s="148"/>
      <c r="BCX4" s="148"/>
      <c r="BCY4" s="148"/>
      <c r="BCZ4" s="148"/>
      <c r="BDA4" s="148"/>
      <c r="BDB4" s="148"/>
      <c r="BDC4" s="148"/>
      <c r="BDD4" s="148"/>
      <c r="BDE4" s="148"/>
      <c r="BDF4" s="148"/>
      <c r="BDG4" s="148"/>
      <c r="BDH4" s="148"/>
      <c r="BDI4" s="148"/>
      <c r="BDJ4" s="148"/>
      <c r="BDK4" s="148"/>
      <c r="BDL4" s="148"/>
      <c r="BDM4" s="148"/>
      <c r="BDN4" s="148"/>
      <c r="BDO4" s="148"/>
      <c r="BDP4" s="148"/>
      <c r="BDQ4" s="148"/>
      <c r="BDR4" s="148"/>
      <c r="BDS4" s="148"/>
      <c r="BDT4" s="148"/>
      <c r="BDU4" s="148"/>
      <c r="BDV4" s="148"/>
      <c r="BDW4" s="148"/>
      <c r="BDX4" s="148"/>
      <c r="BDY4" s="148"/>
      <c r="BDZ4" s="148"/>
      <c r="BEA4" s="148"/>
      <c r="BEB4" s="148"/>
      <c r="BEC4" s="148"/>
      <c r="BED4" s="148"/>
      <c r="BEE4" s="148"/>
      <c r="BEF4" s="148"/>
      <c r="BEG4" s="148"/>
      <c r="BEH4" s="148"/>
      <c r="BEI4" s="148"/>
      <c r="BEJ4" s="148"/>
      <c r="BEK4" s="148"/>
      <c r="BEL4" s="148"/>
      <c r="BEM4" s="148"/>
      <c r="BEN4" s="148"/>
      <c r="BEO4" s="148"/>
      <c r="BEP4" s="148"/>
      <c r="BEQ4" s="148"/>
      <c r="BER4" s="148"/>
      <c r="BES4" s="148"/>
      <c r="BET4" s="148"/>
      <c r="BEU4" s="148"/>
      <c r="BEV4" s="148"/>
      <c r="BEW4" s="148"/>
      <c r="BEX4" s="148"/>
      <c r="BEY4" s="148"/>
      <c r="BEZ4" s="148"/>
      <c r="BFA4" s="148"/>
      <c r="BFB4" s="148"/>
      <c r="BFC4" s="148"/>
      <c r="BFD4" s="148"/>
      <c r="BFE4" s="148"/>
      <c r="BFF4" s="148"/>
      <c r="BFG4" s="148"/>
      <c r="BFH4" s="148"/>
      <c r="BFI4" s="148"/>
      <c r="BFJ4" s="148"/>
      <c r="BFK4" s="148"/>
      <c r="BFL4" s="148"/>
      <c r="BFM4" s="148"/>
      <c r="BFN4" s="148"/>
      <c r="BFO4" s="148"/>
      <c r="BFP4" s="148"/>
      <c r="BFQ4" s="148"/>
      <c r="BFR4" s="148"/>
      <c r="BFS4" s="148"/>
      <c r="BFT4" s="148"/>
      <c r="BFU4" s="148"/>
      <c r="BFV4" s="148"/>
      <c r="BFW4" s="148"/>
      <c r="BFX4" s="148"/>
      <c r="BFY4" s="148"/>
      <c r="BFZ4" s="148"/>
      <c r="BGA4" s="148"/>
      <c r="BGB4" s="148"/>
      <c r="BGC4" s="148"/>
      <c r="BGD4" s="148"/>
      <c r="BGE4" s="148"/>
      <c r="BGF4" s="148"/>
      <c r="BGG4" s="148"/>
      <c r="BGH4" s="148"/>
      <c r="BGI4" s="148"/>
      <c r="BGJ4" s="148"/>
      <c r="BGK4" s="148"/>
      <c r="BGL4" s="148"/>
      <c r="BGM4" s="148"/>
      <c r="BGN4" s="148"/>
      <c r="BGO4" s="148"/>
      <c r="BGP4" s="148"/>
      <c r="BGQ4" s="148"/>
      <c r="BGR4" s="148"/>
      <c r="BGS4" s="148"/>
      <c r="BGT4" s="148"/>
      <c r="BGU4" s="148"/>
      <c r="BGV4" s="148"/>
      <c r="BGW4" s="148"/>
      <c r="BGX4" s="148"/>
      <c r="BGY4" s="148"/>
      <c r="BGZ4" s="148"/>
      <c r="BHA4" s="148"/>
      <c r="BHB4" s="148"/>
      <c r="BHC4" s="148"/>
      <c r="BHD4" s="148"/>
      <c r="BHE4" s="148"/>
      <c r="BHF4" s="148"/>
      <c r="BHG4" s="148"/>
      <c r="BHH4" s="148"/>
      <c r="BHI4" s="148"/>
      <c r="BHJ4" s="148"/>
      <c r="BHK4" s="148"/>
      <c r="BHL4" s="148"/>
      <c r="BHM4" s="148"/>
      <c r="BHN4" s="148"/>
      <c r="BHO4" s="148"/>
      <c r="BHP4" s="148"/>
      <c r="BHQ4" s="148"/>
      <c r="BHR4" s="148"/>
      <c r="BHS4" s="148"/>
      <c r="BHT4" s="148"/>
      <c r="BHU4" s="148"/>
      <c r="BHV4" s="148"/>
      <c r="BHW4" s="148"/>
      <c r="BHX4" s="148"/>
      <c r="BHY4" s="148"/>
      <c r="BHZ4" s="148"/>
      <c r="BIA4" s="148"/>
      <c r="BIB4" s="148"/>
      <c r="BIC4" s="148"/>
      <c r="BID4" s="148"/>
      <c r="BIE4" s="148"/>
      <c r="BIF4" s="148"/>
      <c r="BIG4" s="148"/>
      <c r="BIH4" s="148"/>
      <c r="BII4" s="148"/>
      <c r="BIJ4" s="148"/>
      <c r="BIK4" s="148"/>
      <c r="BIL4" s="148"/>
      <c r="BIM4" s="148"/>
      <c r="BIN4" s="148"/>
      <c r="BIO4" s="148"/>
      <c r="BIP4" s="148"/>
      <c r="BIQ4" s="148"/>
      <c r="BIR4" s="148"/>
      <c r="BIS4" s="148"/>
      <c r="BIT4" s="148"/>
      <c r="BIU4" s="148"/>
      <c r="BIV4" s="148"/>
      <c r="BIW4" s="148"/>
      <c r="BIX4" s="148"/>
      <c r="BIY4" s="148"/>
      <c r="BIZ4" s="148"/>
      <c r="BJA4" s="148"/>
      <c r="BJB4" s="148"/>
      <c r="BJC4" s="148"/>
      <c r="BJD4" s="148"/>
      <c r="BJE4" s="148"/>
      <c r="BJF4" s="148"/>
      <c r="BJG4" s="148"/>
      <c r="BJH4" s="148"/>
      <c r="BJI4" s="148"/>
      <c r="BJJ4" s="148"/>
      <c r="BJK4" s="148"/>
      <c r="BJL4" s="148"/>
      <c r="BJM4" s="148"/>
      <c r="BJN4" s="148"/>
      <c r="BJO4" s="148"/>
      <c r="BJP4" s="148"/>
      <c r="BJQ4" s="148"/>
      <c r="BJR4" s="148"/>
      <c r="BJS4" s="148"/>
      <c r="BJT4" s="148"/>
      <c r="BJU4" s="148"/>
      <c r="BJV4" s="148"/>
      <c r="BJW4" s="148"/>
      <c r="BJX4" s="148"/>
      <c r="BJY4" s="148"/>
      <c r="BJZ4" s="148"/>
      <c r="BKA4" s="148"/>
      <c r="BKB4" s="148"/>
      <c r="BKC4" s="148"/>
      <c r="BKD4" s="148"/>
      <c r="BKE4" s="148"/>
      <c r="BKF4" s="148"/>
      <c r="BKG4" s="148"/>
      <c r="BKH4" s="148"/>
      <c r="BKI4" s="148"/>
      <c r="BKJ4" s="148"/>
      <c r="BKK4" s="148"/>
      <c r="BKL4" s="148"/>
      <c r="BKM4" s="148"/>
      <c r="BKN4" s="148"/>
      <c r="BKO4" s="148"/>
      <c r="BKP4" s="148"/>
      <c r="BKQ4" s="148"/>
      <c r="BKR4" s="148"/>
      <c r="BKS4" s="148"/>
      <c r="BKT4" s="148"/>
      <c r="BKU4" s="148"/>
      <c r="BKV4" s="148"/>
      <c r="BKW4" s="148"/>
      <c r="BKX4" s="148"/>
      <c r="BKY4" s="148"/>
      <c r="BKZ4" s="148"/>
      <c r="BLA4" s="148"/>
      <c r="BLB4" s="148"/>
      <c r="BLC4" s="148"/>
      <c r="BLD4" s="148"/>
      <c r="BLE4" s="148"/>
      <c r="BLF4" s="148"/>
      <c r="BLG4" s="148"/>
      <c r="BLH4" s="148"/>
      <c r="BLI4" s="148"/>
      <c r="BLJ4" s="148"/>
      <c r="BLK4" s="148"/>
      <c r="BLL4" s="148"/>
      <c r="BLM4" s="148"/>
      <c r="BLN4" s="148"/>
      <c r="BLO4" s="148"/>
      <c r="BLP4" s="148"/>
      <c r="BLQ4" s="148"/>
      <c r="BLR4" s="148"/>
      <c r="BLS4" s="148"/>
      <c r="BLT4" s="148"/>
      <c r="BLU4" s="148"/>
      <c r="BLV4" s="148"/>
      <c r="BLW4" s="148"/>
      <c r="BLX4" s="148"/>
      <c r="BLY4" s="148"/>
      <c r="BLZ4" s="148"/>
      <c r="BMA4" s="148"/>
      <c r="BMB4" s="148"/>
      <c r="BMC4" s="148"/>
      <c r="BMD4" s="148"/>
      <c r="BME4" s="148"/>
      <c r="BMF4" s="148"/>
      <c r="BMG4" s="148"/>
      <c r="BMH4" s="148"/>
      <c r="BMI4" s="148"/>
      <c r="BMJ4" s="148"/>
      <c r="BMK4" s="148"/>
      <c r="BML4" s="148"/>
      <c r="BMM4" s="148"/>
      <c r="BMN4" s="148"/>
      <c r="BMO4" s="148"/>
      <c r="BMP4" s="148"/>
      <c r="BMQ4" s="148"/>
      <c r="BMR4" s="148"/>
      <c r="BMS4" s="148"/>
      <c r="BMT4" s="148"/>
      <c r="BMU4" s="148"/>
      <c r="BMV4" s="148"/>
      <c r="BMW4" s="148"/>
      <c r="BMX4" s="148"/>
      <c r="BMY4" s="148"/>
      <c r="BMZ4" s="148"/>
      <c r="BNA4" s="148"/>
      <c r="BNB4" s="148"/>
      <c r="BNC4" s="148"/>
      <c r="BND4" s="148"/>
      <c r="BNE4" s="148"/>
      <c r="BNF4" s="148"/>
      <c r="BNG4" s="148"/>
      <c r="BNH4" s="148"/>
      <c r="BNI4" s="148"/>
      <c r="BNJ4" s="148"/>
      <c r="BNK4" s="148"/>
      <c r="BNL4" s="148"/>
      <c r="BNM4" s="148"/>
      <c r="BNN4" s="148"/>
      <c r="BNO4" s="148"/>
      <c r="BNP4" s="148"/>
      <c r="BNQ4" s="148"/>
      <c r="BNR4" s="148"/>
      <c r="BNS4" s="148"/>
      <c r="BNT4" s="148"/>
      <c r="BNU4" s="148"/>
      <c r="BNV4" s="148"/>
      <c r="BNW4" s="148"/>
      <c r="BNX4" s="148"/>
      <c r="BNY4" s="148"/>
      <c r="BNZ4" s="148"/>
      <c r="BOA4" s="148"/>
      <c r="BOB4" s="148"/>
      <c r="BOC4" s="148"/>
      <c r="BOD4" s="148"/>
      <c r="BOE4" s="148"/>
      <c r="BOF4" s="148"/>
      <c r="BOG4" s="148"/>
      <c r="BOH4" s="148"/>
      <c r="BOI4" s="148"/>
      <c r="BOJ4" s="148"/>
      <c r="BOK4" s="148"/>
      <c r="BOL4" s="148"/>
      <c r="BOM4" s="148"/>
      <c r="BON4" s="148"/>
      <c r="BOO4" s="148"/>
      <c r="BOP4" s="148"/>
      <c r="BOQ4" s="148"/>
      <c r="BOR4" s="148"/>
      <c r="BOS4" s="148"/>
      <c r="BOT4" s="148"/>
      <c r="BOU4" s="148"/>
      <c r="BOV4" s="148"/>
      <c r="BOW4" s="148"/>
      <c r="BOX4" s="148"/>
      <c r="BOY4" s="148"/>
      <c r="BOZ4" s="148"/>
      <c r="BPA4" s="148"/>
      <c r="BPB4" s="148"/>
      <c r="BPC4" s="148"/>
      <c r="BPD4" s="148"/>
      <c r="BPE4" s="148"/>
      <c r="BPF4" s="148"/>
      <c r="BPG4" s="148"/>
      <c r="BPH4" s="148"/>
      <c r="BPI4" s="148"/>
      <c r="BPJ4" s="148"/>
      <c r="BPK4" s="148"/>
      <c r="BPL4" s="148"/>
      <c r="BPM4" s="148"/>
      <c r="BPN4" s="148"/>
      <c r="BPO4" s="148"/>
      <c r="BPP4" s="148"/>
      <c r="BPQ4" s="148"/>
      <c r="BPR4" s="148"/>
      <c r="BPS4" s="148"/>
      <c r="BPT4" s="148"/>
      <c r="BPU4" s="148"/>
      <c r="BPV4" s="148"/>
      <c r="BPW4" s="148"/>
      <c r="BPX4" s="148"/>
      <c r="BPY4" s="148"/>
      <c r="BPZ4" s="148"/>
      <c r="BQA4" s="148"/>
      <c r="BQB4" s="148"/>
      <c r="BQC4" s="148"/>
      <c r="BQD4" s="148"/>
      <c r="BQE4" s="148"/>
      <c r="BQF4" s="148"/>
      <c r="BQG4" s="148"/>
      <c r="BQH4" s="148"/>
      <c r="BQI4" s="148"/>
      <c r="BQJ4" s="148"/>
      <c r="BQK4" s="148"/>
      <c r="BQL4" s="148"/>
      <c r="BQM4" s="148"/>
      <c r="BQN4" s="148"/>
      <c r="BQO4" s="148"/>
      <c r="BQP4" s="148"/>
      <c r="BQQ4" s="148"/>
      <c r="BQR4" s="148"/>
      <c r="BQS4" s="148"/>
      <c r="BQT4" s="148"/>
      <c r="BQU4" s="148"/>
      <c r="BQV4" s="148"/>
      <c r="BQW4" s="148"/>
      <c r="BQX4" s="148"/>
      <c r="BQY4" s="148"/>
      <c r="BQZ4" s="148"/>
      <c r="BRA4" s="148"/>
      <c r="BRB4" s="148"/>
      <c r="BRC4" s="148"/>
      <c r="BRD4" s="148"/>
      <c r="BRE4" s="148"/>
      <c r="BRF4" s="148"/>
      <c r="BRG4" s="148"/>
      <c r="BRH4" s="148"/>
      <c r="BRI4" s="148"/>
      <c r="BRJ4" s="148"/>
      <c r="BRK4" s="148"/>
      <c r="BRL4" s="148"/>
      <c r="BRM4" s="148"/>
      <c r="BRN4" s="148"/>
      <c r="BRO4" s="148"/>
      <c r="BRP4" s="148"/>
      <c r="BRQ4" s="148"/>
      <c r="BRR4" s="148"/>
      <c r="BRS4" s="148"/>
      <c r="BRT4" s="148"/>
      <c r="BRU4" s="148"/>
      <c r="BRV4" s="148"/>
      <c r="BRW4" s="148"/>
      <c r="BRX4" s="148"/>
      <c r="BRY4" s="148"/>
      <c r="BRZ4" s="148"/>
      <c r="BSA4" s="148"/>
      <c r="BSB4" s="148"/>
      <c r="BSC4" s="148"/>
      <c r="BSD4" s="148"/>
      <c r="BSE4" s="148"/>
      <c r="BSF4" s="148"/>
      <c r="BSG4" s="148"/>
      <c r="BSH4" s="148"/>
      <c r="BSI4" s="148"/>
      <c r="BSJ4" s="148"/>
      <c r="BSK4" s="148"/>
      <c r="BSL4" s="148"/>
      <c r="BSM4" s="148"/>
      <c r="BSN4" s="148"/>
      <c r="BSO4" s="148"/>
      <c r="BSP4" s="148"/>
      <c r="BSQ4" s="148"/>
      <c r="BSR4" s="148"/>
      <c r="BSS4" s="148"/>
      <c r="BST4" s="148"/>
      <c r="BSU4" s="148"/>
      <c r="BSV4" s="148"/>
      <c r="BSW4" s="148"/>
      <c r="BSX4" s="148"/>
      <c r="BSY4" s="148"/>
      <c r="BSZ4" s="148"/>
      <c r="BTA4" s="148"/>
      <c r="BTB4" s="148"/>
      <c r="BTC4" s="148"/>
      <c r="BTD4" s="148"/>
      <c r="BTE4" s="148"/>
      <c r="BTF4" s="148"/>
      <c r="BTG4" s="148"/>
      <c r="BTH4" s="148"/>
      <c r="BTI4" s="148"/>
      <c r="BTJ4" s="148"/>
      <c r="BTK4" s="148"/>
      <c r="BTL4" s="148"/>
      <c r="BTM4" s="148"/>
      <c r="BTN4" s="148"/>
      <c r="BTO4" s="148"/>
      <c r="BTP4" s="148"/>
      <c r="BTQ4" s="148"/>
      <c r="BTR4" s="148"/>
      <c r="BTS4" s="148"/>
      <c r="BTT4" s="148"/>
      <c r="BTU4" s="148"/>
      <c r="BTV4" s="148"/>
      <c r="BTW4" s="148"/>
      <c r="BTX4" s="148"/>
      <c r="BTY4" s="148"/>
      <c r="BTZ4" s="148"/>
      <c r="BUA4" s="148"/>
      <c r="BUB4" s="148"/>
      <c r="BUC4" s="148"/>
      <c r="BUD4" s="148"/>
      <c r="BUE4" s="148"/>
      <c r="BUF4" s="148"/>
      <c r="BUG4" s="148"/>
      <c r="BUH4" s="148"/>
      <c r="BUI4" s="148"/>
      <c r="BUJ4" s="148"/>
      <c r="BUK4" s="148"/>
      <c r="BUL4" s="148"/>
      <c r="BUM4" s="148"/>
      <c r="BUN4" s="148"/>
      <c r="BUO4" s="148"/>
      <c r="BUP4" s="148"/>
      <c r="BUQ4" s="148"/>
      <c r="BUR4" s="148"/>
      <c r="BUS4" s="148"/>
      <c r="BUT4" s="148"/>
      <c r="BUU4" s="148"/>
      <c r="BUV4" s="148"/>
      <c r="BUW4" s="148"/>
      <c r="BUX4" s="148"/>
      <c r="BUY4" s="148"/>
      <c r="BUZ4" s="148"/>
      <c r="BVA4" s="148"/>
      <c r="BVB4" s="148"/>
      <c r="BVC4" s="148"/>
      <c r="BVD4" s="148"/>
      <c r="BVE4" s="148"/>
      <c r="BVF4" s="148"/>
      <c r="BVG4" s="148"/>
      <c r="BVH4" s="148"/>
      <c r="BVI4" s="148"/>
      <c r="BVJ4" s="148"/>
      <c r="BVK4" s="148"/>
      <c r="BVL4" s="148"/>
      <c r="BVM4" s="148"/>
      <c r="BVN4" s="148"/>
      <c r="BVO4" s="148"/>
      <c r="BVP4" s="148"/>
      <c r="BVQ4" s="148"/>
      <c r="BVR4" s="148"/>
      <c r="BVS4" s="148"/>
      <c r="BVT4" s="148"/>
      <c r="BVU4" s="148"/>
      <c r="BVV4" s="148"/>
      <c r="BVW4" s="148"/>
      <c r="BVX4" s="148"/>
      <c r="BVY4" s="148"/>
      <c r="BVZ4" s="148"/>
      <c r="BWA4" s="148"/>
      <c r="BWB4" s="148"/>
      <c r="BWC4" s="148"/>
      <c r="BWD4" s="148"/>
      <c r="BWE4" s="148"/>
      <c r="BWF4" s="148"/>
      <c r="BWG4" s="148"/>
      <c r="BWH4" s="148"/>
      <c r="BWI4" s="148"/>
      <c r="BWJ4" s="148"/>
      <c r="BWK4" s="148"/>
      <c r="BWL4" s="148"/>
      <c r="BWM4" s="148"/>
      <c r="BWN4" s="148"/>
      <c r="BWO4" s="148"/>
      <c r="BWP4" s="148"/>
      <c r="BWQ4" s="148"/>
      <c r="BWR4" s="148"/>
      <c r="BWS4" s="148"/>
      <c r="BWT4" s="148"/>
      <c r="BWU4" s="148"/>
      <c r="BWV4" s="148"/>
      <c r="BWW4" s="148"/>
      <c r="BWX4" s="148"/>
      <c r="BWY4" s="148"/>
      <c r="BWZ4" s="148"/>
      <c r="BXA4" s="148"/>
      <c r="BXB4" s="148"/>
      <c r="BXC4" s="148"/>
      <c r="BXD4" s="148"/>
      <c r="BXE4" s="148"/>
      <c r="BXF4" s="148"/>
      <c r="BXG4" s="148"/>
      <c r="BXH4" s="148"/>
      <c r="BXI4" s="148"/>
      <c r="BXJ4" s="148"/>
      <c r="BXK4" s="148"/>
      <c r="BXL4" s="148"/>
      <c r="BXM4" s="148"/>
      <c r="BXN4" s="148"/>
      <c r="BXO4" s="148"/>
      <c r="BXP4" s="148"/>
      <c r="BXQ4" s="148"/>
      <c r="BXR4" s="148"/>
      <c r="BXS4" s="148"/>
      <c r="BXT4" s="148"/>
      <c r="BXU4" s="148"/>
      <c r="BXV4" s="148"/>
      <c r="BXW4" s="148"/>
      <c r="BXX4" s="148"/>
      <c r="BXY4" s="148"/>
      <c r="BXZ4" s="148"/>
      <c r="BYA4" s="148"/>
      <c r="BYB4" s="148"/>
      <c r="BYC4" s="148"/>
      <c r="BYD4" s="148"/>
      <c r="BYE4" s="148"/>
      <c r="BYF4" s="148"/>
      <c r="BYG4" s="148"/>
      <c r="BYH4" s="148"/>
      <c r="BYI4" s="148"/>
      <c r="BYJ4" s="148"/>
      <c r="BYK4" s="148"/>
      <c r="BYL4" s="148"/>
      <c r="BYM4" s="148"/>
      <c r="BYN4" s="148"/>
      <c r="BYO4" s="148"/>
      <c r="BYP4" s="148"/>
      <c r="BYQ4" s="148"/>
      <c r="BYR4" s="148"/>
      <c r="BYS4" s="148"/>
      <c r="BYT4" s="148"/>
      <c r="BYU4" s="148"/>
      <c r="BYV4" s="148"/>
      <c r="BYW4" s="148"/>
      <c r="BYX4" s="148"/>
      <c r="BYY4" s="148"/>
      <c r="BYZ4" s="148"/>
      <c r="BZA4" s="148"/>
      <c r="BZB4" s="148"/>
      <c r="BZC4" s="148"/>
      <c r="BZD4" s="148"/>
      <c r="BZE4" s="148"/>
      <c r="BZF4" s="148"/>
      <c r="BZG4" s="148"/>
      <c r="BZH4" s="148"/>
      <c r="BZI4" s="148"/>
      <c r="BZJ4" s="148"/>
      <c r="BZK4" s="148"/>
      <c r="BZL4" s="148"/>
      <c r="BZM4" s="148"/>
      <c r="BZN4" s="148"/>
      <c r="BZO4" s="148"/>
      <c r="BZP4" s="148"/>
      <c r="BZQ4" s="148"/>
      <c r="BZR4" s="148"/>
      <c r="BZS4" s="148"/>
      <c r="BZT4" s="148"/>
      <c r="BZU4" s="148"/>
      <c r="BZV4" s="148"/>
      <c r="BZW4" s="148"/>
      <c r="BZX4" s="148"/>
      <c r="BZY4" s="148"/>
      <c r="BZZ4" s="148"/>
      <c r="CAA4" s="148"/>
      <c r="CAB4" s="148"/>
      <c r="CAC4" s="148"/>
      <c r="CAD4" s="148"/>
      <c r="CAE4" s="148"/>
      <c r="CAF4" s="148"/>
      <c r="CAG4" s="148"/>
      <c r="CAH4" s="148"/>
      <c r="CAI4" s="148"/>
      <c r="CAJ4" s="148"/>
      <c r="CAK4" s="148"/>
      <c r="CAL4" s="148"/>
      <c r="CAM4" s="148"/>
      <c r="CAN4" s="148"/>
      <c r="CAO4" s="148"/>
      <c r="CAP4" s="148"/>
      <c r="CAQ4" s="148"/>
      <c r="CAR4" s="148"/>
      <c r="CAS4" s="148"/>
      <c r="CAT4" s="148"/>
      <c r="CAU4" s="148"/>
      <c r="CAV4" s="148"/>
      <c r="CAW4" s="148"/>
      <c r="CAX4" s="148"/>
      <c r="CAY4" s="148"/>
      <c r="CAZ4" s="148"/>
      <c r="CBA4" s="148"/>
      <c r="CBB4" s="148"/>
      <c r="CBC4" s="148"/>
      <c r="CBD4" s="148"/>
      <c r="CBE4" s="148"/>
      <c r="CBF4" s="148"/>
      <c r="CBG4" s="148"/>
      <c r="CBH4" s="148"/>
      <c r="CBI4" s="148"/>
      <c r="CBJ4" s="148"/>
      <c r="CBK4" s="148"/>
      <c r="CBL4" s="148"/>
      <c r="CBM4" s="148"/>
      <c r="CBN4" s="148"/>
      <c r="CBO4" s="148"/>
      <c r="CBP4" s="148"/>
      <c r="CBQ4" s="148"/>
      <c r="CBR4" s="148"/>
      <c r="CBS4" s="148"/>
      <c r="CBT4" s="148"/>
      <c r="CBU4" s="148"/>
      <c r="CBV4" s="148"/>
      <c r="CBW4" s="148"/>
      <c r="CBX4" s="148"/>
      <c r="CBY4" s="148"/>
      <c r="CBZ4" s="148"/>
      <c r="CCA4" s="148"/>
      <c r="CCB4" s="148"/>
      <c r="CCC4" s="148"/>
      <c r="CCD4" s="148"/>
      <c r="CCE4" s="148"/>
      <c r="CCF4" s="148"/>
      <c r="CCG4" s="148"/>
      <c r="CCH4" s="148"/>
      <c r="CCI4" s="148"/>
      <c r="CCJ4" s="148"/>
      <c r="CCK4" s="148"/>
      <c r="CCL4" s="148"/>
      <c r="CCM4" s="148"/>
      <c r="CCN4" s="148"/>
      <c r="CCO4" s="148"/>
      <c r="CCP4" s="148"/>
      <c r="CCQ4" s="148"/>
      <c r="CCR4" s="148"/>
      <c r="CCS4" s="148"/>
      <c r="CCT4" s="148"/>
      <c r="CCU4" s="148"/>
      <c r="CCV4" s="148"/>
      <c r="CCW4" s="148"/>
      <c r="CCX4" s="148"/>
      <c r="CCY4" s="148"/>
      <c r="CCZ4" s="148"/>
      <c r="CDA4" s="148"/>
      <c r="CDB4" s="148"/>
      <c r="CDC4" s="148"/>
      <c r="CDD4" s="148"/>
      <c r="CDE4" s="148"/>
      <c r="CDF4" s="148"/>
      <c r="CDG4" s="148"/>
      <c r="CDH4" s="148"/>
      <c r="CDI4" s="148"/>
      <c r="CDJ4" s="148"/>
      <c r="CDK4" s="148"/>
      <c r="CDL4" s="148"/>
      <c r="CDM4" s="148"/>
      <c r="CDN4" s="148"/>
      <c r="CDO4" s="148"/>
      <c r="CDP4" s="148"/>
      <c r="CDQ4" s="148"/>
      <c r="CDR4" s="148"/>
      <c r="CDS4" s="148"/>
      <c r="CDT4" s="148"/>
      <c r="CDU4" s="148"/>
      <c r="CDV4" s="148"/>
      <c r="CDW4" s="148"/>
      <c r="CDX4" s="148"/>
      <c r="CDY4" s="148"/>
      <c r="CDZ4" s="148"/>
      <c r="CEA4" s="148"/>
      <c r="CEB4" s="148"/>
      <c r="CEC4" s="148"/>
      <c r="CED4" s="148"/>
      <c r="CEE4" s="148"/>
      <c r="CEF4" s="148"/>
      <c r="CEG4" s="148"/>
      <c r="CEH4" s="148"/>
      <c r="CEI4" s="148"/>
      <c r="CEJ4" s="148"/>
      <c r="CEK4" s="148"/>
      <c r="CEL4" s="148"/>
      <c r="CEM4" s="148"/>
      <c r="CEN4" s="148"/>
      <c r="CEO4" s="148"/>
      <c r="CEP4" s="148"/>
      <c r="CEQ4" s="148"/>
      <c r="CER4" s="148"/>
      <c r="CES4" s="148"/>
      <c r="CET4" s="148"/>
      <c r="CEU4" s="148"/>
      <c r="CEV4" s="148"/>
      <c r="CEW4" s="148"/>
      <c r="CEX4" s="148"/>
      <c r="CEY4" s="148"/>
      <c r="CEZ4" s="148"/>
      <c r="CFA4" s="148"/>
      <c r="CFB4" s="148"/>
      <c r="CFC4" s="148"/>
      <c r="CFD4" s="148"/>
      <c r="CFE4" s="148"/>
      <c r="CFF4" s="148"/>
      <c r="CFG4" s="148"/>
      <c r="CFH4" s="148"/>
      <c r="CFI4" s="148"/>
      <c r="CFJ4" s="148"/>
      <c r="CFK4" s="148"/>
      <c r="CFL4" s="148"/>
      <c r="CFM4" s="148"/>
      <c r="CFN4" s="148"/>
      <c r="CFO4" s="148"/>
      <c r="CFP4" s="148"/>
      <c r="CFQ4" s="148"/>
      <c r="CFR4" s="148"/>
      <c r="CFS4" s="148"/>
      <c r="CFT4" s="148"/>
      <c r="CFU4" s="148"/>
      <c r="CFV4" s="148"/>
      <c r="CFW4" s="148"/>
      <c r="CFX4" s="148"/>
      <c r="CFY4" s="148"/>
      <c r="CFZ4" s="148"/>
      <c r="CGA4" s="148"/>
      <c r="CGB4" s="148"/>
      <c r="CGC4" s="148"/>
      <c r="CGD4" s="148"/>
      <c r="CGE4" s="148"/>
      <c r="CGF4" s="148"/>
      <c r="CGG4" s="148"/>
      <c r="CGH4" s="148"/>
      <c r="CGI4" s="148"/>
      <c r="CGJ4" s="148"/>
      <c r="CGK4" s="148"/>
      <c r="CGL4" s="148"/>
      <c r="CGM4" s="148"/>
      <c r="CGN4" s="148"/>
      <c r="CGO4" s="148"/>
      <c r="CGP4" s="148"/>
      <c r="CGQ4" s="148"/>
      <c r="CGR4" s="148"/>
      <c r="CGS4" s="148"/>
      <c r="CGT4" s="148"/>
      <c r="CGU4" s="148"/>
      <c r="CGV4" s="148"/>
      <c r="CGW4" s="148"/>
      <c r="CGX4" s="148"/>
      <c r="CGY4" s="148"/>
      <c r="CGZ4" s="148"/>
      <c r="CHA4" s="148"/>
      <c r="CHB4" s="148"/>
      <c r="CHC4" s="148"/>
      <c r="CHD4" s="148"/>
      <c r="CHE4" s="148"/>
      <c r="CHF4" s="148"/>
      <c r="CHG4" s="148"/>
      <c r="CHH4" s="148"/>
      <c r="CHI4" s="148"/>
      <c r="CHJ4" s="148"/>
      <c r="CHK4" s="148"/>
      <c r="CHL4" s="148"/>
      <c r="CHM4" s="148"/>
      <c r="CHN4" s="148"/>
      <c r="CHO4" s="148"/>
      <c r="CHP4" s="148"/>
      <c r="CHQ4" s="148"/>
      <c r="CHR4" s="148"/>
      <c r="CHS4" s="148"/>
      <c r="CHT4" s="148"/>
      <c r="CHU4" s="148"/>
      <c r="CHV4" s="148"/>
      <c r="CHW4" s="148"/>
      <c r="CHX4" s="148"/>
      <c r="CHY4" s="148"/>
      <c r="CHZ4" s="148"/>
      <c r="CIA4" s="148"/>
      <c r="CIB4" s="148"/>
      <c r="CIC4" s="148"/>
      <c r="CID4" s="148"/>
      <c r="CIE4" s="148"/>
      <c r="CIF4" s="148"/>
      <c r="CIG4" s="148"/>
      <c r="CIH4" s="148"/>
      <c r="CII4" s="148"/>
      <c r="CIJ4" s="148"/>
      <c r="CIK4" s="148"/>
      <c r="CIL4" s="148"/>
      <c r="CIM4" s="148"/>
      <c r="CIN4" s="148"/>
      <c r="CIO4" s="148"/>
      <c r="CIP4" s="148"/>
      <c r="CIQ4" s="148"/>
      <c r="CIR4" s="148"/>
      <c r="CIS4" s="148"/>
      <c r="CIT4" s="148"/>
      <c r="CIU4" s="148"/>
      <c r="CIV4" s="148"/>
      <c r="CIW4" s="148"/>
      <c r="CIX4" s="148"/>
      <c r="CIY4" s="148"/>
      <c r="CIZ4" s="148"/>
      <c r="CJA4" s="148"/>
      <c r="CJB4" s="148"/>
      <c r="CJC4" s="148"/>
      <c r="CJD4" s="148"/>
      <c r="CJE4" s="148"/>
      <c r="CJF4" s="148"/>
      <c r="CJG4" s="148"/>
      <c r="CJH4" s="148"/>
      <c r="CJI4" s="148"/>
      <c r="CJJ4" s="148"/>
      <c r="CJK4" s="148"/>
      <c r="CJL4" s="148"/>
      <c r="CJM4" s="148"/>
      <c r="CJN4" s="148"/>
      <c r="CJO4" s="148"/>
      <c r="CJP4" s="148"/>
      <c r="CJQ4" s="148"/>
      <c r="CJR4" s="148"/>
      <c r="CJS4" s="148"/>
      <c r="CJT4" s="148"/>
      <c r="CJU4" s="148"/>
      <c r="CJV4" s="148"/>
      <c r="CJW4" s="148"/>
      <c r="CJX4" s="148"/>
      <c r="CJY4" s="148"/>
      <c r="CJZ4" s="148"/>
      <c r="CKA4" s="148"/>
      <c r="CKB4" s="148"/>
      <c r="CKC4" s="148"/>
      <c r="CKD4" s="148"/>
      <c r="CKE4" s="148"/>
      <c r="CKF4" s="148"/>
      <c r="CKG4" s="148"/>
      <c r="CKH4" s="148"/>
      <c r="CKI4" s="148"/>
      <c r="CKJ4" s="148"/>
      <c r="CKK4" s="148"/>
      <c r="CKL4" s="148"/>
      <c r="CKM4" s="148"/>
      <c r="CKN4" s="148"/>
      <c r="CKO4" s="148"/>
      <c r="CKP4" s="148"/>
      <c r="CKQ4" s="148"/>
      <c r="CKR4" s="148"/>
      <c r="CKS4" s="148"/>
      <c r="CKT4" s="148"/>
      <c r="CKU4" s="148"/>
      <c r="CKV4" s="148"/>
      <c r="CKW4" s="148"/>
      <c r="CKX4" s="148"/>
      <c r="CKY4" s="148"/>
      <c r="CKZ4" s="148"/>
      <c r="CLA4" s="148"/>
      <c r="CLB4" s="148"/>
      <c r="CLC4" s="148"/>
      <c r="CLD4" s="148"/>
      <c r="CLE4" s="148"/>
      <c r="CLF4" s="148"/>
      <c r="CLG4" s="148"/>
      <c r="CLH4" s="148"/>
      <c r="CLI4" s="148"/>
      <c r="CLJ4" s="148"/>
      <c r="CLK4" s="148"/>
      <c r="CLL4" s="148"/>
      <c r="CLM4" s="148"/>
      <c r="CLN4" s="148"/>
      <c r="CLO4" s="148"/>
      <c r="CLP4" s="148"/>
      <c r="CLQ4" s="148"/>
      <c r="CLR4" s="148"/>
      <c r="CLS4" s="148"/>
      <c r="CLT4" s="148"/>
      <c r="CLU4" s="148"/>
      <c r="CLV4" s="148"/>
      <c r="CLW4" s="148"/>
      <c r="CLX4" s="148"/>
      <c r="CLY4" s="148"/>
      <c r="CLZ4" s="148"/>
      <c r="CMA4" s="148"/>
      <c r="CMB4" s="148"/>
      <c r="CMC4" s="148"/>
      <c r="CMD4" s="148"/>
      <c r="CME4" s="148"/>
      <c r="CMF4" s="148"/>
      <c r="CMG4" s="148"/>
      <c r="CMH4" s="148"/>
      <c r="CMI4" s="148"/>
      <c r="CMJ4" s="148"/>
      <c r="CMK4" s="148"/>
      <c r="CML4" s="148"/>
      <c r="CMM4" s="148"/>
      <c r="CMN4" s="148"/>
      <c r="CMO4" s="148"/>
      <c r="CMP4" s="148"/>
      <c r="CMQ4" s="148"/>
      <c r="CMR4" s="148"/>
      <c r="CMS4" s="148"/>
      <c r="CMT4" s="148"/>
      <c r="CMU4" s="148"/>
      <c r="CMV4" s="148"/>
      <c r="CMW4" s="148"/>
      <c r="CMX4" s="148"/>
      <c r="CMY4" s="148"/>
      <c r="CMZ4" s="148"/>
      <c r="CNA4" s="148"/>
      <c r="CNB4" s="148"/>
      <c r="CNC4" s="148"/>
      <c r="CND4" s="148"/>
      <c r="CNE4" s="148"/>
      <c r="CNF4" s="148"/>
      <c r="CNG4" s="148"/>
      <c r="CNH4" s="148"/>
      <c r="CNI4" s="148"/>
      <c r="CNJ4" s="148"/>
      <c r="CNK4" s="148"/>
      <c r="CNL4" s="148"/>
      <c r="CNM4" s="148"/>
      <c r="CNN4" s="148"/>
      <c r="CNO4" s="148"/>
      <c r="CNP4" s="148"/>
      <c r="CNQ4" s="148"/>
      <c r="CNR4" s="148"/>
      <c r="CNS4" s="148"/>
      <c r="CNT4" s="148"/>
      <c r="CNU4" s="148"/>
      <c r="CNV4" s="148"/>
      <c r="CNW4" s="148"/>
      <c r="CNX4" s="148"/>
      <c r="CNY4" s="148"/>
      <c r="CNZ4" s="148"/>
      <c r="COA4" s="148"/>
      <c r="COB4" s="148"/>
      <c r="COC4" s="148"/>
      <c r="COD4" s="148"/>
      <c r="COE4" s="148"/>
      <c r="COF4" s="148"/>
      <c r="COG4" s="148"/>
      <c r="COH4" s="148"/>
      <c r="COI4" s="148"/>
      <c r="COJ4" s="148"/>
      <c r="COK4" s="148"/>
      <c r="COL4" s="148"/>
      <c r="COM4" s="148"/>
      <c r="CON4" s="148"/>
      <c r="COO4" s="148"/>
      <c r="COP4" s="148"/>
      <c r="COQ4" s="148"/>
      <c r="COR4" s="148"/>
      <c r="COS4" s="148"/>
      <c r="COT4" s="148"/>
      <c r="COU4" s="148"/>
      <c r="COV4" s="148"/>
      <c r="COW4" s="148"/>
      <c r="COX4" s="148"/>
      <c r="COY4" s="148"/>
      <c r="COZ4" s="148"/>
      <c r="CPA4" s="148"/>
      <c r="CPB4" s="148"/>
      <c r="CPC4" s="148"/>
      <c r="CPD4" s="148"/>
      <c r="CPE4" s="148"/>
      <c r="CPF4" s="148"/>
      <c r="CPG4" s="148"/>
      <c r="CPH4" s="148"/>
      <c r="CPI4" s="148"/>
      <c r="CPJ4" s="148"/>
      <c r="CPK4" s="148"/>
      <c r="CPL4" s="148"/>
      <c r="CPM4" s="148"/>
      <c r="CPN4" s="148"/>
      <c r="CPO4" s="148"/>
      <c r="CPP4" s="148"/>
      <c r="CPQ4" s="148"/>
      <c r="CPR4" s="148"/>
      <c r="CPS4" s="148"/>
      <c r="CPT4" s="148"/>
      <c r="CPU4" s="148"/>
      <c r="CPV4" s="148"/>
      <c r="CPW4" s="148"/>
      <c r="CPX4" s="148"/>
      <c r="CPY4" s="148"/>
      <c r="CPZ4" s="148"/>
      <c r="CQA4" s="148"/>
      <c r="CQB4" s="148"/>
      <c r="CQC4" s="148"/>
      <c r="CQD4" s="148"/>
      <c r="CQE4" s="148"/>
      <c r="CQF4" s="148"/>
      <c r="CQG4" s="148"/>
      <c r="CQH4" s="148"/>
      <c r="CQI4" s="148"/>
      <c r="CQJ4" s="148"/>
      <c r="CQK4" s="148"/>
      <c r="CQL4" s="148"/>
      <c r="CQM4" s="148"/>
      <c r="CQN4" s="148"/>
      <c r="CQO4" s="148"/>
      <c r="CQP4" s="148"/>
      <c r="CQQ4" s="148"/>
      <c r="CQR4" s="148"/>
      <c r="CQS4" s="148"/>
      <c r="CQT4" s="148"/>
      <c r="CQU4" s="148"/>
      <c r="CQV4" s="148"/>
      <c r="CQW4" s="148"/>
      <c r="CQX4" s="148"/>
      <c r="CQY4" s="148"/>
      <c r="CQZ4" s="148"/>
      <c r="CRA4" s="148"/>
      <c r="CRB4" s="148"/>
      <c r="CRC4" s="148"/>
      <c r="CRD4" s="148"/>
      <c r="CRE4" s="148"/>
      <c r="CRF4" s="148"/>
      <c r="CRG4" s="148"/>
      <c r="CRH4" s="148"/>
      <c r="CRI4" s="148"/>
      <c r="CRJ4" s="148"/>
      <c r="CRK4" s="148"/>
      <c r="CRL4" s="148"/>
      <c r="CRM4" s="148"/>
      <c r="CRN4" s="148"/>
      <c r="CRO4" s="148"/>
      <c r="CRP4" s="148"/>
      <c r="CRQ4" s="148"/>
      <c r="CRR4" s="148"/>
      <c r="CRS4" s="148"/>
      <c r="CRT4" s="148"/>
      <c r="CRU4" s="148"/>
      <c r="CRV4" s="148"/>
      <c r="CRW4" s="148"/>
      <c r="CRX4" s="148"/>
      <c r="CRY4" s="148"/>
      <c r="CRZ4" s="148"/>
      <c r="CSA4" s="148"/>
      <c r="CSB4" s="148"/>
      <c r="CSC4" s="148"/>
      <c r="CSD4" s="148"/>
      <c r="CSE4" s="148"/>
      <c r="CSF4" s="148"/>
      <c r="CSG4" s="148"/>
      <c r="CSH4" s="148"/>
      <c r="CSI4" s="148"/>
      <c r="CSJ4" s="148"/>
      <c r="CSK4" s="148"/>
      <c r="CSL4" s="148"/>
      <c r="CSM4" s="148"/>
      <c r="CSN4" s="148"/>
      <c r="CSO4" s="148"/>
      <c r="CSP4" s="148"/>
      <c r="CSQ4" s="148"/>
      <c r="CSR4" s="148"/>
      <c r="CSS4" s="148"/>
      <c r="CST4" s="148"/>
      <c r="CSU4" s="148"/>
      <c r="CSV4" s="148"/>
      <c r="CSW4" s="148"/>
      <c r="CSX4" s="148"/>
      <c r="CSY4" s="148"/>
      <c r="CSZ4" s="148"/>
      <c r="CTA4" s="148"/>
      <c r="CTB4" s="148"/>
      <c r="CTC4" s="148"/>
      <c r="CTD4" s="148"/>
      <c r="CTE4" s="148"/>
      <c r="CTF4" s="148"/>
      <c r="CTG4" s="148"/>
      <c r="CTH4" s="148"/>
      <c r="CTI4" s="148"/>
      <c r="CTJ4" s="148"/>
      <c r="CTK4" s="148"/>
      <c r="CTL4" s="148"/>
      <c r="CTM4" s="148"/>
      <c r="CTN4" s="148"/>
      <c r="CTO4" s="148"/>
      <c r="CTP4" s="148"/>
      <c r="CTQ4" s="148"/>
      <c r="CTR4" s="148"/>
      <c r="CTS4" s="148"/>
      <c r="CTT4" s="148"/>
      <c r="CTU4" s="148"/>
      <c r="CTV4" s="148"/>
      <c r="CTW4" s="148"/>
      <c r="CTX4" s="148"/>
      <c r="CTY4" s="148"/>
      <c r="CTZ4" s="148"/>
      <c r="CUA4" s="148"/>
      <c r="CUB4" s="148"/>
      <c r="CUC4" s="148"/>
      <c r="CUD4" s="148"/>
      <c r="CUE4" s="148"/>
      <c r="CUF4" s="148"/>
      <c r="CUG4" s="148"/>
      <c r="CUH4" s="148"/>
      <c r="CUI4" s="148"/>
      <c r="CUJ4" s="148"/>
      <c r="CUK4" s="148"/>
      <c r="CUL4" s="148"/>
      <c r="CUM4" s="148"/>
      <c r="CUN4" s="148"/>
      <c r="CUO4" s="148"/>
      <c r="CUP4" s="148"/>
      <c r="CUQ4" s="148"/>
      <c r="CUR4" s="148"/>
      <c r="CUS4" s="148"/>
      <c r="CUT4" s="148"/>
      <c r="CUU4" s="148"/>
      <c r="CUV4" s="148"/>
      <c r="CUW4" s="148"/>
      <c r="CUX4" s="148"/>
      <c r="CUY4" s="148"/>
      <c r="CUZ4" s="148"/>
      <c r="CVA4" s="148"/>
      <c r="CVB4" s="148"/>
      <c r="CVC4" s="148"/>
      <c r="CVD4" s="148"/>
      <c r="CVE4" s="148"/>
      <c r="CVF4" s="148"/>
      <c r="CVG4" s="148"/>
      <c r="CVH4" s="148"/>
      <c r="CVI4" s="148"/>
      <c r="CVJ4" s="148"/>
      <c r="CVK4" s="148"/>
      <c r="CVL4" s="148"/>
      <c r="CVM4" s="148"/>
      <c r="CVN4" s="148"/>
      <c r="CVO4" s="148"/>
      <c r="CVP4" s="148"/>
      <c r="CVQ4" s="148"/>
      <c r="CVR4" s="148"/>
      <c r="CVS4" s="148"/>
      <c r="CVT4" s="148"/>
      <c r="CVU4" s="148"/>
      <c r="CVV4" s="148"/>
      <c r="CVW4" s="148"/>
      <c r="CVX4" s="148"/>
      <c r="CVY4" s="148"/>
      <c r="CVZ4" s="148"/>
      <c r="CWA4" s="148"/>
      <c r="CWB4" s="148"/>
      <c r="CWC4" s="148"/>
      <c r="CWD4" s="148"/>
      <c r="CWE4" s="148"/>
      <c r="CWF4" s="148"/>
      <c r="CWG4" s="148"/>
      <c r="CWH4" s="148"/>
      <c r="CWI4" s="148"/>
      <c r="CWJ4" s="148"/>
      <c r="CWK4" s="148"/>
      <c r="CWL4" s="148"/>
      <c r="CWM4" s="148"/>
      <c r="CWN4" s="148"/>
      <c r="CWO4" s="148"/>
      <c r="CWP4" s="148"/>
      <c r="CWQ4" s="148"/>
      <c r="CWR4" s="148"/>
      <c r="CWS4" s="148"/>
      <c r="CWT4" s="148"/>
      <c r="CWU4" s="148"/>
      <c r="CWV4" s="148"/>
      <c r="CWW4" s="148"/>
      <c r="CWX4" s="148"/>
      <c r="CWY4" s="148"/>
      <c r="CWZ4" s="148"/>
      <c r="CXA4" s="148"/>
      <c r="CXB4" s="148"/>
      <c r="CXC4" s="148"/>
      <c r="CXD4" s="148"/>
      <c r="CXE4" s="148"/>
      <c r="CXF4" s="148"/>
      <c r="CXG4" s="148"/>
      <c r="CXH4" s="148"/>
      <c r="CXI4" s="148"/>
      <c r="CXJ4" s="148"/>
      <c r="CXK4" s="148"/>
      <c r="CXL4" s="148"/>
      <c r="CXM4" s="148"/>
      <c r="CXN4" s="148"/>
      <c r="CXO4" s="148"/>
      <c r="CXP4" s="148"/>
      <c r="CXQ4" s="148"/>
      <c r="CXR4" s="148"/>
      <c r="CXS4" s="148"/>
      <c r="CXT4" s="148"/>
      <c r="CXU4" s="148"/>
      <c r="CXV4" s="148"/>
      <c r="CXW4" s="148"/>
      <c r="CXX4" s="148"/>
      <c r="CXY4" s="148"/>
      <c r="CXZ4" s="148"/>
      <c r="CYA4" s="148"/>
      <c r="CYB4" s="148"/>
      <c r="CYC4" s="148"/>
      <c r="CYD4" s="148"/>
      <c r="CYE4" s="148"/>
      <c r="CYF4" s="148"/>
      <c r="CYG4" s="148"/>
      <c r="CYH4" s="148"/>
      <c r="CYI4" s="148"/>
      <c r="CYJ4" s="148"/>
      <c r="CYK4" s="148"/>
      <c r="CYL4" s="148"/>
      <c r="CYM4" s="148"/>
      <c r="CYN4" s="148"/>
      <c r="CYO4" s="148"/>
      <c r="CYP4" s="148"/>
      <c r="CYQ4" s="148"/>
      <c r="CYR4" s="148"/>
      <c r="CYS4" s="148"/>
      <c r="CYT4" s="148"/>
      <c r="CYU4" s="148"/>
      <c r="CYV4" s="148"/>
      <c r="CYW4" s="148"/>
      <c r="CYX4" s="148"/>
      <c r="CYY4" s="148"/>
      <c r="CYZ4" s="148"/>
      <c r="CZA4" s="148"/>
      <c r="CZB4" s="148"/>
      <c r="CZC4" s="148"/>
      <c r="CZD4" s="148"/>
      <c r="CZE4" s="148"/>
      <c r="CZF4" s="148"/>
      <c r="CZG4" s="148"/>
      <c r="CZH4" s="148"/>
      <c r="CZI4" s="148"/>
      <c r="CZJ4" s="148"/>
      <c r="CZK4" s="148"/>
      <c r="CZL4" s="148"/>
      <c r="CZM4" s="148"/>
      <c r="CZN4" s="148"/>
      <c r="CZO4" s="148"/>
      <c r="CZP4" s="148"/>
      <c r="CZQ4" s="148"/>
      <c r="CZR4" s="148"/>
      <c r="CZS4" s="148"/>
      <c r="CZT4" s="148"/>
      <c r="CZU4" s="148"/>
      <c r="CZV4" s="148"/>
      <c r="CZW4" s="148"/>
      <c r="CZX4" s="148"/>
      <c r="CZY4" s="148"/>
      <c r="CZZ4" s="148"/>
      <c r="DAA4" s="148"/>
      <c r="DAB4" s="148"/>
      <c r="DAC4" s="148"/>
      <c r="DAD4" s="148"/>
      <c r="DAE4" s="148"/>
      <c r="DAF4" s="148"/>
      <c r="DAG4" s="148"/>
      <c r="DAH4" s="148"/>
      <c r="DAI4" s="148"/>
      <c r="DAJ4" s="148"/>
      <c r="DAK4" s="148"/>
      <c r="DAL4" s="148"/>
      <c r="DAM4" s="148"/>
      <c r="DAN4" s="148"/>
      <c r="DAO4" s="148"/>
      <c r="DAP4" s="148"/>
      <c r="DAQ4" s="148"/>
      <c r="DAR4" s="148"/>
      <c r="DAS4" s="148"/>
      <c r="DAT4" s="148"/>
      <c r="DAU4" s="148"/>
      <c r="DAV4" s="148"/>
      <c r="DAW4" s="148"/>
      <c r="DAX4" s="148"/>
      <c r="DAY4" s="148"/>
      <c r="DAZ4" s="148"/>
      <c r="DBA4" s="148"/>
      <c r="DBB4" s="148"/>
      <c r="DBC4" s="148"/>
      <c r="DBD4" s="148"/>
      <c r="DBE4" s="148"/>
      <c r="DBF4" s="148"/>
      <c r="DBG4" s="148"/>
      <c r="DBH4" s="148"/>
      <c r="DBI4" s="148"/>
      <c r="DBJ4" s="148"/>
      <c r="DBK4" s="148"/>
      <c r="DBL4" s="148"/>
      <c r="DBM4" s="148"/>
      <c r="DBN4" s="148"/>
      <c r="DBO4" s="148"/>
      <c r="DBP4" s="148"/>
      <c r="DBQ4" s="148"/>
      <c r="DBR4" s="148"/>
      <c r="DBS4" s="148"/>
      <c r="DBT4" s="148"/>
      <c r="DBU4" s="148"/>
      <c r="DBV4" s="148"/>
      <c r="DBW4" s="148"/>
      <c r="DBX4" s="148"/>
      <c r="DBY4" s="148"/>
      <c r="DBZ4" s="148"/>
      <c r="DCA4" s="148"/>
      <c r="DCB4" s="148"/>
      <c r="DCC4" s="148"/>
      <c r="DCD4" s="148"/>
      <c r="DCE4" s="148"/>
      <c r="DCF4" s="148"/>
      <c r="DCG4" s="148"/>
      <c r="DCH4" s="148"/>
      <c r="DCI4" s="148"/>
      <c r="DCJ4" s="148"/>
      <c r="DCK4" s="148"/>
      <c r="DCL4" s="148"/>
      <c r="DCM4" s="148"/>
      <c r="DCN4" s="148"/>
      <c r="DCO4" s="148"/>
      <c r="DCP4" s="148"/>
      <c r="DCQ4" s="148"/>
      <c r="DCR4" s="148"/>
      <c r="DCS4" s="148"/>
      <c r="DCT4" s="148"/>
      <c r="DCU4" s="148"/>
      <c r="DCV4" s="148"/>
      <c r="DCW4" s="148"/>
      <c r="DCX4" s="148"/>
      <c r="DCY4" s="148"/>
      <c r="DCZ4" s="148"/>
      <c r="DDA4" s="148"/>
      <c r="DDB4" s="148"/>
      <c r="DDC4" s="148"/>
      <c r="DDD4" s="148"/>
      <c r="DDE4" s="148"/>
      <c r="DDF4" s="148"/>
      <c r="DDG4" s="148"/>
      <c r="DDH4" s="148"/>
      <c r="DDI4" s="148"/>
      <c r="DDJ4" s="148"/>
      <c r="DDK4" s="148"/>
      <c r="DDL4" s="148"/>
      <c r="DDM4" s="148"/>
      <c r="DDN4" s="148"/>
      <c r="DDO4" s="148"/>
      <c r="DDP4" s="148"/>
      <c r="DDQ4" s="148"/>
      <c r="DDR4" s="148"/>
      <c r="DDS4" s="148"/>
      <c r="DDT4" s="148"/>
      <c r="DDU4" s="148"/>
      <c r="DDV4" s="148"/>
      <c r="DDW4" s="148"/>
      <c r="DDX4" s="148"/>
      <c r="DDY4" s="148"/>
      <c r="DDZ4" s="148"/>
      <c r="DEA4" s="148"/>
      <c r="DEB4" s="148"/>
      <c r="DEC4" s="148"/>
      <c r="DED4" s="148"/>
      <c r="DEE4" s="148"/>
      <c r="DEF4" s="148"/>
      <c r="DEG4" s="148"/>
      <c r="DEH4" s="148"/>
      <c r="DEI4" s="148"/>
      <c r="DEJ4" s="148"/>
      <c r="DEK4" s="148"/>
      <c r="DEL4" s="148"/>
      <c r="DEM4" s="148"/>
      <c r="DEN4" s="148"/>
      <c r="DEO4" s="148"/>
      <c r="DEP4" s="148"/>
      <c r="DEQ4" s="148"/>
      <c r="DER4" s="148"/>
      <c r="DES4" s="148"/>
      <c r="DET4" s="148"/>
      <c r="DEU4" s="148"/>
      <c r="DEV4" s="148"/>
      <c r="DEW4" s="148"/>
      <c r="DEX4" s="148"/>
      <c r="DEY4" s="148"/>
      <c r="DEZ4" s="148"/>
      <c r="DFA4" s="148"/>
      <c r="DFB4" s="148"/>
      <c r="DFC4" s="148"/>
      <c r="DFD4" s="148"/>
      <c r="DFE4" s="148"/>
      <c r="DFF4" s="148"/>
      <c r="DFG4" s="148"/>
      <c r="DFH4" s="148"/>
      <c r="DFI4" s="148"/>
      <c r="DFJ4" s="148"/>
      <c r="DFK4" s="148"/>
      <c r="DFL4" s="148"/>
      <c r="DFM4" s="148"/>
      <c r="DFN4" s="148"/>
      <c r="DFO4" s="148"/>
      <c r="DFP4" s="148"/>
      <c r="DFQ4" s="148"/>
      <c r="DFR4" s="148"/>
      <c r="DFS4" s="148"/>
      <c r="DFT4" s="148"/>
      <c r="DFU4" s="148"/>
      <c r="DFV4" s="148"/>
      <c r="DFW4" s="148"/>
      <c r="DFX4" s="148"/>
      <c r="DFY4" s="148"/>
      <c r="DFZ4" s="148"/>
      <c r="DGA4" s="148"/>
      <c r="DGB4" s="148"/>
      <c r="DGC4" s="148"/>
      <c r="DGD4" s="148"/>
      <c r="DGE4" s="148"/>
      <c r="DGF4" s="148"/>
      <c r="DGG4" s="148"/>
      <c r="DGH4" s="148"/>
      <c r="DGI4" s="148"/>
      <c r="DGJ4" s="148"/>
      <c r="DGK4" s="148"/>
      <c r="DGL4" s="148"/>
      <c r="DGM4" s="148"/>
      <c r="DGN4" s="148"/>
      <c r="DGO4" s="148"/>
      <c r="DGP4" s="148"/>
      <c r="DGQ4" s="148"/>
      <c r="DGR4" s="148"/>
      <c r="DGS4" s="148"/>
      <c r="DGT4" s="148"/>
      <c r="DGU4" s="148"/>
      <c r="DGV4" s="148"/>
      <c r="DGW4" s="148"/>
      <c r="DGX4" s="148"/>
      <c r="DGY4" s="148"/>
      <c r="DGZ4" s="148"/>
      <c r="DHA4" s="148"/>
      <c r="DHB4" s="148"/>
      <c r="DHC4" s="148"/>
      <c r="DHD4" s="148"/>
      <c r="DHE4" s="148"/>
      <c r="DHF4" s="148"/>
      <c r="DHG4" s="148"/>
      <c r="DHH4" s="148"/>
      <c r="DHI4" s="148"/>
      <c r="DHJ4" s="148"/>
      <c r="DHK4" s="148"/>
      <c r="DHL4" s="148"/>
      <c r="DHM4" s="148"/>
      <c r="DHN4" s="148"/>
      <c r="DHO4" s="148"/>
      <c r="DHP4" s="148"/>
      <c r="DHQ4" s="148"/>
      <c r="DHR4" s="148"/>
      <c r="DHS4" s="148"/>
      <c r="DHT4" s="148"/>
      <c r="DHU4" s="148"/>
      <c r="DHV4" s="148"/>
      <c r="DHW4" s="148"/>
      <c r="DHX4" s="148"/>
      <c r="DHY4" s="148"/>
      <c r="DHZ4" s="148"/>
      <c r="DIA4" s="148"/>
      <c r="DIB4" s="148"/>
      <c r="DIC4" s="148"/>
      <c r="DID4" s="148"/>
      <c r="DIE4" s="148"/>
      <c r="DIF4" s="148"/>
      <c r="DIG4" s="148"/>
      <c r="DIH4" s="148"/>
      <c r="DII4" s="148"/>
      <c r="DIJ4" s="148"/>
      <c r="DIK4" s="148"/>
      <c r="DIL4" s="148"/>
      <c r="DIM4" s="148"/>
      <c r="DIN4" s="148"/>
      <c r="DIO4" s="148"/>
      <c r="DIP4" s="148"/>
      <c r="DIQ4" s="148"/>
      <c r="DIR4" s="148"/>
      <c r="DIS4" s="148"/>
      <c r="DIT4" s="148"/>
      <c r="DIU4" s="148"/>
      <c r="DIV4" s="148"/>
      <c r="DIW4" s="148"/>
      <c r="DIX4" s="148"/>
      <c r="DIY4" s="148"/>
      <c r="DIZ4" s="148"/>
      <c r="DJA4" s="148"/>
      <c r="DJB4" s="148"/>
      <c r="DJC4" s="148"/>
      <c r="DJD4" s="148"/>
      <c r="DJE4" s="148"/>
      <c r="DJF4" s="148"/>
      <c r="DJG4" s="148"/>
      <c r="DJH4" s="148"/>
      <c r="DJI4" s="148"/>
      <c r="DJJ4" s="148"/>
      <c r="DJK4" s="148"/>
      <c r="DJL4" s="148"/>
      <c r="DJM4" s="148"/>
      <c r="DJN4" s="148"/>
      <c r="DJO4" s="148"/>
      <c r="DJP4" s="148"/>
      <c r="DJQ4" s="148"/>
      <c r="DJR4" s="148"/>
      <c r="DJS4" s="148"/>
      <c r="DJT4" s="148"/>
      <c r="DJU4" s="148"/>
      <c r="DJV4" s="148"/>
      <c r="DJW4" s="148"/>
      <c r="DJX4" s="148"/>
      <c r="DJY4" s="148"/>
      <c r="DJZ4" s="148"/>
      <c r="DKA4" s="148"/>
      <c r="DKB4" s="148"/>
      <c r="DKC4" s="148"/>
      <c r="DKD4" s="148"/>
      <c r="DKE4" s="148"/>
      <c r="DKF4" s="148"/>
      <c r="DKG4" s="148"/>
      <c r="DKH4" s="148"/>
      <c r="DKI4" s="148"/>
      <c r="DKJ4" s="148"/>
      <c r="DKK4" s="148"/>
      <c r="DKL4" s="148"/>
      <c r="DKM4" s="148"/>
      <c r="DKN4" s="148"/>
      <c r="DKO4" s="148"/>
      <c r="DKP4" s="148"/>
      <c r="DKQ4" s="148"/>
      <c r="DKR4" s="148"/>
      <c r="DKS4" s="148"/>
      <c r="DKT4" s="148"/>
      <c r="DKU4" s="148"/>
      <c r="DKV4" s="148"/>
      <c r="DKW4" s="148"/>
      <c r="DKX4" s="148"/>
      <c r="DKY4" s="148"/>
      <c r="DKZ4" s="148"/>
      <c r="DLA4" s="148"/>
      <c r="DLB4" s="148"/>
      <c r="DLC4" s="148"/>
      <c r="DLD4" s="148"/>
      <c r="DLE4" s="148"/>
      <c r="DLF4" s="148"/>
      <c r="DLG4" s="148"/>
      <c r="DLH4" s="148"/>
      <c r="DLI4" s="148"/>
      <c r="DLJ4" s="148"/>
      <c r="DLK4" s="148"/>
      <c r="DLL4" s="148"/>
      <c r="DLM4" s="148"/>
      <c r="DLN4" s="148"/>
      <c r="DLO4" s="148"/>
      <c r="DLP4" s="148"/>
      <c r="DLQ4" s="148"/>
      <c r="DLR4" s="148"/>
      <c r="DLS4" s="148"/>
      <c r="DLT4" s="148"/>
      <c r="DLU4" s="148"/>
      <c r="DLV4" s="148"/>
      <c r="DLW4" s="148"/>
      <c r="DLX4" s="148"/>
      <c r="DLY4" s="148"/>
      <c r="DLZ4" s="148"/>
      <c r="DMA4" s="148"/>
      <c r="DMB4" s="148"/>
      <c r="DMC4" s="148"/>
      <c r="DMD4" s="148"/>
      <c r="DME4" s="148"/>
      <c r="DMF4" s="148"/>
      <c r="DMG4" s="148"/>
      <c r="DMH4" s="148"/>
      <c r="DMI4" s="148"/>
      <c r="DMJ4" s="148"/>
      <c r="DMK4" s="148"/>
      <c r="DML4" s="148"/>
      <c r="DMM4" s="148"/>
      <c r="DMN4" s="148"/>
      <c r="DMO4" s="148"/>
      <c r="DMP4" s="148"/>
      <c r="DMQ4" s="148"/>
      <c r="DMR4" s="148"/>
      <c r="DMS4" s="148"/>
      <c r="DMT4" s="148"/>
      <c r="DMU4" s="148"/>
      <c r="DMV4" s="148"/>
      <c r="DMW4" s="148"/>
      <c r="DMX4" s="148"/>
      <c r="DMY4" s="148"/>
      <c r="DMZ4" s="148"/>
      <c r="DNA4" s="148"/>
      <c r="DNB4" s="148"/>
      <c r="DNC4" s="148"/>
      <c r="DND4" s="148"/>
      <c r="DNE4" s="148"/>
      <c r="DNF4" s="148"/>
      <c r="DNG4" s="148"/>
      <c r="DNH4" s="148"/>
      <c r="DNI4" s="148"/>
      <c r="DNJ4" s="148"/>
      <c r="DNK4" s="148"/>
      <c r="DNL4" s="148"/>
      <c r="DNM4" s="148"/>
      <c r="DNN4" s="148"/>
      <c r="DNO4" s="148"/>
      <c r="DNP4" s="148"/>
      <c r="DNQ4" s="148"/>
      <c r="DNR4" s="148"/>
      <c r="DNS4" s="148"/>
      <c r="DNT4" s="148"/>
      <c r="DNU4" s="148"/>
      <c r="DNV4" s="148"/>
      <c r="DNW4" s="148"/>
      <c r="DNX4" s="148"/>
      <c r="DNY4" s="148"/>
      <c r="DNZ4" s="148"/>
      <c r="DOA4" s="148"/>
      <c r="DOB4" s="148"/>
      <c r="DOC4" s="148"/>
      <c r="DOD4" s="148"/>
      <c r="DOE4" s="148"/>
      <c r="DOF4" s="148"/>
      <c r="DOG4" s="148"/>
      <c r="DOH4" s="148"/>
      <c r="DOI4" s="148"/>
      <c r="DOJ4" s="148"/>
      <c r="DOK4" s="148"/>
      <c r="DOL4" s="148"/>
      <c r="DOM4" s="148"/>
      <c r="DON4" s="148"/>
      <c r="DOO4" s="148"/>
      <c r="DOP4" s="148"/>
      <c r="DOQ4" s="148"/>
      <c r="DOR4" s="148"/>
      <c r="DOS4" s="148"/>
      <c r="DOT4" s="148"/>
      <c r="DOU4" s="148"/>
      <c r="DOV4" s="148"/>
      <c r="DOW4" s="148"/>
      <c r="DOX4" s="148"/>
      <c r="DOY4" s="148"/>
      <c r="DOZ4" s="148"/>
      <c r="DPA4" s="148"/>
      <c r="DPB4" s="148"/>
      <c r="DPC4" s="148"/>
      <c r="DPD4" s="148"/>
      <c r="DPE4" s="148"/>
      <c r="DPF4" s="148"/>
      <c r="DPG4" s="148"/>
      <c r="DPH4" s="148"/>
      <c r="DPI4" s="148"/>
      <c r="DPJ4" s="148"/>
      <c r="DPK4" s="148"/>
      <c r="DPL4" s="148"/>
      <c r="DPM4" s="148"/>
      <c r="DPN4" s="148"/>
      <c r="DPO4" s="148"/>
      <c r="DPP4" s="148"/>
      <c r="DPQ4" s="148"/>
      <c r="DPR4" s="148"/>
      <c r="DPS4" s="148"/>
      <c r="DPT4" s="148"/>
      <c r="DPU4" s="148"/>
      <c r="DPV4" s="148"/>
      <c r="DPW4" s="148"/>
      <c r="DPX4" s="148"/>
      <c r="DPY4" s="148"/>
      <c r="DPZ4" s="148"/>
      <c r="DQA4" s="148"/>
      <c r="DQB4" s="148"/>
      <c r="DQC4" s="148"/>
      <c r="DQD4" s="148"/>
      <c r="DQE4" s="148"/>
      <c r="DQF4" s="148"/>
      <c r="DQG4" s="148"/>
      <c r="DQH4" s="148"/>
      <c r="DQI4" s="148"/>
      <c r="DQJ4" s="148"/>
      <c r="DQK4" s="148"/>
      <c r="DQL4" s="148"/>
      <c r="DQM4" s="148"/>
      <c r="DQN4" s="148"/>
      <c r="DQO4" s="148"/>
      <c r="DQP4" s="148"/>
      <c r="DQQ4" s="148"/>
      <c r="DQR4" s="148"/>
      <c r="DQS4" s="148"/>
      <c r="DQT4" s="148"/>
      <c r="DQU4" s="148"/>
      <c r="DQV4" s="148"/>
      <c r="DQW4" s="148"/>
      <c r="DQX4" s="148"/>
      <c r="DQY4" s="148"/>
      <c r="DQZ4" s="148"/>
      <c r="DRA4" s="148"/>
      <c r="DRB4" s="148"/>
      <c r="DRC4" s="148"/>
      <c r="DRD4" s="148"/>
      <c r="DRE4" s="148"/>
      <c r="DRF4" s="148"/>
      <c r="DRG4" s="148"/>
      <c r="DRH4" s="148"/>
      <c r="DRI4" s="148"/>
      <c r="DRJ4" s="148"/>
      <c r="DRK4" s="148"/>
      <c r="DRL4" s="148"/>
      <c r="DRM4" s="148"/>
      <c r="DRN4" s="148"/>
      <c r="DRO4" s="148"/>
      <c r="DRP4" s="148"/>
      <c r="DRQ4" s="148"/>
      <c r="DRR4" s="148"/>
      <c r="DRS4" s="148"/>
      <c r="DRT4" s="148"/>
      <c r="DRU4" s="148"/>
      <c r="DRV4" s="148"/>
      <c r="DRW4" s="148"/>
      <c r="DRX4" s="148"/>
      <c r="DRY4" s="148"/>
      <c r="DRZ4" s="148"/>
      <c r="DSA4" s="148"/>
      <c r="DSB4" s="148"/>
      <c r="DSC4" s="148"/>
      <c r="DSD4" s="148"/>
      <c r="DSE4" s="148"/>
      <c r="DSF4" s="148"/>
      <c r="DSG4" s="148"/>
      <c r="DSH4" s="148"/>
      <c r="DSI4" s="148"/>
      <c r="DSJ4" s="148"/>
      <c r="DSK4" s="148"/>
      <c r="DSL4" s="148"/>
      <c r="DSM4" s="148"/>
      <c r="DSN4" s="148"/>
      <c r="DSO4" s="148"/>
      <c r="DSP4" s="148"/>
      <c r="DSQ4" s="148"/>
      <c r="DSR4" s="148"/>
      <c r="DSS4" s="148"/>
      <c r="DST4" s="148"/>
      <c r="DSU4" s="148"/>
      <c r="DSV4" s="148"/>
      <c r="DSW4" s="148"/>
      <c r="DSX4" s="148"/>
      <c r="DSY4" s="148"/>
      <c r="DSZ4" s="148"/>
      <c r="DTA4" s="148"/>
      <c r="DTB4" s="148"/>
      <c r="DTC4" s="148"/>
      <c r="DTD4" s="148"/>
      <c r="DTE4" s="148"/>
      <c r="DTF4" s="148"/>
      <c r="DTG4" s="148"/>
      <c r="DTH4" s="148"/>
      <c r="DTI4" s="148"/>
      <c r="DTJ4" s="148"/>
      <c r="DTK4" s="148"/>
      <c r="DTL4" s="148"/>
      <c r="DTM4" s="148"/>
      <c r="DTN4" s="148"/>
      <c r="DTO4" s="148"/>
      <c r="DTP4" s="148"/>
      <c r="DTQ4" s="148"/>
      <c r="DTR4" s="148"/>
      <c r="DTS4" s="148"/>
      <c r="DTT4" s="148"/>
      <c r="DTU4" s="148"/>
      <c r="DTV4" s="148"/>
      <c r="DTW4" s="148"/>
      <c r="DTX4" s="148"/>
      <c r="DTY4" s="148"/>
      <c r="DTZ4" s="148"/>
      <c r="DUA4" s="148"/>
      <c r="DUB4" s="148"/>
      <c r="DUC4" s="148"/>
      <c r="DUD4" s="148"/>
      <c r="DUE4" s="148"/>
      <c r="DUF4" s="148"/>
      <c r="DUG4" s="148"/>
      <c r="DUH4" s="148"/>
      <c r="DUI4" s="148"/>
      <c r="DUJ4" s="148"/>
      <c r="DUK4" s="148"/>
      <c r="DUL4" s="148"/>
      <c r="DUM4" s="148"/>
      <c r="DUN4" s="148"/>
      <c r="DUO4" s="148"/>
      <c r="DUP4" s="148"/>
      <c r="DUQ4" s="148"/>
      <c r="DUR4" s="148"/>
      <c r="DUS4" s="148"/>
      <c r="DUT4" s="148"/>
      <c r="DUU4" s="148"/>
      <c r="DUV4" s="148"/>
      <c r="DUW4" s="148"/>
      <c r="DUX4" s="148"/>
      <c r="DUY4" s="148"/>
      <c r="DUZ4" s="148"/>
      <c r="DVA4" s="148"/>
      <c r="DVB4" s="148"/>
      <c r="DVC4" s="148"/>
      <c r="DVD4" s="148"/>
      <c r="DVE4" s="148"/>
      <c r="DVF4" s="148"/>
      <c r="DVG4" s="148"/>
      <c r="DVH4" s="148"/>
      <c r="DVI4" s="148"/>
      <c r="DVJ4" s="148"/>
      <c r="DVK4" s="148"/>
      <c r="DVL4" s="148"/>
      <c r="DVM4" s="148"/>
      <c r="DVN4" s="148"/>
      <c r="DVO4" s="148"/>
      <c r="DVP4" s="148"/>
      <c r="DVQ4" s="148"/>
      <c r="DVR4" s="148"/>
      <c r="DVS4" s="148"/>
      <c r="DVT4" s="148"/>
      <c r="DVU4" s="148"/>
      <c r="DVV4" s="148"/>
      <c r="DVW4" s="148"/>
      <c r="DVX4" s="148"/>
      <c r="DVY4" s="148"/>
      <c r="DVZ4" s="148"/>
      <c r="DWA4" s="148"/>
      <c r="DWB4" s="148"/>
      <c r="DWC4" s="148"/>
      <c r="DWD4" s="148"/>
      <c r="DWE4" s="148"/>
      <c r="DWF4" s="148"/>
      <c r="DWG4" s="148"/>
      <c r="DWH4" s="148"/>
      <c r="DWI4" s="148"/>
      <c r="DWJ4" s="148"/>
      <c r="DWK4" s="148"/>
      <c r="DWL4" s="148"/>
      <c r="DWM4" s="148"/>
      <c r="DWN4" s="148"/>
      <c r="DWO4" s="148"/>
      <c r="DWP4" s="148"/>
      <c r="DWQ4" s="148"/>
      <c r="DWR4" s="148"/>
      <c r="DWS4" s="148"/>
      <c r="DWT4" s="148"/>
      <c r="DWU4" s="148"/>
      <c r="DWV4" s="148"/>
      <c r="DWW4" s="148"/>
      <c r="DWX4" s="148"/>
      <c r="DWY4" s="148"/>
      <c r="DWZ4" s="148"/>
      <c r="DXA4" s="148"/>
      <c r="DXB4" s="148"/>
      <c r="DXC4" s="148"/>
      <c r="DXD4" s="148"/>
      <c r="DXE4" s="148"/>
      <c r="DXF4" s="148"/>
      <c r="DXG4" s="148"/>
      <c r="DXH4" s="148"/>
      <c r="DXI4" s="148"/>
      <c r="DXJ4" s="148"/>
      <c r="DXK4" s="148"/>
      <c r="DXL4" s="148"/>
      <c r="DXM4" s="148"/>
      <c r="DXN4" s="148"/>
      <c r="DXO4" s="148"/>
      <c r="DXP4" s="148"/>
      <c r="DXQ4" s="148"/>
      <c r="DXR4" s="148"/>
      <c r="DXS4" s="148"/>
      <c r="DXT4" s="148"/>
      <c r="DXU4" s="148"/>
      <c r="DXV4" s="148"/>
      <c r="DXW4" s="148"/>
      <c r="DXX4" s="148"/>
      <c r="DXY4" s="148"/>
      <c r="DXZ4" s="148"/>
      <c r="DYA4" s="148"/>
      <c r="DYB4" s="148"/>
      <c r="DYC4" s="148"/>
      <c r="DYD4" s="148"/>
      <c r="DYE4" s="148"/>
      <c r="DYF4" s="148"/>
      <c r="DYG4" s="148"/>
      <c r="DYH4" s="148"/>
      <c r="DYI4" s="148"/>
      <c r="DYJ4" s="148"/>
      <c r="DYK4" s="148"/>
      <c r="DYL4" s="148"/>
      <c r="DYM4" s="148"/>
      <c r="DYN4" s="148"/>
      <c r="DYO4" s="148"/>
      <c r="DYP4" s="148"/>
      <c r="DYQ4" s="148"/>
      <c r="DYR4" s="148"/>
      <c r="DYS4" s="148"/>
      <c r="DYT4" s="148"/>
      <c r="DYU4" s="148"/>
      <c r="DYV4" s="148"/>
      <c r="DYW4" s="148"/>
      <c r="DYX4" s="148"/>
      <c r="DYY4" s="148"/>
      <c r="DYZ4" s="148"/>
      <c r="DZA4" s="148"/>
      <c r="DZB4" s="148"/>
      <c r="DZC4" s="148"/>
      <c r="DZD4" s="148"/>
      <c r="DZE4" s="148"/>
      <c r="DZF4" s="148"/>
      <c r="DZG4" s="148"/>
      <c r="DZH4" s="148"/>
      <c r="DZI4" s="148"/>
      <c r="DZJ4" s="148"/>
      <c r="DZK4" s="148"/>
      <c r="DZL4" s="148"/>
      <c r="DZM4" s="148"/>
      <c r="DZN4" s="148"/>
      <c r="DZO4" s="148"/>
      <c r="DZP4" s="148"/>
      <c r="DZQ4" s="148"/>
      <c r="DZR4" s="148"/>
      <c r="DZS4" s="148"/>
      <c r="DZT4" s="148"/>
      <c r="DZU4" s="148"/>
      <c r="DZV4" s="148"/>
      <c r="DZW4" s="148"/>
      <c r="DZX4" s="148"/>
      <c r="DZY4" s="148"/>
      <c r="DZZ4" s="148"/>
      <c r="EAA4" s="148"/>
      <c r="EAB4" s="148"/>
      <c r="EAC4" s="148"/>
      <c r="EAD4" s="148"/>
      <c r="EAE4" s="148"/>
      <c r="EAF4" s="148"/>
      <c r="EAG4" s="148"/>
      <c r="EAH4" s="148"/>
      <c r="EAI4" s="148"/>
      <c r="EAJ4" s="148"/>
      <c r="EAK4" s="148"/>
      <c r="EAL4" s="148"/>
      <c r="EAM4" s="148"/>
      <c r="EAN4" s="148"/>
      <c r="EAO4" s="148"/>
      <c r="EAP4" s="148"/>
      <c r="EAQ4" s="148"/>
      <c r="EAR4" s="148"/>
      <c r="EAS4" s="148"/>
      <c r="EAT4" s="148"/>
      <c r="EAU4" s="148"/>
      <c r="EAV4" s="148"/>
      <c r="EAW4" s="148"/>
      <c r="EAX4" s="148"/>
      <c r="EAY4" s="148"/>
      <c r="EAZ4" s="148"/>
      <c r="EBA4" s="148"/>
      <c r="EBB4" s="148"/>
      <c r="EBC4" s="148"/>
      <c r="EBD4" s="148"/>
      <c r="EBE4" s="148"/>
      <c r="EBF4" s="148"/>
      <c r="EBG4" s="148"/>
      <c r="EBH4" s="148"/>
      <c r="EBI4" s="148"/>
      <c r="EBJ4" s="148"/>
      <c r="EBK4" s="148"/>
      <c r="EBL4" s="148"/>
      <c r="EBM4" s="148"/>
      <c r="EBN4" s="148"/>
      <c r="EBO4" s="148"/>
      <c r="EBP4" s="148"/>
      <c r="EBQ4" s="148"/>
      <c r="EBR4" s="148"/>
      <c r="EBS4" s="148"/>
      <c r="EBT4" s="148"/>
      <c r="EBU4" s="148"/>
      <c r="EBV4" s="148"/>
      <c r="EBW4" s="148"/>
      <c r="EBX4" s="148"/>
      <c r="EBY4" s="148"/>
      <c r="EBZ4" s="148"/>
      <c r="ECA4" s="148"/>
      <c r="ECB4" s="148"/>
      <c r="ECC4" s="148"/>
      <c r="ECD4" s="148"/>
      <c r="ECE4" s="148"/>
      <c r="ECF4" s="148"/>
      <c r="ECG4" s="148"/>
      <c r="ECH4" s="148"/>
      <c r="ECI4" s="148"/>
      <c r="ECJ4" s="148"/>
      <c r="ECK4" s="148"/>
      <c r="ECL4" s="148"/>
      <c r="ECM4" s="148"/>
      <c r="ECN4" s="148"/>
      <c r="ECO4" s="148"/>
      <c r="ECP4" s="148"/>
      <c r="ECQ4" s="148"/>
      <c r="ECR4" s="148"/>
      <c r="ECS4" s="148"/>
      <c r="ECT4" s="148"/>
      <c r="ECU4" s="148"/>
      <c r="ECV4" s="148"/>
      <c r="ECW4" s="148"/>
      <c r="ECX4" s="148"/>
      <c r="ECY4" s="148"/>
      <c r="ECZ4" s="148"/>
      <c r="EDA4" s="148"/>
      <c r="EDB4" s="148"/>
      <c r="EDC4" s="148"/>
      <c r="EDD4" s="148"/>
      <c r="EDE4" s="148"/>
      <c r="EDF4" s="148"/>
      <c r="EDG4" s="148"/>
      <c r="EDH4" s="148"/>
      <c r="EDI4" s="148"/>
      <c r="EDJ4" s="148"/>
      <c r="EDK4" s="148"/>
      <c r="EDL4" s="148"/>
      <c r="EDM4" s="148"/>
      <c r="EDN4" s="148"/>
      <c r="EDO4" s="148"/>
      <c r="EDP4" s="148"/>
      <c r="EDQ4" s="148"/>
      <c r="EDR4" s="148"/>
      <c r="EDS4" s="148"/>
      <c r="EDT4" s="148"/>
      <c r="EDU4" s="148"/>
      <c r="EDV4" s="148"/>
      <c r="EDW4" s="148"/>
      <c r="EDX4" s="148"/>
      <c r="EDY4" s="148"/>
      <c r="EDZ4" s="148"/>
      <c r="EEA4" s="148"/>
      <c r="EEB4" s="148"/>
      <c r="EEC4" s="148"/>
      <c r="EED4" s="148"/>
      <c r="EEE4" s="148"/>
      <c r="EEF4" s="148"/>
      <c r="EEG4" s="148"/>
      <c r="EEH4" s="148"/>
      <c r="EEI4" s="148"/>
      <c r="EEJ4" s="148"/>
      <c r="EEK4" s="148"/>
      <c r="EEL4" s="148"/>
      <c r="EEM4" s="148"/>
      <c r="EEN4" s="148"/>
      <c r="EEO4" s="148"/>
      <c r="EEP4" s="148"/>
      <c r="EEQ4" s="148"/>
      <c r="EER4" s="148"/>
      <c r="EES4" s="148"/>
      <c r="EET4" s="148"/>
      <c r="EEU4" s="148"/>
      <c r="EEV4" s="148"/>
      <c r="EEW4" s="148"/>
      <c r="EEX4" s="148"/>
      <c r="EEY4" s="148"/>
      <c r="EEZ4" s="148"/>
      <c r="EFA4" s="148"/>
      <c r="EFB4" s="148"/>
      <c r="EFC4" s="148"/>
      <c r="EFD4" s="148"/>
      <c r="EFE4" s="148"/>
      <c r="EFF4" s="148"/>
      <c r="EFG4" s="148"/>
      <c r="EFH4" s="148"/>
      <c r="EFI4" s="148"/>
      <c r="EFJ4" s="148"/>
      <c r="EFK4" s="148"/>
      <c r="EFL4" s="148"/>
      <c r="EFM4" s="148"/>
      <c r="EFN4" s="148"/>
      <c r="EFO4" s="148"/>
      <c r="EFP4" s="148"/>
      <c r="EFQ4" s="148"/>
      <c r="EFR4" s="148"/>
      <c r="EFS4" s="148"/>
      <c r="EFT4" s="148"/>
      <c r="EFU4" s="148"/>
      <c r="EFV4" s="148"/>
      <c r="EFW4" s="148"/>
      <c r="EFX4" s="148"/>
      <c r="EFY4" s="148"/>
      <c r="EFZ4" s="148"/>
      <c r="EGA4" s="148"/>
      <c r="EGB4" s="148"/>
      <c r="EGC4" s="148"/>
      <c r="EGD4" s="148"/>
      <c r="EGE4" s="148"/>
      <c r="EGF4" s="148"/>
      <c r="EGG4" s="148"/>
      <c r="EGH4" s="148"/>
      <c r="EGI4" s="148"/>
      <c r="EGJ4" s="148"/>
      <c r="EGK4" s="148"/>
      <c r="EGL4" s="148"/>
      <c r="EGM4" s="148"/>
      <c r="EGN4" s="148"/>
      <c r="EGO4" s="148"/>
      <c r="EGP4" s="148"/>
      <c r="EGQ4" s="148"/>
      <c r="EGR4" s="148"/>
      <c r="EGS4" s="148"/>
      <c r="EGT4" s="148"/>
      <c r="EGU4" s="148"/>
      <c r="EGV4" s="148"/>
      <c r="EGW4" s="148"/>
      <c r="EGX4" s="148"/>
      <c r="EGY4" s="148"/>
      <c r="EGZ4" s="148"/>
      <c r="EHA4" s="148"/>
      <c r="EHB4" s="148"/>
      <c r="EHC4" s="148"/>
      <c r="EHD4" s="148"/>
      <c r="EHE4" s="148"/>
      <c r="EHF4" s="148"/>
      <c r="EHG4" s="148"/>
      <c r="EHH4" s="148"/>
      <c r="EHI4" s="148"/>
      <c r="EHJ4" s="148"/>
      <c r="EHK4" s="148"/>
      <c r="EHL4" s="148"/>
      <c r="EHM4" s="148"/>
      <c r="EHN4" s="148"/>
      <c r="EHO4" s="148"/>
      <c r="EHP4" s="148"/>
      <c r="EHQ4" s="148"/>
      <c r="EHR4" s="148"/>
      <c r="EHS4" s="148"/>
      <c r="EHT4" s="148"/>
      <c r="EHU4" s="148"/>
      <c r="EHV4" s="148"/>
      <c r="EHW4" s="148"/>
      <c r="EHX4" s="148"/>
      <c r="EHY4" s="148"/>
      <c r="EHZ4" s="148"/>
      <c r="EIA4" s="148"/>
      <c r="EIB4" s="148"/>
      <c r="EIC4" s="148"/>
      <c r="EID4" s="148"/>
      <c r="EIE4" s="148"/>
      <c r="EIF4" s="148"/>
      <c r="EIG4" s="148"/>
      <c r="EIH4" s="148"/>
      <c r="EII4" s="148"/>
      <c r="EIJ4" s="148"/>
      <c r="EIK4" s="148"/>
      <c r="EIL4" s="148"/>
      <c r="EIM4" s="148"/>
      <c r="EIN4" s="148"/>
      <c r="EIO4" s="148"/>
      <c r="EIP4" s="148"/>
      <c r="EIQ4" s="148"/>
      <c r="EIR4" s="148"/>
      <c r="EIS4" s="148"/>
      <c r="EIT4" s="148"/>
      <c r="EIU4" s="148"/>
      <c r="EIV4" s="148"/>
      <c r="EIW4" s="148"/>
      <c r="EIX4" s="148"/>
      <c r="EIY4" s="148"/>
      <c r="EIZ4" s="148"/>
      <c r="EJA4" s="148"/>
      <c r="EJB4" s="148"/>
      <c r="EJC4" s="148"/>
      <c r="EJD4" s="148"/>
      <c r="EJE4" s="148"/>
      <c r="EJF4" s="148"/>
      <c r="EJG4" s="148"/>
      <c r="EJH4" s="148"/>
      <c r="EJI4" s="148"/>
      <c r="EJJ4" s="148"/>
      <c r="EJK4" s="148"/>
      <c r="EJL4" s="148"/>
      <c r="EJM4" s="148"/>
      <c r="EJN4" s="148"/>
      <c r="EJO4" s="148"/>
      <c r="EJP4" s="148"/>
      <c r="EJQ4" s="148"/>
      <c r="EJR4" s="148"/>
      <c r="EJS4" s="148"/>
      <c r="EJT4" s="148"/>
      <c r="EJU4" s="148"/>
      <c r="EJV4" s="148"/>
      <c r="EJW4" s="148"/>
      <c r="EJX4" s="148"/>
      <c r="EJY4" s="148"/>
      <c r="EJZ4" s="148"/>
      <c r="EKA4" s="148"/>
      <c r="EKB4" s="148"/>
      <c r="EKC4" s="148"/>
      <c r="EKD4" s="148"/>
      <c r="EKE4" s="148"/>
      <c r="EKF4" s="148"/>
      <c r="EKG4" s="148"/>
      <c r="EKH4" s="148"/>
      <c r="EKI4" s="148"/>
      <c r="EKJ4" s="148"/>
      <c r="EKK4" s="148"/>
      <c r="EKL4" s="148"/>
      <c r="EKM4" s="148"/>
      <c r="EKN4" s="148"/>
      <c r="EKO4" s="148"/>
      <c r="EKP4" s="148"/>
      <c r="EKQ4" s="148"/>
      <c r="EKR4" s="148"/>
      <c r="EKS4" s="148"/>
      <c r="EKT4" s="148"/>
      <c r="EKU4" s="148"/>
      <c r="EKV4" s="148"/>
      <c r="EKW4" s="148"/>
      <c r="EKX4" s="148"/>
      <c r="EKY4" s="148"/>
      <c r="EKZ4" s="148"/>
      <c r="ELA4" s="148"/>
      <c r="ELB4" s="148"/>
      <c r="ELC4" s="148"/>
      <c r="ELD4" s="148"/>
      <c r="ELE4" s="148"/>
      <c r="ELF4" s="148"/>
      <c r="ELG4" s="148"/>
      <c r="ELH4" s="148"/>
      <c r="ELI4" s="148"/>
      <c r="ELJ4" s="148"/>
      <c r="ELK4" s="148"/>
      <c r="ELL4" s="148"/>
      <c r="ELM4" s="148"/>
      <c r="ELN4" s="148"/>
      <c r="ELO4" s="148"/>
      <c r="ELP4" s="148"/>
      <c r="ELQ4" s="148"/>
      <c r="ELR4" s="148"/>
      <c r="ELS4" s="148"/>
      <c r="ELT4" s="148"/>
      <c r="ELU4" s="148"/>
      <c r="ELV4" s="148"/>
      <c r="ELW4" s="148"/>
      <c r="ELX4" s="148"/>
      <c r="ELY4" s="148"/>
      <c r="ELZ4" s="148"/>
      <c r="EMA4" s="148"/>
      <c r="EMB4" s="148"/>
      <c r="EMC4" s="148"/>
      <c r="EMD4" s="148"/>
      <c r="EME4" s="148"/>
      <c r="EMF4" s="148"/>
      <c r="EMG4" s="148"/>
      <c r="EMH4" s="148"/>
      <c r="EMI4" s="148"/>
      <c r="EMJ4" s="148"/>
      <c r="EMK4" s="148"/>
      <c r="EML4" s="148"/>
      <c r="EMM4" s="148"/>
      <c r="EMN4" s="148"/>
      <c r="EMO4" s="148"/>
      <c r="EMP4" s="148"/>
      <c r="EMQ4" s="148"/>
      <c r="EMR4" s="148"/>
      <c r="EMS4" s="148"/>
      <c r="EMT4" s="148"/>
      <c r="EMU4" s="148"/>
      <c r="EMV4" s="148"/>
      <c r="EMW4" s="148"/>
      <c r="EMX4" s="148"/>
      <c r="EMY4" s="148"/>
      <c r="EMZ4" s="148"/>
      <c r="ENA4" s="148"/>
      <c r="ENB4" s="148"/>
      <c r="ENC4" s="148"/>
      <c r="END4" s="148"/>
      <c r="ENE4" s="148"/>
      <c r="ENF4" s="148"/>
      <c r="ENG4" s="148"/>
      <c r="ENH4" s="148"/>
      <c r="ENI4" s="148"/>
      <c r="ENJ4" s="148"/>
      <c r="ENK4" s="148"/>
      <c r="ENL4" s="148"/>
      <c r="ENM4" s="148"/>
      <c r="ENN4" s="148"/>
      <c r="ENO4" s="148"/>
      <c r="ENP4" s="148"/>
      <c r="ENQ4" s="148"/>
      <c r="ENR4" s="148"/>
      <c r="ENS4" s="148"/>
      <c r="ENT4" s="148"/>
      <c r="ENU4" s="148"/>
      <c r="ENV4" s="148"/>
      <c r="ENW4" s="148"/>
      <c r="ENX4" s="148"/>
      <c r="ENY4" s="148"/>
      <c r="ENZ4" s="148"/>
      <c r="EOA4" s="148"/>
      <c r="EOB4" s="148"/>
      <c r="EOC4" s="148"/>
      <c r="EOD4" s="148"/>
      <c r="EOE4" s="148"/>
      <c r="EOF4" s="148"/>
      <c r="EOG4" s="148"/>
      <c r="EOH4" s="148"/>
      <c r="EOI4" s="148"/>
      <c r="EOJ4" s="148"/>
      <c r="EOK4" s="148"/>
      <c r="EOL4" s="148"/>
      <c r="EOM4" s="148"/>
      <c r="EON4" s="148"/>
      <c r="EOO4" s="148"/>
      <c r="EOP4" s="148"/>
      <c r="EOQ4" s="148"/>
      <c r="EOR4" s="148"/>
      <c r="EOS4" s="148"/>
      <c r="EOT4" s="148"/>
      <c r="EOU4" s="148"/>
      <c r="EOV4" s="148"/>
      <c r="EOW4" s="148"/>
      <c r="EOX4" s="148"/>
      <c r="EOY4" s="148"/>
      <c r="EOZ4" s="148"/>
      <c r="EPA4" s="148"/>
      <c r="EPB4" s="148"/>
      <c r="EPC4" s="148"/>
      <c r="EPD4" s="148"/>
      <c r="EPE4" s="148"/>
      <c r="EPF4" s="148"/>
      <c r="EPG4" s="148"/>
      <c r="EPH4" s="148"/>
      <c r="EPI4" s="148"/>
      <c r="EPJ4" s="148"/>
      <c r="EPK4" s="148"/>
      <c r="EPL4" s="148"/>
      <c r="EPM4" s="148"/>
      <c r="EPN4" s="148"/>
      <c r="EPO4" s="148"/>
      <c r="EPP4" s="148"/>
      <c r="EPQ4" s="148"/>
      <c r="EPR4" s="148"/>
      <c r="EPS4" s="148"/>
      <c r="EPT4" s="148"/>
      <c r="EPU4" s="148"/>
      <c r="EPV4" s="148"/>
      <c r="EPW4" s="148"/>
      <c r="EPX4" s="148"/>
      <c r="EPY4" s="148"/>
      <c r="EPZ4" s="148"/>
      <c r="EQA4" s="148"/>
      <c r="EQB4" s="148"/>
      <c r="EQC4" s="148"/>
      <c r="EQD4" s="148"/>
      <c r="EQE4" s="148"/>
      <c r="EQF4" s="148"/>
      <c r="EQG4" s="148"/>
      <c r="EQH4" s="148"/>
      <c r="EQI4" s="148"/>
      <c r="EQJ4" s="148"/>
      <c r="EQK4" s="148"/>
      <c r="EQL4" s="148"/>
      <c r="EQM4" s="148"/>
      <c r="EQN4" s="148"/>
      <c r="EQO4" s="148"/>
      <c r="EQP4" s="148"/>
      <c r="EQQ4" s="148"/>
      <c r="EQR4" s="148"/>
      <c r="EQS4" s="148"/>
      <c r="EQT4" s="148"/>
      <c r="EQU4" s="148"/>
      <c r="EQV4" s="148"/>
      <c r="EQW4" s="148"/>
      <c r="EQX4" s="148"/>
      <c r="EQY4" s="148"/>
      <c r="EQZ4" s="148"/>
      <c r="ERA4" s="148"/>
      <c r="ERB4" s="148"/>
      <c r="ERC4" s="148"/>
      <c r="ERD4" s="148"/>
      <c r="ERE4" s="148"/>
      <c r="ERF4" s="148"/>
      <c r="ERG4" s="148"/>
      <c r="ERH4" s="148"/>
      <c r="ERI4" s="148"/>
      <c r="ERJ4" s="148"/>
      <c r="ERK4" s="148"/>
      <c r="ERL4" s="148"/>
      <c r="ERM4" s="148"/>
      <c r="ERN4" s="148"/>
      <c r="ERO4" s="148"/>
      <c r="ERP4" s="148"/>
      <c r="ERQ4" s="148"/>
      <c r="ERR4" s="148"/>
      <c r="ERS4" s="148"/>
      <c r="ERT4" s="148"/>
      <c r="ERU4" s="148"/>
      <c r="ERV4" s="148"/>
      <c r="ERW4" s="148"/>
      <c r="ERX4" s="148"/>
      <c r="ERY4" s="148"/>
      <c r="ERZ4" s="148"/>
      <c r="ESA4" s="148"/>
      <c r="ESB4" s="148"/>
      <c r="ESC4" s="148"/>
      <c r="ESD4" s="148"/>
      <c r="ESE4" s="148"/>
      <c r="ESF4" s="148"/>
      <c r="ESG4" s="148"/>
      <c r="ESH4" s="148"/>
      <c r="ESI4" s="148"/>
      <c r="ESJ4" s="148"/>
      <c r="ESK4" s="148"/>
      <c r="ESL4" s="148"/>
      <c r="ESM4" s="148"/>
      <c r="ESN4" s="148"/>
      <c r="ESO4" s="148"/>
      <c r="ESP4" s="148"/>
      <c r="ESQ4" s="148"/>
      <c r="ESR4" s="148"/>
      <c r="ESS4" s="148"/>
      <c r="EST4" s="148"/>
      <c r="ESU4" s="148"/>
      <c r="ESV4" s="148"/>
      <c r="ESW4" s="148"/>
      <c r="ESX4" s="148"/>
      <c r="ESY4" s="148"/>
      <c r="ESZ4" s="148"/>
      <c r="ETA4" s="148"/>
      <c r="ETB4" s="148"/>
      <c r="ETC4" s="148"/>
      <c r="ETD4" s="148"/>
      <c r="ETE4" s="148"/>
      <c r="ETF4" s="148"/>
      <c r="ETG4" s="148"/>
      <c r="ETH4" s="148"/>
      <c r="ETI4" s="148"/>
      <c r="ETJ4" s="148"/>
      <c r="ETK4" s="148"/>
      <c r="ETL4" s="148"/>
      <c r="ETM4" s="148"/>
      <c r="ETN4" s="148"/>
      <c r="ETO4" s="148"/>
      <c r="ETP4" s="148"/>
      <c r="ETQ4" s="148"/>
      <c r="ETR4" s="148"/>
      <c r="ETS4" s="148"/>
      <c r="ETT4" s="148"/>
      <c r="ETU4" s="148"/>
      <c r="ETV4" s="148"/>
      <c r="ETW4" s="148"/>
      <c r="ETX4" s="148"/>
      <c r="ETY4" s="148"/>
      <c r="ETZ4" s="148"/>
      <c r="EUA4" s="148"/>
      <c r="EUB4" s="148"/>
      <c r="EUC4" s="148"/>
      <c r="EUD4" s="148"/>
      <c r="EUE4" s="148"/>
      <c r="EUF4" s="148"/>
      <c r="EUG4" s="148"/>
      <c r="EUH4" s="148"/>
      <c r="EUI4" s="148"/>
      <c r="EUJ4" s="148"/>
      <c r="EUK4" s="148"/>
      <c r="EUL4" s="148"/>
      <c r="EUM4" s="148"/>
      <c r="EUN4" s="148"/>
      <c r="EUO4" s="148"/>
      <c r="EUP4" s="148"/>
      <c r="EUQ4" s="148"/>
      <c r="EUR4" s="148"/>
      <c r="EUS4" s="148"/>
      <c r="EUT4" s="148"/>
      <c r="EUU4" s="148"/>
      <c r="EUV4" s="148"/>
      <c r="EUW4" s="148"/>
      <c r="EUX4" s="148"/>
      <c r="EUY4" s="148"/>
      <c r="EUZ4" s="148"/>
      <c r="EVA4" s="148"/>
      <c r="EVB4" s="148"/>
      <c r="EVC4" s="148"/>
      <c r="EVD4" s="148"/>
      <c r="EVE4" s="148"/>
      <c r="EVF4" s="148"/>
      <c r="EVG4" s="148"/>
      <c r="EVH4" s="148"/>
      <c r="EVI4" s="148"/>
      <c r="EVJ4" s="148"/>
      <c r="EVK4" s="148"/>
      <c r="EVL4" s="148"/>
      <c r="EVM4" s="148"/>
      <c r="EVN4" s="148"/>
      <c r="EVO4" s="148"/>
      <c r="EVP4" s="148"/>
      <c r="EVQ4" s="148"/>
      <c r="EVR4" s="148"/>
      <c r="EVS4" s="148"/>
      <c r="EVT4" s="148"/>
      <c r="EVU4" s="148"/>
      <c r="EVV4" s="148"/>
      <c r="EVW4" s="148"/>
      <c r="EVX4" s="148"/>
      <c r="EVY4" s="148"/>
      <c r="EVZ4" s="148"/>
      <c r="EWA4" s="148"/>
      <c r="EWB4" s="148"/>
      <c r="EWC4" s="148"/>
      <c r="EWD4" s="148"/>
      <c r="EWE4" s="148"/>
      <c r="EWF4" s="148"/>
      <c r="EWG4" s="148"/>
      <c r="EWH4" s="148"/>
      <c r="EWI4" s="148"/>
      <c r="EWJ4" s="148"/>
      <c r="EWK4" s="148"/>
      <c r="EWL4" s="148"/>
      <c r="EWM4" s="148"/>
      <c r="EWN4" s="148"/>
      <c r="EWO4" s="148"/>
      <c r="EWP4" s="148"/>
      <c r="EWQ4" s="148"/>
      <c r="EWR4" s="148"/>
      <c r="EWS4" s="148"/>
      <c r="EWT4" s="148"/>
      <c r="EWU4" s="148"/>
      <c r="EWV4" s="148"/>
      <c r="EWW4" s="148"/>
      <c r="EWX4" s="148"/>
      <c r="EWY4" s="148"/>
      <c r="EWZ4" s="148"/>
      <c r="EXA4" s="148"/>
      <c r="EXB4" s="148"/>
      <c r="EXC4" s="148"/>
      <c r="EXD4" s="148"/>
      <c r="EXE4" s="148"/>
      <c r="EXF4" s="148"/>
      <c r="EXG4" s="148"/>
      <c r="EXH4" s="148"/>
      <c r="EXI4" s="148"/>
      <c r="EXJ4" s="148"/>
      <c r="EXK4" s="148"/>
      <c r="EXL4" s="148"/>
      <c r="EXM4" s="148"/>
      <c r="EXN4" s="148"/>
      <c r="EXO4" s="148"/>
      <c r="EXP4" s="148"/>
      <c r="EXQ4" s="148"/>
      <c r="EXR4" s="148"/>
      <c r="EXS4" s="148"/>
      <c r="EXT4" s="148"/>
      <c r="EXU4" s="148"/>
      <c r="EXV4" s="148"/>
      <c r="EXW4" s="148"/>
      <c r="EXX4" s="148"/>
      <c r="EXY4" s="148"/>
      <c r="EXZ4" s="148"/>
      <c r="EYA4" s="148"/>
      <c r="EYB4" s="148"/>
      <c r="EYC4" s="148"/>
      <c r="EYD4" s="148"/>
      <c r="EYE4" s="148"/>
      <c r="EYF4" s="148"/>
      <c r="EYG4" s="148"/>
      <c r="EYH4" s="148"/>
      <c r="EYI4" s="148"/>
      <c r="EYJ4" s="148"/>
      <c r="EYK4" s="148"/>
      <c r="EYL4" s="148"/>
      <c r="EYM4" s="148"/>
      <c r="EYN4" s="148"/>
      <c r="EYO4" s="148"/>
      <c r="EYP4" s="148"/>
      <c r="EYQ4" s="148"/>
      <c r="EYR4" s="148"/>
      <c r="EYS4" s="148"/>
      <c r="EYT4" s="148"/>
      <c r="EYU4" s="148"/>
      <c r="EYV4" s="148"/>
      <c r="EYW4" s="148"/>
      <c r="EYX4" s="148"/>
      <c r="EYY4" s="148"/>
      <c r="EYZ4" s="148"/>
      <c r="EZA4" s="148"/>
      <c r="EZB4" s="148"/>
      <c r="EZC4" s="148"/>
      <c r="EZD4" s="148"/>
      <c r="EZE4" s="148"/>
      <c r="EZF4" s="148"/>
      <c r="EZG4" s="148"/>
      <c r="EZH4" s="148"/>
      <c r="EZI4" s="148"/>
      <c r="EZJ4" s="148"/>
      <c r="EZK4" s="148"/>
      <c r="EZL4" s="148"/>
      <c r="EZM4" s="148"/>
      <c r="EZN4" s="148"/>
      <c r="EZO4" s="148"/>
      <c r="EZP4" s="148"/>
      <c r="EZQ4" s="148"/>
      <c r="EZR4" s="148"/>
      <c r="EZS4" s="148"/>
      <c r="EZT4" s="148"/>
      <c r="EZU4" s="148"/>
      <c r="EZV4" s="148"/>
      <c r="EZW4" s="148"/>
      <c r="EZX4" s="148"/>
      <c r="EZY4" s="148"/>
      <c r="EZZ4" s="148"/>
      <c r="FAA4" s="148"/>
      <c r="FAB4" s="148"/>
      <c r="FAC4" s="148"/>
      <c r="FAD4" s="148"/>
      <c r="FAE4" s="148"/>
      <c r="FAF4" s="148"/>
      <c r="FAG4" s="148"/>
      <c r="FAH4" s="148"/>
      <c r="FAI4" s="148"/>
      <c r="FAJ4" s="148"/>
      <c r="FAK4" s="148"/>
      <c r="FAL4" s="148"/>
      <c r="FAM4" s="148"/>
      <c r="FAN4" s="148"/>
      <c r="FAO4" s="148"/>
      <c r="FAP4" s="148"/>
      <c r="FAQ4" s="148"/>
      <c r="FAR4" s="148"/>
      <c r="FAS4" s="148"/>
      <c r="FAT4" s="148"/>
      <c r="FAU4" s="148"/>
      <c r="FAV4" s="148"/>
      <c r="FAW4" s="148"/>
      <c r="FAX4" s="148"/>
      <c r="FAY4" s="148"/>
      <c r="FAZ4" s="148"/>
      <c r="FBA4" s="148"/>
      <c r="FBB4" s="148"/>
      <c r="FBC4" s="148"/>
      <c r="FBD4" s="148"/>
      <c r="FBE4" s="148"/>
      <c r="FBF4" s="148"/>
      <c r="FBG4" s="148"/>
      <c r="FBH4" s="148"/>
      <c r="FBI4" s="148"/>
      <c r="FBJ4" s="148"/>
      <c r="FBK4" s="148"/>
      <c r="FBL4" s="148"/>
      <c r="FBM4" s="148"/>
      <c r="FBN4" s="148"/>
      <c r="FBO4" s="148"/>
      <c r="FBP4" s="148"/>
      <c r="FBQ4" s="148"/>
      <c r="FBR4" s="148"/>
      <c r="FBS4" s="148"/>
      <c r="FBT4" s="148"/>
      <c r="FBU4" s="148"/>
      <c r="FBV4" s="148"/>
      <c r="FBW4" s="148"/>
      <c r="FBX4" s="148"/>
      <c r="FBY4" s="148"/>
      <c r="FBZ4" s="148"/>
      <c r="FCA4" s="148"/>
      <c r="FCB4" s="148"/>
      <c r="FCC4" s="148"/>
      <c r="FCD4" s="148"/>
      <c r="FCE4" s="148"/>
      <c r="FCF4" s="148"/>
      <c r="FCG4" s="148"/>
      <c r="FCH4" s="148"/>
      <c r="FCI4" s="148"/>
      <c r="FCJ4" s="148"/>
      <c r="FCK4" s="148"/>
      <c r="FCL4" s="148"/>
      <c r="FCM4" s="148"/>
      <c r="FCN4" s="148"/>
      <c r="FCO4" s="148"/>
      <c r="FCP4" s="148"/>
      <c r="FCQ4" s="148"/>
      <c r="FCR4" s="148"/>
      <c r="FCS4" s="148"/>
      <c r="FCT4" s="148"/>
      <c r="FCU4" s="148"/>
      <c r="FCV4" s="148"/>
      <c r="FCW4" s="148"/>
      <c r="FCX4" s="148"/>
      <c r="FCY4" s="148"/>
      <c r="FCZ4" s="148"/>
      <c r="FDA4" s="148"/>
      <c r="FDB4" s="148"/>
      <c r="FDC4" s="148"/>
      <c r="FDD4" s="148"/>
      <c r="FDE4" s="148"/>
      <c r="FDF4" s="148"/>
      <c r="FDG4" s="148"/>
      <c r="FDH4" s="148"/>
      <c r="FDI4" s="148"/>
      <c r="FDJ4" s="148"/>
      <c r="FDK4" s="148"/>
      <c r="FDL4" s="148"/>
      <c r="FDM4" s="148"/>
      <c r="FDN4" s="148"/>
      <c r="FDO4" s="148"/>
      <c r="FDP4" s="148"/>
      <c r="FDQ4" s="148"/>
      <c r="FDR4" s="148"/>
      <c r="FDS4" s="148"/>
      <c r="FDT4" s="148"/>
      <c r="FDU4" s="148"/>
      <c r="FDV4" s="148"/>
      <c r="FDW4" s="148"/>
      <c r="FDX4" s="148"/>
      <c r="FDY4" s="148"/>
      <c r="FDZ4" s="148"/>
      <c r="FEA4" s="148"/>
      <c r="FEB4" s="148"/>
      <c r="FEC4" s="148"/>
      <c r="FED4" s="148"/>
      <c r="FEE4" s="148"/>
      <c r="FEF4" s="148"/>
      <c r="FEG4" s="148"/>
      <c r="FEH4" s="148"/>
      <c r="FEI4" s="148"/>
      <c r="FEJ4" s="148"/>
      <c r="FEK4" s="148"/>
      <c r="FEL4" s="148"/>
      <c r="FEM4" s="148"/>
      <c r="FEN4" s="148"/>
      <c r="FEO4" s="148"/>
      <c r="FEP4" s="148"/>
      <c r="FEQ4" s="148"/>
      <c r="FER4" s="148"/>
      <c r="FES4" s="148"/>
      <c r="FET4" s="148"/>
      <c r="FEU4" s="148"/>
      <c r="FEV4" s="148"/>
      <c r="FEW4" s="148"/>
      <c r="FEX4" s="148"/>
      <c r="FEY4" s="148"/>
      <c r="FEZ4" s="148"/>
      <c r="FFA4" s="148"/>
      <c r="FFB4" s="148"/>
      <c r="FFC4" s="148"/>
      <c r="FFD4" s="148"/>
      <c r="FFE4" s="148"/>
      <c r="FFF4" s="148"/>
      <c r="FFG4" s="148"/>
      <c r="FFH4" s="148"/>
      <c r="FFI4" s="148"/>
      <c r="FFJ4" s="148"/>
      <c r="FFK4" s="148"/>
      <c r="FFL4" s="148"/>
      <c r="FFM4" s="148"/>
      <c r="FFN4" s="148"/>
      <c r="FFO4" s="148"/>
      <c r="FFP4" s="148"/>
      <c r="FFQ4" s="148"/>
      <c r="FFR4" s="148"/>
      <c r="FFS4" s="148"/>
      <c r="FFT4" s="148"/>
      <c r="FFU4" s="148"/>
      <c r="FFV4" s="148"/>
      <c r="FFW4" s="148"/>
      <c r="FFX4" s="148"/>
      <c r="FFY4" s="148"/>
      <c r="FFZ4" s="148"/>
      <c r="FGA4" s="148"/>
      <c r="FGB4" s="148"/>
      <c r="FGC4" s="148"/>
      <c r="FGD4" s="148"/>
      <c r="FGE4" s="148"/>
      <c r="FGF4" s="148"/>
      <c r="FGG4" s="148"/>
      <c r="FGH4" s="148"/>
      <c r="FGI4" s="148"/>
      <c r="FGJ4" s="148"/>
      <c r="FGK4" s="148"/>
      <c r="FGL4" s="148"/>
      <c r="FGM4" s="148"/>
      <c r="FGN4" s="148"/>
      <c r="FGO4" s="148"/>
      <c r="FGP4" s="148"/>
      <c r="FGQ4" s="148"/>
      <c r="FGR4" s="148"/>
      <c r="FGS4" s="148"/>
      <c r="FGT4" s="148"/>
      <c r="FGU4" s="148"/>
      <c r="FGV4" s="148"/>
      <c r="FGW4" s="148"/>
      <c r="FGX4" s="148"/>
      <c r="FGY4" s="148"/>
      <c r="FGZ4" s="148"/>
      <c r="FHA4" s="148"/>
      <c r="FHB4" s="148"/>
      <c r="FHC4" s="148"/>
      <c r="FHD4" s="148"/>
      <c r="FHE4" s="148"/>
      <c r="FHF4" s="148"/>
      <c r="FHG4" s="148"/>
      <c r="FHH4" s="148"/>
      <c r="FHI4" s="148"/>
      <c r="FHJ4" s="148"/>
      <c r="FHK4" s="148"/>
      <c r="FHL4" s="148"/>
      <c r="FHM4" s="148"/>
      <c r="FHN4" s="148"/>
      <c r="FHO4" s="148"/>
      <c r="FHP4" s="148"/>
      <c r="FHQ4" s="148"/>
      <c r="FHR4" s="148"/>
      <c r="FHS4" s="148"/>
      <c r="FHT4" s="148"/>
      <c r="FHU4" s="148"/>
      <c r="FHV4" s="148"/>
      <c r="FHW4" s="148"/>
      <c r="FHX4" s="148"/>
      <c r="FHY4" s="148"/>
      <c r="FHZ4" s="148"/>
      <c r="FIA4" s="148"/>
      <c r="FIB4" s="148"/>
      <c r="FIC4" s="148"/>
      <c r="FID4" s="148"/>
      <c r="FIE4" s="148"/>
      <c r="FIF4" s="148"/>
      <c r="FIG4" s="148"/>
      <c r="FIH4" s="148"/>
      <c r="FII4" s="148"/>
      <c r="FIJ4" s="148"/>
      <c r="FIK4" s="148"/>
      <c r="FIL4" s="148"/>
      <c r="FIM4" s="148"/>
      <c r="FIN4" s="148"/>
      <c r="FIO4" s="148"/>
      <c r="FIP4" s="148"/>
      <c r="FIQ4" s="148"/>
      <c r="FIR4" s="148"/>
      <c r="FIS4" s="148"/>
      <c r="FIT4" s="148"/>
      <c r="FIU4" s="148"/>
      <c r="FIV4" s="148"/>
      <c r="FIW4" s="148"/>
      <c r="FIX4" s="148"/>
      <c r="FIY4" s="148"/>
      <c r="FIZ4" s="148"/>
      <c r="FJA4" s="148"/>
      <c r="FJB4" s="148"/>
      <c r="FJC4" s="148"/>
      <c r="FJD4" s="148"/>
      <c r="FJE4" s="148"/>
      <c r="FJF4" s="148"/>
      <c r="FJG4" s="148"/>
      <c r="FJH4" s="148"/>
      <c r="FJI4" s="148"/>
      <c r="FJJ4" s="148"/>
      <c r="FJK4" s="148"/>
      <c r="FJL4" s="148"/>
      <c r="FJM4" s="148"/>
      <c r="FJN4" s="148"/>
      <c r="FJO4" s="148"/>
      <c r="FJP4" s="148"/>
      <c r="FJQ4" s="148"/>
      <c r="FJR4" s="148"/>
      <c r="FJS4" s="148"/>
      <c r="FJT4" s="148"/>
      <c r="FJU4" s="148"/>
      <c r="FJV4" s="148"/>
      <c r="FJW4" s="148"/>
      <c r="FJX4" s="148"/>
      <c r="FJY4" s="148"/>
      <c r="FJZ4" s="148"/>
      <c r="FKA4" s="148"/>
      <c r="FKB4" s="148"/>
      <c r="FKC4" s="148"/>
      <c r="FKD4" s="148"/>
      <c r="FKE4" s="148"/>
      <c r="FKF4" s="148"/>
      <c r="FKG4" s="148"/>
      <c r="FKH4" s="148"/>
      <c r="FKI4" s="148"/>
      <c r="FKJ4" s="148"/>
      <c r="FKK4" s="148"/>
      <c r="FKL4" s="148"/>
      <c r="FKM4" s="148"/>
      <c r="FKN4" s="148"/>
      <c r="FKO4" s="148"/>
      <c r="FKP4" s="148"/>
      <c r="FKQ4" s="148"/>
      <c r="FKR4" s="148"/>
      <c r="FKS4" s="148"/>
      <c r="FKT4" s="148"/>
      <c r="FKU4" s="148"/>
      <c r="FKV4" s="148"/>
      <c r="FKW4" s="148"/>
      <c r="FKX4" s="148"/>
      <c r="FKY4" s="148"/>
      <c r="FKZ4" s="148"/>
      <c r="FLA4" s="148"/>
      <c r="FLB4" s="148"/>
      <c r="FLC4" s="148"/>
      <c r="FLD4" s="148"/>
      <c r="FLE4" s="148"/>
      <c r="FLF4" s="148"/>
      <c r="FLG4" s="148"/>
      <c r="FLH4" s="148"/>
      <c r="FLI4" s="148"/>
      <c r="FLJ4" s="148"/>
      <c r="FLK4" s="148"/>
      <c r="FLL4" s="148"/>
      <c r="FLM4" s="148"/>
      <c r="FLN4" s="148"/>
      <c r="FLO4" s="148"/>
      <c r="FLP4" s="148"/>
      <c r="FLQ4" s="148"/>
      <c r="FLR4" s="148"/>
      <c r="FLS4" s="148"/>
      <c r="FLT4" s="148"/>
      <c r="FLU4" s="148"/>
      <c r="FLV4" s="148"/>
      <c r="FLW4" s="148"/>
      <c r="FLX4" s="148"/>
      <c r="FLY4" s="148"/>
      <c r="FLZ4" s="148"/>
      <c r="FMA4" s="148"/>
      <c r="FMB4" s="148"/>
      <c r="FMC4" s="148"/>
      <c r="FMD4" s="148"/>
      <c r="FME4" s="148"/>
      <c r="FMF4" s="148"/>
      <c r="FMG4" s="148"/>
      <c r="FMH4" s="148"/>
      <c r="FMI4" s="148"/>
      <c r="FMJ4" s="148"/>
      <c r="FMK4" s="148"/>
      <c r="FML4" s="148"/>
      <c r="FMM4" s="148"/>
      <c r="FMN4" s="148"/>
      <c r="FMO4" s="148"/>
      <c r="FMP4" s="148"/>
      <c r="FMQ4" s="148"/>
      <c r="FMR4" s="148"/>
      <c r="FMS4" s="148"/>
      <c r="FMT4" s="148"/>
      <c r="FMU4" s="148"/>
      <c r="FMV4" s="148"/>
      <c r="FMW4" s="148"/>
      <c r="FMX4" s="148"/>
      <c r="FMY4" s="148"/>
      <c r="FMZ4" s="148"/>
      <c r="FNA4" s="148"/>
      <c r="FNB4" s="148"/>
      <c r="FNC4" s="148"/>
      <c r="FND4" s="148"/>
      <c r="FNE4" s="148"/>
      <c r="FNF4" s="148"/>
      <c r="FNG4" s="148"/>
      <c r="FNH4" s="148"/>
      <c r="FNI4" s="148"/>
      <c r="FNJ4" s="148"/>
      <c r="FNK4" s="148"/>
      <c r="FNL4" s="148"/>
      <c r="FNM4" s="148"/>
      <c r="FNN4" s="148"/>
      <c r="FNO4" s="148"/>
      <c r="FNP4" s="148"/>
      <c r="FNQ4" s="148"/>
      <c r="FNR4" s="148"/>
      <c r="FNS4" s="148"/>
      <c r="FNT4" s="148"/>
      <c r="FNU4" s="148"/>
      <c r="FNV4" s="148"/>
      <c r="FNW4" s="148"/>
      <c r="FNX4" s="148"/>
      <c r="FNY4" s="148"/>
      <c r="FNZ4" s="148"/>
      <c r="FOA4" s="148"/>
      <c r="FOB4" s="148"/>
      <c r="FOC4" s="148"/>
      <c r="FOD4" s="148"/>
      <c r="FOE4" s="148"/>
      <c r="FOF4" s="148"/>
      <c r="FOG4" s="148"/>
      <c r="FOH4" s="148"/>
      <c r="FOI4" s="148"/>
      <c r="FOJ4" s="148"/>
      <c r="FOK4" s="148"/>
      <c r="FOL4" s="148"/>
      <c r="FOM4" s="148"/>
      <c r="FON4" s="148"/>
      <c r="FOO4" s="148"/>
      <c r="FOP4" s="148"/>
      <c r="FOQ4" s="148"/>
      <c r="FOR4" s="148"/>
      <c r="FOS4" s="148"/>
      <c r="FOT4" s="148"/>
      <c r="FOU4" s="148"/>
      <c r="FOV4" s="148"/>
      <c r="FOW4" s="148"/>
      <c r="FOX4" s="148"/>
      <c r="FOY4" s="148"/>
      <c r="FOZ4" s="148"/>
      <c r="FPA4" s="148"/>
      <c r="FPB4" s="148"/>
      <c r="FPC4" s="148"/>
      <c r="FPD4" s="148"/>
      <c r="FPE4" s="148"/>
      <c r="FPF4" s="148"/>
      <c r="FPG4" s="148"/>
      <c r="FPH4" s="148"/>
      <c r="FPI4" s="148"/>
      <c r="FPJ4" s="148"/>
      <c r="FPK4" s="148"/>
      <c r="FPL4" s="148"/>
      <c r="FPM4" s="148"/>
      <c r="FPN4" s="148"/>
      <c r="FPO4" s="148"/>
      <c r="FPP4" s="148"/>
      <c r="FPQ4" s="148"/>
      <c r="FPR4" s="148"/>
      <c r="FPS4" s="148"/>
      <c r="FPT4" s="148"/>
      <c r="FPU4" s="148"/>
      <c r="FPV4" s="148"/>
      <c r="FPW4" s="148"/>
      <c r="FPX4" s="148"/>
      <c r="FPY4" s="148"/>
      <c r="FPZ4" s="148"/>
      <c r="FQA4" s="148"/>
      <c r="FQB4" s="148"/>
      <c r="FQC4" s="148"/>
      <c r="FQD4" s="148"/>
      <c r="FQE4" s="148"/>
      <c r="FQF4" s="148"/>
      <c r="FQG4" s="148"/>
      <c r="FQH4" s="148"/>
      <c r="FQI4" s="148"/>
      <c r="FQJ4" s="148"/>
      <c r="FQK4" s="148"/>
      <c r="FQL4" s="148"/>
      <c r="FQM4" s="148"/>
      <c r="FQN4" s="148"/>
      <c r="FQO4" s="148"/>
      <c r="FQP4" s="148"/>
      <c r="FQQ4" s="148"/>
      <c r="FQR4" s="148"/>
      <c r="FQS4" s="148"/>
      <c r="FQT4" s="148"/>
      <c r="FQU4" s="148"/>
      <c r="FQV4" s="148"/>
      <c r="FQW4" s="148"/>
      <c r="FQX4" s="148"/>
      <c r="FQY4" s="148"/>
      <c r="FQZ4" s="148"/>
      <c r="FRA4" s="148"/>
      <c r="FRB4" s="148"/>
      <c r="FRC4" s="148"/>
      <c r="FRD4" s="148"/>
      <c r="FRE4" s="148"/>
      <c r="FRF4" s="148"/>
      <c r="FRG4" s="148"/>
      <c r="FRH4" s="148"/>
      <c r="FRI4" s="148"/>
      <c r="FRJ4" s="148"/>
      <c r="FRK4" s="148"/>
      <c r="FRL4" s="148"/>
      <c r="FRM4" s="148"/>
      <c r="FRN4" s="148"/>
      <c r="FRO4" s="148"/>
      <c r="FRP4" s="148"/>
      <c r="FRQ4" s="148"/>
      <c r="FRR4" s="148"/>
      <c r="FRS4" s="148"/>
      <c r="FRT4" s="148"/>
      <c r="FRU4" s="148"/>
      <c r="FRV4" s="148"/>
      <c r="FRW4" s="148"/>
      <c r="FRX4" s="148"/>
      <c r="FRY4" s="148"/>
      <c r="FRZ4" s="148"/>
      <c r="FSA4" s="148"/>
      <c r="FSB4" s="148"/>
      <c r="FSC4" s="148"/>
      <c r="FSD4" s="148"/>
      <c r="FSE4" s="148"/>
      <c r="FSF4" s="148"/>
      <c r="FSG4" s="148"/>
      <c r="FSH4" s="148"/>
      <c r="FSI4" s="148"/>
      <c r="FSJ4" s="148"/>
      <c r="FSK4" s="148"/>
      <c r="FSL4" s="148"/>
      <c r="FSM4" s="148"/>
      <c r="FSN4" s="148"/>
      <c r="FSO4" s="148"/>
      <c r="FSP4" s="148"/>
      <c r="FSQ4" s="148"/>
      <c r="FSR4" s="148"/>
      <c r="FSS4" s="148"/>
      <c r="FST4" s="148"/>
      <c r="FSU4" s="148"/>
      <c r="FSV4" s="148"/>
      <c r="FSW4" s="148"/>
      <c r="FSX4" s="148"/>
      <c r="FSY4" s="148"/>
      <c r="FSZ4" s="148"/>
      <c r="FTA4" s="148"/>
      <c r="FTB4" s="148"/>
      <c r="FTC4" s="148"/>
      <c r="FTD4" s="148"/>
      <c r="FTE4" s="148"/>
      <c r="FTF4" s="148"/>
      <c r="FTG4" s="148"/>
      <c r="FTH4" s="148"/>
      <c r="FTI4" s="148"/>
      <c r="FTJ4" s="148"/>
      <c r="FTK4" s="148"/>
      <c r="FTL4" s="148"/>
      <c r="FTM4" s="148"/>
      <c r="FTN4" s="148"/>
      <c r="FTO4" s="148"/>
      <c r="FTP4" s="148"/>
      <c r="FTQ4" s="148"/>
      <c r="FTR4" s="148"/>
      <c r="FTS4" s="148"/>
      <c r="FTT4" s="148"/>
      <c r="FTU4" s="148"/>
      <c r="FTV4" s="148"/>
      <c r="FTW4" s="148"/>
      <c r="FTX4" s="148"/>
      <c r="FTY4" s="148"/>
      <c r="FTZ4" s="148"/>
      <c r="FUA4" s="148"/>
      <c r="FUB4" s="148"/>
      <c r="FUC4" s="148"/>
      <c r="FUD4" s="148"/>
      <c r="FUE4" s="148"/>
      <c r="FUF4" s="148"/>
      <c r="FUG4" s="148"/>
      <c r="FUH4" s="148"/>
      <c r="FUI4" s="148"/>
      <c r="FUJ4" s="148"/>
      <c r="FUK4" s="148"/>
      <c r="FUL4" s="148"/>
      <c r="FUM4" s="148"/>
      <c r="FUN4" s="148"/>
      <c r="FUO4" s="148"/>
      <c r="FUP4" s="148"/>
      <c r="FUQ4" s="148"/>
      <c r="FUR4" s="148"/>
      <c r="FUS4" s="148"/>
      <c r="FUT4" s="148"/>
      <c r="FUU4" s="148"/>
      <c r="FUV4" s="148"/>
      <c r="FUW4" s="148"/>
      <c r="FUX4" s="148"/>
      <c r="FUY4" s="148"/>
      <c r="FUZ4" s="148"/>
      <c r="FVA4" s="148"/>
      <c r="FVB4" s="148"/>
      <c r="FVC4" s="148"/>
      <c r="FVD4" s="148"/>
      <c r="FVE4" s="148"/>
      <c r="FVF4" s="148"/>
      <c r="FVG4" s="148"/>
      <c r="FVH4" s="148"/>
      <c r="FVI4" s="148"/>
      <c r="FVJ4" s="148"/>
      <c r="FVK4" s="148"/>
      <c r="FVL4" s="148"/>
      <c r="FVM4" s="148"/>
      <c r="FVN4" s="148"/>
      <c r="FVO4" s="148"/>
      <c r="FVP4" s="148"/>
      <c r="FVQ4" s="148"/>
      <c r="FVR4" s="148"/>
      <c r="FVS4" s="148"/>
      <c r="FVT4" s="148"/>
      <c r="FVU4" s="148"/>
      <c r="FVV4" s="148"/>
      <c r="FVW4" s="148"/>
      <c r="FVX4" s="148"/>
      <c r="FVY4" s="148"/>
      <c r="FVZ4" s="148"/>
      <c r="FWA4" s="148"/>
      <c r="FWB4" s="148"/>
      <c r="FWC4" s="148"/>
      <c r="FWD4" s="148"/>
      <c r="FWE4" s="148"/>
      <c r="FWF4" s="148"/>
      <c r="FWG4" s="148"/>
      <c r="FWH4" s="148"/>
      <c r="FWI4" s="148"/>
      <c r="FWJ4" s="148"/>
      <c r="FWK4" s="148"/>
      <c r="FWL4" s="148"/>
      <c r="FWM4" s="148"/>
      <c r="FWN4" s="148"/>
      <c r="FWO4" s="148"/>
      <c r="FWP4" s="148"/>
      <c r="FWQ4" s="148"/>
      <c r="FWR4" s="148"/>
      <c r="FWS4" s="148"/>
      <c r="FWT4" s="148"/>
      <c r="FWU4" s="148"/>
      <c r="FWV4" s="148"/>
      <c r="FWW4" s="148"/>
      <c r="FWX4" s="148"/>
      <c r="FWY4" s="148"/>
      <c r="FWZ4" s="148"/>
      <c r="FXA4" s="148"/>
      <c r="FXB4" s="148"/>
      <c r="FXC4" s="148"/>
      <c r="FXD4" s="148"/>
      <c r="FXE4" s="148"/>
      <c r="FXF4" s="148"/>
      <c r="FXG4" s="148"/>
      <c r="FXH4" s="148"/>
      <c r="FXI4" s="148"/>
      <c r="FXJ4" s="148"/>
      <c r="FXK4" s="148"/>
      <c r="FXL4" s="148"/>
      <c r="FXM4" s="148"/>
      <c r="FXN4" s="148"/>
      <c r="FXO4" s="148"/>
      <c r="FXP4" s="148"/>
      <c r="FXQ4" s="148"/>
      <c r="FXR4" s="148"/>
      <c r="FXS4" s="148"/>
      <c r="FXT4" s="148"/>
      <c r="FXU4" s="148"/>
      <c r="FXV4" s="148"/>
      <c r="FXW4" s="148"/>
      <c r="FXX4" s="148"/>
      <c r="FXY4" s="148"/>
      <c r="FXZ4" s="148"/>
      <c r="FYA4" s="148"/>
      <c r="FYB4" s="148"/>
      <c r="FYC4" s="148"/>
      <c r="FYD4" s="148"/>
      <c r="FYE4" s="148"/>
      <c r="FYF4" s="148"/>
      <c r="FYG4" s="148"/>
      <c r="FYH4" s="148"/>
      <c r="FYI4" s="148"/>
      <c r="FYJ4" s="148"/>
      <c r="FYK4" s="148"/>
      <c r="FYL4" s="148"/>
      <c r="FYM4" s="148"/>
      <c r="FYN4" s="148"/>
      <c r="FYO4" s="148"/>
      <c r="FYP4" s="148"/>
      <c r="FYQ4" s="148"/>
      <c r="FYR4" s="148"/>
      <c r="FYS4" s="148"/>
      <c r="FYT4" s="148"/>
      <c r="FYU4" s="148"/>
      <c r="FYV4" s="148"/>
      <c r="FYW4" s="148"/>
      <c r="FYX4" s="148"/>
      <c r="FYY4" s="148"/>
      <c r="FYZ4" s="148"/>
      <c r="FZA4" s="148"/>
      <c r="FZB4" s="148"/>
      <c r="FZC4" s="148"/>
      <c r="FZD4" s="148"/>
      <c r="FZE4" s="148"/>
      <c r="FZF4" s="148"/>
      <c r="FZG4" s="148"/>
      <c r="FZH4" s="148"/>
      <c r="FZI4" s="148"/>
      <c r="FZJ4" s="148"/>
      <c r="FZK4" s="148"/>
      <c r="FZL4" s="148"/>
      <c r="FZM4" s="148"/>
      <c r="FZN4" s="148"/>
      <c r="FZO4" s="148"/>
      <c r="FZP4" s="148"/>
      <c r="FZQ4" s="148"/>
      <c r="FZR4" s="148"/>
      <c r="FZS4" s="148"/>
      <c r="FZT4" s="148"/>
      <c r="FZU4" s="148"/>
      <c r="FZV4" s="148"/>
      <c r="FZW4" s="148"/>
      <c r="FZX4" s="148"/>
      <c r="FZY4" s="148"/>
      <c r="FZZ4" s="148"/>
      <c r="GAA4" s="148"/>
      <c r="GAB4" s="148"/>
      <c r="GAC4" s="148"/>
      <c r="GAD4" s="148"/>
      <c r="GAE4" s="148"/>
      <c r="GAF4" s="148"/>
      <c r="GAG4" s="148"/>
      <c r="GAH4" s="148"/>
      <c r="GAI4" s="148"/>
      <c r="GAJ4" s="148"/>
      <c r="GAK4" s="148"/>
      <c r="GAL4" s="148"/>
      <c r="GAM4" s="148"/>
      <c r="GAN4" s="148"/>
      <c r="GAO4" s="148"/>
      <c r="GAP4" s="148"/>
      <c r="GAQ4" s="148"/>
      <c r="GAR4" s="148"/>
      <c r="GAS4" s="148"/>
      <c r="GAT4" s="148"/>
      <c r="GAU4" s="148"/>
      <c r="GAV4" s="148"/>
      <c r="GAW4" s="148"/>
      <c r="GAX4" s="148"/>
      <c r="GAY4" s="148"/>
      <c r="GAZ4" s="148"/>
      <c r="GBA4" s="148"/>
      <c r="GBB4" s="148"/>
      <c r="GBC4" s="148"/>
      <c r="GBD4" s="148"/>
      <c r="GBE4" s="148"/>
      <c r="GBF4" s="148"/>
      <c r="GBG4" s="148"/>
      <c r="GBH4" s="148"/>
      <c r="GBI4" s="148"/>
      <c r="GBJ4" s="148"/>
      <c r="GBK4" s="148"/>
      <c r="GBL4" s="148"/>
      <c r="GBM4" s="148"/>
      <c r="GBN4" s="148"/>
      <c r="GBO4" s="148"/>
      <c r="GBP4" s="148"/>
      <c r="GBQ4" s="148"/>
      <c r="GBR4" s="148"/>
      <c r="GBS4" s="148"/>
      <c r="GBT4" s="148"/>
      <c r="GBU4" s="148"/>
      <c r="GBV4" s="148"/>
      <c r="GBW4" s="148"/>
      <c r="GBX4" s="148"/>
      <c r="GBY4" s="148"/>
      <c r="GBZ4" s="148"/>
      <c r="GCA4" s="148"/>
      <c r="GCB4" s="148"/>
      <c r="GCC4" s="148"/>
      <c r="GCD4" s="148"/>
      <c r="GCE4" s="148"/>
      <c r="GCF4" s="148"/>
      <c r="GCG4" s="148"/>
      <c r="GCH4" s="148"/>
      <c r="GCI4" s="148"/>
      <c r="GCJ4" s="148"/>
      <c r="GCK4" s="148"/>
      <c r="GCL4" s="148"/>
      <c r="GCM4" s="148"/>
      <c r="GCN4" s="148"/>
      <c r="GCO4" s="148"/>
      <c r="GCP4" s="148"/>
      <c r="GCQ4" s="148"/>
      <c r="GCR4" s="148"/>
      <c r="GCS4" s="148"/>
      <c r="GCT4" s="148"/>
      <c r="GCU4" s="148"/>
      <c r="GCV4" s="148"/>
      <c r="GCW4" s="148"/>
      <c r="GCX4" s="148"/>
      <c r="GCY4" s="148"/>
      <c r="GCZ4" s="148"/>
      <c r="GDA4" s="148"/>
      <c r="GDB4" s="148"/>
      <c r="GDC4" s="148"/>
      <c r="GDD4" s="148"/>
      <c r="GDE4" s="148"/>
      <c r="GDF4" s="148"/>
      <c r="GDG4" s="148"/>
      <c r="GDH4" s="148"/>
      <c r="GDI4" s="148"/>
      <c r="GDJ4" s="148"/>
      <c r="GDK4" s="148"/>
      <c r="GDL4" s="148"/>
      <c r="GDM4" s="148"/>
      <c r="GDN4" s="148"/>
      <c r="GDO4" s="148"/>
      <c r="GDP4" s="148"/>
      <c r="GDQ4" s="148"/>
      <c r="GDR4" s="148"/>
      <c r="GDS4" s="148"/>
      <c r="GDT4" s="148"/>
      <c r="GDU4" s="148"/>
      <c r="GDV4" s="148"/>
      <c r="GDW4" s="148"/>
      <c r="GDX4" s="148"/>
      <c r="GDY4" s="148"/>
      <c r="GDZ4" s="148"/>
      <c r="GEA4" s="148"/>
      <c r="GEB4" s="148"/>
      <c r="GEC4" s="148"/>
      <c r="GED4" s="148"/>
      <c r="GEE4" s="148"/>
      <c r="GEF4" s="148"/>
      <c r="GEG4" s="148"/>
      <c r="GEH4" s="148"/>
      <c r="GEI4" s="148"/>
      <c r="GEJ4" s="148"/>
      <c r="GEK4" s="148"/>
      <c r="GEL4" s="148"/>
      <c r="GEM4" s="148"/>
      <c r="GEN4" s="148"/>
      <c r="GEO4" s="148"/>
      <c r="GEP4" s="148"/>
      <c r="GEQ4" s="148"/>
      <c r="GER4" s="148"/>
      <c r="GES4" s="148"/>
      <c r="GET4" s="148"/>
      <c r="GEU4" s="148"/>
      <c r="GEV4" s="148"/>
      <c r="GEW4" s="148"/>
      <c r="GEX4" s="148"/>
      <c r="GEY4" s="148"/>
      <c r="GEZ4" s="148"/>
      <c r="GFA4" s="148"/>
      <c r="GFB4" s="148"/>
      <c r="GFC4" s="148"/>
      <c r="GFD4" s="148"/>
      <c r="GFE4" s="148"/>
      <c r="GFF4" s="148"/>
      <c r="GFG4" s="148"/>
      <c r="GFH4" s="148"/>
      <c r="GFI4" s="148"/>
      <c r="GFJ4" s="148"/>
      <c r="GFK4" s="148"/>
      <c r="GFL4" s="148"/>
      <c r="GFM4" s="148"/>
      <c r="GFN4" s="148"/>
      <c r="GFO4" s="148"/>
      <c r="GFP4" s="148"/>
      <c r="GFQ4" s="148"/>
      <c r="GFR4" s="148"/>
      <c r="GFS4" s="148"/>
      <c r="GFT4" s="148"/>
      <c r="GFU4" s="148"/>
      <c r="GFV4" s="148"/>
      <c r="GFW4" s="148"/>
      <c r="GFX4" s="148"/>
      <c r="GFY4" s="148"/>
      <c r="GFZ4" s="148"/>
      <c r="GGA4" s="148"/>
      <c r="GGB4" s="148"/>
      <c r="GGC4" s="148"/>
      <c r="GGD4" s="148"/>
      <c r="GGE4" s="148"/>
      <c r="GGF4" s="148"/>
      <c r="GGG4" s="148"/>
      <c r="GGH4" s="148"/>
      <c r="GGI4" s="148"/>
      <c r="GGJ4" s="148"/>
      <c r="GGK4" s="148"/>
      <c r="GGL4" s="148"/>
      <c r="GGM4" s="148"/>
      <c r="GGN4" s="148"/>
      <c r="GGO4" s="148"/>
      <c r="GGP4" s="148"/>
      <c r="GGQ4" s="148"/>
      <c r="GGR4" s="148"/>
      <c r="GGS4" s="148"/>
      <c r="GGT4" s="148"/>
      <c r="GGU4" s="148"/>
      <c r="GGV4" s="148"/>
      <c r="GGW4" s="148"/>
      <c r="GGX4" s="148"/>
      <c r="GGY4" s="148"/>
      <c r="GGZ4" s="148"/>
      <c r="GHA4" s="148"/>
      <c r="GHB4" s="148"/>
      <c r="GHC4" s="148"/>
      <c r="GHD4" s="148"/>
      <c r="GHE4" s="148"/>
      <c r="GHF4" s="148"/>
      <c r="GHG4" s="148"/>
      <c r="GHH4" s="148"/>
      <c r="GHI4" s="148"/>
      <c r="GHJ4" s="148"/>
      <c r="GHK4" s="148"/>
      <c r="GHL4" s="148"/>
      <c r="GHM4" s="148"/>
      <c r="GHN4" s="148"/>
      <c r="GHO4" s="148"/>
      <c r="GHP4" s="148"/>
      <c r="GHQ4" s="148"/>
      <c r="GHR4" s="148"/>
      <c r="GHS4" s="148"/>
      <c r="GHT4" s="148"/>
      <c r="GHU4" s="148"/>
      <c r="GHV4" s="148"/>
      <c r="GHW4" s="148"/>
      <c r="GHX4" s="148"/>
      <c r="GHY4" s="148"/>
      <c r="GHZ4" s="148"/>
      <c r="GIA4" s="148"/>
      <c r="GIB4" s="148"/>
      <c r="GIC4" s="148"/>
      <c r="GID4" s="148"/>
      <c r="GIE4" s="148"/>
      <c r="GIF4" s="148"/>
      <c r="GIG4" s="148"/>
      <c r="GIH4" s="148"/>
      <c r="GII4" s="148"/>
      <c r="GIJ4" s="148"/>
      <c r="GIK4" s="148"/>
      <c r="GIL4" s="148"/>
      <c r="GIM4" s="148"/>
      <c r="GIN4" s="148"/>
      <c r="GIO4" s="148"/>
      <c r="GIP4" s="148"/>
      <c r="GIQ4" s="148"/>
      <c r="GIR4" s="148"/>
      <c r="GIS4" s="148"/>
      <c r="GIT4" s="148"/>
      <c r="GIU4" s="148"/>
      <c r="GIV4" s="148"/>
      <c r="GIW4" s="148"/>
      <c r="GIX4" s="148"/>
      <c r="GIY4" s="148"/>
      <c r="GIZ4" s="148"/>
      <c r="GJA4" s="148"/>
      <c r="GJB4" s="148"/>
      <c r="GJC4" s="148"/>
      <c r="GJD4" s="148"/>
      <c r="GJE4" s="148"/>
      <c r="GJF4" s="148"/>
      <c r="GJG4" s="148"/>
      <c r="GJH4" s="148"/>
      <c r="GJI4" s="148"/>
      <c r="GJJ4" s="148"/>
      <c r="GJK4" s="148"/>
      <c r="GJL4" s="148"/>
      <c r="GJM4" s="148"/>
      <c r="GJN4" s="148"/>
      <c r="GJO4" s="148"/>
      <c r="GJP4" s="148"/>
      <c r="GJQ4" s="148"/>
      <c r="GJR4" s="148"/>
      <c r="GJS4" s="148"/>
      <c r="GJT4" s="148"/>
      <c r="GJU4" s="148"/>
      <c r="GJV4" s="148"/>
      <c r="GJW4" s="148"/>
      <c r="GJX4" s="148"/>
      <c r="GJY4" s="148"/>
      <c r="GJZ4" s="148"/>
      <c r="GKA4" s="148"/>
      <c r="GKB4" s="148"/>
      <c r="GKC4" s="148"/>
      <c r="GKD4" s="148"/>
      <c r="GKE4" s="148"/>
      <c r="GKF4" s="148"/>
      <c r="GKG4" s="148"/>
      <c r="GKH4" s="148"/>
      <c r="GKI4" s="148"/>
      <c r="GKJ4" s="148"/>
      <c r="GKK4" s="148"/>
      <c r="GKL4" s="148"/>
      <c r="GKM4" s="148"/>
      <c r="GKN4" s="148"/>
      <c r="GKO4" s="148"/>
      <c r="GKP4" s="148"/>
      <c r="GKQ4" s="148"/>
      <c r="GKR4" s="148"/>
      <c r="GKS4" s="148"/>
      <c r="GKT4" s="148"/>
      <c r="GKU4" s="148"/>
      <c r="GKV4" s="148"/>
      <c r="GKW4" s="148"/>
      <c r="GKX4" s="148"/>
      <c r="GKY4" s="148"/>
      <c r="GKZ4" s="148"/>
      <c r="GLA4" s="148"/>
      <c r="GLB4" s="148"/>
      <c r="GLC4" s="148"/>
      <c r="GLD4" s="148"/>
      <c r="GLE4" s="148"/>
      <c r="GLF4" s="148"/>
      <c r="GLG4" s="148"/>
      <c r="GLH4" s="148"/>
      <c r="GLI4" s="148"/>
      <c r="GLJ4" s="148"/>
      <c r="GLK4" s="148"/>
      <c r="GLL4" s="148"/>
      <c r="GLM4" s="148"/>
      <c r="GLN4" s="148"/>
      <c r="GLO4" s="148"/>
      <c r="GLP4" s="148"/>
      <c r="GLQ4" s="148"/>
      <c r="GLR4" s="148"/>
      <c r="GLS4" s="148"/>
      <c r="GLT4" s="148"/>
      <c r="GLU4" s="148"/>
      <c r="GLV4" s="148"/>
      <c r="GLW4" s="148"/>
      <c r="GLX4" s="148"/>
      <c r="GLY4" s="148"/>
      <c r="GLZ4" s="148"/>
      <c r="GMA4" s="148"/>
      <c r="GMB4" s="148"/>
      <c r="GMC4" s="148"/>
      <c r="GMD4" s="148"/>
      <c r="GME4" s="148"/>
      <c r="GMF4" s="148"/>
      <c r="GMG4" s="148"/>
      <c r="GMH4" s="148"/>
      <c r="GMI4" s="148"/>
      <c r="GMJ4" s="148"/>
      <c r="GMK4" s="148"/>
      <c r="GML4" s="148"/>
      <c r="GMM4" s="148"/>
      <c r="GMN4" s="148"/>
      <c r="GMO4" s="148"/>
      <c r="GMP4" s="148"/>
      <c r="GMQ4" s="148"/>
      <c r="GMR4" s="148"/>
      <c r="GMS4" s="148"/>
      <c r="GMT4" s="148"/>
      <c r="GMU4" s="148"/>
      <c r="GMV4" s="148"/>
      <c r="GMW4" s="148"/>
      <c r="GMX4" s="148"/>
      <c r="GMY4" s="148"/>
      <c r="GMZ4" s="148"/>
      <c r="GNA4" s="148"/>
      <c r="GNB4" s="148"/>
      <c r="GNC4" s="148"/>
      <c r="GND4" s="148"/>
      <c r="GNE4" s="148"/>
      <c r="GNF4" s="148"/>
      <c r="GNG4" s="148"/>
      <c r="GNH4" s="148"/>
      <c r="GNI4" s="148"/>
      <c r="GNJ4" s="148"/>
      <c r="GNK4" s="148"/>
      <c r="GNL4" s="148"/>
      <c r="GNM4" s="148"/>
      <c r="GNN4" s="148"/>
      <c r="GNO4" s="148"/>
      <c r="GNP4" s="148"/>
      <c r="GNQ4" s="148"/>
      <c r="GNR4" s="148"/>
      <c r="GNS4" s="148"/>
      <c r="GNT4" s="148"/>
      <c r="GNU4" s="148"/>
      <c r="GNV4" s="148"/>
      <c r="GNW4" s="148"/>
      <c r="GNX4" s="148"/>
      <c r="GNY4" s="148"/>
      <c r="GNZ4" s="148"/>
      <c r="GOA4" s="148"/>
      <c r="GOB4" s="148"/>
      <c r="GOC4" s="148"/>
      <c r="GOD4" s="148"/>
      <c r="GOE4" s="148"/>
      <c r="GOF4" s="148"/>
      <c r="GOG4" s="148"/>
      <c r="GOH4" s="148"/>
      <c r="GOI4" s="148"/>
      <c r="GOJ4" s="148"/>
      <c r="GOK4" s="148"/>
      <c r="GOL4" s="148"/>
      <c r="GOM4" s="148"/>
      <c r="GON4" s="148"/>
      <c r="GOO4" s="148"/>
      <c r="GOP4" s="148"/>
      <c r="GOQ4" s="148"/>
      <c r="GOR4" s="148"/>
      <c r="GOS4" s="148"/>
      <c r="GOT4" s="148"/>
      <c r="GOU4" s="148"/>
      <c r="GOV4" s="148"/>
      <c r="GOW4" s="148"/>
      <c r="GOX4" s="148"/>
      <c r="GOY4" s="148"/>
      <c r="GOZ4" s="148"/>
      <c r="GPA4" s="148"/>
      <c r="GPB4" s="148"/>
      <c r="GPC4" s="148"/>
      <c r="GPD4" s="148"/>
      <c r="GPE4" s="148"/>
      <c r="GPF4" s="148"/>
      <c r="GPG4" s="148"/>
      <c r="GPH4" s="148"/>
      <c r="GPI4" s="148"/>
      <c r="GPJ4" s="148"/>
      <c r="GPK4" s="148"/>
      <c r="GPL4" s="148"/>
      <c r="GPM4" s="148"/>
      <c r="GPN4" s="148"/>
      <c r="GPO4" s="148"/>
      <c r="GPP4" s="148"/>
      <c r="GPQ4" s="148"/>
      <c r="GPR4" s="148"/>
      <c r="GPS4" s="148"/>
      <c r="GPT4" s="148"/>
      <c r="GPU4" s="148"/>
      <c r="GPV4" s="148"/>
      <c r="GPW4" s="148"/>
      <c r="GPX4" s="148"/>
      <c r="GPY4" s="148"/>
      <c r="GPZ4" s="148"/>
      <c r="GQA4" s="148"/>
      <c r="GQB4" s="148"/>
      <c r="GQC4" s="148"/>
      <c r="GQD4" s="148"/>
      <c r="GQE4" s="148"/>
      <c r="GQF4" s="148"/>
      <c r="GQG4" s="148"/>
      <c r="GQH4" s="148"/>
      <c r="GQI4" s="148"/>
      <c r="GQJ4" s="148"/>
      <c r="GQK4" s="148"/>
      <c r="GQL4" s="148"/>
      <c r="GQM4" s="148"/>
      <c r="GQN4" s="148"/>
      <c r="GQO4" s="148"/>
      <c r="GQP4" s="148"/>
      <c r="GQQ4" s="148"/>
      <c r="GQR4" s="148"/>
      <c r="GQS4" s="148"/>
      <c r="GQT4" s="148"/>
      <c r="GQU4" s="148"/>
      <c r="GQV4" s="148"/>
      <c r="GQW4" s="148"/>
      <c r="GQX4" s="148"/>
      <c r="GQY4" s="148"/>
      <c r="GQZ4" s="148"/>
      <c r="GRA4" s="148"/>
      <c r="GRB4" s="148"/>
      <c r="GRC4" s="148"/>
      <c r="GRD4" s="148"/>
      <c r="GRE4" s="148"/>
      <c r="GRF4" s="148"/>
      <c r="GRG4" s="148"/>
      <c r="GRH4" s="148"/>
      <c r="GRI4" s="148"/>
      <c r="GRJ4" s="148"/>
      <c r="GRK4" s="148"/>
      <c r="GRL4" s="148"/>
      <c r="GRM4" s="148"/>
      <c r="GRN4" s="148"/>
      <c r="GRO4" s="148"/>
      <c r="GRP4" s="148"/>
      <c r="GRQ4" s="148"/>
      <c r="GRR4" s="148"/>
      <c r="GRS4" s="148"/>
      <c r="GRT4" s="148"/>
      <c r="GRU4" s="148"/>
      <c r="GRV4" s="148"/>
      <c r="GRW4" s="148"/>
      <c r="GRX4" s="148"/>
      <c r="GRY4" s="148"/>
      <c r="GRZ4" s="148"/>
      <c r="GSA4" s="148"/>
      <c r="GSB4" s="148"/>
      <c r="GSC4" s="148"/>
      <c r="GSD4" s="148"/>
      <c r="GSE4" s="148"/>
      <c r="GSF4" s="148"/>
      <c r="GSG4" s="148"/>
      <c r="GSH4" s="148"/>
      <c r="GSI4" s="148"/>
      <c r="GSJ4" s="148"/>
      <c r="GSK4" s="148"/>
      <c r="GSL4" s="148"/>
      <c r="GSM4" s="148"/>
      <c r="GSN4" s="148"/>
      <c r="GSO4" s="148"/>
      <c r="GSP4" s="148"/>
      <c r="GSQ4" s="148"/>
      <c r="GSR4" s="148"/>
      <c r="GSS4" s="148"/>
      <c r="GST4" s="148"/>
      <c r="GSU4" s="148"/>
      <c r="GSV4" s="148"/>
      <c r="GSW4" s="148"/>
      <c r="GSX4" s="148"/>
      <c r="GSY4" s="148"/>
      <c r="GSZ4" s="148"/>
      <c r="GTA4" s="148"/>
      <c r="GTB4" s="148"/>
      <c r="GTC4" s="148"/>
      <c r="GTD4" s="148"/>
      <c r="GTE4" s="148"/>
      <c r="GTF4" s="148"/>
      <c r="GTG4" s="148"/>
      <c r="GTH4" s="148"/>
      <c r="GTI4" s="148"/>
      <c r="GTJ4" s="148"/>
      <c r="GTK4" s="148"/>
      <c r="GTL4" s="148"/>
      <c r="GTM4" s="148"/>
      <c r="GTN4" s="148"/>
      <c r="GTO4" s="148"/>
      <c r="GTP4" s="148"/>
      <c r="GTQ4" s="148"/>
      <c r="GTR4" s="148"/>
      <c r="GTS4" s="148"/>
      <c r="GTT4" s="148"/>
      <c r="GTU4" s="148"/>
      <c r="GTV4" s="148"/>
      <c r="GTW4" s="148"/>
      <c r="GTX4" s="148"/>
      <c r="GTY4" s="148"/>
      <c r="GTZ4" s="148"/>
      <c r="GUA4" s="148"/>
      <c r="GUB4" s="148"/>
      <c r="GUC4" s="148"/>
      <c r="GUD4" s="148"/>
      <c r="GUE4" s="148"/>
      <c r="GUF4" s="148"/>
      <c r="GUG4" s="148"/>
      <c r="GUH4" s="148"/>
      <c r="GUI4" s="148"/>
      <c r="GUJ4" s="148"/>
      <c r="GUK4" s="148"/>
      <c r="GUL4" s="148"/>
      <c r="GUM4" s="148"/>
      <c r="GUN4" s="148"/>
      <c r="GUO4" s="148"/>
      <c r="GUP4" s="148"/>
      <c r="GUQ4" s="148"/>
      <c r="GUR4" s="148"/>
      <c r="GUS4" s="148"/>
      <c r="GUT4" s="148"/>
      <c r="GUU4" s="148"/>
      <c r="GUV4" s="148"/>
      <c r="GUW4" s="148"/>
      <c r="GUX4" s="148"/>
      <c r="GUY4" s="148"/>
      <c r="GUZ4" s="148"/>
      <c r="GVA4" s="148"/>
      <c r="GVB4" s="148"/>
      <c r="GVC4" s="148"/>
      <c r="GVD4" s="148"/>
      <c r="GVE4" s="148"/>
      <c r="GVF4" s="148"/>
      <c r="GVG4" s="148"/>
      <c r="GVH4" s="148"/>
      <c r="GVI4" s="148"/>
      <c r="GVJ4" s="148"/>
      <c r="GVK4" s="148"/>
      <c r="GVL4" s="148"/>
      <c r="GVM4" s="148"/>
      <c r="GVN4" s="148"/>
      <c r="GVO4" s="148"/>
      <c r="GVP4" s="148"/>
      <c r="GVQ4" s="148"/>
      <c r="GVR4" s="148"/>
      <c r="GVS4" s="148"/>
      <c r="GVT4" s="148"/>
      <c r="GVU4" s="148"/>
      <c r="GVV4" s="148"/>
      <c r="GVW4" s="148"/>
      <c r="GVX4" s="148"/>
      <c r="GVY4" s="148"/>
      <c r="GVZ4" s="148"/>
      <c r="GWA4" s="148"/>
      <c r="GWB4" s="148"/>
      <c r="GWC4" s="148"/>
      <c r="GWD4" s="148"/>
      <c r="GWE4" s="148"/>
      <c r="GWF4" s="148"/>
      <c r="GWG4" s="148"/>
      <c r="GWH4" s="148"/>
      <c r="GWI4" s="148"/>
      <c r="GWJ4" s="148"/>
      <c r="GWK4" s="148"/>
      <c r="GWL4" s="148"/>
      <c r="GWM4" s="148"/>
      <c r="GWN4" s="148"/>
      <c r="GWO4" s="148"/>
      <c r="GWP4" s="148"/>
      <c r="GWQ4" s="148"/>
      <c r="GWR4" s="148"/>
      <c r="GWS4" s="148"/>
      <c r="GWT4" s="148"/>
      <c r="GWU4" s="148"/>
      <c r="GWV4" s="148"/>
      <c r="GWW4" s="148"/>
      <c r="GWX4" s="148"/>
      <c r="GWY4" s="148"/>
      <c r="GWZ4" s="148"/>
      <c r="GXA4" s="148"/>
      <c r="GXB4" s="148"/>
      <c r="GXC4" s="148"/>
      <c r="GXD4" s="148"/>
      <c r="GXE4" s="148"/>
      <c r="GXF4" s="148"/>
      <c r="GXG4" s="148"/>
      <c r="GXH4" s="148"/>
      <c r="GXI4" s="148"/>
      <c r="GXJ4" s="148"/>
      <c r="GXK4" s="148"/>
      <c r="GXL4" s="148"/>
      <c r="GXM4" s="148"/>
      <c r="GXN4" s="148"/>
      <c r="GXO4" s="148"/>
      <c r="GXP4" s="148"/>
      <c r="GXQ4" s="148"/>
      <c r="GXR4" s="148"/>
      <c r="GXS4" s="148"/>
      <c r="GXT4" s="148"/>
      <c r="GXU4" s="148"/>
      <c r="GXV4" s="148"/>
      <c r="GXW4" s="148"/>
      <c r="GXX4" s="148"/>
      <c r="GXY4" s="148"/>
      <c r="GXZ4" s="148"/>
      <c r="GYA4" s="148"/>
      <c r="GYB4" s="148"/>
      <c r="GYC4" s="148"/>
      <c r="GYD4" s="148"/>
      <c r="GYE4" s="148"/>
      <c r="GYF4" s="148"/>
      <c r="GYG4" s="148"/>
      <c r="GYH4" s="148"/>
      <c r="GYI4" s="148"/>
      <c r="GYJ4" s="148"/>
      <c r="GYK4" s="148"/>
      <c r="GYL4" s="148"/>
      <c r="GYM4" s="148"/>
      <c r="GYN4" s="148"/>
      <c r="GYO4" s="148"/>
      <c r="GYP4" s="148"/>
      <c r="GYQ4" s="148"/>
      <c r="GYR4" s="148"/>
      <c r="GYS4" s="148"/>
      <c r="GYT4" s="148"/>
      <c r="GYU4" s="148"/>
      <c r="GYV4" s="148"/>
      <c r="GYW4" s="148"/>
      <c r="GYX4" s="148"/>
      <c r="GYY4" s="148"/>
      <c r="GYZ4" s="148"/>
      <c r="GZA4" s="148"/>
      <c r="GZB4" s="148"/>
      <c r="GZC4" s="148"/>
      <c r="GZD4" s="148"/>
      <c r="GZE4" s="148"/>
      <c r="GZF4" s="148"/>
      <c r="GZG4" s="148"/>
      <c r="GZH4" s="148"/>
      <c r="GZI4" s="148"/>
      <c r="GZJ4" s="148"/>
      <c r="GZK4" s="148"/>
      <c r="GZL4" s="148"/>
      <c r="GZM4" s="148"/>
      <c r="GZN4" s="148"/>
      <c r="GZO4" s="148"/>
      <c r="GZP4" s="148"/>
      <c r="GZQ4" s="148"/>
      <c r="GZR4" s="148"/>
      <c r="GZS4" s="148"/>
      <c r="GZT4" s="148"/>
      <c r="GZU4" s="148"/>
      <c r="GZV4" s="148"/>
      <c r="GZW4" s="148"/>
      <c r="GZX4" s="148"/>
      <c r="GZY4" s="148"/>
      <c r="GZZ4" s="148"/>
      <c r="HAA4" s="148"/>
      <c r="HAB4" s="148"/>
      <c r="HAC4" s="148"/>
      <c r="HAD4" s="148"/>
      <c r="HAE4" s="148"/>
      <c r="HAF4" s="148"/>
      <c r="HAG4" s="148"/>
      <c r="HAH4" s="148"/>
      <c r="HAI4" s="148"/>
      <c r="HAJ4" s="148"/>
      <c r="HAK4" s="148"/>
      <c r="HAL4" s="148"/>
      <c r="HAM4" s="148"/>
      <c r="HAN4" s="148"/>
      <c r="HAO4" s="148"/>
      <c r="HAP4" s="148"/>
      <c r="HAQ4" s="148"/>
      <c r="HAR4" s="148"/>
      <c r="HAS4" s="148"/>
      <c r="HAT4" s="148"/>
      <c r="HAU4" s="148"/>
      <c r="HAV4" s="148"/>
      <c r="HAW4" s="148"/>
      <c r="HAX4" s="148"/>
      <c r="HAY4" s="148"/>
      <c r="HAZ4" s="148"/>
      <c r="HBA4" s="148"/>
      <c r="HBB4" s="148"/>
      <c r="HBC4" s="148"/>
      <c r="HBD4" s="148"/>
      <c r="HBE4" s="148"/>
      <c r="HBF4" s="148"/>
      <c r="HBG4" s="148"/>
      <c r="HBH4" s="148"/>
      <c r="HBI4" s="148"/>
      <c r="HBJ4" s="148"/>
      <c r="HBK4" s="148"/>
      <c r="HBL4" s="148"/>
      <c r="HBM4" s="148"/>
      <c r="HBN4" s="148"/>
      <c r="HBO4" s="148"/>
      <c r="HBP4" s="148"/>
      <c r="HBQ4" s="148"/>
      <c r="HBR4" s="148"/>
      <c r="HBS4" s="148"/>
      <c r="HBT4" s="148"/>
      <c r="HBU4" s="148"/>
      <c r="HBV4" s="148"/>
      <c r="HBW4" s="148"/>
      <c r="HBX4" s="148"/>
      <c r="HBY4" s="148"/>
      <c r="HBZ4" s="148"/>
      <c r="HCA4" s="148"/>
      <c r="HCB4" s="148"/>
      <c r="HCC4" s="148"/>
      <c r="HCD4" s="148"/>
      <c r="HCE4" s="148"/>
      <c r="HCF4" s="148"/>
      <c r="HCG4" s="148"/>
      <c r="HCH4" s="148"/>
      <c r="HCI4" s="148"/>
      <c r="HCJ4" s="148"/>
      <c r="HCK4" s="148"/>
      <c r="HCL4" s="148"/>
      <c r="HCM4" s="148"/>
      <c r="HCN4" s="148"/>
      <c r="HCO4" s="148"/>
      <c r="HCP4" s="148"/>
      <c r="HCQ4" s="148"/>
      <c r="HCR4" s="148"/>
      <c r="HCS4" s="148"/>
      <c r="HCT4" s="148"/>
      <c r="HCU4" s="148"/>
      <c r="HCV4" s="148"/>
      <c r="HCW4" s="148"/>
      <c r="HCX4" s="148"/>
      <c r="HCY4" s="148"/>
      <c r="HCZ4" s="148"/>
      <c r="HDA4" s="148"/>
      <c r="HDB4" s="148"/>
      <c r="HDC4" s="148"/>
      <c r="HDD4" s="148"/>
      <c r="HDE4" s="148"/>
      <c r="HDF4" s="148"/>
      <c r="HDG4" s="148"/>
      <c r="HDH4" s="148"/>
      <c r="HDI4" s="148"/>
      <c r="HDJ4" s="148"/>
      <c r="HDK4" s="148"/>
      <c r="HDL4" s="148"/>
      <c r="HDM4" s="148"/>
      <c r="HDN4" s="148"/>
      <c r="HDO4" s="148"/>
      <c r="HDP4" s="148"/>
      <c r="HDQ4" s="148"/>
      <c r="HDR4" s="148"/>
      <c r="HDS4" s="148"/>
      <c r="HDT4" s="148"/>
      <c r="HDU4" s="148"/>
      <c r="HDV4" s="148"/>
      <c r="HDW4" s="148"/>
      <c r="HDX4" s="148"/>
      <c r="HDY4" s="148"/>
      <c r="HDZ4" s="148"/>
      <c r="HEA4" s="148"/>
      <c r="HEB4" s="148"/>
      <c r="HEC4" s="148"/>
      <c r="HED4" s="148"/>
      <c r="HEE4" s="148"/>
      <c r="HEF4" s="148"/>
      <c r="HEG4" s="148"/>
      <c r="HEH4" s="148"/>
      <c r="HEI4" s="148"/>
      <c r="HEJ4" s="148"/>
      <c r="HEK4" s="148"/>
      <c r="HEL4" s="148"/>
      <c r="HEM4" s="148"/>
      <c r="HEN4" s="148"/>
      <c r="HEO4" s="148"/>
      <c r="HEP4" s="148"/>
      <c r="HEQ4" s="148"/>
      <c r="HER4" s="148"/>
      <c r="HES4" s="148"/>
      <c r="HET4" s="148"/>
      <c r="HEU4" s="148"/>
      <c r="HEV4" s="148"/>
      <c r="HEW4" s="148"/>
      <c r="HEX4" s="148"/>
      <c r="HEY4" s="148"/>
      <c r="HEZ4" s="148"/>
      <c r="HFA4" s="148"/>
      <c r="HFB4" s="148"/>
      <c r="HFC4" s="148"/>
      <c r="HFD4" s="148"/>
      <c r="HFE4" s="148"/>
      <c r="HFF4" s="148"/>
      <c r="HFG4" s="148"/>
      <c r="HFH4" s="148"/>
      <c r="HFI4" s="148"/>
      <c r="HFJ4" s="148"/>
      <c r="HFK4" s="148"/>
      <c r="HFL4" s="148"/>
      <c r="HFM4" s="148"/>
      <c r="HFN4" s="148"/>
      <c r="HFO4" s="148"/>
      <c r="HFP4" s="148"/>
      <c r="HFQ4" s="148"/>
      <c r="HFR4" s="148"/>
      <c r="HFS4" s="148"/>
      <c r="HFT4" s="148"/>
      <c r="HFU4" s="148"/>
      <c r="HFV4" s="148"/>
      <c r="HFW4" s="148"/>
      <c r="HFX4" s="148"/>
      <c r="HFY4" s="148"/>
      <c r="HFZ4" s="148"/>
      <c r="HGA4" s="148"/>
      <c r="HGB4" s="148"/>
      <c r="HGC4" s="148"/>
      <c r="HGD4" s="148"/>
      <c r="HGE4" s="148"/>
      <c r="HGF4" s="148"/>
      <c r="HGG4" s="148"/>
      <c r="HGH4" s="148"/>
      <c r="HGI4" s="148"/>
      <c r="HGJ4" s="148"/>
      <c r="HGK4" s="148"/>
      <c r="HGL4" s="148"/>
      <c r="HGM4" s="148"/>
      <c r="HGN4" s="148"/>
      <c r="HGO4" s="148"/>
      <c r="HGP4" s="148"/>
      <c r="HGQ4" s="148"/>
      <c r="HGR4" s="148"/>
      <c r="HGS4" s="148"/>
      <c r="HGT4" s="148"/>
      <c r="HGU4" s="148"/>
      <c r="HGV4" s="148"/>
      <c r="HGW4" s="148"/>
      <c r="HGX4" s="148"/>
      <c r="HGY4" s="148"/>
      <c r="HGZ4" s="148"/>
      <c r="HHA4" s="148"/>
      <c r="HHB4" s="148"/>
      <c r="HHC4" s="148"/>
      <c r="HHD4" s="148"/>
      <c r="HHE4" s="148"/>
      <c r="HHF4" s="148"/>
      <c r="HHG4" s="148"/>
      <c r="HHH4" s="148"/>
      <c r="HHI4" s="148"/>
      <c r="HHJ4" s="148"/>
      <c r="HHK4" s="148"/>
      <c r="HHL4" s="148"/>
      <c r="HHM4" s="148"/>
      <c r="HHN4" s="148"/>
      <c r="HHO4" s="148"/>
      <c r="HHP4" s="148"/>
      <c r="HHQ4" s="148"/>
      <c r="HHR4" s="148"/>
      <c r="HHS4" s="148"/>
      <c r="HHT4" s="148"/>
      <c r="HHU4" s="148"/>
      <c r="HHV4" s="148"/>
      <c r="HHW4" s="148"/>
      <c r="HHX4" s="148"/>
      <c r="HHY4" s="148"/>
      <c r="HHZ4" s="148"/>
      <c r="HIA4" s="148"/>
      <c r="HIB4" s="148"/>
      <c r="HIC4" s="148"/>
      <c r="HID4" s="148"/>
      <c r="HIE4" s="148"/>
      <c r="HIF4" s="148"/>
      <c r="HIG4" s="148"/>
      <c r="HIH4" s="148"/>
      <c r="HII4" s="148"/>
      <c r="HIJ4" s="148"/>
      <c r="HIK4" s="148"/>
      <c r="HIL4" s="148"/>
      <c r="HIM4" s="148"/>
      <c r="HIN4" s="148"/>
      <c r="HIO4" s="148"/>
      <c r="HIP4" s="148"/>
      <c r="HIQ4" s="148"/>
      <c r="HIR4" s="148"/>
      <c r="HIS4" s="148"/>
      <c r="HIT4" s="148"/>
      <c r="HIU4" s="148"/>
      <c r="HIV4" s="148"/>
      <c r="HIW4" s="148"/>
      <c r="HIX4" s="148"/>
      <c r="HIY4" s="148"/>
      <c r="HIZ4" s="148"/>
      <c r="HJA4" s="148"/>
      <c r="HJB4" s="148"/>
      <c r="HJC4" s="148"/>
      <c r="HJD4" s="148"/>
      <c r="HJE4" s="148"/>
      <c r="HJF4" s="148"/>
      <c r="HJG4" s="148"/>
      <c r="HJH4" s="148"/>
      <c r="HJI4" s="148"/>
      <c r="HJJ4" s="148"/>
      <c r="HJK4" s="148"/>
      <c r="HJL4" s="148"/>
      <c r="HJM4" s="148"/>
      <c r="HJN4" s="148"/>
      <c r="HJO4" s="148"/>
      <c r="HJP4" s="148"/>
      <c r="HJQ4" s="148"/>
      <c r="HJR4" s="148"/>
      <c r="HJS4" s="148"/>
      <c r="HJT4" s="148"/>
      <c r="HJU4" s="148"/>
      <c r="HJV4" s="148"/>
      <c r="HJW4" s="148"/>
      <c r="HJX4" s="148"/>
      <c r="HJY4" s="148"/>
      <c r="HJZ4" s="148"/>
      <c r="HKA4" s="148"/>
      <c r="HKB4" s="148"/>
      <c r="HKC4" s="148"/>
      <c r="HKD4" s="148"/>
      <c r="HKE4" s="148"/>
      <c r="HKF4" s="148"/>
      <c r="HKG4" s="148"/>
      <c r="HKH4" s="148"/>
      <c r="HKI4" s="148"/>
      <c r="HKJ4" s="148"/>
      <c r="HKK4" s="148"/>
      <c r="HKL4" s="148"/>
      <c r="HKM4" s="148"/>
      <c r="HKN4" s="148"/>
      <c r="HKO4" s="148"/>
      <c r="HKP4" s="148"/>
      <c r="HKQ4" s="148"/>
      <c r="HKR4" s="148"/>
      <c r="HKS4" s="148"/>
      <c r="HKT4" s="148"/>
      <c r="HKU4" s="148"/>
      <c r="HKV4" s="148"/>
      <c r="HKW4" s="148"/>
      <c r="HKX4" s="148"/>
      <c r="HKY4" s="148"/>
      <c r="HKZ4" s="148"/>
      <c r="HLA4" s="148"/>
      <c r="HLB4" s="148"/>
      <c r="HLC4" s="148"/>
      <c r="HLD4" s="148"/>
      <c r="HLE4" s="148"/>
      <c r="HLF4" s="148"/>
      <c r="HLG4" s="148"/>
      <c r="HLH4" s="148"/>
      <c r="HLI4" s="148"/>
      <c r="HLJ4" s="148"/>
      <c r="HLK4" s="148"/>
      <c r="HLL4" s="148"/>
      <c r="HLM4" s="148"/>
      <c r="HLN4" s="148"/>
      <c r="HLO4" s="148"/>
      <c r="HLP4" s="148"/>
      <c r="HLQ4" s="148"/>
      <c r="HLR4" s="148"/>
      <c r="HLS4" s="148"/>
      <c r="HLT4" s="148"/>
      <c r="HLU4" s="148"/>
      <c r="HLV4" s="148"/>
      <c r="HLW4" s="148"/>
      <c r="HLX4" s="148"/>
      <c r="HLY4" s="148"/>
      <c r="HLZ4" s="148"/>
      <c r="HMA4" s="148"/>
      <c r="HMB4" s="148"/>
      <c r="HMC4" s="148"/>
      <c r="HMD4" s="148"/>
      <c r="HME4" s="148"/>
      <c r="HMF4" s="148"/>
      <c r="HMG4" s="148"/>
      <c r="HMH4" s="148"/>
      <c r="HMI4" s="148"/>
      <c r="HMJ4" s="148"/>
      <c r="HMK4" s="148"/>
      <c r="HML4" s="148"/>
      <c r="HMM4" s="148"/>
      <c r="HMN4" s="148"/>
      <c r="HMO4" s="148"/>
      <c r="HMP4" s="148"/>
      <c r="HMQ4" s="148"/>
      <c r="HMR4" s="148"/>
      <c r="HMS4" s="148"/>
      <c r="HMT4" s="148"/>
      <c r="HMU4" s="148"/>
      <c r="HMV4" s="148"/>
      <c r="HMW4" s="148"/>
      <c r="HMX4" s="148"/>
      <c r="HMY4" s="148"/>
      <c r="HMZ4" s="148"/>
      <c r="HNA4" s="148"/>
      <c r="HNB4" s="148"/>
      <c r="HNC4" s="148"/>
      <c r="HND4" s="148"/>
      <c r="HNE4" s="148"/>
      <c r="HNF4" s="148"/>
      <c r="HNG4" s="148"/>
      <c r="HNH4" s="148"/>
      <c r="HNI4" s="148"/>
      <c r="HNJ4" s="148"/>
      <c r="HNK4" s="148"/>
      <c r="HNL4" s="148"/>
      <c r="HNM4" s="148"/>
      <c r="HNN4" s="148"/>
      <c r="HNO4" s="148"/>
      <c r="HNP4" s="148"/>
      <c r="HNQ4" s="148"/>
      <c r="HNR4" s="148"/>
      <c r="HNS4" s="148"/>
      <c r="HNT4" s="148"/>
      <c r="HNU4" s="148"/>
      <c r="HNV4" s="148"/>
      <c r="HNW4" s="148"/>
      <c r="HNX4" s="148"/>
      <c r="HNY4" s="148"/>
      <c r="HNZ4" s="148"/>
      <c r="HOA4" s="148"/>
      <c r="HOB4" s="148"/>
      <c r="HOC4" s="148"/>
      <c r="HOD4" s="148"/>
      <c r="HOE4" s="148"/>
      <c r="HOF4" s="148"/>
      <c r="HOG4" s="148"/>
      <c r="HOH4" s="148"/>
      <c r="HOI4" s="148"/>
      <c r="HOJ4" s="148"/>
      <c r="HOK4" s="148"/>
      <c r="HOL4" s="148"/>
      <c r="HOM4" s="148"/>
      <c r="HON4" s="148"/>
      <c r="HOO4" s="148"/>
      <c r="HOP4" s="148"/>
      <c r="HOQ4" s="148"/>
      <c r="HOR4" s="148"/>
      <c r="HOS4" s="148"/>
      <c r="HOT4" s="148"/>
      <c r="HOU4" s="148"/>
      <c r="HOV4" s="148"/>
      <c r="HOW4" s="148"/>
      <c r="HOX4" s="148"/>
      <c r="HOY4" s="148"/>
      <c r="HOZ4" s="148"/>
      <c r="HPA4" s="148"/>
      <c r="HPB4" s="148"/>
      <c r="HPC4" s="148"/>
      <c r="HPD4" s="148"/>
      <c r="HPE4" s="148"/>
      <c r="HPF4" s="148"/>
      <c r="HPG4" s="148"/>
      <c r="HPH4" s="148"/>
      <c r="HPI4" s="148"/>
      <c r="HPJ4" s="148"/>
      <c r="HPK4" s="148"/>
      <c r="HPL4" s="148"/>
      <c r="HPM4" s="148"/>
      <c r="HPN4" s="148"/>
      <c r="HPO4" s="148"/>
      <c r="HPP4" s="148"/>
      <c r="HPQ4" s="148"/>
      <c r="HPR4" s="148"/>
      <c r="HPS4" s="148"/>
      <c r="HPT4" s="148"/>
      <c r="HPU4" s="148"/>
      <c r="HPV4" s="148"/>
      <c r="HPW4" s="148"/>
      <c r="HPX4" s="148"/>
      <c r="HPY4" s="148"/>
      <c r="HPZ4" s="148"/>
      <c r="HQA4" s="148"/>
      <c r="HQB4" s="148"/>
      <c r="HQC4" s="148"/>
      <c r="HQD4" s="148"/>
      <c r="HQE4" s="148"/>
      <c r="HQF4" s="148"/>
      <c r="HQG4" s="148"/>
      <c r="HQH4" s="148"/>
      <c r="HQI4" s="148"/>
      <c r="HQJ4" s="148"/>
      <c r="HQK4" s="148"/>
      <c r="HQL4" s="148"/>
      <c r="HQM4" s="148"/>
      <c r="HQN4" s="148"/>
      <c r="HQO4" s="148"/>
      <c r="HQP4" s="148"/>
      <c r="HQQ4" s="148"/>
      <c r="HQR4" s="148"/>
      <c r="HQS4" s="148"/>
      <c r="HQT4" s="148"/>
      <c r="HQU4" s="148"/>
      <c r="HQV4" s="148"/>
      <c r="HQW4" s="148"/>
      <c r="HQX4" s="148"/>
      <c r="HQY4" s="148"/>
      <c r="HQZ4" s="148"/>
      <c r="HRA4" s="148"/>
      <c r="HRB4" s="148"/>
      <c r="HRC4" s="148"/>
      <c r="HRD4" s="148"/>
      <c r="HRE4" s="148"/>
      <c r="HRF4" s="148"/>
      <c r="HRG4" s="148"/>
      <c r="HRH4" s="148"/>
      <c r="HRI4" s="148"/>
      <c r="HRJ4" s="148"/>
      <c r="HRK4" s="148"/>
      <c r="HRL4" s="148"/>
      <c r="HRM4" s="148"/>
      <c r="HRN4" s="148"/>
      <c r="HRO4" s="148"/>
      <c r="HRP4" s="148"/>
      <c r="HRQ4" s="148"/>
      <c r="HRR4" s="148"/>
      <c r="HRS4" s="148"/>
      <c r="HRT4" s="148"/>
      <c r="HRU4" s="148"/>
      <c r="HRV4" s="148"/>
      <c r="HRW4" s="148"/>
      <c r="HRX4" s="148"/>
      <c r="HRY4" s="148"/>
      <c r="HRZ4" s="148"/>
      <c r="HSA4" s="148"/>
      <c r="HSB4" s="148"/>
      <c r="HSC4" s="148"/>
      <c r="HSD4" s="148"/>
      <c r="HSE4" s="148"/>
      <c r="HSF4" s="148"/>
      <c r="HSG4" s="148"/>
      <c r="HSH4" s="148"/>
      <c r="HSI4" s="148"/>
      <c r="HSJ4" s="148"/>
      <c r="HSK4" s="148"/>
      <c r="HSL4" s="148"/>
      <c r="HSM4" s="148"/>
      <c r="HSN4" s="148"/>
      <c r="HSO4" s="148"/>
      <c r="HSP4" s="148"/>
      <c r="HSQ4" s="148"/>
      <c r="HSR4" s="148"/>
      <c r="HSS4" s="148"/>
      <c r="HST4" s="148"/>
      <c r="HSU4" s="148"/>
      <c r="HSV4" s="148"/>
      <c r="HSW4" s="148"/>
      <c r="HSX4" s="148"/>
      <c r="HSY4" s="148"/>
      <c r="HSZ4" s="148"/>
      <c r="HTA4" s="148"/>
      <c r="HTB4" s="148"/>
      <c r="HTC4" s="148"/>
      <c r="HTD4" s="148"/>
      <c r="HTE4" s="148"/>
      <c r="HTF4" s="148"/>
      <c r="HTG4" s="148"/>
      <c r="HTH4" s="148"/>
      <c r="HTI4" s="148"/>
      <c r="HTJ4" s="148"/>
      <c r="HTK4" s="148"/>
      <c r="HTL4" s="148"/>
      <c r="HTM4" s="148"/>
      <c r="HTN4" s="148"/>
      <c r="HTO4" s="148"/>
      <c r="HTP4" s="148"/>
      <c r="HTQ4" s="148"/>
      <c r="HTR4" s="148"/>
      <c r="HTS4" s="148"/>
      <c r="HTT4" s="148"/>
      <c r="HTU4" s="148"/>
      <c r="HTV4" s="148"/>
      <c r="HTW4" s="148"/>
      <c r="HTX4" s="148"/>
      <c r="HTY4" s="148"/>
      <c r="HTZ4" s="148"/>
      <c r="HUA4" s="148"/>
      <c r="HUB4" s="148"/>
      <c r="HUC4" s="148"/>
      <c r="HUD4" s="148"/>
      <c r="HUE4" s="148"/>
      <c r="HUF4" s="148"/>
      <c r="HUG4" s="148"/>
      <c r="HUH4" s="148"/>
      <c r="HUI4" s="148"/>
      <c r="HUJ4" s="148"/>
      <c r="HUK4" s="148"/>
      <c r="HUL4" s="148"/>
      <c r="HUM4" s="148"/>
      <c r="HUN4" s="148"/>
      <c r="HUO4" s="148"/>
      <c r="HUP4" s="148"/>
      <c r="HUQ4" s="148"/>
      <c r="HUR4" s="148"/>
      <c r="HUS4" s="148"/>
      <c r="HUT4" s="148"/>
      <c r="HUU4" s="148"/>
      <c r="HUV4" s="148"/>
      <c r="HUW4" s="148"/>
      <c r="HUX4" s="148"/>
      <c r="HUY4" s="148"/>
      <c r="HUZ4" s="148"/>
      <c r="HVA4" s="148"/>
      <c r="HVB4" s="148"/>
      <c r="HVC4" s="148"/>
      <c r="HVD4" s="148"/>
      <c r="HVE4" s="148"/>
      <c r="HVF4" s="148"/>
      <c r="HVG4" s="148"/>
      <c r="HVH4" s="148"/>
      <c r="HVI4" s="148"/>
      <c r="HVJ4" s="148"/>
      <c r="HVK4" s="148"/>
      <c r="HVL4" s="148"/>
      <c r="HVM4" s="148"/>
      <c r="HVN4" s="148"/>
      <c r="HVO4" s="148"/>
      <c r="HVP4" s="148"/>
      <c r="HVQ4" s="148"/>
      <c r="HVR4" s="148"/>
      <c r="HVS4" s="148"/>
      <c r="HVT4" s="148"/>
      <c r="HVU4" s="148"/>
      <c r="HVV4" s="148"/>
      <c r="HVW4" s="148"/>
      <c r="HVX4" s="148"/>
      <c r="HVY4" s="148"/>
      <c r="HVZ4" s="148"/>
      <c r="HWA4" s="148"/>
      <c r="HWB4" s="148"/>
      <c r="HWC4" s="148"/>
      <c r="HWD4" s="148"/>
      <c r="HWE4" s="148"/>
      <c r="HWF4" s="148"/>
      <c r="HWG4" s="148"/>
      <c r="HWH4" s="148"/>
      <c r="HWI4" s="148"/>
      <c r="HWJ4" s="148"/>
      <c r="HWK4" s="148"/>
      <c r="HWL4" s="148"/>
      <c r="HWM4" s="148"/>
      <c r="HWN4" s="148"/>
      <c r="HWO4" s="148"/>
      <c r="HWP4" s="148"/>
      <c r="HWQ4" s="148"/>
      <c r="HWR4" s="148"/>
      <c r="HWS4" s="148"/>
      <c r="HWT4" s="148"/>
      <c r="HWU4" s="148"/>
      <c r="HWV4" s="148"/>
      <c r="HWW4" s="148"/>
      <c r="HWX4" s="148"/>
      <c r="HWY4" s="148"/>
      <c r="HWZ4" s="148"/>
      <c r="HXA4" s="148"/>
      <c r="HXB4" s="148"/>
      <c r="HXC4" s="148"/>
      <c r="HXD4" s="148"/>
      <c r="HXE4" s="148"/>
      <c r="HXF4" s="148"/>
      <c r="HXG4" s="148"/>
      <c r="HXH4" s="148"/>
      <c r="HXI4" s="148"/>
      <c r="HXJ4" s="148"/>
      <c r="HXK4" s="148"/>
      <c r="HXL4" s="148"/>
      <c r="HXM4" s="148"/>
      <c r="HXN4" s="148"/>
      <c r="HXO4" s="148"/>
      <c r="HXP4" s="148"/>
      <c r="HXQ4" s="148"/>
      <c r="HXR4" s="148"/>
      <c r="HXS4" s="148"/>
      <c r="HXT4" s="148"/>
      <c r="HXU4" s="148"/>
      <c r="HXV4" s="148"/>
      <c r="HXW4" s="148"/>
      <c r="HXX4" s="148"/>
      <c r="HXY4" s="148"/>
      <c r="HXZ4" s="148"/>
      <c r="HYA4" s="148"/>
      <c r="HYB4" s="148"/>
      <c r="HYC4" s="148"/>
      <c r="HYD4" s="148"/>
      <c r="HYE4" s="148"/>
      <c r="HYF4" s="148"/>
      <c r="HYG4" s="148"/>
      <c r="HYH4" s="148"/>
      <c r="HYI4" s="148"/>
      <c r="HYJ4" s="148"/>
      <c r="HYK4" s="148"/>
      <c r="HYL4" s="148"/>
      <c r="HYM4" s="148"/>
      <c r="HYN4" s="148"/>
      <c r="HYO4" s="148"/>
      <c r="HYP4" s="148"/>
      <c r="HYQ4" s="148"/>
      <c r="HYR4" s="148"/>
      <c r="HYS4" s="148"/>
      <c r="HYT4" s="148"/>
      <c r="HYU4" s="148"/>
      <c r="HYV4" s="148"/>
      <c r="HYW4" s="148"/>
      <c r="HYX4" s="148"/>
      <c r="HYY4" s="148"/>
      <c r="HYZ4" s="148"/>
      <c r="HZA4" s="148"/>
      <c r="HZB4" s="148"/>
      <c r="HZC4" s="148"/>
      <c r="HZD4" s="148"/>
      <c r="HZE4" s="148"/>
      <c r="HZF4" s="148"/>
      <c r="HZG4" s="148"/>
      <c r="HZH4" s="148"/>
      <c r="HZI4" s="148"/>
      <c r="HZJ4" s="148"/>
      <c r="HZK4" s="148"/>
      <c r="HZL4" s="148"/>
      <c r="HZM4" s="148"/>
      <c r="HZN4" s="148"/>
      <c r="HZO4" s="148"/>
      <c r="HZP4" s="148"/>
      <c r="HZQ4" s="148"/>
      <c r="HZR4" s="148"/>
      <c r="HZS4" s="148"/>
      <c r="HZT4" s="148"/>
      <c r="HZU4" s="148"/>
      <c r="HZV4" s="148"/>
      <c r="HZW4" s="148"/>
      <c r="HZX4" s="148"/>
      <c r="HZY4" s="148"/>
      <c r="HZZ4" s="148"/>
      <c r="IAA4" s="148"/>
      <c r="IAB4" s="148"/>
      <c r="IAC4" s="148"/>
      <c r="IAD4" s="148"/>
      <c r="IAE4" s="148"/>
      <c r="IAF4" s="148"/>
      <c r="IAG4" s="148"/>
      <c r="IAH4" s="148"/>
      <c r="IAI4" s="148"/>
      <c r="IAJ4" s="148"/>
      <c r="IAK4" s="148"/>
      <c r="IAL4" s="148"/>
      <c r="IAM4" s="148"/>
      <c r="IAN4" s="148"/>
      <c r="IAO4" s="148"/>
      <c r="IAP4" s="148"/>
      <c r="IAQ4" s="148"/>
      <c r="IAR4" s="148"/>
      <c r="IAS4" s="148"/>
      <c r="IAT4" s="148"/>
      <c r="IAU4" s="148"/>
      <c r="IAV4" s="148"/>
      <c r="IAW4" s="148"/>
      <c r="IAX4" s="148"/>
      <c r="IAY4" s="148"/>
      <c r="IAZ4" s="148"/>
      <c r="IBA4" s="148"/>
      <c r="IBB4" s="148"/>
      <c r="IBC4" s="148"/>
      <c r="IBD4" s="148"/>
      <c r="IBE4" s="148"/>
      <c r="IBF4" s="148"/>
      <c r="IBG4" s="148"/>
      <c r="IBH4" s="148"/>
      <c r="IBI4" s="148"/>
      <c r="IBJ4" s="148"/>
      <c r="IBK4" s="148"/>
      <c r="IBL4" s="148"/>
      <c r="IBM4" s="148"/>
      <c r="IBN4" s="148"/>
      <c r="IBO4" s="148"/>
      <c r="IBP4" s="148"/>
      <c r="IBQ4" s="148"/>
      <c r="IBR4" s="148"/>
      <c r="IBS4" s="148"/>
      <c r="IBT4" s="148"/>
      <c r="IBU4" s="148"/>
      <c r="IBV4" s="148"/>
      <c r="IBW4" s="148"/>
      <c r="IBX4" s="148"/>
      <c r="IBY4" s="148"/>
      <c r="IBZ4" s="148"/>
      <c r="ICA4" s="148"/>
      <c r="ICB4" s="148"/>
      <c r="ICC4" s="148"/>
      <c r="ICD4" s="148"/>
      <c r="ICE4" s="148"/>
      <c r="ICF4" s="148"/>
      <c r="ICG4" s="148"/>
      <c r="ICH4" s="148"/>
      <c r="ICI4" s="148"/>
      <c r="ICJ4" s="148"/>
      <c r="ICK4" s="148"/>
      <c r="ICL4" s="148"/>
      <c r="ICM4" s="148"/>
      <c r="ICN4" s="148"/>
      <c r="ICO4" s="148"/>
      <c r="ICP4" s="148"/>
      <c r="ICQ4" s="148"/>
      <c r="ICR4" s="148"/>
      <c r="ICS4" s="148"/>
      <c r="ICT4" s="148"/>
      <c r="ICU4" s="148"/>
      <c r="ICV4" s="148"/>
      <c r="ICW4" s="148"/>
      <c r="ICX4" s="148"/>
      <c r="ICY4" s="148"/>
      <c r="ICZ4" s="148"/>
      <c r="IDA4" s="148"/>
      <c r="IDB4" s="148"/>
      <c r="IDC4" s="148"/>
      <c r="IDD4" s="148"/>
      <c r="IDE4" s="148"/>
      <c r="IDF4" s="148"/>
      <c r="IDG4" s="148"/>
      <c r="IDH4" s="148"/>
      <c r="IDI4" s="148"/>
      <c r="IDJ4" s="148"/>
      <c r="IDK4" s="148"/>
      <c r="IDL4" s="148"/>
      <c r="IDM4" s="148"/>
      <c r="IDN4" s="148"/>
      <c r="IDO4" s="148"/>
      <c r="IDP4" s="148"/>
      <c r="IDQ4" s="148"/>
      <c r="IDR4" s="148"/>
      <c r="IDS4" s="148"/>
      <c r="IDT4" s="148"/>
      <c r="IDU4" s="148"/>
      <c r="IDV4" s="148"/>
      <c r="IDW4" s="148"/>
      <c r="IDX4" s="148"/>
      <c r="IDY4" s="148"/>
      <c r="IDZ4" s="148"/>
      <c r="IEA4" s="148"/>
      <c r="IEB4" s="148"/>
      <c r="IEC4" s="148"/>
      <c r="IED4" s="148"/>
      <c r="IEE4" s="148"/>
      <c r="IEF4" s="148"/>
      <c r="IEG4" s="148"/>
      <c r="IEH4" s="148"/>
      <c r="IEI4" s="148"/>
      <c r="IEJ4" s="148"/>
      <c r="IEK4" s="148"/>
      <c r="IEL4" s="148"/>
      <c r="IEM4" s="148"/>
      <c r="IEN4" s="148"/>
      <c r="IEO4" s="148"/>
      <c r="IEP4" s="148"/>
      <c r="IEQ4" s="148"/>
      <c r="IER4" s="148"/>
      <c r="IES4" s="148"/>
      <c r="IET4" s="148"/>
      <c r="IEU4" s="148"/>
      <c r="IEV4" s="148"/>
      <c r="IEW4" s="148"/>
      <c r="IEX4" s="148"/>
      <c r="IEY4" s="148"/>
      <c r="IEZ4" s="148"/>
      <c r="IFA4" s="148"/>
      <c r="IFB4" s="148"/>
      <c r="IFC4" s="148"/>
      <c r="IFD4" s="148"/>
      <c r="IFE4" s="148"/>
      <c r="IFF4" s="148"/>
      <c r="IFG4" s="148"/>
      <c r="IFH4" s="148"/>
      <c r="IFI4" s="148"/>
      <c r="IFJ4" s="148"/>
      <c r="IFK4" s="148"/>
      <c r="IFL4" s="148"/>
      <c r="IFM4" s="148"/>
      <c r="IFN4" s="148"/>
      <c r="IFO4" s="148"/>
      <c r="IFP4" s="148"/>
      <c r="IFQ4" s="148"/>
      <c r="IFR4" s="148"/>
      <c r="IFS4" s="148"/>
      <c r="IFT4" s="148"/>
      <c r="IFU4" s="148"/>
      <c r="IFV4" s="148"/>
      <c r="IFW4" s="148"/>
      <c r="IFX4" s="148"/>
      <c r="IFY4" s="148"/>
      <c r="IFZ4" s="148"/>
      <c r="IGA4" s="148"/>
      <c r="IGB4" s="148"/>
      <c r="IGC4" s="148"/>
      <c r="IGD4" s="148"/>
      <c r="IGE4" s="148"/>
      <c r="IGF4" s="148"/>
      <c r="IGG4" s="148"/>
      <c r="IGH4" s="148"/>
      <c r="IGI4" s="148"/>
      <c r="IGJ4" s="148"/>
      <c r="IGK4" s="148"/>
      <c r="IGL4" s="148"/>
      <c r="IGM4" s="148"/>
      <c r="IGN4" s="148"/>
      <c r="IGO4" s="148"/>
      <c r="IGP4" s="148"/>
      <c r="IGQ4" s="148"/>
      <c r="IGR4" s="148"/>
      <c r="IGS4" s="148"/>
      <c r="IGT4" s="148"/>
      <c r="IGU4" s="148"/>
      <c r="IGV4" s="148"/>
      <c r="IGW4" s="148"/>
      <c r="IGX4" s="148"/>
      <c r="IGY4" s="148"/>
      <c r="IGZ4" s="148"/>
      <c r="IHA4" s="148"/>
      <c r="IHB4" s="148"/>
      <c r="IHC4" s="148"/>
      <c r="IHD4" s="148"/>
      <c r="IHE4" s="148"/>
      <c r="IHF4" s="148"/>
      <c r="IHG4" s="148"/>
      <c r="IHH4" s="148"/>
      <c r="IHI4" s="148"/>
      <c r="IHJ4" s="148"/>
      <c r="IHK4" s="148"/>
      <c r="IHL4" s="148"/>
      <c r="IHM4" s="148"/>
      <c r="IHN4" s="148"/>
      <c r="IHO4" s="148"/>
      <c r="IHP4" s="148"/>
      <c r="IHQ4" s="148"/>
      <c r="IHR4" s="148"/>
      <c r="IHS4" s="148"/>
      <c r="IHT4" s="148"/>
      <c r="IHU4" s="148"/>
      <c r="IHV4" s="148"/>
      <c r="IHW4" s="148"/>
      <c r="IHX4" s="148"/>
      <c r="IHY4" s="148"/>
      <c r="IHZ4" s="148"/>
      <c r="IIA4" s="148"/>
      <c r="IIB4" s="148"/>
      <c r="IIC4" s="148"/>
      <c r="IID4" s="148"/>
      <c r="IIE4" s="148"/>
      <c r="IIF4" s="148"/>
      <c r="IIG4" s="148"/>
      <c r="IIH4" s="148"/>
      <c r="III4" s="148"/>
      <c r="IIJ4" s="148"/>
      <c r="IIK4" s="148"/>
      <c r="IIL4" s="148"/>
      <c r="IIM4" s="148"/>
      <c r="IIN4" s="148"/>
      <c r="IIO4" s="148"/>
      <c r="IIP4" s="148"/>
      <c r="IIQ4" s="148"/>
      <c r="IIR4" s="148"/>
      <c r="IIS4" s="148"/>
      <c r="IIT4" s="148"/>
      <c r="IIU4" s="148"/>
      <c r="IIV4" s="148"/>
      <c r="IIW4" s="148"/>
      <c r="IIX4" s="148"/>
      <c r="IIY4" s="148"/>
      <c r="IIZ4" s="148"/>
      <c r="IJA4" s="148"/>
      <c r="IJB4" s="148"/>
      <c r="IJC4" s="148"/>
      <c r="IJD4" s="148"/>
      <c r="IJE4" s="148"/>
      <c r="IJF4" s="148"/>
      <c r="IJG4" s="148"/>
      <c r="IJH4" s="148"/>
      <c r="IJI4" s="148"/>
      <c r="IJJ4" s="148"/>
      <c r="IJK4" s="148"/>
      <c r="IJL4" s="148"/>
      <c r="IJM4" s="148"/>
      <c r="IJN4" s="148"/>
      <c r="IJO4" s="148"/>
      <c r="IJP4" s="148"/>
      <c r="IJQ4" s="148"/>
      <c r="IJR4" s="148"/>
      <c r="IJS4" s="148"/>
      <c r="IJT4" s="148"/>
      <c r="IJU4" s="148"/>
      <c r="IJV4" s="148"/>
      <c r="IJW4" s="148"/>
      <c r="IJX4" s="148"/>
      <c r="IJY4" s="148"/>
      <c r="IJZ4" s="148"/>
      <c r="IKA4" s="148"/>
      <c r="IKB4" s="148"/>
      <c r="IKC4" s="148"/>
      <c r="IKD4" s="148"/>
      <c r="IKE4" s="148"/>
      <c r="IKF4" s="148"/>
      <c r="IKG4" s="148"/>
      <c r="IKH4" s="148"/>
      <c r="IKI4" s="148"/>
      <c r="IKJ4" s="148"/>
      <c r="IKK4" s="148"/>
      <c r="IKL4" s="148"/>
      <c r="IKM4" s="148"/>
      <c r="IKN4" s="148"/>
      <c r="IKO4" s="148"/>
      <c r="IKP4" s="148"/>
      <c r="IKQ4" s="148"/>
      <c r="IKR4" s="148"/>
      <c r="IKS4" s="148"/>
      <c r="IKT4" s="148"/>
      <c r="IKU4" s="148"/>
      <c r="IKV4" s="148"/>
      <c r="IKW4" s="148"/>
      <c r="IKX4" s="148"/>
      <c r="IKY4" s="148"/>
      <c r="IKZ4" s="148"/>
      <c r="ILA4" s="148"/>
      <c r="ILB4" s="148"/>
      <c r="ILC4" s="148"/>
      <c r="ILD4" s="148"/>
      <c r="ILE4" s="148"/>
      <c r="ILF4" s="148"/>
      <c r="ILG4" s="148"/>
      <c r="ILH4" s="148"/>
      <c r="ILI4" s="148"/>
      <c r="ILJ4" s="148"/>
      <c r="ILK4" s="148"/>
      <c r="ILL4" s="148"/>
      <c r="ILM4" s="148"/>
      <c r="ILN4" s="148"/>
      <c r="ILO4" s="148"/>
      <c r="ILP4" s="148"/>
      <c r="ILQ4" s="148"/>
      <c r="ILR4" s="148"/>
      <c r="ILS4" s="148"/>
      <c r="ILT4" s="148"/>
      <c r="ILU4" s="148"/>
      <c r="ILV4" s="148"/>
      <c r="ILW4" s="148"/>
      <c r="ILX4" s="148"/>
      <c r="ILY4" s="148"/>
      <c r="ILZ4" s="148"/>
      <c r="IMA4" s="148"/>
      <c r="IMB4" s="148"/>
      <c r="IMC4" s="148"/>
      <c r="IMD4" s="148"/>
      <c r="IME4" s="148"/>
      <c r="IMF4" s="148"/>
      <c r="IMG4" s="148"/>
      <c r="IMH4" s="148"/>
      <c r="IMI4" s="148"/>
      <c r="IMJ4" s="148"/>
      <c r="IMK4" s="148"/>
      <c r="IML4" s="148"/>
      <c r="IMM4" s="148"/>
      <c r="IMN4" s="148"/>
      <c r="IMO4" s="148"/>
      <c r="IMP4" s="148"/>
      <c r="IMQ4" s="148"/>
      <c r="IMR4" s="148"/>
      <c r="IMS4" s="148"/>
      <c r="IMT4" s="148"/>
      <c r="IMU4" s="148"/>
      <c r="IMV4" s="148"/>
      <c r="IMW4" s="148"/>
      <c r="IMX4" s="148"/>
      <c r="IMY4" s="148"/>
      <c r="IMZ4" s="148"/>
      <c r="INA4" s="148"/>
      <c r="INB4" s="148"/>
      <c r="INC4" s="148"/>
      <c r="IND4" s="148"/>
      <c r="INE4" s="148"/>
      <c r="INF4" s="148"/>
      <c r="ING4" s="148"/>
      <c r="INH4" s="148"/>
      <c r="INI4" s="148"/>
      <c r="INJ4" s="148"/>
      <c r="INK4" s="148"/>
      <c r="INL4" s="148"/>
      <c r="INM4" s="148"/>
      <c r="INN4" s="148"/>
      <c r="INO4" s="148"/>
      <c r="INP4" s="148"/>
      <c r="INQ4" s="148"/>
      <c r="INR4" s="148"/>
      <c r="INS4" s="148"/>
      <c r="INT4" s="148"/>
      <c r="INU4" s="148"/>
      <c r="INV4" s="148"/>
      <c r="INW4" s="148"/>
      <c r="INX4" s="148"/>
      <c r="INY4" s="148"/>
      <c r="INZ4" s="148"/>
      <c r="IOA4" s="148"/>
      <c r="IOB4" s="148"/>
      <c r="IOC4" s="148"/>
      <c r="IOD4" s="148"/>
      <c r="IOE4" s="148"/>
      <c r="IOF4" s="148"/>
      <c r="IOG4" s="148"/>
      <c r="IOH4" s="148"/>
      <c r="IOI4" s="148"/>
      <c r="IOJ4" s="148"/>
      <c r="IOK4" s="148"/>
      <c r="IOL4" s="148"/>
      <c r="IOM4" s="148"/>
      <c r="ION4" s="148"/>
      <c r="IOO4" s="148"/>
      <c r="IOP4" s="148"/>
      <c r="IOQ4" s="148"/>
      <c r="IOR4" s="148"/>
      <c r="IOS4" s="148"/>
      <c r="IOT4" s="148"/>
      <c r="IOU4" s="148"/>
      <c r="IOV4" s="148"/>
      <c r="IOW4" s="148"/>
      <c r="IOX4" s="148"/>
      <c r="IOY4" s="148"/>
      <c r="IOZ4" s="148"/>
      <c r="IPA4" s="148"/>
      <c r="IPB4" s="148"/>
      <c r="IPC4" s="148"/>
      <c r="IPD4" s="148"/>
      <c r="IPE4" s="148"/>
      <c r="IPF4" s="148"/>
      <c r="IPG4" s="148"/>
      <c r="IPH4" s="148"/>
      <c r="IPI4" s="148"/>
      <c r="IPJ4" s="148"/>
      <c r="IPK4" s="148"/>
      <c r="IPL4" s="148"/>
      <c r="IPM4" s="148"/>
      <c r="IPN4" s="148"/>
      <c r="IPO4" s="148"/>
      <c r="IPP4" s="148"/>
      <c r="IPQ4" s="148"/>
      <c r="IPR4" s="148"/>
      <c r="IPS4" s="148"/>
      <c r="IPT4" s="148"/>
      <c r="IPU4" s="148"/>
      <c r="IPV4" s="148"/>
      <c r="IPW4" s="148"/>
      <c r="IPX4" s="148"/>
      <c r="IPY4" s="148"/>
      <c r="IPZ4" s="148"/>
      <c r="IQA4" s="148"/>
      <c r="IQB4" s="148"/>
      <c r="IQC4" s="148"/>
      <c r="IQD4" s="148"/>
      <c r="IQE4" s="148"/>
      <c r="IQF4" s="148"/>
      <c r="IQG4" s="148"/>
      <c r="IQH4" s="148"/>
      <c r="IQI4" s="148"/>
      <c r="IQJ4" s="148"/>
      <c r="IQK4" s="148"/>
      <c r="IQL4" s="148"/>
      <c r="IQM4" s="148"/>
      <c r="IQN4" s="148"/>
      <c r="IQO4" s="148"/>
      <c r="IQP4" s="148"/>
      <c r="IQQ4" s="148"/>
      <c r="IQR4" s="148"/>
      <c r="IQS4" s="148"/>
      <c r="IQT4" s="148"/>
      <c r="IQU4" s="148"/>
      <c r="IQV4" s="148"/>
      <c r="IQW4" s="148"/>
      <c r="IQX4" s="148"/>
      <c r="IQY4" s="148"/>
      <c r="IQZ4" s="148"/>
      <c r="IRA4" s="148"/>
      <c r="IRB4" s="148"/>
      <c r="IRC4" s="148"/>
      <c r="IRD4" s="148"/>
      <c r="IRE4" s="148"/>
      <c r="IRF4" s="148"/>
      <c r="IRG4" s="148"/>
      <c r="IRH4" s="148"/>
      <c r="IRI4" s="148"/>
      <c r="IRJ4" s="148"/>
      <c r="IRK4" s="148"/>
      <c r="IRL4" s="148"/>
      <c r="IRM4" s="148"/>
      <c r="IRN4" s="148"/>
      <c r="IRO4" s="148"/>
      <c r="IRP4" s="148"/>
      <c r="IRQ4" s="148"/>
      <c r="IRR4" s="148"/>
      <c r="IRS4" s="148"/>
      <c r="IRT4" s="148"/>
      <c r="IRU4" s="148"/>
      <c r="IRV4" s="148"/>
      <c r="IRW4" s="148"/>
      <c r="IRX4" s="148"/>
      <c r="IRY4" s="148"/>
      <c r="IRZ4" s="148"/>
      <c r="ISA4" s="148"/>
      <c r="ISB4" s="148"/>
      <c r="ISC4" s="148"/>
      <c r="ISD4" s="148"/>
      <c r="ISE4" s="148"/>
      <c r="ISF4" s="148"/>
      <c r="ISG4" s="148"/>
      <c r="ISH4" s="148"/>
      <c r="ISI4" s="148"/>
      <c r="ISJ4" s="148"/>
      <c r="ISK4" s="148"/>
      <c r="ISL4" s="148"/>
      <c r="ISM4" s="148"/>
      <c r="ISN4" s="148"/>
      <c r="ISO4" s="148"/>
      <c r="ISP4" s="148"/>
      <c r="ISQ4" s="148"/>
      <c r="ISR4" s="148"/>
      <c r="ISS4" s="148"/>
      <c r="IST4" s="148"/>
      <c r="ISU4" s="148"/>
      <c r="ISV4" s="148"/>
      <c r="ISW4" s="148"/>
      <c r="ISX4" s="148"/>
      <c r="ISY4" s="148"/>
      <c r="ISZ4" s="148"/>
      <c r="ITA4" s="148"/>
      <c r="ITB4" s="148"/>
      <c r="ITC4" s="148"/>
      <c r="ITD4" s="148"/>
      <c r="ITE4" s="148"/>
      <c r="ITF4" s="148"/>
      <c r="ITG4" s="148"/>
      <c r="ITH4" s="148"/>
      <c r="ITI4" s="148"/>
      <c r="ITJ4" s="148"/>
      <c r="ITK4" s="148"/>
      <c r="ITL4" s="148"/>
      <c r="ITM4" s="148"/>
      <c r="ITN4" s="148"/>
      <c r="ITO4" s="148"/>
      <c r="ITP4" s="148"/>
      <c r="ITQ4" s="148"/>
      <c r="ITR4" s="148"/>
      <c r="ITS4" s="148"/>
      <c r="ITT4" s="148"/>
      <c r="ITU4" s="148"/>
      <c r="ITV4" s="148"/>
      <c r="ITW4" s="148"/>
      <c r="ITX4" s="148"/>
      <c r="ITY4" s="148"/>
      <c r="ITZ4" s="148"/>
      <c r="IUA4" s="148"/>
      <c r="IUB4" s="148"/>
      <c r="IUC4" s="148"/>
      <c r="IUD4" s="148"/>
      <c r="IUE4" s="148"/>
      <c r="IUF4" s="148"/>
      <c r="IUG4" s="148"/>
      <c r="IUH4" s="148"/>
      <c r="IUI4" s="148"/>
      <c r="IUJ4" s="148"/>
      <c r="IUK4" s="148"/>
      <c r="IUL4" s="148"/>
      <c r="IUM4" s="148"/>
      <c r="IUN4" s="148"/>
      <c r="IUO4" s="148"/>
      <c r="IUP4" s="148"/>
      <c r="IUQ4" s="148"/>
      <c r="IUR4" s="148"/>
      <c r="IUS4" s="148"/>
      <c r="IUT4" s="148"/>
      <c r="IUU4" s="148"/>
      <c r="IUV4" s="148"/>
      <c r="IUW4" s="148"/>
      <c r="IUX4" s="148"/>
      <c r="IUY4" s="148"/>
      <c r="IUZ4" s="148"/>
      <c r="IVA4" s="148"/>
      <c r="IVB4" s="148"/>
      <c r="IVC4" s="148"/>
      <c r="IVD4" s="148"/>
      <c r="IVE4" s="148"/>
      <c r="IVF4" s="148"/>
      <c r="IVG4" s="148"/>
      <c r="IVH4" s="148"/>
      <c r="IVI4" s="148"/>
      <c r="IVJ4" s="148"/>
      <c r="IVK4" s="148"/>
      <c r="IVL4" s="148"/>
      <c r="IVM4" s="148"/>
      <c r="IVN4" s="148"/>
      <c r="IVO4" s="148"/>
      <c r="IVP4" s="148"/>
      <c r="IVQ4" s="148"/>
      <c r="IVR4" s="148"/>
      <c r="IVS4" s="148"/>
      <c r="IVT4" s="148"/>
      <c r="IVU4" s="148"/>
      <c r="IVV4" s="148"/>
      <c r="IVW4" s="148"/>
      <c r="IVX4" s="148"/>
      <c r="IVY4" s="148"/>
      <c r="IVZ4" s="148"/>
      <c r="IWA4" s="148"/>
      <c r="IWB4" s="148"/>
      <c r="IWC4" s="148"/>
      <c r="IWD4" s="148"/>
      <c r="IWE4" s="148"/>
      <c r="IWF4" s="148"/>
      <c r="IWG4" s="148"/>
      <c r="IWH4" s="148"/>
      <c r="IWI4" s="148"/>
      <c r="IWJ4" s="148"/>
      <c r="IWK4" s="148"/>
      <c r="IWL4" s="148"/>
      <c r="IWM4" s="148"/>
      <c r="IWN4" s="148"/>
      <c r="IWO4" s="148"/>
      <c r="IWP4" s="148"/>
      <c r="IWQ4" s="148"/>
      <c r="IWR4" s="148"/>
      <c r="IWS4" s="148"/>
      <c r="IWT4" s="148"/>
      <c r="IWU4" s="148"/>
      <c r="IWV4" s="148"/>
      <c r="IWW4" s="148"/>
      <c r="IWX4" s="148"/>
      <c r="IWY4" s="148"/>
      <c r="IWZ4" s="148"/>
      <c r="IXA4" s="148"/>
      <c r="IXB4" s="148"/>
      <c r="IXC4" s="148"/>
      <c r="IXD4" s="148"/>
      <c r="IXE4" s="148"/>
      <c r="IXF4" s="148"/>
      <c r="IXG4" s="148"/>
      <c r="IXH4" s="148"/>
      <c r="IXI4" s="148"/>
      <c r="IXJ4" s="148"/>
      <c r="IXK4" s="148"/>
      <c r="IXL4" s="148"/>
      <c r="IXM4" s="148"/>
      <c r="IXN4" s="148"/>
      <c r="IXO4" s="148"/>
      <c r="IXP4" s="148"/>
      <c r="IXQ4" s="148"/>
      <c r="IXR4" s="148"/>
      <c r="IXS4" s="148"/>
      <c r="IXT4" s="148"/>
      <c r="IXU4" s="148"/>
      <c r="IXV4" s="148"/>
      <c r="IXW4" s="148"/>
      <c r="IXX4" s="148"/>
      <c r="IXY4" s="148"/>
      <c r="IXZ4" s="148"/>
      <c r="IYA4" s="148"/>
      <c r="IYB4" s="148"/>
      <c r="IYC4" s="148"/>
      <c r="IYD4" s="148"/>
      <c r="IYE4" s="148"/>
      <c r="IYF4" s="148"/>
      <c r="IYG4" s="148"/>
      <c r="IYH4" s="148"/>
      <c r="IYI4" s="148"/>
      <c r="IYJ4" s="148"/>
      <c r="IYK4" s="148"/>
      <c r="IYL4" s="148"/>
      <c r="IYM4" s="148"/>
      <c r="IYN4" s="148"/>
      <c r="IYO4" s="148"/>
      <c r="IYP4" s="148"/>
      <c r="IYQ4" s="148"/>
      <c r="IYR4" s="148"/>
      <c r="IYS4" s="148"/>
      <c r="IYT4" s="148"/>
      <c r="IYU4" s="148"/>
      <c r="IYV4" s="148"/>
      <c r="IYW4" s="148"/>
      <c r="IYX4" s="148"/>
      <c r="IYY4" s="148"/>
      <c r="IYZ4" s="148"/>
      <c r="IZA4" s="148"/>
      <c r="IZB4" s="148"/>
      <c r="IZC4" s="148"/>
      <c r="IZD4" s="148"/>
      <c r="IZE4" s="148"/>
      <c r="IZF4" s="148"/>
      <c r="IZG4" s="148"/>
      <c r="IZH4" s="148"/>
      <c r="IZI4" s="148"/>
      <c r="IZJ4" s="148"/>
      <c r="IZK4" s="148"/>
      <c r="IZL4" s="148"/>
      <c r="IZM4" s="148"/>
      <c r="IZN4" s="148"/>
      <c r="IZO4" s="148"/>
      <c r="IZP4" s="148"/>
      <c r="IZQ4" s="148"/>
      <c r="IZR4" s="148"/>
      <c r="IZS4" s="148"/>
      <c r="IZT4" s="148"/>
      <c r="IZU4" s="148"/>
      <c r="IZV4" s="148"/>
      <c r="IZW4" s="148"/>
      <c r="IZX4" s="148"/>
      <c r="IZY4" s="148"/>
      <c r="IZZ4" s="148"/>
      <c r="JAA4" s="148"/>
      <c r="JAB4" s="148"/>
      <c r="JAC4" s="148"/>
      <c r="JAD4" s="148"/>
      <c r="JAE4" s="148"/>
      <c r="JAF4" s="148"/>
      <c r="JAG4" s="148"/>
      <c r="JAH4" s="148"/>
      <c r="JAI4" s="148"/>
      <c r="JAJ4" s="148"/>
      <c r="JAK4" s="148"/>
      <c r="JAL4" s="148"/>
      <c r="JAM4" s="148"/>
      <c r="JAN4" s="148"/>
      <c r="JAO4" s="148"/>
      <c r="JAP4" s="148"/>
      <c r="JAQ4" s="148"/>
      <c r="JAR4" s="148"/>
      <c r="JAS4" s="148"/>
      <c r="JAT4" s="148"/>
      <c r="JAU4" s="148"/>
      <c r="JAV4" s="148"/>
      <c r="JAW4" s="148"/>
      <c r="JAX4" s="148"/>
      <c r="JAY4" s="148"/>
      <c r="JAZ4" s="148"/>
      <c r="JBA4" s="148"/>
      <c r="JBB4" s="148"/>
      <c r="JBC4" s="148"/>
      <c r="JBD4" s="148"/>
      <c r="JBE4" s="148"/>
      <c r="JBF4" s="148"/>
      <c r="JBG4" s="148"/>
      <c r="JBH4" s="148"/>
      <c r="JBI4" s="148"/>
      <c r="JBJ4" s="148"/>
      <c r="JBK4" s="148"/>
      <c r="JBL4" s="148"/>
      <c r="JBM4" s="148"/>
      <c r="JBN4" s="148"/>
      <c r="JBO4" s="148"/>
      <c r="JBP4" s="148"/>
      <c r="JBQ4" s="148"/>
      <c r="JBR4" s="148"/>
      <c r="JBS4" s="148"/>
      <c r="JBT4" s="148"/>
      <c r="JBU4" s="148"/>
      <c r="JBV4" s="148"/>
      <c r="JBW4" s="148"/>
      <c r="JBX4" s="148"/>
      <c r="JBY4" s="148"/>
      <c r="JBZ4" s="148"/>
      <c r="JCA4" s="148"/>
      <c r="JCB4" s="148"/>
      <c r="JCC4" s="148"/>
      <c r="JCD4" s="148"/>
      <c r="JCE4" s="148"/>
      <c r="JCF4" s="148"/>
      <c r="JCG4" s="148"/>
      <c r="JCH4" s="148"/>
      <c r="JCI4" s="148"/>
      <c r="JCJ4" s="148"/>
      <c r="JCK4" s="148"/>
      <c r="JCL4" s="148"/>
      <c r="JCM4" s="148"/>
      <c r="JCN4" s="148"/>
      <c r="JCO4" s="148"/>
      <c r="JCP4" s="148"/>
      <c r="JCQ4" s="148"/>
      <c r="JCR4" s="148"/>
      <c r="JCS4" s="148"/>
      <c r="JCT4" s="148"/>
      <c r="JCU4" s="148"/>
      <c r="JCV4" s="148"/>
      <c r="JCW4" s="148"/>
      <c r="JCX4" s="148"/>
      <c r="JCY4" s="148"/>
      <c r="JCZ4" s="148"/>
      <c r="JDA4" s="148"/>
      <c r="JDB4" s="148"/>
      <c r="JDC4" s="148"/>
      <c r="JDD4" s="148"/>
      <c r="JDE4" s="148"/>
      <c r="JDF4" s="148"/>
      <c r="JDG4" s="148"/>
      <c r="JDH4" s="148"/>
      <c r="JDI4" s="148"/>
      <c r="JDJ4" s="148"/>
      <c r="JDK4" s="148"/>
      <c r="JDL4" s="148"/>
      <c r="JDM4" s="148"/>
      <c r="JDN4" s="148"/>
      <c r="JDO4" s="148"/>
      <c r="JDP4" s="148"/>
      <c r="JDQ4" s="148"/>
      <c r="JDR4" s="148"/>
      <c r="JDS4" s="148"/>
      <c r="JDT4" s="148"/>
      <c r="JDU4" s="148"/>
      <c r="JDV4" s="148"/>
      <c r="JDW4" s="148"/>
      <c r="JDX4" s="148"/>
      <c r="JDY4" s="148"/>
      <c r="JDZ4" s="148"/>
      <c r="JEA4" s="148"/>
      <c r="JEB4" s="148"/>
      <c r="JEC4" s="148"/>
      <c r="JED4" s="148"/>
      <c r="JEE4" s="148"/>
      <c r="JEF4" s="148"/>
      <c r="JEG4" s="148"/>
      <c r="JEH4" s="148"/>
      <c r="JEI4" s="148"/>
      <c r="JEJ4" s="148"/>
      <c r="JEK4" s="148"/>
      <c r="JEL4" s="148"/>
      <c r="JEM4" s="148"/>
      <c r="JEN4" s="148"/>
      <c r="JEO4" s="148"/>
      <c r="JEP4" s="148"/>
      <c r="JEQ4" s="148"/>
      <c r="JER4" s="148"/>
      <c r="JES4" s="148"/>
      <c r="JET4" s="148"/>
      <c r="JEU4" s="148"/>
      <c r="JEV4" s="148"/>
      <c r="JEW4" s="148"/>
      <c r="JEX4" s="148"/>
      <c r="JEY4" s="148"/>
      <c r="JEZ4" s="148"/>
      <c r="JFA4" s="148"/>
      <c r="JFB4" s="148"/>
      <c r="JFC4" s="148"/>
      <c r="JFD4" s="148"/>
      <c r="JFE4" s="148"/>
      <c r="JFF4" s="148"/>
      <c r="JFG4" s="148"/>
      <c r="JFH4" s="148"/>
      <c r="JFI4" s="148"/>
      <c r="JFJ4" s="148"/>
      <c r="JFK4" s="148"/>
      <c r="JFL4" s="148"/>
      <c r="JFM4" s="148"/>
      <c r="JFN4" s="148"/>
      <c r="JFO4" s="148"/>
      <c r="JFP4" s="148"/>
      <c r="JFQ4" s="148"/>
      <c r="JFR4" s="148"/>
      <c r="JFS4" s="148"/>
      <c r="JFT4" s="148"/>
      <c r="JFU4" s="148"/>
      <c r="JFV4" s="148"/>
      <c r="JFW4" s="148"/>
      <c r="JFX4" s="148"/>
      <c r="JFY4" s="148"/>
      <c r="JFZ4" s="148"/>
      <c r="JGA4" s="148"/>
      <c r="JGB4" s="148"/>
      <c r="JGC4" s="148"/>
      <c r="JGD4" s="148"/>
      <c r="JGE4" s="148"/>
      <c r="JGF4" s="148"/>
      <c r="JGG4" s="148"/>
      <c r="JGH4" s="148"/>
      <c r="JGI4" s="148"/>
      <c r="JGJ4" s="148"/>
      <c r="JGK4" s="148"/>
      <c r="JGL4" s="148"/>
      <c r="JGM4" s="148"/>
      <c r="JGN4" s="148"/>
      <c r="JGO4" s="148"/>
      <c r="JGP4" s="148"/>
      <c r="JGQ4" s="148"/>
      <c r="JGR4" s="148"/>
      <c r="JGS4" s="148"/>
      <c r="JGT4" s="148"/>
      <c r="JGU4" s="148"/>
      <c r="JGV4" s="148"/>
      <c r="JGW4" s="148"/>
      <c r="JGX4" s="148"/>
      <c r="JGY4" s="148"/>
      <c r="JGZ4" s="148"/>
      <c r="JHA4" s="148"/>
      <c r="JHB4" s="148"/>
      <c r="JHC4" s="148"/>
      <c r="JHD4" s="148"/>
      <c r="JHE4" s="148"/>
      <c r="JHF4" s="148"/>
      <c r="JHG4" s="148"/>
      <c r="JHH4" s="148"/>
      <c r="JHI4" s="148"/>
      <c r="JHJ4" s="148"/>
      <c r="JHK4" s="148"/>
      <c r="JHL4" s="148"/>
      <c r="JHM4" s="148"/>
      <c r="JHN4" s="148"/>
      <c r="JHO4" s="148"/>
      <c r="JHP4" s="148"/>
      <c r="JHQ4" s="148"/>
      <c r="JHR4" s="148"/>
      <c r="JHS4" s="148"/>
      <c r="JHT4" s="148"/>
      <c r="JHU4" s="148"/>
      <c r="JHV4" s="148"/>
      <c r="JHW4" s="148"/>
      <c r="JHX4" s="148"/>
      <c r="JHY4" s="148"/>
      <c r="JHZ4" s="148"/>
      <c r="JIA4" s="148"/>
      <c r="JIB4" s="148"/>
      <c r="JIC4" s="148"/>
      <c r="JID4" s="148"/>
      <c r="JIE4" s="148"/>
      <c r="JIF4" s="148"/>
      <c r="JIG4" s="148"/>
      <c r="JIH4" s="148"/>
      <c r="JII4" s="148"/>
      <c r="JIJ4" s="148"/>
      <c r="JIK4" s="148"/>
      <c r="JIL4" s="148"/>
      <c r="JIM4" s="148"/>
      <c r="JIN4" s="148"/>
      <c r="JIO4" s="148"/>
      <c r="JIP4" s="148"/>
      <c r="JIQ4" s="148"/>
      <c r="JIR4" s="148"/>
      <c r="JIS4" s="148"/>
      <c r="JIT4" s="148"/>
      <c r="JIU4" s="148"/>
      <c r="JIV4" s="148"/>
      <c r="JIW4" s="148"/>
      <c r="JIX4" s="148"/>
      <c r="JIY4" s="148"/>
      <c r="JIZ4" s="148"/>
      <c r="JJA4" s="148"/>
      <c r="JJB4" s="148"/>
      <c r="JJC4" s="148"/>
      <c r="JJD4" s="148"/>
      <c r="JJE4" s="148"/>
      <c r="JJF4" s="148"/>
      <c r="JJG4" s="148"/>
      <c r="JJH4" s="148"/>
      <c r="JJI4" s="148"/>
      <c r="JJJ4" s="148"/>
      <c r="JJK4" s="148"/>
      <c r="JJL4" s="148"/>
      <c r="JJM4" s="148"/>
      <c r="JJN4" s="148"/>
      <c r="JJO4" s="148"/>
      <c r="JJP4" s="148"/>
      <c r="JJQ4" s="148"/>
      <c r="JJR4" s="148"/>
      <c r="JJS4" s="148"/>
      <c r="JJT4" s="148"/>
      <c r="JJU4" s="148"/>
      <c r="JJV4" s="148"/>
      <c r="JJW4" s="148"/>
      <c r="JJX4" s="148"/>
      <c r="JJY4" s="148"/>
      <c r="JJZ4" s="148"/>
      <c r="JKA4" s="148"/>
      <c r="JKB4" s="148"/>
      <c r="JKC4" s="148"/>
      <c r="JKD4" s="148"/>
      <c r="JKE4" s="148"/>
      <c r="JKF4" s="148"/>
      <c r="JKG4" s="148"/>
      <c r="JKH4" s="148"/>
      <c r="JKI4" s="148"/>
      <c r="JKJ4" s="148"/>
      <c r="JKK4" s="148"/>
      <c r="JKL4" s="148"/>
      <c r="JKM4" s="148"/>
      <c r="JKN4" s="148"/>
      <c r="JKO4" s="148"/>
      <c r="JKP4" s="148"/>
      <c r="JKQ4" s="148"/>
      <c r="JKR4" s="148"/>
      <c r="JKS4" s="148"/>
      <c r="JKT4" s="148"/>
      <c r="JKU4" s="148"/>
      <c r="JKV4" s="148"/>
      <c r="JKW4" s="148"/>
      <c r="JKX4" s="148"/>
      <c r="JKY4" s="148"/>
      <c r="JKZ4" s="148"/>
      <c r="JLA4" s="148"/>
      <c r="JLB4" s="148"/>
      <c r="JLC4" s="148"/>
      <c r="JLD4" s="148"/>
      <c r="JLE4" s="148"/>
      <c r="JLF4" s="148"/>
      <c r="JLG4" s="148"/>
      <c r="JLH4" s="148"/>
      <c r="JLI4" s="148"/>
      <c r="JLJ4" s="148"/>
      <c r="JLK4" s="148"/>
      <c r="JLL4" s="148"/>
      <c r="JLM4" s="148"/>
      <c r="JLN4" s="148"/>
      <c r="JLO4" s="148"/>
      <c r="JLP4" s="148"/>
      <c r="JLQ4" s="148"/>
      <c r="JLR4" s="148"/>
      <c r="JLS4" s="148"/>
      <c r="JLT4" s="148"/>
      <c r="JLU4" s="148"/>
      <c r="JLV4" s="148"/>
      <c r="JLW4" s="148"/>
      <c r="JLX4" s="148"/>
      <c r="JLY4" s="148"/>
      <c r="JLZ4" s="148"/>
      <c r="JMA4" s="148"/>
      <c r="JMB4" s="148"/>
      <c r="JMC4" s="148"/>
      <c r="JMD4" s="148"/>
      <c r="JME4" s="148"/>
      <c r="JMF4" s="148"/>
      <c r="JMG4" s="148"/>
      <c r="JMH4" s="148"/>
      <c r="JMI4" s="148"/>
      <c r="JMJ4" s="148"/>
      <c r="JMK4" s="148"/>
      <c r="JML4" s="148"/>
      <c r="JMM4" s="148"/>
      <c r="JMN4" s="148"/>
      <c r="JMO4" s="148"/>
      <c r="JMP4" s="148"/>
      <c r="JMQ4" s="148"/>
      <c r="JMR4" s="148"/>
      <c r="JMS4" s="148"/>
      <c r="JMT4" s="148"/>
      <c r="JMU4" s="148"/>
      <c r="JMV4" s="148"/>
      <c r="JMW4" s="148"/>
      <c r="JMX4" s="148"/>
      <c r="JMY4" s="148"/>
      <c r="JMZ4" s="148"/>
      <c r="JNA4" s="148"/>
      <c r="JNB4" s="148"/>
      <c r="JNC4" s="148"/>
      <c r="JND4" s="148"/>
      <c r="JNE4" s="148"/>
      <c r="JNF4" s="148"/>
      <c r="JNG4" s="148"/>
      <c r="JNH4" s="148"/>
      <c r="JNI4" s="148"/>
      <c r="JNJ4" s="148"/>
      <c r="JNK4" s="148"/>
      <c r="JNL4" s="148"/>
      <c r="JNM4" s="148"/>
      <c r="JNN4" s="148"/>
      <c r="JNO4" s="148"/>
      <c r="JNP4" s="148"/>
      <c r="JNQ4" s="148"/>
      <c r="JNR4" s="148"/>
      <c r="JNS4" s="148"/>
      <c r="JNT4" s="148"/>
      <c r="JNU4" s="148"/>
      <c r="JNV4" s="148"/>
      <c r="JNW4" s="148"/>
      <c r="JNX4" s="148"/>
      <c r="JNY4" s="148"/>
      <c r="JNZ4" s="148"/>
      <c r="JOA4" s="148"/>
      <c r="JOB4" s="148"/>
      <c r="JOC4" s="148"/>
      <c r="JOD4" s="148"/>
      <c r="JOE4" s="148"/>
      <c r="JOF4" s="148"/>
      <c r="JOG4" s="148"/>
      <c r="JOH4" s="148"/>
      <c r="JOI4" s="148"/>
      <c r="JOJ4" s="148"/>
      <c r="JOK4" s="148"/>
      <c r="JOL4" s="148"/>
      <c r="JOM4" s="148"/>
      <c r="JON4" s="148"/>
      <c r="JOO4" s="148"/>
      <c r="JOP4" s="148"/>
      <c r="JOQ4" s="148"/>
      <c r="JOR4" s="148"/>
      <c r="JOS4" s="148"/>
      <c r="JOT4" s="148"/>
      <c r="JOU4" s="148"/>
      <c r="JOV4" s="148"/>
      <c r="JOW4" s="148"/>
      <c r="JOX4" s="148"/>
      <c r="JOY4" s="148"/>
      <c r="JOZ4" s="148"/>
      <c r="JPA4" s="148"/>
      <c r="JPB4" s="148"/>
      <c r="JPC4" s="148"/>
      <c r="JPD4" s="148"/>
      <c r="JPE4" s="148"/>
      <c r="JPF4" s="148"/>
      <c r="JPG4" s="148"/>
      <c r="JPH4" s="148"/>
      <c r="JPI4" s="148"/>
      <c r="JPJ4" s="148"/>
      <c r="JPK4" s="148"/>
      <c r="JPL4" s="148"/>
      <c r="JPM4" s="148"/>
      <c r="JPN4" s="148"/>
      <c r="JPO4" s="148"/>
      <c r="JPP4" s="148"/>
      <c r="JPQ4" s="148"/>
      <c r="JPR4" s="148"/>
      <c r="JPS4" s="148"/>
      <c r="JPT4" s="148"/>
      <c r="JPU4" s="148"/>
      <c r="JPV4" s="148"/>
      <c r="JPW4" s="148"/>
      <c r="JPX4" s="148"/>
      <c r="JPY4" s="148"/>
      <c r="JPZ4" s="148"/>
      <c r="JQA4" s="148"/>
      <c r="JQB4" s="148"/>
      <c r="JQC4" s="148"/>
      <c r="JQD4" s="148"/>
      <c r="JQE4" s="148"/>
      <c r="JQF4" s="148"/>
      <c r="JQG4" s="148"/>
      <c r="JQH4" s="148"/>
      <c r="JQI4" s="148"/>
      <c r="JQJ4" s="148"/>
      <c r="JQK4" s="148"/>
      <c r="JQL4" s="148"/>
      <c r="JQM4" s="148"/>
      <c r="JQN4" s="148"/>
      <c r="JQO4" s="148"/>
      <c r="JQP4" s="148"/>
      <c r="JQQ4" s="148"/>
      <c r="JQR4" s="148"/>
      <c r="JQS4" s="148"/>
      <c r="JQT4" s="148"/>
      <c r="JQU4" s="148"/>
      <c r="JQV4" s="148"/>
      <c r="JQW4" s="148"/>
      <c r="JQX4" s="148"/>
      <c r="JQY4" s="148"/>
      <c r="JQZ4" s="148"/>
      <c r="JRA4" s="148"/>
      <c r="JRB4" s="148"/>
      <c r="JRC4" s="148"/>
      <c r="JRD4" s="148"/>
      <c r="JRE4" s="148"/>
      <c r="JRF4" s="148"/>
      <c r="JRG4" s="148"/>
      <c r="JRH4" s="148"/>
      <c r="JRI4" s="148"/>
      <c r="JRJ4" s="148"/>
      <c r="JRK4" s="148"/>
      <c r="JRL4" s="148"/>
      <c r="JRM4" s="148"/>
      <c r="JRN4" s="148"/>
      <c r="JRO4" s="148"/>
      <c r="JRP4" s="148"/>
      <c r="JRQ4" s="148"/>
      <c r="JRR4" s="148"/>
      <c r="JRS4" s="148"/>
      <c r="JRT4" s="148"/>
      <c r="JRU4" s="148"/>
      <c r="JRV4" s="148"/>
      <c r="JRW4" s="148"/>
      <c r="JRX4" s="148"/>
      <c r="JRY4" s="148"/>
      <c r="JRZ4" s="148"/>
      <c r="JSA4" s="148"/>
      <c r="JSB4" s="148"/>
      <c r="JSC4" s="148"/>
      <c r="JSD4" s="148"/>
      <c r="JSE4" s="148"/>
      <c r="JSF4" s="148"/>
      <c r="JSG4" s="148"/>
      <c r="JSH4" s="148"/>
      <c r="JSI4" s="148"/>
      <c r="JSJ4" s="148"/>
      <c r="JSK4" s="148"/>
      <c r="JSL4" s="148"/>
      <c r="JSM4" s="148"/>
      <c r="JSN4" s="148"/>
      <c r="JSO4" s="148"/>
      <c r="JSP4" s="148"/>
      <c r="JSQ4" s="148"/>
      <c r="JSR4" s="148"/>
      <c r="JSS4" s="148"/>
      <c r="JST4" s="148"/>
      <c r="JSU4" s="148"/>
      <c r="JSV4" s="148"/>
      <c r="JSW4" s="148"/>
      <c r="JSX4" s="148"/>
      <c r="JSY4" s="148"/>
      <c r="JSZ4" s="148"/>
      <c r="JTA4" s="148"/>
      <c r="JTB4" s="148"/>
      <c r="JTC4" s="148"/>
      <c r="JTD4" s="148"/>
      <c r="JTE4" s="148"/>
      <c r="JTF4" s="148"/>
      <c r="JTG4" s="148"/>
      <c r="JTH4" s="148"/>
      <c r="JTI4" s="148"/>
      <c r="JTJ4" s="148"/>
      <c r="JTK4" s="148"/>
      <c r="JTL4" s="148"/>
      <c r="JTM4" s="148"/>
      <c r="JTN4" s="148"/>
      <c r="JTO4" s="148"/>
      <c r="JTP4" s="148"/>
      <c r="JTQ4" s="148"/>
      <c r="JTR4" s="148"/>
      <c r="JTS4" s="148"/>
      <c r="JTT4" s="148"/>
      <c r="JTU4" s="148"/>
      <c r="JTV4" s="148"/>
      <c r="JTW4" s="148"/>
      <c r="JTX4" s="148"/>
      <c r="JTY4" s="148"/>
      <c r="JTZ4" s="148"/>
      <c r="JUA4" s="148"/>
      <c r="JUB4" s="148"/>
      <c r="JUC4" s="148"/>
      <c r="JUD4" s="148"/>
      <c r="JUE4" s="148"/>
      <c r="JUF4" s="148"/>
      <c r="JUG4" s="148"/>
      <c r="JUH4" s="148"/>
      <c r="JUI4" s="148"/>
      <c r="JUJ4" s="148"/>
      <c r="JUK4" s="148"/>
      <c r="JUL4" s="148"/>
      <c r="JUM4" s="148"/>
      <c r="JUN4" s="148"/>
      <c r="JUO4" s="148"/>
      <c r="JUP4" s="148"/>
      <c r="JUQ4" s="148"/>
      <c r="JUR4" s="148"/>
      <c r="JUS4" s="148"/>
      <c r="JUT4" s="148"/>
      <c r="JUU4" s="148"/>
      <c r="JUV4" s="148"/>
      <c r="JUW4" s="148"/>
      <c r="JUX4" s="148"/>
      <c r="JUY4" s="148"/>
      <c r="JUZ4" s="148"/>
      <c r="JVA4" s="148"/>
      <c r="JVB4" s="148"/>
      <c r="JVC4" s="148"/>
      <c r="JVD4" s="148"/>
      <c r="JVE4" s="148"/>
      <c r="JVF4" s="148"/>
      <c r="JVG4" s="148"/>
      <c r="JVH4" s="148"/>
      <c r="JVI4" s="148"/>
      <c r="JVJ4" s="148"/>
      <c r="JVK4" s="148"/>
      <c r="JVL4" s="148"/>
      <c r="JVM4" s="148"/>
      <c r="JVN4" s="148"/>
      <c r="JVO4" s="148"/>
      <c r="JVP4" s="148"/>
      <c r="JVQ4" s="148"/>
      <c r="JVR4" s="148"/>
      <c r="JVS4" s="148"/>
      <c r="JVT4" s="148"/>
      <c r="JVU4" s="148"/>
      <c r="JVV4" s="148"/>
      <c r="JVW4" s="148"/>
      <c r="JVX4" s="148"/>
      <c r="JVY4" s="148"/>
      <c r="JVZ4" s="148"/>
      <c r="JWA4" s="148"/>
      <c r="JWB4" s="148"/>
      <c r="JWC4" s="148"/>
      <c r="JWD4" s="148"/>
      <c r="JWE4" s="148"/>
      <c r="JWF4" s="148"/>
      <c r="JWG4" s="148"/>
      <c r="JWH4" s="148"/>
      <c r="JWI4" s="148"/>
      <c r="JWJ4" s="148"/>
      <c r="JWK4" s="148"/>
      <c r="JWL4" s="148"/>
      <c r="JWM4" s="148"/>
      <c r="JWN4" s="148"/>
      <c r="JWO4" s="148"/>
      <c r="JWP4" s="148"/>
      <c r="JWQ4" s="148"/>
      <c r="JWR4" s="148"/>
      <c r="JWS4" s="148"/>
      <c r="JWT4" s="148"/>
      <c r="JWU4" s="148"/>
      <c r="JWV4" s="148"/>
      <c r="JWW4" s="148"/>
      <c r="JWX4" s="148"/>
      <c r="JWY4" s="148"/>
      <c r="JWZ4" s="148"/>
      <c r="JXA4" s="148"/>
      <c r="JXB4" s="148"/>
      <c r="JXC4" s="148"/>
      <c r="JXD4" s="148"/>
      <c r="JXE4" s="148"/>
      <c r="JXF4" s="148"/>
      <c r="JXG4" s="148"/>
      <c r="JXH4" s="148"/>
      <c r="JXI4" s="148"/>
      <c r="JXJ4" s="148"/>
      <c r="JXK4" s="148"/>
      <c r="JXL4" s="148"/>
      <c r="JXM4" s="148"/>
      <c r="JXN4" s="148"/>
      <c r="JXO4" s="148"/>
      <c r="JXP4" s="148"/>
      <c r="JXQ4" s="148"/>
      <c r="JXR4" s="148"/>
      <c r="JXS4" s="148"/>
      <c r="JXT4" s="148"/>
      <c r="JXU4" s="148"/>
      <c r="JXV4" s="148"/>
      <c r="JXW4" s="148"/>
      <c r="JXX4" s="148"/>
      <c r="JXY4" s="148"/>
      <c r="JXZ4" s="148"/>
      <c r="JYA4" s="148"/>
      <c r="JYB4" s="148"/>
      <c r="JYC4" s="148"/>
      <c r="JYD4" s="148"/>
      <c r="JYE4" s="148"/>
      <c r="JYF4" s="148"/>
      <c r="JYG4" s="148"/>
      <c r="JYH4" s="148"/>
      <c r="JYI4" s="148"/>
      <c r="JYJ4" s="148"/>
      <c r="JYK4" s="148"/>
      <c r="JYL4" s="148"/>
      <c r="JYM4" s="148"/>
      <c r="JYN4" s="148"/>
      <c r="JYO4" s="148"/>
      <c r="JYP4" s="148"/>
      <c r="JYQ4" s="148"/>
      <c r="JYR4" s="148"/>
      <c r="JYS4" s="148"/>
      <c r="JYT4" s="148"/>
      <c r="JYU4" s="148"/>
      <c r="JYV4" s="148"/>
      <c r="JYW4" s="148"/>
      <c r="JYX4" s="148"/>
      <c r="JYY4" s="148"/>
      <c r="JYZ4" s="148"/>
      <c r="JZA4" s="148"/>
      <c r="JZB4" s="148"/>
      <c r="JZC4" s="148"/>
      <c r="JZD4" s="148"/>
      <c r="JZE4" s="148"/>
      <c r="JZF4" s="148"/>
      <c r="JZG4" s="148"/>
      <c r="JZH4" s="148"/>
      <c r="JZI4" s="148"/>
      <c r="JZJ4" s="148"/>
      <c r="JZK4" s="148"/>
      <c r="JZL4" s="148"/>
      <c r="JZM4" s="148"/>
      <c r="JZN4" s="148"/>
      <c r="JZO4" s="148"/>
      <c r="JZP4" s="148"/>
      <c r="JZQ4" s="148"/>
      <c r="JZR4" s="148"/>
      <c r="JZS4" s="148"/>
      <c r="JZT4" s="148"/>
      <c r="JZU4" s="148"/>
      <c r="JZV4" s="148"/>
      <c r="JZW4" s="148"/>
      <c r="JZX4" s="148"/>
      <c r="JZY4" s="148"/>
      <c r="JZZ4" s="148"/>
      <c r="KAA4" s="148"/>
      <c r="KAB4" s="148"/>
      <c r="KAC4" s="148"/>
      <c r="KAD4" s="148"/>
      <c r="KAE4" s="148"/>
      <c r="KAF4" s="148"/>
      <c r="KAG4" s="148"/>
      <c r="KAH4" s="148"/>
      <c r="KAI4" s="148"/>
      <c r="KAJ4" s="148"/>
      <c r="KAK4" s="148"/>
      <c r="KAL4" s="148"/>
      <c r="KAM4" s="148"/>
      <c r="KAN4" s="148"/>
      <c r="KAO4" s="148"/>
      <c r="KAP4" s="148"/>
      <c r="KAQ4" s="148"/>
      <c r="KAR4" s="148"/>
      <c r="KAS4" s="148"/>
      <c r="KAT4" s="148"/>
      <c r="KAU4" s="148"/>
      <c r="KAV4" s="148"/>
      <c r="KAW4" s="148"/>
      <c r="KAX4" s="148"/>
      <c r="KAY4" s="148"/>
      <c r="KAZ4" s="148"/>
      <c r="KBA4" s="148"/>
      <c r="KBB4" s="148"/>
      <c r="KBC4" s="148"/>
      <c r="KBD4" s="148"/>
      <c r="KBE4" s="148"/>
      <c r="KBF4" s="148"/>
      <c r="KBG4" s="148"/>
      <c r="KBH4" s="148"/>
      <c r="KBI4" s="148"/>
      <c r="KBJ4" s="148"/>
      <c r="KBK4" s="148"/>
      <c r="KBL4" s="148"/>
      <c r="KBM4" s="148"/>
      <c r="KBN4" s="148"/>
      <c r="KBO4" s="148"/>
      <c r="KBP4" s="148"/>
      <c r="KBQ4" s="148"/>
      <c r="KBR4" s="148"/>
      <c r="KBS4" s="148"/>
      <c r="KBT4" s="148"/>
      <c r="KBU4" s="148"/>
      <c r="KBV4" s="148"/>
      <c r="KBW4" s="148"/>
      <c r="KBX4" s="148"/>
      <c r="KBY4" s="148"/>
      <c r="KBZ4" s="148"/>
      <c r="KCA4" s="148"/>
      <c r="KCB4" s="148"/>
      <c r="KCC4" s="148"/>
      <c r="KCD4" s="148"/>
      <c r="KCE4" s="148"/>
      <c r="KCF4" s="148"/>
      <c r="KCG4" s="148"/>
      <c r="KCH4" s="148"/>
      <c r="KCI4" s="148"/>
      <c r="KCJ4" s="148"/>
      <c r="KCK4" s="148"/>
      <c r="KCL4" s="148"/>
      <c r="KCM4" s="148"/>
      <c r="KCN4" s="148"/>
      <c r="KCO4" s="148"/>
      <c r="KCP4" s="148"/>
      <c r="KCQ4" s="148"/>
      <c r="KCR4" s="148"/>
      <c r="KCS4" s="148"/>
      <c r="KCT4" s="148"/>
      <c r="KCU4" s="148"/>
      <c r="KCV4" s="148"/>
      <c r="KCW4" s="148"/>
      <c r="KCX4" s="148"/>
      <c r="KCY4" s="148"/>
      <c r="KCZ4" s="148"/>
      <c r="KDA4" s="148"/>
      <c r="KDB4" s="148"/>
      <c r="KDC4" s="148"/>
      <c r="KDD4" s="148"/>
      <c r="KDE4" s="148"/>
      <c r="KDF4" s="148"/>
      <c r="KDG4" s="148"/>
      <c r="KDH4" s="148"/>
      <c r="KDI4" s="148"/>
      <c r="KDJ4" s="148"/>
      <c r="KDK4" s="148"/>
      <c r="KDL4" s="148"/>
      <c r="KDM4" s="148"/>
      <c r="KDN4" s="148"/>
      <c r="KDO4" s="148"/>
      <c r="KDP4" s="148"/>
      <c r="KDQ4" s="148"/>
      <c r="KDR4" s="148"/>
      <c r="KDS4" s="148"/>
      <c r="KDT4" s="148"/>
      <c r="KDU4" s="148"/>
      <c r="KDV4" s="148"/>
      <c r="KDW4" s="148"/>
      <c r="KDX4" s="148"/>
      <c r="KDY4" s="148"/>
      <c r="KDZ4" s="148"/>
      <c r="KEA4" s="148"/>
      <c r="KEB4" s="148"/>
      <c r="KEC4" s="148"/>
      <c r="KED4" s="148"/>
      <c r="KEE4" s="148"/>
      <c r="KEF4" s="148"/>
      <c r="KEG4" s="148"/>
      <c r="KEH4" s="148"/>
      <c r="KEI4" s="148"/>
      <c r="KEJ4" s="148"/>
      <c r="KEK4" s="148"/>
      <c r="KEL4" s="148"/>
      <c r="KEM4" s="148"/>
      <c r="KEN4" s="148"/>
      <c r="KEO4" s="148"/>
      <c r="KEP4" s="148"/>
      <c r="KEQ4" s="148"/>
      <c r="KER4" s="148"/>
      <c r="KES4" s="148"/>
      <c r="KET4" s="148"/>
      <c r="KEU4" s="148"/>
      <c r="KEV4" s="148"/>
      <c r="KEW4" s="148"/>
      <c r="KEX4" s="148"/>
      <c r="KEY4" s="148"/>
      <c r="KEZ4" s="148"/>
      <c r="KFA4" s="148"/>
      <c r="KFB4" s="148"/>
      <c r="KFC4" s="148"/>
      <c r="KFD4" s="148"/>
      <c r="KFE4" s="148"/>
      <c r="KFF4" s="148"/>
      <c r="KFG4" s="148"/>
      <c r="KFH4" s="148"/>
      <c r="KFI4" s="148"/>
      <c r="KFJ4" s="148"/>
      <c r="KFK4" s="148"/>
      <c r="KFL4" s="148"/>
      <c r="KFM4" s="148"/>
      <c r="KFN4" s="148"/>
      <c r="KFO4" s="148"/>
      <c r="KFP4" s="148"/>
      <c r="KFQ4" s="148"/>
      <c r="KFR4" s="148"/>
      <c r="KFS4" s="148"/>
      <c r="KFT4" s="148"/>
      <c r="KFU4" s="148"/>
      <c r="KFV4" s="148"/>
      <c r="KFW4" s="148"/>
      <c r="KFX4" s="148"/>
      <c r="KFY4" s="148"/>
      <c r="KFZ4" s="148"/>
      <c r="KGA4" s="148"/>
      <c r="KGB4" s="148"/>
      <c r="KGC4" s="148"/>
      <c r="KGD4" s="148"/>
      <c r="KGE4" s="148"/>
      <c r="KGF4" s="148"/>
      <c r="KGG4" s="148"/>
      <c r="KGH4" s="148"/>
      <c r="KGI4" s="148"/>
      <c r="KGJ4" s="148"/>
      <c r="KGK4" s="148"/>
      <c r="KGL4" s="148"/>
      <c r="KGM4" s="148"/>
      <c r="KGN4" s="148"/>
      <c r="KGO4" s="148"/>
      <c r="KGP4" s="148"/>
      <c r="KGQ4" s="148"/>
      <c r="KGR4" s="148"/>
      <c r="KGS4" s="148"/>
      <c r="KGT4" s="148"/>
      <c r="KGU4" s="148"/>
      <c r="KGV4" s="148"/>
      <c r="KGW4" s="148"/>
      <c r="KGX4" s="148"/>
      <c r="KGY4" s="148"/>
      <c r="KGZ4" s="148"/>
      <c r="KHA4" s="148"/>
      <c r="KHB4" s="148"/>
      <c r="KHC4" s="148"/>
      <c r="KHD4" s="148"/>
      <c r="KHE4" s="148"/>
      <c r="KHF4" s="148"/>
      <c r="KHG4" s="148"/>
      <c r="KHH4" s="148"/>
      <c r="KHI4" s="148"/>
      <c r="KHJ4" s="148"/>
      <c r="KHK4" s="148"/>
      <c r="KHL4" s="148"/>
      <c r="KHM4" s="148"/>
      <c r="KHN4" s="148"/>
      <c r="KHO4" s="148"/>
      <c r="KHP4" s="148"/>
      <c r="KHQ4" s="148"/>
      <c r="KHR4" s="148"/>
      <c r="KHS4" s="148"/>
      <c r="KHT4" s="148"/>
      <c r="KHU4" s="148"/>
      <c r="KHV4" s="148"/>
      <c r="KHW4" s="148"/>
      <c r="KHX4" s="148"/>
      <c r="KHY4" s="148"/>
      <c r="KHZ4" s="148"/>
      <c r="KIA4" s="148"/>
      <c r="KIB4" s="148"/>
      <c r="KIC4" s="148"/>
      <c r="KID4" s="148"/>
      <c r="KIE4" s="148"/>
      <c r="KIF4" s="148"/>
      <c r="KIG4" s="148"/>
      <c r="KIH4" s="148"/>
      <c r="KII4" s="148"/>
      <c r="KIJ4" s="148"/>
      <c r="KIK4" s="148"/>
      <c r="KIL4" s="148"/>
      <c r="KIM4" s="148"/>
      <c r="KIN4" s="148"/>
      <c r="KIO4" s="148"/>
      <c r="KIP4" s="148"/>
      <c r="KIQ4" s="148"/>
      <c r="KIR4" s="148"/>
      <c r="KIS4" s="148"/>
      <c r="KIT4" s="148"/>
      <c r="KIU4" s="148"/>
      <c r="KIV4" s="148"/>
      <c r="KIW4" s="148"/>
      <c r="KIX4" s="148"/>
      <c r="KIY4" s="148"/>
      <c r="KIZ4" s="148"/>
      <c r="KJA4" s="148"/>
      <c r="KJB4" s="148"/>
      <c r="KJC4" s="148"/>
      <c r="KJD4" s="148"/>
      <c r="KJE4" s="148"/>
      <c r="KJF4" s="148"/>
      <c r="KJG4" s="148"/>
      <c r="KJH4" s="148"/>
      <c r="KJI4" s="148"/>
      <c r="KJJ4" s="148"/>
      <c r="KJK4" s="148"/>
      <c r="KJL4" s="148"/>
      <c r="KJM4" s="148"/>
      <c r="KJN4" s="148"/>
      <c r="KJO4" s="148"/>
      <c r="KJP4" s="148"/>
      <c r="KJQ4" s="148"/>
      <c r="KJR4" s="148"/>
      <c r="KJS4" s="148"/>
      <c r="KJT4" s="148"/>
      <c r="KJU4" s="148"/>
      <c r="KJV4" s="148"/>
      <c r="KJW4" s="148"/>
      <c r="KJX4" s="148"/>
      <c r="KJY4" s="148"/>
      <c r="KJZ4" s="148"/>
      <c r="KKA4" s="148"/>
      <c r="KKB4" s="148"/>
      <c r="KKC4" s="148"/>
      <c r="KKD4" s="148"/>
      <c r="KKE4" s="148"/>
      <c r="KKF4" s="148"/>
      <c r="KKG4" s="148"/>
      <c r="KKH4" s="148"/>
      <c r="KKI4" s="148"/>
      <c r="KKJ4" s="148"/>
      <c r="KKK4" s="148"/>
      <c r="KKL4" s="148"/>
      <c r="KKM4" s="148"/>
      <c r="KKN4" s="148"/>
      <c r="KKO4" s="148"/>
      <c r="KKP4" s="148"/>
      <c r="KKQ4" s="148"/>
      <c r="KKR4" s="148"/>
      <c r="KKS4" s="148"/>
      <c r="KKT4" s="148"/>
      <c r="KKU4" s="148"/>
      <c r="KKV4" s="148"/>
      <c r="KKW4" s="148"/>
      <c r="KKX4" s="148"/>
      <c r="KKY4" s="148"/>
      <c r="KKZ4" s="148"/>
      <c r="KLA4" s="148"/>
      <c r="KLB4" s="148"/>
      <c r="KLC4" s="148"/>
      <c r="KLD4" s="148"/>
      <c r="KLE4" s="148"/>
      <c r="KLF4" s="148"/>
      <c r="KLG4" s="148"/>
      <c r="KLH4" s="148"/>
      <c r="KLI4" s="148"/>
      <c r="KLJ4" s="148"/>
      <c r="KLK4" s="148"/>
      <c r="KLL4" s="148"/>
      <c r="KLM4" s="148"/>
      <c r="KLN4" s="148"/>
      <c r="KLO4" s="148"/>
      <c r="KLP4" s="148"/>
      <c r="KLQ4" s="148"/>
      <c r="KLR4" s="148"/>
      <c r="KLS4" s="148"/>
      <c r="KLT4" s="148"/>
      <c r="KLU4" s="148"/>
      <c r="KLV4" s="148"/>
      <c r="KLW4" s="148"/>
      <c r="KLX4" s="148"/>
      <c r="KLY4" s="148"/>
      <c r="KLZ4" s="148"/>
      <c r="KMA4" s="148"/>
      <c r="KMB4" s="148"/>
      <c r="KMC4" s="148"/>
      <c r="KMD4" s="148"/>
      <c r="KME4" s="148"/>
      <c r="KMF4" s="148"/>
      <c r="KMG4" s="148"/>
      <c r="KMH4" s="148"/>
      <c r="KMI4" s="148"/>
      <c r="KMJ4" s="148"/>
      <c r="KMK4" s="148"/>
      <c r="KML4" s="148"/>
      <c r="KMM4" s="148"/>
      <c r="KMN4" s="148"/>
      <c r="KMO4" s="148"/>
      <c r="KMP4" s="148"/>
      <c r="KMQ4" s="148"/>
      <c r="KMR4" s="148"/>
      <c r="KMS4" s="148"/>
      <c r="KMT4" s="148"/>
      <c r="KMU4" s="148"/>
      <c r="KMV4" s="148"/>
      <c r="KMW4" s="148"/>
      <c r="KMX4" s="148"/>
      <c r="KMY4" s="148"/>
      <c r="KMZ4" s="148"/>
      <c r="KNA4" s="148"/>
      <c r="KNB4" s="148"/>
      <c r="KNC4" s="148"/>
      <c r="KND4" s="148"/>
      <c r="KNE4" s="148"/>
      <c r="KNF4" s="148"/>
      <c r="KNG4" s="148"/>
      <c r="KNH4" s="148"/>
      <c r="KNI4" s="148"/>
      <c r="KNJ4" s="148"/>
      <c r="KNK4" s="148"/>
      <c r="KNL4" s="148"/>
      <c r="KNM4" s="148"/>
      <c r="KNN4" s="148"/>
      <c r="KNO4" s="148"/>
      <c r="KNP4" s="148"/>
      <c r="KNQ4" s="148"/>
      <c r="KNR4" s="148"/>
      <c r="KNS4" s="148"/>
      <c r="KNT4" s="148"/>
      <c r="KNU4" s="148"/>
      <c r="KNV4" s="148"/>
      <c r="KNW4" s="148"/>
      <c r="KNX4" s="148"/>
      <c r="KNY4" s="148"/>
      <c r="KNZ4" s="148"/>
      <c r="KOA4" s="148"/>
      <c r="KOB4" s="148"/>
      <c r="KOC4" s="148"/>
      <c r="KOD4" s="148"/>
      <c r="KOE4" s="148"/>
      <c r="KOF4" s="148"/>
      <c r="KOG4" s="148"/>
      <c r="KOH4" s="148"/>
      <c r="KOI4" s="148"/>
      <c r="KOJ4" s="148"/>
      <c r="KOK4" s="148"/>
      <c r="KOL4" s="148"/>
      <c r="KOM4" s="148"/>
      <c r="KON4" s="148"/>
      <c r="KOO4" s="148"/>
      <c r="KOP4" s="148"/>
      <c r="KOQ4" s="148"/>
      <c r="KOR4" s="148"/>
      <c r="KOS4" s="148"/>
      <c r="KOT4" s="148"/>
      <c r="KOU4" s="148"/>
      <c r="KOV4" s="148"/>
      <c r="KOW4" s="148"/>
      <c r="KOX4" s="148"/>
      <c r="KOY4" s="148"/>
      <c r="KOZ4" s="148"/>
      <c r="KPA4" s="148"/>
      <c r="KPB4" s="148"/>
      <c r="KPC4" s="148"/>
      <c r="KPD4" s="148"/>
      <c r="KPE4" s="148"/>
      <c r="KPF4" s="148"/>
      <c r="KPG4" s="148"/>
      <c r="KPH4" s="148"/>
      <c r="KPI4" s="148"/>
      <c r="KPJ4" s="148"/>
      <c r="KPK4" s="148"/>
      <c r="KPL4" s="148"/>
      <c r="KPM4" s="148"/>
      <c r="KPN4" s="148"/>
      <c r="KPO4" s="148"/>
      <c r="KPP4" s="148"/>
      <c r="KPQ4" s="148"/>
      <c r="KPR4" s="148"/>
      <c r="KPS4" s="148"/>
      <c r="KPT4" s="148"/>
      <c r="KPU4" s="148"/>
      <c r="KPV4" s="148"/>
      <c r="KPW4" s="148"/>
      <c r="KPX4" s="148"/>
      <c r="KPY4" s="148"/>
      <c r="KPZ4" s="148"/>
      <c r="KQA4" s="148"/>
      <c r="KQB4" s="148"/>
      <c r="KQC4" s="148"/>
      <c r="KQD4" s="148"/>
      <c r="KQE4" s="148"/>
      <c r="KQF4" s="148"/>
      <c r="KQG4" s="148"/>
      <c r="KQH4" s="148"/>
      <c r="KQI4" s="148"/>
      <c r="KQJ4" s="148"/>
      <c r="KQK4" s="148"/>
      <c r="KQL4" s="148"/>
      <c r="KQM4" s="148"/>
      <c r="KQN4" s="148"/>
      <c r="KQO4" s="148"/>
      <c r="KQP4" s="148"/>
      <c r="KQQ4" s="148"/>
      <c r="KQR4" s="148"/>
      <c r="KQS4" s="148"/>
      <c r="KQT4" s="148"/>
      <c r="KQU4" s="148"/>
      <c r="KQV4" s="148"/>
      <c r="KQW4" s="148"/>
      <c r="KQX4" s="148"/>
      <c r="KQY4" s="148"/>
      <c r="KQZ4" s="148"/>
      <c r="KRA4" s="148"/>
      <c r="KRB4" s="148"/>
      <c r="KRC4" s="148"/>
      <c r="KRD4" s="148"/>
      <c r="KRE4" s="148"/>
      <c r="KRF4" s="148"/>
      <c r="KRG4" s="148"/>
      <c r="KRH4" s="148"/>
      <c r="KRI4" s="148"/>
      <c r="KRJ4" s="148"/>
      <c r="KRK4" s="148"/>
      <c r="KRL4" s="148"/>
      <c r="KRM4" s="148"/>
      <c r="KRN4" s="148"/>
      <c r="KRO4" s="148"/>
      <c r="KRP4" s="148"/>
      <c r="KRQ4" s="148"/>
      <c r="KRR4" s="148"/>
      <c r="KRS4" s="148"/>
      <c r="KRT4" s="148"/>
      <c r="KRU4" s="148"/>
      <c r="KRV4" s="148"/>
      <c r="KRW4" s="148"/>
      <c r="KRX4" s="148"/>
      <c r="KRY4" s="148"/>
      <c r="KRZ4" s="148"/>
      <c r="KSA4" s="148"/>
      <c r="KSB4" s="148"/>
      <c r="KSC4" s="148"/>
      <c r="KSD4" s="148"/>
      <c r="KSE4" s="148"/>
      <c r="KSF4" s="148"/>
      <c r="KSG4" s="148"/>
      <c r="KSH4" s="148"/>
      <c r="KSI4" s="148"/>
      <c r="KSJ4" s="148"/>
      <c r="KSK4" s="148"/>
      <c r="KSL4" s="148"/>
      <c r="KSM4" s="148"/>
      <c r="KSN4" s="148"/>
      <c r="KSO4" s="148"/>
      <c r="KSP4" s="148"/>
      <c r="KSQ4" s="148"/>
      <c r="KSR4" s="148"/>
      <c r="KSS4" s="148"/>
      <c r="KST4" s="148"/>
      <c r="KSU4" s="148"/>
      <c r="KSV4" s="148"/>
      <c r="KSW4" s="148"/>
      <c r="KSX4" s="148"/>
      <c r="KSY4" s="148"/>
      <c r="KSZ4" s="148"/>
      <c r="KTA4" s="148"/>
      <c r="KTB4" s="148"/>
      <c r="KTC4" s="148"/>
      <c r="KTD4" s="148"/>
      <c r="KTE4" s="148"/>
      <c r="KTF4" s="148"/>
      <c r="KTG4" s="148"/>
      <c r="KTH4" s="148"/>
      <c r="KTI4" s="148"/>
      <c r="KTJ4" s="148"/>
      <c r="KTK4" s="148"/>
      <c r="KTL4" s="148"/>
      <c r="KTM4" s="148"/>
      <c r="KTN4" s="148"/>
      <c r="KTO4" s="148"/>
      <c r="KTP4" s="148"/>
      <c r="KTQ4" s="148"/>
      <c r="KTR4" s="148"/>
      <c r="KTS4" s="148"/>
      <c r="KTT4" s="148"/>
      <c r="KTU4" s="148"/>
      <c r="KTV4" s="148"/>
      <c r="KTW4" s="148"/>
      <c r="KTX4" s="148"/>
      <c r="KTY4" s="148"/>
      <c r="KTZ4" s="148"/>
      <c r="KUA4" s="148"/>
      <c r="KUB4" s="148"/>
      <c r="KUC4" s="148"/>
      <c r="KUD4" s="148"/>
      <c r="KUE4" s="148"/>
      <c r="KUF4" s="148"/>
      <c r="KUG4" s="148"/>
      <c r="KUH4" s="148"/>
      <c r="KUI4" s="148"/>
      <c r="KUJ4" s="148"/>
      <c r="KUK4" s="148"/>
      <c r="KUL4" s="148"/>
      <c r="KUM4" s="148"/>
      <c r="KUN4" s="148"/>
      <c r="KUO4" s="148"/>
      <c r="KUP4" s="148"/>
      <c r="KUQ4" s="148"/>
      <c r="KUR4" s="148"/>
      <c r="KUS4" s="148"/>
      <c r="KUT4" s="148"/>
      <c r="KUU4" s="148"/>
      <c r="KUV4" s="148"/>
      <c r="KUW4" s="148"/>
      <c r="KUX4" s="148"/>
      <c r="KUY4" s="148"/>
      <c r="KUZ4" s="148"/>
      <c r="KVA4" s="148"/>
      <c r="KVB4" s="148"/>
      <c r="KVC4" s="148"/>
      <c r="KVD4" s="148"/>
      <c r="KVE4" s="148"/>
      <c r="KVF4" s="148"/>
      <c r="KVG4" s="148"/>
      <c r="KVH4" s="148"/>
      <c r="KVI4" s="148"/>
      <c r="KVJ4" s="148"/>
      <c r="KVK4" s="148"/>
      <c r="KVL4" s="148"/>
      <c r="KVM4" s="148"/>
      <c r="KVN4" s="148"/>
      <c r="KVO4" s="148"/>
      <c r="KVP4" s="148"/>
      <c r="KVQ4" s="148"/>
      <c r="KVR4" s="148"/>
      <c r="KVS4" s="148"/>
      <c r="KVT4" s="148"/>
      <c r="KVU4" s="148"/>
      <c r="KVV4" s="148"/>
      <c r="KVW4" s="148"/>
      <c r="KVX4" s="148"/>
      <c r="KVY4" s="148"/>
      <c r="KVZ4" s="148"/>
      <c r="KWA4" s="148"/>
      <c r="KWB4" s="148"/>
      <c r="KWC4" s="148"/>
      <c r="KWD4" s="148"/>
      <c r="KWE4" s="148"/>
      <c r="KWF4" s="148"/>
      <c r="KWG4" s="148"/>
      <c r="KWH4" s="148"/>
      <c r="KWI4" s="148"/>
      <c r="KWJ4" s="148"/>
      <c r="KWK4" s="148"/>
      <c r="KWL4" s="148"/>
      <c r="KWM4" s="148"/>
      <c r="KWN4" s="148"/>
      <c r="KWO4" s="148"/>
      <c r="KWP4" s="148"/>
      <c r="KWQ4" s="148"/>
      <c r="KWR4" s="148"/>
      <c r="KWS4" s="148"/>
      <c r="KWT4" s="148"/>
      <c r="KWU4" s="148"/>
      <c r="KWV4" s="148"/>
      <c r="KWW4" s="148"/>
      <c r="KWX4" s="148"/>
      <c r="KWY4" s="148"/>
      <c r="KWZ4" s="148"/>
      <c r="KXA4" s="148"/>
      <c r="KXB4" s="148"/>
      <c r="KXC4" s="148"/>
      <c r="KXD4" s="148"/>
      <c r="KXE4" s="148"/>
      <c r="KXF4" s="148"/>
      <c r="KXG4" s="148"/>
      <c r="KXH4" s="148"/>
      <c r="KXI4" s="148"/>
      <c r="KXJ4" s="148"/>
      <c r="KXK4" s="148"/>
      <c r="KXL4" s="148"/>
      <c r="KXM4" s="148"/>
      <c r="KXN4" s="148"/>
      <c r="KXO4" s="148"/>
      <c r="KXP4" s="148"/>
      <c r="KXQ4" s="148"/>
      <c r="KXR4" s="148"/>
      <c r="KXS4" s="148"/>
      <c r="KXT4" s="148"/>
      <c r="KXU4" s="148"/>
      <c r="KXV4" s="148"/>
      <c r="KXW4" s="148"/>
      <c r="KXX4" s="148"/>
      <c r="KXY4" s="148"/>
      <c r="KXZ4" s="148"/>
      <c r="KYA4" s="148"/>
      <c r="KYB4" s="148"/>
      <c r="KYC4" s="148"/>
      <c r="KYD4" s="148"/>
      <c r="KYE4" s="148"/>
      <c r="KYF4" s="148"/>
      <c r="KYG4" s="148"/>
      <c r="KYH4" s="148"/>
      <c r="KYI4" s="148"/>
      <c r="KYJ4" s="148"/>
      <c r="KYK4" s="148"/>
      <c r="KYL4" s="148"/>
      <c r="KYM4" s="148"/>
      <c r="KYN4" s="148"/>
      <c r="KYO4" s="148"/>
      <c r="KYP4" s="148"/>
      <c r="KYQ4" s="148"/>
      <c r="KYR4" s="148"/>
      <c r="KYS4" s="148"/>
      <c r="KYT4" s="148"/>
      <c r="KYU4" s="148"/>
      <c r="KYV4" s="148"/>
      <c r="KYW4" s="148"/>
      <c r="KYX4" s="148"/>
      <c r="KYY4" s="148"/>
      <c r="KYZ4" s="148"/>
      <c r="KZA4" s="148"/>
      <c r="KZB4" s="148"/>
      <c r="KZC4" s="148"/>
      <c r="KZD4" s="148"/>
      <c r="KZE4" s="148"/>
      <c r="KZF4" s="148"/>
      <c r="KZG4" s="148"/>
      <c r="KZH4" s="148"/>
      <c r="KZI4" s="148"/>
      <c r="KZJ4" s="148"/>
      <c r="KZK4" s="148"/>
      <c r="KZL4" s="148"/>
      <c r="KZM4" s="148"/>
      <c r="KZN4" s="148"/>
      <c r="KZO4" s="148"/>
      <c r="KZP4" s="148"/>
      <c r="KZQ4" s="148"/>
      <c r="KZR4" s="148"/>
      <c r="KZS4" s="148"/>
      <c r="KZT4" s="148"/>
      <c r="KZU4" s="148"/>
      <c r="KZV4" s="148"/>
      <c r="KZW4" s="148"/>
      <c r="KZX4" s="148"/>
      <c r="KZY4" s="148"/>
      <c r="KZZ4" s="148"/>
      <c r="LAA4" s="148"/>
      <c r="LAB4" s="148"/>
      <c r="LAC4" s="148"/>
      <c r="LAD4" s="148"/>
      <c r="LAE4" s="148"/>
      <c r="LAF4" s="148"/>
      <c r="LAG4" s="148"/>
      <c r="LAH4" s="148"/>
      <c r="LAI4" s="148"/>
      <c r="LAJ4" s="148"/>
      <c r="LAK4" s="148"/>
      <c r="LAL4" s="148"/>
      <c r="LAM4" s="148"/>
      <c r="LAN4" s="148"/>
      <c r="LAO4" s="148"/>
      <c r="LAP4" s="148"/>
      <c r="LAQ4" s="148"/>
      <c r="LAR4" s="148"/>
      <c r="LAS4" s="148"/>
      <c r="LAT4" s="148"/>
      <c r="LAU4" s="148"/>
      <c r="LAV4" s="148"/>
      <c r="LAW4" s="148"/>
      <c r="LAX4" s="148"/>
      <c r="LAY4" s="148"/>
      <c r="LAZ4" s="148"/>
      <c r="LBA4" s="148"/>
      <c r="LBB4" s="148"/>
      <c r="LBC4" s="148"/>
      <c r="LBD4" s="148"/>
      <c r="LBE4" s="148"/>
      <c r="LBF4" s="148"/>
      <c r="LBG4" s="148"/>
      <c r="LBH4" s="148"/>
      <c r="LBI4" s="148"/>
      <c r="LBJ4" s="148"/>
      <c r="LBK4" s="148"/>
      <c r="LBL4" s="148"/>
      <c r="LBM4" s="148"/>
      <c r="LBN4" s="148"/>
      <c r="LBO4" s="148"/>
      <c r="LBP4" s="148"/>
      <c r="LBQ4" s="148"/>
      <c r="LBR4" s="148"/>
      <c r="LBS4" s="148"/>
      <c r="LBT4" s="148"/>
      <c r="LBU4" s="148"/>
      <c r="LBV4" s="148"/>
      <c r="LBW4" s="148"/>
      <c r="LBX4" s="148"/>
      <c r="LBY4" s="148"/>
      <c r="LBZ4" s="148"/>
      <c r="LCA4" s="148"/>
      <c r="LCB4" s="148"/>
      <c r="LCC4" s="148"/>
      <c r="LCD4" s="148"/>
      <c r="LCE4" s="148"/>
      <c r="LCF4" s="148"/>
      <c r="LCG4" s="148"/>
      <c r="LCH4" s="148"/>
      <c r="LCI4" s="148"/>
      <c r="LCJ4" s="148"/>
      <c r="LCK4" s="148"/>
      <c r="LCL4" s="148"/>
      <c r="LCM4" s="148"/>
      <c r="LCN4" s="148"/>
      <c r="LCO4" s="148"/>
      <c r="LCP4" s="148"/>
      <c r="LCQ4" s="148"/>
      <c r="LCR4" s="148"/>
      <c r="LCS4" s="148"/>
      <c r="LCT4" s="148"/>
      <c r="LCU4" s="148"/>
      <c r="LCV4" s="148"/>
      <c r="LCW4" s="148"/>
      <c r="LCX4" s="148"/>
      <c r="LCY4" s="148"/>
      <c r="LCZ4" s="148"/>
      <c r="LDA4" s="148"/>
      <c r="LDB4" s="148"/>
      <c r="LDC4" s="148"/>
      <c r="LDD4" s="148"/>
      <c r="LDE4" s="148"/>
      <c r="LDF4" s="148"/>
      <c r="LDG4" s="148"/>
      <c r="LDH4" s="148"/>
      <c r="LDI4" s="148"/>
      <c r="LDJ4" s="148"/>
      <c r="LDK4" s="148"/>
      <c r="LDL4" s="148"/>
      <c r="LDM4" s="148"/>
      <c r="LDN4" s="148"/>
      <c r="LDO4" s="148"/>
      <c r="LDP4" s="148"/>
      <c r="LDQ4" s="148"/>
      <c r="LDR4" s="148"/>
      <c r="LDS4" s="148"/>
      <c r="LDT4" s="148"/>
      <c r="LDU4" s="148"/>
      <c r="LDV4" s="148"/>
      <c r="LDW4" s="148"/>
      <c r="LDX4" s="148"/>
      <c r="LDY4" s="148"/>
      <c r="LDZ4" s="148"/>
      <c r="LEA4" s="148"/>
      <c r="LEB4" s="148"/>
      <c r="LEC4" s="148"/>
      <c r="LED4" s="148"/>
      <c r="LEE4" s="148"/>
      <c r="LEF4" s="148"/>
      <c r="LEG4" s="148"/>
      <c r="LEH4" s="148"/>
      <c r="LEI4" s="148"/>
      <c r="LEJ4" s="148"/>
      <c r="LEK4" s="148"/>
      <c r="LEL4" s="148"/>
      <c r="LEM4" s="148"/>
      <c r="LEN4" s="148"/>
      <c r="LEO4" s="148"/>
      <c r="LEP4" s="148"/>
      <c r="LEQ4" s="148"/>
      <c r="LER4" s="148"/>
      <c r="LES4" s="148"/>
      <c r="LET4" s="148"/>
      <c r="LEU4" s="148"/>
      <c r="LEV4" s="148"/>
      <c r="LEW4" s="148"/>
      <c r="LEX4" s="148"/>
      <c r="LEY4" s="148"/>
      <c r="LEZ4" s="148"/>
      <c r="LFA4" s="148"/>
      <c r="LFB4" s="148"/>
      <c r="LFC4" s="148"/>
      <c r="LFD4" s="148"/>
      <c r="LFE4" s="148"/>
      <c r="LFF4" s="148"/>
      <c r="LFG4" s="148"/>
      <c r="LFH4" s="148"/>
      <c r="LFI4" s="148"/>
      <c r="LFJ4" s="148"/>
      <c r="LFK4" s="148"/>
      <c r="LFL4" s="148"/>
      <c r="LFM4" s="148"/>
      <c r="LFN4" s="148"/>
      <c r="LFO4" s="148"/>
      <c r="LFP4" s="148"/>
      <c r="LFQ4" s="148"/>
      <c r="LFR4" s="148"/>
      <c r="LFS4" s="148"/>
      <c r="LFT4" s="148"/>
      <c r="LFU4" s="148"/>
      <c r="LFV4" s="148"/>
      <c r="LFW4" s="148"/>
      <c r="LFX4" s="148"/>
      <c r="LFY4" s="148"/>
      <c r="LFZ4" s="148"/>
      <c r="LGA4" s="148"/>
      <c r="LGB4" s="148"/>
      <c r="LGC4" s="148"/>
      <c r="LGD4" s="148"/>
      <c r="LGE4" s="148"/>
      <c r="LGF4" s="148"/>
      <c r="LGG4" s="148"/>
      <c r="LGH4" s="148"/>
      <c r="LGI4" s="148"/>
      <c r="LGJ4" s="148"/>
      <c r="LGK4" s="148"/>
      <c r="LGL4" s="148"/>
      <c r="LGM4" s="148"/>
      <c r="LGN4" s="148"/>
      <c r="LGO4" s="148"/>
      <c r="LGP4" s="148"/>
      <c r="LGQ4" s="148"/>
      <c r="LGR4" s="148"/>
      <c r="LGS4" s="148"/>
      <c r="LGT4" s="148"/>
      <c r="LGU4" s="148"/>
      <c r="LGV4" s="148"/>
      <c r="LGW4" s="148"/>
      <c r="LGX4" s="148"/>
      <c r="LGY4" s="148"/>
      <c r="LGZ4" s="148"/>
      <c r="LHA4" s="148"/>
      <c r="LHB4" s="148"/>
      <c r="LHC4" s="148"/>
      <c r="LHD4" s="148"/>
      <c r="LHE4" s="148"/>
      <c r="LHF4" s="148"/>
      <c r="LHG4" s="148"/>
      <c r="LHH4" s="148"/>
      <c r="LHI4" s="148"/>
      <c r="LHJ4" s="148"/>
      <c r="LHK4" s="148"/>
      <c r="LHL4" s="148"/>
      <c r="LHM4" s="148"/>
      <c r="LHN4" s="148"/>
      <c r="LHO4" s="148"/>
      <c r="LHP4" s="148"/>
      <c r="LHQ4" s="148"/>
      <c r="LHR4" s="148"/>
      <c r="LHS4" s="148"/>
      <c r="LHT4" s="148"/>
      <c r="LHU4" s="148"/>
      <c r="LHV4" s="148"/>
      <c r="LHW4" s="148"/>
      <c r="LHX4" s="148"/>
      <c r="LHY4" s="148"/>
      <c r="LHZ4" s="148"/>
      <c r="LIA4" s="148"/>
      <c r="LIB4" s="148"/>
      <c r="LIC4" s="148"/>
      <c r="LID4" s="148"/>
      <c r="LIE4" s="148"/>
      <c r="LIF4" s="148"/>
      <c r="LIG4" s="148"/>
      <c r="LIH4" s="148"/>
      <c r="LII4" s="148"/>
      <c r="LIJ4" s="148"/>
      <c r="LIK4" s="148"/>
      <c r="LIL4" s="148"/>
      <c r="LIM4" s="148"/>
      <c r="LIN4" s="148"/>
      <c r="LIO4" s="148"/>
      <c r="LIP4" s="148"/>
      <c r="LIQ4" s="148"/>
      <c r="LIR4" s="148"/>
      <c r="LIS4" s="148"/>
      <c r="LIT4" s="148"/>
      <c r="LIU4" s="148"/>
      <c r="LIV4" s="148"/>
      <c r="LIW4" s="148"/>
      <c r="LIX4" s="148"/>
      <c r="LIY4" s="148"/>
      <c r="LIZ4" s="148"/>
      <c r="LJA4" s="148"/>
      <c r="LJB4" s="148"/>
      <c r="LJC4" s="148"/>
      <c r="LJD4" s="148"/>
      <c r="LJE4" s="148"/>
      <c r="LJF4" s="148"/>
      <c r="LJG4" s="148"/>
      <c r="LJH4" s="148"/>
      <c r="LJI4" s="148"/>
      <c r="LJJ4" s="148"/>
      <c r="LJK4" s="148"/>
      <c r="LJL4" s="148"/>
      <c r="LJM4" s="148"/>
      <c r="LJN4" s="148"/>
      <c r="LJO4" s="148"/>
      <c r="LJP4" s="148"/>
      <c r="LJQ4" s="148"/>
      <c r="LJR4" s="148"/>
      <c r="LJS4" s="148"/>
      <c r="LJT4" s="148"/>
      <c r="LJU4" s="148"/>
      <c r="LJV4" s="148"/>
      <c r="LJW4" s="148"/>
      <c r="LJX4" s="148"/>
      <c r="LJY4" s="148"/>
      <c r="LJZ4" s="148"/>
      <c r="LKA4" s="148"/>
      <c r="LKB4" s="148"/>
      <c r="LKC4" s="148"/>
      <c r="LKD4" s="148"/>
      <c r="LKE4" s="148"/>
      <c r="LKF4" s="148"/>
      <c r="LKG4" s="148"/>
      <c r="LKH4" s="148"/>
      <c r="LKI4" s="148"/>
      <c r="LKJ4" s="148"/>
      <c r="LKK4" s="148"/>
      <c r="LKL4" s="148"/>
      <c r="LKM4" s="148"/>
      <c r="LKN4" s="148"/>
      <c r="LKO4" s="148"/>
      <c r="LKP4" s="148"/>
      <c r="LKQ4" s="148"/>
      <c r="LKR4" s="148"/>
      <c r="LKS4" s="148"/>
      <c r="LKT4" s="148"/>
      <c r="LKU4" s="148"/>
      <c r="LKV4" s="148"/>
      <c r="LKW4" s="148"/>
      <c r="LKX4" s="148"/>
      <c r="LKY4" s="148"/>
      <c r="LKZ4" s="148"/>
      <c r="LLA4" s="148"/>
      <c r="LLB4" s="148"/>
      <c r="LLC4" s="148"/>
      <c r="LLD4" s="148"/>
      <c r="LLE4" s="148"/>
      <c r="LLF4" s="148"/>
      <c r="LLG4" s="148"/>
      <c r="LLH4" s="148"/>
      <c r="LLI4" s="148"/>
      <c r="LLJ4" s="148"/>
      <c r="LLK4" s="148"/>
      <c r="LLL4" s="148"/>
      <c r="LLM4" s="148"/>
      <c r="LLN4" s="148"/>
      <c r="LLO4" s="148"/>
      <c r="LLP4" s="148"/>
      <c r="LLQ4" s="148"/>
      <c r="LLR4" s="148"/>
      <c r="LLS4" s="148"/>
      <c r="LLT4" s="148"/>
      <c r="LLU4" s="148"/>
      <c r="LLV4" s="148"/>
      <c r="LLW4" s="148"/>
      <c r="LLX4" s="148"/>
      <c r="LLY4" s="148"/>
      <c r="LLZ4" s="148"/>
      <c r="LMA4" s="148"/>
      <c r="LMB4" s="148"/>
      <c r="LMC4" s="148"/>
      <c r="LMD4" s="148"/>
      <c r="LME4" s="148"/>
      <c r="LMF4" s="148"/>
      <c r="LMG4" s="148"/>
      <c r="LMH4" s="148"/>
      <c r="LMI4" s="148"/>
      <c r="LMJ4" s="148"/>
      <c r="LMK4" s="148"/>
      <c r="LML4" s="148"/>
      <c r="LMM4" s="148"/>
      <c r="LMN4" s="148"/>
      <c r="LMO4" s="148"/>
      <c r="LMP4" s="148"/>
      <c r="LMQ4" s="148"/>
      <c r="LMR4" s="148"/>
      <c r="LMS4" s="148"/>
      <c r="LMT4" s="148"/>
      <c r="LMU4" s="148"/>
      <c r="LMV4" s="148"/>
      <c r="LMW4" s="148"/>
      <c r="LMX4" s="148"/>
      <c r="LMY4" s="148"/>
      <c r="LMZ4" s="148"/>
      <c r="LNA4" s="148"/>
      <c r="LNB4" s="148"/>
      <c r="LNC4" s="148"/>
      <c r="LND4" s="148"/>
      <c r="LNE4" s="148"/>
      <c r="LNF4" s="148"/>
      <c r="LNG4" s="148"/>
      <c r="LNH4" s="148"/>
      <c r="LNI4" s="148"/>
      <c r="LNJ4" s="148"/>
      <c r="LNK4" s="148"/>
      <c r="LNL4" s="148"/>
      <c r="LNM4" s="148"/>
      <c r="LNN4" s="148"/>
      <c r="LNO4" s="148"/>
      <c r="LNP4" s="148"/>
      <c r="LNQ4" s="148"/>
      <c r="LNR4" s="148"/>
      <c r="LNS4" s="148"/>
      <c r="LNT4" s="148"/>
      <c r="LNU4" s="148"/>
      <c r="LNV4" s="148"/>
      <c r="LNW4" s="148"/>
      <c r="LNX4" s="148"/>
      <c r="LNY4" s="148"/>
      <c r="LNZ4" s="148"/>
      <c r="LOA4" s="148"/>
      <c r="LOB4" s="148"/>
      <c r="LOC4" s="148"/>
      <c r="LOD4" s="148"/>
      <c r="LOE4" s="148"/>
      <c r="LOF4" s="148"/>
      <c r="LOG4" s="148"/>
      <c r="LOH4" s="148"/>
      <c r="LOI4" s="148"/>
      <c r="LOJ4" s="148"/>
      <c r="LOK4" s="148"/>
      <c r="LOL4" s="148"/>
      <c r="LOM4" s="148"/>
      <c r="LON4" s="148"/>
      <c r="LOO4" s="148"/>
      <c r="LOP4" s="148"/>
      <c r="LOQ4" s="148"/>
      <c r="LOR4" s="148"/>
      <c r="LOS4" s="148"/>
      <c r="LOT4" s="148"/>
      <c r="LOU4" s="148"/>
      <c r="LOV4" s="148"/>
      <c r="LOW4" s="148"/>
      <c r="LOX4" s="148"/>
      <c r="LOY4" s="148"/>
      <c r="LOZ4" s="148"/>
      <c r="LPA4" s="148"/>
      <c r="LPB4" s="148"/>
      <c r="LPC4" s="148"/>
      <c r="LPD4" s="148"/>
      <c r="LPE4" s="148"/>
      <c r="LPF4" s="148"/>
      <c r="LPG4" s="148"/>
      <c r="LPH4" s="148"/>
      <c r="LPI4" s="148"/>
      <c r="LPJ4" s="148"/>
      <c r="LPK4" s="148"/>
      <c r="LPL4" s="148"/>
      <c r="LPM4" s="148"/>
      <c r="LPN4" s="148"/>
      <c r="LPO4" s="148"/>
      <c r="LPP4" s="148"/>
      <c r="LPQ4" s="148"/>
      <c r="LPR4" s="148"/>
      <c r="LPS4" s="148"/>
      <c r="LPT4" s="148"/>
      <c r="LPU4" s="148"/>
      <c r="LPV4" s="148"/>
      <c r="LPW4" s="148"/>
      <c r="LPX4" s="148"/>
      <c r="LPY4" s="148"/>
      <c r="LPZ4" s="148"/>
      <c r="LQA4" s="148"/>
      <c r="LQB4" s="148"/>
      <c r="LQC4" s="148"/>
      <c r="LQD4" s="148"/>
      <c r="LQE4" s="148"/>
      <c r="LQF4" s="148"/>
      <c r="LQG4" s="148"/>
      <c r="LQH4" s="148"/>
      <c r="LQI4" s="148"/>
      <c r="LQJ4" s="148"/>
      <c r="LQK4" s="148"/>
      <c r="LQL4" s="148"/>
      <c r="LQM4" s="148"/>
      <c r="LQN4" s="148"/>
      <c r="LQO4" s="148"/>
      <c r="LQP4" s="148"/>
      <c r="LQQ4" s="148"/>
      <c r="LQR4" s="148"/>
      <c r="LQS4" s="148"/>
      <c r="LQT4" s="148"/>
      <c r="LQU4" s="148"/>
      <c r="LQV4" s="148"/>
      <c r="LQW4" s="148"/>
      <c r="LQX4" s="148"/>
      <c r="LQY4" s="148"/>
      <c r="LQZ4" s="148"/>
      <c r="LRA4" s="148"/>
      <c r="LRB4" s="148"/>
      <c r="LRC4" s="148"/>
      <c r="LRD4" s="148"/>
      <c r="LRE4" s="148"/>
      <c r="LRF4" s="148"/>
      <c r="LRG4" s="148"/>
      <c r="LRH4" s="148"/>
      <c r="LRI4" s="148"/>
      <c r="LRJ4" s="148"/>
      <c r="LRK4" s="148"/>
      <c r="LRL4" s="148"/>
      <c r="LRM4" s="148"/>
      <c r="LRN4" s="148"/>
      <c r="LRO4" s="148"/>
      <c r="LRP4" s="148"/>
      <c r="LRQ4" s="148"/>
      <c r="LRR4" s="148"/>
      <c r="LRS4" s="148"/>
      <c r="LRT4" s="148"/>
      <c r="LRU4" s="148"/>
      <c r="LRV4" s="148"/>
      <c r="LRW4" s="148"/>
      <c r="LRX4" s="148"/>
      <c r="LRY4" s="148"/>
      <c r="LRZ4" s="148"/>
      <c r="LSA4" s="148"/>
      <c r="LSB4" s="148"/>
      <c r="LSC4" s="148"/>
      <c r="LSD4" s="148"/>
      <c r="LSE4" s="148"/>
      <c r="LSF4" s="148"/>
      <c r="LSG4" s="148"/>
      <c r="LSH4" s="148"/>
      <c r="LSI4" s="148"/>
      <c r="LSJ4" s="148"/>
      <c r="LSK4" s="148"/>
      <c r="LSL4" s="148"/>
      <c r="LSM4" s="148"/>
      <c r="LSN4" s="148"/>
      <c r="LSO4" s="148"/>
      <c r="LSP4" s="148"/>
      <c r="LSQ4" s="148"/>
      <c r="LSR4" s="148"/>
      <c r="LSS4" s="148"/>
      <c r="LST4" s="148"/>
      <c r="LSU4" s="148"/>
      <c r="LSV4" s="148"/>
      <c r="LSW4" s="148"/>
      <c r="LSX4" s="148"/>
      <c r="LSY4" s="148"/>
      <c r="LSZ4" s="148"/>
      <c r="LTA4" s="148"/>
      <c r="LTB4" s="148"/>
      <c r="LTC4" s="148"/>
      <c r="LTD4" s="148"/>
      <c r="LTE4" s="148"/>
      <c r="LTF4" s="148"/>
      <c r="LTG4" s="148"/>
      <c r="LTH4" s="148"/>
      <c r="LTI4" s="148"/>
      <c r="LTJ4" s="148"/>
      <c r="LTK4" s="148"/>
      <c r="LTL4" s="148"/>
      <c r="LTM4" s="148"/>
      <c r="LTN4" s="148"/>
      <c r="LTO4" s="148"/>
      <c r="LTP4" s="148"/>
      <c r="LTQ4" s="148"/>
      <c r="LTR4" s="148"/>
      <c r="LTS4" s="148"/>
      <c r="LTT4" s="148"/>
      <c r="LTU4" s="148"/>
      <c r="LTV4" s="148"/>
      <c r="LTW4" s="148"/>
      <c r="LTX4" s="148"/>
      <c r="LTY4" s="148"/>
      <c r="LTZ4" s="148"/>
      <c r="LUA4" s="148"/>
      <c r="LUB4" s="148"/>
      <c r="LUC4" s="148"/>
      <c r="LUD4" s="148"/>
      <c r="LUE4" s="148"/>
      <c r="LUF4" s="148"/>
      <c r="LUG4" s="148"/>
      <c r="LUH4" s="148"/>
      <c r="LUI4" s="148"/>
      <c r="LUJ4" s="148"/>
      <c r="LUK4" s="148"/>
      <c r="LUL4" s="148"/>
      <c r="LUM4" s="148"/>
      <c r="LUN4" s="148"/>
      <c r="LUO4" s="148"/>
      <c r="LUP4" s="148"/>
      <c r="LUQ4" s="148"/>
      <c r="LUR4" s="148"/>
      <c r="LUS4" s="148"/>
      <c r="LUT4" s="148"/>
      <c r="LUU4" s="148"/>
      <c r="LUV4" s="148"/>
      <c r="LUW4" s="148"/>
      <c r="LUX4" s="148"/>
      <c r="LUY4" s="148"/>
      <c r="LUZ4" s="148"/>
      <c r="LVA4" s="148"/>
      <c r="LVB4" s="148"/>
      <c r="LVC4" s="148"/>
      <c r="LVD4" s="148"/>
      <c r="LVE4" s="148"/>
      <c r="LVF4" s="148"/>
      <c r="LVG4" s="148"/>
      <c r="LVH4" s="148"/>
      <c r="LVI4" s="148"/>
      <c r="LVJ4" s="148"/>
      <c r="LVK4" s="148"/>
      <c r="LVL4" s="148"/>
      <c r="LVM4" s="148"/>
      <c r="LVN4" s="148"/>
      <c r="LVO4" s="148"/>
      <c r="LVP4" s="148"/>
      <c r="LVQ4" s="148"/>
      <c r="LVR4" s="148"/>
      <c r="LVS4" s="148"/>
      <c r="LVT4" s="148"/>
      <c r="LVU4" s="148"/>
      <c r="LVV4" s="148"/>
      <c r="LVW4" s="148"/>
      <c r="LVX4" s="148"/>
      <c r="LVY4" s="148"/>
      <c r="LVZ4" s="148"/>
      <c r="LWA4" s="148"/>
      <c r="LWB4" s="148"/>
      <c r="LWC4" s="148"/>
      <c r="LWD4" s="148"/>
      <c r="LWE4" s="148"/>
      <c r="LWF4" s="148"/>
      <c r="LWG4" s="148"/>
      <c r="LWH4" s="148"/>
      <c r="LWI4" s="148"/>
      <c r="LWJ4" s="148"/>
      <c r="LWK4" s="148"/>
      <c r="LWL4" s="148"/>
      <c r="LWM4" s="148"/>
      <c r="LWN4" s="148"/>
      <c r="LWO4" s="148"/>
      <c r="LWP4" s="148"/>
      <c r="LWQ4" s="148"/>
      <c r="LWR4" s="148"/>
      <c r="LWS4" s="148"/>
      <c r="LWT4" s="148"/>
      <c r="LWU4" s="148"/>
      <c r="LWV4" s="148"/>
      <c r="LWW4" s="148"/>
      <c r="LWX4" s="148"/>
      <c r="LWY4" s="148"/>
      <c r="LWZ4" s="148"/>
      <c r="LXA4" s="148"/>
      <c r="LXB4" s="148"/>
      <c r="LXC4" s="148"/>
      <c r="LXD4" s="148"/>
      <c r="LXE4" s="148"/>
      <c r="LXF4" s="148"/>
      <c r="LXG4" s="148"/>
      <c r="LXH4" s="148"/>
      <c r="LXI4" s="148"/>
      <c r="LXJ4" s="148"/>
      <c r="LXK4" s="148"/>
      <c r="LXL4" s="148"/>
      <c r="LXM4" s="148"/>
      <c r="LXN4" s="148"/>
      <c r="LXO4" s="148"/>
      <c r="LXP4" s="148"/>
      <c r="LXQ4" s="148"/>
      <c r="LXR4" s="148"/>
      <c r="LXS4" s="148"/>
      <c r="LXT4" s="148"/>
      <c r="LXU4" s="148"/>
      <c r="LXV4" s="148"/>
      <c r="LXW4" s="148"/>
      <c r="LXX4" s="148"/>
      <c r="LXY4" s="148"/>
      <c r="LXZ4" s="148"/>
      <c r="LYA4" s="148"/>
      <c r="LYB4" s="148"/>
      <c r="LYC4" s="148"/>
      <c r="LYD4" s="148"/>
      <c r="LYE4" s="148"/>
      <c r="LYF4" s="148"/>
      <c r="LYG4" s="148"/>
      <c r="LYH4" s="148"/>
      <c r="LYI4" s="148"/>
      <c r="LYJ4" s="148"/>
      <c r="LYK4" s="148"/>
      <c r="LYL4" s="148"/>
      <c r="LYM4" s="148"/>
      <c r="LYN4" s="148"/>
      <c r="LYO4" s="148"/>
      <c r="LYP4" s="148"/>
      <c r="LYQ4" s="148"/>
      <c r="LYR4" s="148"/>
      <c r="LYS4" s="148"/>
      <c r="LYT4" s="148"/>
      <c r="LYU4" s="148"/>
      <c r="LYV4" s="148"/>
      <c r="LYW4" s="148"/>
      <c r="LYX4" s="148"/>
      <c r="LYY4" s="148"/>
      <c r="LYZ4" s="148"/>
      <c r="LZA4" s="148"/>
      <c r="LZB4" s="148"/>
      <c r="LZC4" s="148"/>
      <c r="LZD4" s="148"/>
      <c r="LZE4" s="148"/>
      <c r="LZF4" s="148"/>
      <c r="LZG4" s="148"/>
      <c r="LZH4" s="148"/>
      <c r="LZI4" s="148"/>
      <c r="LZJ4" s="148"/>
      <c r="LZK4" s="148"/>
      <c r="LZL4" s="148"/>
      <c r="LZM4" s="148"/>
      <c r="LZN4" s="148"/>
      <c r="LZO4" s="148"/>
      <c r="LZP4" s="148"/>
      <c r="LZQ4" s="148"/>
      <c r="LZR4" s="148"/>
      <c r="LZS4" s="148"/>
      <c r="LZT4" s="148"/>
      <c r="LZU4" s="148"/>
      <c r="LZV4" s="148"/>
      <c r="LZW4" s="148"/>
      <c r="LZX4" s="148"/>
      <c r="LZY4" s="148"/>
      <c r="LZZ4" s="148"/>
      <c r="MAA4" s="148"/>
      <c r="MAB4" s="148"/>
      <c r="MAC4" s="148"/>
      <c r="MAD4" s="148"/>
      <c r="MAE4" s="148"/>
      <c r="MAF4" s="148"/>
      <c r="MAG4" s="148"/>
      <c r="MAH4" s="148"/>
      <c r="MAI4" s="148"/>
      <c r="MAJ4" s="148"/>
      <c r="MAK4" s="148"/>
      <c r="MAL4" s="148"/>
      <c r="MAM4" s="148"/>
      <c r="MAN4" s="148"/>
      <c r="MAO4" s="148"/>
      <c r="MAP4" s="148"/>
      <c r="MAQ4" s="148"/>
      <c r="MAR4" s="148"/>
      <c r="MAS4" s="148"/>
      <c r="MAT4" s="148"/>
      <c r="MAU4" s="148"/>
      <c r="MAV4" s="148"/>
      <c r="MAW4" s="148"/>
      <c r="MAX4" s="148"/>
      <c r="MAY4" s="148"/>
      <c r="MAZ4" s="148"/>
      <c r="MBA4" s="148"/>
      <c r="MBB4" s="148"/>
      <c r="MBC4" s="148"/>
      <c r="MBD4" s="148"/>
      <c r="MBE4" s="148"/>
      <c r="MBF4" s="148"/>
      <c r="MBG4" s="148"/>
      <c r="MBH4" s="148"/>
      <c r="MBI4" s="148"/>
      <c r="MBJ4" s="148"/>
      <c r="MBK4" s="148"/>
      <c r="MBL4" s="148"/>
      <c r="MBM4" s="148"/>
      <c r="MBN4" s="148"/>
      <c r="MBO4" s="148"/>
      <c r="MBP4" s="148"/>
      <c r="MBQ4" s="148"/>
      <c r="MBR4" s="148"/>
      <c r="MBS4" s="148"/>
      <c r="MBT4" s="148"/>
      <c r="MBU4" s="148"/>
      <c r="MBV4" s="148"/>
      <c r="MBW4" s="148"/>
      <c r="MBX4" s="148"/>
      <c r="MBY4" s="148"/>
      <c r="MBZ4" s="148"/>
      <c r="MCA4" s="148"/>
      <c r="MCB4" s="148"/>
      <c r="MCC4" s="148"/>
      <c r="MCD4" s="148"/>
      <c r="MCE4" s="148"/>
      <c r="MCF4" s="148"/>
      <c r="MCG4" s="148"/>
      <c r="MCH4" s="148"/>
      <c r="MCI4" s="148"/>
      <c r="MCJ4" s="148"/>
      <c r="MCK4" s="148"/>
      <c r="MCL4" s="148"/>
      <c r="MCM4" s="148"/>
      <c r="MCN4" s="148"/>
      <c r="MCO4" s="148"/>
      <c r="MCP4" s="148"/>
      <c r="MCQ4" s="148"/>
      <c r="MCR4" s="148"/>
      <c r="MCS4" s="148"/>
      <c r="MCT4" s="148"/>
      <c r="MCU4" s="148"/>
      <c r="MCV4" s="148"/>
      <c r="MCW4" s="148"/>
      <c r="MCX4" s="148"/>
      <c r="MCY4" s="148"/>
      <c r="MCZ4" s="148"/>
      <c r="MDA4" s="148"/>
      <c r="MDB4" s="148"/>
      <c r="MDC4" s="148"/>
      <c r="MDD4" s="148"/>
      <c r="MDE4" s="148"/>
      <c r="MDF4" s="148"/>
      <c r="MDG4" s="148"/>
      <c r="MDH4" s="148"/>
      <c r="MDI4" s="148"/>
      <c r="MDJ4" s="148"/>
      <c r="MDK4" s="148"/>
      <c r="MDL4" s="148"/>
      <c r="MDM4" s="148"/>
      <c r="MDN4" s="148"/>
      <c r="MDO4" s="148"/>
      <c r="MDP4" s="148"/>
      <c r="MDQ4" s="148"/>
      <c r="MDR4" s="148"/>
      <c r="MDS4" s="148"/>
      <c r="MDT4" s="148"/>
      <c r="MDU4" s="148"/>
      <c r="MDV4" s="148"/>
      <c r="MDW4" s="148"/>
      <c r="MDX4" s="148"/>
      <c r="MDY4" s="148"/>
      <c r="MDZ4" s="148"/>
      <c r="MEA4" s="148"/>
      <c r="MEB4" s="148"/>
      <c r="MEC4" s="148"/>
      <c r="MED4" s="148"/>
      <c r="MEE4" s="148"/>
      <c r="MEF4" s="148"/>
      <c r="MEG4" s="148"/>
      <c r="MEH4" s="148"/>
      <c r="MEI4" s="148"/>
      <c r="MEJ4" s="148"/>
      <c r="MEK4" s="148"/>
      <c r="MEL4" s="148"/>
      <c r="MEM4" s="148"/>
      <c r="MEN4" s="148"/>
      <c r="MEO4" s="148"/>
      <c r="MEP4" s="148"/>
      <c r="MEQ4" s="148"/>
      <c r="MER4" s="148"/>
      <c r="MES4" s="148"/>
      <c r="MET4" s="148"/>
      <c r="MEU4" s="148"/>
      <c r="MEV4" s="148"/>
      <c r="MEW4" s="148"/>
      <c r="MEX4" s="148"/>
      <c r="MEY4" s="148"/>
      <c r="MEZ4" s="148"/>
      <c r="MFA4" s="148"/>
      <c r="MFB4" s="148"/>
      <c r="MFC4" s="148"/>
      <c r="MFD4" s="148"/>
      <c r="MFE4" s="148"/>
      <c r="MFF4" s="148"/>
      <c r="MFG4" s="148"/>
      <c r="MFH4" s="148"/>
      <c r="MFI4" s="148"/>
      <c r="MFJ4" s="148"/>
      <c r="MFK4" s="148"/>
      <c r="MFL4" s="148"/>
      <c r="MFM4" s="148"/>
      <c r="MFN4" s="148"/>
      <c r="MFO4" s="148"/>
      <c r="MFP4" s="148"/>
      <c r="MFQ4" s="148"/>
      <c r="MFR4" s="148"/>
      <c r="MFS4" s="148"/>
      <c r="MFT4" s="148"/>
      <c r="MFU4" s="148"/>
      <c r="MFV4" s="148"/>
      <c r="MFW4" s="148"/>
      <c r="MFX4" s="148"/>
      <c r="MFY4" s="148"/>
      <c r="MFZ4" s="148"/>
      <c r="MGA4" s="148"/>
      <c r="MGB4" s="148"/>
      <c r="MGC4" s="148"/>
      <c r="MGD4" s="148"/>
      <c r="MGE4" s="148"/>
      <c r="MGF4" s="148"/>
      <c r="MGG4" s="148"/>
      <c r="MGH4" s="148"/>
      <c r="MGI4" s="148"/>
      <c r="MGJ4" s="148"/>
      <c r="MGK4" s="148"/>
      <c r="MGL4" s="148"/>
      <c r="MGM4" s="148"/>
      <c r="MGN4" s="148"/>
      <c r="MGO4" s="148"/>
      <c r="MGP4" s="148"/>
      <c r="MGQ4" s="148"/>
      <c r="MGR4" s="148"/>
      <c r="MGS4" s="148"/>
      <c r="MGT4" s="148"/>
      <c r="MGU4" s="148"/>
      <c r="MGV4" s="148"/>
      <c r="MGW4" s="148"/>
      <c r="MGX4" s="148"/>
      <c r="MGY4" s="148"/>
      <c r="MGZ4" s="148"/>
      <c r="MHA4" s="148"/>
      <c r="MHB4" s="148"/>
      <c r="MHC4" s="148"/>
      <c r="MHD4" s="148"/>
      <c r="MHE4" s="148"/>
      <c r="MHF4" s="148"/>
      <c r="MHG4" s="148"/>
      <c r="MHH4" s="148"/>
      <c r="MHI4" s="148"/>
      <c r="MHJ4" s="148"/>
      <c r="MHK4" s="148"/>
      <c r="MHL4" s="148"/>
      <c r="MHM4" s="148"/>
      <c r="MHN4" s="148"/>
      <c r="MHO4" s="148"/>
      <c r="MHP4" s="148"/>
      <c r="MHQ4" s="148"/>
      <c r="MHR4" s="148"/>
      <c r="MHS4" s="148"/>
      <c r="MHT4" s="148"/>
      <c r="MHU4" s="148"/>
      <c r="MHV4" s="148"/>
      <c r="MHW4" s="148"/>
      <c r="MHX4" s="148"/>
      <c r="MHY4" s="148"/>
      <c r="MHZ4" s="148"/>
      <c r="MIA4" s="148"/>
      <c r="MIB4" s="148"/>
      <c r="MIC4" s="148"/>
      <c r="MID4" s="148"/>
      <c r="MIE4" s="148"/>
      <c r="MIF4" s="148"/>
      <c r="MIG4" s="148"/>
      <c r="MIH4" s="148"/>
      <c r="MII4" s="148"/>
      <c r="MIJ4" s="148"/>
      <c r="MIK4" s="148"/>
      <c r="MIL4" s="148"/>
      <c r="MIM4" s="148"/>
      <c r="MIN4" s="148"/>
      <c r="MIO4" s="148"/>
      <c r="MIP4" s="148"/>
      <c r="MIQ4" s="148"/>
      <c r="MIR4" s="148"/>
      <c r="MIS4" s="148"/>
      <c r="MIT4" s="148"/>
      <c r="MIU4" s="148"/>
      <c r="MIV4" s="148"/>
      <c r="MIW4" s="148"/>
      <c r="MIX4" s="148"/>
      <c r="MIY4" s="148"/>
      <c r="MIZ4" s="148"/>
      <c r="MJA4" s="148"/>
      <c r="MJB4" s="148"/>
      <c r="MJC4" s="148"/>
      <c r="MJD4" s="148"/>
      <c r="MJE4" s="148"/>
      <c r="MJF4" s="148"/>
      <c r="MJG4" s="148"/>
      <c r="MJH4" s="148"/>
      <c r="MJI4" s="148"/>
      <c r="MJJ4" s="148"/>
      <c r="MJK4" s="148"/>
      <c r="MJL4" s="148"/>
      <c r="MJM4" s="148"/>
      <c r="MJN4" s="148"/>
      <c r="MJO4" s="148"/>
      <c r="MJP4" s="148"/>
      <c r="MJQ4" s="148"/>
      <c r="MJR4" s="148"/>
      <c r="MJS4" s="148"/>
      <c r="MJT4" s="148"/>
      <c r="MJU4" s="148"/>
      <c r="MJV4" s="148"/>
      <c r="MJW4" s="148"/>
      <c r="MJX4" s="148"/>
      <c r="MJY4" s="148"/>
      <c r="MJZ4" s="148"/>
      <c r="MKA4" s="148"/>
      <c r="MKB4" s="148"/>
      <c r="MKC4" s="148"/>
      <c r="MKD4" s="148"/>
      <c r="MKE4" s="148"/>
      <c r="MKF4" s="148"/>
      <c r="MKG4" s="148"/>
      <c r="MKH4" s="148"/>
      <c r="MKI4" s="148"/>
      <c r="MKJ4" s="148"/>
      <c r="MKK4" s="148"/>
      <c r="MKL4" s="148"/>
      <c r="MKM4" s="148"/>
      <c r="MKN4" s="148"/>
      <c r="MKO4" s="148"/>
      <c r="MKP4" s="148"/>
      <c r="MKQ4" s="148"/>
      <c r="MKR4" s="148"/>
      <c r="MKS4" s="148"/>
      <c r="MKT4" s="148"/>
      <c r="MKU4" s="148"/>
      <c r="MKV4" s="148"/>
      <c r="MKW4" s="148"/>
      <c r="MKX4" s="148"/>
      <c r="MKY4" s="148"/>
      <c r="MKZ4" s="148"/>
      <c r="MLA4" s="148"/>
      <c r="MLB4" s="148"/>
      <c r="MLC4" s="148"/>
      <c r="MLD4" s="148"/>
      <c r="MLE4" s="148"/>
      <c r="MLF4" s="148"/>
      <c r="MLG4" s="148"/>
      <c r="MLH4" s="148"/>
      <c r="MLI4" s="148"/>
      <c r="MLJ4" s="148"/>
      <c r="MLK4" s="148"/>
      <c r="MLL4" s="148"/>
      <c r="MLM4" s="148"/>
      <c r="MLN4" s="148"/>
      <c r="MLO4" s="148"/>
      <c r="MLP4" s="148"/>
      <c r="MLQ4" s="148"/>
      <c r="MLR4" s="148"/>
      <c r="MLS4" s="148"/>
      <c r="MLT4" s="148"/>
      <c r="MLU4" s="148"/>
      <c r="MLV4" s="148"/>
      <c r="MLW4" s="148"/>
      <c r="MLX4" s="148"/>
      <c r="MLY4" s="148"/>
      <c r="MLZ4" s="148"/>
      <c r="MMA4" s="148"/>
      <c r="MMB4" s="148"/>
      <c r="MMC4" s="148"/>
      <c r="MMD4" s="148"/>
      <c r="MME4" s="148"/>
      <c r="MMF4" s="148"/>
      <c r="MMG4" s="148"/>
      <c r="MMH4" s="148"/>
      <c r="MMI4" s="148"/>
      <c r="MMJ4" s="148"/>
      <c r="MMK4" s="148"/>
      <c r="MML4" s="148"/>
      <c r="MMM4" s="148"/>
      <c r="MMN4" s="148"/>
      <c r="MMO4" s="148"/>
      <c r="MMP4" s="148"/>
      <c r="MMQ4" s="148"/>
      <c r="MMR4" s="148"/>
      <c r="MMS4" s="148"/>
      <c r="MMT4" s="148"/>
      <c r="MMU4" s="148"/>
      <c r="MMV4" s="148"/>
      <c r="MMW4" s="148"/>
      <c r="MMX4" s="148"/>
      <c r="MMY4" s="148"/>
      <c r="MMZ4" s="148"/>
      <c r="MNA4" s="148"/>
      <c r="MNB4" s="148"/>
      <c r="MNC4" s="148"/>
      <c r="MND4" s="148"/>
      <c r="MNE4" s="148"/>
      <c r="MNF4" s="148"/>
      <c r="MNG4" s="148"/>
      <c r="MNH4" s="148"/>
      <c r="MNI4" s="148"/>
      <c r="MNJ4" s="148"/>
      <c r="MNK4" s="148"/>
      <c r="MNL4" s="148"/>
      <c r="MNM4" s="148"/>
      <c r="MNN4" s="148"/>
      <c r="MNO4" s="148"/>
      <c r="MNP4" s="148"/>
      <c r="MNQ4" s="148"/>
      <c r="MNR4" s="148"/>
      <c r="MNS4" s="148"/>
      <c r="MNT4" s="148"/>
      <c r="MNU4" s="148"/>
      <c r="MNV4" s="148"/>
      <c r="MNW4" s="148"/>
      <c r="MNX4" s="148"/>
      <c r="MNY4" s="148"/>
      <c r="MNZ4" s="148"/>
      <c r="MOA4" s="148"/>
      <c r="MOB4" s="148"/>
      <c r="MOC4" s="148"/>
      <c r="MOD4" s="148"/>
      <c r="MOE4" s="148"/>
      <c r="MOF4" s="148"/>
      <c r="MOG4" s="148"/>
      <c r="MOH4" s="148"/>
      <c r="MOI4" s="148"/>
      <c r="MOJ4" s="148"/>
      <c r="MOK4" s="148"/>
      <c r="MOL4" s="148"/>
      <c r="MOM4" s="148"/>
      <c r="MON4" s="148"/>
      <c r="MOO4" s="148"/>
      <c r="MOP4" s="148"/>
      <c r="MOQ4" s="148"/>
      <c r="MOR4" s="148"/>
      <c r="MOS4" s="148"/>
      <c r="MOT4" s="148"/>
      <c r="MOU4" s="148"/>
      <c r="MOV4" s="148"/>
      <c r="MOW4" s="148"/>
      <c r="MOX4" s="148"/>
      <c r="MOY4" s="148"/>
      <c r="MOZ4" s="148"/>
      <c r="MPA4" s="148"/>
      <c r="MPB4" s="148"/>
      <c r="MPC4" s="148"/>
      <c r="MPD4" s="148"/>
      <c r="MPE4" s="148"/>
      <c r="MPF4" s="148"/>
      <c r="MPG4" s="148"/>
      <c r="MPH4" s="148"/>
      <c r="MPI4" s="148"/>
      <c r="MPJ4" s="148"/>
      <c r="MPK4" s="148"/>
      <c r="MPL4" s="148"/>
      <c r="MPM4" s="148"/>
      <c r="MPN4" s="148"/>
      <c r="MPO4" s="148"/>
      <c r="MPP4" s="148"/>
      <c r="MPQ4" s="148"/>
      <c r="MPR4" s="148"/>
      <c r="MPS4" s="148"/>
      <c r="MPT4" s="148"/>
      <c r="MPU4" s="148"/>
      <c r="MPV4" s="148"/>
      <c r="MPW4" s="148"/>
      <c r="MPX4" s="148"/>
      <c r="MPY4" s="148"/>
      <c r="MPZ4" s="148"/>
      <c r="MQA4" s="148"/>
      <c r="MQB4" s="148"/>
      <c r="MQC4" s="148"/>
      <c r="MQD4" s="148"/>
      <c r="MQE4" s="148"/>
      <c r="MQF4" s="148"/>
      <c r="MQG4" s="148"/>
      <c r="MQH4" s="148"/>
      <c r="MQI4" s="148"/>
      <c r="MQJ4" s="148"/>
      <c r="MQK4" s="148"/>
      <c r="MQL4" s="148"/>
      <c r="MQM4" s="148"/>
      <c r="MQN4" s="148"/>
      <c r="MQO4" s="148"/>
      <c r="MQP4" s="148"/>
      <c r="MQQ4" s="148"/>
      <c r="MQR4" s="148"/>
      <c r="MQS4" s="148"/>
      <c r="MQT4" s="148"/>
      <c r="MQU4" s="148"/>
      <c r="MQV4" s="148"/>
      <c r="MQW4" s="148"/>
      <c r="MQX4" s="148"/>
      <c r="MQY4" s="148"/>
      <c r="MQZ4" s="148"/>
      <c r="MRA4" s="148"/>
      <c r="MRB4" s="148"/>
      <c r="MRC4" s="148"/>
      <c r="MRD4" s="148"/>
      <c r="MRE4" s="148"/>
      <c r="MRF4" s="148"/>
      <c r="MRG4" s="148"/>
      <c r="MRH4" s="148"/>
      <c r="MRI4" s="148"/>
      <c r="MRJ4" s="148"/>
      <c r="MRK4" s="148"/>
      <c r="MRL4" s="148"/>
      <c r="MRM4" s="148"/>
      <c r="MRN4" s="148"/>
      <c r="MRO4" s="148"/>
      <c r="MRP4" s="148"/>
      <c r="MRQ4" s="148"/>
      <c r="MRR4" s="148"/>
      <c r="MRS4" s="148"/>
      <c r="MRT4" s="148"/>
      <c r="MRU4" s="148"/>
      <c r="MRV4" s="148"/>
      <c r="MRW4" s="148"/>
      <c r="MRX4" s="148"/>
      <c r="MRY4" s="148"/>
      <c r="MRZ4" s="148"/>
      <c r="MSA4" s="148"/>
      <c r="MSB4" s="148"/>
      <c r="MSC4" s="148"/>
      <c r="MSD4" s="148"/>
      <c r="MSE4" s="148"/>
      <c r="MSF4" s="148"/>
      <c r="MSG4" s="148"/>
      <c r="MSH4" s="148"/>
      <c r="MSI4" s="148"/>
      <c r="MSJ4" s="148"/>
      <c r="MSK4" s="148"/>
      <c r="MSL4" s="148"/>
      <c r="MSM4" s="148"/>
      <c r="MSN4" s="148"/>
      <c r="MSO4" s="148"/>
      <c r="MSP4" s="148"/>
      <c r="MSQ4" s="148"/>
      <c r="MSR4" s="148"/>
      <c r="MSS4" s="148"/>
      <c r="MST4" s="148"/>
      <c r="MSU4" s="148"/>
      <c r="MSV4" s="148"/>
      <c r="MSW4" s="148"/>
      <c r="MSX4" s="148"/>
      <c r="MSY4" s="148"/>
      <c r="MSZ4" s="148"/>
      <c r="MTA4" s="148"/>
      <c r="MTB4" s="148"/>
      <c r="MTC4" s="148"/>
      <c r="MTD4" s="148"/>
      <c r="MTE4" s="148"/>
      <c r="MTF4" s="148"/>
      <c r="MTG4" s="148"/>
      <c r="MTH4" s="148"/>
      <c r="MTI4" s="148"/>
      <c r="MTJ4" s="148"/>
      <c r="MTK4" s="148"/>
      <c r="MTL4" s="148"/>
      <c r="MTM4" s="148"/>
      <c r="MTN4" s="148"/>
      <c r="MTO4" s="148"/>
      <c r="MTP4" s="148"/>
      <c r="MTQ4" s="148"/>
      <c r="MTR4" s="148"/>
      <c r="MTS4" s="148"/>
      <c r="MTT4" s="148"/>
      <c r="MTU4" s="148"/>
      <c r="MTV4" s="148"/>
      <c r="MTW4" s="148"/>
      <c r="MTX4" s="148"/>
      <c r="MTY4" s="148"/>
      <c r="MTZ4" s="148"/>
      <c r="MUA4" s="148"/>
      <c r="MUB4" s="148"/>
      <c r="MUC4" s="148"/>
      <c r="MUD4" s="148"/>
      <c r="MUE4" s="148"/>
      <c r="MUF4" s="148"/>
      <c r="MUG4" s="148"/>
      <c r="MUH4" s="148"/>
      <c r="MUI4" s="148"/>
      <c r="MUJ4" s="148"/>
      <c r="MUK4" s="148"/>
      <c r="MUL4" s="148"/>
      <c r="MUM4" s="148"/>
      <c r="MUN4" s="148"/>
      <c r="MUO4" s="148"/>
      <c r="MUP4" s="148"/>
      <c r="MUQ4" s="148"/>
      <c r="MUR4" s="148"/>
      <c r="MUS4" s="148"/>
      <c r="MUT4" s="148"/>
      <c r="MUU4" s="148"/>
      <c r="MUV4" s="148"/>
      <c r="MUW4" s="148"/>
      <c r="MUX4" s="148"/>
      <c r="MUY4" s="148"/>
      <c r="MUZ4" s="148"/>
      <c r="MVA4" s="148"/>
      <c r="MVB4" s="148"/>
      <c r="MVC4" s="148"/>
      <c r="MVD4" s="148"/>
      <c r="MVE4" s="148"/>
      <c r="MVF4" s="148"/>
      <c r="MVG4" s="148"/>
      <c r="MVH4" s="148"/>
      <c r="MVI4" s="148"/>
      <c r="MVJ4" s="148"/>
      <c r="MVK4" s="148"/>
      <c r="MVL4" s="148"/>
      <c r="MVM4" s="148"/>
      <c r="MVN4" s="148"/>
      <c r="MVO4" s="148"/>
      <c r="MVP4" s="148"/>
      <c r="MVQ4" s="148"/>
      <c r="MVR4" s="148"/>
      <c r="MVS4" s="148"/>
      <c r="MVT4" s="148"/>
      <c r="MVU4" s="148"/>
      <c r="MVV4" s="148"/>
      <c r="MVW4" s="148"/>
      <c r="MVX4" s="148"/>
      <c r="MVY4" s="148"/>
      <c r="MVZ4" s="148"/>
      <c r="MWA4" s="148"/>
      <c r="MWB4" s="148"/>
      <c r="MWC4" s="148"/>
      <c r="MWD4" s="148"/>
      <c r="MWE4" s="148"/>
      <c r="MWF4" s="148"/>
      <c r="MWG4" s="148"/>
      <c r="MWH4" s="148"/>
      <c r="MWI4" s="148"/>
      <c r="MWJ4" s="148"/>
      <c r="MWK4" s="148"/>
      <c r="MWL4" s="148"/>
      <c r="MWM4" s="148"/>
      <c r="MWN4" s="148"/>
      <c r="MWO4" s="148"/>
      <c r="MWP4" s="148"/>
      <c r="MWQ4" s="148"/>
      <c r="MWR4" s="148"/>
      <c r="MWS4" s="148"/>
      <c r="MWT4" s="148"/>
      <c r="MWU4" s="148"/>
      <c r="MWV4" s="148"/>
      <c r="MWW4" s="148"/>
      <c r="MWX4" s="148"/>
      <c r="MWY4" s="148"/>
      <c r="MWZ4" s="148"/>
      <c r="MXA4" s="148"/>
      <c r="MXB4" s="148"/>
      <c r="MXC4" s="148"/>
      <c r="MXD4" s="148"/>
      <c r="MXE4" s="148"/>
      <c r="MXF4" s="148"/>
      <c r="MXG4" s="148"/>
      <c r="MXH4" s="148"/>
      <c r="MXI4" s="148"/>
      <c r="MXJ4" s="148"/>
      <c r="MXK4" s="148"/>
      <c r="MXL4" s="148"/>
      <c r="MXM4" s="148"/>
      <c r="MXN4" s="148"/>
      <c r="MXO4" s="148"/>
      <c r="MXP4" s="148"/>
      <c r="MXQ4" s="148"/>
      <c r="MXR4" s="148"/>
      <c r="MXS4" s="148"/>
      <c r="MXT4" s="148"/>
      <c r="MXU4" s="148"/>
      <c r="MXV4" s="148"/>
      <c r="MXW4" s="148"/>
      <c r="MXX4" s="148"/>
      <c r="MXY4" s="148"/>
      <c r="MXZ4" s="148"/>
      <c r="MYA4" s="148"/>
      <c r="MYB4" s="148"/>
      <c r="MYC4" s="148"/>
      <c r="MYD4" s="148"/>
      <c r="MYE4" s="148"/>
      <c r="MYF4" s="148"/>
      <c r="MYG4" s="148"/>
      <c r="MYH4" s="148"/>
      <c r="MYI4" s="148"/>
      <c r="MYJ4" s="148"/>
      <c r="MYK4" s="148"/>
      <c r="MYL4" s="148"/>
      <c r="MYM4" s="148"/>
      <c r="MYN4" s="148"/>
      <c r="MYO4" s="148"/>
      <c r="MYP4" s="148"/>
      <c r="MYQ4" s="148"/>
      <c r="MYR4" s="148"/>
      <c r="MYS4" s="148"/>
      <c r="MYT4" s="148"/>
      <c r="MYU4" s="148"/>
      <c r="MYV4" s="148"/>
      <c r="MYW4" s="148"/>
      <c r="MYX4" s="148"/>
      <c r="MYY4" s="148"/>
      <c r="MYZ4" s="148"/>
      <c r="MZA4" s="148"/>
      <c r="MZB4" s="148"/>
      <c r="MZC4" s="148"/>
      <c r="MZD4" s="148"/>
      <c r="MZE4" s="148"/>
      <c r="MZF4" s="148"/>
      <c r="MZG4" s="148"/>
      <c r="MZH4" s="148"/>
      <c r="MZI4" s="148"/>
      <c r="MZJ4" s="148"/>
      <c r="MZK4" s="148"/>
      <c r="MZL4" s="148"/>
      <c r="MZM4" s="148"/>
      <c r="MZN4" s="148"/>
      <c r="MZO4" s="148"/>
      <c r="MZP4" s="148"/>
      <c r="MZQ4" s="148"/>
      <c r="MZR4" s="148"/>
      <c r="MZS4" s="148"/>
      <c r="MZT4" s="148"/>
      <c r="MZU4" s="148"/>
      <c r="MZV4" s="148"/>
      <c r="MZW4" s="148"/>
      <c r="MZX4" s="148"/>
      <c r="MZY4" s="148"/>
      <c r="MZZ4" s="148"/>
      <c r="NAA4" s="148"/>
      <c r="NAB4" s="148"/>
      <c r="NAC4" s="148"/>
      <c r="NAD4" s="148"/>
      <c r="NAE4" s="148"/>
      <c r="NAF4" s="148"/>
      <c r="NAG4" s="148"/>
      <c r="NAH4" s="148"/>
      <c r="NAI4" s="148"/>
      <c r="NAJ4" s="148"/>
      <c r="NAK4" s="148"/>
      <c r="NAL4" s="148"/>
      <c r="NAM4" s="148"/>
      <c r="NAN4" s="148"/>
      <c r="NAO4" s="148"/>
      <c r="NAP4" s="148"/>
      <c r="NAQ4" s="148"/>
      <c r="NAR4" s="148"/>
      <c r="NAS4" s="148"/>
      <c r="NAT4" s="148"/>
      <c r="NAU4" s="148"/>
      <c r="NAV4" s="148"/>
      <c r="NAW4" s="148"/>
      <c r="NAX4" s="148"/>
      <c r="NAY4" s="148"/>
      <c r="NAZ4" s="148"/>
      <c r="NBA4" s="148"/>
      <c r="NBB4" s="148"/>
      <c r="NBC4" s="148"/>
      <c r="NBD4" s="148"/>
      <c r="NBE4" s="148"/>
      <c r="NBF4" s="148"/>
      <c r="NBG4" s="148"/>
      <c r="NBH4" s="148"/>
      <c r="NBI4" s="148"/>
      <c r="NBJ4" s="148"/>
      <c r="NBK4" s="148"/>
      <c r="NBL4" s="148"/>
      <c r="NBM4" s="148"/>
      <c r="NBN4" s="148"/>
      <c r="NBO4" s="148"/>
      <c r="NBP4" s="148"/>
      <c r="NBQ4" s="148"/>
      <c r="NBR4" s="148"/>
      <c r="NBS4" s="148"/>
      <c r="NBT4" s="148"/>
      <c r="NBU4" s="148"/>
      <c r="NBV4" s="148"/>
      <c r="NBW4" s="148"/>
      <c r="NBX4" s="148"/>
      <c r="NBY4" s="148"/>
      <c r="NBZ4" s="148"/>
      <c r="NCA4" s="148"/>
      <c r="NCB4" s="148"/>
      <c r="NCC4" s="148"/>
      <c r="NCD4" s="148"/>
      <c r="NCE4" s="148"/>
      <c r="NCF4" s="148"/>
      <c r="NCG4" s="148"/>
      <c r="NCH4" s="148"/>
      <c r="NCI4" s="148"/>
      <c r="NCJ4" s="148"/>
      <c r="NCK4" s="148"/>
      <c r="NCL4" s="148"/>
      <c r="NCM4" s="148"/>
      <c r="NCN4" s="148"/>
      <c r="NCO4" s="148"/>
      <c r="NCP4" s="148"/>
      <c r="NCQ4" s="148"/>
      <c r="NCR4" s="148"/>
      <c r="NCS4" s="148"/>
      <c r="NCT4" s="148"/>
      <c r="NCU4" s="148"/>
      <c r="NCV4" s="148"/>
      <c r="NCW4" s="148"/>
      <c r="NCX4" s="148"/>
      <c r="NCY4" s="148"/>
      <c r="NCZ4" s="148"/>
      <c r="NDA4" s="148"/>
      <c r="NDB4" s="148"/>
      <c r="NDC4" s="148"/>
      <c r="NDD4" s="148"/>
      <c r="NDE4" s="148"/>
      <c r="NDF4" s="148"/>
      <c r="NDG4" s="148"/>
      <c r="NDH4" s="148"/>
      <c r="NDI4" s="148"/>
      <c r="NDJ4" s="148"/>
      <c r="NDK4" s="148"/>
      <c r="NDL4" s="148"/>
      <c r="NDM4" s="148"/>
      <c r="NDN4" s="148"/>
      <c r="NDO4" s="148"/>
      <c r="NDP4" s="148"/>
      <c r="NDQ4" s="148"/>
      <c r="NDR4" s="148"/>
      <c r="NDS4" s="148"/>
      <c r="NDT4" s="148"/>
      <c r="NDU4" s="148"/>
      <c r="NDV4" s="148"/>
      <c r="NDW4" s="148"/>
      <c r="NDX4" s="148"/>
      <c r="NDY4" s="148"/>
      <c r="NDZ4" s="148"/>
      <c r="NEA4" s="148"/>
      <c r="NEB4" s="148"/>
      <c r="NEC4" s="148"/>
      <c r="NED4" s="148"/>
      <c r="NEE4" s="148"/>
      <c r="NEF4" s="148"/>
      <c r="NEG4" s="148"/>
      <c r="NEH4" s="148"/>
      <c r="NEI4" s="148"/>
      <c r="NEJ4" s="148"/>
      <c r="NEK4" s="148"/>
      <c r="NEL4" s="148"/>
      <c r="NEM4" s="148"/>
      <c r="NEN4" s="148"/>
      <c r="NEO4" s="148"/>
      <c r="NEP4" s="148"/>
      <c r="NEQ4" s="148"/>
      <c r="NER4" s="148"/>
      <c r="NES4" s="148"/>
      <c r="NET4" s="148"/>
      <c r="NEU4" s="148"/>
      <c r="NEV4" s="148"/>
      <c r="NEW4" s="148"/>
      <c r="NEX4" s="148"/>
      <c r="NEY4" s="148"/>
      <c r="NEZ4" s="148"/>
      <c r="NFA4" s="148"/>
      <c r="NFB4" s="148"/>
      <c r="NFC4" s="148"/>
      <c r="NFD4" s="148"/>
      <c r="NFE4" s="148"/>
      <c r="NFF4" s="148"/>
      <c r="NFG4" s="148"/>
      <c r="NFH4" s="148"/>
      <c r="NFI4" s="148"/>
      <c r="NFJ4" s="148"/>
      <c r="NFK4" s="148"/>
      <c r="NFL4" s="148"/>
      <c r="NFM4" s="148"/>
      <c r="NFN4" s="148"/>
      <c r="NFO4" s="148"/>
      <c r="NFP4" s="148"/>
      <c r="NFQ4" s="148"/>
      <c r="NFR4" s="148"/>
      <c r="NFS4" s="148"/>
      <c r="NFT4" s="148"/>
      <c r="NFU4" s="148"/>
      <c r="NFV4" s="148"/>
      <c r="NFW4" s="148"/>
      <c r="NFX4" s="148"/>
      <c r="NFY4" s="148"/>
      <c r="NFZ4" s="148"/>
      <c r="NGA4" s="148"/>
      <c r="NGB4" s="148"/>
      <c r="NGC4" s="148"/>
      <c r="NGD4" s="148"/>
      <c r="NGE4" s="148"/>
      <c r="NGF4" s="148"/>
      <c r="NGG4" s="148"/>
      <c r="NGH4" s="148"/>
      <c r="NGI4" s="148"/>
      <c r="NGJ4" s="148"/>
      <c r="NGK4" s="148"/>
      <c r="NGL4" s="148"/>
      <c r="NGM4" s="148"/>
      <c r="NGN4" s="148"/>
      <c r="NGO4" s="148"/>
      <c r="NGP4" s="148"/>
      <c r="NGQ4" s="148"/>
      <c r="NGR4" s="148"/>
      <c r="NGS4" s="148"/>
      <c r="NGT4" s="148"/>
      <c r="NGU4" s="148"/>
      <c r="NGV4" s="148"/>
      <c r="NGW4" s="148"/>
      <c r="NGX4" s="148"/>
      <c r="NGY4" s="148"/>
      <c r="NGZ4" s="148"/>
      <c r="NHA4" s="148"/>
      <c r="NHB4" s="148"/>
      <c r="NHC4" s="148"/>
      <c r="NHD4" s="148"/>
      <c r="NHE4" s="148"/>
      <c r="NHF4" s="148"/>
      <c r="NHG4" s="148"/>
      <c r="NHH4" s="148"/>
      <c r="NHI4" s="148"/>
      <c r="NHJ4" s="148"/>
      <c r="NHK4" s="148"/>
      <c r="NHL4" s="148"/>
      <c r="NHM4" s="148"/>
      <c r="NHN4" s="148"/>
      <c r="NHO4" s="148"/>
      <c r="NHP4" s="148"/>
      <c r="NHQ4" s="148"/>
      <c r="NHR4" s="148"/>
      <c r="NHS4" s="148"/>
      <c r="NHT4" s="148"/>
      <c r="NHU4" s="148"/>
      <c r="NHV4" s="148"/>
      <c r="NHW4" s="148"/>
      <c r="NHX4" s="148"/>
      <c r="NHY4" s="148"/>
      <c r="NHZ4" s="148"/>
      <c r="NIA4" s="148"/>
      <c r="NIB4" s="148"/>
      <c r="NIC4" s="148"/>
      <c r="NID4" s="148"/>
      <c r="NIE4" s="148"/>
      <c r="NIF4" s="148"/>
      <c r="NIG4" s="148"/>
      <c r="NIH4" s="148"/>
      <c r="NII4" s="148"/>
      <c r="NIJ4" s="148"/>
      <c r="NIK4" s="148"/>
      <c r="NIL4" s="148"/>
      <c r="NIM4" s="148"/>
      <c r="NIN4" s="148"/>
      <c r="NIO4" s="148"/>
      <c r="NIP4" s="148"/>
      <c r="NIQ4" s="148"/>
      <c r="NIR4" s="148"/>
      <c r="NIS4" s="148"/>
      <c r="NIT4" s="148"/>
      <c r="NIU4" s="148"/>
      <c r="NIV4" s="148"/>
      <c r="NIW4" s="148"/>
      <c r="NIX4" s="148"/>
      <c r="NIY4" s="148"/>
      <c r="NIZ4" s="148"/>
      <c r="NJA4" s="148"/>
      <c r="NJB4" s="148"/>
      <c r="NJC4" s="148"/>
      <c r="NJD4" s="148"/>
      <c r="NJE4" s="148"/>
      <c r="NJF4" s="148"/>
      <c r="NJG4" s="148"/>
      <c r="NJH4" s="148"/>
      <c r="NJI4" s="148"/>
      <c r="NJJ4" s="148"/>
      <c r="NJK4" s="148"/>
      <c r="NJL4" s="148"/>
      <c r="NJM4" s="148"/>
      <c r="NJN4" s="148"/>
      <c r="NJO4" s="148"/>
      <c r="NJP4" s="148"/>
      <c r="NJQ4" s="148"/>
      <c r="NJR4" s="148"/>
      <c r="NJS4" s="148"/>
      <c r="NJT4" s="148"/>
      <c r="NJU4" s="148"/>
      <c r="NJV4" s="148"/>
      <c r="NJW4" s="148"/>
      <c r="NJX4" s="148"/>
      <c r="NJY4" s="148"/>
      <c r="NJZ4" s="148"/>
      <c r="NKA4" s="148"/>
      <c r="NKB4" s="148"/>
      <c r="NKC4" s="148"/>
      <c r="NKD4" s="148"/>
      <c r="NKE4" s="148"/>
      <c r="NKF4" s="148"/>
      <c r="NKG4" s="148"/>
      <c r="NKH4" s="148"/>
      <c r="NKI4" s="148"/>
      <c r="NKJ4" s="148"/>
      <c r="NKK4" s="148"/>
      <c r="NKL4" s="148"/>
      <c r="NKM4" s="148"/>
      <c r="NKN4" s="148"/>
      <c r="NKO4" s="148"/>
      <c r="NKP4" s="148"/>
      <c r="NKQ4" s="148"/>
      <c r="NKR4" s="148"/>
      <c r="NKS4" s="148"/>
      <c r="NKT4" s="148"/>
      <c r="NKU4" s="148"/>
      <c r="NKV4" s="148"/>
      <c r="NKW4" s="148"/>
      <c r="NKX4" s="148"/>
      <c r="NKY4" s="148"/>
      <c r="NKZ4" s="148"/>
      <c r="NLA4" s="148"/>
      <c r="NLB4" s="148"/>
      <c r="NLC4" s="148"/>
      <c r="NLD4" s="148"/>
      <c r="NLE4" s="148"/>
      <c r="NLF4" s="148"/>
      <c r="NLG4" s="148"/>
      <c r="NLH4" s="148"/>
      <c r="NLI4" s="148"/>
      <c r="NLJ4" s="148"/>
      <c r="NLK4" s="148"/>
      <c r="NLL4" s="148"/>
      <c r="NLM4" s="148"/>
      <c r="NLN4" s="148"/>
      <c r="NLO4" s="148"/>
      <c r="NLP4" s="148"/>
      <c r="NLQ4" s="148"/>
      <c r="NLR4" s="148"/>
      <c r="NLS4" s="148"/>
      <c r="NLT4" s="148"/>
      <c r="NLU4" s="148"/>
      <c r="NLV4" s="148"/>
      <c r="NLW4" s="148"/>
      <c r="NLX4" s="148"/>
      <c r="NLY4" s="148"/>
      <c r="NLZ4" s="148"/>
      <c r="NMA4" s="148"/>
      <c r="NMB4" s="148"/>
      <c r="NMC4" s="148"/>
      <c r="NMD4" s="148"/>
      <c r="NME4" s="148"/>
      <c r="NMF4" s="148"/>
      <c r="NMG4" s="148"/>
      <c r="NMH4" s="148"/>
      <c r="NMI4" s="148"/>
      <c r="NMJ4" s="148"/>
      <c r="NMK4" s="148"/>
      <c r="NML4" s="148"/>
      <c r="NMM4" s="148"/>
      <c r="NMN4" s="148"/>
      <c r="NMO4" s="148"/>
      <c r="NMP4" s="148"/>
      <c r="NMQ4" s="148"/>
      <c r="NMR4" s="148"/>
      <c r="NMS4" s="148"/>
      <c r="NMT4" s="148"/>
      <c r="NMU4" s="148"/>
      <c r="NMV4" s="148"/>
      <c r="NMW4" s="148"/>
      <c r="NMX4" s="148"/>
      <c r="NMY4" s="148"/>
      <c r="NMZ4" s="148"/>
      <c r="NNA4" s="148"/>
      <c r="NNB4" s="148"/>
      <c r="NNC4" s="148"/>
      <c r="NND4" s="148"/>
      <c r="NNE4" s="148"/>
      <c r="NNF4" s="148"/>
      <c r="NNG4" s="148"/>
      <c r="NNH4" s="148"/>
      <c r="NNI4" s="148"/>
      <c r="NNJ4" s="148"/>
      <c r="NNK4" s="148"/>
      <c r="NNL4" s="148"/>
      <c r="NNM4" s="148"/>
      <c r="NNN4" s="148"/>
      <c r="NNO4" s="148"/>
      <c r="NNP4" s="148"/>
      <c r="NNQ4" s="148"/>
      <c r="NNR4" s="148"/>
      <c r="NNS4" s="148"/>
      <c r="NNT4" s="148"/>
      <c r="NNU4" s="148"/>
      <c r="NNV4" s="148"/>
      <c r="NNW4" s="148"/>
      <c r="NNX4" s="148"/>
      <c r="NNY4" s="148"/>
      <c r="NNZ4" s="148"/>
      <c r="NOA4" s="148"/>
      <c r="NOB4" s="148"/>
      <c r="NOC4" s="148"/>
      <c r="NOD4" s="148"/>
      <c r="NOE4" s="148"/>
      <c r="NOF4" s="148"/>
      <c r="NOG4" s="148"/>
      <c r="NOH4" s="148"/>
      <c r="NOI4" s="148"/>
      <c r="NOJ4" s="148"/>
      <c r="NOK4" s="148"/>
      <c r="NOL4" s="148"/>
      <c r="NOM4" s="148"/>
      <c r="NON4" s="148"/>
      <c r="NOO4" s="148"/>
      <c r="NOP4" s="148"/>
      <c r="NOQ4" s="148"/>
      <c r="NOR4" s="148"/>
      <c r="NOS4" s="148"/>
      <c r="NOT4" s="148"/>
      <c r="NOU4" s="148"/>
      <c r="NOV4" s="148"/>
      <c r="NOW4" s="148"/>
      <c r="NOX4" s="148"/>
      <c r="NOY4" s="148"/>
      <c r="NOZ4" s="148"/>
      <c r="NPA4" s="148"/>
      <c r="NPB4" s="148"/>
      <c r="NPC4" s="148"/>
      <c r="NPD4" s="148"/>
      <c r="NPE4" s="148"/>
      <c r="NPF4" s="148"/>
      <c r="NPG4" s="148"/>
      <c r="NPH4" s="148"/>
      <c r="NPI4" s="148"/>
      <c r="NPJ4" s="148"/>
      <c r="NPK4" s="148"/>
      <c r="NPL4" s="148"/>
      <c r="NPM4" s="148"/>
      <c r="NPN4" s="148"/>
      <c r="NPO4" s="148"/>
      <c r="NPP4" s="148"/>
      <c r="NPQ4" s="148"/>
      <c r="NPR4" s="148"/>
      <c r="NPS4" s="148"/>
      <c r="NPT4" s="148"/>
      <c r="NPU4" s="148"/>
      <c r="NPV4" s="148"/>
      <c r="NPW4" s="148"/>
      <c r="NPX4" s="148"/>
      <c r="NPY4" s="148"/>
      <c r="NPZ4" s="148"/>
      <c r="NQA4" s="148"/>
      <c r="NQB4" s="148"/>
      <c r="NQC4" s="148"/>
      <c r="NQD4" s="148"/>
      <c r="NQE4" s="148"/>
      <c r="NQF4" s="148"/>
      <c r="NQG4" s="148"/>
      <c r="NQH4" s="148"/>
      <c r="NQI4" s="148"/>
      <c r="NQJ4" s="148"/>
      <c r="NQK4" s="148"/>
      <c r="NQL4" s="148"/>
      <c r="NQM4" s="148"/>
      <c r="NQN4" s="148"/>
      <c r="NQO4" s="148"/>
      <c r="NQP4" s="148"/>
      <c r="NQQ4" s="148"/>
      <c r="NQR4" s="148"/>
      <c r="NQS4" s="148"/>
      <c r="NQT4" s="148"/>
      <c r="NQU4" s="148"/>
      <c r="NQV4" s="148"/>
      <c r="NQW4" s="148"/>
      <c r="NQX4" s="148"/>
      <c r="NQY4" s="148"/>
      <c r="NQZ4" s="148"/>
      <c r="NRA4" s="148"/>
      <c r="NRB4" s="148"/>
      <c r="NRC4" s="148"/>
      <c r="NRD4" s="148"/>
      <c r="NRE4" s="148"/>
      <c r="NRF4" s="148"/>
      <c r="NRG4" s="148"/>
      <c r="NRH4" s="148"/>
      <c r="NRI4" s="148"/>
      <c r="NRJ4" s="148"/>
      <c r="NRK4" s="148"/>
      <c r="NRL4" s="148"/>
      <c r="NRM4" s="148"/>
      <c r="NRN4" s="148"/>
      <c r="NRO4" s="148"/>
      <c r="NRP4" s="148"/>
      <c r="NRQ4" s="148"/>
      <c r="NRR4" s="148"/>
      <c r="NRS4" s="148"/>
      <c r="NRT4" s="148"/>
      <c r="NRU4" s="148"/>
      <c r="NRV4" s="148"/>
      <c r="NRW4" s="148"/>
      <c r="NRX4" s="148"/>
      <c r="NRY4" s="148"/>
      <c r="NRZ4" s="148"/>
      <c r="NSA4" s="148"/>
      <c r="NSB4" s="148"/>
      <c r="NSC4" s="148"/>
      <c r="NSD4" s="148"/>
      <c r="NSE4" s="148"/>
      <c r="NSF4" s="148"/>
      <c r="NSG4" s="148"/>
      <c r="NSH4" s="148"/>
      <c r="NSI4" s="148"/>
      <c r="NSJ4" s="148"/>
      <c r="NSK4" s="148"/>
      <c r="NSL4" s="148"/>
      <c r="NSM4" s="148"/>
      <c r="NSN4" s="148"/>
      <c r="NSO4" s="148"/>
      <c r="NSP4" s="148"/>
      <c r="NSQ4" s="148"/>
      <c r="NSR4" s="148"/>
      <c r="NSS4" s="148"/>
      <c r="NST4" s="148"/>
      <c r="NSU4" s="148"/>
      <c r="NSV4" s="148"/>
      <c r="NSW4" s="148"/>
      <c r="NSX4" s="148"/>
      <c r="NSY4" s="148"/>
      <c r="NSZ4" s="148"/>
      <c r="NTA4" s="148"/>
      <c r="NTB4" s="148"/>
      <c r="NTC4" s="148"/>
      <c r="NTD4" s="148"/>
      <c r="NTE4" s="148"/>
      <c r="NTF4" s="148"/>
      <c r="NTG4" s="148"/>
      <c r="NTH4" s="148"/>
      <c r="NTI4" s="148"/>
      <c r="NTJ4" s="148"/>
      <c r="NTK4" s="148"/>
      <c r="NTL4" s="148"/>
      <c r="NTM4" s="148"/>
      <c r="NTN4" s="148"/>
      <c r="NTO4" s="148"/>
      <c r="NTP4" s="148"/>
      <c r="NTQ4" s="148"/>
      <c r="NTR4" s="148"/>
      <c r="NTS4" s="148"/>
      <c r="NTT4" s="148"/>
      <c r="NTU4" s="148"/>
      <c r="NTV4" s="148"/>
      <c r="NTW4" s="148"/>
      <c r="NTX4" s="148"/>
      <c r="NTY4" s="148"/>
      <c r="NTZ4" s="148"/>
      <c r="NUA4" s="148"/>
      <c r="NUB4" s="148"/>
      <c r="NUC4" s="148"/>
      <c r="NUD4" s="148"/>
      <c r="NUE4" s="148"/>
      <c r="NUF4" s="148"/>
      <c r="NUG4" s="148"/>
      <c r="NUH4" s="148"/>
      <c r="NUI4" s="148"/>
      <c r="NUJ4" s="148"/>
      <c r="NUK4" s="148"/>
      <c r="NUL4" s="148"/>
      <c r="NUM4" s="148"/>
      <c r="NUN4" s="148"/>
      <c r="NUO4" s="148"/>
      <c r="NUP4" s="148"/>
      <c r="NUQ4" s="148"/>
      <c r="NUR4" s="148"/>
      <c r="NUS4" s="148"/>
      <c r="NUT4" s="148"/>
      <c r="NUU4" s="148"/>
      <c r="NUV4" s="148"/>
      <c r="NUW4" s="148"/>
      <c r="NUX4" s="148"/>
      <c r="NUY4" s="148"/>
      <c r="NUZ4" s="148"/>
      <c r="NVA4" s="148"/>
      <c r="NVB4" s="148"/>
      <c r="NVC4" s="148"/>
      <c r="NVD4" s="148"/>
      <c r="NVE4" s="148"/>
      <c r="NVF4" s="148"/>
      <c r="NVG4" s="148"/>
      <c r="NVH4" s="148"/>
      <c r="NVI4" s="148"/>
      <c r="NVJ4" s="148"/>
      <c r="NVK4" s="148"/>
      <c r="NVL4" s="148"/>
      <c r="NVM4" s="148"/>
      <c r="NVN4" s="148"/>
      <c r="NVO4" s="148"/>
      <c r="NVP4" s="148"/>
      <c r="NVQ4" s="148"/>
      <c r="NVR4" s="148"/>
      <c r="NVS4" s="148"/>
      <c r="NVT4" s="148"/>
      <c r="NVU4" s="148"/>
      <c r="NVV4" s="148"/>
      <c r="NVW4" s="148"/>
      <c r="NVX4" s="148"/>
      <c r="NVY4" s="148"/>
      <c r="NVZ4" s="148"/>
      <c r="NWA4" s="148"/>
      <c r="NWB4" s="148"/>
      <c r="NWC4" s="148"/>
      <c r="NWD4" s="148"/>
      <c r="NWE4" s="148"/>
      <c r="NWF4" s="148"/>
      <c r="NWG4" s="148"/>
      <c r="NWH4" s="148"/>
      <c r="NWI4" s="148"/>
      <c r="NWJ4" s="148"/>
      <c r="NWK4" s="148"/>
      <c r="NWL4" s="148"/>
      <c r="NWM4" s="148"/>
      <c r="NWN4" s="148"/>
      <c r="NWO4" s="148"/>
      <c r="NWP4" s="148"/>
      <c r="NWQ4" s="148"/>
      <c r="NWR4" s="148"/>
      <c r="NWS4" s="148"/>
      <c r="NWT4" s="148"/>
      <c r="NWU4" s="148"/>
      <c r="NWV4" s="148"/>
      <c r="NWW4" s="148"/>
      <c r="NWX4" s="148"/>
      <c r="NWY4" s="148"/>
      <c r="NWZ4" s="148"/>
      <c r="NXA4" s="148"/>
      <c r="NXB4" s="148"/>
      <c r="NXC4" s="148"/>
      <c r="NXD4" s="148"/>
      <c r="NXE4" s="148"/>
      <c r="NXF4" s="148"/>
      <c r="NXG4" s="148"/>
      <c r="NXH4" s="148"/>
      <c r="NXI4" s="148"/>
      <c r="NXJ4" s="148"/>
      <c r="NXK4" s="148"/>
      <c r="NXL4" s="148"/>
      <c r="NXM4" s="148"/>
      <c r="NXN4" s="148"/>
      <c r="NXO4" s="148"/>
      <c r="NXP4" s="148"/>
      <c r="NXQ4" s="148"/>
      <c r="NXR4" s="148"/>
      <c r="NXS4" s="148"/>
      <c r="NXT4" s="148"/>
      <c r="NXU4" s="148"/>
      <c r="NXV4" s="148"/>
      <c r="NXW4" s="148"/>
      <c r="NXX4" s="148"/>
      <c r="NXY4" s="148"/>
      <c r="NXZ4" s="148"/>
      <c r="NYA4" s="148"/>
      <c r="NYB4" s="148"/>
      <c r="NYC4" s="148"/>
      <c r="NYD4" s="148"/>
      <c r="NYE4" s="148"/>
      <c r="NYF4" s="148"/>
      <c r="NYG4" s="148"/>
      <c r="NYH4" s="148"/>
      <c r="NYI4" s="148"/>
      <c r="NYJ4" s="148"/>
      <c r="NYK4" s="148"/>
      <c r="NYL4" s="148"/>
      <c r="NYM4" s="148"/>
      <c r="NYN4" s="148"/>
      <c r="NYO4" s="148"/>
      <c r="NYP4" s="148"/>
      <c r="NYQ4" s="148"/>
      <c r="NYR4" s="148"/>
      <c r="NYS4" s="148"/>
      <c r="NYT4" s="148"/>
      <c r="NYU4" s="148"/>
      <c r="NYV4" s="148"/>
      <c r="NYW4" s="148"/>
      <c r="NYX4" s="148"/>
      <c r="NYY4" s="148"/>
      <c r="NYZ4" s="148"/>
      <c r="NZA4" s="148"/>
      <c r="NZB4" s="148"/>
      <c r="NZC4" s="148"/>
      <c r="NZD4" s="148"/>
      <c r="NZE4" s="148"/>
      <c r="NZF4" s="148"/>
      <c r="NZG4" s="148"/>
      <c r="NZH4" s="148"/>
      <c r="NZI4" s="148"/>
      <c r="NZJ4" s="148"/>
      <c r="NZK4" s="148"/>
      <c r="NZL4" s="148"/>
      <c r="NZM4" s="148"/>
      <c r="NZN4" s="148"/>
      <c r="NZO4" s="148"/>
      <c r="NZP4" s="148"/>
      <c r="NZQ4" s="148"/>
      <c r="NZR4" s="148"/>
      <c r="NZS4" s="148"/>
      <c r="NZT4" s="148"/>
      <c r="NZU4" s="148"/>
      <c r="NZV4" s="148"/>
      <c r="NZW4" s="148"/>
      <c r="NZX4" s="148"/>
      <c r="NZY4" s="148"/>
      <c r="NZZ4" s="148"/>
      <c r="OAA4" s="148"/>
      <c r="OAB4" s="148"/>
      <c r="OAC4" s="148"/>
      <c r="OAD4" s="148"/>
      <c r="OAE4" s="148"/>
      <c r="OAF4" s="148"/>
      <c r="OAG4" s="148"/>
      <c r="OAH4" s="148"/>
      <c r="OAI4" s="148"/>
      <c r="OAJ4" s="148"/>
      <c r="OAK4" s="148"/>
      <c r="OAL4" s="148"/>
      <c r="OAM4" s="148"/>
      <c r="OAN4" s="148"/>
      <c r="OAO4" s="148"/>
      <c r="OAP4" s="148"/>
      <c r="OAQ4" s="148"/>
      <c r="OAR4" s="148"/>
      <c r="OAS4" s="148"/>
      <c r="OAT4" s="148"/>
      <c r="OAU4" s="148"/>
      <c r="OAV4" s="148"/>
      <c r="OAW4" s="148"/>
      <c r="OAX4" s="148"/>
      <c r="OAY4" s="148"/>
      <c r="OAZ4" s="148"/>
      <c r="OBA4" s="148"/>
      <c r="OBB4" s="148"/>
      <c r="OBC4" s="148"/>
      <c r="OBD4" s="148"/>
      <c r="OBE4" s="148"/>
      <c r="OBF4" s="148"/>
      <c r="OBG4" s="148"/>
      <c r="OBH4" s="148"/>
      <c r="OBI4" s="148"/>
      <c r="OBJ4" s="148"/>
      <c r="OBK4" s="148"/>
      <c r="OBL4" s="148"/>
      <c r="OBM4" s="148"/>
      <c r="OBN4" s="148"/>
      <c r="OBO4" s="148"/>
      <c r="OBP4" s="148"/>
      <c r="OBQ4" s="148"/>
      <c r="OBR4" s="148"/>
      <c r="OBS4" s="148"/>
      <c r="OBT4" s="148"/>
      <c r="OBU4" s="148"/>
      <c r="OBV4" s="148"/>
      <c r="OBW4" s="148"/>
      <c r="OBX4" s="148"/>
      <c r="OBY4" s="148"/>
      <c r="OBZ4" s="148"/>
      <c r="OCA4" s="148"/>
      <c r="OCB4" s="148"/>
      <c r="OCC4" s="148"/>
      <c r="OCD4" s="148"/>
      <c r="OCE4" s="148"/>
      <c r="OCF4" s="148"/>
      <c r="OCG4" s="148"/>
      <c r="OCH4" s="148"/>
      <c r="OCI4" s="148"/>
      <c r="OCJ4" s="148"/>
      <c r="OCK4" s="148"/>
      <c r="OCL4" s="148"/>
      <c r="OCM4" s="148"/>
      <c r="OCN4" s="148"/>
      <c r="OCO4" s="148"/>
      <c r="OCP4" s="148"/>
      <c r="OCQ4" s="148"/>
      <c r="OCR4" s="148"/>
      <c r="OCS4" s="148"/>
      <c r="OCT4" s="148"/>
      <c r="OCU4" s="148"/>
      <c r="OCV4" s="148"/>
      <c r="OCW4" s="148"/>
      <c r="OCX4" s="148"/>
      <c r="OCY4" s="148"/>
      <c r="OCZ4" s="148"/>
      <c r="ODA4" s="148"/>
      <c r="ODB4" s="148"/>
      <c r="ODC4" s="148"/>
      <c r="ODD4" s="148"/>
      <c r="ODE4" s="148"/>
      <c r="ODF4" s="148"/>
      <c r="ODG4" s="148"/>
      <c r="ODH4" s="148"/>
      <c r="ODI4" s="148"/>
      <c r="ODJ4" s="148"/>
      <c r="ODK4" s="148"/>
      <c r="ODL4" s="148"/>
      <c r="ODM4" s="148"/>
      <c r="ODN4" s="148"/>
      <c r="ODO4" s="148"/>
      <c r="ODP4" s="148"/>
      <c r="ODQ4" s="148"/>
      <c r="ODR4" s="148"/>
      <c r="ODS4" s="148"/>
      <c r="ODT4" s="148"/>
      <c r="ODU4" s="148"/>
      <c r="ODV4" s="148"/>
      <c r="ODW4" s="148"/>
      <c r="ODX4" s="148"/>
      <c r="ODY4" s="148"/>
      <c r="ODZ4" s="148"/>
      <c r="OEA4" s="148"/>
      <c r="OEB4" s="148"/>
      <c r="OEC4" s="148"/>
      <c r="OED4" s="148"/>
      <c r="OEE4" s="148"/>
      <c r="OEF4" s="148"/>
      <c r="OEG4" s="148"/>
      <c r="OEH4" s="148"/>
      <c r="OEI4" s="148"/>
      <c r="OEJ4" s="148"/>
      <c r="OEK4" s="148"/>
      <c r="OEL4" s="148"/>
      <c r="OEM4" s="148"/>
      <c r="OEN4" s="148"/>
      <c r="OEO4" s="148"/>
      <c r="OEP4" s="148"/>
      <c r="OEQ4" s="148"/>
      <c r="OER4" s="148"/>
      <c r="OES4" s="148"/>
      <c r="OET4" s="148"/>
      <c r="OEU4" s="148"/>
      <c r="OEV4" s="148"/>
      <c r="OEW4" s="148"/>
      <c r="OEX4" s="148"/>
      <c r="OEY4" s="148"/>
      <c r="OEZ4" s="148"/>
      <c r="OFA4" s="148"/>
      <c r="OFB4" s="148"/>
      <c r="OFC4" s="148"/>
      <c r="OFD4" s="148"/>
      <c r="OFE4" s="148"/>
      <c r="OFF4" s="148"/>
      <c r="OFG4" s="148"/>
      <c r="OFH4" s="148"/>
      <c r="OFI4" s="148"/>
      <c r="OFJ4" s="148"/>
      <c r="OFK4" s="148"/>
      <c r="OFL4" s="148"/>
      <c r="OFM4" s="148"/>
      <c r="OFN4" s="148"/>
      <c r="OFO4" s="148"/>
      <c r="OFP4" s="148"/>
      <c r="OFQ4" s="148"/>
      <c r="OFR4" s="148"/>
      <c r="OFS4" s="148"/>
      <c r="OFT4" s="148"/>
      <c r="OFU4" s="148"/>
      <c r="OFV4" s="148"/>
      <c r="OFW4" s="148"/>
      <c r="OFX4" s="148"/>
      <c r="OFY4" s="148"/>
      <c r="OFZ4" s="148"/>
      <c r="OGA4" s="148"/>
      <c r="OGB4" s="148"/>
      <c r="OGC4" s="148"/>
      <c r="OGD4" s="148"/>
      <c r="OGE4" s="148"/>
      <c r="OGF4" s="148"/>
      <c r="OGG4" s="148"/>
      <c r="OGH4" s="148"/>
      <c r="OGI4" s="148"/>
      <c r="OGJ4" s="148"/>
      <c r="OGK4" s="148"/>
      <c r="OGL4" s="148"/>
      <c r="OGM4" s="148"/>
      <c r="OGN4" s="148"/>
      <c r="OGO4" s="148"/>
      <c r="OGP4" s="148"/>
      <c r="OGQ4" s="148"/>
      <c r="OGR4" s="148"/>
      <c r="OGS4" s="148"/>
      <c r="OGT4" s="148"/>
      <c r="OGU4" s="148"/>
      <c r="OGV4" s="148"/>
      <c r="OGW4" s="148"/>
      <c r="OGX4" s="148"/>
      <c r="OGY4" s="148"/>
      <c r="OGZ4" s="148"/>
      <c r="OHA4" s="148"/>
      <c r="OHB4" s="148"/>
      <c r="OHC4" s="148"/>
      <c r="OHD4" s="148"/>
      <c r="OHE4" s="148"/>
      <c r="OHF4" s="148"/>
      <c r="OHG4" s="148"/>
      <c r="OHH4" s="148"/>
      <c r="OHI4" s="148"/>
      <c r="OHJ4" s="148"/>
      <c r="OHK4" s="148"/>
      <c r="OHL4" s="148"/>
      <c r="OHM4" s="148"/>
      <c r="OHN4" s="148"/>
      <c r="OHO4" s="148"/>
      <c r="OHP4" s="148"/>
      <c r="OHQ4" s="148"/>
      <c r="OHR4" s="148"/>
      <c r="OHS4" s="148"/>
      <c r="OHT4" s="148"/>
      <c r="OHU4" s="148"/>
      <c r="OHV4" s="148"/>
      <c r="OHW4" s="148"/>
      <c r="OHX4" s="148"/>
      <c r="OHY4" s="148"/>
      <c r="OHZ4" s="148"/>
      <c r="OIA4" s="148"/>
      <c r="OIB4" s="148"/>
      <c r="OIC4" s="148"/>
      <c r="OID4" s="148"/>
      <c r="OIE4" s="148"/>
      <c r="OIF4" s="148"/>
      <c r="OIG4" s="148"/>
      <c r="OIH4" s="148"/>
      <c r="OII4" s="148"/>
      <c r="OIJ4" s="148"/>
      <c r="OIK4" s="148"/>
      <c r="OIL4" s="148"/>
      <c r="OIM4" s="148"/>
      <c r="OIN4" s="148"/>
      <c r="OIO4" s="148"/>
      <c r="OIP4" s="148"/>
      <c r="OIQ4" s="148"/>
      <c r="OIR4" s="148"/>
      <c r="OIS4" s="148"/>
      <c r="OIT4" s="148"/>
      <c r="OIU4" s="148"/>
      <c r="OIV4" s="148"/>
      <c r="OIW4" s="148"/>
      <c r="OIX4" s="148"/>
      <c r="OIY4" s="148"/>
      <c r="OIZ4" s="148"/>
      <c r="OJA4" s="148"/>
      <c r="OJB4" s="148"/>
      <c r="OJC4" s="148"/>
      <c r="OJD4" s="148"/>
      <c r="OJE4" s="148"/>
      <c r="OJF4" s="148"/>
      <c r="OJG4" s="148"/>
      <c r="OJH4" s="148"/>
      <c r="OJI4" s="148"/>
      <c r="OJJ4" s="148"/>
      <c r="OJK4" s="148"/>
      <c r="OJL4" s="148"/>
      <c r="OJM4" s="148"/>
      <c r="OJN4" s="148"/>
      <c r="OJO4" s="148"/>
      <c r="OJP4" s="148"/>
      <c r="OJQ4" s="148"/>
      <c r="OJR4" s="148"/>
      <c r="OJS4" s="148"/>
      <c r="OJT4" s="148"/>
      <c r="OJU4" s="148"/>
      <c r="OJV4" s="148"/>
      <c r="OJW4" s="148"/>
      <c r="OJX4" s="148"/>
      <c r="OJY4" s="148"/>
      <c r="OJZ4" s="148"/>
      <c r="OKA4" s="148"/>
      <c r="OKB4" s="148"/>
      <c r="OKC4" s="148"/>
      <c r="OKD4" s="148"/>
      <c r="OKE4" s="148"/>
      <c r="OKF4" s="148"/>
      <c r="OKG4" s="148"/>
      <c r="OKH4" s="148"/>
      <c r="OKI4" s="148"/>
      <c r="OKJ4" s="148"/>
      <c r="OKK4" s="148"/>
      <c r="OKL4" s="148"/>
      <c r="OKM4" s="148"/>
      <c r="OKN4" s="148"/>
      <c r="OKO4" s="148"/>
      <c r="OKP4" s="148"/>
      <c r="OKQ4" s="148"/>
      <c r="OKR4" s="148"/>
      <c r="OKS4" s="148"/>
      <c r="OKT4" s="148"/>
      <c r="OKU4" s="148"/>
      <c r="OKV4" s="148"/>
      <c r="OKW4" s="148"/>
      <c r="OKX4" s="148"/>
      <c r="OKY4" s="148"/>
      <c r="OKZ4" s="148"/>
      <c r="OLA4" s="148"/>
      <c r="OLB4" s="148"/>
      <c r="OLC4" s="148"/>
      <c r="OLD4" s="148"/>
      <c r="OLE4" s="148"/>
      <c r="OLF4" s="148"/>
      <c r="OLG4" s="148"/>
      <c r="OLH4" s="148"/>
      <c r="OLI4" s="148"/>
      <c r="OLJ4" s="148"/>
      <c r="OLK4" s="148"/>
      <c r="OLL4" s="148"/>
      <c r="OLM4" s="148"/>
      <c r="OLN4" s="148"/>
      <c r="OLO4" s="148"/>
      <c r="OLP4" s="148"/>
      <c r="OLQ4" s="148"/>
      <c r="OLR4" s="148"/>
      <c r="OLS4" s="148"/>
      <c r="OLT4" s="148"/>
      <c r="OLU4" s="148"/>
      <c r="OLV4" s="148"/>
      <c r="OLW4" s="148"/>
      <c r="OLX4" s="148"/>
      <c r="OLY4" s="148"/>
      <c r="OLZ4" s="148"/>
      <c r="OMA4" s="148"/>
      <c r="OMB4" s="148"/>
      <c r="OMC4" s="148"/>
      <c r="OMD4" s="148"/>
      <c r="OME4" s="148"/>
      <c r="OMF4" s="148"/>
      <c r="OMG4" s="148"/>
      <c r="OMH4" s="148"/>
      <c r="OMI4" s="148"/>
      <c r="OMJ4" s="148"/>
      <c r="OMK4" s="148"/>
      <c r="OML4" s="148"/>
      <c r="OMM4" s="148"/>
      <c r="OMN4" s="148"/>
      <c r="OMO4" s="148"/>
      <c r="OMP4" s="148"/>
      <c r="OMQ4" s="148"/>
      <c r="OMR4" s="148"/>
      <c r="OMS4" s="148"/>
      <c r="OMT4" s="148"/>
      <c r="OMU4" s="148"/>
      <c r="OMV4" s="148"/>
      <c r="OMW4" s="148"/>
      <c r="OMX4" s="148"/>
      <c r="OMY4" s="148"/>
      <c r="OMZ4" s="148"/>
      <c r="ONA4" s="148"/>
      <c r="ONB4" s="148"/>
      <c r="ONC4" s="148"/>
      <c r="OND4" s="148"/>
      <c r="ONE4" s="148"/>
      <c r="ONF4" s="148"/>
      <c r="ONG4" s="148"/>
      <c r="ONH4" s="148"/>
      <c r="ONI4" s="148"/>
      <c r="ONJ4" s="148"/>
      <c r="ONK4" s="148"/>
      <c r="ONL4" s="148"/>
      <c r="ONM4" s="148"/>
      <c r="ONN4" s="148"/>
      <c r="ONO4" s="148"/>
      <c r="ONP4" s="148"/>
      <c r="ONQ4" s="148"/>
      <c r="ONR4" s="148"/>
      <c r="ONS4" s="148"/>
      <c r="ONT4" s="148"/>
      <c r="ONU4" s="148"/>
      <c r="ONV4" s="148"/>
      <c r="ONW4" s="148"/>
      <c r="ONX4" s="148"/>
      <c r="ONY4" s="148"/>
      <c r="ONZ4" s="148"/>
      <c r="OOA4" s="148"/>
      <c r="OOB4" s="148"/>
      <c r="OOC4" s="148"/>
      <c r="OOD4" s="148"/>
      <c r="OOE4" s="148"/>
      <c r="OOF4" s="148"/>
      <c r="OOG4" s="148"/>
      <c r="OOH4" s="148"/>
      <c r="OOI4" s="148"/>
      <c r="OOJ4" s="148"/>
      <c r="OOK4" s="148"/>
      <c r="OOL4" s="148"/>
      <c r="OOM4" s="148"/>
      <c r="OON4" s="148"/>
      <c r="OOO4" s="148"/>
      <c r="OOP4" s="148"/>
      <c r="OOQ4" s="148"/>
      <c r="OOR4" s="148"/>
      <c r="OOS4" s="148"/>
      <c r="OOT4" s="148"/>
      <c r="OOU4" s="148"/>
      <c r="OOV4" s="148"/>
      <c r="OOW4" s="148"/>
      <c r="OOX4" s="148"/>
      <c r="OOY4" s="148"/>
      <c r="OOZ4" s="148"/>
      <c r="OPA4" s="148"/>
      <c r="OPB4" s="148"/>
      <c r="OPC4" s="148"/>
      <c r="OPD4" s="148"/>
      <c r="OPE4" s="148"/>
      <c r="OPF4" s="148"/>
      <c r="OPG4" s="148"/>
      <c r="OPH4" s="148"/>
      <c r="OPI4" s="148"/>
      <c r="OPJ4" s="148"/>
      <c r="OPK4" s="148"/>
      <c r="OPL4" s="148"/>
      <c r="OPM4" s="148"/>
      <c r="OPN4" s="148"/>
      <c r="OPO4" s="148"/>
      <c r="OPP4" s="148"/>
      <c r="OPQ4" s="148"/>
      <c r="OPR4" s="148"/>
      <c r="OPS4" s="148"/>
      <c r="OPT4" s="148"/>
      <c r="OPU4" s="148"/>
      <c r="OPV4" s="148"/>
      <c r="OPW4" s="148"/>
      <c r="OPX4" s="148"/>
      <c r="OPY4" s="148"/>
      <c r="OPZ4" s="148"/>
      <c r="OQA4" s="148"/>
      <c r="OQB4" s="148"/>
      <c r="OQC4" s="148"/>
      <c r="OQD4" s="148"/>
      <c r="OQE4" s="148"/>
      <c r="OQF4" s="148"/>
      <c r="OQG4" s="148"/>
      <c r="OQH4" s="148"/>
      <c r="OQI4" s="148"/>
      <c r="OQJ4" s="148"/>
      <c r="OQK4" s="148"/>
      <c r="OQL4" s="148"/>
      <c r="OQM4" s="148"/>
      <c r="OQN4" s="148"/>
      <c r="OQO4" s="148"/>
      <c r="OQP4" s="148"/>
      <c r="OQQ4" s="148"/>
      <c r="OQR4" s="148"/>
      <c r="OQS4" s="148"/>
      <c r="OQT4" s="148"/>
      <c r="OQU4" s="148"/>
      <c r="OQV4" s="148"/>
      <c r="OQW4" s="148"/>
      <c r="OQX4" s="148"/>
      <c r="OQY4" s="148"/>
      <c r="OQZ4" s="148"/>
      <c r="ORA4" s="148"/>
      <c r="ORB4" s="148"/>
      <c r="ORC4" s="148"/>
      <c r="ORD4" s="148"/>
      <c r="ORE4" s="148"/>
      <c r="ORF4" s="148"/>
      <c r="ORG4" s="148"/>
      <c r="ORH4" s="148"/>
      <c r="ORI4" s="148"/>
      <c r="ORJ4" s="148"/>
      <c r="ORK4" s="148"/>
      <c r="ORL4" s="148"/>
      <c r="ORM4" s="148"/>
      <c r="ORN4" s="148"/>
      <c r="ORO4" s="148"/>
      <c r="ORP4" s="148"/>
      <c r="ORQ4" s="148"/>
      <c r="ORR4" s="148"/>
      <c r="ORS4" s="148"/>
      <c r="ORT4" s="148"/>
      <c r="ORU4" s="148"/>
      <c r="ORV4" s="148"/>
      <c r="ORW4" s="148"/>
      <c r="ORX4" s="148"/>
      <c r="ORY4" s="148"/>
      <c r="ORZ4" s="148"/>
      <c r="OSA4" s="148"/>
      <c r="OSB4" s="148"/>
      <c r="OSC4" s="148"/>
      <c r="OSD4" s="148"/>
      <c r="OSE4" s="148"/>
      <c r="OSF4" s="148"/>
      <c r="OSG4" s="148"/>
      <c r="OSH4" s="148"/>
      <c r="OSI4" s="148"/>
      <c r="OSJ4" s="148"/>
      <c r="OSK4" s="148"/>
      <c r="OSL4" s="148"/>
      <c r="OSM4" s="148"/>
      <c r="OSN4" s="148"/>
      <c r="OSO4" s="148"/>
      <c r="OSP4" s="148"/>
      <c r="OSQ4" s="148"/>
      <c r="OSR4" s="148"/>
      <c r="OSS4" s="148"/>
      <c r="OST4" s="148"/>
      <c r="OSU4" s="148"/>
      <c r="OSV4" s="148"/>
      <c r="OSW4" s="148"/>
      <c r="OSX4" s="148"/>
      <c r="OSY4" s="148"/>
      <c r="OSZ4" s="148"/>
      <c r="OTA4" s="148"/>
      <c r="OTB4" s="148"/>
      <c r="OTC4" s="148"/>
      <c r="OTD4" s="148"/>
      <c r="OTE4" s="148"/>
      <c r="OTF4" s="148"/>
      <c r="OTG4" s="148"/>
      <c r="OTH4" s="148"/>
      <c r="OTI4" s="148"/>
      <c r="OTJ4" s="148"/>
      <c r="OTK4" s="148"/>
      <c r="OTL4" s="148"/>
      <c r="OTM4" s="148"/>
      <c r="OTN4" s="148"/>
      <c r="OTO4" s="148"/>
      <c r="OTP4" s="148"/>
      <c r="OTQ4" s="148"/>
      <c r="OTR4" s="148"/>
      <c r="OTS4" s="148"/>
      <c r="OTT4" s="148"/>
      <c r="OTU4" s="148"/>
      <c r="OTV4" s="148"/>
      <c r="OTW4" s="148"/>
      <c r="OTX4" s="148"/>
      <c r="OTY4" s="148"/>
      <c r="OTZ4" s="148"/>
      <c r="OUA4" s="148"/>
      <c r="OUB4" s="148"/>
      <c r="OUC4" s="148"/>
      <c r="OUD4" s="148"/>
      <c r="OUE4" s="148"/>
      <c r="OUF4" s="148"/>
      <c r="OUG4" s="148"/>
      <c r="OUH4" s="148"/>
      <c r="OUI4" s="148"/>
      <c r="OUJ4" s="148"/>
      <c r="OUK4" s="148"/>
      <c r="OUL4" s="148"/>
      <c r="OUM4" s="148"/>
      <c r="OUN4" s="148"/>
      <c r="OUO4" s="148"/>
      <c r="OUP4" s="148"/>
      <c r="OUQ4" s="148"/>
      <c r="OUR4" s="148"/>
      <c r="OUS4" s="148"/>
      <c r="OUT4" s="148"/>
      <c r="OUU4" s="148"/>
      <c r="OUV4" s="148"/>
      <c r="OUW4" s="148"/>
      <c r="OUX4" s="148"/>
      <c r="OUY4" s="148"/>
      <c r="OUZ4" s="148"/>
      <c r="OVA4" s="148"/>
      <c r="OVB4" s="148"/>
      <c r="OVC4" s="148"/>
      <c r="OVD4" s="148"/>
      <c r="OVE4" s="148"/>
      <c r="OVF4" s="148"/>
      <c r="OVG4" s="148"/>
      <c r="OVH4" s="148"/>
      <c r="OVI4" s="148"/>
      <c r="OVJ4" s="148"/>
      <c r="OVK4" s="148"/>
      <c r="OVL4" s="148"/>
      <c r="OVM4" s="148"/>
      <c r="OVN4" s="148"/>
      <c r="OVO4" s="148"/>
      <c r="OVP4" s="148"/>
      <c r="OVQ4" s="148"/>
      <c r="OVR4" s="148"/>
      <c r="OVS4" s="148"/>
      <c r="OVT4" s="148"/>
      <c r="OVU4" s="148"/>
      <c r="OVV4" s="148"/>
      <c r="OVW4" s="148"/>
      <c r="OVX4" s="148"/>
      <c r="OVY4" s="148"/>
      <c r="OVZ4" s="148"/>
      <c r="OWA4" s="148"/>
      <c r="OWB4" s="148"/>
      <c r="OWC4" s="148"/>
      <c r="OWD4" s="148"/>
      <c r="OWE4" s="148"/>
      <c r="OWF4" s="148"/>
      <c r="OWG4" s="148"/>
      <c r="OWH4" s="148"/>
      <c r="OWI4" s="148"/>
      <c r="OWJ4" s="148"/>
      <c r="OWK4" s="148"/>
      <c r="OWL4" s="148"/>
      <c r="OWM4" s="148"/>
      <c r="OWN4" s="148"/>
      <c r="OWO4" s="148"/>
      <c r="OWP4" s="148"/>
      <c r="OWQ4" s="148"/>
      <c r="OWR4" s="148"/>
      <c r="OWS4" s="148"/>
      <c r="OWT4" s="148"/>
      <c r="OWU4" s="148"/>
      <c r="OWV4" s="148"/>
      <c r="OWW4" s="148"/>
      <c r="OWX4" s="148"/>
      <c r="OWY4" s="148"/>
      <c r="OWZ4" s="148"/>
      <c r="OXA4" s="148"/>
      <c r="OXB4" s="148"/>
      <c r="OXC4" s="148"/>
      <c r="OXD4" s="148"/>
      <c r="OXE4" s="148"/>
      <c r="OXF4" s="148"/>
      <c r="OXG4" s="148"/>
      <c r="OXH4" s="148"/>
      <c r="OXI4" s="148"/>
      <c r="OXJ4" s="148"/>
      <c r="OXK4" s="148"/>
      <c r="OXL4" s="148"/>
      <c r="OXM4" s="148"/>
      <c r="OXN4" s="148"/>
      <c r="OXO4" s="148"/>
      <c r="OXP4" s="148"/>
      <c r="OXQ4" s="148"/>
      <c r="OXR4" s="148"/>
      <c r="OXS4" s="148"/>
      <c r="OXT4" s="148"/>
      <c r="OXU4" s="148"/>
      <c r="OXV4" s="148"/>
      <c r="OXW4" s="148"/>
      <c r="OXX4" s="148"/>
      <c r="OXY4" s="148"/>
      <c r="OXZ4" s="148"/>
      <c r="OYA4" s="148"/>
      <c r="OYB4" s="148"/>
      <c r="OYC4" s="148"/>
      <c r="OYD4" s="148"/>
      <c r="OYE4" s="148"/>
      <c r="OYF4" s="148"/>
      <c r="OYG4" s="148"/>
      <c r="OYH4" s="148"/>
      <c r="OYI4" s="148"/>
      <c r="OYJ4" s="148"/>
      <c r="OYK4" s="148"/>
      <c r="OYL4" s="148"/>
      <c r="OYM4" s="148"/>
      <c r="OYN4" s="148"/>
      <c r="OYO4" s="148"/>
      <c r="OYP4" s="148"/>
      <c r="OYQ4" s="148"/>
      <c r="OYR4" s="148"/>
      <c r="OYS4" s="148"/>
      <c r="OYT4" s="148"/>
      <c r="OYU4" s="148"/>
      <c r="OYV4" s="148"/>
      <c r="OYW4" s="148"/>
      <c r="OYX4" s="148"/>
      <c r="OYY4" s="148"/>
      <c r="OYZ4" s="148"/>
      <c r="OZA4" s="148"/>
      <c r="OZB4" s="148"/>
      <c r="OZC4" s="148"/>
      <c r="OZD4" s="148"/>
      <c r="OZE4" s="148"/>
      <c r="OZF4" s="148"/>
      <c r="OZG4" s="148"/>
      <c r="OZH4" s="148"/>
      <c r="OZI4" s="148"/>
      <c r="OZJ4" s="148"/>
      <c r="OZK4" s="148"/>
      <c r="OZL4" s="148"/>
      <c r="OZM4" s="148"/>
      <c r="OZN4" s="148"/>
      <c r="OZO4" s="148"/>
      <c r="OZP4" s="148"/>
      <c r="OZQ4" s="148"/>
      <c r="OZR4" s="148"/>
      <c r="OZS4" s="148"/>
      <c r="OZT4" s="148"/>
      <c r="OZU4" s="148"/>
      <c r="OZV4" s="148"/>
      <c r="OZW4" s="148"/>
      <c r="OZX4" s="148"/>
      <c r="OZY4" s="148"/>
      <c r="OZZ4" s="148"/>
      <c r="PAA4" s="148"/>
      <c r="PAB4" s="148"/>
      <c r="PAC4" s="148"/>
      <c r="PAD4" s="148"/>
      <c r="PAE4" s="148"/>
      <c r="PAF4" s="148"/>
      <c r="PAG4" s="148"/>
      <c r="PAH4" s="148"/>
      <c r="PAI4" s="148"/>
      <c r="PAJ4" s="148"/>
      <c r="PAK4" s="148"/>
      <c r="PAL4" s="148"/>
      <c r="PAM4" s="148"/>
      <c r="PAN4" s="148"/>
      <c r="PAO4" s="148"/>
      <c r="PAP4" s="148"/>
      <c r="PAQ4" s="148"/>
      <c r="PAR4" s="148"/>
      <c r="PAS4" s="148"/>
      <c r="PAT4" s="148"/>
      <c r="PAU4" s="148"/>
      <c r="PAV4" s="148"/>
      <c r="PAW4" s="148"/>
      <c r="PAX4" s="148"/>
      <c r="PAY4" s="148"/>
      <c r="PAZ4" s="148"/>
      <c r="PBA4" s="148"/>
      <c r="PBB4" s="148"/>
      <c r="PBC4" s="148"/>
      <c r="PBD4" s="148"/>
      <c r="PBE4" s="148"/>
      <c r="PBF4" s="148"/>
      <c r="PBG4" s="148"/>
      <c r="PBH4" s="148"/>
      <c r="PBI4" s="148"/>
      <c r="PBJ4" s="148"/>
      <c r="PBK4" s="148"/>
      <c r="PBL4" s="148"/>
      <c r="PBM4" s="148"/>
      <c r="PBN4" s="148"/>
      <c r="PBO4" s="148"/>
      <c r="PBP4" s="148"/>
      <c r="PBQ4" s="148"/>
      <c r="PBR4" s="148"/>
      <c r="PBS4" s="148"/>
      <c r="PBT4" s="148"/>
      <c r="PBU4" s="148"/>
      <c r="PBV4" s="148"/>
      <c r="PBW4" s="148"/>
      <c r="PBX4" s="148"/>
      <c r="PBY4" s="148"/>
      <c r="PBZ4" s="148"/>
      <c r="PCA4" s="148"/>
      <c r="PCB4" s="148"/>
      <c r="PCC4" s="148"/>
      <c r="PCD4" s="148"/>
      <c r="PCE4" s="148"/>
      <c r="PCF4" s="148"/>
      <c r="PCG4" s="148"/>
      <c r="PCH4" s="148"/>
      <c r="PCI4" s="148"/>
      <c r="PCJ4" s="148"/>
      <c r="PCK4" s="148"/>
      <c r="PCL4" s="148"/>
      <c r="PCM4" s="148"/>
      <c r="PCN4" s="148"/>
      <c r="PCO4" s="148"/>
      <c r="PCP4" s="148"/>
      <c r="PCQ4" s="148"/>
      <c r="PCR4" s="148"/>
      <c r="PCS4" s="148"/>
      <c r="PCT4" s="148"/>
      <c r="PCU4" s="148"/>
      <c r="PCV4" s="148"/>
      <c r="PCW4" s="148"/>
      <c r="PCX4" s="148"/>
      <c r="PCY4" s="148"/>
      <c r="PCZ4" s="148"/>
      <c r="PDA4" s="148"/>
      <c r="PDB4" s="148"/>
      <c r="PDC4" s="148"/>
      <c r="PDD4" s="148"/>
      <c r="PDE4" s="148"/>
      <c r="PDF4" s="148"/>
      <c r="PDG4" s="148"/>
      <c r="PDH4" s="148"/>
      <c r="PDI4" s="148"/>
      <c r="PDJ4" s="148"/>
      <c r="PDK4" s="148"/>
      <c r="PDL4" s="148"/>
      <c r="PDM4" s="148"/>
      <c r="PDN4" s="148"/>
      <c r="PDO4" s="148"/>
      <c r="PDP4" s="148"/>
      <c r="PDQ4" s="148"/>
      <c r="PDR4" s="148"/>
      <c r="PDS4" s="148"/>
      <c r="PDT4" s="148"/>
      <c r="PDU4" s="148"/>
      <c r="PDV4" s="148"/>
      <c r="PDW4" s="148"/>
      <c r="PDX4" s="148"/>
      <c r="PDY4" s="148"/>
      <c r="PDZ4" s="148"/>
      <c r="PEA4" s="148"/>
      <c r="PEB4" s="148"/>
      <c r="PEC4" s="148"/>
      <c r="PED4" s="148"/>
      <c r="PEE4" s="148"/>
      <c r="PEF4" s="148"/>
      <c r="PEG4" s="148"/>
      <c r="PEH4" s="148"/>
      <c r="PEI4" s="148"/>
      <c r="PEJ4" s="148"/>
      <c r="PEK4" s="148"/>
      <c r="PEL4" s="148"/>
      <c r="PEM4" s="148"/>
      <c r="PEN4" s="148"/>
      <c r="PEO4" s="148"/>
      <c r="PEP4" s="148"/>
      <c r="PEQ4" s="148"/>
      <c r="PER4" s="148"/>
      <c r="PES4" s="148"/>
      <c r="PET4" s="148"/>
      <c r="PEU4" s="148"/>
      <c r="PEV4" s="148"/>
      <c r="PEW4" s="148"/>
      <c r="PEX4" s="148"/>
      <c r="PEY4" s="148"/>
      <c r="PEZ4" s="148"/>
      <c r="PFA4" s="148"/>
      <c r="PFB4" s="148"/>
      <c r="PFC4" s="148"/>
      <c r="PFD4" s="148"/>
      <c r="PFE4" s="148"/>
      <c r="PFF4" s="148"/>
      <c r="PFG4" s="148"/>
      <c r="PFH4" s="148"/>
      <c r="PFI4" s="148"/>
      <c r="PFJ4" s="148"/>
      <c r="PFK4" s="148"/>
      <c r="PFL4" s="148"/>
      <c r="PFM4" s="148"/>
      <c r="PFN4" s="148"/>
      <c r="PFO4" s="148"/>
      <c r="PFP4" s="148"/>
      <c r="PFQ4" s="148"/>
      <c r="PFR4" s="148"/>
      <c r="PFS4" s="148"/>
      <c r="PFT4" s="148"/>
      <c r="PFU4" s="148"/>
      <c r="PFV4" s="148"/>
      <c r="PFW4" s="148"/>
      <c r="PFX4" s="148"/>
      <c r="PFY4" s="148"/>
      <c r="PFZ4" s="148"/>
      <c r="PGA4" s="148"/>
      <c r="PGB4" s="148"/>
      <c r="PGC4" s="148"/>
      <c r="PGD4" s="148"/>
      <c r="PGE4" s="148"/>
      <c r="PGF4" s="148"/>
      <c r="PGG4" s="148"/>
      <c r="PGH4" s="148"/>
      <c r="PGI4" s="148"/>
      <c r="PGJ4" s="148"/>
      <c r="PGK4" s="148"/>
      <c r="PGL4" s="148"/>
      <c r="PGM4" s="148"/>
      <c r="PGN4" s="148"/>
      <c r="PGO4" s="148"/>
      <c r="PGP4" s="148"/>
      <c r="PGQ4" s="148"/>
      <c r="PGR4" s="148"/>
      <c r="PGS4" s="148"/>
      <c r="PGT4" s="148"/>
      <c r="PGU4" s="148"/>
      <c r="PGV4" s="148"/>
      <c r="PGW4" s="148"/>
      <c r="PGX4" s="148"/>
      <c r="PGY4" s="148"/>
      <c r="PGZ4" s="148"/>
      <c r="PHA4" s="148"/>
      <c r="PHB4" s="148"/>
      <c r="PHC4" s="148"/>
      <c r="PHD4" s="148"/>
      <c r="PHE4" s="148"/>
      <c r="PHF4" s="148"/>
      <c r="PHG4" s="148"/>
      <c r="PHH4" s="148"/>
      <c r="PHI4" s="148"/>
      <c r="PHJ4" s="148"/>
      <c r="PHK4" s="148"/>
      <c r="PHL4" s="148"/>
      <c r="PHM4" s="148"/>
      <c r="PHN4" s="148"/>
      <c r="PHO4" s="148"/>
      <c r="PHP4" s="148"/>
      <c r="PHQ4" s="148"/>
      <c r="PHR4" s="148"/>
      <c r="PHS4" s="148"/>
      <c r="PHT4" s="148"/>
      <c r="PHU4" s="148"/>
      <c r="PHV4" s="148"/>
      <c r="PHW4" s="148"/>
      <c r="PHX4" s="148"/>
      <c r="PHY4" s="148"/>
      <c r="PHZ4" s="148"/>
      <c r="PIA4" s="148"/>
      <c r="PIB4" s="148"/>
      <c r="PIC4" s="148"/>
      <c r="PID4" s="148"/>
      <c r="PIE4" s="148"/>
      <c r="PIF4" s="148"/>
      <c r="PIG4" s="148"/>
      <c r="PIH4" s="148"/>
      <c r="PII4" s="148"/>
      <c r="PIJ4" s="148"/>
      <c r="PIK4" s="148"/>
      <c r="PIL4" s="148"/>
      <c r="PIM4" s="148"/>
      <c r="PIN4" s="148"/>
      <c r="PIO4" s="148"/>
      <c r="PIP4" s="148"/>
      <c r="PIQ4" s="148"/>
      <c r="PIR4" s="148"/>
      <c r="PIS4" s="148"/>
      <c r="PIT4" s="148"/>
      <c r="PIU4" s="148"/>
      <c r="PIV4" s="148"/>
      <c r="PIW4" s="148"/>
      <c r="PIX4" s="148"/>
      <c r="PIY4" s="148"/>
      <c r="PIZ4" s="148"/>
      <c r="PJA4" s="148"/>
      <c r="PJB4" s="148"/>
      <c r="PJC4" s="148"/>
      <c r="PJD4" s="148"/>
      <c r="PJE4" s="148"/>
      <c r="PJF4" s="148"/>
      <c r="PJG4" s="148"/>
      <c r="PJH4" s="148"/>
      <c r="PJI4" s="148"/>
      <c r="PJJ4" s="148"/>
      <c r="PJK4" s="148"/>
      <c r="PJL4" s="148"/>
      <c r="PJM4" s="148"/>
      <c r="PJN4" s="148"/>
      <c r="PJO4" s="148"/>
      <c r="PJP4" s="148"/>
      <c r="PJQ4" s="148"/>
      <c r="PJR4" s="148"/>
      <c r="PJS4" s="148"/>
      <c r="PJT4" s="148"/>
      <c r="PJU4" s="148"/>
      <c r="PJV4" s="148"/>
      <c r="PJW4" s="148"/>
      <c r="PJX4" s="148"/>
      <c r="PJY4" s="148"/>
      <c r="PJZ4" s="148"/>
      <c r="PKA4" s="148"/>
      <c r="PKB4" s="148"/>
      <c r="PKC4" s="148"/>
      <c r="PKD4" s="148"/>
      <c r="PKE4" s="148"/>
      <c r="PKF4" s="148"/>
      <c r="PKG4" s="148"/>
      <c r="PKH4" s="148"/>
      <c r="PKI4" s="148"/>
      <c r="PKJ4" s="148"/>
      <c r="PKK4" s="148"/>
      <c r="PKL4" s="148"/>
      <c r="PKM4" s="148"/>
      <c r="PKN4" s="148"/>
      <c r="PKO4" s="148"/>
      <c r="PKP4" s="148"/>
      <c r="PKQ4" s="148"/>
      <c r="PKR4" s="148"/>
      <c r="PKS4" s="148"/>
      <c r="PKT4" s="148"/>
      <c r="PKU4" s="148"/>
      <c r="PKV4" s="148"/>
      <c r="PKW4" s="148"/>
      <c r="PKX4" s="148"/>
      <c r="PKY4" s="148"/>
      <c r="PKZ4" s="148"/>
      <c r="PLA4" s="148"/>
      <c r="PLB4" s="148"/>
      <c r="PLC4" s="148"/>
      <c r="PLD4" s="148"/>
      <c r="PLE4" s="148"/>
      <c r="PLF4" s="148"/>
      <c r="PLG4" s="148"/>
      <c r="PLH4" s="148"/>
      <c r="PLI4" s="148"/>
      <c r="PLJ4" s="148"/>
      <c r="PLK4" s="148"/>
      <c r="PLL4" s="148"/>
      <c r="PLM4" s="148"/>
      <c r="PLN4" s="148"/>
      <c r="PLO4" s="148"/>
      <c r="PLP4" s="148"/>
      <c r="PLQ4" s="148"/>
      <c r="PLR4" s="148"/>
      <c r="PLS4" s="148"/>
      <c r="PLT4" s="148"/>
      <c r="PLU4" s="148"/>
      <c r="PLV4" s="148"/>
      <c r="PLW4" s="148"/>
      <c r="PLX4" s="148"/>
      <c r="PLY4" s="148"/>
      <c r="PLZ4" s="148"/>
      <c r="PMA4" s="148"/>
      <c r="PMB4" s="148"/>
      <c r="PMC4" s="148"/>
      <c r="PMD4" s="148"/>
      <c r="PME4" s="148"/>
      <c r="PMF4" s="148"/>
      <c r="PMG4" s="148"/>
      <c r="PMH4" s="148"/>
      <c r="PMI4" s="148"/>
      <c r="PMJ4" s="148"/>
      <c r="PMK4" s="148"/>
      <c r="PML4" s="148"/>
      <c r="PMM4" s="148"/>
      <c r="PMN4" s="148"/>
      <c r="PMO4" s="148"/>
      <c r="PMP4" s="148"/>
      <c r="PMQ4" s="148"/>
      <c r="PMR4" s="148"/>
      <c r="PMS4" s="148"/>
      <c r="PMT4" s="148"/>
      <c r="PMU4" s="148"/>
      <c r="PMV4" s="148"/>
      <c r="PMW4" s="148"/>
      <c r="PMX4" s="148"/>
      <c r="PMY4" s="148"/>
      <c r="PMZ4" s="148"/>
      <c r="PNA4" s="148"/>
      <c r="PNB4" s="148"/>
      <c r="PNC4" s="148"/>
      <c r="PND4" s="148"/>
      <c r="PNE4" s="148"/>
      <c r="PNF4" s="148"/>
      <c r="PNG4" s="148"/>
      <c r="PNH4" s="148"/>
      <c r="PNI4" s="148"/>
      <c r="PNJ4" s="148"/>
      <c r="PNK4" s="148"/>
      <c r="PNL4" s="148"/>
      <c r="PNM4" s="148"/>
      <c r="PNN4" s="148"/>
      <c r="PNO4" s="148"/>
      <c r="PNP4" s="148"/>
      <c r="PNQ4" s="148"/>
      <c r="PNR4" s="148"/>
      <c r="PNS4" s="148"/>
      <c r="PNT4" s="148"/>
      <c r="PNU4" s="148"/>
      <c r="PNV4" s="148"/>
      <c r="PNW4" s="148"/>
      <c r="PNX4" s="148"/>
      <c r="PNY4" s="148"/>
      <c r="PNZ4" s="148"/>
      <c r="POA4" s="148"/>
      <c r="POB4" s="148"/>
      <c r="POC4" s="148"/>
      <c r="POD4" s="148"/>
      <c r="POE4" s="148"/>
      <c r="POF4" s="148"/>
      <c r="POG4" s="148"/>
      <c r="POH4" s="148"/>
      <c r="POI4" s="148"/>
      <c r="POJ4" s="148"/>
      <c r="POK4" s="148"/>
      <c r="POL4" s="148"/>
      <c r="POM4" s="148"/>
      <c r="PON4" s="148"/>
      <c r="POO4" s="148"/>
      <c r="POP4" s="148"/>
      <c r="POQ4" s="148"/>
      <c r="POR4" s="148"/>
      <c r="POS4" s="148"/>
      <c r="POT4" s="148"/>
      <c r="POU4" s="148"/>
      <c r="POV4" s="148"/>
      <c r="POW4" s="148"/>
      <c r="POX4" s="148"/>
      <c r="POY4" s="148"/>
      <c r="POZ4" s="148"/>
      <c r="PPA4" s="148"/>
      <c r="PPB4" s="148"/>
      <c r="PPC4" s="148"/>
      <c r="PPD4" s="148"/>
      <c r="PPE4" s="148"/>
      <c r="PPF4" s="148"/>
      <c r="PPG4" s="148"/>
      <c r="PPH4" s="148"/>
      <c r="PPI4" s="148"/>
      <c r="PPJ4" s="148"/>
      <c r="PPK4" s="148"/>
      <c r="PPL4" s="148"/>
      <c r="PPM4" s="148"/>
      <c r="PPN4" s="148"/>
      <c r="PPO4" s="148"/>
      <c r="PPP4" s="148"/>
      <c r="PPQ4" s="148"/>
      <c r="PPR4" s="148"/>
      <c r="PPS4" s="148"/>
      <c r="PPT4" s="148"/>
      <c r="PPU4" s="148"/>
      <c r="PPV4" s="148"/>
      <c r="PPW4" s="148"/>
      <c r="PPX4" s="148"/>
      <c r="PPY4" s="148"/>
      <c r="PPZ4" s="148"/>
      <c r="PQA4" s="148"/>
      <c r="PQB4" s="148"/>
      <c r="PQC4" s="148"/>
      <c r="PQD4" s="148"/>
      <c r="PQE4" s="148"/>
      <c r="PQF4" s="148"/>
      <c r="PQG4" s="148"/>
      <c r="PQH4" s="148"/>
      <c r="PQI4" s="148"/>
      <c r="PQJ4" s="148"/>
      <c r="PQK4" s="148"/>
      <c r="PQL4" s="148"/>
      <c r="PQM4" s="148"/>
      <c r="PQN4" s="148"/>
      <c r="PQO4" s="148"/>
      <c r="PQP4" s="148"/>
      <c r="PQQ4" s="148"/>
      <c r="PQR4" s="148"/>
      <c r="PQS4" s="148"/>
      <c r="PQT4" s="148"/>
      <c r="PQU4" s="148"/>
      <c r="PQV4" s="148"/>
      <c r="PQW4" s="148"/>
      <c r="PQX4" s="148"/>
      <c r="PQY4" s="148"/>
      <c r="PQZ4" s="148"/>
      <c r="PRA4" s="148"/>
      <c r="PRB4" s="148"/>
      <c r="PRC4" s="148"/>
      <c r="PRD4" s="148"/>
      <c r="PRE4" s="148"/>
      <c r="PRF4" s="148"/>
      <c r="PRG4" s="148"/>
      <c r="PRH4" s="148"/>
      <c r="PRI4" s="148"/>
      <c r="PRJ4" s="148"/>
      <c r="PRK4" s="148"/>
      <c r="PRL4" s="148"/>
      <c r="PRM4" s="148"/>
      <c r="PRN4" s="148"/>
      <c r="PRO4" s="148"/>
      <c r="PRP4" s="148"/>
      <c r="PRQ4" s="148"/>
      <c r="PRR4" s="148"/>
      <c r="PRS4" s="148"/>
      <c r="PRT4" s="148"/>
      <c r="PRU4" s="148"/>
      <c r="PRV4" s="148"/>
      <c r="PRW4" s="148"/>
      <c r="PRX4" s="148"/>
      <c r="PRY4" s="148"/>
      <c r="PRZ4" s="148"/>
      <c r="PSA4" s="148"/>
      <c r="PSB4" s="148"/>
      <c r="PSC4" s="148"/>
      <c r="PSD4" s="148"/>
      <c r="PSE4" s="148"/>
      <c r="PSF4" s="148"/>
      <c r="PSG4" s="148"/>
      <c r="PSH4" s="148"/>
      <c r="PSI4" s="148"/>
      <c r="PSJ4" s="148"/>
      <c r="PSK4" s="148"/>
      <c r="PSL4" s="148"/>
      <c r="PSM4" s="148"/>
      <c r="PSN4" s="148"/>
      <c r="PSO4" s="148"/>
      <c r="PSP4" s="148"/>
      <c r="PSQ4" s="148"/>
      <c r="PSR4" s="148"/>
      <c r="PSS4" s="148"/>
      <c r="PST4" s="148"/>
      <c r="PSU4" s="148"/>
      <c r="PSV4" s="148"/>
      <c r="PSW4" s="148"/>
      <c r="PSX4" s="148"/>
      <c r="PSY4" s="148"/>
      <c r="PSZ4" s="148"/>
      <c r="PTA4" s="148"/>
      <c r="PTB4" s="148"/>
      <c r="PTC4" s="148"/>
      <c r="PTD4" s="148"/>
      <c r="PTE4" s="148"/>
      <c r="PTF4" s="148"/>
      <c r="PTG4" s="148"/>
      <c r="PTH4" s="148"/>
      <c r="PTI4" s="148"/>
      <c r="PTJ4" s="148"/>
      <c r="PTK4" s="148"/>
      <c r="PTL4" s="148"/>
      <c r="PTM4" s="148"/>
      <c r="PTN4" s="148"/>
      <c r="PTO4" s="148"/>
      <c r="PTP4" s="148"/>
      <c r="PTQ4" s="148"/>
      <c r="PTR4" s="148"/>
      <c r="PTS4" s="148"/>
      <c r="PTT4" s="148"/>
      <c r="PTU4" s="148"/>
      <c r="PTV4" s="148"/>
      <c r="PTW4" s="148"/>
      <c r="PTX4" s="148"/>
      <c r="PTY4" s="148"/>
      <c r="PTZ4" s="148"/>
      <c r="PUA4" s="148"/>
      <c r="PUB4" s="148"/>
      <c r="PUC4" s="148"/>
      <c r="PUD4" s="148"/>
      <c r="PUE4" s="148"/>
      <c r="PUF4" s="148"/>
      <c r="PUG4" s="148"/>
      <c r="PUH4" s="148"/>
      <c r="PUI4" s="148"/>
      <c r="PUJ4" s="148"/>
      <c r="PUK4" s="148"/>
      <c r="PUL4" s="148"/>
      <c r="PUM4" s="148"/>
      <c r="PUN4" s="148"/>
      <c r="PUO4" s="148"/>
      <c r="PUP4" s="148"/>
      <c r="PUQ4" s="148"/>
      <c r="PUR4" s="148"/>
      <c r="PUS4" s="148"/>
      <c r="PUT4" s="148"/>
      <c r="PUU4" s="148"/>
      <c r="PUV4" s="148"/>
      <c r="PUW4" s="148"/>
      <c r="PUX4" s="148"/>
      <c r="PUY4" s="148"/>
      <c r="PUZ4" s="148"/>
      <c r="PVA4" s="148"/>
      <c r="PVB4" s="148"/>
      <c r="PVC4" s="148"/>
      <c r="PVD4" s="148"/>
      <c r="PVE4" s="148"/>
      <c r="PVF4" s="148"/>
      <c r="PVG4" s="148"/>
      <c r="PVH4" s="148"/>
      <c r="PVI4" s="148"/>
      <c r="PVJ4" s="148"/>
      <c r="PVK4" s="148"/>
      <c r="PVL4" s="148"/>
      <c r="PVM4" s="148"/>
      <c r="PVN4" s="148"/>
      <c r="PVO4" s="148"/>
      <c r="PVP4" s="148"/>
      <c r="PVQ4" s="148"/>
      <c r="PVR4" s="148"/>
      <c r="PVS4" s="148"/>
      <c r="PVT4" s="148"/>
      <c r="PVU4" s="148"/>
      <c r="PVV4" s="148"/>
      <c r="PVW4" s="148"/>
      <c r="PVX4" s="148"/>
      <c r="PVY4" s="148"/>
      <c r="PVZ4" s="148"/>
      <c r="PWA4" s="148"/>
      <c r="PWB4" s="148"/>
      <c r="PWC4" s="148"/>
      <c r="PWD4" s="148"/>
      <c r="PWE4" s="148"/>
      <c r="PWF4" s="148"/>
      <c r="PWG4" s="148"/>
      <c r="PWH4" s="148"/>
      <c r="PWI4" s="148"/>
      <c r="PWJ4" s="148"/>
      <c r="PWK4" s="148"/>
      <c r="PWL4" s="148"/>
      <c r="PWM4" s="148"/>
      <c r="PWN4" s="148"/>
      <c r="PWO4" s="148"/>
      <c r="PWP4" s="148"/>
      <c r="PWQ4" s="148"/>
      <c r="PWR4" s="148"/>
      <c r="PWS4" s="148"/>
      <c r="PWT4" s="148"/>
      <c r="PWU4" s="148"/>
      <c r="PWV4" s="148"/>
      <c r="PWW4" s="148"/>
      <c r="PWX4" s="148"/>
      <c r="PWY4" s="148"/>
      <c r="PWZ4" s="148"/>
      <c r="PXA4" s="148"/>
      <c r="PXB4" s="148"/>
      <c r="PXC4" s="148"/>
      <c r="PXD4" s="148"/>
      <c r="PXE4" s="148"/>
      <c r="PXF4" s="148"/>
      <c r="PXG4" s="148"/>
      <c r="PXH4" s="148"/>
      <c r="PXI4" s="148"/>
      <c r="PXJ4" s="148"/>
      <c r="PXK4" s="148"/>
      <c r="PXL4" s="148"/>
      <c r="PXM4" s="148"/>
      <c r="PXN4" s="148"/>
      <c r="PXO4" s="148"/>
      <c r="PXP4" s="148"/>
      <c r="PXQ4" s="148"/>
      <c r="PXR4" s="148"/>
      <c r="PXS4" s="148"/>
      <c r="PXT4" s="148"/>
      <c r="PXU4" s="148"/>
      <c r="PXV4" s="148"/>
      <c r="PXW4" s="148"/>
      <c r="PXX4" s="148"/>
      <c r="PXY4" s="148"/>
      <c r="PXZ4" s="148"/>
      <c r="PYA4" s="148"/>
      <c r="PYB4" s="148"/>
      <c r="PYC4" s="148"/>
      <c r="PYD4" s="148"/>
      <c r="PYE4" s="148"/>
      <c r="PYF4" s="148"/>
      <c r="PYG4" s="148"/>
      <c r="PYH4" s="148"/>
      <c r="PYI4" s="148"/>
      <c r="PYJ4" s="148"/>
      <c r="PYK4" s="148"/>
      <c r="PYL4" s="148"/>
      <c r="PYM4" s="148"/>
      <c r="PYN4" s="148"/>
      <c r="PYO4" s="148"/>
      <c r="PYP4" s="148"/>
      <c r="PYQ4" s="148"/>
      <c r="PYR4" s="148"/>
      <c r="PYS4" s="148"/>
      <c r="PYT4" s="148"/>
      <c r="PYU4" s="148"/>
      <c r="PYV4" s="148"/>
      <c r="PYW4" s="148"/>
      <c r="PYX4" s="148"/>
      <c r="PYY4" s="148"/>
      <c r="PYZ4" s="148"/>
      <c r="PZA4" s="148"/>
      <c r="PZB4" s="148"/>
      <c r="PZC4" s="148"/>
      <c r="PZD4" s="148"/>
      <c r="PZE4" s="148"/>
      <c r="PZF4" s="148"/>
      <c r="PZG4" s="148"/>
      <c r="PZH4" s="148"/>
      <c r="PZI4" s="148"/>
      <c r="PZJ4" s="148"/>
      <c r="PZK4" s="148"/>
      <c r="PZL4" s="148"/>
      <c r="PZM4" s="148"/>
      <c r="PZN4" s="148"/>
      <c r="PZO4" s="148"/>
      <c r="PZP4" s="148"/>
      <c r="PZQ4" s="148"/>
      <c r="PZR4" s="148"/>
      <c r="PZS4" s="148"/>
      <c r="PZT4" s="148"/>
      <c r="PZU4" s="148"/>
      <c r="PZV4" s="148"/>
      <c r="PZW4" s="148"/>
      <c r="PZX4" s="148"/>
      <c r="PZY4" s="148"/>
      <c r="PZZ4" s="148"/>
      <c r="QAA4" s="148"/>
      <c r="QAB4" s="148"/>
      <c r="QAC4" s="148"/>
      <c r="QAD4" s="148"/>
      <c r="QAE4" s="148"/>
      <c r="QAF4" s="148"/>
      <c r="QAG4" s="148"/>
      <c r="QAH4" s="148"/>
      <c r="QAI4" s="148"/>
      <c r="QAJ4" s="148"/>
      <c r="QAK4" s="148"/>
      <c r="QAL4" s="148"/>
      <c r="QAM4" s="148"/>
      <c r="QAN4" s="148"/>
      <c r="QAO4" s="148"/>
      <c r="QAP4" s="148"/>
      <c r="QAQ4" s="148"/>
      <c r="QAR4" s="148"/>
      <c r="QAS4" s="148"/>
      <c r="QAT4" s="148"/>
      <c r="QAU4" s="148"/>
      <c r="QAV4" s="148"/>
      <c r="QAW4" s="148"/>
      <c r="QAX4" s="148"/>
      <c r="QAY4" s="148"/>
      <c r="QAZ4" s="148"/>
      <c r="QBA4" s="148"/>
      <c r="QBB4" s="148"/>
      <c r="QBC4" s="148"/>
      <c r="QBD4" s="148"/>
      <c r="QBE4" s="148"/>
      <c r="QBF4" s="148"/>
      <c r="QBG4" s="148"/>
      <c r="QBH4" s="148"/>
      <c r="QBI4" s="148"/>
      <c r="QBJ4" s="148"/>
      <c r="QBK4" s="148"/>
      <c r="QBL4" s="148"/>
      <c r="QBM4" s="148"/>
      <c r="QBN4" s="148"/>
      <c r="QBO4" s="148"/>
      <c r="QBP4" s="148"/>
      <c r="QBQ4" s="148"/>
      <c r="QBR4" s="148"/>
      <c r="QBS4" s="148"/>
      <c r="QBT4" s="148"/>
      <c r="QBU4" s="148"/>
      <c r="QBV4" s="148"/>
      <c r="QBW4" s="148"/>
      <c r="QBX4" s="148"/>
      <c r="QBY4" s="148"/>
      <c r="QBZ4" s="148"/>
      <c r="QCA4" s="148"/>
      <c r="QCB4" s="148"/>
      <c r="QCC4" s="148"/>
      <c r="QCD4" s="148"/>
      <c r="QCE4" s="148"/>
      <c r="QCF4" s="148"/>
      <c r="QCG4" s="148"/>
      <c r="QCH4" s="148"/>
      <c r="QCI4" s="148"/>
      <c r="QCJ4" s="148"/>
      <c r="QCK4" s="148"/>
      <c r="QCL4" s="148"/>
      <c r="QCM4" s="148"/>
      <c r="QCN4" s="148"/>
      <c r="QCO4" s="148"/>
      <c r="QCP4" s="148"/>
      <c r="QCQ4" s="148"/>
      <c r="QCR4" s="148"/>
      <c r="QCS4" s="148"/>
      <c r="QCT4" s="148"/>
      <c r="QCU4" s="148"/>
      <c r="QCV4" s="148"/>
      <c r="QCW4" s="148"/>
      <c r="QCX4" s="148"/>
      <c r="QCY4" s="148"/>
      <c r="QCZ4" s="148"/>
      <c r="QDA4" s="148"/>
      <c r="QDB4" s="148"/>
      <c r="QDC4" s="148"/>
      <c r="QDD4" s="148"/>
      <c r="QDE4" s="148"/>
      <c r="QDF4" s="148"/>
      <c r="QDG4" s="148"/>
      <c r="QDH4" s="148"/>
      <c r="QDI4" s="148"/>
      <c r="QDJ4" s="148"/>
      <c r="QDK4" s="148"/>
      <c r="QDL4" s="148"/>
      <c r="QDM4" s="148"/>
      <c r="QDN4" s="148"/>
      <c r="QDO4" s="148"/>
      <c r="QDP4" s="148"/>
      <c r="QDQ4" s="148"/>
      <c r="QDR4" s="148"/>
      <c r="QDS4" s="148"/>
      <c r="QDT4" s="148"/>
      <c r="QDU4" s="148"/>
      <c r="QDV4" s="148"/>
      <c r="QDW4" s="148"/>
      <c r="QDX4" s="148"/>
      <c r="QDY4" s="148"/>
      <c r="QDZ4" s="148"/>
      <c r="QEA4" s="148"/>
      <c r="QEB4" s="148"/>
      <c r="QEC4" s="148"/>
      <c r="QED4" s="148"/>
      <c r="QEE4" s="148"/>
      <c r="QEF4" s="148"/>
      <c r="QEG4" s="148"/>
      <c r="QEH4" s="148"/>
      <c r="QEI4" s="148"/>
      <c r="QEJ4" s="148"/>
      <c r="QEK4" s="148"/>
      <c r="QEL4" s="148"/>
      <c r="QEM4" s="148"/>
      <c r="QEN4" s="148"/>
      <c r="QEO4" s="148"/>
      <c r="QEP4" s="148"/>
      <c r="QEQ4" s="148"/>
      <c r="QER4" s="148"/>
      <c r="QES4" s="148"/>
      <c r="QET4" s="148"/>
      <c r="QEU4" s="148"/>
      <c r="QEV4" s="148"/>
      <c r="QEW4" s="148"/>
      <c r="QEX4" s="148"/>
      <c r="QEY4" s="148"/>
      <c r="QEZ4" s="148"/>
      <c r="QFA4" s="148"/>
      <c r="QFB4" s="148"/>
      <c r="QFC4" s="148"/>
      <c r="QFD4" s="148"/>
      <c r="QFE4" s="148"/>
      <c r="QFF4" s="148"/>
      <c r="QFG4" s="148"/>
      <c r="QFH4" s="148"/>
      <c r="QFI4" s="148"/>
      <c r="QFJ4" s="148"/>
      <c r="QFK4" s="148"/>
      <c r="QFL4" s="148"/>
      <c r="QFM4" s="148"/>
      <c r="QFN4" s="148"/>
      <c r="QFO4" s="148"/>
      <c r="QFP4" s="148"/>
      <c r="QFQ4" s="148"/>
      <c r="QFR4" s="148"/>
      <c r="QFS4" s="148"/>
      <c r="QFT4" s="148"/>
      <c r="QFU4" s="148"/>
      <c r="QFV4" s="148"/>
      <c r="QFW4" s="148"/>
      <c r="QFX4" s="148"/>
      <c r="QFY4" s="148"/>
      <c r="QFZ4" s="148"/>
      <c r="QGA4" s="148"/>
      <c r="QGB4" s="148"/>
      <c r="QGC4" s="148"/>
      <c r="QGD4" s="148"/>
      <c r="QGE4" s="148"/>
      <c r="QGF4" s="148"/>
      <c r="QGG4" s="148"/>
      <c r="QGH4" s="148"/>
      <c r="QGI4" s="148"/>
      <c r="QGJ4" s="148"/>
      <c r="QGK4" s="148"/>
      <c r="QGL4" s="148"/>
      <c r="QGM4" s="148"/>
      <c r="QGN4" s="148"/>
      <c r="QGO4" s="148"/>
      <c r="QGP4" s="148"/>
      <c r="QGQ4" s="148"/>
      <c r="QGR4" s="148"/>
      <c r="QGS4" s="148"/>
      <c r="QGT4" s="148"/>
      <c r="QGU4" s="148"/>
      <c r="QGV4" s="148"/>
      <c r="QGW4" s="148"/>
      <c r="QGX4" s="148"/>
      <c r="QGY4" s="148"/>
      <c r="QGZ4" s="148"/>
      <c r="QHA4" s="148"/>
      <c r="QHB4" s="148"/>
      <c r="QHC4" s="148"/>
      <c r="QHD4" s="148"/>
      <c r="QHE4" s="148"/>
      <c r="QHF4" s="148"/>
      <c r="QHG4" s="148"/>
      <c r="QHH4" s="148"/>
      <c r="QHI4" s="148"/>
      <c r="QHJ4" s="148"/>
      <c r="QHK4" s="148"/>
      <c r="QHL4" s="148"/>
      <c r="QHM4" s="148"/>
      <c r="QHN4" s="148"/>
      <c r="QHO4" s="148"/>
      <c r="QHP4" s="148"/>
      <c r="QHQ4" s="148"/>
      <c r="QHR4" s="148"/>
      <c r="QHS4" s="148"/>
      <c r="QHT4" s="148"/>
      <c r="QHU4" s="148"/>
      <c r="QHV4" s="148"/>
      <c r="QHW4" s="148"/>
      <c r="QHX4" s="148"/>
      <c r="QHY4" s="148"/>
      <c r="QHZ4" s="148"/>
      <c r="QIA4" s="148"/>
      <c r="QIB4" s="148"/>
      <c r="QIC4" s="148"/>
      <c r="QID4" s="148"/>
      <c r="QIE4" s="148"/>
      <c r="QIF4" s="148"/>
      <c r="QIG4" s="148"/>
      <c r="QIH4" s="148"/>
      <c r="QII4" s="148"/>
      <c r="QIJ4" s="148"/>
      <c r="QIK4" s="148"/>
      <c r="QIL4" s="148"/>
      <c r="QIM4" s="148"/>
      <c r="QIN4" s="148"/>
      <c r="QIO4" s="148"/>
      <c r="QIP4" s="148"/>
      <c r="QIQ4" s="148"/>
      <c r="QIR4" s="148"/>
      <c r="QIS4" s="148"/>
      <c r="QIT4" s="148"/>
      <c r="QIU4" s="148"/>
      <c r="QIV4" s="148"/>
      <c r="QIW4" s="148"/>
      <c r="QIX4" s="148"/>
      <c r="QIY4" s="148"/>
      <c r="QIZ4" s="148"/>
      <c r="QJA4" s="148"/>
      <c r="QJB4" s="148"/>
      <c r="QJC4" s="148"/>
      <c r="QJD4" s="148"/>
      <c r="QJE4" s="148"/>
      <c r="QJF4" s="148"/>
      <c r="QJG4" s="148"/>
      <c r="QJH4" s="148"/>
      <c r="QJI4" s="148"/>
      <c r="QJJ4" s="148"/>
      <c r="QJK4" s="148"/>
      <c r="QJL4" s="148"/>
      <c r="QJM4" s="148"/>
      <c r="QJN4" s="148"/>
      <c r="QJO4" s="148"/>
      <c r="QJP4" s="148"/>
      <c r="QJQ4" s="148"/>
      <c r="QJR4" s="148"/>
      <c r="QJS4" s="148"/>
      <c r="QJT4" s="148"/>
      <c r="QJU4" s="148"/>
      <c r="QJV4" s="148"/>
      <c r="QJW4" s="148"/>
      <c r="QJX4" s="148"/>
      <c r="QJY4" s="148"/>
      <c r="QJZ4" s="148"/>
      <c r="QKA4" s="148"/>
      <c r="QKB4" s="148"/>
      <c r="QKC4" s="148"/>
      <c r="QKD4" s="148"/>
      <c r="QKE4" s="148"/>
      <c r="QKF4" s="148"/>
      <c r="QKG4" s="148"/>
      <c r="QKH4" s="148"/>
      <c r="QKI4" s="148"/>
      <c r="QKJ4" s="148"/>
      <c r="QKK4" s="148"/>
      <c r="QKL4" s="148"/>
      <c r="QKM4" s="148"/>
      <c r="QKN4" s="148"/>
      <c r="QKO4" s="148"/>
      <c r="QKP4" s="148"/>
      <c r="QKQ4" s="148"/>
      <c r="QKR4" s="148"/>
      <c r="QKS4" s="148"/>
      <c r="QKT4" s="148"/>
      <c r="QKU4" s="148"/>
      <c r="QKV4" s="148"/>
      <c r="QKW4" s="148"/>
      <c r="QKX4" s="148"/>
      <c r="QKY4" s="148"/>
      <c r="QKZ4" s="148"/>
      <c r="QLA4" s="148"/>
      <c r="QLB4" s="148"/>
      <c r="QLC4" s="148"/>
      <c r="QLD4" s="148"/>
      <c r="QLE4" s="148"/>
      <c r="QLF4" s="148"/>
      <c r="QLG4" s="148"/>
      <c r="QLH4" s="148"/>
      <c r="QLI4" s="148"/>
      <c r="QLJ4" s="148"/>
      <c r="QLK4" s="148"/>
      <c r="QLL4" s="148"/>
      <c r="QLM4" s="148"/>
      <c r="QLN4" s="148"/>
      <c r="QLO4" s="148"/>
      <c r="QLP4" s="148"/>
      <c r="QLQ4" s="148"/>
      <c r="QLR4" s="148"/>
      <c r="QLS4" s="148"/>
      <c r="QLT4" s="148"/>
      <c r="QLU4" s="148"/>
      <c r="QLV4" s="148"/>
      <c r="QLW4" s="148"/>
      <c r="QLX4" s="148"/>
      <c r="QLY4" s="148"/>
      <c r="QLZ4" s="148"/>
      <c r="QMA4" s="148"/>
      <c r="QMB4" s="148"/>
      <c r="QMC4" s="148"/>
      <c r="QMD4" s="148"/>
      <c r="QME4" s="148"/>
      <c r="QMF4" s="148"/>
      <c r="QMG4" s="148"/>
      <c r="QMH4" s="148"/>
      <c r="QMI4" s="148"/>
      <c r="QMJ4" s="148"/>
      <c r="QMK4" s="148"/>
      <c r="QML4" s="148"/>
      <c r="QMM4" s="148"/>
      <c r="QMN4" s="148"/>
      <c r="QMO4" s="148"/>
      <c r="QMP4" s="148"/>
      <c r="QMQ4" s="148"/>
      <c r="QMR4" s="148"/>
      <c r="QMS4" s="148"/>
      <c r="QMT4" s="148"/>
      <c r="QMU4" s="148"/>
      <c r="QMV4" s="148"/>
      <c r="QMW4" s="148"/>
      <c r="QMX4" s="148"/>
      <c r="QMY4" s="148"/>
      <c r="QMZ4" s="148"/>
      <c r="QNA4" s="148"/>
      <c r="QNB4" s="148"/>
      <c r="QNC4" s="148"/>
      <c r="QND4" s="148"/>
      <c r="QNE4" s="148"/>
      <c r="QNF4" s="148"/>
      <c r="QNG4" s="148"/>
      <c r="QNH4" s="148"/>
      <c r="QNI4" s="148"/>
      <c r="QNJ4" s="148"/>
      <c r="QNK4" s="148"/>
      <c r="QNL4" s="148"/>
      <c r="QNM4" s="148"/>
      <c r="QNN4" s="148"/>
      <c r="QNO4" s="148"/>
      <c r="QNP4" s="148"/>
      <c r="QNQ4" s="148"/>
      <c r="QNR4" s="148"/>
      <c r="QNS4" s="148"/>
      <c r="QNT4" s="148"/>
      <c r="QNU4" s="148"/>
      <c r="QNV4" s="148"/>
      <c r="QNW4" s="148"/>
      <c r="QNX4" s="148"/>
      <c r="QNY4" s="148"/>
      <c r="QNZ4" s="148"/>
      <c r="QOA4" s="148"/>
      <c r="QOB4" s="148"/>
      <c r="QOC4" s="148"/>
      <c r="QOD4" s="148"/>
      <c r="QOE4" s="148"/>
      <c r="QOF4" s="148"/>
      <c r="QOG4" s="148"/>
      <c r="QOH4" s="148"/>
      <c r="QOI4" s="148"/>
      <c r="QOJ4" s="148"/>
      <c r="QOK4" s="148"/>
      <c r="QOL4" s="148"/>
      <c r="QOM4" s="148"/>
      <c r="QON4" s="148"/>
      <c r="QOO4" s="148"/>
      <c r="QOP4" s="148"/>
      <c r="QOQ4" s="148"/>
      <c r="QOR4" s="148"/>
      <c r="QOS4" s="148"/>
      <c r="QOT4" s="148"/>
      <c r="QOU4" s="148"/>
      <c r="QOV4" s="148"/>
      <c r="QOW4" s="148"/>
      <c r="QOX4" s="148"/>
      <c r="QOY4" s="148"/>
      <c r="QOZ4" s="148"/>
      <c r="QPA4" s="148"/>
      <c r="QPB4" s="148"/>
      <c r="QPC4" s="148"/>
      <c r="QPD4" s="148"/>
      <c r="QPE4" s="148"/>
      <c r="QPF4" s="148"/>
      <c r="QPG4" s="148"/>
      <c r="QPH4" s="148"/>
      <c r="QPI4" s="148"/>
      <c r="QPJ4" s="148"/>
      <c r="QPK4" s="148"/>
      <c r="QPL4" s="148"/>
      <c r="QPM4" s="148"/>
      <c r="QPN4" s="148"/>
      <c r="QPO4" s="148"/>
      <c r="QPP4" s="148"/>
      <c r="QPQ4" s="148"/>
      <c r="QPR4" s="148"/>
      <c r="QPS4" s="148"/>
      <c r="QPT4" s="148"/>
      <c r="QPU4" s="148"/>
      <c r="QPV4" s="148"/>
      <c r="QPW4" s="148"/>
      <c r="QPX4" s="148"/>
      <c r="QPY4" s="148"/>
      <c r="QPZ4" s="148"/>
      <c r="QQA4" s="148"/>
      <c r="QQB4" s="148"/>
      <c r="QQC4" s="148"/>
      <c r="QQD4" s="148"/>
      <c r="QQE4" s="148"/>
      <c r="QQF4" s="148"/>
      <c r="QQG4" s="148"/>
      <c r="QQH4" s="148"/>
      <c r="QQI4" s="148"/>
      <c r="QQJ4" s="148"/>
      <c r="QQK4" s="148"/>
      <c r="QQL4" s="148"/>
      <c r="QQM4" s="148"/>
      <c r="QQN4" s="148"/>
      <c r="QQO4" s="148"/>
      <c r="QQP4" s="148"/>
      <c r="QQQ4" s="148"/>
      <c r="QQR4" s="148"/>
      <c r="QQS4" s="148"/>
      <c r="QQT4" s="148"/>
      <c r="QQU4" s="148"/>
      <c r="QQV4" s="148"/>
      <c r="QQW4" s="148"/>
      <c r="QQX4" s="148"/>
      <c r="QQY4" s="148"/>
      <c r="QQZ4" s="148"/>
      <c r="QRA4" s="148"/>
      <c r="QRB4" s="148"/>
      <c r="QRC4" s="148"/>
      <c r="QRD4" s="148"/>
      <c r="QRE4" s="148"/>
      <c r="QRF4" s="148"/>
      <c r="QRG4" s="148"/>
      <c r="QRH4" s="148"/>
      <c r="QRI4" s="148"/>
      <c r="QRJ4" s="148"/>
      <c r="QRK4" s="148"/>
      <c r="QRL4" s="148"/>
      <c r="QRM4" s="148"/>
      <c r="QRN4" s="148"/>
      <c r="QRO4" s="148"/>
      <c r="QRP4" s="148"/>
      <c r="QRQ4" s="148"/>
      <c r="QRR4" s="148"/>
      <c r="QRS4" s="148"/>
      <c r="QRT4" s="148"/>
      <c r="QRU4" s="148"/>
      <c r="QRV4" s="148"/>
      <c r="QRW4" s="148"/>
      <c r="QRX4" s="148"/>
      <c r="QRY4" s="148"/>
      <c r="QRZ4" s="148"/>
      <c r="QSA4" s="148"/>
      <c r="QSB4" s="148"/>
      <c r="QSC4" s="148"/>
      <c r="QSD4" s="148"/>
      <c r="QSE4" s="148"/>
      <c r="QSF4" s="148"/>
      <c r="QSG4" s="148"/>
      <c r="QSH4" s="148"/>
      <c r="QSI4" s="148"/>
      <c r="QSJ4" s="148"/>
      <c r="QSK4" s="148"/>
      <c r="QSL4" s="148"/>
      <c r="QSM4" s="148"/>
      <c r="QSN4" s="148"/>
      <c r="QSO4" s="148"/>
      <c r="QSP4" s="148"/>
      <c r="QSQ4" s="148"/>
      <c r="QSR4" s="148"/>
      <c r="QSS4" s="148"/>
      <c r="QST4" s="148"/>
      <c r="QSU4" s="148"/>
      <c r="QSV4" s="148"/>
      <c r="QSW4" s="148"/>
      <c r="QSX4" s="148"/>
      <c r="QSY4" s="148"/>
      <c r="QSZ4" s="148"/>
      <c r="QTA4" s="148"/>
      <c r="QTB4" s="148"/>
      <c r="QTC4" s="148"/>
      <c r="QTD4" s="148"/>
      <c r="QTE4" s="148"/>
      <c r="QTF4" s="148"/>
      <c r="QTG4" s="148"/>
      <c r="QTH4" s="148"/>
      <c r="QTI4" s="148"/>
      <c r="QTJ4" s="148"/>
      <c r="QTK4" s="148"/>
      <c r="QTL4" s="148"/>
      <c r="QTM4" s="148"/>
      <c r="QTN4" s="148"/>
      <c r="QTO4" s="148"/>
      <c r="QTP4" s="148"/>
      <c r="QTQ4" s="148"/>
      <c r="QTR4" s="148"/>
      <c r="QTS4" s="148"/>
      <c r="QTT4" s="148"/>
      <c r="QTU4" s="148"/>
      <c r="QTV4" s="148"/>
      <c r="QTW4" s="148"/>
      <c r="QTX4" s="148"/>
      <c r="QTY4" s="148"/>
      <c r="QTZ4" s="148"/>
      <c r="QUA4" s="148"/>
      <c r="QUB4" s="148"/>
      <c r="QUC4" s="148"/>
      <c r="QUD4" s="148"/>
      <c r="QUE4" s="148"/>
      <c r="QUF4" s="148"/>
      <c r="QUG4" s="148"/>
      <c r="QUH4" s="148"/>
      <c r="QUI4" s="148"/>
      <c r="QUJ4" s="148"/>
      <c r="QUK4" s="148"/>
      <c r="QUL4" s="148"/>
      <c r="QUM4" s="148"/>
      <c r="QUN4" s="148"/>
      <c r="QUO4" s="148"/>
      <c r="QUP4" s="148"/>
      <c r="QUQ4" s="148"/>
      <c r="QUR4" s="148"/>
      <c r="QUS4" s="148"/>
      <c r="QUT4" s="148"/>
      <c r="QUU4" s="148"/>
      <c r="QUV4" s="148"/>
      <c r="QUW4" s="148"/>
      <c r="QUX4" s="148"/>
      <c r="QUY4" s="148"/>
      <c r="QUZ4" s="148"/>
      <c r="QVA4" s="148"/>
      <c r="QVB4" s="148"/>
      <c r="QVC4" s="148"/>
      <c r="QVD4" s="148"/>
      <c r="QVE4" s="148"/>
      <c r="QVF4" s="148"/>
      <c r="QVG4" s="148"/>
      <c r="QVH4" s="148"/>
      <c r="QVI4" s="148"/>
      <c r="QVJ4" s="148"/>
      <c r="QVK4" s="148"/>
      <c r="QVL4" s="148"/>
      <c r="QVM4" s="148"/>
      <c r="QVN4" s="148"/>
      <c r="QVO4" s="148"/>
      <c r="QVP4" s="148"/>
      <c r="QVQ4" s="148"/>
      <c r="QVR4" s="148"/>
      <c r="QVS4" s="148"/>
      <c r="QVT4" s="148"/>
      <c r="QVU4" s="148"/>
      <c r="QVV4" s="148"/>
      <c r="QVW4" s="148"/>
      <c r="QVX4" s="148"/>
      <c r="QVY4" s="148"/>
      <c r="QVZ4" s="148"/>
      <c r="QWA4" s="148"/>
      <c r="QWB4" s="148"/>
      <c r="QWC4" s="148"/>
      <c r="QWD4" s="148"/>
      <c r="QWE4" s="148"/>
      <c r="QWF4" s="148"/>
      <c r="QWG4" s="148"/>
      <c r="QWH4" s="148"/>
      <c r="QWI4" s="148"/>
      <c r="QWJ4" s="148"/>
      <c r="QWK4" s="148"/>
      <c r="QWL4" s="148"/>
      <c r="QWM4" s="148"/>
      <c r="QWN4" s="148"/>
      <c r="QWO4" s="148"/>
      <c r="QWP4" s="148"/>
      <c r="QWQ4" s="148"/>
      <c r="QWR4" s="148"/>
      <c r="QWS4" s="148"/>
      <c r="QWT4" s="148"/>
      <c r="QWU4" s="148"/>
      <c r="QWV4" s="148"/>
      <c r="QWW4" s="148"/>
      <c r="QWX4" s="148"/>
      <c r="QWY4" s="148"/>
      <c r="QWZ4" s="148"/>
      <c r="QXA4" s="148"/>
      <c r="QXB4" s="148"/>
      <c r="QXC4" s="148"/>
      <c r="QXD4" s="148"/>
      <c r="QXE4" s="148"/>
      <c r="QXF4" s="148"/>
      <c r="QXG4" s="148"/>
      <c r="QXH4" s="148"/>
      <c r="QXI4" s="148"/>
      <c r="QXJ4" s="148"/>
      <c r="QXK4" s="148"/>
      <c r="QXL4" s="148"/>
      <c r="QXM4" s="148"/>
      <c r="QXN4" s="148"/>
      <c r="QXO4" s="148"/>
      <c r="QXP4" s="148"/>
      <c r="QXQ4" s="148"/>
      <c r="QXR4" s="148"/>
      <c r="QXS4" s="148"/>
      <c r="QXT4" s="148"/>
      <c r="QXU4" s="148"/>
      <c r="QXV4" s="148"/>
      <c r="QXW4" s="148"/>
      <c r="QXX4" s="148"/>
      <c r="QXY4" s="148"/>
      <c r="QXZ4" s="148"/>
      <c r="QYA4" s="148"/>
      <c r="QYB4" s="148"/>
      <c r="QYC4" s="148"/>
      <c r="QYD4" s="148"/>
      <c r="QYE4" s="148"/>
      <c r="QYF4" s="148"/>
      <c r="QYG4" s="148"/>
      <c r="QYH4" s="148"/>
      <c r="QYI4" s="148"/>
      <c r="QYJ4" s="148"/>
      <c r="QYK4" s="148"/>
      <c r="QYL4" s="148"/>
      <c r="QYM4" s="148"/>
      <c r="QYN4" s="148"/>
      <c r="QYO4" s="148"/>
      <c r="QYP4" s="148"/>
      <c r="QYQ4" s="148"/>
      <c r="QYR4" s="148"/>
      <c r="QYS4" s="148"/>
      <c r="QYT4" s="148"/>
      <c r="QYU4" s="148"/>
      <c r="QYV4" s="148"/>
      <c r="QYW4" s="148"/>
      <c r="QYX4" s="148"/>
      <c r="QYY4" s="148"/>
      <c r="QYZ4" s="148"/>
      <c r="QZA4" s="148"/>
      <c r="QZB4" s="148"/>
      <c r="QZC4" s="148"/>
      <c r="QZD4" s="148"/>
      <c r="QZE4" s="148"/>
      <c r="QZF4" s="148"/>
      <c r="QZG4" s="148"/>
      <c r="QZH4" s="148"/>
      <c r="QZI4" s="148"/>
      <c r="QZJ4" s="148"/>
      <c r="QZK4" s="148"/>
      <c r="QZL4" s="148"/>
      <c r="QZM4" s="148"/>
      <c r="QZN4" s="148"/>
      <c r="QZO4" s="148"/>
      <c r="QZP4" s="148"/>
      <c r="QZQ4" s="148"/>
      <c r="QZR4" s="148"/>
      <c r="QZS4" s="148"/>
      <c r="QZT4" s="148"/>
      <c r="QZU4" s="148"/>
      <c r="QZV4" s="148"/>
      <c r="QZW4" s="148"/>
      <c r="QZX4" s="148"/>
      <c r="QZY4" s="148"/>
      <c r="QZZ4" s="148"/>
      <c r="RAA4" s="148"/>
      <c r="RAB4" s="148"/>
      <c r="RAC4" s="148"/>
      <c r="RAD4" s="148"/>
      <c r="RAE4" s="148"/>
      <c r="RAF4" s="148"/>
      <c r="RAG4" s="148"/>
      <c r="RAH4" s="148"/>
      <c r="RAI4" s="148"/>
      <c r="RAJ4" s="148"/>
      <c r="RAK4" s="148"/>
      <c r="RAL4" s="148"/>
      <c r="RAM4" s="148"/>
      <c r="RAN4" s="148"/>
      <c r="RAO4" s="148"/>
      <c r="RAP4" s="148"/>
      <c r="RAQ4" s="148"/>
      <c r="RAR4" s="148"/>
      <c r="RAS4" s="148"/>
      <c r="RAT4" s="148"/>
      <c r="RAU4" s="148"/>
      <c r="RAV4" s="148"/>
      <c r="RAW4" s="148"/>
      <c r="RAX4" s="148"/>
      <c r="RAY4" s="148"/>
      <c r="RAZ4" s="148"/>
      <c r="RBA4" s="148"/>
      <c r="RBB4" s="148"/>
      <c r="RBC4" s="148"/>
      <c r="RBD4" s="148"/>
      <c r="RBE4" s="148"/>
      <c r="RBF4" s="148"/>
      <c r="RBG4" s="148"/>
      <c r="RBH4" s="148"/>
      <c r="RBI4" s="148"/>
      <c r="RBJ4" s="148"/>
      <c r="RBK4" s="148"/>
      <c r="RBL4" s="148"/>
      <c r="RBM4" s="148"/>
      <c r="RBN4" s="148"/>
      <c r="RBO4" s="148"/>
      <c r="RBP4" s="148"/>
      <c r="RBQ4" s="148"/>
      <c r="RBR4" s="148"/>
      <c r="RBS4" s="148"/>
      <c r="RBT4" s="148"/>
      <c r="RBU4" s="148"/>
      <c r="RBV4" s="148"/>
      <c r="RBW4" s="148"/>
      <c r="RBX4" s="148"/>
      <c r="RBY4" s="148"/>
      <c r="RBZ4" s="148"/>
      <c r="RCA4" s="148"/>
      <c r="RCB4" s="148"/>
      <c r="RCC4" s="148"/>
      <c r="RCD4" s="148"/>
      <c r="RCE4" s="148"/>
      <c r="RCF4" s="148"/>
      <c r="RCG4" s="148"/>
      <c r="RCH4" s="148"/>
      <c r="RCI4" s="148"/>
      <c r="RCJ4" s="148"/>
      <c r="RCK4" s="148"/>
      <c r="RCL4" s="148"/>
      <c r="RCM4" s="148"/>
      <c r="RCN4" s="148"/>
      <c r="RCO4" s="148"/>
      <c r="RCP4" s="148"/>
      <c r="RCQ4" s="148"/>
      <c r="RCR4" s="148"/>
      <c r="RCS4" s="148"/>
      <c r="RCT4" s="148"/>
      <c r="RCU4" s="148"/>
      <c r="RCV4" s="148"/>
      <c r="RCW4" s="148"/>
      <c r="RCX4" s="148"/>
      <c r="RCY4" s="148"/>
      <c r="RCZ4" s="148"/>
      <c r="RDA4" s="148"/>
      <c r="RDB4" s="148"/>
      <c r="RDC4" s="148"/>
      <c r="RDD4" s="148"/>
      <c r="RDE4" s="148"/>
      <c r="RDF4" s="148"/>
      <c r="RDG4" s="148"/>
      <c r="RDH4" s="148"/>
      <c r="RDI4" s="148"/>
      <c r="RDJ4" s="148"/>
      <c r="RDK4" s="148"/>
      <c r="RDL4" s="148"/>
      <c r="RDM4" s="148"/>
      <c r="RDN4" s="148"/>
      <c r="RDO4" s="148"/>
      <c r="RDP4" s="148"/>
      <c r="RDQ4" s="148"/>
      <c r="RDR4" s="148"/>
      <c r="RDS4" s="148"/>
      <c r="RDT4" s="148"/>
      <c r="RDU4" s="148"/>
      <c r="RDV4" s="148"/>
      <c r="RDW4" s="148"/>
      <c r="RDX4" s="148"/>
      <c r="RDY4" s="148"/>
      <c r="RDZ4" s="148"/>
      <c r="REA4" s="148"/>
      <c r="REB4" s="148"/>
      <c r="REC4" s="148"/>
      <c r="RED4" s="148"/>
      <c r="REE4" s="148"/>
      <c r="REF4" s="148"/>
      <c r="REG4" s="148"/>
      <c r="REH4" s="148"/>
      <c r="REI4" s="148"/>
      <c r="REJ4" s="148"/>
      <c r="REK4" s="148"/>
      <c r="REL4" s="148"/>
      <c r="REM4" s="148"/>
      <c r="REN4" s="148"/>
      <c r="REO4" s="148"/>
      <c r="REP4" s="148"/>
      <c r="REQ4" s="148"/>
      <c r="RER4" s="148"/>
      <c r="RES4" s="148"/>
      <c r="RET4" s="148"/>
      <c r="REU4" s="148"/>
      <c r="REV4" s="148"/>
      <c r="REW4" s="148"/>
      <c r="REX4" s="148"/>
      <c r="REY4" s="148"/>
      <c r="REZ4" s="148"/>
      <c r="RFA4" s="148"/>
      <c r="RFB4" s="148"/>
      <c r="RFC4" s="148"/>
      <c r="RFD4" s="148"/>
      <c r="RFE4" s="148"/>
      <c r="RFF4" s="148"/>
      <c r="RFG4" s="148"/>
      <c r="RFH4" s="148"/>
      <c r="RFI4" s="148"/>
      <c r="RFJ4" s="148"/>
      <c r="RFK4" s="148"/>
      <c r="RFL4" s="148"/>
      <c r="RFM4" s="148"/>
      <c r="RFN4" s="148"/>
      <c r="RFO4" s="148"/>
      <c r="RFP4" s="148"/>
      <c r="RFQ4" s="148"/>
      <c r="RFR4" s="148"/>
      <c r="RFS4" s="148"/>
      <c r="RFT4" s="148"/>
      <c r="RFU4" s="148"/>
      <c r="RFV4" s="148"/>
      <c r="RFW4" s="148"/>
      <c r="RFX4" s="148"/>
      <c r="RFY4" s="148"/>
      <c r="RFZ4" s="148"/>
      <c r="RGA4" s="148"/>
      <c r="RGB4" s="148"/>
      <c r="RGC4" s="148"/>
      <c r="RGD4" s="148"/>
      <c r="RGE4" s="148"/>
      <c r="RGF4" s="148"/>
      <c r="RGG4" s="148"/>
      <c r="RGH4" s="148"/>
      <c r="RGI4" s="148"/>
      <c r="RGJ4" s="148"/>
      <c r="RGK4" s="148"/>
      <c r="RGL4" s="148"/>
      <c r="RGM4" s="148"/>
      <c r="RGN4" s="148"/>
      <c r="RGO4" s="148"/>
      <c r="RGP4" s="148"/>
      <c r="RGQ4" s="148"/>
      <c r="RGR4" s="148"/>
      <c r="RGS4" s="148"/>
      <c r="RGT4" s="148"/>
      <c r="RGU4" s="148"/>
      <c r="RGV4" s="148"/>
      <c r="RGW4" s="148"/>
      <c r="RGX4" s="148"/>
      <c r="RGY4" s="148"/>
      <c r="RGZ4" s="148"/>
      <c r="RHA4" s="148"/>
      <c r="RHB4" s="148"/>
      <c r="RHC4" s="148"/>
      <c r="RHD4" s="148"/>
      <c r="RHE4" s="148"/>
      <c r="RHF4" s="148"/>
      <c r="RHG4" s="148"/>
      <c r="RHH4" s="148"/>
      <c r="RHI4" s="148"/>
      <c r="RHJ4" s="148"/>
      <c r="RHK4" s="148"/>
      <c r="RHL4" s="148"/>
      <c r="RHM4" s="148"/>
      <c r="RHN4" s="148"/>
      <c r="RHO4" s="148"/>
      <c r="RHP4" s="148"/>
      <c r="RHQ4" s="148"/>
      <c r="RHR4" s="148"/>
      <c r="RHS4" s="148"/>
      <c r="RHT4" s="148"/>
      <c r="RHU4" s="148"/>
      <c r="RHV4" s="148"/>
      <c r="RHW4" s="148"/>
      <c r="RHX4" s="148"/>
      <c r="RHY4" s="148"/>
      <c r="RHZ4" s="148"/>
      <c r="RIA4" s="148"/>
      <c r="RIB4" s="148"/>
      <c r="RIC4" s="148"/>
      <c r="RID4" s="148"/>
      <c r="RIE4" s="148"/>
      <c r="RIF4" s="148"/>
      <c r="RIG4" s="148"/>
      <c r="RIH4" s="148"/>
      <c r="RII4" s="148"/>
      <c r="RIJ4" s="148"/>
      <c r="RIK4" s="148"/>
      <c r="RIL4" s="148"/>
      <c r="RIM4" s="148"/>
      <c r="RIN4" s="148"/>
      <c r="RIO4" s="148"/>
      <c r="RIP4" s="148"/>
      <c r="RIQ4" s="148"/>
      <c r="RIR4" s="148"/>
      <c r="RIS4" s="148"/>
      <c r="RIT4" s="148"/>
      <c r="RIU4" s="148"/>
      <c r="RIV4" s="148"/>
      <c r="RIW4" s="148"/>
      <c r="RIX4" s="148"/>
      <c r="RIY4" s="148"/>
      <c r="RIZ4" s="148"/>
      <c r="RJA4" s="148"/>
      <c r="RJB4" s="148"/>
      <c r="RJC4" s="148"/>
      <c r="RJD4" s="148"/>
      <c r="RJE4" s="148"/>
      <c r="RJF4" s="148"/>
      <c r="RJG4" s="148"/>
      <c r="RJH4" s="148"/>
      <c r="RJI4" s="148"/>
      <c r="RJJ4" s="148"/>
      <c r="RJK4" s="148"/>
      <c r="RJL4" s="148"/>
      <c r="RJM4" s="148"/>
      <c r="RJN4" s="148"/>
      <c r="RJO4" s="148"/>
      <c r="RJP4" s="148"/>
      <c r="RJQ4" s="148"/>
      <c r="RJR4" s="148"/>
      <c r="RJS4" s="148"/>
      <c r="RJT4" s="148"/>
      <c r="RJU4" s="148"/>
      <c r="RJV4" s="148"/>
      <c r="RJW4" s="148"/>
      <c r="RJX4" s="148"/>
      <c r="RJY4" s="148"/>
      <c r="RJZ4" s="148"/>
      <c r="RKA4" s="148"/>
      <c r="RKB4" s="148"/>
      <c r="RKC4" s="148"/>
      <c r="RKD4" s="148"/>
      <c r="RKE4" s="148"/>
      <c r="RKF4" s="148"/>
      <c r="RKG4" s="148"/>
      <c r="RKH4" s="148"/>
      <c r="RKI4" s="148"/>
      <c r="RKJ4" s="148"/>
      <c r="RKK4" s="148"/>
      <c r="RKL4" s="148"/>
      <c r="RKM4" s="148"/>
      <c r="RKN4" s="148"/>
      <c r="RKO4" s="148"/>
      <c r="RKP4" s="148"/>
      <c r="RKQ4" s="148"/>
      <c r="RKR4" s="148"/>
      <c r="RKS4" s="148"/>
      <c r="RKT4" s="148"/>
      <c r="RKU4" s="148"/>
      <c r="RKV4" s="148"/>
      <c r="RKW4" s="148"/>
      <c r="RKX4" s="148"/>
      <c r="RKY4" s="148"/>
      <c r="RKZ4" s="148"/>
      <c r="RLA4" s="148"/>
      <c r="RLB4" s="148"/>
      <c r="RLC4" s="148"/>
      <c r="RLD4" s="148"/>
      <c r="RLE4" s="148"/>
      <c r="RLF4" s="148"/>
      <c r="RLG4" s="148"/>
      <c r="RLH4" s="148"/>
      <c r="RLI4" s="148"/>
      <c r="RLJ4" s="148"/>
      <c r="RLK4" s="148"/>
      <c r="RLL4" s="148"/>
      <c r="RLM4" s="148"/>
      <c r="RLN4" s="148"/>
      <c r="RLO4" s="148"/>
      <c r="RLP4" s="148"/>
      <c r="RLQ4" s="148"/>
      <c r="RLR4" s="148"/>
      <c r="RLS4" s="148"/>
      <c r="RLT4" s="148"/>
      <c r="RLU4" s="148"/>
      <c r="RLV4" s="148"/>
      <c r="RLW4" s="148"/>
      <c r="RLX4" s="148"/>
      <c r="RLY4" s="148"/>
      <c r="RLZ4" s="148"/>
      <c r="RMA4" s="148"/>
      <c r="RMB4" s="148"/>
      <c r="RMC4" s="148"/>
      <c r="RMD4" s="148"/>
      <c r="RME4" s="148"/>
      <c r="RMF4" s="148"/>
      <c r="RMG4" s="148"/>
      <c r="RMH4" s="148"/>
      <c r="RMI4" s="148"/>
      <c r="RMJ4" s="148"/>
      <c r="RMK4" s="148"/>
      <c r="RML4" s="148"/>
      <c r="RMM4" s="148"/>
      <c r="RMN4" s="148"/>
      <c r="RMO4" s="148"/>
      <c r="RMP4" s="148"/>
      <c r="RMQ4" s="148"/>
      <c r="RMR4" s="148"/>
      <c r="RMS4" s="148"/>
      <c r="RMT4" s="148"/>
      <c r="RMU4" s="148"/>
      <c r="RMV4" s="148"/>
      <c r="RMW4" s="148"/>
      <c r="RMX4" s="148"/>
      <c r="RMY4" s="148"/>
      <c r="RMZ4" s="148"/>
      <c r="RNA4" s="148"/>
      <c r="RNB4" s="148"/>
      <c r="RNC4" s="148"/>
      <c r="RND4" s="148"/>
      <c r="RNE4" s="148"/>
      <c r="RNF4" s="148"/>
      <c r="RNG4" s="148"/>
      <c r="RNH4" s="148"/>
      <c r="RNI4" s="148"/>
      <c r="RNJ4" s="148"/>
      <c r="RNK4" s="148"/>
      <c r="RNL4" s="148"/>
      <c r="RNM4" s="148"/>
      <c r="RNN4" s="148"/>
      <c r="RNO4" s="148"/>
      <c r="RNP4" s="148"/>
      <c r="RNQ4" s="148"/>
      <c r="RNR4" s="148"/>
      <c r="RNS4" s="148"/>
      <c r="RNT4" s="148"/>
      <c r="RNU4" s="148"/>
      <c r="RNV4" s="148"/>
      <c r="RNW4" s="148"/>
      <c r="RNX4" s="148"/>
      <c r="RNY4" s="148"/>
      <c r="RNZ4" s="148"/>
      <c r="ROA4" s="148"/>
      <c r="ROB4" s="148"/>
      <c r="ROC4" s="148"/>
      <c r="ROD4" s="148"/>
      <c r="ROE4" s="148"/>
      <c r="ROF4" s="148"/>
      <c r="ROG4" s="148"/>
      <c r="ROH4" s="148"/>
      <c r="ROI4" s="148"/>
      <c r="ROJ4" s="148"/>
      <c r="ROK4" s="148"/>
      <c r="ROL4" s="148"/>
      <c r="ROM4" s="148"/>
      <c r="RON4" s="148"/>
      <c r="ROO4" s="148"/>
      <c r="ROP4" s="148"/>
      <c r="ROQ4" s="148"/>
      <c r="ROR4" s="148"/>
      <c r="ROS4" s="148"/>
      <c r="ROT4" s="148"/>
      <c r="ROU4" s="148"/>
      <c r="ROV4" s="148"/>
      <c r="ROW4" s="148"/>
      <c r="ROX4" s="148"/>
      <c r="ROY4" s="148"/>
      <c r="ROZ4" s="148"/>
      <c r="RPA4" s="148"/>
      <c r="RPB4" s="148"/>
      <c r="RPC4" s="148"/>
      <c r="RPD4" s="148"/>
      <c r="RPE4" s="148"/>
      <c r="RPF4" s="148"/>
      <c r="RPG4" s="148"/>
      <c r="RPH4" s="148"/>
      <c r="RPI4" s="148"/>
      <c r="RPJ4" s="148"/>
      <c r="RPK4" s="148"/>
      <c r="RPL4" s="148"/>
      <c r="RPM4" s="148"/>
      <c r="RPN4" s="148"/>
      <c r="RPO4" s="148"/>
      <c r="RPP4" s="148"/>
      <c r="RPQ4" s="148"/>
      <c r="RPR4" s="148"/>
      <c r="RPS4" s="148"/>
      <c r="RPT4" s="148"/>
      <c r="RPU4" s="148"/>
      <c r="RPV4" s="148"/>
      <c r="RPW4" s="148"/>
      <c r="RPX4" s="148"/>
      <c r="RPY4" s="148"/>
      <c r="RPZ4" s="148"/>
      <c r="RQA4" s="148"/>
      <c r="RQB4" s="148"/>
      <c r="RQC4" s="148"/>
      <c r="RQD4" s="148"/>
      <c r="RQE4" s="148"/>
      <c r="RQF4" s="148"/>
      <c r="RQG4" s="148"/>
      <c r="RQH4" s="148"/>
      <c r="RQI4" s="148"/>
      <c r="RQJ4" s="148"/>
      <c r="RQK4" s="148"/>
      <c r="RQL4" s="148"/>
      <c r="RQM4" s="148"/>
      <c r="RQN4" s="148"/>
      <c r="RQO4" s="148"/>
      <c r="RQP4" s="148"/>
      <c r="RQQ4" s="148"/>
      <c r="RQR4" s="148"/>
      <c r="RQS4" s="148"/>
      <c r="RQT4" s="148"/>
      <c r="RQU4" s="148"/>
      <c r="RQV4" s="148"/>
      <c r="RQW4" s="148"/>
      <c r="RQX4" s="148"/>
      <c r="RQY4" s="148"/>
      <c r="RQZ4" s="148"/>
      <c r="RRA4" s="148"/>
      <c r="RRB4" s="148"/>
      <c r="RRC4" s="148"/>
      <c r="RRD4" s="148"/>
      <c r="RRE4" s="148"/>
      <c r="RRF4" s="148"/>
      <c r="RRG4" s="148"/>
      <c r="RRH4" s="148"/>
      <c r="RRI4" s="148"/>
      <c r="RRJ4" s="148"/>
      <c r="RRK4" s="148"/>
      <c r="RRL4" s="148"/>
      <c r="RRM4" s="148"/>
      <c r="RRN4" s="148"/>
      <c r="RRO4" s="148"/>
      <c r="RRP4" s="148"/>
      <c r="RRQ4" s="148"/>
      <c r="RRR4" s="148"/>
      <c r="RRS4" s="148"/>
      <c r="RRT4" s="148"/>
      <c r="RRU4" s="148"/>
      <c r="RRV4" s="148"/>
      <c r="RRW4" s="148"/>
      <c r="RRX4" s="148"/>
      <c r="RRY4" s="148"/>
      <c r="RRZ4" s="148"/>
      <c r="RSA4" s="148"/>
      <c r="RSB4" s="148"/>
      <c r="RSC4" s="148"/>
      <c r="RSD4" s="148"/>
      <c r="RSE4" s="148"/>
      <c r="RSF4" s="148"/>
      <c r="RSG4" s="148"/>
      <c r="RSH4" s="148"/>
      <c r="RSI4" s="148"/>
      <c r="RSJ4" s="148"/>
      <c r="RSK4" s="148"/>
      <c r="RSL4" s="148"/>
      <c r="RSM4" s="148"/>
      <c r="RSN4" s="148"/>
      <c r="RSO4" s="148"/>
      <c r="RSP4" s="148"/>
      <c r="RSQ4" s="148"/>
      <c r="RSR4" s="148"/>
      <c r="RSS4" s="148"/>
      <c r="RST4" s="148"/>
      <c r="RSU4" s="148"/>
      <c r="RSV4" s="148"/>
      <c r="RSW4" s="148"/>
      <c r="RSX4" s="148"/>
      <c r="RSY4" s="148"/>
      <c r="RSZ4" s="148"/>
      <c r="RTA4" s="148"/>
      <c r="RTB4" s="148"/>
      <c r="RTC4" s="148"/>
      <c r="RTD4" s="148"/>
      <c r="RTE4" s="148"/>
      <c r="RTF4" s="148"/>
      <c r="RTG4" s="148"/>
      <c r="RTH4" s="148"/>
      <c r="RTI4" s="148"/>
      <c r="RTJ4" s="148"/>
      <c r="RTK4" s="148"/>
      <c r="RTL4" s="148"/>
      <c r="RTM4" s="148"/>
      <c r="RTN4" s="148"/>
      <c r="RTO4" s="148"/>
      <c r="RTP4" s="148"/>
      <c r="RTQ4" s="148"/>
      <c r="RTR4" s="148"/>
      <c r="RTS4" s="148"/>
      <c r="RTT4" s="148"/>
      <c r="RTU4" s="148"/>
      <c r="RTV4" s="148"/>
      <c r="RTW4" s="148"/>
      <c r="RTX4" s="148"/>
      <c r="RTY4" s="148"/>
      <c r="RTZ4" s="148"/>
      <c r="RUA4" s="148"/>
      <c r="RUB4" s="148"/>
      <c r="RUC4" s="148"/>
      <c r="RUD4" s="148"/>
      <c r="RUE4" s="148"/>
      <c r="RUF4" s="148"/>
      <c r="RUG4" s="148"/>
      <c r="RUH4" s="148"/>
      <c r="RUI4" s="148"/>
      <c r="RUJ4" s="148"/>
      <c r="RUK4" s="148"/>
      <c r="RUL4" s="148"/>
      <c r="RUM4" s="148"/>
      <c r="RUN4" s="148"/>
      <c r="RUO4" s="148"/>
      <c r="RUP4" s="148"/>
      <c r="RUQ4" s="148"/>
      <c r="RUR4" s="148"/>
      <c r="RUS4" s="148"/>
      <c r="RUT4" s="148"/>
      <c r="RUU4" s="148"/>
      <c r="RUV4" s="148"/>
      <c r="RUW4" s="148"/>
      <c r="RUX4" s="148"/>
      <c r="RUY4" s="148"/>
      <c r="RUZ4" s="148"/>
      <c r="RVA4" s="148"/>
      <c r="RVB4" s="148"/>
      <c r="RVC4" s="148"/>
      <c r="RVD4" s="148"/>
      <c r="RVE4" s="148"/>
      <c r="RVF4" s="148"/>
      <c r="RVG4" s="148"/>
      <c r="RVH4" s="148"/>
      <c r="RVI4" s="148"/>
      <c r="RVJ4" s="148"/>
      <c r="RVK4" s="148"/>
      <c r="RVL4" s="148"/>
      <c r="RVM4" s="148"/>
      <c r="RVN4" s="148"/>
      <c r="RVO4" s="148"/>
      <c r="RVP4" s="148"/>
      <c r="RVQ4" s="148"/>
      <c r="RVR4" s="148"/>
      <c r="RVS4" s="148"/>
      <c r="RVT4" s="148"/>
      <c r="RVU4" s="148"/>
      <c r="RVV4" s="148"/>
      <c r="RVW4" s="148"/>
      <c r="RVX4" s="148"/>
      <c r="RVY4" s="148"/>
      <c r="RVZ4" s="148"/>
      <c r="RWA4" s="148"/>
      <c r="RWB4" s="148"/>
      <c r="RWC4" s="148"/>
      <c r="RWD4" s="148"/>
      <c r="RWE4" s="148"/>
      <c r="RWF4" s="148"/>
      <c r="RWG4" s="148"/>
      <c r="RWH4" s="148"/>
      <c r="RWI4" s="148"/>
      <c r="RWJ4" s="148"/>
      <c r="RWK4" s="148"/>
      <c r="RWL4" s="148"/>
      <c r="RWM4" s="148"/>
      <c r="RWN4" s="148"/>
      <c r="RWO4" s="148"/>
      <c r="RWP4" s="148"/>
      <c r="RWQ4" s="148"/>
      <c r="RWR4" s="148"/>
      <c r="RWS4" s="148"/>
      <c r="RWT4" s="148"/>
      <c r="RWU4" s="148"/>
      <c r="RWV4" s="148"/>
      <c r="RWW4" s="148"/>
      <c r="RWX4" s="148"/>
      <c r="RWY4" s="148"/>
      <c r="RWZ4" s="148"/>
      <c r="RXA4" s="148"/>
      <c r="RXB4" s="148"/>
      <c r="RXC4" s="148"/>
      <c r="RXD4" s="148"/>
      <c r="RXE4" s="148"/>
      <c r="RXF4" s="148"/>
      <c r="RXG4" s="148"/>
      <c r="RXH4" s="148"/>
      <c r="RXI4" s="148"/>
      <c r="RXJ4" s="148"/>
      <c r="RXK4" s="148"/>
      <c r="RXL4" s="148"/>
      <c r="RXM4" s="148"/>
      <c r="RXN4" s="148"/>
      <c r="RXO4" s="148"/>
      <c r="RXP4" s="148"/>
      <c r="RXQ4" s="148"/>
      <c r="RXR4" s="148"/>
      <c r="RXS4" s="148"/>
      <c r="RXT4" s="148"/>
      <c r="RXU4" s="148"/>
      <c r="RXV4" s="148"/>
      <c r="RXW4" s="148"/>
      <c r="RXX4" s="148"/>
      <c r="RXY4" s="148"/>
      <c r="RXZ4" s="148"/>
      <c r="RYA4" s="148"/>
      <c r="RYB4" s="148"/>
      <c r="RYC4" s="148"/>
      <c r="RYD4" s="148"/>
      <c r="RYE4" s="148"/>
      <c r="RYF4" s="148"/>
      <c r="RYG4" s="148"/>
      <c r="RYH4" s="148"/>
      <c r="RYI4" s="148"/>
      <c r="RYJ4" s="148"/>
      <c r="RYK4" s="148"/>
      <c r="RYL4" s="148"/>
      <c r="RYM4" s="148"/>
      <c r="RYN4" s="148"/>
      <c r="RYO4" s="148"/>
      <c r="RYP4" s="148"/>
      <c r="RYQ4" s="148"/>
      <c r="RYR4" s="148"/>
      <c r="RYS4" s="148"/>
      <c r="RYT4" s="148"/>
      <c r="RYU4" s="148"/>
      <c r="RYV4" s="148"/>
      <c r="RYW4" s="148"/>
      <c r="RYX4" s="148"/>
      <c r="RYY4" s="148"/>
      <c r="RYZ4" s="148"/>
      <c r="RZA4" s="148"/>
      <c r="RZB4" s="148"/>
      <c r="RZC4" s="148"/>
      <c r="RZD4" s="148"/>
      <c r="RZE4" s="148"/>
      <c r="RZF4" s="148"/>
      <c r="RZG4" s="148"/>
      <c r="RZH4" s="148"/>
      <c r="RZI4" s="148"/>
      <c r="RZJ4" s="148"/>
      <c r="RZK4" s="148"/>
      <c r="RZL4" s="148"/>
      <c r="RZM4" s="148"/>
      <c r="RZN4" s="148"/>
      <c r="RZO4" s="148"/>
      <c r="RZP4" s="148"/>
      <c r="RZQ4" s="148"/>
      <c r="RZR4" s="148"/>
      <c r="RZS4" s="148"/>
      <c r="RZT4" s="148"/>
      <c r="RZU4" s="148"/>
      <c r="RZV4" s="148"/>
      <c r="RZW4" s="148"/>
      <c r="RZX4" s="148"/>
      <c r="RZY4" s="148"/>
      <c r="RZZ4" s="148"/>
      <c r="SAA4" s="148"/>
      <c r="SAB4" s="148"/>
      <c r="SAC4" s="148"/>
      <c r="SAD4" s="148"/>
      <c r="SAE4" s="148"/>
      <c r="SAF4" s="148"/>
      <c r="SAG4" s="148"/>
      <c r="SAH4" s="148"/>
      <c r="SAI4" s="148"/>
      <c r="SAJ4" s="148"/>
      <c r="SAK4" s="148"/>
      <c r="SAL4" s="148"/>
      <c r="SAM4" s="148"/>
      <c r="SAN4" s="148"/>
      <c r="SAO4" s="148"/>
      <c r="SAP4" s="148"/>
      <c r="SAQ4" s="148"/>
      <c r="SAR4" s="148"/>
      <c r="SAS4" s="148"/>
      <c r="SAT4" s="148"/>
      <c r="SAU4" s="148"/>
      <c r="SAV4" s="148"/>
      <c r="SAW4" s="148"/>
      <c r="SAX4" s="148"/>
      <c r="SAY4" s="148"/>
      <c r="SAZ4" s="148"/>
      <c r="SBA4" s="148"/>
      <c r="SBB4" s="148"/>
      <c r="SBC4" s="148"/>
      <c r="SBD4" s="148"/>
      <c r="SBE4" s="148"/>
      <c r="SBF4" s="148"/>
      <c r="SBG4" s="148"/>
      <c r="SBH4" s="148"/>
      <c r="SBI4" s="148"/>
      <c r="SBJ4" s="148"/>
      <c r="SBK4" s="148"/>
      <c r="SBL4" s="148"/>
      <c r="SBM4" s="148"/>
      <c r="SBN4" s="148"/>
      <c r="SBO4" s="148"/>
      <c r="SBP4" s="148"/>
      <c r="SBQ4" s="148"/>
      <c r="SBR4" s="148"/>
      <c r="SBS4" s="148"/>
      <c r="SBT4" s="148"/>
      <c r="SBU4" s="148"/>
      <c r="SBV4" s="148"/>
      <c r="SBW4" s="148"/>
      <c r="SBX4" s="148"/>
      <c r="SBY4" s="148"/>
      <c r="SBZ4" s="148"/>
      <c r="SCA4" s="148"/>
      <c r="SCB4" s="148"/>
      <c r="SCC4" s="148"/>
      <c r="SCD4" s="148"/>
      <c r="SCE4" s="148"/>
      <c r="SCF4" s="148"/>
      <c r="SCG4" s="148"/>
      <c r="SCH4" s="148"/>
      <c r="SCI4" s="148"/>
      <c r="SCJ4" s="148"/>
      <c r="SCK4" s="148"/>
      <c r="SCL4" s="148"/>
      <c r="SCM4" s="148"/>
      <c r="SCN4" s="148"/>
      <c r="SCO4" s="148"/>
      <c r="SCP4" s="148"/>
      <c r="SCQ4" s="148"/>
      <c r="SCR4" s="148"/>
      <c r="SCS4" s="148"/>
      <c r="SCT4" s="148"/>
      <c r="SCU4" s="148"/>
      <c r="SCV4" s="148"/>
      <c r="SCW4" s="148"/>
      <c r="SCX4" s="148"/>
      <c r="SCY4" s="148"/>
      <c r="SCZ4" s="148"/>
      <c r="SDA4" s="148"/>
      <c r="SDB4" s="148"/>
      <c r="SDC4" s="148"/>
      <c r="SDD4" s="148"/>
      <c r="SDE4" s="148"/>
      <c r="SDF4" s="148"/>
      <c r="SDG4" s="148"/>
      <c r="SDH4" s="148"/>
      <c r="SDI4" s="148"/>
      <c r="SDJ4" s="148"/>
      <c r="SDK4" s="148"/>
      <c r="SDL4" s="148"/>
      <c r="SDM4" s="148"/>
      <c r="SDN4" s="148"/>
      <c r="SDO4" s="148"/>
      <c r="SDP4" s="148"/>
      <c r="SDQ4" s="148"/>
      <c r="SDR4" s="148"/>
      <c r="SDS4" s="148"/>
      <c r="SDT4" s="148"/>
      <c r="SDU4" s="148"/>
      <c r="SDV4" s="148"/>
      <c r="SDW4" s="148"/>
      <c r="SDX4" s="148"/>
      <c r="SDY4" s="148"/>
      <c r="SDZ4" s="148"/>
      <c r="SEA4" s="148"/>
      <c r="SEB4" s="148"/>
      <c r="SEC4" s="148"/>
      <c r="SED4" s="148"/>
      <c r="SEE4" s="148"/>
      <c r="SEF4" s="148"/>
      <c r="SEG4" s="148"/>
      <c r="SEH4" s="148"/>
      <c r="SEI4" s="148"/>
      <c r="SEJ4" s="148"/>
      <c r="SEK4" s="148"/>
      <c r="SEL4" s="148"/>
      <c r="SEM4" s="148"/>
      <c r="SEN4" s="148"/>
      <c r="SEO4" s="148"/>
      <c r="SEP4" s="148"/>
      <c r="SEQ4" s="148"/>
      <c r="SER4" s="148"/>
      <c r="SES4" s="148"/>
      <c r="SET4" s="148"/>
      <c r="SEU4" s="148"/>
      <c r="SEV4" s="148"/>
      <c r="SEW4" s="148"/>
      <c r="SEX4" s="148"/>
      <c r="SEY4" s="148"/>
      <c r="SEZ4" s="148"/>
      <c r="SFA4" s="148"/>
      <c r="SFB4" s="148"/>
      <c r="SFC4" s="148"/>
      <c r="SFD4" s="148"/>
      <c r="SFE4" s="148"/>
      <c r="SFF4" s="148"/>
      <c r="SFG4" s="148"/>
      <c r="SFH4" s="148"/>
      <c r="SFI4" s="148"/>
      <c r="SFJ4" s="148"/>
      <c r="SFK4" s="148"/>
      <c r="SFL4" s="148"/>
      <c r="SFM4" s="148"/>
      <c r="SFN4" s="148"/>
      <c r="SFO4" s="148"/>
      <c r="SFP4" s="148"/>
      <c r="SFQ4" s="148"/>
      <c r="SFR4" s="148"/>
      <c r="SFS4" s="148"/>
      <c r="SFT4" s="148"/>
      <c r="SFU4" s="148"/>
      <c r="SFV4" s="148"/>
      <c r="SFW4" s="148"/>
      <c r="SFX4" s="148"/>
      <c r="SFY4" s="148"/>
      <c r="SFZ4" s="148"/>
      <c r="SGA4" s="148"/>
      <c r="SGB4" s="148"/>
      <c r="SGC4" s="148"/>
      <c r="SGD4" s="148"/>
      <c r="SGE4" s="148"/>
      <c r="SGF4" s="148"/>
      <c r="SGG4" s="148"/>
      <c r="SGH4" s="148"/>
      <c r="SGI4" s="148"/>
      <c r="SGJ4" s="148"/>
      <c r="SGK4" s="148"/>
      <c r="SGL4" s="148"/>
      <c r="SGM4" s="148"/>
      <c r="SGN4" s="148"/>
      <c r="SGO4" s="148"/>
      <c r="SGP4" s="148"/>
      <c r="SGQ4" s="148"/>
      <c r="SGR4" s="148"/>
      <c r="SGS4" s="148"/>
      <c r="SGT4" s="148"/>
      <c r="SGU4" s="148"/>
      <c r="SGV4" s="148"/>
      <c r="SGW4" s="148"/>
      <c r="SGX4" s="148"/>
      <c r="SGY4" s="148"/>
      <c r="SGZ4" s="148"/>
      <c r="SHA4" s="148"/>
      <c r="SHB4" s="148"/>
      <c r="SHC4" s="148"/>
      <c r="SHD4" s="148"/>
      <c r="SHE4" s="148"/>
      <c r="SHF4" s="148"/>
      <c r="SHG4" s="148"/>
      <c r="SHH4" s="148"/>
      <c r="SHI4" s="148"/>
      <c r="SHJ4" s="148"/>
      <c r="SHK4" s="148"/>
      <c r="SHL4" s="148"/>
      <c r="SHM4" s="148"/>
      <c r="SHN4" s="148"/>
      <c r="SHO4" s="148"/>
      <c r="SHP4" s="148"/>
      <c r="SHQ4" s="148"/>
      <c r="SHR4" s="148"/>
      <c r="SHS4" s="148"/>
      <c r="SHT4" s="148"/>
      <c r="SHU4" s="148"/>
      <c r="SHV4" s="148"/>
      <c r="SHW4" s="148"/>
      <c r="SHX4" s="148"/>
      <c r="SHY4" s="148"/>
      <c r="SHZ4" s="148"/>
      <c r="SIA4" s="148"/>
      <c r="SIB4" s="148"/>
      <c r="SIC4" s="148"/>
      <c r="SID4" s="148"/>
      <c r="SIE4" s="148"/>
      <c r="SIF4" s="148"/>
      <c r="SIG4" s="148"/>
      <c r="SIH4" s="148"/>
      <c r="SII4" s="148"/>
      <c r="SIJ4" s="148"/>
      <c r="SIK4" s="148"/>
      <c r="SIL4" s="148"/>
      <c r="SIM4" s="148"/>
      <c r="SIN4" s="148"/>
      <c r="SIO4" s="148"/>
      <c r="SIP4" s="148"/>
      <c r="SIQ4" s="148"/>
      <c r="SIR4" s="148"/>
      <c r="SIS4" s="148"/>
      <c r="SIT4" s="148"/>
      <c r="SIU4" s="148"/>
      <c r="SIV4" s="148"/>
      <c r="SIW4" s="148"/>
      <c r="SIX4" s="148"/>
      <c r="SIY4" s="148"/>
      <c r="SIZ4" s="148"/>
      <c r="SJA4" s="148"/>
      <c r="SJB4" s="148"/>
      <c r="SJC4" s="148"/>
      <c r="SJD4" s="148"/>
      <c r="SJE4" s="148"/>
      <c r="SJF4" s="148"/>
      <c r="SJG4" s="148"/>
      <c r="SJH4" s="148"/>
      <c r="SJI4" s="148"/>
      <c r="SJJ4" s="148"/>
      <c r="SJK4" s="148"/>
      <c r="SJL4" s="148"/>
      <c r="SJM4" s="148"/>
      <c r="SJN4" s="148"/>
      <c r="SJO4" s="148"/>
      <c r="SJP4" s="148"/>
      <c r="SJQ4" s="148"/>
      <c r="SJR4" s="148"/>
      <c r="SJS4" s="148"/>
      <c r="SJT4" s="148"/>
      <c r="SJU4" s="148"/>
      <c r="SJV4" s="148"/>
      <c r="SJW4" s="148"/>
      <c r="SJX4" s="148"/>
      <c r="SJY4" s="148"/>
      <c r="SJZ4" s="148"/>
      <c r="SKA4" s="148"/>
      <c r="SKB4" s="148"/>
      <c r="SKC4" s="148"/>
      <c r="SKD4" s="148"/>
      <c r="SKE4" s="148"/>
      <c r="SKF4" s="148"/>
      <c r="SKG4" s="148"/>
      <c r="SKH4" s="148"/>
      <c r="SKI4" s="148"/>
      <c r="SKJ4" s="148"/>
      <c r="SKK4" s="148"/>
      <c r="SKL4" s="148"/>
      <c r="SKM4" s="148"/>
      <c r="SKN4" s="148"/>
      <c r="SKO4" s="148"/>
      <c r="SKP4" s="148"/>
      <c r="SKQ4" s="148"/>
      <c r="SKR4" s="148"/>
      <c r="SKS4" s="148"/>
      <c r="SKT4" s="148"/>
      <c r="SKU4" s="148"/>
      <c r="SKV4" s="148"/>
      <c r="SKW4" s="148"/>
      <c r="SKX4" s="148"/>
      <c r="SKY4" s="148"/>
      <c r="SKZ4" s="148"/>
      <c r="SLA4" s="148"/>
      <c r="SLB4" s="148"/>
      <c r="SLC4" s="148"/>
      <c r="SLD4" s="148"/>
      <c r="SLE4" s="148"/>
      <c r="SLF4" s="148"/>
      <c r="SLG4" s="148"/>
      <c r="SLH4" s="148"/>
      <c r="SLI4" s="148"/>
      <c r="SLJ4" s="148"/>
      <c r="SLK4" s="148"/>
      <c r="SLL4" s="148"/>
      <c r="SLM4" s="148"/>
      <c r="SLN4" s="148"/>
      <c r="SLO4" s="148"/>
      <c r="SLP4" s="148"/>
      <c r="SLQ4" s="148"/>
      <c r="SLR4" s="148"/>
      <c r="SLS4" s="148"/>
      <c r="SLT4" s="148"/>
      <c r="SLU4" s="148"/>
      <c r="SLV4" s="148"/>
      <c r="SLW4" s="148"/>
      <c r="SLX4" s="148"/>
      <c r="SLY4" s="148"/>
      <c r="SLZ4" s="148"/>
      <c r="SMA4" s="148"/>
      <c r="SMB4" s="148"/>
      <c r="SMC4" s="148"/>
      <c r="SMD4" s="148"/>
      <c r="SME4" s="148"/>
      <c r="SMF4" s="148"/>
      <c r="SMG4" s="148"/>
      <c r="SMH4" s="148"/>
      <c r="SMI4" s="148"/>
      <c r="SMJ4" s="148"/>
      <c r="SMK4" s="148"/>
      <c r="SML4" s="148"/>
      <c r="SMM4" s="148"/>
      <c r="SMN4" s="148"/>
      <c r="SMO4" s="148"/>
      <c r="SMP4" s="148"/>
      <c r="SMQ4" s="148"/>
      <c r="SMR4" s="148"/>
      <c r="SMS4" s="148"/>
      <c r="SMT4" s="148"/>
      <c r="SMU4" s="148"/>
      <c r="SMV4" s="148"/>
      <c r="SMW4" s="148"/>
      <c r="SMX4" s="148"/>
      <c r="SMY4" s="148"/>
      <c r="SMZ4" s="148"/>
      <c r="SNA4" s="148"/>
      <c r="SNB4" s="148"/>
      <c r="SNC4" s="148"/>
      <c r="SND4" s="148"/>
      <c r="SNE4" s="148"/>
      <c r="SNF4" s="148"/>
      <c r="SNG4" s="148"/>
      <c r="SNH4" s="148"/>
      <c r="SNI4" s="148"/>
      <c r="SNJ4" s="148"/>
      <c r="SNK4" s="148"/>
      <c r="SNL4" s="148"/>
      <c r="SNM4" s="148"/>
      <c r="SNN4" s="148"/>
      <c r="SNO4" s="148"/>
      <c r="SNP4" s="148"/>
      <c r="SNQ4" s="148"/>
      <c r="SNR4" s="148"/>
      <c r="SNS4" s="148"/>
      <c r="SNT4" s="148"/>
      <c r="SNU4" s="148"/>
      <c r="SNV4" s="148"/>
      <c r="SNW4" s="148"/>
      <c r="SNX4" s="148"/>
      <c r="SNY4" s="148"/>
      <c r="SNZ4" s="148"/>
      <c r="SOA4" s="148"/>
      <c r="SOB4" s="148"/>
      <c r="SOC4" s="148"/>
      <c r="SOD4" s="148"/>
      <c r="SOE4" s="148"/>
      <c r="SOF4" s="148"/>
      <c r="SOG4" s="148"/>
      <c r="SOH4" s="148"/>
      <c r="SOI4" s="148"/>
      <c r="SOJ4" s="148"/>
      <c r="SOK4" s="148"/>
      <c r="SOL4" s="148"/>
      <c r="SOM4" s="148"/>
      <c r="SON4" s="148"/>
      <c r="SOO4" s="148"/>
      <c r="SOP4" s="148"/>
      <c r="SOQ4" s="148"/>
      <c r="SOR4" s="148"/>
      <c r="SOS4" s="148"/>
      <c r="SOT4" s="148"/>
      <c r="SOU4" s="148"/>
      <c r="SOV4" s="148"/>
      <c r="SOW4" s="148"/>
      <c r="SOX4" s="148"/>
      <c r="SOY4" s="148"/>
      <c r="SOZ4" s="148"/>
      <c r="SPA4" s="148"/>
      <c r="SPB4" s="148"/>
      <c r="SPC4" s="148"/>
      <c r="SPD4" s="148"/>
      <c r="SPE4" s="148"/>
      <c r="SPF4" s="148"/>
      <c r="SPG4" s="148"/>
      <c r="SPH4" s="148"/>
      <c r="SPI4" s="148"/>
      <c r="SPJ4" s="148"/>
      <c r="SPK4" s="148"/>
      <c r="SPL4" s="148"/>
      <c r="SPM4" s="148"/>
      <c r="SPN4" s="148"/>
      <c r="SPO4" s="148"/>
      <c r="SPP4" s="148"/>
      <c r="SPQ4" s="148"/>
      <c r="SPR4" s="148"/>
      <c r="SPS4" s="148"/>
      <c r="SPT4" s="148"/>
      <c r="SPU4" s="148"/>
      <c r="SPV4" s="148"/>
      <c r="SPW4" s="148"/>
      <c r="SPX4" s="148"/>
      <c r="SPY4" s="148"/>
      <c r="SPZ4" s="148"/>
      <c r="SQA4" s="148"/>
      <c r="SQB4" s="148"/>
      <c r="SQC4" s="148"/>
      <c r="SQD4" s="148"/>
      <c r="SQE4" s="148"/>
      <c r="SQF4" s="148"/>
      <c r="SQG4" s="148"/>
      <c r="SQH4" s="148"/>
      <c r="SQI4" s="148"/>
      <c r="SQJ4" s="148"/>
      <c r="SQK4" s="148"/>
      <c r="SQL4" s="148"/>
      <c r="SQM4" s="148"/>
      <c r="SQN4" s="148"/>
      <c r="SQO4" s="148"/>
      <c r="SQP4" s="148"/>
      <c r="SQQ4" s="148"/>
      <c r="SQR4" s="148"/>
      <c r="SQS4" s="148"/>
      <c r="SQT4" s="148"/>
      <c r="SQU4" s="148"/>
      <c r="SQV4" s="148"/>
      <c r="SQW4" s="148"/>
      <c r="SQX4" s="148"/>
      <c r="SQY4" s="148"/>
      <c r="SQZ4" s="148"/>
      <c r="SRA4" s="148"/>
      <c r="SRB4" s="148"/>
      <c r="SRC4" s="148"/>
      <c r="SRD4" s="148"/>
      <c r="SRE4" s="148"/>
      <c r="SRF4" s="148"/>
      <c r="SRG4" s="148"/>
      <c r="SRH4" s="148"/>
      <c r="SRI4" s="148"/>
      <c r="SRJ4" s="148"/>
      <c r="SRK4" s="148"/>
      <c r="SRL4" s="148"/>
      <c r="SRM4" s="148"/>
      <c r="SRN4" s="148"/>
      <c r="SRO4" s="148"/>
      <c r="SRP4" s="148"/>
      <c r="SRQ4" s="148"/>
      <c r="SRR4" s="148"/>
      <c r="SRS4" s="148"/>
      <c r="SRT4" s="148"/>
      <c r="SRU4" s="148"/>
      <c r="SRV4" s="148"/>
      <c r="SRW4" s="148"/>
      <c r="SRX4" s="148"/>
      <c r="SRY4" s="148"/>
      <c r="SRZ4" s="148"/>
      <c r="SSA4" s="148"/>
      <c r="SSB4" s="148"/>
      <c r="SSC4" s="148"/>
      <c r="SSD4" s="148"/>
      <c r="SSE4" s="148"/>
      <c r="SSF4" s="148"/>
      <c r="SSG4" s="148"/>
      <c r="SSH4" s="148"/>
      <c r="SSI4" s="148"/>
      <c r="SSJ4" s="148"/>
      <c r="SSK4" s="148"/>
      <c r="SSL4" s="148"/>
      <c r="SSM4" s="148"/>
      <c r="SSN4" s="148"/>
      <c r="SSO4" s="148"/>
      <c r="SSP4" s="148"/>
      <c r="SSQ4" s="148"/>
      <c r="SSR4" s="148"/>
      <c r="SSS4" s="148"/>
      <c r="SST4" s="148"/>
      <c r="SSU4" s="148"/>
      <c r="SSV4" s="148"/>
      <c r="SSW4" s="148"/>
      <c r="SSX4" s="148"/>
      <c r="SSY4" s="148"/>
      <c r="SSZ4" s="148"/>
      <c r="STA4" s="148"/>
      <c r="STB4" s="148"/>
      <c r="STC4" s="148"/>
      <c r="STD4" s="148"/>
      <c r="STE4" s="148"/>
      <c r="STF4" s="148"/>
      <c r="STG4" s="148"/>
      <c r="STH4" s="148"/>
      <c r="STI4" s="148"/>
      <c r="STJ4" s="148"/>
      <c r="STK4" s="148"/>
      <c r="STL4" s="148"/>
      <c r="STM4" s="148"/>
      <c r="STN4" s="148"/>
      <c r="STO4" s="148"/>
      <c r="STP4" s="148"/>
      <c r="STQ4" s="148"/>
      <c r="STR4" s="148"/>
      <c r="STS4" s="148"/>
      <c r="STT4" s="148"/>
      <c r="STU4" s="148"/>
      <c r="STV4" s="148"/>
      <c r="STW4" s="148"/>
      <c r="STX4" s="148"/>
      <c r="STY4" s="148"/>
      <c r="STZ4" s="148"/>
      <c r="SUA4" s="148"/>
      <c r="SUB4" s="148"/>
      <c r="SUC4" s="148"/>
      <c r="SUD4" s="148"/>
      <c r="SUE4" s="148"/>
      <c r="SUF4" s="148"/>
      <c r="SUG4" s="148"/>
      <c r="SUH4" s="148"/>
      <c r="SUI4" s="148"/>
      <c r="SUJ4" s="148"/>
      <c r="SUK4" s="148"/>
      <c r="SUL4" s="148"/>
      <c r="SUM4" s="148"/>
      <c r="SUN4" s="148"/>
      <c r="SUO4" s="148"/>
      <c r="SUP4" s="148"/>
      <c r="SUQ4" s="148"/>
      <c r="SUR4" s="148"/>
      <c r="SUS4" s="148"/>
      <c r="SUT4" s="148"/>
      <c r="SUU4" s="148"/>
      <c r="SUV4" s="148"/>
      <c r="SUW4" s="148"/>
      <c r="SUX4" s="148"/>
      <c r="SUY4" s="148"/>
      <c r="SUZ4" s="148"/>
      <c r="SVA4" s="148"/>
      <c r="SVB4" s="148"/>
      <c r="SVC4" s="148"/>
      <c r="SVD4" s="148"/>
      <c r="SVE4" s="148"/>
      <c r="SVF4" s="148"/>
      <c r="SVG4" s="148"/>
      <c r="SVH4" s="148"/>
      <c r="SVI4" s="148"/>
      <c r="SVJ4" s="148"/>
      <c r="SVK4" s="148"/>
      <c r="SVL4" s="148"/>
      <c r="SVM4" s="148"/>
      <c r="SVN4" s="148"/>
      <c r="SVO4" s="148"/>
      <c r="SVP4" s="148"/>
      <c r="SVQ4" s="148"/>
      <c r="SVR4" s="148"/>
      <c r="SVS4" s="148"/>
      <c r="SVT4" s="148"/>
      <c r="SVU4" s="148"/>
      <c r="SVV4" s="148"/>
      <c r="SVW4" s="148"/>
      <c r="SVX4" s="148"/>
      <c r="SVY4" s="148"/>
      <c r="SVZ4" s="148"/>
      <c r="SWA4" s="148"/>
      <c r="SWB4" s="148"/>
      <c r="SWC4" s="148"/>
      <c r="SWD4" s="148"/>
      <c r="SWE4" s="148"/>
      <c r="SWF4" s="148"/>
      <c r="SWG4" s="148"/>
      <c r="SWH4" s="148"/>
      <c r="SWI4" s="148"/>
      <c r="SWJ4" s="148"/>
      <c r="SWK4" s="148"/>
      <c r="SWL4" s="148"/>
      <c r="SWM4" s="148"/>
      <c r="SWN4" s="148"/>
      <c r="SWO4" s="148"/>
      <c r="SWP4" s="148"/>
      <c r="SWQ4" s="148"/>
      <c r="SWR4" s="148"/>
      <c r="SWS4" s="148"/>
      <c r="SWT4" s="148"/>
      <c r="SWU4" s="148"/>
      <c r="SWV4" s="148"/>
      <c r="SWW4" s="148"/>
      <c r="SWX4" s="148"/>
      <c r="SWY4" s="148"/>
      <c r="SWZ4" s="148"/>
      <c r="SXA4" s="148"/>
      <c r="SXB4" s="148"/>
      <c r="SXC4" s="148"/>
      <c r="SXD4" s="148"/>
      <c r="SXE4" s="148"/>
      <c r="SXF4" s="148"/>
      <c r="SXG4" s="148"/>
      <c r="SXH4" s="148"/>
      <c r="SXI4" s="148"/>
      <c r="SXJ4" s="148"/>
      <c r="SXK4" s="148"/>
      <c r="SXL4" s="148"/>
      <c r="SXM4" s="148"/>
      <c r="SXN4" s="148"/>
      <c r="SXO4" s="148"/>
      <c r="SXP4" s="148"/>
      <c r="SXQ4" s="148"/>
      <c r="SXR4" s="148"/>
      <c r="SXS4" s="148"/>
      <c r="SXT4" s="148"/>
      <c r="SXU4" s="148"/>
      <c r="SXV4" s="148"/>
      <c r="SXW4" s="148"/>
      <c r="SXX4" s="148"/>
      <c r="SXY4" s="148"/>
      <c r="SXZ4" s="148"/>
      <c r="SYA4" s="148"/>
      <c r="SYB4" s="148"/>
      <c r="SYC4" s="148"/>
      <c r="SYD4" s="148"/>
      <c r="SYE4" s="148"/>
      <c r="SYF4" s="148"/>
      <c r="SYG4" s="148"/>
      <c r="SYH4" s="148"/>
      <c r="SYI4" s="148"/>
      <c r="SYJ4" s="148"/>
      <c r="SYK4" s="148"/>
      <c r="SYL4" s="148"/>
      <c r="SYM4" s="148"/>
      <c r="SYN4" s="148"/>
      <c r="SYO4" s="148"/>
      <c r="SYP4" s="148"/>
      <c r="SYQ4" s="148"/>
      <c r="SYR4" s="148"/>
      <c r="SYS4" s="148"/>
      <c r="SYT4" s="148"/>
      <c r="SYU4" s="148"/>
      <c r="SYV4" s="148"/>
      <c r="SYW4" s="148"/>
      <c r="SYX4" s="148"/>
      <c r="SYY4" s="148"/>
      <c r="SYZ4" s="148"/>
      <c r="SZA4" s="148"/>
      <c r="SZB4" s="148"/>
      <c r="SZC4" s="148"/>
      <c r="SZD4" s="148"/>
      <c r="SZE4" s="148"/>
      <c r="SZF4" s="148"/>
      <c r="SZG4" s="148"/>
      <c r="SZH4" s="148"/>
      <c r="SZI4" s="148"/>
      <c r="SZJ4" s="148"/>
      <c r="SZK4" s="148"/>
      <c r="SZL4" s="148"/>
      <c r="SZM4" s="148"/>
      <c r="SZN4" s="148"/>
      <c r="SZO4" s="148"/>
      <c r="SZP4" s="148"/>
      <c r="SZQ4" s="148"/>
      <c r="SZR4" s="148"/>
      <c r="SZS4" s="148"/>
      <c r="SZT4" s="148"/>
      <c r="SZU4" s="148"/>
      <c r="SZV4" s="148"/>
      <c r="SZW4" s="148"/>
      <c r="SZX4" s="148"/>
      <c r="SZY4" s="148"/>
      <c r="SZZ4" s="148"/>
      <c r="TAA4" s="148"/>
      <c r="TAB4" s="148"/>
      <c r="TAC4" s="148"/>
      <c r="TAD4" s="148"/>
      <c r="TAE4" s="148"/>
      <c r="TAF4" s="148"/>
      <c r="TAG4" s="148"/>
      <c r="TAH4" s="148"/>
      <c r="TAI4" s="148"/>
      <c r="TAJ4" s="148"/>
      <c r="TAK4" s="148"/>
      <c r="TAL4" s="148"/>
      <c r="TAM4" s="148"/>
      <c r="TAN4" s="148"/>
      <c r="TAO4" s="148"/>
      <c r="TAP4" s="148"/>
      <c r="TAQ4" s="148"/>
      <c r="TAR4" s="148"/>
      <c r="TAS4" s="148"/>
      <c r="TAT4" s="148"/>
      <c r="TAU4" s="148"/>
      <c r="TAV4" s="148"/>
      <c r="TAW4" s="148"/>
      <c r="TAX4" s="148"/>
      <c r="TAY4" s="148"/>
      <c r="TAZ4" s="148"/>
      <c r="TBA4" s="148"/>
      <c r="TBB4" s="148"/>
      <c r="TBC4" s="148"/>
      <c r="TBD4" s="148"/>
      <c r="TBE4" s="148"/>
      <c r="TBF4" s="148"/>
      <c r="TBG4" s="148"/>
      <c r="TBH4" s="148"/>
      <c r="TBI4" s="148"/>
      <c r="TBJ4" s="148"/>
      <c r="TBK4" s="148"/>
      <c r="TBL4" s="148"/>
      <c r="TBM4" s="148"/>
      <c r="TBN4" s="148"/>
      <c r="TBO4" s="148"/>
      <c r="TBP4" s="148"/>
      <c r="TBQ4" s="148"/>
      <c r="TBR4" s="148"/>
      <c r="TBS4" s="148"/>
      <c r="TBT4" s="148"/>
      <c r="TBU4" s="148"/>
      <c r="TBV4" s="148"/>
      <c r="TBW4" s="148"/>
      <c r="TBX4" s="148"/>
      <c r="TBY4" s="148"/>
      <c r="TBZ4" s="148"/>
      <c r="TCA4" s="148"/>
      <c r="TCB4" s="148"/>
      <c r="TCC4" s="148"/>
      <c r="TCD4" s="148"/>
      <c r="TCE4" s="148"/>
      <c r="TCF4" s="148"/>
      <c r="TCG4" s="148"/>
      <c r="TCH4" s="148"/>
      <c r="TCI4" s="148"/>
      <c r="TCJ4" s="148"/>
      <c r="TCK4" s="148"/>
      <c r="TCL4" s="148"/>
      <c r="TCM4" s="148"/>
      <c r="TCN4" s="148"/>
      <c r="TCO4" s="148"/>
      <c r="TCP4" s="148"/>
      <c r="TCQ4" s="148"/>
      <c r="TCR4" s="148"/>
      <c r="TCS4" s="148"/>
      <c r="TCT4" s="148"/>
      <c r="TCU4" s="148"/>
      <c r="TCV4" s="148"/>
      <c r="TCW4" s="148"/>
      <c r="TCX4" s="148"/>
      <c r="TCY4" s="148"/>
      <c r="TCZ4" s="148"/>
      <c r="TDA4" s="148"/>
      <c r="TDB4" s="148"/>
      <c r="TDC4" s="148"/>
      <c r="TDD4" s="148"/>
      <c r="TDE4" s="148"/>
      <c r="TDF4" s="148"/>
      <c r="TDG4" s="148"/>
      <c r="TDH4" s="148"/>
      <c r="TDI4" s="148"/>
      <c r="TDJ4" s="148"/>
      <c r="TDK4" s="148"/>
      <c r="TDL4" s="148"/>
      <c r="TDM4" s="148"/>
      <c r="TDN4" s="148"/>
      <c r="TDO4" s="148"/>
      <c r="TDP4" s="148"/>
      <c r="TDQ4" s="148"/>
      <c r="TDR4" s="148"/>
      <c r="TDS4" s="148"/>
      <c r="TDT4" s="148"/>
      <c r="TDU4" s="148"/>
      <c r="TDV4" s="148"/>
      <c r="TDW4" s="148"/>
      <c r="TDX4" s="148"/>
      <c r="TDY4" s="148"/>
      <c r="TDZ4" s="148"/>
      <c r="TEA4" s="148"/>
      <c r="TEB4" s="148"/>
      <c r="TEC4" s="148"/>
      <c r="TED4" s="148"/>
      <c r="TEE4" s="148"/>
      <c r="TEF4" s="148"/>
      <c r="TEG4" s="148"/>
      <c r="TEH4" s="148"/>
      <c r="TEI4" s="148"/>
      <c r="TEJ4" s="148"/>
      <c r="TEK4" s="148"/>
      <c r="TEL4" s="148"/>
      <c r="TEM4" s="148"/>
      <c r="TEN4" s="148"/>
      <c r="TEO4" s="148"/>
      <c r="TEP4" s="148"/>
      <c r="TEQ4" s="148"/>
      <c r="TER4" s="148"/>
      <c r="TES4" s="148"/>
      <c r="TET4" s="148"/>
      <c r="TEU4" s="148"/>
      <c r="TEV4" s="148"/>
      <c r="TEW4" s="148"/>
      <c r="TEX4" s="148"/>
      <c r="TEY4" s="148"/>
      <c r="TEZ4" s="148"/>
      <c r="TFA4" s="148"/>
      <c r="TFB4" s="148"/>
      <c r="TFC4" s="148"/>
      <c r="TFD4" s="148"/>
      <c r="TFE4" s="148"/>
      <c r="TFF4" s="148"/>
      <c r="TFG4" s="148"/>
      <c r="TFH4" s="148"/>
      <c r="TFI4" s="148"/>
      <c r="TFJ4" s="148"/>
      <c r="TFK4" s="148"/>
      <c r="TFL4" s="148"/>
      <c r="TFM4" s="148"/>
      <c r="TFN4" s="148"/>
      <c r="TFO4" s="148"/>
      <c r="TFP4" s="148"/>
      <c r="TFQ4" s="148"/>
      <c r="TFR4" s="148"/>
      <c r="TFS4" s="148"/>
      <c r="TFT4" s="148"/>
      <c r="TFU4" s="148"/>
      <c r="TFV4" s="148"/>
      <c r="TFW4" s="148"/>
      <c r="TFX4" s="148"/>
      <c r="TFY4" s="148"/>
      <c r="TFZ4" s="148"/>
      <c r="TGA4" s="148"/>
      <c r="TGB4" s="148"/>
      <c r="TGC4" s="148"/>
      <c r="TGD4" s="148"/>
      <c r="TGE4" s="148"/>
      <c r="TGF4" s="148"/>
      <c r="TGG4" s="148"/>
      <c r="TGH4" s="148"/>
      <c r="TGI4" s="148"/>
      <c r="TGJ4" s="148"/>
      <c r="TGK4" s="148"/>
      <c r="TGL4" s="148"/>
      <c r="TGM4" s="148"/>
      <c r="TGN4" s="148"/>
      <c r="TGO4" s="148"/>
      <c r="TGP4" s="148"/>
      <c r="TGQ4" s="148"/>
      <c r="TGR4" s="148"/>
      <c r="TGS4" s="148"/>
      <c r="TGT4" s="148"/>
      <c r="TGU4" s="148"/>
      <c r="TGV4" s="148"/>
      <c r="TGW4" s="148"/>
      <c r="TGX4" s="148"/>
      <c r="TGY4" s="148"/>
      <c r="TGZ4" s="148"/>
      <c r="THA4" s="148"/>
      <c r="THB4" s="148"/>
      <c r="THC4" s="148"/>
      <c r="THD4" s="148"/>
      <c r="THE4" s="148"/>
      <c r="THF4" s="148"/>
      <c r="THG4" s="148"/>
      <c r="THH4" s="148"/>
      <c r="THI4" s="148"/>
      <c r="THJ4" s="148"/>
      <c r="THK4" s="148"/>
      <c r="THL4" s="148"/>
      <c r="THM4" s="148"/>
      <c r="THN4" s="148"/>
      <c r="THO4" s="148"/>
      <c r="THP4" s="148"/>
      <c r="THQ4" s="148"/>
      <c r="THR4" s="148"/>
      <c r="THS4" s="148"/>
      <c r="THT4" s="148"/>
      <c r="THU4" s="148"/>
      <c r="THV4" s="148"/>
      <c r="THW4" s="148"/>
      <c r="THX4" s="148"/>
      <c r="THY4" s="148"/>
      <c r="THZ4" s="148"/>
      <c r="TIA4" s="148"/>
      <c r="TIB4" s="148"/>
      <c r="TIC4" s="148"/>
      <c r="TID4" s="148"/>
      <c r="TIE4" s="148"/>
      <c r="TIF4" s="148"/>
      <c r="TIG4" s="148"/>
      <c r="TIH4" s="148"/>
      <c r="TII4" s="148"/>
      <c r="TIJ4" s="148"/>
      <c r="TIK4" s="148"/>
      <c r="TIL4" s="148"/>
      <c r="TIM4" s="148"/>
      <c r="TIN4" s="148"/>
      <c r="TIO4" s="148"/>
      <c r="TIP4" s="148"/>
      <c r="TIQ4" s="148"/>
      <c r="TIR4" s="148"/>
      <c r="TIS4" s="148"/>
      <c r="TIT4" s="148"/>
      <c r="TIU4" s="148"/>
      <c r="TIV4" s="148"/>
      <c r="TIW4" s="148"/>
      <c r="TIX4" s="148"/>
      <c r="TIY4" s="148"/>
      <c r="TIZ4" s="148"/>
      <c r="TJA4" s="148"/>
      <c r="TJB4" s="148"/>
      <c r="TJC4" s="148"/>
      <c r="TJD4" s="148"/>
      <c r="TJE4" s="148"/>
      <c r="TJF4" s="148"/>
      <c r="TJG4" s="148"/>
      <c r="TJH4" s="148"/>
      <c r="TJI4" s="148"/>
      <c r="TJJ4" s="148"/>
      <c r="TJK4" s="148"/>
      <c r="TJL4" s="148"/>
      <c r="TJM4" s="148"/>
      <c r="TJN4" s="148"/>
      <c r="TJO4" s="148"/>
      <c r="TJP4" s="148"/>
      <c r="TJQ4" s="148"/>
      <c r="TJR4" s="148"/>
      <c r="TJS4" s="148"/>
      <c r="TJT4" s="148"/>
      <c r="TJU4" s="148"/>
      <c r="TJV4" s="148"/>
      <c r="TJW4" s="148"/>
      <c r="TJX4" s="148"/>
      <c r="TJY4" s="148"/>
      <c r="TJZ4" s="148"/>
      <c r="TKA4" s="148"/>
      <c r="TKB4" s="148"/>
      <c r="TKC4" s="148"/>
      <c r="TKD4" s="148"/>
      <c r="TKE4" s="148"/>
      <c r="TKF4" s="148"/>
      <c r="TKG4" s="148"/>
      <c r="TKH4" s="148"/>
      <c r="TKI4" s="148"/>
      <c r="TKJ4" s="148"/>
      <c r="TKK4" s="148"/>
      <c r="TKL4" s="148"/>
      <c r="TKM4" s="148"/>
      <c r="TKN4" s="148"/>
      <c r="TKO4" s="148"/>
      <c r="TKP4" s="148"/>
      <c r="TKQ4" s="148"/>
      <c r="TKR4" s="148"/>
      <c r="TKS4" s="148"/>
      <c r="TKT4" s="148"/>
      <c r="TKU4" s="148"/>
      <c r="TKV4" s="148"/>
      <c r="TKW4" s="148"/>
      <c r="TKX4" s="148"/>
      <c r="TKY4" s="148"/>
      <c r="TKZ4" s="148"/>
      <c r="TLA4" s="148"/>
      <c r="TLB4" s="148"/>
      <c r="TLC4" s="148"/>
      <c r="TLD4" s="148"/>
      <c r="TLE4" s="148"/>
      <c r="TLF4" s="148"/>
      <c r="TLG4" s="148"/>
      <c r="TLH4" s="148"/>
      <c r="TLI4" s="148"/>
      <c r="TLJ4" s="148"/>
      <c r="TLK4" s="148"/>
      <c r="TLL4" s="148"/>
      <c r="TLM4" s="148"/>
      <c r="TLN4" s="148"/>
      <c r="TLO4" s="148"/>
      <c r="TLP4" s="148"/>
      <c r="TLQ4" s="148"/>
      <c r="TLR4" s="148"/>
      <c r="TLS4" s="148"/>
      <c r="TLT4" s="148"/>
      <c r="TLU4" s="148"/>
      <c r="TLV4" s="148"/>
      <c r="TLW4" s="148"/>
      <c r="TLX4" s="148"/>
      <c r="TLY4" s="148"/>
      <c r="TLZ4" s="148"/>
      <c r="TMA4" s="148"/>
      <c r="TMB4" s="148"/>
      <c r="TMC4" s="148"/>
      <c r="TMD4" s="148"/>
      <c r="TME4" s="148"/>
      <c r="TMF4" s="148"/>
      <c r="TMG4" s="148"/>
      <c r="TMH4" s="148"/>
      <c r="TMI4" s="148"/>
      <c r="TMJ4" s="148"/>
      <c r="TMK4" s="148"/>
      <c r="TML4" s="148"/>
      <c r="TMM4" s="148"/>
      <c r="TMN4" s="148"/>
      <c r="TMO4" s="148"/>
      <c r="TMP4" s="148"/>
      <c r="TMQ4" s="148"/>
      <c r="TMR4" s="148"/>
      <c r="TMS4" s="148"/>
      <c r="TMT4" s="148"/>
      <c r="TMU4" s="148"/>
      <c r="TMV4" s="148"/>
      <c r="TMW4" s="148"/>
      <c r="TMX4" s="148"/>
      <c r="TMY4" s="148"/>
      <c r="TMZ4" s="148"/>
      <c r="TNA4" s="148"/>
      <c r="TNB4" s="148"/>
      <c r="TNC4" s="148"/>
      <c r="TND4" s="148"/>
      <c r="TNE4" s="148"/>
      <c r="TNF4" s="148"/>
      <c r="TNG4" s="148"/>
      <c r="TNH4" s="148"/>
      <c r="TNI4" s="148"/>
      <c r="TNJ4" s="148"/>
      <c r="TNK4" s="148"/>
      <c r="TNL4" s="148"/>
      <c r="TNM4" s="148"/>
      <c r="TNN4" s="148"/>
      <c r="TNO4" s="148"/>
      <c r="TNP4" s="148"/>
      <c r="TNQ4" s="148"/>
      <c r="TNR4" s="148"/>
      <c r="TNS4" s="148"/>
      <c r="TNT4" s="148"/>
      <c r="TNU4" s="148"/>
      <c r="TNV4" s="148"/>
      <c r="TNW4" s="148"/>
      <c r="TNX4" s="148"/>
      <c r="TNY4" s="148"/>
      <c r="TNZ4" s="148"/>
      <c r="TOA4" s="148"/>
      <c r="TOB4" s="148"/>
      <c r="TOC4" s="148"/>
      <c r="TOD4" s="148"/>
      <c r="TOE4" s="148"/>
      <c r="TOF4" s="148"/>
      <c r="TOG4" s="148"/>
      <c r="TOH4" s="148"/>
      <c r="TOI4" s="148"/>
      <c r="TOJ4" s="148"/>
      <c r="TOK4" s="148"/>
      <c r="TOL4" s="148"/>
      <c r="TOM4" s="148"/>
      <c r="TON4" s="148"/>
      <c r="TOO4" s="148"/>
      <c r="TOP4" s="148"/>
      <c r="TOQ4" s="148"/>
      <c r="TOR4" s="148"/>
      <c r="TOS4" s="148"/>
      <c r="TOT4" s="148"/>
      <c r="TOU4" s="148"/>
      <c r="TOV4" s="148"/>
      <c r="TOW4" s="148"/>
      <c r="TOX4" s="148"/>
      <c r="TOY4" s="148"/>
      <c r="TOZ4" s="148"/>
      <c r="TPA4" s="148"/>
      <c r="TPB4" s="148"/>
      <c r="TPC4" s="148"/>
      <c r="TPD4" s="148"/>
      <c r="TPE4" s="148"/>
      <c r="TPF4" s="148"/>
      <c r="TPG4" s="148"/>
      <c r="TPH4" s="148"/>
      <c r="TPI4" s="148"/>
      <c r="TPJ4" s="148"/>
      <c r="TPK4" s="148"/>
      <c r="TPL4" s="148"/>
      <c r="TPM4" s="148"/>
      <c r="TPN4" s="148"/>
      <c r="TPO4" s="148"/>
      <c r="TPP4" s="148"/>
      <c r="TPQ4" s="148"/>
      <c r="TPR4" s="148"/>
      <c r="TPS4" s="148"/>
      <c r="TPT4" s="148"/>
      <c r="TPU4" s="148"/>
      <c r="TPV4" s="148"/>
      <c r="TPW4" s="148"/>
      <c r="TPX4" s="148"/>
      <c r="TPY4" s="148"/>
      <c r="TPZ4" s="148"/>
      <c r="TQA4" s="148"/>
      <c r="TQB4" s="148"/>
      <c r="TQC4" s="148"/>
      <c r="TQD4" s="148"/>
      <c r="TQE4" s="148"/>
      <c r="TQF4" s="148"/>
      <c r="TQG4" s="148"/>
      <c r="TQH4" s="148"/>
      <c r="TQI4" s="148"/>
      <c r="TQJ4" s="148"/>
      <c r="TQK4" s="148"/>
      <c r="TQL4" s="148"/>
      <c r="TQM4" s="148"/>
      <c r="TQN4" s="148"/>
      <c r="TQO4" s="148"/>
      <c r="TQP4" s="148"/>
      <c r="TQQ4" s="148"/>
      <c r="TQR4" s="148"/>
      <c r="TQS4" s="148"/>
      <c r="TQT4" s="148"/>
      <c r="TQU4" s="148"/>
      <c r="TQV4" s="148"/>
      <c r="TQW4" s="148"/>
      <c r="TQX4" s="148"/>
      <c r="TQY4" s="148"/>
      <c r="TQZ4" s="148"/>
      <c r="TRA4" s="148"/>
      <c r="TRB4" s="148"/>
      <c r="TRC4" s="148"/>
      <c r="TRD4" s="148"/>
      <c r="TRE4" s="148"/>
      <c r="TRF4" s="148"/>
      <c r="TRG4" s="148"/>
      <c r="TRH4" s="148"/>
      <c r="TRI4" s="148"/>
      <c r="TRJ4" s="148"/>
      <c r="TRK4" s="148"/>
      <c r="TRL4" s="148"/>
      <c r="TRM4" s="148"/>
      <c r="TRN4" s="148"/>
      <c r="TRO4" s="148"/>
      <c r="TRP4" s="148"/>
      <c r="TRQ4" s="148"/>
      <c r="TRR4" s="148"/>
      <c r="TRS4" s="148"/>
      <c r="TRT4" s="148"/>
      <c r="TRU4" s="148"/>
      <c r="TRV4" s="148"/>
      <c r="TRW4" s="148"/>
      <c r="TRX4" s="148"/>
      <c r="TRY4" s="148"/>
      <c r="TRZ4" s="148"/>
      <c r="TSA4" s="148"/>
      <c r="TSB4" s="148"/>
      <c r="TSC4" s="148"/>
      <c r="TSD4" s="148"/>
      <c r="TSE4" s="148"/>
      <c r="TSF4" s="148"/>
      <c r="TSG4" s="148"/>
      <c r="TSH4" s="148"/>
      <c r="TSI4" s="148"/>
      <c r="TSJ4" s="148"/>
      <c r="TSK4" s="148"/>
      <c r="TSL4" s="148"/>
      <c r="TSM4" s="148"/>
      <c r="TSN4" s="148"/>
      <c r="TSO4" s="148"/>
      <c r="TSP4" s="148"/>
      <c r="TSQ4" s="148"/>
      <c r="TSR4" s="148"/>
      <c r="TSS4" s="148"/>
      <c r="TST4" s="148"/>
      <c r="TSU4" s="148"/>
      <c r="TSV4" s="148"/>
      <c r="TSW4" s="148"/>
      <c r="TSX4" s="148"/>
      <c r="TSY4" s="148"/>
      <c r="TSZ4" s="148"/>
      <c r="TTA4" s="148"/>
      <c r="TTB4" s="148"/>
      <c r="TTC4" s="148"/>
      <c r="TTD4" s="148"/>
      <c r="TTE4" s="148"/>
      <c r="TTF4" s="148"/>
      <c r="TTG4" s="148"/>
      <c r="TTH4" s="148"/>
      <c r="TTI4" s="148"/>
      <c r="TTJ4" s="148"/>
      <c r="TTK4" s="148"/>
      <c r="TTL4" s="148"/>
      <c r="TTM4" s="148"/>
      <c r="TTN4" s="148"/>
      <c r="TTO4" s="148"/>
      <c r="TTP4" s="148"/>
      <c r="TTQ4" s="148"/>
      <c r="TTR4" s="148"/>
      <c r="TTS4" s="148"/>
      <c r="TTT4" s="148"/>
      <c r="TTU4" s="148"/>
      <c r="TTV4" s="148"/>
      <c r="TTW4" s="148"/>
      <c r="TTX4" s="148"/>
      <c r="TTY4" s="148"/>
      <c r="TTZ4" s="148"/>
      <c r="TUA4" s="148"/>
      <c r="TUB4" s="148"/>
      <c r="TUC4" s="148"/>
      <c r="TUD4" s="148"/>
      <c r="TUE4" s="148"/>
      <c r="TUF4" s="148"/>
      <c r="TUG4" s="148"/>
      <c r="TUH4" s="148"/>
      <c r="TUI4" s="148"/>
      <c r="TUJ4" s="148"/>
      <c r="TUK4" s="148"/>
      <c r="TUL4" s="148"/>
      <c r="TUM4" s="148"/>
      <c r="TUN4" s="148"/>
      <c r="TUO4" s="148"/>
      <c r="TUP4" s="148"/>
      <c r="TUQ4" s="148"/>
      <c r="TUR4" s="148"/>
      <c r="TUS4" s="148"/>
      <c r="TUT4" s="148"/>
      <c r="TUU4" s="148"/>
      <c r="TUV4" s="148"/>
      <c r="TUW4" s="148"/>
      <c r="TUX4" s="148"/>
      <c r="TUY4" s="148"/>
      <c r="TUZ4" s="148"/>
      <c r="TVA4" s="148"/>
      <c r="TVB4" s="148"/>
      <c r="TVC4" s="148"/>
      <c r="TVD4" s="148"/>
      <c r="TVE4" s="148"/>
      <c r="TVF4" s="148"/>
      <c r="TVG4" s="148"/>
      <c r="TVH4" s="148"/>
      <c r="TVI4" s="148"/>
      <c r="TVJ4" s="148"/>
      <c r="TVK4" s="148"/>
      <c r="TVL4" s="148"/>
      <c r="TVM4" s="148"/>
      <c r="TVN4" s="148"/>
      <c r="TVO4" s="148"/>
      <c r="TVP4" s="148"/>
      <c r="TVQ4" s="148"/>
      <c r="TVR4" s="148"/>
      <c r="TVS4" s="148"/>
      <c r="TVT4" s="148"/>
      <c r="TVU4" s="148"/>
      <c r="TVV4" s="148"/>
      <c r="TVW4" s="148"/>
      <c r="TVX4" s="148"/>
      <c r="TVY4" s="148"/>
      <c r="TVZ4" s="148"/>
      <c r="TWA4" s="148"/>
      <c r="TWB4" s="148"/>
      <c r="TWC4" s="148"/>
      <c r="TWD4" s="148"/>
      <c r="TWE4" s="148"/>
      <c r="TWF4" s="148"/>
      <c r="TWG4" s="148"/>
      <c r="TWH4" s="148"/>
      <c r="TWI4" s="148"/>
      <c r="TWJ4" s="148"/>
      <c r="TWK4" s="148"/>
      <c r="TWL4" s="148"/>
      <c r="TWM4" s="148"/>
      <c r="TWN4" s="148"/>
      <c r="TWO4" s="148"/>
      <c r="TWP4" s="148"/>
      <c r="TWQ4" s="148"/>
      <c r="TWR4" s="148"/>
      <c r="TWS4" s="148"/>
      <c r="TWT4" s="148"/>
      <c r="TWU4" s="148"/>
      <c r="TWV4" s="148"/>
      <c r="TWW4" s="148"/>
      <c r="TWX4" s="148"/>
      <c r="TWY4" s="148"/>
      <c r="TWZ4" s="148"/>
      <c r="TXA4" s="148"/>
      <c r="TXB4" s="148"/>
      <c r="TXC4" s="148"/>
      <c r="TXD4" s="148"/>
      <c r="TXE4" s="148"/>
      <c r="TXF4" s="148"/>
      <c r="TXG4" s="148"/>
      <c r="TXH4" s="148"/>
      <c r="TXI4" s="148"/>
      <c r="TXJ4" s="148"/>
      <c r="TXK4" s="148"/>
      <c r="TXL4" s="148"/>
      <c r="TXM4" s="148"/>
      <c r="TXN4" s="148"/>
      <c r="TXO4" s="148"/>
      <c r="TXP4" s="148"/>
      <c r="TXQ4" s="148"/>
      <c r="TXR4" s="148"/>
      <c r="TXS4" s="148"/>
      <c r="TXT4" s="148"/>
      <c r="TXU4" s="148"/>
      <c r="TXV4" s="148"/>
      <c r="TXW4" s="148"/>
      <c r="TXX4" s="148"/>
      <c r="TXY4" s="148"/>
      <c r="TXZ4" s="148"/>
      <c r="TYA4" s="148"/>
      <c r="TYB4" s="148"/>
      <c r="TYC4" s="148"/>
      <c r="TYD4" s="148"/>
      <c r="TYE4" s="148"/>
      <c r="TYF4" s="148"/>
      <c r="TYG4" s="148"/>
      <c r="TYH4" s="148"/>
      <c r="TYI4" s="148"/>
      <c r="TYJ4" s="148"/>
      <c r="TYK4" s="148"/>
      <c r="TYL4" s="148"/>
      <c r="TYM4" s="148"/>
      <c r="TYN4" s="148"/>
      <c r="TYO4" s="148"/>
      <c r="TYP4" s="148"/>
      <c r="TYQ4" s="148"/>
      <c r="TYR4" s="148"/>
      <c r="TYS4" s="148"/>
      <c r="TYT4" s="148"/>
      <c r="TYU4" s="148"/>
      <c r="TYV4" s="148"/>
      <c r="TYW4" s="148"/>
      <c r="TYX4" s="148"/>
      <c r="TYY4" s="148"/>
      <c r="TYZ4" s="148"/>
      <c r="TZA4" s="148"/>
      <c r="TZB4" s="148"/>
      <c r="TZC4" s="148"/>
      <c r="TZD4" s="148"/>
      <c r="TZE4" s="148"/>
      <c r="TZF4" s="148"/>
      <c r="TZG4" s="148"/>
      <c r="TZH4" s="148"/>
      <c r="TZI4" s="148"/>
      <c r="TZJ4" s="148"/>
      <c r="TZK4" s="148"/>
      <c r="TZL4" s="148"/>
      <c r="TZM4" s="148"/>
      <c r="TZN4" s="148"/>
      <c r="TZO4" s="148"/>
      <c r="TZP4" s="148"/>
      <c r="TZQ4" s="148"/>
      <c r="TZR4" s="148"/>
      <c r="TZS4" s="148"/>
      <c r="TZT4" s="148"/>
      <c r="TZU4" s="148"/>
      <c r="TZV4" s="148"/>
      <c r="TZW4" s="148"/>
      <c r="TZX4" s="148"/>
      <c r="TZY4" s="148"/>
      <c r="TZZ4" s="148"/>
      <c r="UAA4" s="148"/>
      <c r="UAB4" s="148"/>
      <c r="UAC4" s="148"/>
      <c r="UAD4" s="148"/>
      <c r="UAE4" s="148"/>
      <c r="UAF4" s="148"/>
      <c r="UAG4" s="148"/>
      <c r="UAH4" s="148"/>
      <c r="UAI4" s="148"/>
      <c r="UAJ4" s="148"/>
      <c r="UAK4" s="148"/>
      <c r="UAL4" s="148"/>
      <c r="UAM4" s="148"/>
      <c r="UAN4" s="148"/>
      <c r="UAO4" s="148"/>
      <c r="UAP4" s="148"/>
      <c r="UAQ4" s="148"/>
      <c r="UAR4" s="148"/>
      <c r="UAS4" s="148"/>
      <c r="UAT4" s="148"/>
      <c r="UAU4" s="148"/>
      <c r="UAV4" s="148"/>
      <c r="UAW4" s="148"/>
      <c r="UAX4" s="148"/>
      <c r="UAY4" s="148"/>
      <c r="UAZ4" s="148"/>
      <c r="UBA4" s="148"/>
      <c r="UBB4" s="148"/>
      <c r="UBC4" s="148"/>
      <c r="UBD4" s="148"/>
      <c r="UBE4" s="148"/>
      <c r="UBF4" s="148"/>
      <c r="UBG4" s="148"/>
      <c r="UBH4" s="148"/>
      <c r="UBI4" s="148"/>
      <c r="UBJ4" s="148"/>
      <c r="UBK4" s="148"/>
      <c r="UBL4" s="148"/>
      <c r="UBM4" s="148"/>
      <c r="UBN4" s="148"/>
      <c r="UBO4" s="148"/>
      <c r="UBP4" s="148"/>
      <c r="UBQ4" s="148"/>
      <c r="UBR4" s="148"/>
      <c r="UBS4" s="148"/>
      <c r="UBT4" s="148"/>
      <c r="UBU4" s="148"/>
      <c r="UBV4" s="148"/>
      <c r="UBW4" s="148"/>
      <c r="UBX4" s="148"/>
      <c r="UBY4" s="148"/>
      <c r="UBZ4" s="148"/>
      <c r="UCA4" s="148"/>
      <c r="UCB4" s="148"/>
      <c r="UCC4" s="148"/>
      <c r="UCD4" s="148"/>
      <c r="UCE4" s="148"/>
      <c r="UCF4" s="148"/>
      <c r="UCG4" s="148"/>
      <c r="UCH4" s="148"/>
      <c r="UCI4" s="148"/>
      <c r="UCJ4" s="148"/>
      <c r="UCK4" s="148"/>
      <c r="UCL4" s="148"/>
      <c r="UCM4" s="148"/>
      <c r="UCN4" s="148"/>
      <c r="UCO4" s="148"/>
      <c r="UCP4" s="148"/>
      <c r="UCQ4" s="148"/>
      <c r="UCR4" s="148"/>
      <c r="UCS4" s="148"/>
      <c r="UCT4" s="148"/>
      <c r="UCU4" s="148"/>
      <c r="UCV4" s="148"/>
      <c r="UCW4" s="148"/>
      <c r="UCX4" s="148"/>
      <c r="UCY4" s="148"/>
      <c r="UCZ4" s="148"/>
      <c r="UDA4" s="148"/>
      <c r="UDB4" s="148"/>
      <c r="UDC4" s="148"/>
      <c r="UDD4" s="148"/>
      <c r="UDE4" s="148"/>
      <c r="UDF4" s="148"/>
      <c r="UDG4" s="148"/>
      <c r="UDH4" s="148"/>
      <c r="UDI4" s="148"/>
      <c r="UDJ4" s="148"/>
      <c r="UDK4" s="148"/>
      <c r="UDL4" s="148"/>
      <c r="UDM4" s="148"/>
      <c r="UDN4" s="148"/>
      <c r="UDO4" s="148"/>
      <c r="UDP4" s="148"/>
      <c r="UDQ4" s="148"/>
      <c r="UDR4" s="148"/>
      <c r="UDS4" s="148"/>
      <c r="UDT4" s="148"/>
      <c r="UDU4" s="148"/>
      <c r="UDV4" s="148"/>
      <c r="UDW4" s="148"/>
      <c r="UDX4" s="148"/>
      <c r="UDY4" s="148"/>
      <c r="UDZ4" s="148"/>
      <c r="UEA4" s="148"/>
      <c r="UEB4" s="148"/>
      <c r="UEC4" s="148"/>
      <c r="UED4" s="148"/>
      <c r="UEE4" s="148"/>
      <c r="UEF4" s="148"/>
      <c r="UEG4" s="148"/>
      <c r="UEH4" s="148"/>
      <c r="UEI4" s="148"/>
      <c r="UEJ4" s="148"/>
      <c r="UEK4" s="148"/>
      <c r="UEL4" s="148"/>
      <c r="UEM4" s="148"/>
      <c r="UEN4" s="148"/>
      <c r="UEO4" s="148"/>
      <c r="UEP4" s="148"/>
      <c r="UEQ4" s="148"/>
      <c r="UER4" s="148"/>
      <c r="UES4" s="148"/>
      <c r="UET4" s="148"/>
      <c r="UEU4" s="148"/>
      <c r="UEV4" s="148"/>
      <c r="UEW4" s="148"/>
      <c r="UEX4" s="148"/>
      <c r="UEY4" s="148"/>
      <c r="UEZ4" s="148"/>
      <c r="UFA4" s="148"/>
      <c r="UFB4" s="148"/>
      <c r="UFC4" s="148"/>
      <c r="UFD4" s="148"/>
      <c r="UFE4" s="148"/>
      <c r="UFF4" s="148"/>
      <c r="UFG4" s="148"/>
      <c r="UFH4" s="148"/>
      <c r="UFI4" s="148"/>
      <c r="UFJ4" s="148"/>
      <c r="UFK4" s="148"/>
      <c r="UFL4" s="148"/>
      <c r="UFM4" s="148"/>
      <c r="UFN4" s="148"/>
      <c r="UFO4" s="148"/>
      <c r="UFP4" s="148"/>
      <c r="UFQ4" s="148"/>
      <c r="UFR4" s="148"/>
      <c r="UFS4" s="148"/>
      <c r="UFT4" s="148"/>
      <c r="UFU4" s="148"/>
      <c r="UFV4" s="148"/>
      <c r="UFW4" s="148"/>
      <c r="UFX4" s="148"/>
      <c r="UFY4" s="148"/>
      <c r="UFZ4" s="148"/>
      <c r="UGA4" s="148"/>
      <c r="UGB4" s="148"/>
      <c r="UGC4" s="148"/>
      <c r="UGD4" s="148"/>
      <c r="UGE4" s="148"/>
      <c r="UGF4" s="148"/>
      <c r="UGG4" s="148"/>
      <c r="UGH4" s="148"/>
      <c r="UGI4" s="148"/>
      <c r="UGJ4" s="148"/>
      <c r="UGK4" s="148"/>
      <c r="UGL4" s="148"/>
      <c r="UGM4" s="148"/>
      <c r="UGN4" s="148"/>
      <c r="UGO4" s="148"/>
      <c r="UGP4" s="148"/>
      <c r="UGQ4" s="148"/>
      <c r="UGR4" s="148"/>
      <c r="UGS4" s="148"/>
      <c r="UGT4" s="148"/>
      <c r="UGU4" s="148"/>
      <c r="UGV4" s="148"/>
      <c r="UGW4" s="148"/>
      <c r="UGX4" s="148"/>
      <c r="UGY4" s="148"/>
      <c r="UGZ4" s="148"/>
      <c r="UHA4" s="148"/>
      <c r="UHB4" s="148"/>
      <c r="UHC4" s="148"/>
      <c r="UHD4" s="148"/>
      <c r="UHE4" s="148"/>
      <c r="UHF4" s="148"/>
      <c r="UHG4" s="148"/>
      <c r="UHH4" s="148"/>
      <c r="UHI4" s="148"/>
      <c r="UHJ4" s="148"/>
      <c r="UHK4" s="148"/>
      <c r="UHL4" s="148"/>
      <c r="UHM4" s="148"/>
      <c r="UHN4" s="148"/>
      <c r="UHO4" s="148"/>
      <c r="UHP4" s="148"/>
      <c r="UHQ4" s="148"/>
      <c r="UHR4" s="148"/>
      <c r="UHS4" s="148"/>
      <c r="UHT4" s="148"/>
      <c r="UHU4" s="148"/>
      <c r="UHV4" s="148"/>
      <c r="UHW4" s="148"/>
      <c r="UHX4" s="148"/>
      <c r="UHY4" s="148"/>
      <c r="UHZ4" s="148"/>
      <c r="UIA4" s="148"/>
      <c r="UIB4" s="148"/>
      <c r="UIC4" s="148"/>
      <c r="UID4" s="148"/>
      <c r="UIE4" s="148"/>
      <c r="UIF4" s="148"/>
      <c r="UIG4" s="148"/>
      <c r="UIH4" s="148"/>
      <c r="UII4" s="148"/>
      <c r="UIJ4" s="148"/>
      <c r="UIK4" s="148"/>
      <c r="UIL4" s="148"/>
      <c r="UIM4" s="148"/>
      <c r="UIN4" s="148"/>
      <c r="UIO4" s="148"/>
      <c r="UIP4" s="148"/>
      <c r="UIQ4" s="148"/>
      <c r="UIR4" s="148"/>
      <c r="UIS4" s="148"/>
      <c r="UIT4" s="148"/>
      <c r="UIU4" s="148"/>
      <c r="UIV4" s="148"/>
      <c r="UIW4" s="148"/>
      <c r="UIX4" s="148"/>
      <c r="UIY4" s="148"/>
      <c r="UIZ4" s="148"/>
      <c r="UJA4" s="148"/>
      <c r="UJB4" s="148"/>
      <c r="UJC4" s="148"/>
      <c r="UJD4" s="148"/>
      <c r="UJE4" s="148"/>
      <c r="UJF4" s="148"/>
      <c r="UJG4" s="148"/>
      <c r="UJH4" s="148"/>
      <c r="UJI4" s="148"/>
      <c r="UJJ4" s="148"/>
      <c r="UJK4" s="148"/>
      <c r="UJL4" s="148"/>
      <c r="UJM4" s="148"/>
      <c r="UJN4" s="148"/>
      <c r="UJO4" s="148"/>
      <c r="UJP4" s="148"/>
      <c r="UJQ4" s="148"/>
      <c r="UJR4" s="148"/>
      <c r="UJS4" s="148"/>
      <c r="UJT4" s="148"/>
      <c r="UJU4" s="148"/>
      <c r="UJV4" s="148"/>
      <c r="UJW4" s="148"/>
      <c r="UJX4" s="148"/>
      <c r="UJY4" s="148"/>
      <c r="UJZ4" s="148"/>
      <c r="UKA4" s="148"/>
      <c r="UKB4" s="148"/>
      <c r="UKC4" s="148"/>
      <c r="UKD4" s="148"/>
      <c r="UKE4" s="148"/>
      <c r="UKF4" s="148"/>
      <c r="UKG4" s="148"/>
      <c r="UKH4" s="148"/>
      <c r="UKI4" s="148"/>
      <c r="UKJ4" s="148"/>
      <c r="UKK4" s="148"/>
      <c r="UKL4" s="148"/>
      <c r="UKM4" s="148"/>
      <c r="UKN4" s="148"/>
      <c r="UKO4" s="148"/>
      <c r="UKP4" s="148"/>
      <c r="UKQ4" s="148"/>
      <c r="UKR4" s="148"/>
      <c r="UKS4" s="148"/>
      <c r="UKT4" s="148"/>
      <c r="UKU4" s="148"/>
      <c r="UKV4" s="148"/>
      <c r="UKW4" s="148"/>
      <c r="UKX4" s="148"/>
      <c r="UKY4" s="148"/>
      <c r="UKZ4" s="148"/>
      <c r="ULA4" s="148"/>
      <c r="ULB4" s="148"/>
      <c r="ULC4" s="148"/>
      <c r="ULD4" s="148"/>
      <c r="ULE4" s="148"/>
      <c r="ULF4" s="148"/>
      <c r="ULG4" s="148"/>
      <c r="ULH4" s="148"/>
      <c r="ULI4" s="148"/>
      <c r="ULJ4" s="148"/>
      <c r="ULK4" s="148"/>
      <c r="ULL4" s="148"/>
      <c r="ULM4" s="148"/>
      <c r="ULN4" s="148"/>
      <c r="ULO4" s="148"/>
      <c r="ULP4" s="148"/>
      <c r="ULQ4" s="148"/>
      <c r="ULR4" s="148"/>
      <c r="ULS4" s="148"/>
      <c r="ULT4" s="148"/>
      <c r="ULU4" s="148"/>
      <c r="ULV4" s="148"/>
      <c r="ULW4" s="148"/>
      <c r="ULX4" s="148"/>
      <c r="ULY4" s="148"/>
      <c r="ULZ4" s="148"/>
      <c r="UMA4" s="148"/>
      <c r="UMB4" s="148"/>
      <c r="UMC4" s="148"/>
      <c r="UMD4" s="148"/>
      <c r="UME4" s="148"/>
      <c r="UMF4" s="148"/>
      <c r="UMG4" s="148"/>
      <c r="UMH4" s="148"/>
      <c r="UMI4" s="148"/>
      <c r="UMJ4" s="148"/>
      <c r="UMK4" s="148"/>
      <c r="UML4" s="148"/>
      <c r="UMM4" s="148"/>
      <c r="UMN4" s="148"/>
      <c r="UMO4" s="148"/>
      <c r="UMP4" s="148"/>
      <c r="UMQ4" s="148"/>
      <c r="UMR4" s="148"/>
      <c r="UMS4" s="148"/>
      <c r="UMT4" s="148"/>
      <c r="UMU4" s="148"/>
      <c r="UMV4" s="148"/>
      <c r="UMW4" s="148"/>
      <c r="UMX4" s="148"/>
      <c r="UMY4" s="148"/>
      <c r="UMZ4" s="148"/>
      <c r="UNA4" s="148"/>
      <c r="UNB4" s="148"/>
      <c r="UNC4" s="148"/>
      <c r="UND4" s="148"/>
      <c r="UNE4" s="148"/>
      <c r="UNF4" s="148"/>
      <c r="UNG4" s="148"/>
      <c r="UNH4" s="148"/>
      <c r="UNI4" s="148"/>
      <c r="UNJ4" s="148"/>
      <c r="UNK4" s="148"/>
      <c r="UNL4" s="148"/>
      <c r="UNM4" s="148"/>
      <c r="UNN4" s="148"/>
      <c r="UNO4" s="148"/>
      <c r="UNP4" s="148"/>
      <c r="UNQ4" s="148"/>
      <c r="UNR4" s="148"/>
      <c r="UNS4" s="148"/>
      <c r="UNT4" s="148"/>
      <c r="UNU4" s="148"/>
      <c r="UNV4" s="148"/>
      <c r="UNW4" s="148"/>
      <c r="UNX4" s="148"/>
      <c r="UNY4" s="148"/>
      <c r="UNZ4" s="148"/>
      <c r="UOA4" s="148"/>
      <c r="UOB4" s="148"/>
      <c r="UOC4" s="148"/>
      <c r="UOD4" s="148"/>
      <c r="UOE4" s="148"/>
      <c r="UOF4" s="148"/>
      <c r="UOG4" s="148"/>
      <c r="UOH4" s="148"/>
      <c r="UOI4" s="148"/>
      <c r="UOJ4" s="148"/>
      <c r="UOK4" s="148"/>
      <c r="UOL4" s="148"/>
      <c r="UOM4" s="148"/>
      <c r="UON4" s="148"/>
      <c r="UOO4" s="148"/>
      <c r="UOP4" s="148"/>
      <c r="UOQ4" s="148"/>
      <c r="UOR4" s="148"/>
      <c r="UOS4" s="148"/>
      <c r="UOT4" s="148"/>
      <c r="UOU4" s="148"/>
      <c r="UOV4" s="148"/>
      <c r="UOW4" s="148"/>
      <c r="UOX4" s="148"/>
      <c r="UOY4" s="148"/>
      <c r="UOZ4" s="148"/>
      <c r="UPA4" s="148"/>
      <c r="UPB4" s="148"/>
      <c r="UPC4" s="148"/>
      <c r="UPD4" s="148"/>
      <c r="UPE4" s="148"/>
      <c r="UPF4" s="148"/>
      <c r="UPG4" s="148"/>
      <c r="UPH4" s="148"/>
      <c r="UPI4" s="148"/>
      <c r="UPJ4" s="148"/>
      <c r="UPK4" s="148"/>
      <c r="UPL4" s="148"/>
      <c r="UPM4" s="148"/>
      <c r="UPN4" s="148"/>
      <c r="UPO4" s="148"/>
      <c r="UPP4" s="148"/>
      <c r="UPQ4" s="148"/>
      <c r="UPR4" s="148"/>
      <c r="UPS4" s="148"/>
      <c r="UPT4" s="148"/>
      <c r="UPU4" s="148"/>
      <c r="UPV4" s="148"/>
      <c r="UPW4" s="148"/>
      <c r="UPX4" s="148"/>
      <c r="UPY4" s="148"/>
      <c r="UPZ4" s="148"/>
      <c r="UQA4" s="148"/>
      <c r="UQB4" s="148"/>
      <c r="UQC4" s="148"/>
      <c r="UQD4" s="148"/>
      <c r="UQE4" s="148"/>
      <c r="UQF4" s="148"/>
      <c r="UQG4" s="148"/>
      <c r="UQH4" s="148"/>
      <c r="UQI4" s="148"/>
      <c r="UQJ4" s="148"/>
      <c r="UQK4" s="148"/>
      <c r="UQL4" s="148"/>
      <c r="UQM4" s="148"/>
      <c r="UQN4" s="148"/>
      <c r="UQO4" s="148"/>
      <c r="UQP4" s="148"/>
      <c r="UQQ4" s="148"/>
      <c r="UQR4" s="148"/>
      <c r="UQS4" s="148"/>
      <c r="UQT4" s="148"/>
      <c r="UQU4" s="148"/>
      <c r="UQV4" s="148"/>
      <c r="UQW4" s="148"/>
      <c r="UQX4" s="148"/>
      <c r="UQY4" s="148"/>
      <c r="UQZ4" s="148"/>
      <c r="URA4" s="148"/>
      <c r="URB4" s="148"/>
      <c r="URC4" s="148"/>
      <c r="URD4" s="148"/>
      <c r="URE4" s="148"/>
      <c r="URF4" s="148"/>
      <c r="URG4" s="148"/>
      <c r="URH4" s="148"/>
      <c r="URI4" s="148"/>
      <c r="URJ4" s="148"/>
      <c r="URK4" s="148"/>
      <c r="URL4" s="148"/>
      <c r="URM4" s="148"/>
      <c r="URN4" s="148"/>
      <c r="URO4" s="148"/>
      <c r="URP4" s="148"/>
      <c r="URQ4" s="148"/>
      <c r="URR4" s="148"/>
      <c r="URS4" s="148"/>
      <c r="URT4" s="148"/>
      <c r="URU4" s="148"/>
      <c r="URV4" s="148"/>
      <c r="URW4" s="148"/>
      <c r="URX4" s="148"/>
      <c r="URY4" s="148"/>
      <c r="URZ4" s="148"/>
      <c r="USA4" s="148"/>
      <c r="USB4" s="148"/>
      <c r="USC4" s="148"/>
      <c r="USD4" s="148"/>
      <c r="USE4" s="148"/>
      <c r="USF4" s="148"/>
      <c r="USG4" s="148"/>
      <c r="USH4" s="148"/>
      <c r="USI4" s="148"/>
      <c r="USJ4" s="148"/>
      <c r="USK4" s="148"/>
      <c r="USL4" s="148"/>
      <c r="USM4" s="148"/>
      <c r="USN4" s="148"/>
      <c r="USO4" s="148"/>
      <c r="USP4" s="148"/>
      <c r="USQ4" s="148"/>
      <c r="USR4" s="148"/>
      <c r="USS4" s="148"/>
      <c r="UST4" s="148"/>
      <c r="USU4" s="148"/>
      <c r="USV4" s="148"/>
      <c r="USW4" s="148"/>
      <c r="USX4" s="148"/>
      <c r="USY4" s="148"/>
      <c r="USZ4" s="148"/>
      <c r="UTA4" s="148"/>
      <c r="UTB4" s="148"/>
      <c r="UTC4" s="148"/>
      <c r="UTD4" s="148"/>
      <c r="UTE4" s="148"/>
      <c r="UTF4" s="148"/>
      <c r="UTG4" s="148"/>
      <c r="UTH4" s="148"/>
      <c r="UTI4" s="148"/>
      <c r="UTJ4" s="148"/>
      <c r="UTK4" s="148"/>
      <c r="UTL4" s="148"/>
      <c r="UTM4" s="148"/>
      <c r="UTN4" s="148"/>
      <c r="UTO4" s="148"/>
      <c r="UTP4" s="148"/>
      <c r="UTQ4" s="148"/>
      <c r="UTR4" s="148"/>
      <c r="UTS4" s="148"/>
      <c r="UTT4" s="148"/>
      <c r="UTU4" s="148"/>
      <c r="UTV4" s="148"/>
      <c r="UTW4" s="148"/>
      <c r="UTX4" s="148"/>
      <c r="UTY4" s="148"/>
      <c r="UTZ4" s="148"/>
      <c r="UUA4" s="148"/>
      <c r="UUB4" s="148"/>
      <c r="UUC4" s="148"/>
      <c r="UUD4" s="148"/>
      <c r="UUE4" s="148"/>
      <c r="UUF4" s="148"/>
      <c r="UUG4" s="148"/>
      <c r="UUH4" s="148"/>
      <c r="UUI4" s="148"/>
      <c r="UUJ4" s="148"/>
      <c r="UUK4" s="148"/>
      <c r="UUL4" s="148"/>
      <c r="UUM4" s="148"/>
      <c r="UUN4" s="148"/>
      <c r="UUO4" s="148"/>
      <c r="UUP4" s="148"/>
      <c r="UUQ4" s="148"/>
      <c r="UUR4" s="148"/>
      <c r="UUS4" s="148"/>
      <c r="UUT4" s="148"/>
      <c r="UUU4" s="148"/>
      <c r="UUV4" s="148"/>
      <c r="UUW4" s="148"/>
      <c r="UUX4" s="148"/>
      <c r="UUY4" s="148"/>
      <c r="UUZ4" s="148"/>
      <c r="UVA4" s="148"/>
      <c r="UVB4" s="148"/>
      <c r="UVC4" s="148"/>
      <c r="UVD4" s="148"/>
      <c r="UVE4" s="148"/>
      <c r="UVF4" s="148"/>
      <c r="UVG4" s="148"/>
      <c r="UVH4" s="148"/>
      <c r="UVI4" s="148"/>
      <c r="UVJ4" s="148"/>
      <c r="UVK4" s="148"/>
      <c r="UVL4" s="148"/>
      <c r="UVM4" s="148"/>
      <c r="UVN4" s="148"/>
      <c r="UVO4" s="148"/>
      <c r="UVP4" s="148"/>
      <c r="UVQ4" s="148"/>
      <c r="UVR4" s="148"/>
      <c r="UVS4" s="148"/>
      <c r="UVT4" s="148"/>
      <c r="UVU4" s="148"/>
      <c r="UVV4" s="148"/>
      <c r="UVW4" s="148"/>
      <c r="UVX4" s="148"/>
      <c r="UVY4" s="148"/>
      <c r="UVZ4" s="148"/>
      <c r="UWA4" s="148"/>
      <c r="UWB4" s="148"/>
      <c r="UWC4" s="148"/>
      <c r="UWD4" s="148"/>
      <c r="UWE4" s="148"/>
      <c r="UWF4" s="148"/>
      <c r="UWG4" s="148"/>
      <c r="UWH4" s="148"/>
      <c r="UWI4" s="148"/>
      <c r="UWJ4" s="148"/>
      <c r="UWK4" s="148"/>
      <c r="UWL4" s="148"/>
      <c r="UWM4" s="148"/>
      <c r="UWN4" s="148"/>
      <c r="UWO4" s="148"/>
      <c r="UWP4" s="148"/>
      <c r="UWQ4" s="148"/>
      <c r="UWR4" s="148"/>
      <c r="UWS4" s="148"/>
      <c r="UWT4" s="148"/>
      <c r="UWU4" s="148"/>
      <c r="UWV4" s="148"/>
      <c r="UWW4" s="148"/>
      <c r="UWX4" s="148"/>
      <c r="UWY4" s="148"/>
      <c r="UWZ4" s="148"/>
      <c r="UXA4" s="148"/>
      <c r="UXB4" s="148"/>
      <c r="UXC4" s="148"/>
      <c r="UXD4" s="148"/>
      <c r="UXE4" s="148"/>
      <c r="UXF4" s="148"/>
      <c r="UXG4" s="148"/>
      <c r="UXH4" s="148"/>
      <c r="UXI4" s="148"/>
      <c r="UXJ4" s="148"/>
      <c r="UXK4" s="148"/>
      <c r="UXL4" s="148"/>
      <c r="UXM4" s="148"/>
      <c r="UXN4" s="148"/>
      <c r="UXO4" s="148"/>
      <c r="UXP4" s="148"/>
      <c r="UXQ4" s="148"/>
      <c r="UXR4" s="148"/>
      <c r="UXS4" s="148"/>
      <c r="UXT4" s="148"/>
      <c r="UXU4" s="148"/>
      <c r="UXV4" s="148"/>
      <c r="UXW4" s="148"/>
      <c r="UXX4" s="148"/>
      <c r="UXY4" s="148"/>
      <c r="UXZ4" s="148"/>
      <c r="UYA4" s="148"/>
      <c r="UYB4" s="148"/>
      <c r="UYC4" s="148"/>
      <c r="UYD4" s="148"/>
      <c r="UYE4" s="148"/>
      <c r="UYF4" s="148"/>
      <c r="UYG4" s="148"/>
      <c r="UYH4" s="148"/>
      <c r="UYI4" s="148"/>
      <c r="UYJ4" s="148"/>
      <c r="UYK4" s="148"/>
      <c r="UYL4" s="148"/>
      <c r="UYM4" s="148"/>
      <c r="UYN4" s="148"/>
      <c r="UYO4" s="148"/>
      <c r="UYP4" s="148"/>
      <c r="UYQ4" s="148"/>
      <c r="UYR4" s="148"/>
      <c r="UYS4" s="148"/>
      <c r="UYT4" s="148"/>
      <c r="UYU4" s="148"/>
      <c r="UYV4" s="148"/>
      <c r="UYW4" s="148"/>
      <c r="UYX4" s="148"/>
      <c r="UYY4" s="148"/>
      <c r="UYZ4" s="148"/>
      <c r="UZA4" s="148"/>
      <c r="UZB4" s="148"/>
      <c r="UZC4" s="148"/>
      <c r="UZD4" s="148"/>
      <c r="UZE4" s="148"/>
      <c r="UZF4" s="148"/>
      <c r="UZG4" s="148"/>
      <c r="UZH4" s="148"/>
      <c r="UZI4" s="148"/>
      <c r="UZJ4" s="148"/>
      <c r="UZK4" s="148"/>
      <c r="UZL4" s="148"/>
      <c r="UZM4" s="148"/>
      <c r="UZN4" s="148"/>
      <c r="UZO4" s="148"/>
      <c r="UZP4" s="148"/>
      <c r="UZQ4" s="148"/>
      <c r="UZR4" s="148"/>
      <c r="UZS4" s="148"/>
      <c r="UZT4" s="148"/>
      <c r="UZU4" s="148"/>
      <c r="UZV4" s="148"/>
      <c r="UZW4" s="148"/>
      <c r="UZX4" s="148"/>
      <c r="UZY4" s="148"/>
      <c r="UZZ4" s="148"/>
      <c r="VAA4" s="148"/>
      <c r="VAB4" s="148"/>
      <c r="VAC4" s="148"/>
      <c r="VAD4" s="148"/>
      <c r="VAE4" s="148"/>
      <c r="VAF4" s="148"/>
      <c r="VAG4" s="148"/>
      <c r="VAH4" s="148"/>
      <c r="VAI4" s="148"/>
      <c r="VAJ4" s="148"/>
      <c r="VAK4" s="148"/>
      <c r="VAL4" s="148"/>
      <c r="VAM4" s="148"/>
      <c r="VAN4" s="148"/>
      <c r="VAO4" s="148"/>
      <c r="VAP4" s="148"/>
      <c r="VAQ4" s="148"/>
      <c r="VAR4" s="148"/>
      <c r="VAS4" s="148"/>
      <c r="VAT4" s="148"/>
      <c r="VAU4" s="148"/>
      <c r="VAV4" s="148"/>
      <c r="VAW4" s="148"/>
      <c r="VAX4" s="148"/>
      <c r="VAY4" s="148"/>
      <c r="VAZ4" s="148"/>
      <c r="VBA4" s="148"/>
      <c r="VBB4" s="148"/>
      <c r="VBC4" s="148"/>
      <c r="VBD4" s="148"/>
      <c r="VBE4" s="148"/>
      <c r="VBF4" s="148"/>
      <c r="VBG4" s="148"/>
      <c r="VBH4" s="148"/>
      <c r="VBI4" s="148"/>
      <c r="VBJ4" s="148"/>
      <c r="VBK4" s="148"/>
      <c r="VBL4" s="148"/>
      <c r="VBM4" s="148"/>
      <c r="VBN4" s="148"/>
      <c r="VBO4" s="148"/>
      <c r="VBP4" s="148"/>
      <c r="VBQ4" s="148"/>
      <c r="VBR4" s="148"/>
      <c r="VBS4" s="148"/>
      <c r="VBT4" s="148"/>
      <c r="VBU4" s="148"/>
      <c r="VBV4" s="148"/>
      <c r="VBW4" s="148"/>
      <c r="VBX4" s="148"/>
      <c r="VBY4" s="148"/>
      <c r="VBZ4" s="148"/>
      <c r="VCA4" s="148"/>
      <c r="VCB4" s="148"/>
      <c r="VCC4" s="148"/>
      <c r="VCD4" s="148"/>
      <c r="VCE4" s="148"/>
      <c r="VCF4" s="148"/>
      <c r="VCG4" s="148"/>
      <c r="VCH4" s="148"/>
      <c r="VCI4" s="148"/>
      <c r="VCJ4" s="148"/>
      <c r="VCK4" s="148"/>
      <c r="VCL4" s="148"/>
      <c r="VCM4" s="148"/>
      <c r="VCN4" s="148"/>
      <c r="VCO4" s="148"/>
      <c r="VCP4" s="148"/>
      <c r="VCQ4" s="148"/>
      <c r="VCR4" s="148"/>
      <c r="VCS4" s="148"/>
      <c r="VCT4" s="148"/>
      <c r="VCU4" s="148"/>
      <c r="VCV4" s="148"/>
      <c r="VCW4" s="148"/>
      <c r="VCX4" s="148"/>
      <c r="VCY4" s="148"/>
      <c r="VCZ4" s="148"/>
      <c r="VDA4" s="148"/>
      <c r="VDB4" s="148"/>
      <c r="VDC4" s="148"/>
      <c r="VDD4" s="148"/>
      <c r="VDE4" s="148"/>
      <c r="VDF4" s="148"/>
      <c r="VDG4" s="148"/>
      <c r="VDH4" s="148"/>
      <c r="VDI4" s="148"/>
      <c r="VDJ4" s="148"/>
      <c r="VDK4" s="148"/>
      <c r="VDL4" s="148"/>
      <c r="VDM4" s="148"/>
      <c r="VDN4" s="148"/>
      <c r="VDO4" s="148"/>
      <c r="VDP4" s="148"/>
      <c r="VDQ4" s="148"/>
      <c r="VDR4" s="148"/>
      <c r="VDS4" s="148"/>
      <c r="VDT4" s="148"/>
      <c r="VDU4" s="148"/>
      <c r="VDV4" s="148"/>
      <c r="VDW4" s="148"/>
      <c r="VDX4" s="148"/>
      <c r="VDY4" s="148"/>
      <c r="VDZ4" s="148"/>
      <c r="VEA4" s="148"/>
      <c r="VEB4" s="148"/>
      <c r="VEC4" s="148"/>
      <c r="VED4" s="148"/>
      <c r="VEE4" s="148"/>
      <c r="VEF4" s="148"/>
      <c r="VEG4" s="148"/>
      <c r="VEH4" s="148"/>
      <c r="VEI4" s="148"/>
      <c r="VEJ4" s="148"/>
      <c r="VEK4" s="148"/>
      <c r="VEL4" s="148"/>
      <c r="VEM4" s="148"/>
      <c r="VEN4" s="148"/>
      <c r="VEO4" s="148"/>
      <c r="VEP4" s="148"/>
      <c r="VEQ4" s="148"/>
      <c r="VER4" s="148"/>
      <c r="VES4" s="148"/>
      <c r="VET4" s="148"/>
      <c r="VEU4" s="148"/>
      <c r="VEV4" s="148"/>
      <c r="VEW4" s="148"/>
      <c r="VEX4" s="148"/>
      <c r="VEY4" s="148"/>
      <c r="VEZ4" s="148"/>
      <c r="VFA4" s="148"/>
      <c r="VFB4" s="148"/>
      <c r="VFC4" s="148"/>
      <c r="VFD4" s="148"/>
      <c r="VFE4" s="148"/>
      <c r="VFF4" s="148"/>
      <c r="VFG4" s="148"/>
      <c r="VFH4" s="148"/>
      <c r="VFI4" s="148"/>
      <c r="VFJ4" s="148"/>
      <c r="VFK4" s="148"/>
      <c r="VFL4" s="148"/>
      <c r="VFM4" s="148"/>
      <c r="VFN4" s="148"/>
      <c r="VFO4" s="148"/>
      <c r="VFP4" s="148"/>
      <c r="VFQ4" s="148"/>
      <c r="VFR4" s="148"/>
      <c r="VFS4" s="148"/>
      <c r="VFT4" s="148"/>
      <c r="VFU4" s="148"/>
      <c r="VFV4" s="148"/>
      <c r="VFW4" s="148"/>
      <c r="VFX4" s="148"/>
      <c r="VFY4" s="148"/>
      <c r="VFZ4" s="148"/>
      <c r="VGA4" s="148"/>
      <c r="VGB4" s="148"/>
      <c r="VGC4" s="148"/>
      <c r="VGD4" s="148"/>
      <c r="VGE4" s="148"/>
      <c r="VGF4" s="148"/>
      <c r="VGG4" s="148"/>
      <c r="VGH4" s="148"/>
      <c r="VGI4" s="148"/>
      <c r="VGJ4" s="148"/>
      <c r="VGK4" s="148"/>
      <c r="VGL4" s="148"/>
      <c r="VGM4" s="148"/>
      <c r="VGN4" s="148"/>
      <c r="VGO4" s="148"/>
      <c r="VGP4" s="148"/>
      <c r="VGQ4" s="148"/>
      <c r="VGR4" s="148"/>
      <c r="VGS4" s="148"/>
      <c r="VGT4" s="148"/>
      <c r="VGU4" s="148"/>
      <c r="VGV4" s="148"/>
      <c r="VGW4" s="148"/>
      <c r="VGX4" s="148"/>
      <c r="VGY4" s="148"/>
      <c r="VGZ4" s="148"/>
      <c r="VHA4" s="148"/>
      <c r="VHB4" s="148"/>
      <c r="VHC4" s="148"/>
      <c r="VHD4" s="148"/>
      <c r="VHE4" s="148"/>
      <c r="VHF4" s="148"/>
      <c r="VHG4" s="148"/>
      <c r="VHH4" s="148"/>
      <c r="VHI4" s="148"/>
      <c r="VHJ4" s="148"/>
      <c r="VHK4" s="148"/>
      <c r="VHL4" s="148"/>
      <c r="VHM4" s="148"/>
      <c r="VHN4" s="148"/>
      <c r="VHO4" s="148"/>
      <c r="VHP4" s="148"/>
      <c r="VHQ4" s="148"/>
      <c r="VHR4" s="148"/>
      <c r="VHS4" s="148"/>
      <c r="VHT4" s="148"/>
      <c r="VHU4" s="148"/>
      <c r="VHV4" s="148"/>
      <c r="VHW4" s="148"/>
      <c r="VHX4" s="148"/>
      <c r="VHY4" s="148"/>
      <c r="VHZ4" s="148"/>
      <c r="VIA4" s="148"/>
      <c r="VIB4" s="148"/>
      <c r="VIC4" s="148"/>
      <c r="VID4" s="148"/>
      <c r="VIE4" s="148"/>
      <c r="VIF4" s="148"/>
      <c r="VIG4" s="148"/>
      <c r="VIH4" s="148"/>
      <c r="VII4" s="148"/>
      <c r="VIJ4" s="148"/>
      <c r="VIK4" s="148"/>
      <c r="VIL4" s="148"/>
      <c r="VIM4" s="148"/>
      <c r="VIN4" s="148"/>
      <c r="VIO4" s="148"/>
      <c r="VIP4" s="148"/>
      <c r="VIQ4" s="148"/>
      <c r="VIR4" s="148"/>
      <c r="VIS4" s="148"/>
      <c r="VIT4" s="148"/>
      <c r="VIU4" s="148"/>
      <c r="VIV4" s="148"/>
      <c r="VIW4" s="148"/>
      <c r="VIX4" s="148"/>
      <c r="VIY4" s="148"/>
      <c r="VIZ4" s="148"/>
      <c r="VJA4" s="148"/>
      <c r="VJB4" s="148"/>
      <c r="VJC4" s="148"/>
      <c r="VJD4" s="148"/>
      <c r="VJE4" s="148"/>
      <c r="VJF4" s="148"/>
      <c r="VJG4" s="148"/>
      <c r="VJH4" s="148"/>
      <c r="VJI4" s="148"/>
      <c r="VJJ4" s="148"/>
      <c r="VJK4" s="148"/>
      <c r="VJL4" s="148"/>
      <c r="VJM4" s="148"/>
      <c r="VJN4" s="148"/>
      <c r="VJO4" s="148"/>
      <c r="VJP4" s="148"/>
      <c r="VJQ4" s="148"/>
      <c r="VJR4" s="148"/>
      <c r="VJS4" s="148"/>
      <c r="VJT4" s="148"/>
      <c r="VJU4" s="148"/>
      <c r="VJV4" s="148"/>
      <c r="VJW4" s="148"/>
      <c r="VJX4" s="148"/>
      <c r="VJY4" s="148"/>
      <c r="VJZ4" s="148"/>
      <c r="VKA4" s="148"/>
      <c r="VKB4" s="148"/>
      <c r="VKC4" s="148"/>
      <c r="VKD4" s="148"/>
      <c r="VKE4" s="148"/>
      <c r="VKF4" s="148"/>
      <c r="VKG4" s="148"/>
      <c r="VKH4" s="148"/>
      <c r="VKI4" s="148"/>
      <c r="VKJ4" s="148"/>
      <c r="VKK4" s="148"/>
      <c r="VKL4" s="148"/>
      <c r="VKM4" s="148"/>
      <c r="VKN4" s="148"/>
      <c r="VKO4" s="148"/>
      <c r="VKP4" s="148"/>
      <c r="VKQ4" s="148"/>
      <c r="VKR4" s="148"/>
      <c r="VKS4" s="148"/>
      <c r="VKT4" s="148"/>
      <c r="VKU4" s="148"/>
      <c r="VKV4" s="148"/>
      <c r="VKW4" s="148"/>
      <c r="VKX4" s="148"/>
      <c r="VKY4" s="148"/>
      <c r="VKZ4" s="148"/>
      <c r="VLA4" s="148"/>
      <c r="VLB4" s="148"/>
      <c r="VLC4" s="148"/>
      <c r="VLD4" s="148"/>
      <c r="VLE4" s="148"/>
      <c r="VLF4" s="148"/>
      <c r="VLG4" s="148"/>
      <c r="VLH4" s="148"/>
      <c r="VLI4" s="148"/>
      <c r="VLJ4" s="148"/>
      <c r="VLK4" s="148"/>
      <c r="VLL4" s="148"/>
      <c r="VLM4" s="148"/>
      <c r="VLN4" s="148"/>
      <c r="VLO4" s="148"/>
      <c r="VLP4" s="148"/>
      <c r="VLQ4" s="148"/>
      <c r="VLR4" s="148"/>
      <c r="VLS4" s="148"/>
      <c r="VLT4" s="148"/>
      <c r="VLU4" s="148"/>
      <c r="VLV4" s="148"/>
      <c r="VLW4" s="148"/>
      <c r="VLX4" s="148"/>
      <c r="VLY4" s="148"/>
      <c r="VLZ4" s="148"/>
      <c r="VMA4" s="148"/>
      <c r="VMB4" s="148"/>
      <c r="VMC4" s="148"/>
      <c r="VMD4" s="148"/>
      <c r="VME4" s="148"/>
      <c r="VMF4" s="148"/>
      <c r="VMG4" s="148"/>
      <c r="VMH4" s="148"/>
      <c r="VMI4" s="148"/>
      <c r="VMJ4" s="148"/>
      <c r="VMK4" s="148"/>
      <c r="VML4" s="148"/>
      <c r="VMM4" s="148"/>
      <c r="VMN4" s="148"/>
      <c r="VMO4" s="148"/>
      <c r="VMP4" s="148"/>
      <c r="VMQ4" s="148"/>
      <c r="VMR4" s="148"/>
      <c r="VMS4" s="148"/>
      <c r="VMT4" s="148"/>
      <c r="VMU4" s="148"/>
      <c r="VMV4" s="148"/>
      <c r="VMW4" s="148"/>
      <c r="VMX4" s="148"/>
      <c r="VMY4" s="148"/>
      <c r="VMZ4" s="148"/>
      <c r="VNA4" s="148"/>
      <c r="VNB4" s="148"/>
      <c r="VNC4" s="148"/>
      <c r="VND4" s="148"/>
      <c r="VNE4" s="148"/>
      <c r="VNF4" s="148"/>
      <c r="VNG4" s="148"/>
      <c r="VNH4" s="148"/>
      <c r="VNI4" s="148"/>
      <c r="VNJ4" s="148"/>
      <c r="VNK4" s="148"/>
      <c r="VNL4" s="148"/>
      <c r="VNM4" s="148"/>
      <c r="VNN4" s="148"/>
      <c r="VNO4" s="148"/>
      <c r="VNP4" s="148"/>
      <c r="VNQ4" s="148"/>
      <c r="VNR4" s="148"/>
      <c r="VNS4" s="148"/>
      <c r="VNT4" s="148"/>
      <c r="VNU4" s="148"/>
      <c r="VNV4" s="148"/>
      <c r="VNW4" s="148"/>
      <c r="VNX4" s="148"/>
      <c r="VNY4" s="148"/>
      <c r="VNZ4" s="148"/>
      <c r="VOA4" s="148"/>
      <c r="VOB4" s="148"/>
      <c r="VOC4" s="148"/>
      <c r="VOD4" s="148"/>
      <c r="VOE4" s="148"/>
      <c r="VOF4" s="148"/>
      <c r="VOG4" s="148"/>
      <c r="VOH4" s="148"/>
      <c r="VOI4" s="148"/>
      <c r="VOJ4" s="148"/>
      <c r="VOK4" s="148"/>
      <c r="VOL4" s="148"/>
      <c r="VOM4" s="148"/>
      <c r="VON4" s="148"/>
      <c r="VOO4" s="148"/>
      <c r="VOP4" s="148"/>
      <c r="VOQ4" s="148"/>
      <c r="VOR4" s="148"/>
      <c r="VOS4" s="148"/>
      <c r="VOT4" s="148"/>
      <c r="VOU4" s="148"/>
      <c r="VOV4" s="148"/>
      <c r="VOW4" s="148"/>
      <c r="VOX4" s="148"/>
      <c r="VOY4" s="148"/>
      <c r="VOZ4" s="148"/>
      <c r="VPA4" s="148"/>
      <c r="VPB4" s="148"/>
      <c r="VPC4" s="148"/>
      <c r="VPD4" s="148"/>
      <c r="VPE4" s="148"/>
      <c r="VPF4" s="148"/>
      <c r="VPG4" s="148"/>
      <c r="VPH4" s="148"/>
      <c r="VPI4" s="148"/>
      <c r="VPJ4" s="148"/>
      <c r="VPK4" s="148"/>
      <c r="VPL4" s="148"/>
      <c r="VPM4" s="148"/>
      <c r="VPN4" s="148"/>
      <c r="VPO4" s="148"/>
      <c r="VPP4" s="148"/>
      <c r="VPQ4" s="148"/>
      <c r="VPR4" s="148"/>
      <c r="VPS4" s="148"/>
      <c r="VPT4" s="148"/>
      <c r="VPU4" s="148"/>
      <c r="VPV4" s="148"/>
      <c r="VPW4" s="148"/>
      <c r="VPX4" s="148"/>
      <c r="VPY4" s="148"/>
      <c r="VPZ4" s="148"/>
      <c r="VQA4" s="148"/>
      <c r="VQB4" s="148"/>
      <c r="VQC4" s="148"/>
      <c r="VQD4" s="148"/>
      <c r="VQE4" s="148"/>
      <c r="VQF4" s="148"/>
      <c r="VQG4" s="148"/>
      <c r="VQH4" s="148"/>
      <c r="VQI4" s="148"/>
      <c r="VQJ4" s="148"/>
      <c r="VQK4" s="148"/>
      <c r="VQL4" s="148"/>
      <c r="VQM4" s="148"/>
      <c r="VQN4" s="148"/>
      <c r="VQO4" s="148"/>
      <c r="VQP4" s="148"/>
      <c r="VQQ4" s="148"/>
      <c r="VQR4" s="148"/>
      <c r="VQS4" s="148"/>
      <c r="VQT4" s="148"/>
      <c r="VQU4" s="148"/>
      <c r="VQV4" s="148"/>
      <c r="VQW4" s="148"/>
      <c r="VQX4" s="148"/>
      <c r="VQY4" s="148"/>
      <c r="VQZ4" s="148"/>
      <c r="VRA4" s="148"/>
      <c r="VRB4" s="148"/>
      <c r="VRC4" s="148"/>
      <c r="VRD4" s="148"/>
      <c r="VRE4" s="148"/>
      <c r="VRF4" s="148"/>
      <c r="VRG4" s="148"/>
      <c r="VRH4" s="148"/>
      <c r="VRI4" s="148"/>
      <c r="VRJ4" s="148"/>
      <c r="VRK4" s="148"/>
      <c r="VRL4" s="148"/>
      <c r="VRM4" s="148"/>
      <c r="VRN4" s="148"/>
      <c r="VRO4" s="148"/>
      <c r="VRP4" s="148"/>
      <c r="VRQ4" s="148"/>
      <c r="VRR4" s="148"/>
      <c r="VRS4" s="148"/>
      <c r="VRT4" s="148"/>
      <c r="VRU4" s="148"/>
      <c r="VRV4" s="148"/>
      <c r="VRW4" s="148"/>
      <c r="VRX4" s="148"/>
      <c r="VRY4" s="148"/>
      <c r="VRZ4" s="148"/>
      <c r="VSA4" s="148"/>
      <c r="VSB4" s="148"/>
      <c r="VSC4" s="148"/>
      <c r="VSD4" s="148"/>
      <c r="VSE4" s="148"/>
      <c r="VSF4" s="148"/>
      <c r="VSG4" s="148"/>
      <c r="VSH4" s="148"/>
      <c r="VSI4" s="148"/>
      <c r="VSJ4" s="148"/>
      <c r="VSK4" s="148"/>
      <c r="VSL4" s="148"/>
      <c r="VSM4" s="148"/>
      <c r="VSN4" s="148"/>
      <c r="VSO4" s="148"/>
      <c r="VSP4" s="148"/>
      <c r="VSQ4" s="148"/>
      <c r="VSR4" s="148"/>
      <c r="VSS4" s="148"/>
      <c r="VST4" s="148"/>
      <c r="VSU4" s="148"/>
      <c r="VSV4" s="148"/>
      <c r="VSW4" s="148"/>
      <c r="VSX4" s="148"/>
      <c r="VSY4" s="148"/>
      <c r="VSZ4" s="148"/>
      <c r="VTA4" s="148"/>
      <c r="VTB4" s="148"/>
      <c r="VTC4" s="148"/>
      <c r="VTD4" s="148"/>
      <c r="VTE4" s="148"/>
      <c r="VTF4" s="148"/>
      <c r="VTG4" s="148"/>
      <c r="VTH4" s="148"/>
      <c r="VTI4" s="148"/>
      <c r="VTJ4" s="148"/>
      <c r="VTK4" s="148"/>
      <c r="VTL4" s="148"/>
      <c r="VTM4" s="148"/>
      <c r="VTN4" s="148"/>
      <c r="VTO4" s="148"/>
      <c r="VTP4" s="148"/>
      <c r="VTQ4" s="148"/>
      <c r="VTR4" s="148"/>
      <c r="VTS4" s="148"/>
      <c r="VTT4" s="148"/>
      <c r="VTU4" s="148"/>
      <c r="VTV4" s="148"/>
      <c r="VTW4" s="148"/>
      <c r="VTX4" s="148"/>
      <c r="VTY4" s="148"/>
      <c r="VTZ4" s="148"/>
      <c r="VUA4" s="148"/>
      <c r="VUB4" s="148"/>
      <c r="VUC4" s="148"/>
      <c r="VUD4" s="148"/>
      <c r="VUE4" s="148"/>
      <c r="VUF4" s="148"/>
      <c r="VUG4" s="148"/>
      <c r="VUH4" s="148"/>
      <c r="VUI4" s="148"/>
      <c r="VUJ4" s="148"/>
      <c r="VUK4" s="148"/>
      <c r="VUL4" s="148"/>
      <c r="VUM4" s="148"/>
      <c r="VUN4" s="148"/>
      <c r="VUO4" s="148"/>
      <c r="VUP4" s="148"/>
      <c r="VUQ4" s="148"/>
      <c r="VUR4" s="148"/>
      <c r="VUS4" s="148"/>
      <c r="VUT4" s="148"/>
      <c r="VUU4" s="148"/>
      <c r="VUV4" s="148"/>
      <c r="VUW4" s="148"/>
      <c r="VUX4" s="148"/>
      <c r="VUY4" s="148"/>
      <c r="VUZ4" s="148"/>
      <c r="VVA4" s="148"/>
      <c r="VVB4" s="148"/>
      <c r="VVC4" s="148"/>
      <c r="VVD4" s="148"/>
      <c r="VVE4" s="148"/>
      <c r="VVF4" s="148"/>
      <c r="VVG4" s="148"/>
      <c r="VVH4" s="148"/>
      <c r="VVI4" s="148"/>
      <c r="VVJ4" s="148"/>
      <c r="VVK4" s="148"/>
      <c r="VVL4" s="148"/>
      <c r="VVM4" s="148"/>
      <c r="VVN4" s="148"/>
      <c r="VVO4" s="148"/>
      <c r="VVP4" s="148"/>
      <c r="VVQ4" s="148"/>
      <c r="VVR4" s="148"/>
      <c r="VVS4" s="148"/>
      <c r="VVT4" s="148"/>
      <c r="VVU4" s="148"/>
      <c r="VVV4" s="148"/>
      <c r="VVW4" s="148"/>
      <c r="VVX4" s="148"/>
      <c r="VVY4" s="148"/>
      <c r="VVZ4" s="148"/>
      <c r="VWA4" s="148"/>
      <c r="VWB4" s="148"/>
      <c r="VWC4" s="148"/>
      <c r="VWD4" s="148"/>
      <c r="VWE4" s="148"/>
      <c r="VWF4" s="148"/>
      <c r="VWG4" s="148"/>
      <c r="VWH4" s="148"/>
      <c r="VWI4" s="148"/>
      <c r="VWJ4" s="148"/>
      <c r="VWK4" s="148"/>
      <c r="VWL4" s="148"/>
      <c r="VWM4" s="148"/>
      <c r="VWN4" s="148"/>
      <c r="VWO4" s="148"/>
      <c r="VWP4" s="148"/>
      <c r="VWQ4" s="148"/>
      <c r="VWR4" s="148"/>
      <c r="VWS4" s="148"/>
      <c r="VWT4" s="148"/>
      <c r="VWU4" s="148"/>
      <c r="VWV4" s="148"/>
      <c r="VWW4" s="148"/>
      <c r="VWX4" s="148"/>
      <c r="VWY4" s="148"/>
      <c r="VWZ4" s="148"/>
      <c r="VXA4" s="148"/>
      <c r="VXB4" s="148"/>
      <c r="VXC4" s="148"/>
      <c r="VXD4" s="148"/>
      <c r="VXE4" s="148"/>
      <c r="VXF4" s="148"/>
      <c r="VXG4" s="148"/>
      <c r="VXH4" s="148"/>
      <c r="VXI4" s="148"/>
      <c r="VXJ4" s="148"/>
      <c r="VXK4" s="148"/>
      <c r="VXL4" s="148"/>
      <c r="VXM4" s="148"/>
      <c r="VXN4" s="148"/>
      <c r="VXO4" s="148"/>
      <c r="VXP4" s="148"/>
      <c r="VXQ4" s="148"/>
      <c r="VXR4" s="148"/>
      <c r="VXS4" s="148"/>
      <c r="VXT4" s="148"/>
      <c r="VXU4" s="148"/>
      <c r="VXV4" s="148"/>
      <c r="VXW4" s="148"/>
      <c r="VXX4" s="148"/>
      <c r="VXY4" s="148"/>
      <c r="VXZ4" s="148"/>
      <c r="VYA4" s="148"/>
      <c r="VYB4" s="148"/>
      <c r="VYC4" s="148"/>
      <c r="VYD4" s="148"/>
      <c r="VYE4" s="148"/>
      <c r="VYF4" s="148"/>
      <c r="VYG4" s="148"/>
      <c r="VYH4" s="148"/>
      <c r="VYI4" s="148"/>
      <c r="VYJ4" s="148"/>
      <c r="VYK4" s="148"/>
      <c r="VYL4" s="148"/>
      <c r="VYM4" s="148"/>
      <c r="VYN4" s="148"/>
      <c r="VYO4" s="148"/>
      <c r="VYP4" s="148"/>
      <c r="VYQ4" s="148"/>
      <c r="VYR4" s="148"/>
      <c r="VYS4" s="148"/>
      <c r="VYT4" s="148"/>
      <c r="VYU4" s="148"/>
      <c r="VYV4" s="148"/>
      <c r="VYW4" s="148"/>
      <c r="VYX4" s="148"/>
      <c r="VYY4" s="148"/>
      <c r="VYZ4" s="148"/>
      <c r="VZA4" s="148"/>
      <c r="VZB4" s="148"/>
      <c r="VZC4" s="148"/>
      <c r="VZD4" s="148"/>
      <c r="VZE4" s="148"/>
      <c r="VZF4" s="148"/>
      <c r="VZG4" s="148"/>
      <c r="VZH4" s="148"/>
      <c r="VZI4" s="148"/>
      <c r="VZJ4" s="148"/>
      <c r="VZK4" s="148"/>
      <c r="VZL4" s="148"/>
      <c r="VZM4" s="148"/>
      <c r="VZN4" s="148"/>
      <c r="VZO4" s="148"/>
      <c r="VZP4" s="148"/>
      <c r="VZQ4" s="148"/>
      <c r="VZR4" s="148"/>
      <c r="VZS4" s="148"/>
      <c r="VZT4" s="148"/>
      <c r="VZU4" s="148"/>
      <c r="VZV4" s="148"/>
      <c r="VZW4" s="148"/>
      <c r="VZX4" s="148"/>
      <c r="VZY4" s="148"/>
      <c r="VZZ4" s="148"/>
      <c r="WAA4" s="148"/>
      <c r="WAB4" s="148"/>
      <c r="WAC4" s="148"/>
      <c r="WAD4" s="148"/>
      <c r="WAE4" s="148"/>
      <c r="WAF4" s="148"/>
      <c r="WAG4" s="148"/>
      <c r="WAH4" s="148"/>
      <c r="WAI4" s="148"/>
      <c r="WAJ4" s="148"/>
      <c r="WAK4" s="148"/>
      <c r="WAL4" s="148"/>
      <c r="WAM4" s="148"/>
      <c r="WAN4" s="148"/>
      <c r="WAO4" s="148"/>
      <c r="WAP4" s="148"/>
      <c r="WAQ4" s="148"/>
      <c r="WAR4" s="148"/>
      <c r="WAS4" s="148"/>
      <c r="WAT4" s="148"/>
      <c r="WAU4" s="148"/>
      <c r="WAV4" s="148"/>
      <c r="WAW4" s="148"/>
      <c r="WAX4" s="148"/>
      <c r="WAY4" s="148"/>
      <c r="WAZ4" s="148"/>
      <c r="WBA4" s="148"/>
      <c r="WBB4" s="148"/>
      <c r="WBC4" s="148"/>
      <c r="WBD4" s="148"/>
      <c r="WBE4" s="148"/>
      <c r="WBF4" s="148"/>
      <c r="WBG4" s="148"/>
      <c r="WBH4" s="148"/>
      <c r="WBI4" s="148"/>
      <c r="WBJ4" s="148"/>
      <c r="WBK4" s="148"/>
      <c r="WBL4" s="148"/>
      <c r="WBM4" s="148"/>
      <c r="WBN4" s="148"/>
      <c r="WBO4" s="148"/>
      <c r="WBP4" s="148"/>
      <c r="WBQ4" s="148"/>
      <c r="WBR4" s="148"/>
      <c r="WBS4" s="148"/>
      <c r="WBT4" s="148"/>
      <c r="WBU4" s="148"/>
      <c r="WBV4" s="148"/>
      <c r="WBW4" s="148"/>
      <c r="WBX4" s="148"/>
      <c r="WBY4" s="148"/>
      <c r="WBZ4" s="148"/>
      <c r="WCA4" s="148"/>
      <c r="WCB4" s="148"/>
      <c r="WCC4" s="148"/>
      <c r="WCD4" s="148"/>
      <c r="WCE4" s="148"/>
      <c r="WCF4" s="148"/>
      <c r="WCG4" s="148"/>
      <c r="WCH4" s="148"/>
      <c r="WCI4" s="148"/>
      <c r="WCJ4" s="148"/>
      <c r="WCK4" s="148"/>
      <c r="WCL4" s="148"/>
      <c r="WCM4" s="148"/>
      <c r="WCN4" s="148"/>
      <c r="WCO4" s="148"/>
      <c r="WCP4" s="148"/>
      <c r="WCQ4" s="148"/>
      <c r="WCR4" s="148"/>
      <c r="WCS4" s="148"/>
      <c r="WCT4" s="148"/>
      <c r="WCU4" s="148"/>
      <c r="WCV4" s="148"/>
      <c r="WCW4" s="148"/>
      <c r="WCX4" s="148"/>
      <c r="WCY4" s="148"/>
      <c r="WCZ4" s="148"/>
      <c r="WDA4" s="148"/>
      <c r="WDB4" s="148"/>
      <c r="WDC4" s="148"/>
      <c r="WDD4" s="148"/>
      <c r="WDE4" s="148"/>
      <c r="WDF4" s="148"/>
      <c r="WDG4" s="148"/>
      <c r="WDH4" s="148"/>
      <c r="WDI4" s="148"/>
      <c r="WDJ4" s="148"/>
      <c r="WDK4" s="148"/>
      <c r="WDL4" s="148"/>
      <c r="WDM4" s="148"/>
      <c r="WDN4" s="148"/>
      <c r="WDO4" s="148"/>
      <c r="WDP4" s="148"/>
      <c r="WDQ4" s="148"/>
      <c r="WDR4" s="148"/>
      <c r="WDS4" s="148"/>
      <c r="WDT4" s="148"/>
      <c r="WDU4" s="148"/>
      <c r="WDV4" s="148"/>
      <c r="WDW4" s="148"/>
      <c r="WDX4" s="148"/>
      <c r="WDY4" s="148"/>
      <c r="WDZ4" s="148"/>
      <c r="WEA4" s="148"/>
      <c r="WEB4" s="148"/>
      <c r="WEC4" s="148"/>
      <c r="WED4" s="148"/>
      <c r="WEE4" s="148"/>
      <c r="WEF4" s="148"/>
      <c r="WEG4" s="148"/>
      <c r="WEH4" s="148"/>
      <c r="WEI4" s="148"/>
      <c r="WEJ4" s="148"/>
      <c r="WEK4" s="148"/>
      <c r="WEL4" s="148"/>
      <c r="WEM4" s="148"/>
      <c r="WEN4" s="148"/>
      <c r="WEO4" s="148"/>
      <c r="WEP4" s="148"/>
      <c r="WEQ4" s="148"/>
      <c r="WER4" s="148"/>
      <c r="WES4" s="148"/>
      <c r="WET4" s="148"/>
      <c r="WEU4" s="148"/>
      <c r="WEV4" s="148"/>
      <c r="WEW4" s="148"/>
      <c r="WEX4" s="148"/>
      <c r="WEY4" s="148"/>
      <c r="WEZ4" s="148"/>
      <c r="WFA4" s="148"/>
      <c r="WFB4" s="148"/>
      <c r="WFC4" s="148"/>
      <c r="WFD4" s="148"/>
      <c r="WFE4" s="148"/>
      <c r="WFF4" s="148"/>
      <c r="WFG4" s="148"/>
      <c r="WFH4" s="148"/>
      <c r="WFI4" s="148"/>
      <c r="WFJ4" s="148"/>
      <c r="WFK4" s="148"/>
      <c r="WFL4" s="148"/>
      <c r="WFM4" s="148"/>
      <c r="WFN4" s="148"/>
      <c r="WFO4" s="148"/>
      <c r="WFP4" s="148"/>
      <c r="WFQ4" s="148"/>
      <c r="WFR4" s="148"/>
      <c r="WFS4" s="148"/>
      <c r="WFT4" s="148"/>
      <c r="WFU4" s="148"/>
      <c r="WFV4" s="148"/>
      <c r="WFW4" s="148"/>
      <c r="WFX4" s="148"/>
      <c r="WFY4" s="148"/>
      <c r="WFZ4" s="148"/>
      <c r="WGA4" s="148"/>
      <c r="WGB4" s="148"/>
      <c r="WGC4" s="148"/>
      <c r="WGD4" s="148"/>
      <c r="WGE4" s="148"/>
      <c r="WGF4" s="148"/>
      <c r="WGG4" s="148"/>
      <c r="WGH4" s="148"/>
      <c r="WGI4" s="148"/>
      <c r="WGJ4" s="148"/>
      <c r="WGK4" s="148"/>
      <c r="WGL4" s="148"/>
      <c r="WGM4" s="148"/>
      <c r="WGN4" s="148"/>
      <c r="WGO4" s="148"/>
      <c r="WGP4" s="148"/>
      <c r="WGQ4" s="148"/>
      <c r="WGR4" s="148"/>
      <c r="WGS4" s="148"/>
      <c r="WGT4" s="148"/>
      <c r="WGU4" s="148"/>
      <c r="WGV4" s="148"/>
      <c r="WGW4" s="148"/>
      <c r="WGX4" s="148"/>
      <c r="WGY4" s="148"/>
      <c r="WGZ4" s="148"/>
      <c r="WHA4" s="148"/>
      <c r="WHB4" s="148"/>
      <c r="WHC4" s="148"/>
      <c r="WHD4" s="148"/>
      <c r="WHE4" s="148"/>
      <c r="WHF4" s="148"/>
      <c r="WHG4" s="148"/>
      <c r="WHH4" s="148"/>
      <c r="WHI4" s="148"/>
      <c r="WHJ4" s="148"/>
      <c r="WHK4" s="148"/>
      <c r="WHL4" s="148"/>
      <c r="WHM4" s="148"/>
      <c r="WHN4" s="148"/>
      <c r="WHO4" s="148"/>
      <c r="WHP4" s="148"/>
      <c r="WHQ4" s="148"/>
      <c r="WHR4" s="148"/>
      <c r="WHS4" s="148"/>
      <c r="WHT4" s="148"/>
      <c r="WHU4" s="148"/>
      <c r="WHV4" s="148"/>
      <c r="WHW4" s="148"/>
      <c r="WHX4" s="148"/>
      <c r="WHY4" s="148"/>
      <c r="WHZ4" s="148"/>
      <c r="WIA4" s="148"/>
      <c r="WIB4" s="148"/>
      <c r="WIC4" s="148"/>
      <c r="WID4" s="148"/>
      <c r="WIE4" s="148"/>
      <c r="WIF4" s="148"/>
      <c r="WIG4" s="148"/>
      <c r="WIH4" s="148"/>
      <c r="WII4" s="148"/>
      <c r="WIJ4" s="148"/>
      <c r="WIK4" s="148"/>
      <c r="WIL4" s="148"/>
      <c r="WIM4" s="148"/>
      <c r="WIN4" s="148"/>
      <c r="WIO4" s="148"/>
      <c r="WIP4" s="148"/>
      <c r="WIQ4" s="148"/>
      <c r="WIR4" s="148"/>
      <c r="WIS4" s="148"/>
      <c r="WIT4" s="148"/>
      <c r="WIU4" s="148"/>
      <c r="WIV4" s="148"/>
      <c r="WIW4" s="148"/>
      <c r="WIX4" s="148"/>
      <c r="WIY4" s="148"/>
      <c r="WIZ4" s="148"/>
      <c r="WJA4" s="148"/>
      <c r="WJB4" s="148"/>
      <c r="WJC4" s="148"/>
      <c r="WJD4" s="148"/>
      <c r="WJE4" s="148"/>
      <c r="WJF4" s="148"/>
      <c r="WJG4" s="148"/>
      <c r="WJH4" s="148"/>
      <c r="WJI4" s="148"/>
      <c r="WJJ4" s="148"/>
      <c r="WJK4" s="148"/>
      <c r="WJL4" s="148"/>
      <c r="WJM4" s="148"/>
      <c r="WJN4" s="148"/>
      <c r="WJO4" s="148"/>
      <c r="WJP4" s="148"/>
      <c r="WJQ4" s="148"/>
      <c r="WJR4" s="148"/>
      <c r="WJS4" s="148"/>
      <c r="WJT4" s="148"/>
      <c r="WJU4" s="148"/>
      <c r="WJV4" s="148"/>
      <c r="WJW4" s="148"/>
      <c r="WJX4" s="148"/>
      <c r="WJY4" s="148"/>
      <c r="WJZ4" s="148"/>
      <c r="WKA4" s="148"/>
      <c r="WKB4" s="148"/>
      <c r="WKC4" s="148"/>
      <c r="WKD4" s="148"/>
      <c r="WKE4" s="148"/>
      <c r="WKF4" s="148"/>
      <c r="WKG4" s="148"/>
      <c r="WKH4" s="148"/>
      <c r="WKI4" s="148"/>
      <c r="WKJ4" s="148"/>
      <c r="WKK4" s="148"/>
      <c r="WKL4" s="148"/>
      <c r="WKM4" s="148"/>
      <c r="WKN4" s="148"/>
      <c r="WKO4" s="148"/>
      <c r="WKP4" s="148"/>
      <c r="WKQ4" s="148"/>
      <c r="WKR4" s="148"/>
      <c r="WKS4" s="148"/>
      <c r="WKT4" s="148"/>
      <c r="WKU4" s="148"/>
      <c r="WKV4" s="148"/>
      <c r="WKW4" s="148"/>
      <c r="WKX4" s="148"/>
      <c r="WKY4" s="148"/>
      <c r="WKZ4" s="148"/>
      <c r="WLA4" s="148"/>
      <c r="WLB4" s="148"/>
      <c r="WLC4" s="148"/>
      <c r="WLD4" s="148"/>
      <c r="WLE4" s="148"/>
      <c r="WLF4" s="148"/>
      <c r="WLG4" s="148"/>
      <c r="WLH4" s="148"/>
      <c r="WLI4" s="148"/>
      <c r="WLJ4" s="148"/>
      <c r="WLK4" s="148"/>
      <c r="WLL4" s="148"/>
      <c r="WLM4" s="148"/>
      <c r="WLN4" s="148"/>
      <c r="WLO4" s="148"/>
      <c r="WLP4" s="148"/>
      <c r="WLQ4" s="148"/>
      <c r="WLR4" s="148"/>
      <c r="WLS4" s="148"/>
      <c r="WLT4" s="148"/>
      <c r="WLU4" s="148"/>
      <c r="WLV4" s="148"/>
      <c r="WLW4" s="148"/>
      <c r="WLX4" s="148"/>
      <c r="WLY4" s="148"/>
      <c r="WLZ4" s="148"/>
      <c r="WMA4" s="148"/>
      <c r="WMB4" s="148"/>
      <c r="WMC4" s="148"/>
      <c r="WMD4" s="148"/>
      <c r="WME4" s="148"/>
      <c r="WMF4" s="148"/>
      <c r="WMG4" s="148"/>
      <c r="WMH4" s="148"/>
      <c r="WMI4" s="148"/>
      <c r="WMJ4" s="148"/>
      <c r="WMK4" s="148"/>
      <c r="WML4" s="148"/>
      <c r="WMM4" s="148"/>
      <c r="WMN4" s="148"/>
      <c r="WMO4" s="148"/>
      <c r="WMP4" s="148"/>
      <c r="WMQ4" s="148"/>
      <c r="WMR4" s="148"/>
      <c r="WMS4" s="148"/>
      <c r="WMT4" s="148"/>
      <c r="WMU4" s="148"/>
      <c r="WMV4" s="148"/>
      <c r="WMW4" s="148"/>
      <c r="WMX4" s="148"/>
      <c r="WMY4" s="148"/>
      <c r="WMZ4" s="148"/>
      <c r="WNA4" s="148"/>
      <c r="WNB4" s="148"/>
      <c r="WNC4" s="148"/>
      <c r="WND4" s="148"/>
      <c r="WNE4" s="148"/>
      <c r="WNF4" s="148"/>
      <c r="WNG4" s="148"/>
      <c r="WNH4" s="148"/>
      <c r="WNI4" s="148"/>
      <c r="WNJ4" s="148"/>
      <c r="WNK4" s="148"/>
      <c r="WNL4" s="148"/>
      <c r="WNM4" s="148"/>
      <c r="WNN4" s="148"/>
      <c r="WNO4" s="148"/>
      <c r="WNP4" s="148"/>
      <c r="WNQ4" s="148"/>
      <c r="WNR4" s="148"/>
      <c r="WNS4" s="148"/>
      <c r="WNT4" s="148"/>
      <c r="WNU4" s="148"/>
      <c r="WNV4" s="148"/>
      <c r="WNW4" s="148"/>
      <c r="WNX4" s="148"/>
      <c r="WNY4" s="148"/>
      <c r="WNZ4" s="148"/>
      <c r="WOA4" s="148"/>
      <c r="WOB4" s="148"/>
      <c r="WOC4" s="148"/>
      <c r="WOD4" s="148"/>
      <c r="WOE4" s="148"/>
      <c r="WOF4" s="148"/>
      <c r="WOG4" s="148"/>
      <c r="WOH4" s="148"/>
      <c r="WOI4" s="148"/>
      <c r="WOJ4" s="148"/>
      <c r="WOK4" s="148"/>
      <c r="WOL4" s="148"/>
      <c r="WOM4" s="148"/>
      <c r="WON4" s="148"/>
      <c r="WOO4" s="148"/>
      <c r="WOP4" s="148"/>
      <c r="WOQ4" s="148"/>
      <c r="WOR4" s="148"/>
      <c r="WOS4" s="148"/>
      <c r="WOT4" s="148"/>
      <c r="WOU4" s="148"/>
      <c r="WOV4" s="148"/>
      <c r="WOW4" s="148"/>
      <c r="WOX4" s="148"/>
      <c r="WOY4" s="148"/>
      <c r="WOZ4" s="148"/>
      <c r="WPA4" s="148"/>
      <c r="WPB4" s="148"/>
      <c r="WPC4" s="148"/>
      <c r="WPD4" s="148"/>
      <c r="WPE4" s="148"/>
      <c r="WPF4" s="148"/>
      <c r="WPG4" s="148"/>
      <c r="WPH4" s="148"/>
      <c r="WPI4" s="148"/>
      <c r="WPJ4" s="148"/>
      <c r="WPK4" s="148"/>
      <c r="WPL4" s="148"/>
      <c r="WPM4" s="148"/>
      <c r="WPN4" s="148"/>
      <c r="WPO4" s="148"/>
      <c r="WPP4" s="148"/>
      <c r="WPQ4" s="148"/>
      <c r="WPR4" s="148"/>
      <c r="WPS4" s="148"/>
      <c r="WPT4" s="148"/>
      <c r="WPU4" s="148"/>
      <c r="WPV4" s="148"/>
      <c r="WPW4" s="148"/>
      <c r="WPX4" s="148"/>
      <c r="WPY4" s="148"/>
      <c r="WPZ4" s="148"/>
      <c r="WQA4" s="148"/>
      <c r="WQB4" s="148"/>
      <c r="WQC4" s="148"/>
      <c r="WQD4" s="148"/>
      <c r="WQE4" s="148"/>
      <c r="WQF4" s="148"/>
      <c r="WQG4" s="148"/>
      <c r="WQH4" s="148"/>
      <c r="WQI4" s="148"/>
      <c r="WQJ4" s="148"/>
      <c r="WQK4" s="148"/>
      <c r="WQL4" s="148"/>
      <c r="WQM4" s="148"/>
      <c r="WQN4" s="148"/>
      <c r="WQO4" s="148"/>
      <c r="WQP4" s="148"/>
      <c r="WQQ4" s="148"/>
      <c r="WQR4" s="148"/>
      <c r="WQS4" s="148"/>
      <c r="WQT4" s="148"/>
      <c r="WQU4" s="148"/>
      <c r="WQV4" s="148"/>
      <c r="WQW4" s="148"/>
      <c r="WQX4" s="148"/>
      <c r="WQY4" s="148"/>
      <c r="WQZ4" s="148"/>
      <c r="WRA4" s="148"/>
      <c r="WRB4" s="148"/>
      <c r="WRC4" s="148"/>
      <c r="WRD4" s="148"/>
      <c r="WRE4" s="148"/>
      <c r="WRF4" s="148"/>
      <c r="WRG4" s="148"/>
      <c r="WRH4" s="148"/>
      <c r="WRI4" s="148"/>
      <c r="WRJ4" s="148"/>
      <c r="WRK4" s="148"/>
      <c r="WRL4" s="148"/>
      <c r="WRM4" s="148"/>
      <c r="WRN4" s="148"/>
      <c r="WRO4" s="148"/>
      <c r="WRP4" s="148"/>
      <c r="WRQ4" s="148"/>
      <c r="WRR4" s="148"/>
      <c r="WRS4" s="148"/>
      <c r="WRT4" s="148"/>
      <c r="WRU4" s="148"/>
      <c r="WRV4" s="148"/>
      <c r="WRW4" s="148"/>
      <c r="WRX4" s="148"/>
      <c r="WRY4" s="148"/>
      <c r="WRZ4" s="148"/>
      <c r="WSA4" s="148"/>
      <c r="WSB4" s="148"/>
      <c r="WSC4" s="148"/>
      <c r="WSD4" s="148"/>
      <c r="WSE4" s="148"/>
      <c r="WSF4" s="148"/>
      <c r="WSG4" s="148"/>
      <c r="WSH4" s="148"/>
      <c r="WSI4" s="148"/>
      <c r="WSJ4" s="148"/>
      <c r="WSK4" s="148"/>
      <c r="WSL4" s="148"/>
      <c r="WSM4" s="148"/>
      <c r="WSN4" s="148"/>
      <c r="WSO4" s="148"/>
      <c r="WSP4" s="148"/>
      <c r="WSQ4" s="148"/>
      <c r="WSR4" s="148"/>
      <c r="WSS4" s="148"/>
      <c r="WST4" s="148"/>
      <c r="WSU4" s="148"/>
      <c r="WSV4" s="148"/>
      <c r="WSW4" s="148"/>
      <c r="WSX4" s="148"/>
      <c r="WSY4" s="148"/>
      <c r="WSZ4" s="148"/>
      <c r="WTA4" s="148"/>
      <c r="WTB4" s="148"/>
      <c r="WTC4" s="148"/>
      <c r="WTD4" s="148"/>
      <c r="WTE4" s="148"/>
      <c r="WTF4" s="148"/>
      <c r="WTG4" s="148"/>
      <c r="WTH4" s="148"/>
      <c r="WTI4" s="148"/>
      <c r="WTJ4" s="148"/>
      <c r="WTK4" s="148"/>
      <c r="WTL4" s="148"/>
      <c r="WTM4" s="148"/>
      <c r="WTN4" s="148"/>
      <c r="WTO4" s="148"/>
      <c r="WTP4" s="148"/>
      <c r="WTQ4" s="148"/>
      <c r="WTR4" s="148"/>
      <c r="WTS4" s="148"/>
      <c r="WTT4" s="148"/>
      <c r="WTU4" s="148"/>
      <c r="WTV4" s="148"/>
      <c r="WTW4" s="148"/>
      <c r="WTX4" s="148"/>
      <c r="WTY4" s="148"/>
      <c r="WTZ4" s="148"/>
      <c r="WUA4" s="148"/>
      <c r="WUB4" s="148"/>
      <c r="WUC4" s="148"/>
      <c r="WUD4" s="148"/>
      <c r="WUE4" s="148"/>
      <c r="WUF4" s="148"/>
      <c r="WUG4" s="148"/>
      <c r="WUH4" s="148"/>
      <c r="WUI4" s="148"/>
      <c r="WUJ4" s="148"/>
      <c r="WUK4" s="148"/>
      <c r="WUL4" s="148"/>
      <c r="WUM4" s="148"/>
      <c r="WUN4" s="148"/>
      <c r="WUO4" s="148"/>
      <c r="WUP4" s="148"/>
      <c r="WUQ4" s="148"/>
      <c r="WUR4" s="148"/>
      <c r="WUS4" s="148"/>
      <c r="WUT4" s="148"/>
      <c r="WUU4" s="148"/>
      <c r="WUV4" s="148"/>
      <c r="WUW4" s="148"/>
      <c r="WUX4" s="148"/>
      <c r="WUY4" s="148"/>
      <c r="WUZ4" s="148"/>
      <c r="WVA4" s="148"/>
      <c r="WVB4" s="148"/>
      <c r="WVC4" s="148"/>
      <c r="WVD4" s="148"/>
      <c r="WVE4" s="148"/>
      <c r="WVF4" s="148"/>
      <c r="WVG4" s="148"/>
      <c r="WVH4" s="148"/>
      <c r="WVI4" s="148"/>
      <c r="WVJ4" s="148"/>
      <c r="WVK4" s="148"/>
      <c r="WVL4" s="148"/>
      <c r="WVM4" s="148"/>
      <c r="WVN4" s="148"/>
      <c r="WVO4" s="148"/>
      <c r="WVP4" s="148"/>
      <c r="WVQ4" s="148"/>
      <c r="WVR4" s="148"/>
      <c r="WVS4" s="148"/>
      <c r="WVT4" s="148"/>
      <c r="WVU4" s="148"/>
      <c r="WVV4" s="148"/>
      <c r="WVW4" s="148"/>
      <c r="WVX4" s="148"/>
      <c r="WVY4" s="148"/>
      <c r="WVZ4" s="148"/>
      <c r="WWA4" s="148"/>
      <c r="WWB4" s="148"/>
      <c r="WWC4" s="148"/>
      <c r="WWD4" s="148"/>
      <c r="WWE4" s="148"/>
      <c r="WWF4" s="148"/>
      <c r="WWG4" s="148"/>
      <c r="WWH4" s="148"/>
      <c r="WWI4" s="148"/>
      <c r="WWJ4" s="148"/>
      <c r="WWK4" s="148"/>
      <c r="WWL4" s="148"/>
      <c r="WWM4" s="148"/>
      <c r="WWN4" s="148"/>
      <c r="WWO4" s="148"/>
      <c r="WWP4" s="148"/>
      <c r="WWQ4" s="148"/>
      <c r="WWR4" s="148"/>
      <c r="WWS4" s="148"/>
      <c r="WWT4" s="148"/>
      <c r="WWU4" s="148"/>
      <c r="WWV4" s="148"/>
      <c r="WWW4" s="148"/>
      <c r="WWX4" s="148"/>
      <c r="WWY4" s="148"/>
      <c r="WWZ4" s="148"/>
      <c r="WXA4" s="148"/>
      <c r="WXB4" s="148"/>
      <c r="WXC4" s="148"/>
      <c r="WXD4" s="148"/>
      <c r="WXE4" s="148"/>
      <c r="WXF4" s="148"/>
      <c r="WXG4" s="148"/>
      <c r="WXH4" s="148"/>
      <c r="WXI4" s="148"/>
      <c r="WXJ4" s="148"/>
      <c r="WXK4" s="148"/>
      <c r="WXL4" s="148"/>
      <c r="WXM4" s="148"/>
      <c r="WXN4" s="148"/>
      <c r="WXO4" s="148"/>
      <c r="WXP4" s="148"/>
      <c r="WXQ4" s="148"/>
      <c r="WXR4" s="148"/>
      <c r="WXS4" s="148"/>
      <c r="WXT4" s="148"/>
      <c r="WXU4" s="148"/>
      <c r="WXV4" s="148"/>
      <c r="WXW4" s="148"/>
      <c r="WXX4" s="148"/>
      <c r="WXY4" s="148"/>
      <c r="WXZ4" s="148"/>
      <c r="WYA4" s="148"/>
      <c r="WYB4" s="148"/>
      <c r="WYC4" s="148"/>
      <c r="WYD4" s="148"/>
      <c r="WYE4" s="148"/>
      <c r="WYF4" s="148"/>
      <c r="WYG4" s="148"/>
      <c r="WYH4" s="148"/>
      <c r="WYI4" s="148"/>
      <c r="WYJ4" s="148"/>
      <c r="WYK4" s="148"/>
      <c r="WYL4" s="148"/>
      <c r="WYM4" s="148"/>
      <c r="WYN4" s="148"/>
      <c r="WYO4" s="148"/>
      <c r="WYP4" s="148"/>
      <c r="WYQ4" s="148"/>
      <c r="WYR4" s="148"/>
      <c r="WYS4" s="148"/>
      <c r="WYT4" s="148"/>
      <c r="WYU4" s="148"/>
      <c r="WYV4" s="148"/>
      <c r="WYW4" s="148"/>
      <c r="WYX4" s="148"/>
      <c r="WYY4" s="148"/>
      <c r="WYZ4" s="148"/>
      <c r="WZA4" s="148"/>
      <c r="WZB4" s="148"/>
      <c r="WZC4" s="148"/>
      <c r="WZD4" s="148"/>
      <c r="WZE4" s="148"/>
      <c r="WZF4" s="148"/>
      <c r="WZG4" s="148"/>
      <c r="WZH4" s="148"/>
      <c r="WZI4" s="148"/>
      <c r="WZJ4" s="148"/>
      <c r="WZK4" s="148"/>
      <c r="WZL4" s="148"/>
      <c r="WZM4" s="148"/>
      <c r="WZN4" s="148"/>
      <c r="WZO4" s="148"/>
      <c r="WZP4" s="148"/>
      <c r="WZQ4" s="148"/>
      <c r="WZR4" s="148"/>
      <c r="WZS4" s="148"/>
      <c r="WZT4" s="148"/>
      <c r="WZU4" s="148"/>
      <c r="WZV4" s="148"/>
      <c r="WZW4" s="148"/>
      <c r="WZX4" s="148"/>
      <c r="WZY4" s="148"/>
      <c r="WZZ4" s="148"/>
      <c r="XAA4" s="148"/>
      <c r="XAB4" s="148"/>
      <c r="XAC4" s="148"/>
      <c r="XAD4" s="148"/>
      <c r="XAE4" s="148"/>
      <c r="XAF4" s="148"/>
      <c r="XAG4" s="148"/>
      <c r="XAH4" s="148"/>
      <c r="XAI4" s="148"/>
      <c r="XAJ4" s="148"/>
      <c r="XAK4" s="148"/>
      <c r="XAL4" s="148"/>
      <c r="XAM4" s="148"/>
      <c r="XAN4" s="148"/>
      <c r="XAO4" s="148"/>
      <c r="XAP4" s="148"/>
      <c r="XAQ4" s="148"/>
      <c r="XAR4" s="148"/>
      <c r="XAS4" s="148"/>
      <c r="XAT4" s="148"/>
      <c r="XAU4" s="148"/>
      <c r="XAV4" s="148"/>
      <c r="XAW4" s="148"/>
      <c r="XAX4" s="148"/>
      <c r="XAY4" s="148"/>
      <c r="XAZ4" s="148"/>
      <c r="XBA4" s="148"/>
      <c r="XBB4" s="148"/>
      <c r="XBC4" s="148"/>
      <c r="XBD4" s="148"/>
      <c r="XBE4" s="148"/>
      <c r="XBF4" s="148"/>
      <c r="XBG4" s="148"/>
      <c r="XBH4" s="148"/>
      <c r="XBI4" s="148"/>
      <c r="XBJ4" s="148"/>
      <c r="XBK4" s="148"/>
      <c r="XBL4" s="148"/>
      <c r="XBM4" s="148"/>
      <c r="XBN4" s="148"/>
      <c r="XBO4" s="148"/>
      <c r="XBP4" s="148"/>
      <c r="XBQ4" s="148"/>
      <c r="XBR4" s="148"/>
      <c r="XBS4" s="148"/>
      <c r="XBT4" s="148"/>
      <c r="XBU4" s="148"/>
      <c r="XBV4" s="148"/>
      <c r="XBW4" s="148"/>
      <c r="XBX4" s="148"/>
      <c r="XBY4" s="148"/>
      <c r="XBZ4" s="148"/>
      <c r="XCA4" s="148"/>
      <c r="XCB4" s="148"/>
      <c r="XCC4" s="148"/>
      <c r="XCD4" s="148"/>
      <c r="XCE4" s="148"/>
      <c r="XCF4" s="148"/>
      <c r="XCG4" s="148"/>
      <c r="XCH4" s="148"/>
      <c r="XCI4" s="148"/>
      <c r="XCJ4" s="148"/>
      <c r="XCK4" s="148"/>
      <c r="XCL4" s="148"/>
      <c r="XCM4" s="148"/>
      <c r="XCN4" s="148"/>
      <c r="XCO4" s="148"/>
      <c r="XCP4" s="148"/>
      <c r="XCQ4" s="148"/>
      <c r="XCR4" s="148"/>
      <c r="XCS4" s="148"/>
      <c r="XCT4" s="148"/>
      <c r="XCU4" s="148"/>
      <c r="XCV4" s="148"/>
      <c r="XCW4" s="148"/>
      <c r="XCX4" s="148"/>
      <c r="XCY4" s="148"/>
      <c r="XCZ4" s="148"/>
      <c r="XDA4" s="148"/>
      <c r="XDB4" s="148"/>
      <c r="XDC4" s="148"/>
      <c r="XDD4" s="148"/>
      <c r="XDE4" s="148"/>
      <c r="XDF4" s="148"/>
      <c r="XDG4" s="148"/>
      <c r="XDH4" s="148"/>
      <c r="XDI4" s="148"/>
      <c r="XDJ4" s="148"/>
      <c r="XDK4" s="148"/>
      <c r="XDL4" s="148"/>
      <c r="XDM4" s="148"/>
      <c r="XDN4" s="148"/>
      <c r="XDO4" s="148"/>
      <c r="XDP4" s="148"/>
      <c r="XDQ4" s="148"/>
      <c r="XDR4" s="148"/>
      <c r="XDS4" s="148"/>
      <c r="XDT4" s="148"/>
      <c r="XDU4" s="148"/>
      <c r="XDV4" s="148"/>
      <c r="XDW4" s="148"/>
      <c r="XDX4" s="148"/>
      <c r="XDY4" s="148"/>
      <c r="XDZ4" s="148"/>
      <c r="XEA4" s="148"/>
      <c r="XEB4" s="148"/>
      <c r="XEC4" s="148"/>
      <c r="XED4" s="148"/>
      <c r="XEE4" s="148"/>
      <c r="XEF4" s="148"/>
      <c r="XEG4" s="148"/>
      <c r="XEH4" s="148"/>
      <c r="XEI4" s="148"/>
      <c r="XEJ4" s="148"/>
      <c r="XEK4" s="148"/>
      <c r="XEL4" s="148"/>
      <c r="XEM4" s="148"/>
      <c r="XEN4" s="148"/>
      <c r="XEO4" s="148"/>
      <c r="XEP4" s="148"/>
      <c r="XEQ4" s="148"/>
      <c r="XER4" s="148"/>
      <c r="XES4" s="148"/>
      <c r="XET4" s="148"/>
      <c r="XEU4" s="148"/>
      <c r="XEV4" s="148"/>
      <c r="XEW4" s="148"/>
      <c r="XEX4" s="148"/>
    </row>
    <row r="5" spans="1:16378" ht="9.75" customHeight="1" thickBot="1" x14ac:dyDescent="0.3">
      <c r="A5" s="8"/>
      <c r="B5" s="8"/>
      <c r="C5" s="155"/>
      <c r="D5" s="155"/>
      <c r="E5" s="155"/>
      <c r="F5" s="155"/>
    </row>
    <row r="6" spans="1:16378" ht="67.5" customHeight="1" thickBot="1" x14ac:dyDescent="0.3">
      <c r="A6" s="130" t="s">
        <v>20</v>
      </c>
      <c r="B6" s="131" t="s">
        <v>21</v>
      </c>
      <c r="C6" s="156" t="s">
        <v>22</v>
      </c>
      <c r="D6" s="157" t="s">
        <v>23</v>
      </c>
      <c r="E6" s="169" t="s">
        <v>24</v>
      </c>
      <c r="F6" s="284" t="s">
        <v>25</v>
      </c>
    </row>
    <row r="7" spans="1:16378" s="56" customFormat="1" ht="6.75" customHeight="1" thickBot="1" x14ac:dyDescent="0.3">
      <c r="A7" s="11"/>
      <c r="B7" s="11"/>
      <c r="C7" s="158"/>
      <c r="D7" s="158"/>
      <c r="E7" s="158"/>
      <c r="F7" s="158"/>
    </row>
    <row r="8" spans="1:16378" ht="20.100000000000001" customHeight="1" thickBot="1" x14ac:dyDescent="0.3">
      <c r="A8" s="9">
        <v>0</v>
      </c>
      <c r="B8" s="10" t="s">
        <v>26</v>
      </c>
      <c r="C8" s="159">
        <f>SUM(D8:E8)</f>
        <v>3400000</v>
      </c>
      <c r="D8" s="159">
        <f>D10+D15+D19+D27+D34</f>
        <v>3400000</v>
      </c>
      <c r="E8" s="159">
        <f>E10+E15+E19+E27+E34</f>
        <v>0</v>
      </c>
      <c r="F8" s="283">
        <f>F10+F15+F19+F27+F34</f>
        <v>0</v>
      </c>
    </row>
    <row r="9" spans="1:16378" ht="6" customHeight="1" x14ac:dyDescent="0.25">
      <c r="A9" s="11"/>
      <c r="B9" s="12"/>
      <c r="C9" s="158"/>
      <c r="D9" s="158"/>
      <c r="E9" s="158"/>
      <c r="F9" s="158"/>
    </row>
    <row r="10" spans="1:16378" ht="20.100000000000001" customHeight="1" x14ac:dyDescent="0.25">
      <c r="A10" s="13" t="s">
        <v>27</v>
      </c>
      <c r="B10" s="14" t="s">
        <v>28</v>
      </c>
      <c r="C10" s="155">
        <f>+D10+E10</f>
        <v>2000000</v>
      </c>
      <c r="D10" s="155">
        <f>SUM(D12:D13)</f>
        <v>2000000</v>
      </c>
      <c r="E10" s="155">
        <f>SUM(E12:E13)</f>
        <v>0</v>
      </c>
      <c r="F10" s="155">
        <f>SUM(F12:F13)</f>
        <v>0</v>
      </c>
    </row>
    <row r="11" spans="1:16378" s="56" customFormat="1" ht="6.75" customHeight="1" x14ac:dyDescent="0.25">
      <c r="A11" s="11"/>
      <c r="B11" s="11"/>
      <c r="C11" s="158"/>
      <c r="D11" s="158"/>
      <c r="E11" s="158"/>
      <c r="F11" s="158"/>
    </row>
    <row r="12" spans="1:16378" s="26" customFormat="1" ht="20.100000000000001" customHeight="1" x14ac:dyDescent="0.2">
      <c r="A12" s="25" t="s">
        <v>29</v>
      </c>
      <c r="B12" s="18" t="s">
        <v>30</v>
      </c>
      <c r="C12" s="154">
        <f>+D12+E12</f>
        <v>2000000</v>
      </c>
      <c r="D12" s="154">
        <f>+'Detalle Rebajos'!D7</f>
        <v>2000000</v>
      </c>
      <c r="E12" s="154"/>
      <c r="F12" s="154">
        <v>0</v>
      </c>
    </row>
    <row r="13" spans="1:16378" ht="20.100000000000001" hidden="1" customHeight="1" x14ac:dyDescent="0.25">
      <c r="A13" s="17" t="s">
        <v>33</v>
      </c>
      <c r="B13" s="18" t="s">
        <v>34</v>
      </c>
      <c r="C13" s="154">
        <f>SUM(D13:E13)</f>
        <v>0</v>
      </c>
      <c r="D13" s="154">
        <v>0</v>
      </c>
      <c r="E13" s="154"/>
      <c r="F13" s="154"/>
    </row>
    <row r="14" spans="1:16378" s="56" customFormat="1" ht="6.75" hidden="1" customHeight="1" x14ac:dyDescent="0.25">
      <c r="A14" s="11"/>
      <c r="B14" s="11"/>
      <c r="C14" s="158"/>
      <c r="D14" s="158"/>
      <c r="E14" s="158"/>
      <c r="F14" s="158"/>
    </row>
    <row r="15" spans="1:16378" s="23" customFormat="1" ht="20.100000000000001" hidden="1" customHeight="1" x14ac:dyDescent="0.25">
      <c r="A15" s="20">
        <v>0.02</v>
      </c>
      <c r="B15" s="22" t="s">
        <v>35</v>
      </c>
      <c r="C15" s="155">
        <f>SUM(D15:E15)</f>
        <v>0</v>
      </c>
      <c r="D15" s="155">
        <f>+D17</f>
        <v>0</v>
      </c>
      <c r="E15" s="155">
        <f>+E17</f>
        <v>0</v>
      </c>
      <c r="F15" s="155">
        <f>+F17</f>
        <v>0</v>
      </c>
    </row>
    <row r="16" spans="1:16378" ht="20.100000000000001" hidden="1" customHeight="1" x14ac:dyDescent="0.25">
      <c r="A16" s="24"/>
      <c r="B16" s="21"/>
      <c r="C16" s="155"/>
      <c r="D16" s="155"/>
      <c r="E16" s="155"/>
      <c r="F16" s="155"/>
    </row>
    <row r="17" spans="1:6" ht="20.100000000000001" hidden="1" customHeight="1" x14ac:dyDescent="0.25">
      <c r="A17" s="17" t="s">
        <v>36</v>
      </c>
      <c r="B17" s="18" t="s">
        <v>37</v>
      </c>
      <c r="C17" s="154">
        <f>SUM(D17:E17)</f>
        <v>0</v>
      </c>
      <c r="D17" s="154">
        <v>0</v>
      </c>
      <c r="E17" s="154">
        <v>0</v>
      </c>
      <c r="F17" s="154">
        <v>0</v>
      </c>
    </row>
    <row r="18" spans="1:6" ht="20.100000000000001" customHeight="1" x14ac:dyDescent="0.25">
      <c r="A18" s="24"/>
      <c r="B18" s="21"/>
      <c r="C18" s="155"/>
      <c r="D18" s="155"/>
      <c r="E18" s="155"/>
      <c r="F18" s="155"/>
    </row>
    <row r="19" spans="1:6" ht="20.100000000000001" customHeight="1" x14ac:dyDescent="0.25">
      <c r="A19" s="13" t="s">
        <v>38</v>
      </c>
      <c r="B19" s="12" t="s">
        <v>39</v>
      </c>
      <c r="C19" s="155">
        <f>SUM(D19:E19)</f>
        <v>1400000</v>
      </c>
      <c r="D19" s="155">
        <f>SUM(D21:D25)</f>
        <v>1400000</v>
      </c>
      <c r="E19" s="155">
        <f>SUM(E21:E25)</f>
        <v>0</v>
      </c>
      <c r="F19" s="155">
        <f>SUM(F21:F25)</f>
        <v>0</v>
      </c>
    </row>
    <row r="20" spans="1:6" s="56" customFormat="1" ht="6.75" customHeight="1" x14ac:dyDescent="0.25">
      <c r="A20" s="11"/>
      <c r="B20" s="11"/>
      <c r="C20" s="158"/>
      <c r="D20" s="158"/>
      <c r="E20" s="158"/>
      <c r="F20" s="158"/>
    </row>
    <row r="21" spans="1:6" s="26" customFormat="1" x14ac:dyDescent="0.2">
      <c r="A21" s="25" t="s">
        <v>40</v>
      </c>
      <c r="B21" s="18" t="s">
        <v>41</v>
      </c>
      <c r="C21" s="154">
        <f>SUM(D21:E21)</f>
        <v>1400000</v>
      </c>
      <c r="D21" s="154">
        <f>+'Detalle Rebajos'!D8</f>
        <v>1400000</v>
      </c>
      <c r="E21" s="154"/>
      <c r="F21" s="154">
        <v>0</v>
      </c>
    </row>
    <row r="22" spans="1:6" s="26" customFormat="1" hidden="1" x14ac:dyDescent="0.2">
      <c r="A22" s="25" t="s">
        <v>42</v>
      </c>
      <c r="B22" s="27" t="s">
        <v>43</v>
      </c>
      <c r="C22" s="154">
        <f>SUM(D22:E22)</f>
        <v>0</v>
      </c>
      <c r="D22" s="154"/>
      <c r="E22" s="154"/>
      <c r="F22" s="154">
        <v>0</v>
      </c>
    </row>
    <row r="23" spans="1:6" hidden="1" x14ac:dyDescent="0.25">
      <c r="A23" s="15" t="s">
        <v>44</v>
      </c>
      <c r="B23" s="16" t="s">
        <v>45</v>
      </c>
      <c r="C23" s="160">
        <f>SUM(D23:E23)</f>
        <v>0</v>
      </c>
      <c r="D23" s="160"/>
      <c r="E23" s="160"/>
      <c r="F23" s="160">
        <v>0</v>
      </c>
    </row>
    <row r="24" spans="1:6" s="26" customFormat="1" ht="20.100000000000001" hidden="1" customHeight="1" x14ac:dyDescent="0.2">
      <c r="A24" s="25" t="s">
        <v>10</v>
      </c>
      <c r="B24" s="18" t="s">
        <v>46</v>
      </c>
      <c r="C24" s="154">
        <f>SUM(D24:E24)</f>
        <v>0</v>
      </c>
      <c r="D24" s="154"/>
      <c r="E24" s="154"/>
      <c r="F24" s="154">
        <v>0</v>
      </c>
    </row>
    <row r="25" spans="1:6" hidden="1" x14ac:dyDescent="0.25">
      <c r="A25" s="15" t="s">
        <v>47</v>
      </c>
      <c r="B25" s="16" t="s">
        <v>48</v>
      </c>
      <c r="C25" s="160">
        <f>SUM(D25:E25)</f>
        <v>0</v>
      </c>
      <c r="D25" s="160"/>
      <c r="E25" s="160"/>
      <c r="F25" s="160">
        <v>0</v>
      </c>
    </row>
    <row r="26" spans="1:6" s="56" customFormat="1" ht="6.75" hidden="1" customHeight="1" x14ac:dyDescent="0.25">
      <c r="A26" s="11"/>
      <c r="B26" s="11"/>
      <c r="C26" s="158"/>
      <c r="D26" s="158"/>
      <c r="E26" s="158"/>
      <c r="F26" s="158"/>
    </row>
    <row r="27" spans="1:6" ht="30" hidden="1" x14ac:dyDescent="0.25">
      <c r="A27" s="30" t="s">
        <v>49</v>
      </c>
      <c r="B27" s="31" t="s">
        <v>50</v>
      </c>
      <c r="C27" s="162">
        <f>+D27+E27</f>
        <v>0</v>
      </c>
      <c r="D27" s="162">
        <f>SUM(D29:D32)</f>
        <v>0</v>
      </c>
      <c r="E27" s="162">
        <f>SUM(E29:E32)</f>
        <v>0</v>
      </c>
      <c r="F27" s="162">
        <f>SUM(F29:F32)</f>
        <v>0</v>
      </c>
    </row>
    <row r="28" spans="1:6" s="56" customFormat="1" ht="6.75" hidden="1" customHeight="1" x14ac:dyDescent="0.25">
      <c r="A28" s="11"/>
      <c r="B28" s="11"/>
      <c r="C28" s="158"/>
      <c r="D28" s="158"/>
      <c r="E28" s="158"/>
      <c r="F28" s="158"/>
    </row>
    <row r="29" spans="1:6" ht="30" hidden="1" x14ac:dyDescent="0.25">
      <c r="A29" s="32" t="s">
        <v>51</v>
      </c>
      <c r="B29" s="33" t="s">
        <v>52</v>
      </c>
      <c r="C29" s="154">
        <f>+D29+E29</f>
        <v>0</v>
      </c>
      <c r="D29" s="154">
        <v>0</v>
      </c>
      <c r="E29" s="154">
        <v>0</v>
      </c>
      <c r="F29" s="154">
        <v>0</v>
      </c>
    </row>
    <row r="30" spans="1:6" hidden="1" x14ac:dyDescent="0.25">
      <c r="A30" s="32" t="s">
        <v>54</v>
      </c>
      <c r="B30" s="34" t="s">
        <v>55</v>
      </c>
      <c r="C30" s="154">
        <f>+D30+E30</f>
        <v>0</v>
      </c>
      <c r="D30" s="154">
        <v>0</v>
      </c>
      <c r="E30" s="154">
        <v>0</v>
      </c>
      <c r="F30" s="154">
        <v>0</v>
      </c>
    </row>
    <row r="31" spans="1:6" ht="30" hidden="1" x14ac:dyDescent="0.25">
      <c r="A31" s="32" t="s">
        <v>56</v>
      </c>
      <c r="B31" s="33" t="s">
        <v>57</v>
      </c>
      <c r="C31" s="154">
        <f>+D31+E31</f>
        <v>0</v>
      </c>
      <c r="D31" s="154">
        <v>0</v>
      </c>
      <c r="E31" s="154">
        <v>0</v>
      </c>
      <c r="F31" s="154">
        <v>0</v>
      </c>
    </row>
    <row r="32" spans="1:6" hidden="1" x14ac:dyDescent="0.25">
      <c r="A32" s="32" t="s">
        <v>58</v>
      </c>
      <c r="B32" s="34" t="s">
        <v>59</v>
      </c>
      <c r="C32" s="154">
        <f>+D32+E32</f>
        <v>0</v>
      </c>
      <c r="D32" s="154">
        <v>0</v>
      </c>
      <c r="E32" s="154"/>
      <c r="F32" s="154"/>
    </row>
    <row r="33" spans="1:6" s="56" customFormat="1" ht="6.75" customHeight="1" x14ac:dyDescent="0.25">
      <c r="A33" s="11"/>
      <c r="B33" s="11"/>
      <c r="C33" s="158"/>
      <c r="D33" s="158"/>
      <c r="E33" s="158"/>
      <c r="F33" s="158"/>
    </row>
    <row r="34" spans="1:6" ht="30" hidden="1" x14ac:dyDescent="0.25">
      <c r="A34" s="30" t="s">
        <v>60</v>
      </c>
      <c r="B34" s="31" t="s">
        <v>61</v>
      </c>
      <c r="C34" s="162">
        <f>+D34+E34</f>
        <v>0</v>
      </c>
      <c r="D34" s="162">
        <f>SUM(D36:D39)</f>
        <v>0</v>
      </c>
      <c r="E34" s="162">
        <f>SUM(E36:E39)</f>
        <v>0</v>
      </c>
      <c r="F34" s="162">
        <f>SUM(F36:F39)</f>
        <v>0</v>
      </c>
    </row>
    <row r="35" spans="1:6" s="56" customFormat="1" ht="6.75" hidden="1" customHeight="1" x14ac:dyDescent="0.25">
      <c r="A35" s="11"/>
      <c r="B35" s="11"/>
      <c r="C35" s="158"/>
      <c r="D35" s="158"/>
      <c r="E35" s="158"/>
      <c r="F35" s="158"/>
    </row>
    <row r="36" spans="1:6" ht="30" hidden="1" x14ac:dyDescent="0.25">
      <c r="A36" s="35" t="s">
        <v>62</v>
      </c>
      <c r="B36" s="27" t="s">
        <v>63</v>
      </c>
      <c r="C36" s="154">
        <f>+D36+E36</f>
        <v>0</v>
      </c>
      <c r="D36" s="154">
        <v>0</v>
      </c>
      <c r="E36" s="154">
        <v>0</v>
      </c>
      <c r="F36" s="154">
        <v>0</v>
      </c>
    </row>
    <row r="37" spans="1:6" ht="30" hidden="1" x14ac:dyDescent="0.25">
      <c r="A37" s="32" t="s">
        <v>64</v>
      </c>
      <c r="B37" s="27" t="s">
        <v>65</v>
      </c>
      <c r="C37" s="154">
        <f>+D37+E37</f>
        <v>0</v>
      </c>
      <c r="D37" s="154">
        <v>0</v>
      </c>
      <c r="E37" s="154">
        <v>0</v>
      </c>
      <c r="F37" s="154">
        <v>0</v>
      </c>
    </row>
    <row r="38" spans="1:6" hidden="1" x14ac:dyDescent="0.25">
      <c r="A38" s="32" t="s">
        <v>66</v>
      </c>
      <c r="B38" s="36" t="s">
        <v>67</v>
      </c>
      <c r="C38" s="154">
        <f>+D38+E38</f>
        <v>0</v>
      </c>
      <c r="D38" s="154"/>
      <c r="E38" s="154"/>
      <c r="F38" s="154">
        <v>0</v>
      </c>
    </row>
    <row r="39" spans="1:6" ht="30" hidden="1" x14ac:dyDescent="0.25">
      <c r="A39" s="32" t="s">
        <v>68</v>
      </c>
      <c r="B39" s="34" t="s">
        <v>69</v>
      </c>
      <c r="C39" s="154">
        <f>+D39+E39</f>
        <v>0</v>
      </c>
      <c r="D39" s="154">
        <v>0</v>
      </c>
      <c r="E39" s="154">
        <v>0</v>
      </c>
      <c r="F39" s="154">
        <v>0</v>
      </c>
    </row>
    <row r="40" spans="1:6" hidden="1" x14ac:dyDescent="0.25">
      <c r="B40" s="21"/>
    </row>
    <row r="41" spans="1:6" ht="15.75" thickBot="1" x14ac:dyDescent="0.3">
      <c r="B41" s="21"/>
    </row>
    <row r="42" spans="1:6" ht="17.25" customHeight="1" thickBot="1" x14ac:dyDescent="0.3">
      <c r="A42" s="9">
        <v>1</v>
      </c>
      <c r="B42" s="37" t="s">
        <v>70</v>
      </c>
      <c r="C42" s="159">
        <f>+D42+E42</f>
        <v>194430</v>
      </c>
      <c r="D42" s="159">
        <f>+D44+D48+D56+D64+D74+D81+D86+D91+D100+D104</f>
        <v>23750</v>
      </c>
      <c r="E42" s="159">
        <f>+E44+E48+E56+E64+E74+E81+E86+E91+E100+E104</f>
        <v>170680</v>
      </c>
      <c r="F42" s="283">
        <f>+F44+F48+F56+F64+F74+F81+F86+F91+F100+F104</f>
        <v>0</v>
      </c>
    </row>
    <row r="43" spans="1:6" ht="6.75" customHeight="1" x14ac:dyDescent="0.25">
      <c r="A43" s="11"/>
      <c r="B43" s="38"/>
      <c r="C43" s="158"/>
      <c r="D43" s="158"/>
      <c r="E43" s="158"/>
      <c r="F43" s="158"/>
    </row>
    <row r="44" spans="1:6" ht="15" customHeight="1" x14ac:dyDescent="0.25">
      <c r="A44" s="11">
        <v>1.01</v>
      </c>
      <c r="B44" s="38" t="s">
        <v>71</v>
      </c>
      <c r="C44" s="158">
        <f>SUM(D44:E44)</f>
        <v>170680</v>
      </c>
      <c r="D44" s="158">
        <f>+D46</f>
        <v>0</v>
      </c>
      <c r="E44" s="158">
        <f>+E46</f>
        <v>170680</v>
      </c>
      <c r="F44" s="158"/>
    </row>
    <row r="45" spans="1:6" ht="4.5" customHeight="1" x14ac:dyDescent="0.25">
      <c r="A45" s="11"/>
      <c r="B45" s="38"/>
      <c r="C45" s="158"/>
      <c r="D45" s="158"/>
      <c r="E45" s="158"/>
      <c r="F45" s="158"/>
    </row>
    <row r="46" spans="1:6" ht="14.25" customHeight="1" x14ac:dyDescent="0.25">
      <c r="A46" s="39" t="s">
        <v>72</v>
      </c>
      <c r="B46" s="18" t="s">
        <v>73</v>
      </c>
      <c r="C46" s="154">
        <f>+D46+E46</f>
        <v>170680</v>
      </c>
      <c r="D46" s="154">
        <v>0</v>
      </c>
      <c r="E46" s="154">
        <f>+'Detalle Rebajos'!D9</f>
        <v>170680</v>
      </c>
      <c r="F46" s="154">
        <v>0</v>
      </c>
    </row>
    <row r="47" spans="1:6" ht="15" customHeight="1" x14ac:dyDescent="0.25">
      <c r="A47" s="11"/>
      <c r="B47" s="38"/>
      <c r="C47" s="158"/>
      <c r="D47" s="158"/>
      <c r="E47" s="158"/>
      <c r="F47" s="158"/>
    </row>
    <row r="48" spans="1:6" ht="12.75" hidden="1" customHeight="1" x14ac:dyDescent="0.25">
      <c r="A48" s="13" t="s">
        <v>74</v>
      </c>
      <c r="B48" s="38" t="s">
        <v>75</v>
      </c>
      <c r="C48" s="155">
        <f>+D48+E48</f>
        <v>0</v>
      </c>
      <c r="D48" s="155">
        <f>SUM(D50:D54)</f>
        <v>0</v>
      </c>
      <c r="E48" s="155">
        <f>SUM(E50:E54)</f>
        <v>0</v>
      </c>
      <c r="F48" s="155">
        <f>SUM(F50:F54)</f>
        <v>0</v>
      </c>
    </row>
    <row r="49" spans="1:6" ht="6.75" hidden="1" customHeight="1" x14ac:dyDescent="0.25"/>
    <row r="50" spans="1:6" ht="14.25" hidden="1" customHeight="1" x14ac:dyDescent="0.25">
      <c r="A50" s="40" t="s">
        <v>76</v>
      </c>
      <c r="B50" s="33" t="s">
        <v>77</v>
      </c>
      <c r="C50" s="160">
        <f>SUM(D50:E50)</f>
        <v>0</v>
      </c>
      <c r="D50" s="160">
        <v>0</v>
      </c>
      <c r="E50" s="160"/>
      <c r="F50" s="160">
        <v>0</v>
      </c>
    </row>
    <row r="51" spans="1:6" s="26" customFormat="1" ht="18.75" hidden="1" customHeight="1" x14ac:dyDescent="0.2">
      <c r="A51" s="32" t="s">
        <v>78</v>
      </c>
      <c r="B51" s="27" t="s">
        <v>79</v>
      </c>
      <c r="C51" s="154">
        <f>SUM(D51:E51)</f>
        <v>0</v>
      </c>
      <c r="D51" s="154">
        <v>0</v>
      </c>
      <c r="E51" s="154"/>
      <c r="F51" s="154">
        <v>0</v>
      </c>
    </row>
    <row r="52" spans="1:6" s="42" customFormat="1" ht="31.5" hidden="1" customHeight="1" x14ac:dyDescent="0.25">
      <c r="A52" s="41" t="s">
        <v>80</v>
      </c>
      <c r="B52" s="27" t="s">
        <v>81</v>
      </c>
      <c r="C52" s="154">
        <f>SUM(D52:E52)</f>
        <v>0</v>
      </c>
      <c r="D52" s="154">
        <v>0</v>
      </c>
      <c r="E52" s="154"/>
      <c r="F52" s="154">
        <v>0</v>
      </c>
    </row>
    <row r="53" spans="1:6" s="61" customFormat="1" ht="29.25" hidden="1" customHeight="1" x14ac:dyDescent="0.2">
      <c r="A53" s="41" t="s">
        <v>82</v>
      </c>
      <c r="B53" s="43" t="s">
        <v>83</v>
      </c>
      <c r="C53" s="154">
        <f>SUM(D53:E53)</f>
        <v>0</v>
      </c>
      <c r="D53" s="154">
        <v>0</v>
      </c>
      <c r="E53" s="154"/>
      <c r="F53" s="154">
        <v>0</v>
      </c>
    </row>
    <row r="54" spans="1:6" ht="14.25" hidden="1" customHeight="1" x14ac:dyDescent="0.25">
      <c r="A54" s="40" t="s">
        <v>84</v>
      </c>
      <c r="B54" s="16" t="s">
        <v>85</v>
      </c>
      <c r="C54" s="160">
        <f>SUM(D54:E54)</f>
        <v>0</v>
      </c>
      <c r="D54" s="160">
        <v>0</v>
      </c>
      <c r="E54" s="160">
        <v>0</v>
      </c>
      <c r="F54" s="160">
        <v>0</v>
      </c>
    </row>
    <row r="55" spans="1:6" ht="14.25" hidden="1" customHeight="1" x14ac:dyDescent="0.25">
      <c r="B55" s="21"/>
    </row>
    <row r="56" spans="1:6" ht="27" customHeight="1" x14ac:dyDescent="0.25">
      <c r="A56" s="30" t="s">
        <v>86</v>
      </c>
      <c r="B56" s="44" t="s">
        <v>87</v>
      </c>
      <c r="C56" s="162">
        <f>+D56+E56</f>
        <v>23750</v>
      </c>
      <c r="D56" s="162">
        <f>SUM(D58:D62)</f>
        <v>23750</v>
      </c>
      <c r="E56" s="162">
        <f>SUM(E58:E62)</f>
        <v>0</v>
      </c>
      <c r="F56" s="162">
        <f>SUM(F58:F62)</f>
        <v>0</v>
      </c>
    </row>
    <row r="57" spans="1:6" ht="9.75" customHeight="1" x14ac:dyDescent="0.25"/>
    <row r="58" spans="1:6" ht="14.25" hidden="1" customHeight="1" x14ac:dyDescent="0.25">
      <c r="A58" s="32" t="s">
        <v>88</v>
      </c>
      <c r="B58" s="18" t="s">
        <v>89</v>
      </c>
      <c r="C58" s="154">
        <f>SUM(D58:E58)</f>
        <v>0</v>
      </c>
      <c r="D58" s="154">
        <v>0</v>
      </c>
      <c r="E58" s="154"/>
      <c r="F58" s="154">
        <v>0</v>
      </c>
    </row>
    <row r="59" spans="1:6" ht="14.25" hidden="1" customHeight="1" x14ac:dyDescent="0.25">
      <c r="A59" s="35" t="s">
        <v>90</v>
      </c>
      <c r="B59" s="27" t="s">
        <v>91</v>
      </c>
      <c r="C59" s="154">
        <f>SUM(D59:E59)</f>
        <v>0</v>
      </c>
      <c r="D59" s="163"/>
      <c r="E59" s="163">
        <v>0</v>
      </c>
      <c r="F59" s="163">
        <v>0</v>
      </c>
    </row>
    <row r="60" spans="1:6" ht="19.5" hidden="1" customHeight="1" x14ac:dyDescent="0.25">
      <c r="A60" s="32" t="s">
        <v>93</v>
      </c>
      <c r="B60" s="18" t="s">
        <v>94</v>
      </c>
      <c r="C60" s="154">
        <f>SUM(D60:E60)</f>
        <v>0</v>
      </c>
      <c r="D60" s="154">
        <v>0</v>
      </c>
      <c r="E60" s="154">
        <v>0</v>
      </c>
      <c r="F60" s="154">
        <v>0</v>
      </c>
    </row>
    <row r="61" spans="1:6" x14ac:dyDescent="0.25">
      <c r="A61" s="39" t="s">
        <v>95</v>
      </c>
      <c r="B61" s="27" t="s">
        <v>96</v>
      </c>
      <c r="C61" s="154">
        <f>SUM(D61:E61)</f>
        <v>23750</v>
      </c>
      <c r="D61" s="154">
        <f>+'Detalle Rebajos'!D10</f>
        <v>23750</v>
      </c>
      <c r="E61" s="154"/>
      <c r="F61" s="154"/>
    </row>
    <row r="62" spans="1:6" ht="31.5" hidden="1" customHeight="1" x14ac:dyDescent="0.25">
      <c r="A62" s="45" t="s">
        <v>97</v>
      </c>
      <c r="B62" s="46" t="s">
        <v>98</v>
      </c>
      <c r="C62" s="154">
        <f>SUM(D62:E62)</f>
        <v>0</v>
      </c>
      <c r="D62" s="154">
        <v>0</v>
      </c>
      <c r="E62" s="154">
        <v>0</v>
      </c>
      <c r="F62" s="154">
        <v>0</v>
      </c>
    </row>
    <row r="63" spans="1:6" s="56" customFormat="1" ht="6.75" hidden="1" customHeight="1" x14ac:dyDescent="0.25">
      <c r="A63" s="11" t="s">
        <v>99</v>
      </c>
      <c r="B63" s="11" t="s">
        <v>99</v>
      </c>
      <c r="C63" s="158"/>
      <c r="D63" s="158"/>
      <c r="E63" s="158"/>
      <c r="F63" s="158"/>
    </row>
    <row r="64" spans="1:6" s="26" customFormat="1" hidden="1" x14ac:dyDescent="0.2">
      <c r="A64" s="30" t="s">
        <v>100</v>
      </c>
      <c r="B64" s="31" t="s">
        <v>101</v>
      </c>
      <c r="C64" s="162">
        <f>SUM(D64:E64)</f>
        <v>0</v>
      </c>
      <c r="D64" s="162">
        <f>SUM(D66:D72)</f>
        <v>0</v>
      </c>
      <c r="E64" s="162">
        <f>SUM(E66:E72)</f>
        <v>0</v>
      </c>
      <c r="F64" s="162">
        <f>SUM(F66:F72)</f>
        <v>0</v>
      </c>
    </row>
    <row r="65" spans="1:6" s="56" customFormat="1" ht="6.75" hidden="1" customHeight="1" x14ac:dyDescent="0.25">
      <c r="A65" s="11"/>
      <c r="B65" s="11"/>
      <c r="C65" s="158"/>
      <c r="D65" s="158"/>
      <c r="E65" s="158"/>
      <c r="F65" s="158"/>
    </row>
    <row r="66" spans="1:6" hidden="1" x14ac:dyDescent="0.25">
      <c r="A66" s="32" t="s">
        <v>102</v>
      </c>
      <c r="B66" s="27" t="s">
        <v>103</v>
      </c>
      <c r="C66" s="154">
        <f t="shared" ref="C66:C72" si="0">SUM(D66:E66)</f>
        <v>0</v>
      </c>
      <c r="D66" s="154">
        <v>0</v>
      </c>
      <c r="E66" s="154"/>
      <c r="F66" s="154"/>
    </row>
    <row r="67" spans="1:6" ht="14.25" hidden="1" customHeight="1" x14ac:dyDescent="0.25">
      <c r="A67" s="40" t="s">
        <v>104</v>
      </c>
      <c r="B67" s="16" t="s">
        <v>105</v>
      </c>
      <c r="C67" s="154">
        <f t="shared" si="0"/>
        <v>0</v>
      </c>
      <c r="D67" s="160">
        <v>0</v>
      </c>
      <c r="E67" s="160">
        <v>0</v>
      </c>
      <c r="F67" s="160">
        <v>0</v>
      </c>
    </row>
    <row r="68" spans="1:6" s="26" customFormat="1" hidden="1" x14ac:dyDescent="0.2">
      <c r="A68" s="32" t="s">
        <v>344</v>
      </c>
      <c r="B68" s="27" t="s">
        <v>345</v>
      </c>
      <c r="C68" s="154"/>
      <c r="D68" s="154"/>
      <c r="E68" s="154"/>
      <c r="F68" s="154"/>
    </row>
    <row r="69" spans="1:6" hidden="1" x14ac:dyDescent="0.25">
      <c r="A69" s="39" t="s">
        <v>106</v>
      </c>
      <c r="B69" s="27" t="s">
        <v>107</v>
      </c>
      <c r="C69" s="154">
        <f t="shared" si="0"/>
        <v>0</v>
      </c>
      <c r="D69" s="154">
        <v>0</v>
      </c>
      <c r="E69" s="154">
        <v>0</v>
      </c>
      <c r="F69" s="154">
        <v>0</v>
      </c>
    </row>
    <row r="70" spans="1:6" s="47" customFormat="1" ht="28.5" hidden="1" customHeight="1" x14ac:dyDescent="0.25">
      <c r="A70" s="35" t="s">
        <v>108</v>
      </c>
      <c r="B70" s="27" t="s">
        <v>109</v>
      </c>
      <c r="C70" s="163">
        <f t="shared" si="0"/>
        <v>0</v>
      </c>
      <c r="D70" s="163">
        <v>0</v>
      </c>
      <c r="E70" s="163">
        <v>0</v>
      </c>
      <c r="F70" s="163">
        <v>0</v>
      </c>
    </row>
    <row r="71" spans="1:6" ht="14.25" hidden="1" customHeight="1" x14ac:dyDescent="0.25">
      <c r="A71" s="41" t="s">
        <v>110</v>
      </c>
      <c r="B71" s="27" t="s">
        <v>111</v>
      </c>
      <c r="C71" s="154">
        <f t="shared" si="0"/>
        <v>0</v>
      </c>
      <c r="D71" s="163">
        <v>0</v>
      </c>
      <c r="E71" s="163"/>
      <c r="F71" s="163">
        <v>0</v>
      </c>
    </row>
    <row r="72" spans="1:6" ht="14.25" hidden="1" customHeight="1" x14ac:dyDescent="0.25">
      <c r="A72" s="32" t="s">
        <v>112</v>
      </c>
      <c r="B72" s="27" t="s">
        <v>113</v>
      </c>
      <c r="C72" s="154">
        <f t="shared" si="0"/>
        <v>0</v>
      </c>
      <c r="D72" s="154">
        <v>0</v>
      </c>
      <c r="E72" s="154">
        <v>0</v>
      </c>
      <c r="F72" s="154">
        <v>0</v>
      </c>
    </row>
    <row r="73" spans="1:6" s="56" customFormat="1" ht="6.75" hidden="1" customHeight="1" x14ac:dyDescent="0.25">
      <c r="A73" s="11"/>
      <c r="B73" s="11"/>
      <c r="C73" s="158"/>
      <c r="D73" s="158"/>
      <c r="E73" s="158"/>
      <c r="F73" s="158"/>
    </row>
    <row r="74" spans="1:6" s="29" customFormat="1" hidden="1" x14ac:dyDescent="0.2">
      <c r="A74" s="195" t="s">
        <v>114</v>
      </c>
      <c r="B74" s="196" t="s">
        <v>115</v>
      </c>
      <c r="C74" s="162">
        <f>+D74+E74</f>
        <v>0</v>
      </c>
      <c r="D74" s="162">
        <f>SUM(D76:D79)</f>
        <v>0</v>
      </c>
      <c r="E74" s="162">
        <f>SUM(E76:E79)</f>
        <v>0</v>
      </c>
      <c r="F74" s="162">
        <f>SUM(F76:F79)</f>
        <v>0</v>
      </c>
    </row>
    <row r="75" spans="1:6" s="56" customFormat="1" ht="6.75" hidden="1" customHeight="1" x14ac:dyDescent="0.25">
      <c r="A75" s="11"/>
      <c r="B75" s="11"/>
      <c r="C75" s="158"/>
      <c r="D75" s="158"/>
      <c r="E75" s="158"/>
      <c r="F75" s="158"/>
    </row>
    <row r="76" spans="1:6" ht="14.25" hidden="1" customHeight="1" x14ac:dyDescent="0.25">
      <c r="A76" s="32" t="s">
        <v>116</v>
      </c>
      <c r="B76" s="18" t="s">
        <v>117</v>
      </c>
      <c r="C76" s="154">
        <f>+D76+E76</f>
        <v>0</v>
      </c>
      <c r="D76" s="154">
        <v>0</v>
      </c>
      <c r="E76" s="154">
        <v>0</v>
      </c>
      <c r="F76" s="154">
        <v>0</v>
      </c>
    </row>
    <row r="77" spans="1:6" ht="15" hidden="1" customHeight="1" x14ac:dyDescent="0.25">
      <c r="A77" s="17" t="s">
        <v>118</v>
      </c>
      <c r="B77" s="18" t="s">
        <v>119</v>
      </c>
      <c r="C77" s="154">
        <f>+D77+E77</f>
        <v>0</v>
      </c>
      <c r="D77" s="154">
        <v>0</v>
      </c>
      <c r="E77" s="154">
        <v>0</v>
      </c>
      <c r="F77" s="154">
        <v>0</v>
      </c>
    </row>
    <row r="78" spans="1:6" ht="15" hidden="1" customHeight="1" x14ac:dyDescent="0.25">
      <c r="A78" s="17" t="s">
        <v>120</v>
      </c>
      <c r="B78" s="18" t="s">
        <v>121</v>
      </c>
      <c r="C78" s="154">
        <f>+D78+E78</f>
        <v>0</v>
      </c>
      <c r="D78" s="154">
        <v>0</v>
      </c>
      <c r="E78" s="154">
        <v>0</v>
      </c>
      <c r="F78" s="154">
        <v>0</v>
      </c>
    </row>
    <row r="79" spans="1:6" ht="14.25" hidden="1" customHeight="1" x14ac:dyDescent="0.25">
      <c r="A79" s="35" t="s">
        <v>122</v>
      </c>
      <c r="B79" s="36" t="s">
        <v>123</v>
      </c>
      <c r="C79" s="154">
        <f>+D79+E79</f>
        <v>0</v>
      </c>
      <c r="D79" s="163">
        <v>0</v>
      </c>
      <c r="E79" s="163">
        <v>0</v>
      </c>
      <c r="F79" s="163">
        <v>0</v>
      </c>
    </row>
    <row r="80" spans="1:6" s="56" customFormat="1" ht="6.75" hidden="1" customHeight="1" x14ac:dyDescent="0.25">
      <c r="A80" s="11"/>
      <c r="B80" s="11"/>
      <c r="C80" s="158"/>
      <c r="D80" s="158"/>
      <c r="E80" s="158"/>
      <c r="F80" s="158"/>
    </row>
    <row r="81" spans="1:6" hidden="1" x14ac:dyDescent="0.25">
      <c r="A81" s="13" t="s">
        <v>124</v>
      </c>
      <c r="B81" s="49" t="s">
        <v>125</v>
      </c>
      <c r="C81" s="155">
        <f>+D81+E81</f>
        <v>0</v>
      </c>
      <c r="D81" s="155">
        <f>+D83</f>
        <v>0</v>
      </c>
      <c r="E81" s="155">
        <f>SUM(E83:E84)</f>
        <v>0</v>
      </c>
      <c r="F81" s="155">
        <f>+F83</f>
        <v>0</v>
      </c>
    </row>
    <row r="82" spans="1:6" s="56" customFormat="1" ht="6.75" hidden="1" customHeight="1" x14ac:dyDescent="0.25">
      <c r="A82" s="11"/>
      <c r="B82" s="11"/>
      <c r="C82" s="158"/>
      <c r="D82" s="158"/>
      <c r="E82" s="158"/>
      <c r="F82" s="158"/>
    </row>
    <row r="83" spans="1:6" ht="14.25" hidden="1" customHeight="1" x14ac:dyDescent="0.25">
      <c r="A83" s="41" t="s">
        <v>126</v>
      </c>
      <c r="B83" s="27" t="s">
        <v>127</v>
      </c>
      <c r="C83" s="163">
        <f>SUM(D83:E83)</f>
        <v>0</v>
      </c>
      <c r="D83" s="163">
        <v>0</v>
      </c>
      <c r="E83" s="163"/>
      <c r="F83" s="163">
        <v>0</v>
      </c>
    </row>
    <row r="84" spans="1:6" ht="14.25" hidden="1" customHeight="1" x14ac:dyDescent="0.25">
      <c r="A84" s="41" t="s">
        <v>126</v>
      </c>
      <c r="B84" s="27" t="s">
        <v>127</v>
      </c>
      <c r="C84" s="163">
        <f>SUM(D84:E84)</f>
        <v>0</v>
      </c>
      <c r="D84" s="163">
        <v>0</v>
      </c>
      <c r="E84" s="163">
        <v>0</v>
      </c>
      <c r="F84" s="163">
        <v>0</v>
      </c>
    </row>
    <row r="85" spans="1:6" s="56" customFormat="1" ht="6.75" hidden="1" customHeight="1" x14ac:dyDescent="0.25">
      <c r="A85" s="11"/>
      <c r="B85" s="11"/>
      <c r="C85" s="158"/>
      <c r="D85" s="158"/>
      <c r="E85" s="158"/>
      <c r="F85" s="158"/>
    </row>
    <row r="86" spans="1:6" s="23" customFormat="1" ht="15" hidden="1" customHeight="1" x14ac:dyDescent="0.25">
      <c r="A86" s="20" t="s">
        <v>128</v>
      </c>
      <c r="B86" s="196" t="s">
        <v>129</v>
      </c>
      <c r="C86" s="155">
        <f>+D86+E86</f>
        <v>0</v>
      </c>
      <c r="D86" s="155">
        <f>SUM(D88:D89)</f>
        <v>0</v>
      </c>
      <c r="E86" s="155">
        <f>SUM(E88:E89)</f>
        <v>0</v>
      </c>
      <c r="F86" s="155">
        <f>SUM(F88:F89)</f>
        <v>0</v>
      </c>
    </row>
    <row r="87" spans="1:6" s="56" customFormat="1" ht="6.75" hidden="1" customHeight="1" x14ac:dyDescent="0.25">
      <c r="A87" s="11"/>
      <c r="B87" s="11"/>
      <c r="C87" s="158"/>
      <c r="D87" s="158"/>
      <c r="E87" s="158"/>
      <c r="F87" s="158"/>
    </row>
    <row r="88" spans="1:6" ht="16.5" hidden="1" customHeight="1" x14ac:dyDescent="0.25">
      <c r="A88" s="17" t="s">
        <v>130</v>
      </c>
      <c r="B88" s="19" t="s">
        <v>131</v>
      </c>
      <c r="C88" s="154">
        <f>+D88+E88</f>
        <v>0</v>
      </c>
      <c r="D88" s="154"/>
      <c r="E88" s="154">
        <v>0</v>
      </c>
      <c r="F88" s="154">
        <v>0</v>
      </c>
    </row>
    <row r="89" spans="1:6" ht="30" hidden="1" customHeight="1" x14ac:dyDescent="0.25">
      <c r="A89" s="17" t="s">
        <v>132</v>
      </c>
      <c r="B89" s="27" t="s">
        <v>133</v>
      </c>
      <c r="C89" s="154">
        <f>+D89+E89</f>
        <v>0</v>
      </c>
      <c r="D89" s="154">
        <v>0</v>
      </c>
      <c r="E89" s="154">
        <v>0</v>
      </c>
      <c r="F89" s="154">
        <v>0</v>
      </c>
    </row>
    <row r="90" spans="1:6" s="56" customFormat="1" ht="6.75" hidden="1" customHeight="1" x14ac:dyDescent="0.25">
      <c r="A90" s="11"/>
      <c r="B90" s="11"/>
      <c r="C90" s="158"/>
      <c r="D90" s="158"/>
      <c r="E90" s="158"/>
      <c r="F90" s="158"/>
    </row>
    <row r="91" spans="1:6" s="26" customFormat="1" hidden="1" x14ac:dyDescent="0.2">
      <c r="A91" s="30" t="s">
        <v>134</v>
      </c>
      <c r="B91" s="31" t="s">
        <v>135</v>
      </c>
      <c r="C91" s="162">
        <f>SUM(D91:E91)</f>
        <v>0</v>
      </c>
      <c r="D91" s="162">
        <f>SUM(D93:D98)</f>
        <v>0</v>
      </c>
      <c r="E91" s="162">
        <f>SUM(E93:E98)</f>
        <v>0</v>
      </c>
      <c r="F91" s="162">
        <f>SUM(F93:F98)</f>
        <v>0</v>
      </c>
    </row>
    <row r="92" spans="1:6" s="56" customFormat="1" ht="6.75" hidden="1" customHeight="1" x14ac:dyDescent="0.25">
      <c r="A92" s="11"/>
      <c r="B92" s="11"/>
      <c r="C92" s="158"/>
      <c r="D92" s="158"/>
      <c r="E92" s="158"/>
      <c r="F92" s="158"/>
    </row>
    <row r="93" spans="1:6" ht="14.25" hidden="1" customHeight="1" x14ac:dyDescent="0.25">
      <c r="A93" s="32" t="s">
        <v>136</v>
      </c>
      <c r="B93" s="36" t="s">
        <v>137</v>
      </c>
      <c r="C93" s="154">
        <f t="shared" ref="C93:C98" si="1">SUM(D93:E93)</f>
        <v>0</v>
      </c>
      <c r="D93" s="154">
        <v>0</v>
      </c>
      <c r="E93" s="154">
        <v>0</v>
      </c>
      <c r="F93" s="154">
        <v>0</v>
      </c>
    </row>
    <row r="94" spans="1:6" ht="28.5" hidden="1" customHeight="1" x14ac:dyDescent="0.25">
      <c r="A94" s="32" t="s">
        <v>138</v>
      </c>
      <c r="B94" s="36" t="s">
        <v>139</v>
      </c>
      <c r="C94" s="154">
        <f t="shared" si="1"/>
        <v>0</v>
      </c>
      <c r="D94" s="154">
        <v>0</v>
      </c>
      <c r="E94" s="154"/>
      <c r="F94" s="154">
        <v>0</v>
      </c>
    </row>
    <row r="95" spans="1:6" ht="28.5" hidden="1" customHeight="1" x14ac:dyDescent="0.25">
      <c r="A95" s="32" t="s">
        <v>140</v>
      </c>
      <c r="B95" s="34" t="s">
        <v>139</v>
      </c>
      <c r="C95" s="154">
        <f t="shared" si="1"/>
        <v>0</v>
      </c>
      <c r="D95" s="154">
        <v>0</v>
      </c>
      <c r="E95" s="154"/>
      <c r="F95" s="154">
        <v>0</v>
      </c>
    </row>
    <row r="96" spans="1:6" s="26" customFormat="1" ht="30.75" hidden="1" customHeight="1" x14ac:dyDescent="0.2">
      <c r="A96" s="32" t="s">
        <v>141</v>
      </c>
      <c r="B96" s="36" t="s">
        <v>142</v>
      </c>
      <c r="C96" s="154">
        <f t="shared" si="1"/>
        <v>0</v>
      </c>
      <c r="D96" s="154">
        <v>0</v>
      </c>
      <c r="E96" s="154"/>
      <c r="F96" s="154">
        <v>0</v>
      </c>
    </row>
    <row r="97" spans="1:6" ht="28.5" hidden="1" customHeight="1" x14ac:dyDescent="0.25">
      <c r="A97" s="39" t="s">
        <v>143</v>
      </c>
      <c r="B97" s="36" t="s">
        <v>144</v>
      </c>
      <c r="C97" s="154">
        <f t="shared" si="1"/>
        <v>0</v>
      </c>
      <c r="D97" s="154">
        <v>0</v>
      </c>
      <c r="E97" s="154"/>
      <c r="F97" s="154">
        <v>0</v>
      </c>
    </row>
    <row r="98" spans="1:6" ht="30" hidden="1" x14ac:dyDescent="0.25">
      <c r="A98" s="41" t="s">
        <v>145</v>
      </c>
      <c r="B98" s="43" t="s">
        <v>146</v>
      </c>
      <c r="C98" s="154">
        <f t="shared" si="1"/>
        <v>0</v>
      </c>
      <c r="D98" s="163">
        <v>0</v>
      </c>
      <c r="E98" s="154"/>
      <c r="F98" s="163">
        <v>0</v>
      </c>
    </row>
    <row r="99" spans="1:6" ht="6" customHeight="1" x14ac:dyDescent="0.25">
      <c r="A99" s="52"/>
    </row>
    <row r="100" spans="1:6" ht="17.25" hidden="1" customHeight="1" x14ac:dyDescent="0.25">
      <c r="A100" s="48">
        <v>1.0900000000000001</v>
      </c>
      <c r="B100" s="21" t="s">
        <v>147</v>
      </c>
      <c r="C100" s="155">
        <f>+D100+E100</f>
        <v>0</v>
      </c>
      <c r="D100" s="155">
        <f>+D102</f>
        <v>0</v>
      </c>
      <c r="E100" s="155">
        <f>+E102</f>
        <v>0</v>
      </c>
      <c r="F100" s="155">
        <f>+F102</f>
        <v>0</v>
      </c>
    </row>
    <row r="101" spans="1:6" ht="13.5" hidden="1" customHeight="1" x14ac:dyDescent="0.25">
      <c r="A101" s="52"/>
    </row>
    <row r="102" spans="1:6" ht="14.25" hidden="1" customHeight="1" x14ac:dyDescent="0.25">
      <c r="A102" s="53" t="s">
        <v>148</v>
      </c>
      <c r="B102" s="16" t="s">
        <v>149</v>
      </c>
      <c r="C102" s="160">
        <f>SUM(D102:E102)</f>
        <v>0</v>
      </c>
      <c r="D102" s="160">
        <v>0</v>
      </c>
      <c r="E102" s="160">
        <v>0</v>
      </c>
      <c r="F102" s="160">
        <v>0</v>
      </c>
    </row>
    <row r="103" spans="1:6" ht="4.5" customHeight="1" x14ac:dyDescent="0.25">
      <c r="A103" s="48"/>
      <c r="B103" s="21"/>
      <c r="C103" s="155"/>
      <c r="D103" s="155"/>
      <c r="E103" s="155"/>
      <c r="F103" s="155"/>
    </row>
    <row r="104" spans="1:6" ht="15" hidden="1" customHeight="1" x14ac:dyDescent="0.25">
      <c r="A104" s="13" t="s">
        <v>150</v>
      </c>
      <c r="B104" s="38" t="s">
        <v>151</v>
      </c>
      <c r="C104" s="155">
        <f>+D104+E104</f>
        <v>0</v>
      </c>
      <c r="D104" s="155">
        <f>+D106</f>
        <v>0</v>
      </c>
      <c r="E104" s="155">
        <f>+E106</f>
        <v>0</v>
      </c>
      <c r="F104" s="155">
        <f>+F106</f>
        <v>0</v>
      </c>
    </row>
    <row r="105" spans="1:6" ht="5.25" hidden="1" customHeight="1" x14ac:dyDescent="0.25"/>
    <row r="106" spans="1:6" ht="14.25" hidden="1" customHeight="1" x14ac:dyDescent="0.25">
      <c r="A106" s="40" t="s">
        <v>152</v>
      </c>
      <c r="B106" s="16" t="s">
        <v>153</v>
      </c>
      <c r="C106" s="160">
        <f>+D106+E106+F106</f>
        <v>0</v>
      </c>
      <c r="D106" s="160"/>
      <c r="E106" s="160"/>
      <c r="F106" s="160"/>
    </row>
    <row r="107" spans="1:6" ht="12.75" customHeight="1" thickBot="1" x14ac:dyDescent="0.3">
      <c r="A107" s="48"/>
      <c r="B107" s="21"/>
      <c r="C107" s="155"/>
      <c r="D107" s="155"/>
      <c r="E107" s="155"/>
      <c r="F107" s="155"/>
    </row>
    <row r="108" spans="1:6" ht="15.75" thickBot="1" x14ac:dyDescent="0.3">
      <c r="A108" s="9">
        <v>2</v>
      </c>
      <c r="B108" s="37" t="s">
        <v>154</v>
      </c>
      <c r="C108" s="159">
        <f>+D108+E108</f>
        <v>55780</v>
      </c>
      <c r="D108" s="159">
        <f>+D110+D115+D119+D129</f>
        <v>0</v>
      </c>
      <c r="E108" s="159">
        <f>+E110+E115+E119+E124+E129</f>
        <v>55780</v>
      </c>
      <c r="F108" s="283">
        <f>+F110+F115+F119+F124+F129</f>
        <v>0</v>
      </c>
    </row>
    <row r="109" spans="1:6" s="56" customFormat="1" ht="6.75" customHeight="1" x14ac:dyDescent="0.25">
      <c r="A109" s="11"/>
      <c r="B109" s="11"/>
      <c r="C109" s="158"/>
      <c r="D109" s="158"/>
      <c r="E109" s="158"/>
      <c r="F109" s="158"/>
    </row>
    <row r="110" spans="1:6" s="26" customFormat="1" ht="23.25" hidden="1" customHeight="1" x14ac:dyDescent="0.2">
      <c r="A110" s="30" t="s">
        <v>155</v>
      </c>
      <c r="B110" s="44" t="s">
        <v>156</v>
      </c>
      <c r="C110" s="162">
        <f>+D110+E110</f>
        <v>0</v>
      </c>
      <c r="D110" s="162">
        <f>SUM(D112:D113)</f>
        <v>0</v>
      </c>
      <c r="E110" s="162">
        <f>SUM(E112:E113)</f>
        <v>0</v>
      </c>
      <c r="F110" s="162">
        <f>SUM(F112:F113)</f>
        <v>0</v>
      </c>
    </row>
    <row r="111" spans="1:6" s="56" customFormat="1" ht="6.75" hidden="1" customHeight="1" x14ac:dyDescent="0.25">
      <c r="A111" s="11"/>
      <c r="B111" s="11"/>
      <c r="C111" s="158"/>
      <c r="D111" s="158"/>
      <c r="E111" s="158"/>
      <c r="F111" s="158"/>
    </row>
    <row r="112" spans="1:6" ht="14.25" hidden="1" customHeight="1" x14ac:dyDescent="0.25">
      <c r="A112" s="32" t="s">
        <v>157</v>
      </c>
      <c r="B112" s="18" t="s">
        <v>158</v>
      </c>
      <c r="C112" s="154">
        <f>SUM(D112:E112)</f>
        <v>0</v>
      </c>
      <c r="D112" s="154">
        <v>0</v>
      </c>
      <c r="E112" s="154">
        <v>0</v>
      </c>
      <c r="F112" s="154">
        <v>0</v>
      </c>
    </row>
    <row r="113" spans="1:6" hidden="1" x14ac:dyDescent="0.25">
      <c r="A113" s="32" t="s">
        <v>159</v>
      </c>
      <c r="B113" s="27" t="s">
        <v>160</v>
      </c>
      <c r="C113" s="154">
        <f>SUM(D113:E113)</f>
        <v>0</v>
      </c>
      <c r="D113" s="154">
        <v>0</v>
      </c>
      <c r="E113" s="154"/>
      <c r="F113" s="154"/>
    </row>
    <row r="114" spans="1:6" ht="9.75" hidden="1" customHeight="1" x14ac:dyDescent="0.25">
      <c r="A114" s="48"/>
      <c r="B114" s="21"/>
      <c r="C114" s="155"/>
      <c r="D114" s="155"/>
      <c r="E114" s="155"/>
      <c r="F114" s="155"/>
    </row>
    <row r="115" spans="1:6" ht="30" hidden="1" customHeight="1" x14ac:dyDescent="0.25">
      <c r="A115" s="13" t="s">
        <v>161</v>
      </c>
      <c r="B115" s="14" t="s">
        <v>162</v>
      </c>
      <c r="C115" s="155">
        <f>+D115+E115</f>
        <v>0</v>
      </c>
      <c r="D115" s="155">
        <v>0</v>
      </c>
      <c r="E115" s="155">
        <v>0</v>
      </c>
      <c r="F115" s="155">
        <v>0</v>
      </c>
    </row>
    <row r="116" spans="1:6" ht="6" hidden="1" customHeight="1" x14ac:dyDescent="0.25"/>
    <row r="117" spans="1:6" ht="14.25" hidden="1" customHeight="1" x14ac:dyDescent="0.25">
      <c r="A117" s="40" t="s">
        <v>163</v>
      </c>
      <c r="B117" s="16" t="s">
        <v>164</v>
      </c>
      <c r="C117" s="160"/>
      <c r="D117" s="160"/>
      <c r="E117" s="160"/>
      <c r="F117" s="160"/>
    </row>
    <row r="118" spans="1:6" ht="6.75" hidden="1" customHeight="1" x14ac:dyDescent="0.25">
      <c r="A118" s="52"/>
    </row>
    <row r="119" spans="1:6" ht="30" hidden="1" x14ac:dyDescent="0.25">
      <c r="A119" s="48">
        <v>2.0299999999999998</v>
      </c>
      <c r="B119" s="54" t="s">
        <v>165</v>
      </c>
      <c r="C119" s="155">
        <f>+D119+E119</f>
        <v>0</v>
      </c>
      <c r="D119" s="155">
        <f>+D122</f>
        <v>0</v>
      </c>
      <c r="E119" s="155">
        <f>SUM(E121:E122)</f>
        <v>0</v>
      </c>
      <c r="F119" s="155">
        <f>SUM(F121:F122)</f>
        <v>0</v>
      </c>
    </row>
    <row r="120" spans="1:6" ht="7.5" hidden="1" customHeight="1" x14ac:dyDescent="0.25">
      <c r="A120" s="52"/>
    </row>
    <row r="121" spans="1:6" ht="14.25" hidden="1" customHeight="1" x14ac:dyDescent="0.25">
      <c r="A121" s="39" t="s">
        <v>166</v>
      </c>
      <c r="B121" s="36" t="s">
        <v>167</v>
      </c>
      <c r="C121" s="154">
        <f>SUM(D121:E121)</f>
        <v>0</v>
      </c>
      <c r="D121" s="154">
        <v>0</v>
      </c>
      <c r="E121" s="154">
        <v>0</v>
      </c>
      <c r="F121" s="154">
        <v>0</v>
      </c>
    </row>
    <row r="122" spans="1:6" ht="30" hidden="1" x14ac:dyDescent="0.25">
      <c r="A122" s="39" t="s">
        <v>168</v>
      </c>
      <c r="B122" s="36" t="s">
        <v>169</v>
      </c>
      <c r="C122" s="154">
        <f>SUM(D122:E122)</f>
        <v>0</v>
      </c>
      <c r="D122" s="154">
        <v>0</v>
      </c>
      <c r="E122" s="154">
        <v>0</v>
      </c>
      <c r="F122" s="154">
        <v>0</v>
      </c>
    </row>
    <row r="123" spans="1:6" ht="7.5" customHeight="1" x14ac:dyDescent="0.25">
      <c r="A123" s="48"/>
      <c r="B123" s="21"/>
      <c r="C123" s="155"/>
      <c r="D123" s="155"/>
      <c r="E123" s="155"/>
      <c r="F123" s="155"/>
    </row>
    <row r="124" spans="1:6" ht="22.5" hidden="1" customHeight="1" x14ac:dyDescent="0.25">
      <c r="A124" s="13" t="s">
        <v>170</v>
      </c>
      <c r="B124" s="14" t="s">
        <v>171</v>
      </c>
      <c r="C124" s="155">
        <f>+D124+E124</f>
        <v>0</v>
      </c>
      <c r="D124" s="155">
        <f>SUM(D126:D127)</f>
        <v>0</v>
      </c>
      <c r="E124" s="155">
        <f>SUM(E126:E127)</f>
        <v>0</v>
      </c>
      <c r="F124" s="155">
        <f>SUM(F126:F127)</f>
        <v>0</v>
      </c>
    </row>
    <row r="125" spans="1:6" ht="7.5" hidden="1" customHeight="1" x14ac:dyDescent="0.25"/>
    <row r="126" spans="1:6" ht="14.25" hidden="1" customHeight="1" x14ac:dyDescent="0.25">
      <c r="A126" s="40" t="s">
        <v>172</v>
      </c>
      <c r="B126" s="16" t="s">
        <v>173</v>
      </c>
      <c r="C126" s="160">
        <f>+D126+E126</f>
        <v>0</v>
      </c>
      <c r="D126" s="160">
        <v>0</v>
      </c>
      <c r="E126" s="160">
        <v>0</v>
      </c>
      <c r="F126" s="160">
        <v>0</v>
      </c>
    </row>
    <row r="127" spans="1:6" hidden="1" x14ac:dyDescent="0.25">
      <c r="A127" s="32" t="s">
        <v>174</v>
      </c>
      <c r="B127" s="18" t="s">
        <v>175</v>
      </c>
      <c r="C127" s="154">
        <f>SUM(D127:E127)</f>
        <v>0</v>
      </c>
      <c r="D127" s="154">
        <v>0</v>
      </c>
      <c r="E127" s="154"/>
      <c r="F127" s="154">
        <v>0</v>
      </c>
    </row>
    <row r="128" spans="1:6" ht="8.25" hidden="1" customHeight="1" x14ac:dyDescent="0.25">
      <c r="A128" s="48"/>
      <c r="B128" s="21"/>
      <c r="C128" s="155"/>
      <c r="D128" s="155"/>
      <c r="E128" s="155"/>
      <c r="F128" s="155"/>
    </row>
    <row r="129" spans="1:10" s="29" customFormat="1" x14ac:dyDescent="0.2">
      <c r="A129" s="30" t="s">
        <v>176</v>
      </c>
      <c r="B129" s="31" t="s">
        <v>177</v>
      </c>
      <c r="C129" s="162">
        <f>SUM(D129:E129)</f>
        <v>55780</v>
      </c>
      <c r="D129" s="162">
        <f>SUM(D131:D137)</f>
        <v>0</v>
      </c>
      <c r="E129" s="162">
        <f>SUM(E131:E137)</f>
        <v>55780</v>
      </c>
      <c r="F129" s="162">
        <f>SUM(F131:F137)</f>
        <v>0</v>
      </c>
    </row>
    <row r="130" spans="1:10" s="56" customFormat="1" ht="6.75" customHeight="1" x14ac:dyDescent="0.25">
      <c r="A130" s="11"/>
      <c r="B130" s="11"/>
      <c r="C130" s="158"/>
      <c r="D130" s="158"/>
      <c r="E130" s="158"/>
      <c r="F130" s="158"/>
    </row>
    <row r="131" spans="1:10" s="23" customFormat="1" ht="14.25" customHeight="1" x14ac:dyDescent="0.25">
      <c r="A131" s="40" t="s">
        <v>178</v>
      </c>
      <c r="B131" s="33" t="s">
        <v>179</v>
      </c>
      <c r="C131" s="160">
        <f>SUM(D131:E131)</f>
        <v>12280</v>
      </c>
      <c r="D131" s="160">
        <v>0</v>
      </c>
      <c r="E131" s="160">
        <f>+'Detalle Rebajos'!D11</f>
        <v>12280</v>
      </c>
      <c r="F131" s="160">
        <v>0</v>
      </c>
    </row>
    <row r="132" spans="1:10" s="29" customFormat="1" hidden="1" x14ac:dyDescent="0.2">
      <c r="A132" s="32" t="s">
        <v>180</v>
      </c>
      <c r="B132" s="27" t="s">
        <v>181</v>
      </c>
      <c r="C132" s="154">
        <f>+D132+E132</f>
        <v>0</v>
      </c>
      <c r="D132" s="154">
        <v>0</v>
      </c>
      <c r="E132" s="154"/>
      <c r="F132" s="154">
        <v>0</v>
      </c>
    </row>
    <row r="133" spans="1:10" s="29" customFormat="1" x14ac:dyDescent="0.2">
      <c r="A133" s="32" t="s">
        <v>182</v>
      </c>
      <c r="B133" s="27" t="s">
        <v>183</v>
      </c>
      <c r="C133" s="154">
        <f>SUM(D133:E133)</f>
        <v>43500</v>
      </c>
      <c r="D133" s="154">
        <v>0</v>
      </c>
      <c r="E133" s="154">
        <f>+'Detalle Rebajos'!D12</f>
        <v>43500</v>
      </c>
      <c r="F133" s="154"/>
    </row>
    <row r="134" spans="1:10" s="23" customFormat="1" ht="14.25" hidden="1" customHeight="1" x14ac:dyDescent="0.25">
      <c r="A134" s="40" t="s">
        <v>184</v>
      </c>
      <c r="B134" s="33" t="s">
        <v>185</v>
      </c>
      <c r="C134" s="160">
        <f>SUM(D134:E134)</f>
        <v>0</v>
      </c>
      <c r="D134" s="160">
        <v>0</v>
      </c>
      <c r="E134" s="160">
        <v>0</v>
      </c>
      <c r="F134" s="160">
        <v>0</v>
      </c>
    </row>
    <row r="135" spans="1:10" s="23" customFormat="1" ht="14.25" hidden="1" customHeight="1" x14ac:dyDescent="0.25">
      <c r="A135" s="40" t="s">
        <v>186</v>
      </c>
      <c r="B135" s="16" t="s">
        <v>187</v>
      </c>
      <c r="C135" s="160">
        <f>SUM(D135:E135)</f>
        <v>0</v>
      </c>
      <c r="D135" s="160">
        <v>0</v>
      </c>
      <c r="E135" s="160"/>
      <c r="F135" s="160"/>
    </row>
    <row r="136" spans="1:10" s="23" customFormat="1" ht="14.25" hidden="1" customHeight="1" x14ac:dyDescent="0.25">
      <c r="A136" s="40" t="s">
        <v>188</v>
      </c>
      <c r="B136" s="55" t="s">
        <v>189</v>
      </c>
      <c r="C136" s="160">
        <f>SUM(D136:E136)</f>
        <v>0</v>
      </c>
      <c r="D136" s="160">
        <v>0</v>
      </c>
      <c r="E136" s="160">
        <v>0</v>
      </c>
      <c r="F136" s="160">
        <v>0</v>
      </c>
    </row>
    <row r="137" spans="1:10" s="29" customFormat="1" hidden="1" x14ac:dyDescent="0.2">
      <c r="A137" s="43" t="s">
        <v>190</v>
      </c>
      <c r="B137" s="27" t="s">
        <v>191</v>
      </c>
      <c r="C137" s="175">
        <f>SUM(D137:E137)</f>
        <v>0</v>
      </c>
      <c r="D137" s="179">
        <v>0</v>
      </c>
      <c r="E137" s="179">
        <v>0</v>
      </c>
      <c r="F137" s="179">
        <v>0</v>
      </c>
    </row>
    <row r="138" spans="1:10" ht="11.25" customHeight="1" thickBot="1" x14ac:dyDescent="0.3">
      <c r="A138" s="20"/>
      <c r="B138" s="21"/>
      <c r="C138" s="155"/>
      <c r="D138" s="155"/>
      <c r="E138" s="155"/>
      <c r="F138" s="155"/>
      <c r="J138" s="413"/>
    </row>
    <row r="139" spans="1:10" ht="17.25" customHeight="1" thickBot="1" x14ac:dyDescent="0.3">
      <c r="A139" s="9">
        <v>5</v>
      </c>
      <c r="B139" s="37" t="s">
        <v>192</v>
      </c>
      <c r="C139" s="159">
        <f>+D139+E139</f>
        <v>1000000</v>
      </c>
      <c r="D139" s="159">
        <f>+D141+D148+D152</f>
        <v>0</v>
      </c>
      <c r="E139" s="159">
        <f>+E141+E148+E152</f>
        <v>1000000</v>
      </c>
      <c r="F139" s="283">
        <f>+F141+F148+F152</f>
        <v>0</v>
      </c>
    </row>
    <row r="140" spans="1:10" s="56" customFormat="1" ht="6.75" customHeight="1" x14ac:dyDescent="0.25">
      <c r="A140" s="11"/>
      <c r="B140" s="11"/>
      <c r="C140" s="158"/>
      <c r="D140" s="158"/>
      <c r="E140" s="158"/>
      <c r="F140" s="158"/>
    </row>
    <row r="141" spans="1:10" hidden="1" x14ac:dyDescent="0.25">
      <c r="A141" s="20">
        <v>5.01</v>
      </c>
      <c r="B141" s="22" t="s">
        <v>193</v>
      </c>
      <c r="C141" s="155">
        <f>+D141+E141</f>
        <v>0</v>
      </c>
      <c r="D141" s="155">
        <f>SUM(D143:D146)</f>
        <v>0</v>
      </c>
      <c r="E141" s="155">
        <f>SUM(E143:E146)</f>
        <v>0</v>
      </c>
      <c r="F141" s="155">
        <f>SUM(F143:F146)</f>
        <v>0</v>
      </c>
    </row>
    <row r="142" spans="1:10" s="23" customFormat="1" ht="6.75" hidden="1" customHeight="1" x14ac:dyDescent="0.25">
      <c r="A142" s="28"/>
      <c r="B142" s="7"/>
      <c r="C142" s="161"/>
      <c r="D142" s="161"/>
      <c r="E142" s="161"/>
      <c r="F142" s="161"/>
    </row>
    <row r="143" spans="1:10" ht="14.25" hidden="1" customHeight="1" x14ac:dyDescent="0.25">
      <c r="A143" s="35" t="s">
        <v>194</v>
      </c>
      <c r="B143" s="27" t="s">
        <v>195</v>
      </c>
      <c r="C143" s="154">
        <f>SUM(D143:E143)</f>
        <v>0</v>
      </c>
      <c r="D143" s="154">
        <v>0</v>
      </c>
      <c r="E143" s="154">
        <v>0</v>
      </c>
      <c r="F143" s="154">
        <v>0</v>
      </c>
    </row>
    <row r="144" spans="1:10" hidden="1" x14ac:dyDescent="0.25">
      <c r="A144" s="39" t="s">
        <v>196</v>
      </c>
      <c r="B144" s="27" t="s">
        <v>197</v>
      </c>
      <c r="C144" s="154">
        <f>SUM(D144:E144)</f>
        <v>0</v>
      </c>
      <c r="D144" s="163">
        <v>0</v>
      </c>
      <c r="E144" s="154"/>
      <c r="F144" s="154"/>
    </row>
    <row r="145" spans="1:6" ht="28.5" hidden="1" customHeight="1" x14ac:dyDescent="0.25">
      <c r="A145" s="39" t="s">
        <v>198</v>
      </c>
      <c r="B145" s="33" t="s">
        <v>199</v>
      </c>
      <c r="C145" s="154">
        <f>SUM(D145:E145)</f>
        <v>0</v>
      </c>
      <c r="D145" s="160">
        <v>0</v>
      </c>
      <c r="E145" s="160">
        <v>0</v>
      </c>
      <c r="F145" s="160">
        <v>0</v>
      </c>
    </row>
    <row r="146" spans="1:6" ht="14.25" hidden="1" customHeight="1" x14ac:dyDescent="0.25">
      <c r="A146" s="39" t="s">
        <v>200</v>
      </c>
      <c r="B146" s="27" t="s">
        <v>201</v>
      </c>
      <c r="C146" s="154">
        <f>SUM(D146:E146)</f>
        <v>0</v>
      </c>
      <c r="D146" s="154"/>
      <c r="E146" s="154">
        <v>0</v>
      </c>
      <c r="F146" s="154">
        <v>0</v>
      </c>
    </row>
    <row r="147" spans="1:6" s="23" customFormat="1" ht="16.5" hidden="1" customHeight="1" x14ac:dyDescent="0.25">
      <c r="A147" s="28"/>
      <c r="B147" s="7"/>
      <c r="C147" s="161"/>
      <c r="D147" s="161"/>
      <c r="E147" s="161"/>
      <c r="F147" s="161"/>
    </row>
    <row r="148" spans="1:6" s="23" customFormat="1" ht="15" hidden="1" customHeight="1" x14ac:dyDescent="0.25">
      <c r="A148" s="20">
        <v>5.0199999999999996</v>
      </c>
      <c r="B148" s="22" t="s">
        <v>202</v>
      </c>
      <c r="C148" s="155">
        <f>+D148+E148</f>
        <v>0</v>
      </c>
      <c r="D148" s="155">
        <f>+D150</f>
        <v>0</v>
      </c>
      <c r="E148" s="155">
        <f>+E150</f>
        <v>0</v>
      </c>
      <c r="F148" s="155">
        <f>+F150</f>
        <v>0</v>
      </c>
    </row>
    <row r="149" spans="1:6" s="23" customFormat="1" ht="6.75" hidden="1" customHeight="1" x14ac:dyDescent="0.25">
      <c r="A149" s="28"/>
      <c r="B149" s="7"/>
      <c r="C149" s="161"/>
      <c r="D149" s="161"/>
      <c r="E149" s="161"/>
      <c r="F149" s="161"/>
    </row>
    <row r="150" spans="1:6" s="23" customFormat="1" ht="15.75" hidden="1" customHeight="1" x14ac:dyDescent="0.25">
      <c r="A150" s="39" t="s">
        <v>203</v>
      </c>
      <c r="B150" s="18" t="s">
        <v>204</v>
      </c>
      <c r="C150" s="154">
        <f>SUM(D150:E150)</f>
        <v>0</v>
      </c>
      <c r="D150" s="154">
        <v>0</v>
      </c>
      <c r="E150" s="154">
        <v>0</v>
      </c>
      <c r="F150" s="154">
        <v>0</v>
      </c>
    </row>
    <row r="151" spans="1:6" ht="8.25" customHeight="1" x14ac:dyDescent="0.25">
      <c r="A151" s="48"/>
      <c r="B151" s="21"/>
      <c r="C151" s="155"/>
      <c r="D151" s="155"/>
      <c r="E151" s="155"/>
      <c r="F151" s="155"/>
    </row>
    <row r="152" spans="1:6" x14ac:dyDescent="0.25">
      <c r="A152" s="13">
        <v>5.99</v>
      </c>
      <c r="B152" s="14" t="s">
        <v>205</v>
      </c>
      <c r="C152" s="155">
        <f>+D152+E152</f>
        <v>1000000</v>
      </c>
      <c r="D152" s="155">
        <f>+D154</f>
        <v>0</v>
      </c>
      <c r="E152" s="155">
        <f>+E154</f>
        <v>1000000</v>
      </c>
      <c r="F152" s="155">
        <f>+F154</f>
        <v>0</v>
      </c>
    </row>
    <row r="153" spans="1:6" s="56" customFormat="1" ht="6.75" customHeight="1" x14ac:dyDescent="0.25">
      <c r="A153" s="11"/>
      <c r="B153" s="11"/>
      <c r="C153" s="158"/>
      <c r="D153" s="158"/>
      <c r="E153" s="158"/>
      <c r="F153" s="158"/>
    </row>
    <row r="154" spans="1:6" s="42" customFormat="1" x14ac:dyDescent="0.25">
      <c r="A154" s="32" t="s">
        <v>206</v>
      </c>
      <c r="B154" s="18" t="s">
        <v>207</v>
      </c>
      <c r="C154" s="154">
        <f>+D154+E154</f>
        <v>1000000</v>
      </c>
      <c r="D154" s="154">
        <v>0</v>
      </c>
      <c r="E154" s="154">
        <f>+'Detalle Rebajos'!D13</f>
        <v>1000000</v>
      </c>
      <c r="F154" s="154">
        <v>0</v>
      </c>
    </row>
    <row r="155" spans="1:6" s="56" customFormat="1" ht="11.25" customHeight="1" thickBot="1" x14ac:dyDescent="0.3">
      <c r="A155" s="11"/>
      <c r="B155" s="38"/>
      <c r="C155" s="158"/>
      <c r="D155" s="158"/>
      <c r="E155" s="158"/>
      <c r="F155" s="158"/>
    </row>
    <row r="156" spans="1:6" ht="17.25" hidden="1" customHeight="1" thickBot="1" x14ac:dyDescent="0.3">
      <c r="A156" s="9">
        <v>6</v>
      </c>
      <c r="B156" s="37" t="s">
        <v>208</v>
      </c>
      <c r="C156" s="159">
        <f>+D156+E156+F156</f>
        <v>0</v>
      </c>
      <c r="D156" s="159">
        <f>+D158+D165+D171+D176+D181+D185+D189</f>
        <v>0</v>
      </c>
      <c r="E156" s="159">
        <f>+E158+E165+E171+E176+E181+E185+E189</f>
        <v>0</v>
      </c>
      <c r="F156" s="283">
        <f>+F158+F165+F171+F176+F181+F185+F189</f>
        <v>0</v>
      </c>
    </row>
    <row r="157" spans="1:6" s="56" customFormat="1" ht="6.75" hidden="1" customHeight="1" x14ac:dyDescent="0.25">
      <c r="A157" s="11"/>
      <c r="B157" s="11"/>
      <c r="C157" s="158"/>
      <c r="D157" s="158"/>
      <c r="E157" s="158"/>
      <c r="F157" s="158"/>
    </row>
    <row r="158" spans="1:6" hidden="1" x14ac:dyDescent="0.25">
      <c r="A158" s="48" t="s">
        <v>209</v>
      </c>
      <c r="B158" s="14" t="s">
        <v>210</v>
      </c>
      <c r="C158" s="162">
        <f>+D158+E158+F158</f>
        <v>0</v>
      </c>
      <c r="D158" s="162">
        <f>SUM(D160:D163)</f>
        <v>0</v>
      </c>
      <c r="E158" s="162">
        <f>SUM(E160:E163)</f>
        <v>0</v>
      </c>
      <c r="F158" s="162">
        <f>SUM(F160:F163)</f>
        <v>0</v>
      </c>
    </row>
    <row r="159" spans="1:6" ht="9.75" hidden="1" customHeight="1" x14ac:dyDescent="0.25">
      <c r="A159" s="20"/>
      <c r="B159" s="21"/>
      <c r="C159" s="155"/>
      <c r="D159" s="155"/>
      <c r="E159" s="155"/>
      <c r="F159" s="155"/>
    </row>
    <row r="160" spans="1:6" ht="28.5" hidden="1" customHeight="1" x14ac:dyDescent="0.25">
      <c r="A160" s="32" t="s">
        <v>211</v>
      </c>
      <c r="B160" s="27" t="s">
        <v>212</v>
      </c>
      <c r="C160" s="154">
        <f>+D160+E160</f>
        <v>0</v>
      </c>
      <c r="D160" s="154">
        <v>0</v>
      </c>
      <c r="E160" s="154"/>
      <c r="F160" s="154">
        <v>0</v>
      </c>
    </row>
    <row r="161" spans="1:6" ht="28.5" hidden="1" customHeight="1" x14ac:dyDescent="0.25">
      <c r="A161" s="32" t="s">
        <v>213</v>
      </c>
      <c r="B161" s="27" t="s">
        <v>214</v>
      </c>
      <c r="C161" s="154">
        <f>+D161+E161+F161</f>
        <v>0</v>
      </c>
      <c r="D161" s="154">
        <v>0</v>
      </c>
      <c r="E161" s="154">
        <v>0</v>
      </c>
      <c r="F161" s="154"/>
    </row>
    <row r="162" spans="1:6" s="26" customFormat="1" ht="28.5" hidden="1" customHeight="1" x14ac:dyDescent="0.2">
      <c r="A162" s="39" t="s">
        <v>215</v>
      </c>
      <c r="B162" s="36" t="s">
        <v>216</v>
      </c>
      <c r="C162" s="154"/>
      <c r="D162" s="154"/>
      <c r="E162" s="154"/>
      <c r="F162" s="154"/>
    </row>
    <row r="163" spans="1:6" ht="29.25" hidden="1" customHeight="1" x14ac:dyDescent="0.25">
      <c r="A163" s="32" t="s">
        <v>217</v>
      </c>
      <c r="B163" s="27" t="s">
        <v>218</v>
      </c>
      <c r="C163" s="154"/>
      <c r="D163" s="154"/>
      <c r="E163" s="154"/>
      <c r="F163" s="154"/>
    </row>
    <row r="164" spans="1:6" s="56" customFormat="1" ht="6.75" hidden="1" customHeight="1" x14ac:dyDescent="0.25">
      <c r="A164" s="11"/>
      <c r="B164" s="11"/>
      <c r="C164" s="158"/>
      <c r="D164" s="158"/>
      <c r="E164" s="158"/>
      <c r="F164" s="158"/>
    </row>
    <row r="165" spans="1:6" s="26" customFormat="1" ht="29.25" hidden="1" customHeight="1" x14ac:dyDescent="0.2">
      <c r="A165" s="30">
        <v>6.02</v>
      </c>
      <c r="B165" s="31" t="s">
        <v>219</v>
      </c>
      <c r="C165" s="162">
        <f>+D165+E165+F165</f>
        <v>0</v>
      </c>
      <c r="D165" s="162">
        <f>SUM(D167:D168)</f>
        <v>0</v>
      </c>
      <c r="E165" s="162">
        <f>SUM(E167:E168)</f>
        <v>0</v>
      </c>
      <c r="F165" s="162">
        <f>SUM(F167:F168)</f>
        <v>0</v>
      </c>
    </row>
    <row r="166" spans="1:6" s="56" customFormat="1" ht="6.75" hidden="1" customHeight="1" x14ac:dyDescent="0.25">
      <c r="A166" s="11"/>
      <c r="B166" s="11"/>
      <c r="C166" s="158"/>
      <c r="D166" s="158"/>
      <c r="E166" s="158"/>
      <c r="F166" s="158"/>
    </row>
    <row r="167" spans="1:6" s="42" customFormat="1" hidden="1" x14ac:dyDescent="0.25">
      <c r="A167" s="32" t="s">
        <v>220</v>
      </c>
      <c r="B167" s="18" t="s">
        <v>221</v>
      </c>
      <c r="C167" s="154">
        <f>+D167+E167+F167</f>
        <v>0</v>
      </c>
      <c r="D167" s="154"/>
      <c r="E167" s="154">
        <v>0</v>
      </c>
      <c r="F167" s="154"/>
    </row>
    <row r="168" spans="1:6" s="42" customFormat="1" hidden="1" x14ac:dyDescent="0.25">
      <c r="A168" s="32" t="s">
        <v>223</v>
      </c>
      <c r="B168" s="27" t="s">
        <v>224</v>
      </c>
      <c r="C168" s="154">
        <f>+D168+E168+F168</f>
        <v>0</v>
      </c>
      <c r="D168" s="154">
        <v>0</v>
      </c>
      <c r="E168" s="154">
        <v>0</v>
      </c>
      <c r="F168" s="154">
        <v>0</v>
      </c>
    </row>
    <row r="169" spans="1:6" ht="9.75" hidden="1" customHeight="1" x14ac:dyDescent="0.25">
      <c r="A169" s="20"/>
      <c r="B169" s="21"/>
      <c r="C169" s="155"/>
      <c r="D169" s="155"/>
      <c r="E169" s="155"/>
      <c r="F169" s="155"/>
    </row>
    <row r="170" spans="1:6" ht="9.75" hidden="1" customHeight="1" x14ac:dyDescent="0.25">
      <c r="A170" s="20"/>
      <c r="B170" s="21"/>
      <c r="C170" s="155"/>
      <c r="D170" s="155"/>
      <c r="E170" s="155"/>
      <c r="F170" s="155"/>
    </row>
    <row r="171" spans="1:6" hidden="1" x14ac:dyDescent="0.25">
      <c r="A171" s="48">
        <v>6.03</v>
      </c>
      <c r="B171" s="38" t="s">
        <v>225</v>
      </c>
      <c r="C171" s="155">
        <f>+D171+E171</f>
        <v>0</v>
      </c>
      <c r="D171" s="155">
        <f>+D174</f>
        <v>0</v>
      </c>
      <c r="E171" s="155">
        <f>+E174</f>
        <v>0</v>
      </c>
      <c r="F171" s="155">
        <f>+F174</f>
        <v>0</v>
      </c>
    </row>
    <row r="172" spans="1:6" s="23" customFormat="1" ht="8.25" hidden="1" customHeight="1" x14ac:dyDescent="0.25">
      <c r="A172" s="20"/>
      <c r="B172" s="21"/>
      <c r="C172" s="155"/>
      <c r="D172" s="155"/>
      <c r="E172" s="155"/>
      <c r="F172" s="155"/>
    </row>
    <row r="173" spans="1:6" s="42" customFormat="1" hidden="1" x14ac:dyDescent="0.25">
      <c r="A173" s="32" t="s">
        <v>226</v>
      </c>
      <c r="B173" s="18" t="s">
        <v>227</v>
      </c>
      <c r="C173" s="154">
        <f>+E173</f>
        <v>0</v>
      </c>
      <c r="D173" s="154">
        <v>0</v>
      </c>
      <c r="E173" s="154"/>
      <c r="F173" s="154"/>
    </row>
    <row r="174" spans="1:6" s="42" customFormat="1" hidden="1" x14ac:dyDescent="0.25">
      <c r="A174" s="32" t="s">
        <v>11</v>
      </c>
      <c r="B174" s="18" t="s">
        <v>517</v>
      </c>
      <c r="C174" s="154">
        <f>SUM(D174:F174)</f>
        <v>0</v>
      </c>
      <c r="D174" s="154"/>
      <c r="E174" s="154"/>
      <c r="F174" s="154">
        <v>0</v>
      </c>
    </row>
    <row r="175" spans="1:6" s="42" customFormat="1" hidden="1" x14ac:dyDescent="0.25">
      <c r="A175" s="58"/>
      <c r="B175" s="59"/>
      <c r="C175" s="164"/>
      <c r="D175" s="164"/>
      <c r="E175" s="164"/>
      <c r="F175" s="164"/>
    </row>
    <row r="176" spans="1:6" s="26" customFormat="1" ht="52.5" hidden="1" customHeight="1" x14ac:dyDescent="0.2">
      <c r="A176" s="57">
        <v>6.04</v>
      </c>
      <c r="B176" s="31" t="s">
        <v>228</v>
      </c>
      <c r="C176" s="162">
        <f>+D176+E176+F176</f>
        <v>0</v>
      </c>
      <c r="D176" s="162">
        <f>SUM(D178:D179)</f>
        <v>0</v>
      </c>
      <c r="E176" s="162">
        <f>SUM(E178:E179)</f>
        <v>0</v>
      </c>
      <c r="F176" s="162">
        <f>SUM(F178:F179)</f>
        <v>0</v>
      </c>
    </row>
    <row r="177" spans="1:6" ht="13.5" hidden="1" customHeight="1" x14ac:dyDescent="0.25">
      <c r="A177" s="52"/>
      <c r="B177" s="56"/>
    </row>
    <row r="178" spans="1:6" s="42" customFormat="1" hidden="1" x14ac:dyDescent="0.25">
      <c r="A178" s="32" t="s">
        <v>521</v>
      </c>
      <c r="B178" s="27" t="s">
        <v>749</v>
      </c>
      <c r="C178" s="154">
        <f>+D178+E178+F178</f>
        <v>0</v>
      </c>
      <c r="D178" s="154"/>
      <c r="E178" s="154">
        <v>0</v>
      </c>
      <c r="F178" s="154">
        <v>0</v>
      </c>
    </row>
    <row r="179" spans="1:6" s="42" customFormat="1" hidden="1" x14ac:dyDescent="0.25">
      <c r="A179" s="32" t="s">
        <v>229</v>
      </c>
      <c r="B179" s="27" t="s">
        <v>230</v>
      </c>
      <c r="C179" s="154">
        <f>+D179+E179+F179</f>
        <v>0</v>
      </c>
      <c r="D179" s="154">
        <v>0</v>
      </c>
      <c r="E179" s="154">
        <v>0</v>
      </c>
      <c r="F179" s="154"/>
    </row>
    <row r="180" spans="1:6" ht="12.75" hidden="1" customHeight="1" x14ac:dyDescent="0.25">
      <c r="A180" s="58"/>
      <c r="B180" s="59"/>
      <c r="C180" s="164"/>
      <c r="D180" s="164"/>
      <c r="E180" s="164"/>
      <c r="F180" s="164"/>
    </row>
    <row r="181" spans="1:6" s="26" customFormat="1" ht="36.75" hidden="1" customHeight="1" x14ac:dyDescent="0.2">
      <c r="A181" s="57">
        <v>6.05</v>
      </c>
      <c r="B181" s="31" t="s">
        <v>231</v>
      </c>
      <c r="C181" s="162">
        <f>+D181+E181+F181</f>
        <v>0</v>
      </c>
      <c r="D181" s="162">
        <f>SUM(D183:D183)</f>
        <v>0</v>
      </c>
      <c r="E181" s="162">
        <f>SUM(E183:E183)</f>
        <v>0</v>
      </c>
      <c r="F181" s="162">
        <f>+F183</f>
        <v>0</v>
      </c>
    </row>
    <row r="182" spans="1:6" ht="13.5" hidden="1" customHeight="1" x14ac:dyDescent="0.25">
      <c r="A182" s="52"/>
      <c r="B182" s="56"/>
    </row>
    <row r="183" spans="1:6" s="42" customFormat="1" hidden="1" x14ac:dyDescent="0.25">
      <c r="A183" s="32" t="s">
        <v>263</v>
      </c>
      <c r="B183" s="27" t="s">
        <v>264</v>
      </c>
      <c r="C183" s="154">
        <f>+D183+E183+F183</f>
        <v>0</v>
      </c>
      <c r="D183" s="154">
        <v>0</v>
      </c>
      <c r="E183" s="154">
        <v>0</v>
      </c>
      <c r="F183" s="154"/>
    </row>
    <row r="184" spans="1:6" s="42" customFormat="1" hidden="1" x14ac:dyDescent="0.25">
      <c r="A184" s="48"/>
      <c r="B184" s="38"/>
      <c r="C184" s="155"/>
      <c r="D184" s="155"/>
      <c r="E184" s="155"/>
      <c r="F184" s="155"/>
    </row>
    <row r="185" spans="1:6" s="61" customFormat="1" hidden="1" x14ac:dyDescent="0.2">
      <c r="A185" s="60">
        <v>6.06</v>
      </c>
      <c r="B185" s="44" t="s">
        <v>232</v>
      </c>
      <c r="C185" s="162">
        <f>+D185+E185</f>
        <v>0</v>
      </c>
      <c r="D185" s="162">
        <f>+D187</f>
        <v>0</v>
      </c>
      <c r="E185" s="162">
        <f>+E187</f>
        <v>0</v>
      </c>
      <c r="F185" s="162">
        <f>+F187</f>
        <v>0</v>
      </c>
    </row>
    <row r="186" spans="1:6" s="42" customFormat="1" hidden="1" x14ac:dyDescent="0.25">
      <c r="A186" s="20"/>
      <c r="B186" s="21"/>
      <c r="C186" s="155"/>
      <c r="D186" s="155"/>
      <c r="E186" s="161"/>
      <c r="F186" s="161"/>
    </row>
    <row r="187" spans="1:6" s="42" customFormat="1" hidden="1" x14ac:dyDescent="0.25">
      <c r="A187" s="32" t="s">
        <v>233</v>
      </c>
      <c r="B187" s="18" t="s">
        <v>234</v>
      </c>
      <c r="C187" s="154">
        <f>+D187+E187</f>
        <v>0</v>
      </c>
      <c r="D187" s="154">
        <v>0</v>
      </c>
      <c r="E187" s="154"/>
      <c r="F187" s="154"/>
    </row>
    <row r="188" spans="1:6" s="42" customFormat="1" hidden="1" x14ac:dyDescent="0.25">
      <c r="A188" s="50"/>
      <c r="B188" s="62"/>
      <c r="C188" s="158"/>
      <c r="D188" s="158"/>
      <c r="E188" s="158"/>
      <c r="F188" s="158"/>
    </row>
    <row r="189" spans="1:6" s="26" customFormat="1" ht="29.25" hidden="1" customHeight="1" x14ac:dyDescent="0.2">
      <c r="A189" s="30" t="s">
        <v>235</v>
      </c>
      <c r="B189" s="31" t="s">
        <v>236</v>
      </c>
      <c r="C189" s="162">
        <f>+C191</f>
        <v>0</v>
      </c>
      <c r="D189" s="162">
        <f>+D191</f>
        <v>0</v>
      </c>
      <c r="E189" s="162">
        <f>+E191</f>
        <v>0</v>
      </c>
      <c r="F189" s="162">
        <f>+F191</f>
        <v>0</v>
      </c>
    </row>
    <row r="190" spans="1:6" s="42" customFormat="1" hidden="1" x14ac:dyDescent="0.25">
      <c r="A190" s="20"/>
      <c r="B190" s="21"/>
      <c r="C190" s="155"/>
      <c r="D190" s="155"/>
      <c r="E190" s="155"/>
      <c r="F190" s="155"/>
    </row>
    <row r="191" spans="1:6" s="42" customFormat="1" hidden="1" x14ac:dyDescent="0.25">
      <c r="A191" s="32" t="s">
        <v>237</v>
      </c>
      <c r="B191" s="27" t="s">
        <v>238</v>
      </c>
      <c r="C191" s="154">
        <f>+D191+E191</f>
        <v>0</v>
      </c>
      <c r="D191" s="154">
        <v>0</v>
      </c>
      <c r="E191" s="154"/>
      <c r="F191" s="154"/>
    </row>
    <row r="192" spans="1:6" s="42" customFormat="1" ht="15.75" hidden="1" thickBot="1" x14ac:dyDescent="0.3">
      <c r="A192" s="194"/>
      <c r="B192" s="51"/>
      <c r="C192" s="164"/>
      <c r="D192" s="164"/>
      <c r="E192" s="164"/>
      <c r="F192" s="164"/>
    </row>
    <row r="193" spans="1:9" ht="17.25" customHeight="1" thickBot="1" x14ac:dyDescent="0.3">
      <c r="A193" s="9">
        <v>9</v>
      </c>
      <c r="B193" s="37" t="s">
        <v>429</v>
      </c>
      <c r="C193" s="159">
        <f>+D193+E193+F193</f>
        <v>1503623.25</v>
      </c>
      <c r="D193" s="159">
        <f>+D195</f>
        <v>950840.95</v>
      </c>
      <c r="E193" s="159">
        <f>+E195</f>
        <v>552782.30000000005</v>
      </c>
      <c r="F193" s="283">
        <f>+F195</f>
        <v>0</v>
      </c>
    </row>
    <row r="194" spans="1:9" ht="9.75" customHeight="1" x14ac:dyDescent="0.25">
      <c r="A194" s="20"/>
      <c r="B194" s="21"/>
      <c r="C194" s="155"/>
      <c r="D194" s="155"/>
      <c r="E194" s="155"/>
      <c r="F194" s="155"/>
    </row>
    <row r="195" spans="1:9" x14ac:dyDescent="0.25">
      <c r="A195" s="48">
        <v>9.02</v>
      </c>
      <c r="B195" s="14" t="s">
        <v>734</v>
      </c>
      <c r="C195" s="162">
        <f>+D195+E195+F195</f>
        <v>1503623.25</v>
      </c>
      <c r="D195" s="162">
        <f>SUM(D197)</f>
        <v>950840.95</v>
      </c>
      <c r="E195" s="162">
        <f>SUM(E197)</f>
        <v>552782.30000000005</v>
      </c>
      <c r="F195" s="162">
        <f>SUM(F197)</f>
        <v>0</v>
      </c>
    </row>
    <row r="196" spans="1:9" ht="9.75" customHeight="1" x14ac:dyDescent="0.25">
      <c r="A196" s="20"/>
      <c r="B196" s="21"/>
      <c r="C196" s="155"/>
      <c r="D196" s="155"/>
      <c r="E196" s="155"/>
      <c r="F196" s="155"/>
    </row>
    <row r="197" spans="1:9" x14ac:dyDescent="0.25">
      <c r="A197" s="32" t="s">
        <v>735</v>
      </c>
      <c r="B197" s="27" t="s">
        <v>736</v>
      </c>
      <c r="C197" s="154">
        <f>+D197+E197</f>
        <v>1503623.25</v>
      </c>
      <c r="D197" s="154">
        <f>+'Detalle Rebajos'!D14</f>
        <v>950840.95</v>
      </c>
      <c r="E197" s="154">
        <f>+'Detalle Rebajos'!D15</f>
        <v>552782.30000000005</v>
      </c>
      <c r="F197" s="154">
        <v>0</v>
      </c>
    </row>
    <row r="198" spans="1:9" ht="9.75" customHeight="1" thickBot="1" x14ac:dyDescent="0.3">
      <c r="A198" s="20"/>
      <c r="B198" s="21"/>
      <c r="C198" s="155"/>
      <c r="D198" s="155"/>
      <c r="E198" s="155"/>
      <c r="F198" s="155"/>
    </row>
    <row r="199" spans="1:9" s="42" customFormat="1" ht="20.100000000000001" customHeight="1" thickBot="1" x14ac:dyDescent="0.3">
      <c r="A199" s="132"/>
      <c r="B199" s="133" t="s">
        <v>239</v>
      </c>
      <c r="C199" s="165">
        <f>+C8+C42+C108+C139+C156+C193</f>
        <v>6153833.25</v>
      </c>
      <c r="D199" s="165">
        <f>+D8+D42+D108+D139+D156+D193</f>
        <v>4374590.95</v>
      </c>
      <c r="E199" s="165">
        <f>+E8+E42+E108+E139+E156+E193</f>
        <v>1779242.3</v>
      </c>
      <c r="F199" s="285">
        <f>+F8+F42+F108+F139+F156+F193</f>
        <v>0</v>
      </c>
    </row>
    <row r="200" spans="1:9" s="42" customFormat="1" ht="9.75" customHeight="1" x14ac:dyDescent="0.25">
      <c r="A200" s="28"/>
      <c r="B200" s="7"/>
      <c r="C200" s="161"/>
      <c r="D200" s="161"/>
      <c r="E200" s="161"/>
      <c r="F200" s="161"/>
    </row>
    <row r="201" spans="1:9" s="28" customFormat="1" ht="100.5" customHeight="1" x14ac:dyDescent="0.25">
      <c r="B201" s="7"/>
      <c r="C201" s="395"/>
      <c r="D201" s="161"/>
      <c r="E201" s="391"/>
      <c r="F201" s="161"/>
      <c r="H201" s="387"/>
      <c r="I201" s="387"/>
    </row>
    <row r="202" spans="1:9" s="28" customFormat="1" x14ac:dyDescent="0.25">
      <c r="A202" s="3"/>
      <c r="B202" s="2"/>
      <c r="C202" s="3"/>
      <c r="D202" s="152"/>
      <c r="E202" s="415"/>
      <c r="F202" s="161"/>
    </row>
    <row r="203" spans="1:9" s="28" customFormat="1" x14ac:dyDescent="0.25">
      <c r="A203" s="4"/>
      <c r="B203" s="1"/>
      <c r="C203" s="4"/>
      <c r="D203" s="166"/>
      <c r="E203" s="220"/>
      <c r="F203" s="161"/>
    </row>
    <row r="204" spans="1:9" s="28" customFormat="1" x14ac:dyDescent="0.25">
      <c r="B204" s="7"/>
      <c r="D204" s="161"/>
      <c r="E204" s="161"/>
      <c r="F204" s="161"/>
    </row>
    <row r="205" spans="1:9" s="28" customFormat="1" x14ac:dyDescent="0.25">
      <c r="B205" s="7"/>
      <c r="C205" s="161"/>
      <c r="D205" s="161"/>
      <c r="E205" s="161"/>
      <c r="F205" s="161"/>
    </row>
    <row r="206" spans="1:9" s="28" customFormat="1" ht="15.75" x14ac:dyDescent="0.25">
      <c r="B206" s="63"/>
      <c r="C206" s="167"/>
      <c r="D206" s="161"/>
      <c r="E206" s="161"/>
      <c r="F206" s="161"/>
    </row>
    <row r="207" spans="1:9" s="28" customFormat="1" ht="15.75" x14ac:dyDescent="0.25">
      <c r="B207" s="63"/>
      <c r="C207" s="168"/>
      <c r="D207" s="161"/>
      <c r="E207" s="161"/>
      <c r="F207" s="161"/>
    </row>
    <row r="208" spans="1:9" s="28" customFormat="1" ht="15.75" x14ac:dyDescent="0.25">
      <c r="B208" s="63"/>
      <c r="C208" s="167"/>
      <c r="D208" s="161"/>
      <c r="E208" s="161"/>
      <c r="F208" s="161"/>
    </row>
    <row r="209" spans="2:6" s="28" customFormat="1" ht="15.75" x14ac:dyDescent="0.25">
      <c r="B209" s="63"/>
      <c r="C209" s="167"/>
      <c r="D209" s="161"/>
      <c r="E209" s="161"/>
      <c r="F209" s="161"/>
    </row>
  </sheetData>
  <mergeCells count="2734">
    <mergeCell ref="A4:F4"/>
    <mergeCell ref="XCY3:XDJ3"/>
    <mergeCell ref="XDK3:XDV3"/>
    <mergeCell ref="XDW3:XEH3"/>
    <mergeCell ref="XEI3:XET3"/>
    <mergeCell ref="XEU3:XEX3"/>
    <mergeCell ref="XAE3:XAP3"/>
    <mergeCell ref="XAQ3:XBB3"/>
    <mergeCell ref="XBC3:XBN3"/>
    <mergeCell ref="XBO3:XBZ3"/>
    <mergeCell ref="XCA3:XCL3"/>
    <mergeCell ref="XCM3:XCX3"/>
    <mergeCell ref="WXK3:WXV3"/>
    <mergeCell ref="WXW3:WYH3"/>
    <mergeCell ref="WYI3:WYT3"/>
    <mergeCell ref="WYU3:WZF3"/>
    <mergeCell ref="WZG3:WZR3"/>
    <mergeCell ref="WZS3:XAD3"/>
    <mergeCell ref="WUQ3:WVB3"/>
    <mergeCell ref="WVC3:WVN3"/>
    <mergeCell ref="WVO3:WVZ3"/>
    <mergeCell ref="WWA3:WWL3"/>
    <mergeCell ref="WWM3:WWX3"/>
    <mergeCell ref="WWY3:WXJ3"/>
    <mergeCell ref="WRW3:WSH3"/>
    <mergeCell ref="WSI3:WST3"/>
    <mergeCell ref="WSU3:WTF3"/>
    <mergeCell ref="WTG3:WTR3"/>
    <mergeCell ref="WTS3:WUD3"/>
    <mergeCell ref="WUE3:WUP3"/>
    <mergeCell ref="WPC3:WPN3"/>
    <mergeCell ref="WPO3:WPZ3"/>
    <mergeCell ref="WQA3:WQL3"/>
    <mergeCell ref="WQM3:WQX3"/>
    <mergeCell ref="WQY3:WRJ3"/>
    <mergeCell ref="WRK3:WRV3"/>
    <mergeCell ref="WMI3:WMT3"/>
    <mergeCell ref="WMU3:WNF3"/>
    <mergeCell ref="WNG3:WNR3"/>
    <mergeCell ref="WNS3:WOD3"/>
    <mergeCell ref="WOE3:WOP3"/>
    <mergeCell ref="WOQ3:WPB3"/>
    <mergeCell ref="WJO3:WJZ3"/>
    <mergeCell ref="WKA3:WKL3"/>
    <mergeCell ref="WKM3:WKX3"/>
    <mergeCell ref="WKY3:WLJ3"/>
    <mergeCell ref="WLK3:WLV3"/>
    <mergeCell ref="WLW3:WMH3"/>
    <mergeCell ref="WGU3:WHF3"/>
    <mergeCell ref="WHG3:WHR3"/>
    <mergeCell ref="WHS3:WID3"/>
    <mergeCell ref="WIE3:WIP3"/>
    <mergeCell ref="WIQ3:WJB3"/>
    <mergeCell ref="WJC3:WJN3"/>
    <mergeCell ref="WEA3:WEL3"/>
    <mergeCell ref="WEM3:WEX3"/>
    <mergeCell ref="WEY3:WFJ3"/>
    <mergeCell ref="WFK3:WFV3"/>
    <mergeCell ref="WFW3:WGH3"/>
    <mergeCell ref="WGI3:WGT3"/>
    <mergeCell ref="WBG3:WBR3"/>
    <mergeCell ref="WBS3:WCD3"/>
    <mergeCell ref="WCE3:WCP3"/>
    <mergeCell ref="WCQ3:WDB3"/>
    <mergeCell ref="WDC3:WDN3"/>
    <mergeCell ref="WDO3:WDZ3"/>
    <mergeCell ref="VYM3:VYX3"/>
    <mergeCell ref="VYY3:VZJ3"/>
    <mergeCell ref="VZK3:VZV3"/>
    <mergeCell ref="VZW3:WAH3"/>
    <mergeCell ref="WAI3:WAT3"/>
    <mergeCell ref="WAU3:WBF3"/>
    <mergeCell ref="VVS3:VWD3"/>
    <mergeCell ref="VWE3:VWP3"/>
    <mergeCell ref="VWQ3:VXB3"/>
    <mergeCell ref="VXC3:VXN3"/>
    <mergeCell ref="VXO3:VXZ3"/>
    <mergeCell ref="VYA3:VYL3"/>
    <mergeCell ref="VSY3:VTJ3"/>
    <mergeCell ref="VTK3:VTV3"/>
    <mergeCell ref="VTW3:VUH3"/>
    <mergeCell ref="VUI3:VUT3"/>
    <mergeCell ref="VUU3:VVF3"/>
    <mergeCell ref="VVG3:VVR3"/>
    <mergeCell ref="VQE3:VQP3"/>
    <mergeCell ref="VQQ3:VRB3"/>
    <mergeCell ref="VRC3:VRN3"/>
    <mergeCell ref="VRO3:VRZ3"/>
    <mergeCell ref="VSA3:VSL3"/>
    <mergeCell ref="VSM3:VSX3"/>
    <mergeCell ref="VNK3:VNV3"/>
    <mergeCell ref="VNW3:VOH3"/>
    <mergeCell ref="VOI3:VOT3"/>
    <mergeCell ref="VOU3:VPF3"/>
    <mergeCell ref="VPG3:VPR3"/>
    <mergeCell ref="VPS3:VQD3"/>
    <mergeCell ref="VKQ3:VLB3"/>
    <mergeCell ref="VLC3:VLN3"/>
    <mergeCell ref="VLO3:VLZ3"/>
    <mergeCell ref="VMA3:VML3"/>
    <mergeCell ref="VMM3:VMX3"/>
    <mergeCell ref="VMY3:VNJ3"/>
    <mergeCell ref="VHW3:VIH3"/>
    <mergeCell ref="VII3:VIT3"/>
    <mergeCell ref="VIU3:VJF3"/>
    <mergeCell ref="VJG3:VJR3"/>
    <mergeCell ref="VJS3:VKD3"/>
    <mergeCell ref="VKE3:VKP3"/>
    <mergeCell ref="VFC3:VFN3"/>
    <mergeCell ref="VFO3:VFZ3"/>
    <mergeCell ref="VGA3:VGL3"/>
    <mergeCell ref="VGM3:VGX3"/>
    <mergeCell ref="VGY3:VHJ3"/>
    <mergeCell ref="VHK3:VHV3"/>
    <mergeCell ref="VCI3:VCT3"/>
    <mergeCell ref="VCU3:VDF3"/>
    <mergeCell ref="VDG3:VDR3"/>
    <mergeCell ref="VDS3:VED3"/>
    <mergeCell ref="VEE3:VEP3"/>
    <mergeCell ref="VEQ3:VFB3"/>
    <mergeCell ref="UZO3:UZZ3"/>
    <mergeCell ref="VAA3:VAL3"/>
    <mergeCell ref="VAM3:VAX3"/>
    <mergeCell ref="VAY3:VBJ3"/>
    <mergeCell ref="VBK3:VBV3"/>
    <mergeCell ref="VBW3:VCH3"/>
    <mergeCell ref="UWU3:UXF3"/>
    <mergeCell ref="UXG3:UXR3"/>
    <mergeCell ref="UXS3:UYD3"/>
    <mergeCell ref="UYE3:UYP3"/>
    <mergeCell ref="UYQ3:UZB3"/>
    <mergeCell ref="UZC3:UZN3"/>
    <mergeCell ref="UUA3:UUL3"/>
    <mergeCell ref="UUM3:UUX3"/>
    <mergeCell ref="UUY3:UVJ3"/>
    <mergeCell ref="UVK3:UVV3"/>
    <mergeCell ref="UVW3:UWH3"/>
    <mergeCell ref="UWI3:UWT3"/>
    <mergeCell ref="URG3:URR3"/>
    <mergeCell ref="URS3:USD3"/>
    <mergeCell ref="USE3:USP3"/>
    <mergeCell ref="USQ3:UTB3"/>
    <mergeCell ref="UTC3:UTN3"/>
    <mergeCell ref="UTO3:UTZ3"/>
    <mergeCell ref="UOM3:UOX3"/>
    <mergeCell ref="UOY3:UPJ3"/>
    <mergeCell ref="UPK3:UPV3"/>
    <mergeCell ref="UPW3:UQH3"/>
    <mergeCell ref="UQI3:UQT3"/>
    <mergeCell ref="UQU3:URF3"/>
    <mergeCell ref="ULS3:UMD3"/>
    <mergeCell ref="UME3:UMP3"/>
    <mergeCell ref="UMQ3:UNB3"/>
    <mergeCell ref="UNC3:UNN3"/>
    <mergeCell ref="UNO3:UNZ3"/>
    <mergeCell ref="UOA3:UOL3"/>
    <mergeCell ref="UIY3:UJJ3"/>
    <mergeCell ref="UJK3:UJV3"/>
    <mergeCell ref="UJW3:UKH3"/>
    <mergeCell ref="UKI3:UKT3"/>
    <mergeCell ref="UKU3:ULF3"/>
    <mergeCell ref="ULG3:ULR3"/>
    <mergeCell ref="UGE3:UGP3"/>
    <mergeCell ref="UGQ3:UHB3"/>
    <mergeCell ref="UHC3:UHN3"/>
    <mergeCell ref="UHO3:UHZ3"/>
    <mergeCell ref="UIA3:UIL3"/>
    <mergeCell ref="UIM3:UIX3"/>
    <mergeCell ref="UDK3:UDV3"/>
    <mergeCell ref="UDW3:UEH3"/>
    <mergeCell ref="UEI3:UET3"/>
    <mergeCell ref="UEU3:UFF3"/>
    <mergeCell ref="UFG3:UFR3"/>
    <mergeCell ref="UFS3:UGD3"/>
    <mergeCell ref="UAQ3:UBB3"/>
    <mergeCell ref="UBC3:UBN3"/>
    <mergeCell ref="UBO3:UBZ3"/>
    <mergeCell ref="UCA3:UCL3"/>
    <mergeCell ref="UCM3:UCX3"/>
    <mergeCell ref="UCY3:UDJ3"/>
    <mergeCell ref="TXW3:TYH3"/>
    <mergeCell ref="TYI3:TYT3"/>
    <mergeCell ref="TYU3:TZF3"/>
    <mergeCell ref="TZG3:TZR3"/>
    <mergeCell ref="TZS3:UAD3"/>
    <mergeCell ref="UAE3:UAP3"/>
    <mergeCell ref="TVC3:TVN3"/>
    <mergeCell ref="TVO3:TVZ3"/>
    <mergeCell ref="TWA3:TWL3"/>
    <mergeCell ref="TWM3:TWX3"/>
    <mergeCell ref="TWY3:TXJ3"/>
    <mergeCell ref="TXK3:TXV3"/>
    <mergeCell ref="TSI3:TST3"/>
    <mergeCell ref="TSU3:TTF3"/>
    <mergeCell ref="TTG3:TTR3"/>
    <mergeCell ref="TTS3:TUD3"/>
    <mergeCell ref="TUE3:TUP3"/>
    <mergeCell ref="TUQ3:TVB3"/>
    <mergeCell ref="TPO3:TPZ3"/>
    <mergeCell ref="TQA3:TQL3"/>
    <mergeCell ref="TQM3:TQX3"/>
    <mergeCell ref="TQY3:TRJ3"/>
    <mergeCell ref="TRK3:TRV3"/>
    <mergeCell ref="TRW3:TSH3"/>
    <mergeCell ref="TMU3:TNF3"/>
    <mergeCell ref="TNG3:TNR3"/>
    <mergeCell ref="TNS3:TOD3"/>
    <mergeCell ref="TOE3:TOP3"/>
    <mergeCell ref="TOQ3:TPB3"/>
    <mergeCell ref="TPC3:TPN3"/>
    <mergeCell ref="TKA3:TKL3"/>
    <mergeCell ref="TKM3:TKX3"/>
    <mergeCell ref="TKY3:TLJ3"/>
    <mergeCell ref="TLK3:TLV3"/>
    <mergeCell ref="TLW3:TMH3"/>
    <mergeCell ref="TMI3:TMT3"/>
    <mergeCell ref="THG3:THR3"/>
    <mergeCell ref="THS3:TID3"/>
    <mergeCell ref="TIE3:TIP3"/>
    <mergeCell ref="TIQ3:TJB3"/>
    <mergeCell ref="TJC3:TJN3"/>
    <mergeCell ref="TJO3:TJZ3"/>
    <mergeCell ref="TEM3:TEX3"/>
    <mergeCell ref="TEY3:TFJ3"/>
    <mergeCell ref="TFK3:TFV3"/>
    <mergeCell ref="TFW3:TGH3"/>
    <mergeCell ref="TGI3:TGT3"/>
    <mergeCell ref="TGU3:THF3"/>
    <mergeCell ref="TBS3:TCD3"/>
    <mergeCell ref="TCE3:TCP3"/>
    <mergeCell ref="TCQ3:TDB3"/>
    <mergeCell ref="TDC3:TDN3"/>
    <mergeCell ref="TDO3:TDZ3"/>
    <mergeCell ref="TEA3:TEL3"/>
    <mergeCell ref="SYY3:SZJ3"/>
    <mergeCell ref="SZK3:SZV3"/>
    <mergeCell ref="SZW3:TAH3"/>
    <mergeCell ref="TAI3:TAT3"/>
    <mergeCell ref="TAU3:TBF3"/>
    <mergeCell ref="TBG3:TBR3"/>
    <mergeCell ref="SWE3:SWP3"/>
    <mergeCell ref="SWQ3:SXB3"/>
    <mergeCell ref="SXC3:SXN3"/>
    <mergeCell ref="SXO3:SXZ3"/>
    <mergeCell ref="SYA3:SYL3"/>
    <mergeCell ref="SYM3:SYX3"/>
    <mergeCell ref="STK3:STV3"/>
    <mergeCell ref="STW3:SUH3"/>
    <mergeCell ref="SUI3:SUT3"/>
    <mergeCell ref="SUU3:SVF3"/>
    <mergeCell ref="SVG3:SVR3"/>
    <mergeCell ref="SVS3:SWD3"/>
    <mergeCell ref="SQQ3:SRB3"/>
    <mergeCell ref="SRC3:SRN3"/>
    <mergeCell ref="SRO3:SRZ3"/>
    <mergeCell ref="SSA3:SSL3"/>
    <mergeCell ref="SSM3:SSX3"/>
    <mergeCell ref="SSY3:STJ3"/>
    <mergeCell ref="SNW3:SOH3"/>
    <mergeCell ref="SOI3:SOT3"/>
    <mergeCell ref="SOU3:SPF3"/>
    <mergeCell ref="SPG3:SPR3"/>
    <mergeCell ref="SPS3:SQD3"/>
    <mergeCell ref="SQE3:SQP3"/>
    <mergeCell ref="SLC3:SLN3"/>
    <mergeCell ref="SLO3:SLZ3"/>
    <mergeCell ref="SMA3:SML3"/>
    <mergeCell ref="SMM3:SMX3"/>
    <mergeCell ref="SMY3:SNJ3"/>
    <mergeCell ref="SNK3:SNV3"/>
    <mergeCell ref="SII3:SIT3"/>
    <mergeCell ref="SIU3:SJF3"/>
    <mergeCell ref="SJG3:SJR3"/>
    <mergeCell ref="SJS3:SKD3"/>
    <mergeCell ref="SKE3:SKP3"/>
    <mergeCell ref="SKQ3:SLB3"/>
    <mergeCell ref="SFO3:SFZ3"/>
    <mergeCell ref="SGA3:SGL3"/>
    <mergeCell ref="SGM3:SGX3"/>
    <mergeCell ref="SGY3:SHJ3"/>
    <mergeCell ref="SHK3:SHV3"/>
    <mergeCell ref="SHW3:SIH3"/>
    <mergeCell ref="SCU3:SDF3"/>
    <mergeCell ref="SDG3:SDR3"/>
    <mergeCell ref="SDS3:SED3"/>
    <mergeCell ref="SEE3:SEP3"/>
    <mergeCell ref="SEQ3:SFB3"/>
    <mergeCell ref="SFC3:SFN3"/>
    <mergeCell ref="SAA3:SAL3"/>
    <mergeCell ref="SAM3:SAX3"/>
    <mergeCell ref="SAY3:SBJ3"/>
    <mergeCell ref="SBK3:SBV3"/>
    <mergeCell ref="SBW3:SCH3"/>
    <mergeCell ref="SCI3:SCT3"/>
    <mergeCell ref="RXG3:RXR3"/>
    <mergeCell ref="RXS3:RYD3"/>
    <mergeCell ref="RYE3:RYP3"/>
    <mergeCell ref="RYQ3:RZB3"/>
    <mergeCell ref="RZC3:RZN3"/>
    <mergeCell ref="RZO3:RZZ3"/>
    <mergeCell ref="RUM3:RUX3"/>
    <mergeCell ref="RUY3:RVJ3"/>
    <mergeCell ref="RVK3:RVV3"/>
    <mergeCell ref="RVW3:RWH3"/>
    <mergeCell ref="RWI3:RWT3"/>
    <mergeCell ref="RWU3:RXF3"/>
    <mergeCell ref="RRS3:RSD3"/>
    <mergeCell ref="RSE3:RSP3"/>
    <mergeCell ref="RSQ3:RTB3"/>
    <mergeCell ref="RTC3:RTN3"/>
    <mergeCell ref="RTO3:RTZ3"/>
    <mergeCell ref="RUA3:RUL3"/>
    <mergeCell ref="ROY3:RPJ3"/>
    <mergeCell ref="RPK3:RPV3"/>
    <mergeCell ref="RPW3:RQH3"/>
    <mergeCell ref="RQI3:RQT3"/>
    <mergeCell ref="RQU3:RRF3"/>
    <mergeCell ref="RRG3:RRR3"/>
    <mergeCell ref="RME3:RMP3"/>
    <mergeCell ref="RMQ3:RNB3"/>
    <mergeCell ref="RNC3:RNN3"/>
    <mergeCell ref="RNO3:RNZ3"/>
    <mergeCell ref="ROA3:ROL3"/>
    <mergeCell ref="ROM3:ROX3"/>
    <mergeCell ref="RJK3:RJV3"/>
    <mergeCell ref="RJW3:RKH3"/>
    <mergeCell ref="RKI3:RKT3"/>
    <mergeCell ref="RKU3:RLF3"/>
    <mergeCell ref="RLG3:RLR3"/>
    <mergeCell ref="RLS3:RMD3"/>
    <mergeCell ref="RGQ3:RHB3"/>
    <mergeCell ref="RHC3:RHN3"/>
    <mergeCell ref="RHO3:RHZ3"/>
    <mergeCell ref="RIA3:RIL3"/>
    <mergeCell ref="RIM3:RIX3"/>
    <mergeCell ref="RIY3:RJJ3"/>
    <mergeCell ref="RDW3:REH3"/>
    <mergeCell ref="REI3:RET3"/>
    <mergeCell ref="REU3:RFF3"/>
    <mergeCell ref="RFG3:RFR3"/>
    <mergeCell ref="RFS3:RGD3"/>
    <mergeCell ref="RGE3:RGP3"/>
    <mergeCell ref="RBC3:RBN3"/>
    <mergeCell ref="RBO3:RBZ3"/>
    <mergeCell ref="RCA3:RCL3"/>
    <mergeCell ref="RCM3:RCX3"/>
    <mergeCell ref="RCY3:RDJ3"/>
    <mergeCell ref="RDK3:RDV3"/>
    <mergeCell ref="QYI3:QYT3"/>
    <mergeCell ref="QYU3:QZF3"/>
    <mergeCell ref="QZG3:QZR3"/>
    <mergeCell ref="QZS3:RAD3"/>
    <mergeCell ref="RAE3:RAP3"/>
    <mergeCell ref="RAQ3:RBB3"/>
    <mergeCell ref="QVO3:QVZ3"/>
    <mergeCell ref="QWA3:QWL3"/>
    <mergeCell ref="QWM3:QWX3"/>
    <mergeCell ref="QWY3:QXJ3"/>
    <mergeCell ref="QXK3:QXV3"/>
    <mergeCell ref="QXW3:QYH3"/>
    <mergeCell ref="QSU3:QTF3"/>
    <mergeCell ref="QTG3:QTR3"/>
    <mergeCell ref="QTS3:QUD3"/>
    <mergeCell ref="QUE3:QUP3"/>
    <mergeCell ref="QUQ3:QVB3"/>
    <mergeCell ref="QVC3:QVN3"/>
    <mergeCell ref="QQA3:QQL3"/>
    <mergeCell ref="QQM3:QQX3"/>
    <mergeCell ref="QQY3:QRJ3"/>
    <mergeCell ref="QRK3:QRV3"/>
    <mergeCell ref="QRW3:QSH3"/>
    <mergeCell ref="QSI3:QST3"/>
    <mergeCell ref="QNG3:QNR3"/>
    <mergeCell ref="QNS3:QOD3"/>
    <mergeCell ref="QOE3:QOP3"/>
    <mergeCell ref="QOQ3:QPB3"/>
    <mergeCell ref="QPC3:QPN3"/>
    <mergeCell ref="QPO3:QPZ3"/>
    <mergeCell ref="QKM3:QKX3"/>
    <mergeCell ref="QKY3:QLJ3"/>
    <mergeCell ref="QLK3:QLV3"/>
    <mergeCell ref="QLW3:QMH3"/>
    <mergeCell ref="QMI3:QMT3"/>
    <mergeCell ref="QMU3:QNF3"/>
    <mergeCell ref="QHS3:QID3"/>
    <mergeCell ref="QIE3:QIP3"/>
    <mergeCell ref="QIQ3:QJB3"/>
    <mergeCell ref="QJC3:QJN3"/>
    <mergeCell ref="QJO3:QJZ3"/>
    <mergeCell ref="QKA3:QKL3"/>
    <mergeCell ref="QEY3:QFJ3"/>
    <mergeCell ref="QFK3:QFV3"/>
    <mergeCell ref="QFW3:QGH3"/>
    <mergeCell ref="QGI3:QGT3"/>
    <mergeCell ref="QGU3:QHF3"/>
    <mergeCell ref="QHG3:QHR3"/>
    <mergeCell ref="QCE3:QCP3"/>
    <mergeCell ref="QCQ3:QDB3"/>
    <mergeCell ref="QDC3:QDN3"/>
    <mergeCell ref="QDO3:QDZ3"/>
    <mergeCell ref="QEA3:QEL3"/>
    <mergeCell ref="QEM3:QEX3"/>
    <mergeCell ref="PZK3:PZV3"/>
    <mergeCell ref="PZW3:QAH3"/>
    <mergeCell ref="QAI3:QAT3"/>
    <mergeCell ref="QAU3:QBF3"/>
    <mergeCell ref="QBG3:QBR3"/>
    <mergeCell ref="QBS3:QCD3"/>
    <mergeCell ref="PWQ3:PXB3"/>
    <mergeCell ref="PXC3:PXN3"/>
    <mergeCell ref="PXO3:PXZ3"/>
    <mergeCell ref="PYA3:PYL3"/>
    <mergeCell ref="PYM3:PYX3"/>
    <mergeCell ref="PYY3:PZJ3"/>
    <mergeCell ref="PTW3:PUH3"/>
    <mergeCell ref="PUI3:PUT3"/>
    <mergeCell ref="PUU3:PVF3"/>
    <mergeCell ref="PVG3:PVR3"/>
    <mergeCell ref="PVS3:PWD3"/>
    <mergeCell ref="PWE3:PWP3"/>
    <mergeCell ref="PRC3:PRN3"/>
    <mergeCell ref="PRO3:PRZ3"/>
    <mergeCell ref="PSA3:PSL3"/>
    <mergeCell ref="PSM3:PSX3"/>
    <mergeCell ref="PSY3:PTJ3"/>
    <mergeCell ref="PTK3:PTV3"/>
    <mergeCell ref="POI3:POT3"/>
    <mergeCell ref="POU3:PPF3"/>
    <mergeCell ref="PPG3:PPR3"/>
    <mergeCell ref="PPS3:PQD3"/>
    <mergeCell ref="PQE3:PQP3"/>
    <mergeCell ref="PQQ3:PRB3"/>
    <mergeCell ref="PLO3:PLZ3"/>
    <mergeCell ref="PMA3:PML3"/>
    <mergeCell ref="PMM3:PMX3"/>
    <mergeCell ref="PMY3:PNJ3"/>
    <mergeCell ref="PNK3:PNV3"/>
    <mergeCell ref="PNW3:POH3"/>
    <mergeCell ref="PIU3:PJF3"/>
    <mergeCell ref="PJG3:PJR3"/>
    <mergeCell ref="PJS3:PKD3"/>
    <mergeCell ref="PKE3:PKP3"/>
    <mergeCell ref="PKQ3:PLB3"/>
    <mergeCell ref="PLC3:PLN3"/>
    <mergeCell ref="PGA3:PGL3"/>
    <mergeCell ref="PGM3:PGX3"/>
    <mergeCell ref="PGY3:PHJ3"/>
    <mergeCell ref="PHK3:PHV3"/>
    <mergeCell ref="PHW3:PIH3"/>
    <mergeCell ref="PII3:PIT3"/>
    <mergeCell ref="PDG3:PDR3"/>
    <mergeCell ref="PDS3:PED3"/>
    <mergeCell ref="PEE3:PEP3"/>
    <mergeCell ref="PEQ3:PFB3"/>
    <mergeCell ref="PFC3:PFN3"/>
    <mergeCell ref="PFO3:PFZ3"/>
    <mergeCell ref="PAM3:PAX3"/>
    <mergeCell ref="PAY3:PBJ3"/>
    <mergeCell ref="PBK3:PBV3"/>
    <mergeCell ref="PBW3:PCH3"/>
    <mergeCell ref="PCI3:PCT3"/>
    <mergeCell ref="PCU3:PDF3"/>
    <mergeCell ref="OXS3:OYD3"/>
    <mergeCell ref="OYE3:OYP3"/>
    <mergeCell ref="OYQ3:OZB3"/>
    <mergeCell ref="OZC3:OZN3"/>
    <mergeCell ref="OZO3:OZZ3"/>
    <mergeCell ref="PAA3:PAL3"/>
    <mergeCell ref="OUY3:OVJ3"/>
    <mergeCell ref="OVK3:OVV3"/>
    <mergeCell ref="OVW3:OWH3"/>
    <mergeCell ref="OWI3:OWT3"/>
    <mergeCell ref="OWU3:OXF3"/>
    <mergeCell ref="OXG3:OXR3"/>
    <mergeCell ref="OSE3:OSP3"/>
    <mergeCell ref="OSQ3:OTB3"/>
    <mergeCell ref="OTC3:OTN3"/>
    <mergeCell ref="OTO3:OTZ3"/>
    <mergeCell ref="OUA3:OUL3"/>
    <mergeCell ref="OUM3:OUX3"/>
    <mergeCell ref="OPK3:OPV3"/>
    <mergeCell ref="OPW3:OQH3"/>
    <mergeCell ref="OQI3:OQT3"/>
    <mergeCell ref="OQU3:ORF3"/>
    <mergeCell ref="ORG3:ORR3"/>
    <mergeCell ref="ORS3:OSD3"/>
    <mergeCell ref="OMQ3:ONB3"/>
    <mergeCell ref="ONC3:ONN3"/>
    <mergeCell ref="ONO3:ONZ3"/>
    <mergeCell ref="OOA3:OOL3"/>
    <mergeCell ref="OOM3:OOX3"/>
    <mergeCell ref="OOY3:OPJ3"/>
    <mergeCell ref="OJW3:OKH3"/>
    <mergeCell ref="OKI3:OKT3"/>
    <mergeCell ref="OKU3:OLF3"/>
    <mergeCell ref="OLG3:OLR3"/>
    <mergeCell ref="OLS3:OMD3"/>
    <mergeCell ref="OME3:OMP3"/>
    <mergeCell ref="OHC3:OHN3"/>
    <mergeCell ref="OHO3:OHZ3"/>
    <mergeCell ref="OIA3:OIL3"/>
    <mergeCell ref="OIM3:OIX3"/>
    <mergeCell ref="OIY3:OJJ3"/>
    <mergeCell ref="OJK3:OJV3"/>
    <mergeCell ref="OEI3:OET3"/>
    <mergeCell ref="OEU3:OFF3"/>
    <mergeCell ref="OFG3:OFR3"/>
    <mergeCell ref="OFS3:OGD3"/>
    <mergeCell ref="OGE3:OGP3"/>
    <mergeCell ref="OGQ3:OHB3"/>
    <mergeCell ref="OBO3:OBZ3"/>
    <mergeCell ref="OCA3:OCL3"/>
    <mergeCell ref="OCM3:OCX3"/>
    <mergeCell ref="OCY3:ODJ3"/>
    <mergeCell ref="ODK3:ODV3"/>
    <mergeCell ref="ODW3:OEH3"/>
    <mergeCell ref="NYU3:NZF3"/>
    <mergeCell ref="NZG3:NZR3"/>
    <mergeCell ref="NZS3:OAD3"/>
    <mergeCell ref="OAE3:OAP3"/>
    <mergeCell ref="OAQ3:OBB3"/>
    <mergeCell ref="OBC3:OBN3"/>
    <mergeCell ref="NWA3:NWL3"/>
    <mergeCell ref="NWM3:NWX3"/>
    <mergeCell ref="NWY3:NXJ3"/>
    <mergeCell ref="NXK3:NXV3"/>
    <mergeCell ref="NXW3:NYH3"/>
    <mergeCell ref="NYI3:NYT3"/>
    <mergeCell ref="NTG3:NTR3"/>
    <mergeCell ref="NTS3:NUD3"/>
    <mergeCell ref="NUE3:NUP3"/>
    <mergeCell ref="NUQ3:NVB3"/>
    <mergeCell ref="NVC3:NVN3"/>
    <mergeCell ref="NVO3:NVZ3"/>
    <mergeCell ref="NQM3:NQX3"/>
    <mergeCell ref="NQY3:NRJ3"/>
    <mergeCell ref="NRK3:NRV3"/>
    <mergeCell ref="NRW3:NSH3"/>
    <mergeCell ref="NSI3:NST3"/>
    <mergeCell ref="NSU3:NTF3"/>
    <mergeCell ref="NNS3:NOD3"/>
    <mergeCell ref="NOE3:NOP3"/>
    <mergeCell ref="NOQ3:NPB3"/>
    <mergeCell ref="NPC3:NPN3"/>
    <mergeCell ref="NPO3:NPZ3"/>
    <mergeCell ref="NQA3:NQL3"/>
    <mergeCell ref="NKY3:NLJ3"/>
    <mergeCell ref="NLK3:NLV3"/>
    <mergeCell ref="NLW3:NMH3"/>
    <mergeCell ref="NMI3:NMT3"/>
    <mergeCell ref="NMU3:NNF3"/>
    <mergeCell ref="NNG3:NNR3"/>
    <mergeCell ref="NIE3:NIP3"/>
    <mergeCell ref="NIQ3:NJB3"/>
    <mergeCell ref="NJC3:NJN3"/>
    <mergeCell ref="NJO3:NJZ3"/>
    <mergeCell ref="NKA3:NKL3"/>
    <mergeCell ref="NKM3:NKX3"/>
    <mergeCell ref="NFK3:NFV3"/>
    <mergeCell ref="NFW3:NGH3"/>
    <mergeCell ref="NGI3:NGT3"/>
    <mergeCell ref="NGU3:NHF3"/>
    <mergeCell ref="NHG3:NHR3"/>
    <mergeCell ref="NHS3:NID3"/>
    <mergeCell ref="NCQ3:NDB3"/>
    <mergeCell ref="NDC3:NDN3"/>
    <mergeCell ref="NDO3:NDZ3"/>
    <mergeCell ref="NEA3:NEL3"/>
    <mergeCell ref="NEM3:NEX3"/>
    <mergeCell ref="NEY3:NFJ3"/>
    <mergeCell ref="MZW3:NAH3"/>
    <mergeCell ref="NAI3:NAT3"/>
    <mergeCell ref="NAU3:NBF3"/>
    <mergeCell ref="NBG3:NBR3"/>
    <mergeCell ref="NBS3:NCD3"/>
    <mergeCell ref="NCE3:NCP3"/>
    <mergeCell ref="MXC3:MXN3"/>
    <mergeCell ref="MXO3:MXZ3"/>
    <mergeCell ref="MYA3:MYL3"/>
    <mergeCell ref="MYM3:MYX3"/>
    <mergeCell ref="MYY3:MZJ3"/>
    <mergeCell ref="MZK3:MZV3"/>
    <mergeCell ref="MUI3:MUT3"/>
    <mergeCell ref="MUU3:MVF3"/>
    <mergeCell ref="MVG3:MVR3"/>
    <mergeCell ref="MVS3:MWD3"/>
    <mergeCell ref="MWE3:MWP3"/>
    <mergeCell ref="MWQ3:MXB3"/>
    <mergeCell ref="MRO3:MRZ3"/>
    <mergeCell ref="MSA3:MSL3"/>
    <mergeCell ref="MSM3:MSX3"/>
    <mergeCell ref="MSY3:MTJ3"/>
    <mergeCell ref="MTK3:MTV3"/>
    <mergeCell ref="MTW3:MUH3"/>
    <mergeCell ref="MOU3:MPF3"/>
    <mergeCell ref="MPG3:MPR3"/>
    <mergeCell ref="MPS3:MQD3"/>
    <mergeCell ref="MQE3:MQP3"/>
    <mergeCell ref="MQQ3:MRB3"/>
    <mergeCell ref="MRC3:MRN3"/>
    <mergeCell ref="MMA3:MML3"/>
    <mergeCell ref="MMM3:MMX3"/>
    <mergeCell ref="MMY3:MNJ3"/>
    <mergeCell ref="MNK3:MNV3"/>
    <mergeCell ref="MNW3:MOH3"/>
    <mergeCell ref="MOI3:MOT3"/>
    <mergeCell ref="MJG3:MJR3"/>
    <mergeCell ref="MJS3:MKD3"/>
    <mergeCell ref="MKE3:MKP3"/>
    <mergeCell ref="MKQ3:MLB3"/>
    <mergeCell ref="MLC3:MLN3"/>
    <mergeCell ref="MLO3:MLZ3"/>
    <mergeCell ref="MGM3:MGX3"/>
    <mergeCell ref="MGY3:MHJ3"/>
    <mergeCell ref="MHK3:MHV3"/>
    <mergeCell ref="MHW3:MIH3"/>
    <mergeCell ref="MII3:MIT3"/>
    <mergeCell ref="MIU3:MJF3"/>
    <mergeCell ref="MDS3:MED3"/>
    <mergeCell ref="MEE3:MEP3"/>
    <mergeCell ref="MEQ3:MFB3"/>
    <mergeCell ref="MFC3:MFN3"/>
    <mergeCell ref="MFO3:MFZ3"/>
    <mergeCell ref="MGA3:MGL3"/>
    <mergeCell ref="MAY3:MBJ3"/>
    <mergeCell ref="MBK3:MBV3"/>
    <mergeCell ref="MBW3:MCH3"/>
    <mergeCell ref="MCI3:MCT3"/>
    <mergeCell ref="MCU3:MDF3"/>
    <mergeCell ref="MDG3:MDR3"/>
    <mergeCell ref="LYE3:LYP3"/>
    <mergeCell ref="LYQ3:LZB3"/>
    <mergeCell ref="LZC3:LZN3"/>
    <mergeCell ref="LZO3:LZZ3"/>
    <mergeCell ref="MAA3:MAL3"/>
    <mergeCell ref="MAM3:MAX3"/>
    <mergeCell ref="LVK3:LVV3"/>
    <mergeCell ref="LVW3:LWH3"/>
    <mergeCell ref="LWI3:LWT3"/>
    <mergeCell ref="LWU3:LXF3"/>
    <mergeCell ref="LXG3:LXR3"/>
    <mergeCell ref="LXS3:LYD3"/>
    <mergeCell ref="LSQ3:LTB3"/>
    <mergeCell ref="LTC3:LTN3"/>
    <mergeCell ref="LTO3:LTZ3"/>
    <mergeCell ref="LUA3:LUL3"/>
    <mergeCell ref="LUM3:LUX3"/>
    <mergeCell ref="LUY3:LVJ3"/>
    <mergeCell ref="LPW3:LQH3"/>
    <mergeCell ref="LQI3:LQT3"/>
    <mergeCell ref="LQU3:LRF3"/>
    <mergeCell ref="LRG3:LRR3"/>
    <mergeCell ref="LRS3:LSD3"/>
    <mergeCell ref="LSE3:LSP3"/>
    <mergeCell ref="LNC3:LNN3"/>
    <mergeCell ref="LNO3:LNZ3"/>
    <mergeCell ref="LOA3:LOL3"/>
    <mergeCell ref="LOM3:LOX3"/>
    <mergeCell ref="LOY3:LPJ3"/>
    <mergeCell ref="LPK3:LPV3"/>
    <mergeCell ref="LKI3:LKT3"/>
    <mergeCell ref="LKU3:LLF3"/>
    <mergeCell ref="LLG3:LLR3"/>
    <mergeCell ref="LLS3:LMD3"/>
    <mergeCell ref="LME3:LMP3"/>
    <mergeCell ref="LMQ3:LNB3"/>
    <mergeCell ref="LHO3:LHZ3"/>
    <mergeCell ref="LIA3:LIL3"/>
    <mergeCell ref="LIM3:LIX3"/>
    <mergeCell ref="LIY3:LJJ3"/>
    <mergeCell ref="LJK3:LJV3"/>
    <mergeCell ref="LJW3:LKH3"/>
    <mergeCell ref="LEU3:LFF3"/>
    <mergeCell ref="LFG3:LFR3"/>
    <mergeCell ref="LFS3:LGD3"/>
    <mergeCell ref="LGE3:LGP3"/>
    <mergeCell ref="LGQ3:LHB3"/>
    <mergeCell ref="LHC3:LHN3"/>
    <mergeCell ref="LCA3:LCL3"/>
    <mergeCell ref="LCM3:LCX3"/>
    <mergeCell ref="LCY3:LDJ3"/>
    <mergeCell ref="LDK3:LDV3"/>
    <mergeCell ref="LDW3:LEH3"/>
    <mergeCell ref="LEI3:LET3"/>
    <mergeCell ref="KZG3:KZR3"/>
    <mergeCell ref="KZS3:LAD3"/>
    <mergeCell ref="LAE3:LAP3"/>
    <mergeCell ref="LAQ3:LBB3"/>
    <mergeCell ref="LBC3:LBN3"/>
    <mergeCell ref="LBO3:LBZ3"/>
    <mergeCell ref="KWM3:KWX3"/>
    <mergeCell ref="KWY3:KXJ3"/>
    <mergeCell ref="KXK3:KXV3"/>
    <mergeCell ref="KXW3:KYH3"/>
    <mergeCell ref="KYI3:KYT3"/>
    <mergeCell ref="KYU3:KZF3"/>
    <mergeCell ref="KTS3:KUD3"/>
    <mergeCell ref="KUE3:KUP3"/>
    <mergeCell ref="KUQ3:KVB3"/>
    <mergeCell ref="KVC3:KVN3"/>
    <mergeCell ref="KVO3:KVZ3"/>
    <mergeCell ref="KWA3:KWL3"/>
    <mergeCell ref="KQY3:KRJ3"/>
    <mergeCell ref="KRK3:KRV3"/>
    <mergeCell ref="KRW3:KSH3"/>
    <mergeCell ref="KSI3:KST3"/>
    <mergeCell ref="KSU3:KTF3"/>
    <mergeCell ref="KTG3:KTR3"/>
    <mergeCell ref="KOE3:KOP3"/>
    <mergeCell ref="KOQ3:KPB3"/>
    <mergeCell ref="KPC3:KPN3"/>
    <mergeCell ref="KPO3:KPZ3"/>
    <mergeCell ref="KQA3:KQL3"/>
    <mergeCell ref="KQM3:KQX3"/>
    <mergeCell ref="KLK3:KLV3"/>
    <mergeCell ref="KLW3:KMH3"/>
    <mergeCell ref="KMI3:KMT3"/>
    <mergeCell ref="KMU3:KNF3"/>
    <mergeCell ref="KNG3:KNR3"/>
    <mergeCell ref="KNS3:KOD3"/>
    <mergeCell ref="KIQ3:KJB3"/>
    <mergeCell ref="KJC3:KJN3"/>
    <mergeCell ref="KJO3:KJZ3"/>
    <mergeCell ref="KKA3:KKL3"/>
    <mergeCell ref="KKM3:KKX3"/>
    <mergeCell ref="KKY3:KLJ3"/>
    <mergeCell ref="KFW3:KGH3"/>
    <mergeCell ref="KGI3:KGT3"/>
    <mergeCell ref="KGU3:KHF3"/>
    <mergeCell ref="KHG3:KHR3"/>
    <mergeCell ref="KHS3:KID3"/>
    <mergeCell ref="KIE3:KIP3"/>
    <mergeCell ref="KDC3:KDN3"/>
    <mergeCell ref="KDO3:KDZ3"/>
    <mergeCell ref="KEA3:KEL3"/>
    <mergeCell ref="KEM3:KEX3"/>
    <mergeCell ref="KEY3:KFJ3"/>
    <mergeCell ref="KFK3:KFV3"/>
    <mergeCell ref="KAI3:KAT3"/>
    <mergeCell ref="KAU3:KBF3"/>
    <mergeCell ref="KBG3:KBR3"/>
    <mergeCell ref="KBS3:KCD3"/>
    <mergeCell ref="KCE3:KCP3"/>
    <mergeCell ref="KCQ3:KDB3"/>
    <mergeCell ref="JXO3:JXZ3"/>
    <mergeCell ref="JYA3:JYL3"/>
    <mergeCell ref="JYM3:JYX3"/>
    <mergeCell ref="JYY3:JZJ3"/>
    <mergeCell ref="JZK3:JZV3"/>
    <mergeCell ref="JZW3:KAH3"/>
    <mergeCell ref="JUU3:JVF3"/>
    <mergeCell ref="JVG3:JVR3"/>
    <mergeCell ref="JVS3:JWD3"/>
    <mergeCell ref="JWE3:JWP3"/>
    <mergeCell ref="JWQ3:JXB3"/>
    <mergeCell ref="JXC3:JXN3"/>
    <mergeCell ref="JSA3:JSL3"/>
    <mergeCell ref="JSM3:JSX3"/>
    <mergeCell ref="JSY3:JTJ3"/>
    <mergeCell ref="JTK3:JTV3"/>
    <mergeCell ref="JTW3:JUH3"/>
    <mergeCell ref="JUI3:JUT3"/>
    <mergeCell ref="JPG3:JPR3"/>
    <mergeCell ref="JPS3:JQD3"/>
    <mergeCell ref="JQE3:JQP3"/>
    <mergeCell ref="JQQ3:JRB3"/>
    <mergeCell ref="JRC3:JRN3"/>
    <mergeCell ref="JRO3:JRZ3"/>
    <mergeCell ref="JMM3:JMX3"/>
    <mergeCell ref="JMY3:JNJ3"/>
    <mergeCell ref="JNK3:JNV3"/>
    <mergeCell ref="JNW3:JOH3"/>
    <mergeCell ref="JOI3:JOT3"/>
    <mergeCell ref="JOU3:JPF3"/>
    <mergeCell ref="JJS3:JKD3"/>
    <mergeCell ref="JKE3:JKP3"/>
    <mergeCell ref="JKQ3:JLB3"/>
    <mergeCell ref="JLC3:JLN3"/>
    <mergeCell ref="JLO3:JLZ3"/>
    <mergeCell ref="JMA3:JML3"/>
    <mergeCell ref="JGY3:JHJ3"/>
    <mergeCell ref="JHK3:JHV3"/>
    <mergeCell ref="JHW3:JIH3"/>
    <mergeCell ref="JII3:JIT3"/>
    <mergeCell ref="JIU3:JJF3"/>
    <mergeCell ref="JJG3:JJR3"/>
    <mergeCell ref="JEE3:JEP3"/>
    <mergeCell ref="JEQ3:JFB3"/>
    <mergeCell ref="JFC3:JFN3"/>
    <mergeCell ref="JFO3:JFZ3"/>
    <mergeCell ref="JGA3:JGL3"/>
    <mergeCell ref="JGM3:JGX3"/>
    <mergeCell ref="JBK3:JBV3"/>
    <mergeCell ref="JBW3:JCH3"/>
    <mergeCell ref="JCI3:JCT3"/>
    <mergeCell ref="JCU3:JDF3"/>
    <mergeCell ref="JDG3:JDR3"/>
    <mergeCell ref="JDS3:JED3"/>
    <mergeCell ref="IYQ3:IZB3"/>
    <mergeCell ref="IZC3:IZN3"/>
    <mergeCell ref="IZO3:IZZ3"/>
    <mergeCell ref="JAA3:JAL3"/>
    <mergeCell ref="JAM3:JAX3"/>
    <mergeCell ref="JAY3:JBJ3"/>
    <mergeCell ref="IVW3:IWH3"/>
    <mergeCell ref="IWI3:IWT3"/>
    <mergeCell ref="IWU3:IXF3"/>
    <mergeCell ref="IXG3:IXR3"/>
    <mergeCell ref="IXS3:IYD3"/>
    <mergeCell ref="IYE3:IYP3"/>
    <mergeCell ref="ITC3:ITN3"/>
    <mergeCell ref="ITO3:ITZ3"/>
    <mergeCell ref="IUA3:IUL3"/>
    <mergeCell ref="IUM3:IUX3"/>
    <mergeCell ref="IUY3:IVJ3"/>
    <mergeCell ref="IVK3:IVV3"/>
    <mergeCell ref="IQI3:IQT3"/>
    <mergeCell ref="IQU3:IRF3"/>
    <mergeCell ref="IRG3:IRR3"/>
    <mergeCell ref="IRS3:ISD3"/>
    <mergeCell ref="ISE3:ISP3"/>
    <mergeCell ref="ISQ3:ITB3"/>
    <mergeCell ref="INO3:INZ3"/>
    <mergeCell ref="IOA3:IOL3"/>
    <mergeCell ref="IOM3:IOX3"/>
    <mergeCell ref="IOY3:IPJ3"/>
    <mergeCell ref="IPK3:IPV3"/>
    <mergeCell ref="IPW3:IQH3"/>
    <mergeCell ref="IKU3:ILF3"/>
    <mergeCell ref="ILG3:ILR3"/>
    <mergeCell ref="ILS3:IMD3"/>
    <mergeCell ref="IME3:IMP3"/>
    <mergeCell ref="IMQ3:INB3"/>
    <mergeCell ref="INC3:INN3"/>
    <mergeCell ref="IIA3:IIL3"/>
    <mergeCell ref="IIM3:IIX3"/>
    <mergeCell ref="IIY3:IJJ3"/>
    <mergeCell ref="IJK3:IJV3"/>
    <mergeCell ref="IJW3:IKH3"/>
    <mergeCell ref="IKI3:IKT3"/>
    <mergeCell ref="IFG3:IFR3"/>
    <mergeCell ref="IFS3:IGD3"/>
    <mergeCell ref="IGE3:IGP3"/>
    <mergeCell ref="IGQ3:IHB3"/>
    <mergeCell ref="IHC3:IHN3"/>
    <mergeCell ref="IHO3:IHZ3"/>
    <mergeCell ref="ICM3:ICX3"/>
    <mergeCell ref="ICY3:IDJ3"/>
    <mergeCell ref="IDK3:IDV3"/>
    <mergeCell ref="IDW3:IEH3"/>
    <mergeCell ref="IEI3:IET3"/>
    <mergeCell ref="IEU3:IFF3"/>
    <mergeCell ref="HZS3:IAD3"/>
    <mergeCell ref="IAE3:IAP3"/>
    <mergeCell ref="IAQ3:IBB3"/>
    <mergeCell ref="IBC3:IBN3"/>
    <mergeCell ref="IBO3:IBZ3"/>
    <mergeCell ref="ICA3:ICL3"/>
    <mergeCell ref="HWY3:HXJ3"/>
    <mergeCell ref="HXK3:HXV3"/>
    <mergeCell ref="HXW3:HYH3"/>
    <mergeCell ref="HYI3:HYT3"/>
    <mergeCell ref="HYU3:HZF3"/>
    <mergeCell ref="HZG3:HZR3"/>
    <mergeCell ref="HUE3:HUP3"/>
    <mergeCell ref="HUQ3:HVB3"/>
    <mergeCell ref="HVC3:HVN3"/>
    <mergeCell ref="HVO3:HVZ3"/>
    <mergeCell ref="HWA3:HWL3"/>
    <mergeCell ref="HWM3:HWX3"/>
    <mergeCell ref="HRK3:HRV3"/>
    <mergeCell ref="HRW3:HSH3"/>
    <mergeCell ref="HSI3:HST3"/>
    <mergeCell ref="HSU3:HTF3"/>
    <mergeCell ref="HTG3:HTR3"/>
    <mergeCell ref="HTS3:HUD3"/>
    <mergeCell ref="HOQ3:HPB3"/>
    <mergeCell ref="HPC3:HPN3"/>
    <mergeCell ref="HPO3:HPZ3"/>
    <mergeCell ref="HQA3:HQL3"/>
    <mergeCell ref="HQM3:HQX3"/>
    <mergeCell ref="HQY3:HRJ3"/>
    <mergeCell ref="HLW3:HMH3"/>
    <mergeCell ref="HMI3:HMT3"/>
    <mergeCell ref="HMU3:HNF3"/>
    <mergeCell ref="HNG3:HNR3"/>
    <mergeCell ref="HNS3:HOD3"/>
    <mergeCell ref="HOE3:HOP3"/>
    <mergeCell ref="HJC3:HJN3"/>
    <mergeCell ref="HJO3:HJZ3"/>
    <mergeCell ref="HKA3:HKL3"/>
    <mergeCell ref="HKM3:HKX3"/>
    <mergeCell ref="HKY3:HLJ3"/>
    <mergeCell ref="HLK3:HLV3"/>
    <mergeCell ref="HGI3:HGT3"/>
    <mergeCell ref="HGU3:HHF3"/>
    <mergeCell ref="HHG3:HHR3"/>
    <mergeCell ref="HHS3:HID3"/>
    <mergeCell ref="HIE3:HIP3"/>
    <mergeCell ref="HIQ3:HJB3"/>
    <mergeCell ref="HDO3:HDZ3"/>
    <mergeCell ref="HEA3:HEL3"/>
    <mergeCell ref="HEM3:HEX3"/>
    <mergeCell ref="HEY3:HFJ3"/>
    <mergeCell ref="HFK3:HFV3"/>
    <mergeCell ref="HFW3:HGH3"/>
    <mergeCell ref="HAU3:HBF3"/>
    <mergeCell ref="HBG3:HBR3"/>
    <mergeCell ref="HBS3:HCD3"/>
    <mergeCell ref="HCE3:HCP3"/>
    <mergeCell ref="HCQ3:HDB3"/>
    <mergeCell ref="HDC3:HDN3"/>
    <mergeCell ref="GYA3:GYL3"/>
    <mergeCell ref="GYM3:GYX3"/>
    <mergeCell ref="GYY3:GZJ3"/>
    <mergeCell ref="GZK3:GZV3"/>
    <mergeCell ref="GZW3:HAH3"/>
    <mergeCell ref="HAI3:HAT3"/>
    <mergeCell ref="GVG3:GVR3"/>
    <mergeCell ref="GVS3:GWD3"/>
    <mergeCell ref="GWE3:GWP3"/>
    <mergeCell ref="GWQ3:GXB3"/>
    <mergeCell ref="GXC3:GXN3"/>
    <mergeCell ref="GXO3:GXZ3"/>
    <mergeCell ref="GSM3:GSX3"/>
    <mergeCell ref="GSY3:GTJ3"/>
    <mergeCell ref="GTK3:GTV3"/>
    <mergeCell ref="GTW3:GUH3"/>
    <mergeCell ref="GUI3:GUT3"/>
    <mergeCell ref="GUU3:GVF3"/>
    <mergeCell ref="GPS3:GQD3"/>
    <mergeCell ref="GQE3:GQP3"/>
    <mergeCell ref="GQQ3:GRB3"/>
    <mergeCell ref="GRC3:GRN3"/>
    <mergeCell ref="GRO3:GRZ3"/>
    <mergeCell ref="GSA3:GSL3"/>
    <mergeCell ref="GMY3:GNJ3"/>
    <mergeCell ref="GNK3:GNV3"/>
    <mergeCell ref="GNW3:GOH3"/>
    <mergeCell ref="GOI3:GOT3"/>
    <mergeCell ref="GOU3:GPF3"/>
    <mergeCell ref="GPG3:GPR3"/>
    <mergeCell ref="GKE3:GKP3"/>
    <mergeCell ref="GKQ3:GLB3"/>
    <mergeCell ref="GLC3:GLN3"/>
    <mergeCell ref="GLO3:GLZ3"/>
    <mergeCell ref="GMA3:GML3"/>
    <mergeCell ref="GMM3:GMX3"/>
    <mergeCell ref="GHK3:GHV3"/>
    <mergeCell ref="GHW3:GIH3"/>
    <mergeCell ref="GII3:GIT3"/>
    <mergeCell ref="GIU3:GJF3"/>
    <mergeCell ref="GJG3:GJR3"/>
    <mergeCell ref="GJS3:GKD3"/>
    <mergeCell ref="GEQ3:GFB3"/>
    <mergeCell ref="GFC3:GFN3"/>
    <mergeCell ref="GFO3:GFZ3"/>
    <mergeCell ref="GGA3:GGL3"/>
    <mergeCell ref="GGM3:GGX3"/>
    <mergeCell ref="GGY3:GHJ3"/>
    <mergeCell ref="GBW3:GCH3"/>
    <mergeCell ref="GCI3:GCT3"/>
    <mergeCell ref="GCU3:GDF3"/>
    <mergeCell ref="GDG3:GDR3"/>
    <mergeCell ref="GDS3:GED3"/>
    <mergeCell ref="GEE3:GEP3"/>
    <mergeCell ref="FZC3:FZN3"/>
    <mergeCell ref="FZO3:FZZ3"/>
    <mergeCell ref="GAA3:GAL3"/>
    <mergeCell ref="GAM3:GAX3"/>
    <mergeCell ref="GAY3:GBJ3"/>
    <mergeCell ref="GBK3:GBV3"/>
    <mergeCell ref="FWI3:FWT3"/>
    <mergeCell ref="FWU3:FXF3"/>
    <mergeCell ref="FXG3:FXR3"/>
    <mergeCell ref="FXS3:FYD3"/>
    <mergeCell ref="FYE3:FYP3"/>
    <mergeCell ref="FYQ3:FZB3"/>
    <mergeCell ref="FTO3:FTZ3"/>
    <mergeCell ref="FUA3:FUL3"/>
    <mergeCell ref="FUM3:FUX3"/>
    <mergeCell ref="FUY3:FVJ3"/>
    <mergeCell ref="FVK3:FVV3"/>
    <mergeCell ref="FVW3:FWH3"/>
    <mergeCell ref="FQU3:FRF3"/>
    <mergeCell ref="FRG3:FRR3"/>
    <mergeCell ref="FRS3:FSD3"/>
    <mergeCell ref="FSE3:FSP3"/>
    <mergeCell ref="FSQ3:FTB3"/>
    <mergeCell ref="FTC3:FTN3"/>
    <mergeCell ref="FOA3:FOL3"/>
    <mergeCell ref="FOM3:FOX3"/>
    <mergeCell ref="FOY3:FPJ3"/>
    <mergeCell ref="FPK3:FPV3"/>
    <mergeCell ref="FPW3:FQH3"/>
    <mergeCell ref="FQI3:FQT3"/>
    <mergeCell ref="FLG3:FLR3"/>
    <mergeCell ref="FLS3:FMD3"/>
    <mergeCell ref="FME3:FMP3"/>
    <mergeCell ref="FMQ3:FNB3"/>
    <mergeCell ref="FNC3:FNN3"/>
    <mergeCell ref="FNO3:FNZ3"/>
    <mergeCell ref="FIM3:FIX3"/>
    <mergeCell ref="FIY3:FJJ3"/>
    <mergeCell ref="FJK3:FJV3"/>
    <mergeCell ref="FJW3:FKH3"/>
    <mergeCell ref="FKI3:FKT3"/>
    <mergeCell ref="FKU3:FLF3"/>
    <mergeCell ref="FFS3:FGD3"/>
    <mergeCell ref="FGE3:FGP3"/>
    <mergeCell ref="FGQ3:FHB3"/>
    <mergeCell ref="FHC3:FHN3"/>
    <mergeCell ref="FHO3:FHZ3"/>
    <mergeCell ref="FIA3:FIL3"/>
    <mergeCell ref="FCY3:FDJ3"/>
    <mergeCell ref="FDK3:FDV3"/>
    <mergeCell ref="FDW3:FEH3"/>
    <mergeCell ref="FEI3:FET3"/>
    <mergeCell ref="FEU3:FFF3"/>
    <mergeCell ref="FFG3:FFR3"/>
    <mergeCell ref="FAE3:FAP3"/>
    <mergeCell ref="FAQ3:FBB3"/>
    <mergeCell ref="FBC3:FBN3"/>
    <mergeCell ref="FBO3:FBZ3"/>
    <mergeCell ref="FCA3:FCL3"/>
    <mergeCell ref="FCM3:FCX3"/>
    <mergeCell ref="EXK3:EXV3"/>
    <mergeCell ref="EXW3:EYH3"/>
    <mergeCell ref="EYI3:EYT3"/>
    <mergeCell ref="EYU3:EZF3"/>
    <mergeCell ref="EZG3:EZR3"/>
    <mergeCell ref="EZS3:FAD3"/>
    <mergeCell ref="EUQ3:EVB3"/>
    <mergeCell ref="EVC3:EVN3"/>
    <mergeCell ref="EVO3:EVZ3"/>
    <mergeCell ref="EWA3:EWL3"/>
    <mergeCell ref="EWM3:EWX3"/>
    <mergeCell ref="EWY3:EXJ3"/>
    <mergeCell ref="ERW3:ESH3"/>
    <mergeCell ref="ESI3:EST3"/>
    <mergeCell ref="ESU3:ETF3"/>
    <mergeCell ref="ETG3:ETR3"/>
    <mergeCell ref="ETS3:EUD3"/>
    <mergeCell ref="EUE3:EUP3"/>
    <mergeCell ref="EPC3:EPN3"/>
    <mergeCell ref="EPO3:EPZ3"/>
    <mergeCell ref="EQA3:EQL3"/>
    <mergeCell ref="EQM3:EQX3"/>
    <mergeCell ref="EQY3:ERJ3"/>
    <mergeCell ref="ERK3:ERV3"/>
    <mergeCell ref="EMI3:EMT3"/>
    <mergeCell ref="EMU3:ENF3"/>
    <mergeCell ref="ENG3:ENR3"/>
    <mergeCell ref="ENS3:EOD3"/>
    <mergeCell ref="EOE3:EOP3"/>
    <mergeCell ref="EOQ3:EPB3"/>
    <mergeCell ref="EJO3:EJZ3"/>
    <mergeCell ref="EKA3:EKL3"/>
    <mergeCell ref="EKM3:EKX3"/>
    <mergeCell ref="EKY3:ELJ3"/>
    <mergeCell ref="ELK3:ELV3"/>
    <mergeCell ref="ELW3:EMH3"/>
    <mergeCell ref="EGU3:EHF3"/>
    <mergeCell ref="EHG3:EHR3"/>
    <mergeCell ref="EHS3:EID3"/>
    <mergeCell ref="EIE3:EIP3"/>
    <mergeCell ref="EIQ3:EJB3"/>
    <mergeCell ref="EJC3:EJN3"/>
    <mergeCell ref="EEA3:EEL3"/>
    <mergeCell ref="EEM3:EEX3"/>
    <mergeCell ref="EEY3:EFJ3"/>
    <mergeCell ref="EFK3:EFV3"/>
    <mergeCell ref="EFW3:EGH3"/>
    <mergeCell ref="EGI3:EGT3"/>
    <mergeCell ref="EBG3:EBR3"/>
    <mergeCell ref="EBS3:ECD3"/>
    <mergeCell ref="ECE3:ECP3"/>
    <mergeCell ref="ECQ3:EDB3"/>
    <mergeCell ref="EDC3:EDN3"/>
    <mergeCell ref="EDO3:EDZ3"/>
    <mergeCell ref="DYM3:DYX3"/>
    <mergeCell ref="DYY3:DZJ3"/>
    <mergeCell ref="DZK3:DZV3"/>
    <mergeCell ref="DZW3:EAH3"/>
    <mergeCell ref="EAI3:EAT3"/>
    <mergeCell ref="EAU3:EBF3"/>
    <mergeCell ref="DVS3:DWD3"/>
    <mergeCell ref="DWE3:DWP3"/>
    <mergeCell ref="DWQ3:DXB3"/>
    <mergeCell ref="DXC3:DXN3"/>
    <mergeCell ref="DXO3:DXZ3"/>
    <mergeCell ref="DYA3:DYL3"/>
    <mergeCell ref="DSY3:DTJ3"/>
    <mergeCell ref="DTK3:DTV3"/>
    <mergeCell ref="DTW3:DUH3"/>
    <mergeCell ref="DUI3:DUT3"/>
    <mergeCell ref="DUU3:DVF3"/>
    <mergeCell ref="DVG3:DVR3"/>
    <mergeCell ref="DQE3:DQP3"/>
    <mergeCell ref="DQQ3:DRB3"/>
    <mergeCell ref="DRC3:DRN3"/>
    <mergeCell ref="DRO3:DRZ3"/>
    <mergeCell ref="DSA3:DSL3"/>
    <mergeCell ref="DSM3:DSX3"/>
    <mergeCell ref="DNK3:DNV3"/>
    <mergeCell ref="DNW3:DOH3"/>
    <mergeCell ref="DOI3:DOT3"/>
    <mergeCell ref="DOU3:DPF3"/>
    <mergeCell ref="DPG3:DPR3"/>
    <mergeCell ref="DPS3:DQD3"/>
    <mergeCell ref="DKQ3:DLB3"/>
    <mergeCell ref="DLC3:DLN3"/>
    <mergeCell ref="DLO3:DLZ3"/>
    <mergeCell ref="DMA3:DML3"/>
    <mergeCell ref="DMM3:DMX3"/>
    <mergeCell ref="DMY3:DNJ3"/>
    <mergeCell ref="DHW3:DIH3"/>
    <mergeCell ref="DII3:DIT3"/>
    <mergeCell ref="DIU3:DJF3"/>
    <mergeCell ref="DJG3:DJR3"/>
    <mergeCell ref="DJS3:DKD3"/>
    <mergeCell ref="DKE3:DKP3"/>
    <mergeCell ref="DFC3:DFN3"/>
    <mergeCell ref="DFO3:DFZ3"/>
    <mergeCell ref="DGA3:DGL3"/>
    <mergeCell ref="DGM3:DGX3"/>
    <mergeCell ref="DGY3:DHJ3"/>
    <mergeCell ref="DHK3:DHV3"/>
    <mergeCell ref="DCI3:DCT3"/>
    <mergeCell ref="DCU3:DDF3"/>
    <mergeCell ref="DDG3:DDR3"/>
    <mergeCell ref="DDS3:DED3"/>
    <mergeCell ref="DEE3:DEP3"/>
    <mergeCell ref="DEQ3:DFB3"/>
    <mergeCell ref="CZO3:CZZ3"/>
    <mergeCell ref="DAA3:DAL3"/>
    <mergeCell ref="DAM3:DAX3"/>
    <mergeCell ref="DAY3:DBJ3"/>
    <mergeCell ref="DBK3:DBV3"/>
    <mergeCell ref="DBW3:DCH3"/>
    <mergeCell ref="CWU3:CXF3"/>
    <mergeCell ref="CXG3:CXR3"/>
    <mergeCell ref="CXS3:CYD3"/>
    <mergeCell ref="CYE3:CYP3"/>
    <mergeCell ref="CYQ3:CZB3"/>
    <mergeCell ref="CZC3:CZN3"/>
    <mergeCell ref="CUA3:CUL3"/>
    <mergeCell ref="CUM3:CUX3"/>
    <mergeCell ref="CUY3:CVJ3"/>
    <mergeCell ref="CVK3:CVV3"/>
    <mergeCell ref="CVW3:CWH3"/>
    <mergeCell ref="CWI3:CWT3"/>
    <mergeCell ref="CRG3:CRR3"/>
    <mergeCell ref="CRS3:CSD3"/>
    <mergeCell ref="CSE3:CSP3"/>
    <mergeCell ref="CSQ3:CTB3"/>
    <mergeCell ref="CTC3:CTN3"/>
    <mergeCell ref="CTO3:CTZ3"/>
    <mergeCell ref="COM3:COX3"/>
    <mergeCell ref="COY3:CPJ3"/>
    <mergeCell ref="CPK3:CPV3"/>
    <mergeCell ref="CPW3:CQH3"/>
    <mergeCell ref="CQI3:CQT3"/>
    <mergeCell ref="CQU3:CRF3"/>
    <mergeCell ref="CLS3:CMD3"/>
    <mergeCell ref="CME3:CMP3"/>
    <mergeCell ref="CMQ3:CNB3"/>
    <mergeCell ref="CNC3:CNN3"/>
    <mergeCell ref="CNO3:CNZ3"/>
    <mergeCell ref="COA3:COL3"/>
    <mergeCell ref="CIY3:CJJ3"/>
    <mergeCell ref="CJK3:CJV3"/>
    <mergeCell ref="CJW3:CKH3"/>
    <mergeCell ref="CKI3:CKT3"/>
    <mergeCell ref="CKU3:CLF3"/>
    <mergeCell ref="CLG3:CLR3"/>
    <mergeCell ref="CGE3:CGP3"/>
    <mergeCell ref="CGQ3:CHB3"/>
    <mergeCell ref="CHC3:CHN3"/>
    <mergeCell ref="CHO3:CHZ3"/>
    <mergeCell ref="CIA3:CIL3"/>
    <mergeCell ref="CIM3:CIX3"/>
    <mergeCell ref="CDK3:CDV3"/>
    <mergeCell ref="CDW3:CEH3"/>
    <mergeCell ref="CEI3:CET3"/>
    <mergeCell ref="CEU3:CFF3"/>
    <mergeCell ref="CFG3:CFR3"/>
    <mergeCell ref="CFS3:CGD3"/>
    <mergeCell ref="CAQ3:CBB3"/>
    <mergeCell ref="CBC3:CBN3"/>
    <mergeCell ref="CBO3:CBZ3"/>
    <mergeCell ref="CCA3:CCL3"/>
    <mergeCell ref="CCM3:CCX3"/>
    <mergeCell ref="CCY3:CDJ3"/>
    <mergeCell ref="BXW3:BYH3"/>
    <mergeCell ref="BYI3:BYT3"/>
    <mergeCell ref="BYU3:BZF3"/>
    <mergeCell ref="BZG3:BZR3"/>
    <mergeCell ref="BZS3:CAD3"/>
    <mergeCell ref="CAE3:CAP3"/>
    <mergeCell ref="BVC3:BVN3"/>
    <mergeCell ref="BVO3:BVZ3"/>
    <mergeCell ref="BWA3:BWL3"/>
    <mergeCell ref="BWM3:BWX3"/>
    <mergeCell ref="BWY3:BXJ3"/>
    <mergeCell ref="BXK3:BXV3"/>
    <mergeCell ref="BSI3:BST3"/>
    <mergeCell ref="BSU3:BTF3"/>
    <mergeCell ref="BTG3:BTR3"/>
    <mergeCell ref="BTS3:BUD3"/>
    <mergeCell ref="BUE3:BUP3"/>
    <mergeCell ref="BUQ3:BVB3"/>
    <mergeCell ref="BPO3:BPZ3"/>
    <mergeCell ref="BQA3:BQL3"/>
    <mergeCell ref="BQM3:BQX3"/>
    <mergeCell ref="BQY3:BRJ3"/>
    <mergeCell ref="BRK3:BRV3"/>
    <mergeCell ref="BRW3:BSH3"/>
    <mergeCell ref="BMU3:BNF3"/>
    <mergeCell ref="BNG3:BNR3"/>
    <mergeCell ref="BNS3:BOD3"/>
    <mergeCell ref="BOE3:BOP3"/>
    <mergeCell ref="BOQ3:BPB3"/>
    <mergeCell ref="BPC3:BPN3"/>
    <mergeCell ref="BKA3:BKL3"/>
    <mergeCell ref="BKM3:BKX3"/>
    <mergeCell ref="BKY3:BLJ3"/>
    <mergeCell ref="BLK3:BLV3"/>
    <mergeCell ref="BLW3:BMH3"/>
    <mergeCell ref="BMI3:BMT3"/>
    <mergeCell ref="BHG3:BHR3"/>
    <mergeCell ref="BHS3:BID3"/>
    <mergeCell ref="BIE3:BIP3"/>
    <mergeCell ref="BIQ3:BJB3"/>
    <mergeCell ref="BJC3:BJN3"/>
    <mergeCell ref="BJO3:BJZ3"/>
    <mergeCell ref="BEM3:BEX3"/>
    <mergeCell ref="BEY3:BFJ3"/>
    <mergeCell ref="BFK3:BFV3"/>
    <mergeCell ref="BFW3:BGH3"/>
    <mergeCell ref="BGI3:BGT3"/>
    <mergeCell ref="BGU3:BHF3"/>
    <mergeCell ref="BBS3:BCD3"/>
    <mergeCell ref="BCE3:BCP3"/>
    <mergeCell ref="BCQ3:BDB3"/>
    <mergeCell ref="BDC3:BDN3"/>
    <mergeCell ref="BDO3:BDZ3"/>
    <mergeCell ref="BEA3:BEL3"/>
    <mergeCell ref="AYY3:AZJ3"/>
    <mergeCell ref="AZK3:AZV3"/>
    <mergeCell ref="AZW3:BAH3"/>
    <mergeCell ref="BAI3:BAT3"/>
    <mergeCell ref="BAU3:BBF3"/>
    <mergeCell ref="BBG3:BBR3"/>
    <mergeCell ref="AWE3:AWP3"/>
    <mergeCell ref="AWQ3:AXB3"/>
    <mergeCell ref="AXC3:AXN3"/>
    <mergeCell ref="AXO3:AXZ3"/>
    <mergeCell ref="AYA3:AYL3"/>
    <mergeCell ref="AYM3:AYX3"/>
    <mergeCell ref="ATK3:ATV3"/>
    <mergeCell ref="ATW3:AUH3"/>
    <mergeCell ref="AUI3:AUT3"/>
    <mergeCell ref="AUU3:AVF3"/>
    <mergeCell ref="AVG3:AVR3"/>
    <mergeCell ref="AVS3:AWD3"/>
    <mergeCell ref="AQQ3:ARB3"/>
    <mergeCell ref="ARC3:ARN3"/>
    <mergeCell ref="ARO3:ARZ3"/>
    <mergeCell ref="ASA3:ASL3"/>
    <mergeCell ref="ASM3:ASX3"/>
    <mergeCell ref="ASY3:ATJ3"/>
    <mergeCell ref="ANW3:AOH3"/>
    <mergeCell ref="AOI3:AOT3"/>
    <mergeCell ref="AOU3:APF3"/>
    <mergeCell ref="APG3:APR3"/>
    <mergeCell ref="APS3:AQD3"/>
    <mergeCell ref="AQE3:AQP3"/>
    <mergeCell ref="ALC3:ALN3"/>
    <mergeCell ref="ALO3:ALZ3"/>
    <mergeCell ref="AMA3:AML3"/>
    <mergeCell ref="AMM3:AMX3"/>
    <mergeCell ref="AMY3:ANJ3"/>
    <mergeCell ref="ANK3:ANV3"/>
    <mergeCell ref="AII3:AIT3"/>
    <mergeCell ref="AIU3:AJF3"/>
    <mergeCell ref="AJG3:AJR3"/>
    <mergeCell ref="AJS3:AKD3"/>
    <mergeCell ref="AKE3:AKP3"/>
    <mergeCell ref="AKQ3:ALB3"/>
    <mergeCell ref="AFO3:AFZ3"/>
    <mergeCell ref="AGA3:AGL3"/>
    <mergeCell ref="AGM3:AGX3"/>
    <mergeCell ref="AGY3:AHJ3"/>
    <mergeCell ref="AHK3:AHV3"/>
    <mergeCell ref="AHW3:AIH3"/>
    <mergeCell ref="ACU3:ADF3"/>
    <mergeCell ref="ADG3:ADR3"/>
    <mergeCell ref="ADS3:AED3"/>
    <mergeCell ref="AEE3:AEP3"/>
    <mergeCell ref="AEQ3:AFB3"/>
    <mergeCell ref="AFC3:AFN3"/>
    <mergeCell ref="AAA3:AAL3"/>
    <mergeCell ref="AAM3:AAX3"/>
    <mergeCell ref="AAY3:ABJ3"/>
    <mergeCell ref="ABK3:ABV3"/>
    <mergeCell ref="ABW3:ACH3"/>
    <mergeCell ref="ACI3:ACT3"/>
    <mergeCell ref="XG3:XR3"/>
    <mergeCell ref="XS3:YD3"/>
    <mergeCell ref="YE3:YP3"/>
    <mergeCell ref="YQ3:ZB3"/>
    <mergeCell ref="ZC3:ZN3"/>
    <mergeCell ref="ZO3:ZZ3"/>
    <mergeCell ref="UM3:UX3"/>
    <mergeCell ref="UY3:VJ3"/>
    <mergeCell ref="VK3:VV3"/>
    <mergeCell ref="VW3:WH3"/>
    <mergeCell ref="WI3:WT3"/>
    <mergeCell ref="WU3:XF3"/>
    <mergeCell ref="RS3:SD3"/>
    <mergeCell ref="SE3:SP3"/>
    <mergeCell ref="SQ3:TB3"/>
    <mergeCell ref="TC3:TN3"/>
    <mergeCell ref="TO3:TZ3"/>
    <mergeCell ref="UA3:UL3"/>
    <mergeCell ref="OY3:PJ3"/>
    <mergeCell ref="PK3:PV3"/>
    <mergeCell ref="PW3:QH3"/>
    <mergeCell ref="QI3:QT3"/>
    <mergeCell ref="QU3:RF3"/>
    <mergeCell ref="RG3:RR3"/>
    <mergeCell ref="ME3:MP3"/>
    <mergeCell ref="MQ3:NB3"/>
    <mergeCell ref="NC3:NN3"/>
    <mergeCell ref="NO3:NZ3"/>
    <mergeCell ref="OA3:OL3"/>
    <mergeCell ref="OM3:OX3"/>
    <mergeCell ref="JK3:JV3"/>
    <mergeCell ref="JW3:KH3"/>
    <mergeCell ref="KI3:KT3"/>
    <mergeCell ref="KU3:LF3"/>
    <mergeCell ref="LG3:LR3"/>
    <mergeCell ref="LS3:MD3"/>
    <mergeCell ref="GQ3:HB3"/>
    <mergeCell ref="HC3:HN3"/>
    <mergeCell ref="HO3:HZ3"/>
    <mergeCell ref="IA3:IL3"/>
    <mergeCell ref="IM3:IX3"/>
    <mergeCell ref="IY3:JJ3"/>
    <mergeCell ref="DW3:EH3"/>
    <mergeCell ref="EI3:ET3"/>
    <mergeCell ref="EU3:FF3"/>
    <mergeCell ref="FG3:FR3"/>
    <mergeCell ref="FS3:GD3"/>
    <mergeCell ref="GE3:GP3"/>
    <mergeCell ref="BC3:BN3"/>
    <mergeCell ref="BO3:BZ3"/>
    <mergeCell ref="CA3:CL3"/>
    <mergeCell ref="CM3:CX3"/>
    <mergeCell ref="CY3:DJ3"/>
    <mergeCell ref="DK3:DV3"/>
    <mergeCell ref="A3:F3"/>
    <mergeCell ref="G3:R3"/>
    <mergeCell ref="S3:AD3"/>
    <mergeCell ref="AE3:AP3"/>
    <mergeCell ref="AQ3:BB3"/>
    <mergeCell ref="XCY2:XDJ2"/>
    <mergeCell ref="XDK2:XDV2"/>
    <mergeCell ref="XDW2:XEH2"/>
    <mergeCell ref="XEI2:XET2"/>
    <mergeCell ref="XEU2:XEX2"/>
    <mergeCell ref="XAE2:XAP2"/>
    <mergeCell ref="XAQ2:XBB2"/>
    <mergeCell ref="XBC2:XBN2"/>
    <mergeCell ref="XBO2:XBZ2"/>
    <mergeCell ref="XCA2:XCL2"/>
    <mergeCell ref="XCM2:XCX2"/>
    <mergeCell ref="WXK2:WXV2"/>
    <mergeCell ref="WXW2:WYH2"/>
    <mergeCell ref="WYI2:WYT2"/>
    <mergeCell ref="WYU2:WZF2"/>
    <mergeCell ref="WZG2:WZR2"/>
    <mergeCell ref="WZS2:XAD2"/>
    <mergeCell ref="WUQ2:WVB2"/>
    <mergeCell ref="WVC2:WVN2"/>
    <mergeCell ref="WVO2:WVZ2"/>
    <mergeCell ref="WWA2:WWL2"/>
    <mergeCell ref="WWM2:WWX2"/>
    <mergeCell ref="WWY2:WXJ2"/>
    <mergeCell ref="WRW2:WSH2"/>
    <mergeCell ref="WSI2:WST2"/>
    <mergeCell ref="WSU2:WTF2"/>
    <mergeCell ref="WTG2:WTR2"/>
    <mergeCell ref="WTS2:WUD2"/>
    <mergeCell ref="WUE2:WUP2"/>
    <mergeCell ref="WPC2:WPN2"/>
    <mergeCell ref="WPO2:WPZ2"/>
    <mergeCell ref="WQA2:WQL2"/>
    <mergeCell ref="WQM2:WQX2"/>
    <mergeCell ref="WQY2:WRJ2"/>
    <mergeCell ref="WRK2:WRV2"/>
    <mergeCell ref="WMI2:WMT2"/>
    <mergeCell ref="WMU2:WNF2"/>
    <mergeCell ref="WNG2:WNR2"/>
    <mergeCell ref="WNS2:WOD2"/>
    <mergeCell ref="WOE2:WOP2"/>
    <mergeCell ref="WOQ2:WPB2"/>
    <mergeCell ref="WJO2:WJZ2"/>
    <mergeCell ref="WKA2:WKL2"/>
    <mergeCell ref="WKM2:WKX2"/>
    <mergeCell ref="WKY2:WLJ2"/>
    <mergeCell ref="WLK2:WLV2"/>
    <mergeCell ref="WLW2:WMH2"/>
    <mergeCell ref="WGU2:WHF2"/>
    <mergeCell ref="WHG2:WHR2"/>
    <mergeCell ref="WHS2:WID2"/>
    <mergeCell ref="WIE2:WIP2"/>
    <mergeCell ref="WIQ2:WJB2"/>
    <mergeCell ref="WJC2:WJN2"/>
    <mergeCell ref="WEA2:WEL2"/>
    <mergeCell ref="WEM2:WEX2"/>
    <mergeCell ref="WEY2:WFJ2"/>
    <mergeCell ref="WFK2:WFV2"/>
    <mergeCell ref="WFW2:WGH2"/>
    <mergeCell ref="WGI2:WGT2"/>
    <mergeCell ref="WBG2:WBR2"/>
    <mergeCell ref="WBS2:WCD2"/>
    <mergeCell ref="WCE2:WCP2"/>
    <mergeCell ref="WCQ2:WDB2"/>
    <mergeCell ref="WDC2:WDN2"/>
    <mergeCell ref="WDO2:WDZ2"/>
    <mergeCell ref="VYM2:VYX2"/>
    <mergeCell ref="VYY2:VZJ2"/>
    <mergeCell ref="VZK2:VZV2"/>
    <mergeCell ref="VZW2:WAH2"/>
    <mergeCell ref="WAI2:WAT2"/>
    <mergeCell ref="WAU2:WBF2"/>
    <mergeCell ref="VVS2:VWD2"/>
    <mergeCell ref="VWE2:VWP2"/>
    <mergeCell ref="VWQ2:VXB2"/>
    <mergeCell ref="VXC2:VXN2"/>
    <mergeCell ref="VXO2:VXZ2"/>
    <mergeCell ref="VYA2:VYL2"/>
    <mergeCell ref="VSY2:VTJ2"/>
    <mergeCell ref="VTK2:VTV2"/>
    <mergeCell ref="VTW2:VUH2"/>
    <mergeCell ref="VUI2:VUT2"/>
    <mergeCell ref="VUU2:VVF2"/>
    <mergeCell ref="VVG2:VVR2"/>
    <mergeCell ref="VQE2:VQP2"/>
    <mergeCell ref="VQQ2:VRB2"/>
    <mergeCell ref="VRC2:VRN2"/>
    <mergeCell ref="VRO2:VRZ2"/>
    <mergeCell ref="VSA2:VSL2"/>
    <mergeCell ref="VSM2:VSX2"/>
    <mergeCell ref="VNK2:VNV2"/>
    <mergeCell ref="VNW2:VOH2"/>
    <mergeCell ref="VOI2:VOT2"/>
    <mergeCell ref="VOU2:VPF2"/>
    <mergeCell ref="VPG2:VPR2"/>
    <mergeCell ref="VPS2:VQD2"/>
    <mergeCell ref="VKQ2:VLB2"/>
    <mergeCell ref="VLC2:VLN2"/>
    <mergeCell ref="VLO2:VLZ2"/>
    <mergeCell ref="VMA2:VML2"/>
    <mergeCell ref="VMM2:VMX2"/>
    <mergeCell ref="VMY2:VNJ2"/>
    <mergeCell ref="VHW2:VIH2"/>
    <mergeCell ref="VII2:VIT2"/>
    <mergeCell ref="VIU2:VJF2"/>
    <mergeCell ref="VJG2:VJR2"/>
    <mergeCell ref="VJS2:VKD2"/>
    <mergeCell ref="VKE2:VKP2"/>
    <mergeCell ref="VFC2:VFN2"/>
    <mergeCell ref="VFO2:VFZ2"/>
    <mergeCell ref="VGA2:VGL2"/>
    <mergeCell ref="VGM2:VGX2"/>
    <mergeCell ref="VGY2:VHJ2"/>
    <mergeCell ref="VHK2:VHV2"/>
    <mergeCell ref="VCI2:VCT2"/>
    <mergeCell ref="VCU2:VDF2"/>
    <mergeCell ref="VDG2:VDR2"/>
    <mergeCell ref="VDS2:VED2"/>
    <mergeCell ref="VEE2:VEP2"/>
    <mergeCell ref="VEQ2:VFB2"/>
    <mergeCell ref="UZO2:UZZ2"/>
    <mergeCell ref="VAA2:VAL2"/>
    <mergeCell ref="VAM2:VAX2"/>
    <mergeCell ref="VAY2:VBJ2"/>
    <mergeCell ref="VBK2:VBV2"/>
    <mergeCell ref="VBW2:VCH2"/>
    <mergeCell ref="UWU2:UXF2"/>
    <mergeCell ref="UXG2:UXR2"/>
    <mergeCell ref="UXS2:UYD2"/>
    <mergeCell ref="UYE2:UYP2"/>
    <mergeCell ref="UYQ2:UZB2"/>
    <mergeCell ref="UZC2:UZN2"/>
    <mergeCell ref="UUA2:UUL2"/>
    <mergeCell ref="UUM2:UUX2"/>
    <mergeCell ref="UUY2:UVJ2"/>
    <mergeCell ref="UVK2:UVV2"/>
    <mergeCell ref="UVW2:UWH2"/>
    <mergeCell ref="UWI2:UWT2"/>
    <mergeCell ref="URG2:URR2"/>
    <mergeCell ref="URS2:USD2"/>
    <mergeCell ref="USE2:USP2"/>
    <mergeCell ref="USQ2:UTB2"/>
    <mergeCell ref="UTC2:UTN2"/>
    <mergeCell ref="UTO2:UTZ2"/>
    <mergeCell ref="UOM2:UOX2"/>
    <mergeCell ref="UOY2:UPJ2"/>
    <mergeCell ref="UPK2:UPV2"/>
    <mergeCell ref="UPW2:UQH2"/>
    <mergeCell ref="UQI2:UQT2"/>
    <mergeCell ref="UQU2:URF2"/>
    <mergeCell ref="ULS2:UMD2"/>
    <mergeCell ref="UME2:UMP2"/>
    <mergeCell ref="UMQ2:UNB2"/>
    <mergeCell ref="UNC2:UNN2"/>
    <mergeCell ref="UNO2:UNZ2"/>
    <mergeCell ref="UOA2:UOL2"/>
    <mergeCell ref="UIY2:UJJ2"/>
    <mergeCell ref="UJK2:UJV2"/>
    <mergeCell ref="UJW2:UKH2"/>
    <mergeCell ref="UKI2:UKT2"/>
    <mergeCell ref="UKU2:ULF2"/>
    <mergeCell ref="ULG2:ULR2"/>
    <mergeCell ref="UGE2:UGP2"/>
    <mergeCell ref="UGQ2:UHB2"/>
    <mergeCell ref="UHC2:UHN2"/>
    <mergeCell ref="UHO2:UHZ2"/>
    <mergeCell ref="UIA2:UIL2"/>
    <mergeCell ref="UIM2:UIX2"/>
    <mergeCell ref="UDK2:UDV2"/>
    <mergeCell ref="UDW2:UEH2"/>
    <mergeCell ref="UEI2:UET2"/>
    <mergeCell ref="UEU2:UFF2"/>
    <mergeCell ref="UFG2:UFR2"/>
    <mergeCell ref="UFS2:UGD2"/>
    <mergeCell ref="UAQ2:UBB2"/>
    <mergeCell ref="UBC2:UBN2"/>
    <mergeCell ref="UBO2:UBZ2"/>
    <mergeCell ref="UCA2:UCL2"/>
    <mergeCell ref="UCM2:UCX2"/>
    <mergeCell ref="UCY2:UDJ2"/>
    <mergeCell ref="TXW2:TYH2"/>
    <mergeCell ref="TYI2:TYT2"/>
    <mergeCell ref="TYU2:TZF2"/>
    <mergeCell ref="TZG2:TZR2"/>
    <mergeCell ref="TZS2:UAD2"/>
    <mergeCell ref="UAE2:UAP2"/>
    <mergeCell ref="TVC2:TVN2"/>
    <mergeCell ref="TVO2:TVZ2"/>
    <mergeCell ref="TWA2:TWL2"/>
    <mergeCell ref="TWM2:TWX2"/>
    <mergeCell ref="TWY2:TXJ2"/>
    <mergeCell ref="TXK2:TXV2"/>
    <mergeCell ref="TSI2:TST2"/>
    <mergeCell ref="TSU2:TTF2"/>
    <mergeCell ref="TTG2:TTR2"/>
    <mergeCell ref="TTS2:TUD2"/>
    <mergeCell ref="TUE2:TUP2"/>
    <mergeCell ref="TUQ2:TVB2"/>
    <mergeCell ref="TPO2:TPZ2"/>
    <mergeCell ref="TQA2:TQL2"/>
    <mergeCell ref="TQM2:TQX2"/>
    <mergeCell ref="TQY2:TRJ2"/>
    <mergeCell ref="TRK2:TRV2"/>
    <mergeCell ref="TRW2:TSH2"/>
    <mergeCell ref="TMU2:TNF2"/>
    <mergeCell ref="TNG2:TNR2"/>
    <mergeCell ref="TNS2:TOD2"/>
    <mergeCell ref="TOE2:TOP2"/>
    <mergeCell ref="TOQ2:TPB2"/>
    <mergeCell ref="TPC2:TPN2"/>
    <mergeCell ref="TKA2:TKL2"/>
    <mergeCell ref="TKM2:TKX2"/>
    <mergeCell ref="TKY2:TLJ2"/>
    <mergeCell ref="TLK2:TLV2"/>
    <mergeCell ref="TLW2:TMH2"/>
    <mergeCell ref="TMI2:TMT2"/>
    <mergeCell ref="THG2:THR2"/>
    <mergeCell ref="THS2:TID2"/>
    <mergeCell ref="TIE2:TIP2"/>
    <mergeCell ref="TIQ2:TJB2"/>
    <mergeCell ref="TJC2:TJN2"/>
    <mergeCell ref="TJO2:TJZ2"/>
    <mergeCell ref="TEM2:TEX2"/>
    <mergeCell ref="TEY2:TFJ2"/>
    <mergeCell ref="TFK2:TFV2"/>
    <mergeCell ref="TFW2:TGH2"/>
    <mergeCell ref="TGI2:TGT2"/>
    <mergeCell ref="TGU2:THF2"/>
    <mergeCell ref="TBS2:TCD2"/>
    <mergeCell ref="TCE2:TCP2"/>
    <mergeCell ref="TCQ2:TDB2"/>
    <mergeCell ref="TDC2:TDN2"/>
    <mergeCell ref="TDO2:TDZ2"/>
    <mergeCell ref="TEA2:TEL2"/>
    <mergeCell ref="SYY2:SZJ2"/>
    <mergeCell ref="SZK2:SZV2"/>
    <mergeCell ref="SZW2:TAH2"/>
    <mergeCell ref="TAI2:TAT2"/>
    <mergeCell ref="TAU2:TBF2"/>
    <mergeCell ref="TBG2:TBR2"/>
    <mergeCell ref="SWE2:SWP2"/>
    <mergeCell ref="SWQ2:SXB2"/>
    <mergeCell ref="SXC2:SXN2"/>
    <mergeCell ref="SXO2:SXZ2"/>
    <mergeCell ref="SYA2:SYL2"/>
    <mergeCell ref="SYM2:SYX2"/>
    <mergeCell ref="STK2:STV2"/>
    <mergeCell ref="STW2:SUH2"/>
    <mergeCell ref="SUI2:SUT2"/>
    <mergeCell ref="SUU2:SVF2"/>
    <mergeCell ref="SVG2:SVR2"/>
    <mergeCell ref="SVS2:SWD2"/>
    <mergeCell ref="SQQ2:SRB2"/>
    <mergeCell ref="SRC2:SRN2"/>
    <mergeCell ref="SRO2:SRZ2"/>
    <mergeCell ref="SSA2:SSL2"/>
    <mergeCell ref="SSM2:SSX2"/>
    <mergeCell ref="SSY2:STJ2"/>
    <mergeCell ref="SNW2:SOH2"/>
    <mergeCell ref="SOI2:SOT2"/>
    <mergeCell ref="SOU2:SPF2"/>
    <mergeCell ref="SPG2:SPR2"/>
    <mergeCell ref="SPS2:SQD2"/>
    <mergeCell ref="SQE2:SQP2"/>
    <mergeCell ref="SLC2:SLN2"/>
    <mergeCell ref="SLO2:SLZ2"/>
    <mergeCell ref="SMA2:SML2"/>
    <mergeCell ref="SMM2:SMX2"/>
    <mergeCell ref="SMY2:SNJ2"/>
    <mergeCell ref="SNK2:SNV2"/>
    <mergeCell ref="SII2:SIT2"/>
    <mergeCell ref="SIU2:SJF2"/>
    <mergeCell ref="SJG2:SJR2"/>
    <mergeCell ref="SJS2:SKD2"/>
    <mergeCell ref="SKE2:SKP2"/>
    <mergeCell ref="SKQ2:SLB2"/>
    <mergeCell ref="SFO2:SFZ2"/>
    <mergeCell ref="SGA2:SGL2"/>
    <mergeCell ref="SGM2:SGX2"/>
    <mergeCell ref="SGY2:SHJ2"/>
    <mergeCell ref="SHK2:SHV2"/>
    <mergeCell ref="SHW2:SIH2"/>
    <mergeCell ref="SCU2:SDF2"/>
    <mergeCell ref="SDG2:SDR2"/>
    <mergeCell ref="SDS2:SED2"/>
    <mergeCell ref="SEE2:SEP2"/>
    <mergeCell ref="SEQ2:SFB2"/>
    <mergeCell ref="SFC2:SFN2"/>
    <mergeCell ref="SAA2:SAL2"/>
    <mergeCell ref="SAM2:SAX2"/>
    <mergeCell ref="SAY2:SBJ2"/>
    <mergeCell ref="SBK2:SBV2"/>
    <mergeCell ref="SBW2:SCH2"/>
    <mergeCell ref="SCI2:SCT2"/>
    <mergeCell ref="RXG2:RXR2"/>
    <mergeCell ref="RXS2:RYD2"/>
    <mergeCell ref="RYE2:RYP2"/>
    <mergeCell ref="RYQ2:RZB2"/>
    <mergeCell ref="RZC2:RZN2"/>
    <mergeCell ref="RZO2:RZZ2"/>
    <mergeCell ref="RUM2:RUX2"/>
    <mergeCell ref="RUY2:RVJ2"/>
    <mergeCell ref="RVK2:RVV2"/>
    <mergeCell ref="RVW2:RWH2"/>
    <mergeCell ref="RWI2:RWT2"/>
    <mergeCell ref="RWU2:RXF2"/>
    <mergeCell ref="RRS2:RSD2"/>
    <mergeCell ref="RSE2:RSP2"/>
    <mergeCell ref="RSQ2:RTB2"/>
    <mergeCell ref="RTC2:RTN2"/>
    <mergeCell ref="RTO2:RTZ2"/>
    <mergeCell ref="RUA2:RUL2"/>
    <mergeCell ref="ROY2:RPJ2"/>
    <mergeCell ref="RPK2:RPV2"/>
    <mergeCell ref="RPW2:RQH2"/>
    <mergeCell ref="RQI2:RQT2"/>
    <mergeCell ref="RQU2:RRF2"/>
    <mergeCell ref="RRG2:RRR2"/>
    <mergeCell ref="RME2:RMP2"/>
    <mergeCell ref="RMQ2:RNB2"/>
    <mergeCell ref="RNC2:RNN2"/>
    <mergeCell ref="RNO2:RNZ2"/>
    <mergeCell ref="ROA2:ROL2"/>
    <mergeCell ref="ROM2:ROX2"/>
    <mergeCell ref="RJK2:RJV2"/>
    <mergeCell ref="RJW2:RKH2"/>
    <mergeCell ref="RKI2:RKT2"/>
    <mergeCell ref="RKU2:RLF2"/>
    <mergeCell ref="RLG2:RLR2"/>
    <mergeCell ref="RLS2:RMD2"/>
    <mergeCell ref="RGQ2:RHB2"/>
    <mergeCell ref="RHC2:RHN2"/>
    <mergeCell ref="RHO2:RHZ2"/>
    <mergeCell ref="RIA2:RIL2"/>
    <mergeCell ref="RIM2:RIX2"/>
    <mergeCell ref="RIY2:RJJ2"/>
    <mergeCell ref="RDW2:REH2"/>
    <mergeCell ref="REI2:RET2"/>
    <mergeCell ref="REU2:RFF2"/>
    <mergeCell ref="RFG2:RFR2"/>
    <mergeCell ref="RFS2:RGD2"/>
    <mergeCell ref="RGE2:RGP2"/>
    <mergeCell ref="RBC2:RBN2"/>
    <mergeCell ref="RBO2:RBZ2"/>
    <mergeCell ref="RCA2:RCL2"/>
    <mergeCell ref="RCM2:RCX2"/>
    <mergeCell ref="RCY2:RDJ2"/>
    <mergeCell ref="RDK2:RDV2"/>
    <mergeCell ref="QYI2:QYT2"/>
    <mergeCell ref="QYU2:QZF2"/>
    <mergeCell ref="QZG2:QZR2"/>
    <mergeCell ref="QZS2:RAD2"/>
    <mergeCell ref="RAE2:RAP2"/>
    <mergeCell ref="RAQ2:RBB2"/>
    <mergeCell ref="QVO2:QVZ2"/>
    <mergeCell ref="QWA2:QWL2"/>
    <mergeCell ref="QWM2:QWX2"/>
    <mergeCell ref="QWY2:QXJ2"/>
    <mergeCell ref="QXK2:QXV2"/>
    <mergeCell ref="QXW2:QYH2"/>
    <mergeCell ref="QSU2:QTF2"/>
    <mergeCell ref="QTG2:QTR2"/>
    <mergeCell ref="QTS2:QUD2"/>
    <mergeCell ref="QUE2:QUP2"/>
    <mergeCell ref="QUQ2:QVB2"/>
    <mergeCell ref="QVC2:QVN2"/>
    <mergeCell ref="QQA2:QQL2"/>
    <mergeCell ref="QQM2:QQX2"/>
    <mergeCell ref="QQY2:QRJ2"/>
    <mergeCell ref="QRK2:QRV2"/>
    <mergeCell ref="QRW2:QSH2"/>
    <mergeCell ref="QSI2:QST2"/>
    <mergeCell ref="QNG2:QNR2"/>
    <mergeCell ref="QNS2:QOD2"/>
    <mergeCell ref="QOE2:QOP2"/>
    <mergeCell ref="QOQ2:QPB2"/>
    <mergeCell ref="QPC2:QPN2"/>
    <mergeCell ref="QPO2:QPZ2"/>
    <mergeCell ref="QKM2:QKX2"/>
    <mergeCell ref="QKY2:QLJ2"/>
    <mergeCell ref="QLK2:QLV2"/>
    <mergeCell ref="QLW2:QMH2"/>
    <mergeCell ref="QMI2:QMT2"/>
    <mergeCell ref="QMU2:QNF2"/>
    <mergeCell ref="QHS2:QID2"/>
    <mergeCell ref="QIE2:QIP2"/>
    <mergeCell ref="QIQ2:QJB2"/>
    <mergeCell ref="QJC2:QJN2"/>
    <mergeCell ref="QJO2:QJZ2"/>
    <mergeCell ref="QKA2:QKL2"/>
    <mergeCell ref="QEY2:QFJ2"/>
    <mergeCell ref="QFK2:QFV2"/>
    <mergeCell ref="QFW2:QGH2"/>
    <mergeCell ref="QGI2:QGT2"/>
    <mergeCell ref="QGU2:QHF2"/>
    <mergeCell ref="QHG2:QHR2"/>
    <mergeCell ref="QCE2:QCP2"/>
    <mergeCell ref="QCQ2:QDB2"/>
    <mergeCell ref="QDC2:QDN2"/>
    <mergeCell ref="QDO2:QDZ2"/>
    <mergeCell ref="QEA2:QEL2"/>
    <mergeCell ref="QEM2:QEX2"/>
    <mergeCell ref="PZK2:PZV2"/>
    <mergeCell ref="PZW2:QAH2"/>
    <mergeCell ref="QAI2:QAT2"/>
    <mergeCell ref="QAU2:QBF2"/>
    <mergeCell ref="QBG2:QBR2"/>
    <mergeCell ref="QBS2:QCD2"/>
    <mergeCell ref="PWQ2:PXB2"/>
    <mergeCell ref="PXC2:PXN2"/>
    <mergeCell ref="PXO2:PXZ2"/>
    <mergeCell ref="PYA2:PYL2"/>
    <mergeCell ref="PYM2:PYX2"/>
    <mergeCell ref="PYY2:PZJ2"/>
    <mergeCell ref="PTW2:PUH2"/>
    <mergeCell ref="PUI2:PUT2"/>
    <mergeCell ref="PUU2:PVF2"/>
    <mergeCell ref="PVG2:PVR2"/>
    <mergeCell ref="PVS2:PWD2"/>
    <mergeCell ref="PWE2:PWP2"/>
    <mergeCell ref="PRC2:PRN2"/>
    <mergeCell ref="PRO2:PRZ2"/>
    <mergeCell ref="PSA2:PSL2"/>
    <mergeCell ref="PSM2:PSX2"/>
    <mergeCell ref="PSY2:PTJ2"/>
    <mergeCell ref="PTK2:PTV2"/>
    <mergeCell ref="POI2:POT2"/>
    <mergeCell ref="POU2:PPF2"/>
    <mergeCell ref="PPG2:PPR2"/>
    <mergeCell ref="PPS2:PQD2"/>
    <mergeCell ref="PQE2:PQP2"/>
    <mergeCell ref="PQQ2:PRB2"/>
    <mergeCell ref="PLO2:PLZ2"/>
    <mergeCell ref="PMA2:PML2"/>
    <mergeCell ref="PMM2:PMX2"/>
    <mergeCell ref="PMY2:PNJ2"/>
    <mergeCell ref="PNK2:PNV2"/>
    <mergeCell ref="PNW2:POH2"/>
    <mergeCell ref="PIU2:PJF2"/>
    <mergeCell ref="PJG2:PJR2"/>
    <mergeCell ref="PJS2:PKD2"/>
    <mergeCell ref="PKE2:PKP2"/>
    <mergeCell ref="PKQ2:PLB2"/>
    <mergeCell ref="PLC2:PLN2"/>
    <mergeCell ref="PGA2:PGL2"/>
    <mergeCell ref="PGM2:PGX2"/>
    <mergeCell ref="PGY2:PHJ2"/>
    <mergeCell ref="PHK2:PHV2"/>
    <mergeCell ref="PHW2:PIH2"/>
    <mergeCell ref="PII2:PIT2"/>
    <mergeCell ref="PDG2:PDR2"/>
    <mergeCell ref="PDS2:PED2"/>
    <mergeCell ref="PEE2:PEP2"/>
    <mergeCell ref="PEQ2:PFB2"/>
    <mergeCell ref="PFC2:PFN2"/>
    <mergeCell ref="PFO2:PFZ2"/>
    <mergeCell ref="PAM2:PAX2"/>
    <mergeCell ref="PAY2:PBJ2"/>
    <mergeCell ref="PBK2:PBV2"/>
    <mergeCell ref="PBW2:PCH2"/>
    <mergeCell ref="PCI2:PCT2"/>
    <mergeCell ref="PCU2:PDF2"/>
    <mergeCell ref="OXS2:OYD2"/>
    <mergeCell ref="OYE2:OYP2"/>
    <mergeCell ref="OYQ2:OZB2"/>
    <mergeCell ref="OZC2:OZN2"/>
    <mergeCell ref="OZO2:OZZ2"/>
    <mergeCell ref="PAA2:PAL2"/>
    <mergeCell ref="OUY2:OVJ2"/>
    <mergeCell ref="OVK2:OVV2"/>
    <mergeCell ref="OVW2:OWH2"/>
    <mergeCell ref="OWI2:OWT2"/>
    <mergeCell ref="OWU2:OXF2"/>
    <mergeCell ref="OXG2:OXR2"/>
    <mergeCell ref="OSE2:OSP2"/>
    <mergeCell ref="OSQ2:OTB2"/>
    <mergeCell ref="OTC2:OTN2"/>
    <mergeCell ref="OTO2:OTZ2"/>
    <mergeCell ref="OUA2:OUL2"/>
    <mergeCell ref="OUM2:OUX2"/>
    <mergeCell ref="OPK2:OPV2"/>
    <mergeCell ref="OPW2:OQH2"/>
    <mergeCell ref="OQI2:OQT2"/>
    <mergeCell ref="OQU2:ORF2"/>
    <mergeCell ref="ORG2:ORR2"/>
    <mergeCell ref="ORS2:OSD2"/>
    <mergeCell ref="OMQ2:ONB2"/>
    <mergeCell ref="ONC2:ONN2"/>
    <mergeCell ref="ONO2:ONZ2"/>
    <mergeCell ref="OOA2:OOL2"/>
    <mergeCell ref="OOM2:OOX2"/>
    <mergeCell ref="OOY2:OPJ2"/>
    <mergeCell ref="OJW2:OKH2"/>
    <mergeCell ref="OKI2:OKT2"/>
    <mergeCell ref="OKU2:OLF2"/>
    <mergeCell ref="OLG2:OLR2"/>
    <mergeCell ref="OLS2:OMD2"/>
    <mergeCell ref="OME2:OMP2"/>
    <mergeCell ref="OHC2:OHN2"/>
    <mergeCell ref="OHO2:OHZ2"/>
    <mergeCell ref="OIA2:OIL2"/>
    <mergeCell ref="OIM2:OIX2"/>
    <mergeCell ref="OIY2:OJJ2"/>
    <mergeCell ref="OJK2:OJV2"/>
    <mergeCell ref="OEI2:OET2"/>
    <mergeCell ref="OEU2:OFF2"/>
    <mergeCell ref="OFG2:OFR2"/>
    <mergeCell ref="OFS2:OGD2"/>
    <mergeCell ref="OGE2:OGP2"/>
    <mergeCell ref="OGQ2:OHB2"/>
    <mergeCell ref="OBO2:OBZ2"/>
    <mergeCell ref="OCA2:OCL2"/>
    <mergeCell ref="OCM2:OCX2"/>
    <mergeCell ref="OCY2:ODJ2"/>
    <mergeCell ref="ODK2:ODV2"/>
    <mergeCell ref="ODW2:OEH2"/>
    <mergeCell ref="NYU2:NZF2"/>
    <mergeCell ref="NZG2:NZR2"/>
    <mergeCell ref="NZS2:OAD2"/>
    <mergeCell ref="OAE2:OAP2"/>
    <mergeCell ref="OAQ2:OBB2"/>
    <mergeCell ref="OBC2:OBN2"/>
    <mergeCell ref="NWA2:NWL2"/>
    <mergeCell ref="NWM2:NWX2"/>
    <mergeCell ref="NWY2:NXJ2"/>
    <mergeCell ref="NXK2:NXV2"/>
    <mergeCell ref="NXW2:NYH2"/>
    <mergeCell ref="NYI2:NYT2"/>
    <mergeCell ref="NTG2:NTR2"/>
    <mergeCell ref="NTS2:NUD2"/>
    <mergeCell ref="NUE2:NUP2"/>
    <mergeCell ref="NUQ2:NVB2"/>
    <mergeCell ref="NVC2:NVN2"/>
    <mergeCell ref="NVO2:NVZ2"/>
    <mergeCell ref="NQM2:NQX2"/>
    <mergeCell ref="NQY2:NRJ2"/>
    <mergeCell ref="NRK2:NRV2"/>
    <mergeCell ref="NRW2:NSH2"/>
    <mergeCell ref="NSI2:NST2"/>
    <mergeCell ref="NSU2:NTF2"/>
    <mergeCell ref="NNS2:NOD2"/>
    <mergeCell ref="NOE2:NOP2"/>
    <mergeCell ref="NOQ2:NPB2"/>
    <mergeCell ref="NPC2:NPN2"/>
    <mergeCell ref="NPO2:NPZ2"/>
    <mergeCell ref="NQA2:NQL2"/>
    <mergeCell ref="NKY2:NLJ2"/>
    <mergeCell ref="NLK2:NLV2"/>
    <mergeCell ref="NLW2:NMH2"/>
    <mergeCell ref="NMI2:NMT2"/>
    <mergeCell ref="NMU2:NNF2"/>
    <mergeCell ref="NNG2:NNR2"/>
    <mergeCell ref="NIE2:NIP2"/>
    <mergeCell ref="NIQ2:NJB2"/>
    <mergeCell ref="NJC2:NJN2"/>
    <mergeCell ref="NJO2:NJZ2"/>
    <mergeCell ref="NKA2:NKL2"/>
    <mergeCell ref="NKM2:NKX2"/>
    <mergeCell ref="NFK2:NFV2"/>
    <mergeCell ref="NFW2:NGH2"/>
    <mergeCell ref="NGI2:NGT2"/>
    <mergeCell ref="NGU2:NHF2"/>
    <mergeCell ref="NHG2:NHR2"/>
    <mergeCell ref="NHS2:NID2"/>
    <mergeCell ref="NCQ2:NDB2"/>
    <mergeCell ref="NDC2:NDN2"/>
    <mergeCell ref="NDO2:NDZ2"/>
    <mergeCell ref="NEA2:NEL2"/>
    <mergeCell ref="NEM2:NEX2"/>
    <mergeCell ref="NEY2:NFJ2"/>
    <mergeCell ref="MZW2:NAH2"/>
    <mergeCell ref="NAI2:NAT2"/>
    <mergeCell ref="NAU2:NBF2"/>
    <mergeCell ref="NBG2:NBR2"/>
    <mergeCell ref="NBS2:NCD2"/>
    <mergeCell ref="NCE2:NCP2"/>
    <mergeCell ref="MXC2:MXN2"/>
    <mergeCell ref="MXO2:MXZ2"/>
    <mergeCell ref="MYA2:MYL2"/>
    <mergeCell ref="MYM2:MYX2"/>
    <mergeCell ref="MYY2:MZJ2"/>
    <mergeCell ref="MZK2:MZV2"/>
    <mergeCell ref="MUI2:MUT2"/>
    <mergeCell ref="MUU2:MVF2"/>
    <mergeCell ref="MVG2:MVR2"/>
    <mergeCell ref="MVS2:MWD2"/>
    <mergeCell ref="MWE2:MWP2"/>
    <mergeCell ref="MWQ2:MXB2"/>
    <mergeCell ref="MRO2:MRZ2"/>
    <mergeCell ref="MSA2:MSL2"/>
    <mergeCell ref="MSM2:MSX2"/>
    <mergeCell ref="MSY2:MTJ2"/>
    <mergeCell ref="MTK2:MTV2"/>
    <mergeCell ref="MTW2:MUH2"/>
    <mergeCell ref="MOU2:MPF2"/>
    <mergeCell ref="MPG2:MPR2"/>
    <mergeCell ref="MPS2:MQD2"/>
    <mergeCell ref="MQE2:MQP2"/>
    <mergeCell ref="MQQ2:MRB2"/>
    <mergeCell ref="MRC2:MRN2"/>
    <mergeCell ref="MMA2:MML2"/>
    <mergeCell ref="MMM2:MMX2"/>
    <mergeCell ref="MMY2:MNJ2"/>
    <mergeCell ref="MNK2:MNV2"/>
    <mergeCell ref="MNW2:MOH2"/>
    <mergeCell ref="MOI2:MOT2"/>
    <mergeCell ref="MJG2:MJR2"/>
    <mergeCell ref="MJS2:MKD2"/>
    <mergeCell ref="MKE2:MKP2"/>
    <mergeCell ref="MKQ2:MLB2"/>
    <mergeCell ref="MLC2:MLN2"/>
    <mergeCell ref="MLO2:MLZ2"/>
    <mergeCell ref="MGM2:MGX2"/>
    <mergeCell ref="MGY2:MHJ2"/>
    <mergeCell ref="MHK2:MHV2"/>
    <mergeCell ref="MHW2:MIH2"/>
    <mergeCell ref="MII2:MIT2"/>
    <mergeCell ref="MIU2:MJF2"/>
    <mergeCell ref="MDS2:MED2"/>
    <mergeCell ref="MEE2:MEP2"/>
    <mergeCell ref="MEQ2:MFB2"/>
    <mergeCell ref="MFC2:MFN2"/>
    <mergeCell ref="MFO2:MFZ2"/>
    <mergeCell ref="MGA2:MGL2"/>
    <mergeCell ref="MAY2:MBJ2"/>
    <mergeCell ref="MBK2:MBV2"/>
    <mergeCell ref="MBW2:MCH2"/>
    <mergeCell ref="MCI2:MCT2"/>
    <mergeCell ref="MCU2:MDF2"/>
    <mergeCell ref="MDG2:MDR2"/>
    <mergeCell ref="LYE2:LYP2"/>
    <mergeCell ref="LYQ2:LZB2"/>
    <mergeCell ref="LZC2:LZN2"/>
    <mergeCell ref="LZO2:LZZ2"/>
    <mergeCell ref="MAA2:MAL2"/>
    <mergeCell ref="MAM2:MAX2"/>
    <mergeCell ref="LVK2:LVV2"/>
    <mergeCell ref="LVW2:LWH2"/>
    <mergeCell ref="LWI2:LWT2"/>
    <mergeCell ref="LWU2:LXF2"/>
    <mergeCell ref="LXG2:LXR2"/>
    <mergeCell ref="LXS2:LYD2"/>
    <mergeCell ref="LSQ2:LTB2"/>
    <mergeCell ref="LTC2:LTN2"/>
    <mergeCell ref="LTO2:LTZ2"/>
    <mergeCell ref="LUA2:LUL2"/>
    <mergeCell ref="LUM2:LUX2"/>
    <mergeCell ref="LUY2:LVJ2"/>
    <mergeCell ref="LPW2:LQH2"/>
    <mergeCell ref="LQI2:LQT2"/>
    <mergeCell ref="LQU2:LRF2"/>
    <mergeCell ref="LRG2:LRR2"/>
    <mergeCell ref="LRS2:LSD2"/>
    <mergeCell ref="LSE2:LSP2"/>
    <mergeCell ref="LNC2:LNN2"/>
    <mergeCell ref="LNO2:LNZ2"/>
    <mergeCell ref="LOA2:LOL2"/>
    <mergeCell ref="LOM2:LOX2"/>
    <mergeCell ref="LOY2:LPJ2"/>
    <mergeCell ref="LPK2:LPV2"/>
    <mergeCell ref="LKI2:LKT2"/>
    <mergeCell ref="LKU2:LLF2"/>
    <mergeCell ref="LLG2:LLR2"/>
    <mergeCell ref="LLS2:LMD2"/>
    <mergeCell ref="LME2:LMP2"/>
    <mergeCell ref="LMQ2:LNB2"/>
    <mergeCell ref="LHO2:LHZ2"/>
    <mergeCell ref="LIA2:LIL2"/>
    <mergeCell ref="LIM2:LIX2"/>
    <mergeCell ref="LIY2:LJJ2"/>
    <mergeCell ref="LJK2:LJV2"/>
    <mergeCell ref="LJW2:LKH2"/>
    <mergeCell ref="LEU2:LFF2"/>
    <mergeCell ref="LFG2:LFR2"/>
    <mergeCell ref="LFS2:LGD2"/>
    <mergeCell ref="LGE2:LGP2"/>
    <mergeCell ref="LGQ2:LHB2"/>
    <mergeCell ref="LHC2:LHN2"/>
    <mergeCell ref="LCA2:LCL2"/>
    <mergeCell ref="LCM2:LCX2"/>
    <mergeCell ref="LCY2:LDJ2"/>
    <mergeCell ref="LDK2:LDV2"/>
    <mergeCell ref="LDW2:LEH2"/>
    <mergeCell ref="LEI2:LET2"/>
    <mergeCell ref="KZG2:KZR2"/>
    <mergeCell ref="KZS2:LAD2"/>
    <mergeCell ref="LAE2:LAP2"/>
    <mergeCell ref="LAQ2:LBB2"/>
    <mergeCell ref="LBC2:LBN2"/>
    <mergeCell ref="LBO2:LBZ2"/>
    <mergeCell ref="KWM2:KWX2"/>
    <mergeCell ref="KWY2:KXJ2"/>
    <mergeCell ref="KXK2:KXV2"/>
    <mergeCell ref="KXW2:KYH2"/>
    <mergeCell ref="KYI2:KYT2"/>
    <mergeCell ref="KYU2:KZF2"/>
    <mergeCell ref="KTS2:KUD2"/>
    <mergeCell ref="KUE2:KUP2"/>
    <mergeCell ref="KUQ2:KVB2"/>
    <mergeCell ref="KVC2:KVN2"/>
    <mergeCell ref="KVO2:KVZ2"/>
    <mergeCell ref="KWA2:KWL2"/>
    <mergeCell ref="KQY2:KRJ2"/>
    <mergeCell ref="KRK2:KRV2"/>
    <mergeCell ref="KRW2:KSH2"/>
    <mergeCell ref="KSI2:KST2"/>
    <mergeCell ref="KSU2:KTF2"/>
    <mergeCell ref="KTG2:KTR2"/>
    <mergeCell ref="KOE2:KOP2"/>
    <mergeCell ref="KOQ2:KPB2"/>
    <mergeCell ref="KPC2:KPN2"/>
    <mergeCell ref="KPO2:KPZ2"/>
    <mergeCell ref="KQA2:KQL2"/>
    <mergeCell ref="KQM2:KQX2"/>
    <mergeCell ref="KLK2:KLV2"/>
    <mergeCell ref="KLW2:KMH2"/>
    <mergeCell ref="KMI2:KMT2"/>
    <mergeCell ref="KMU2:KNF2"/>
    <mergeCell ref="KNG2:KNR2"/>
    <mergeCell ref="KNS2:KOD2"/>
    <mergeCell ref="KIQ2:KJB2"/>
    <mergeCell ref="KJC2:KJN2"/>
    <mergeCell ref="KJO2:KJZ2"/>
    <mergeCell ref="KKA2:KKL2"/>
    <mergeCell ref="KKM2:KKX2"/>
    <mergeCell ref="KKY2:KLJ2"/>
    <mergeCell ref="KFW2:KGH2"/>
    <mergeCell ref="KGI2:KGT2"/>
    <mergeCell ref="KGU2:KHF2"/>
    <mergeCell ref="KHG2:KHR2"/>
    <mergeCell ref="KHS2:KID2"/>
    <mergeCell ref="KIE2:KIP2"/>
    <mergeCell ref="KDC2:KDN2"/>
    <mergeCell ref="KDO2:KDZ2"/>
    <mergeCell ref="KEA2:KEL2"/>
    <mergeCell ref="KEM2:KEX2"/>
    <mergeCell ref="KEY2:KFJ2"/>
    <mergeCell ref="KFK2:KFV2"/>
    <mergeCell ref="KAI2:KAT2"/>
    <mergeCell ref="KAU2:KBF2"/>
    <mergeCell ref="KBG2:KBR2"/>
    <mergeCell ref="KBS2:KCD2"/>
    <mergeCell ref="KCE2:KCP2"/>
    <mergeCell ref="KCQ2:KDB2"/>
    <mergeCell ref="JXO2:JXZ2"/>
    <mergeCell ref="JYA2:JYL2"/>
    <mergeCell ref="JYM2:JYX2"/>
    <mergeCell ref="JYY2:JZJ2"/>
    <mergeCell ref="JZK2:JZV2"/>
    <mergeCell ref="JZW2:KAH2"/>
    <mergeCell ref="JUU2:JVF2"/>
    <mergeCell ref="JVG2:JVR2"/>
    <mergeCell ref="JVS2:JWD2"/>
    <mergeCell ref="JWE2:JWP2"/>
    <mergeCell ref="JWQ2:JXB2"/>
    <mergeCell ref="JXC2:JXN2"/>
    <mergeCell ref="JSA2:JSL2"/>
    <mergeCell ref="JSM2:JSX2"/>
    <mergeCell ref="JSY2:JTJ2"/>
    <mergeCell ref="JTK2:JTV2"/>
    <mergeCell ref="JTW2:JUH2"/>
    <mergeCell ref="JUI2:JUT2"/>
    <mergeCell ref="JPG2:JPR2"/>
    <mergeCell ref="JPS2:JQD2"/>
    <mergeCell ref="JQE2:JQP2"/>
    <mergeCell ref="JQQ2:JRB2"/>
    <mergeCell ref="JRC2:JRN2"/>
    <mergeCell ref="JRO2:JRZ2"/>
    <mergeCell ref="JMM2:JMX2"/>
    <mergeCell ref="JMY2:JNJ2"/>
    <mergeCell ref="JNK2:JNV2"/>
    <mergeCell ref="JNW2:JOH2"/>
    <mergeCell ref="JOI2:JOT2"/>
    <mergeCell ref="JOU2:JPF2"/>
    <mergeCell ref="JJS2:JKD2"/>
    <mergeCell ref="JKE2:JKP2"/>
    <mergeCell ref="JKQ2:JLB2"/>
    <mergeCell ref="JLC2:JLN2"/>
    <mergeCell ref="JLO2:JLZ2"/>
    <mergeCell ref="JMA2:JML2"/>
    <mergeCell ref="JGY2:JHJ2"/>
    <mergeCell ref="JHK2:JHV2"/>
    <mergeCell ref="JHW2:JIH2"/>
    <mergeCell ref="JII2:JIT2"/>
    <mergeCell ref="JIU2:JJF2"/>
    <mergeCell ref="JJG2:JJR2"/>
    <mergeCell ref="JEE2:JEP2"/>
    <mergeCell ref="JEQ2:JFB2"/>
    <mergeCell ref="JFC2:JFN2"/>
    <mergeCell ref="JFO2:JFZ2"/>
    <mergeCell ref="JGA2:JGL2"/>
    <mergeCell ref="JGM2:JGX2"/>
    <mergeCell ref="JBK2:JBV2"/>
    <mergeCell ref="JBW2:JCH2"/>
    <mergeCell ref="JCI2:JCT2"/>
    <mergeCell ref="JCU2:JDF2"/>
    <mergeCell ref="JDG2:JDR2"/>
    <mergeCell ref="JDS2:JED2"/>
    <mergeCell ref="IYQ2:IZB2"/>
    <mergeCell ref="IZC2:IZN2"/>
    <mergeCell ref="IZO2:IZZ2"/>
    <mergeCell ref="JAA2:JAL2"/>
    <mergeCell ref="JAM2:JAX2"/>
    <mergeCell ref="JAY2:JBJ2"/>
    <mergeCell ref="IVW2:IWH2"/>
    <mergeCell ref="IWI2:IWT2"/>
    <mergeCell ref="IWU2:IXF2"/>
    <mergeCell ref="IXG2:IXR2"/>
    <mergeCell ref="IXS2:IYD2"/>
    <mergeCell ref="IYE2:IYP2"/>
    <mergeCell ref="ITC2:ITN2"/>
    <mergeCell ref="ITO2:ITZ2"/>
    <mergeCell ref="IUA2:IUL2"/>
    <mergeCell ref="IUM2:IUX2"/>
    <mergeCell ref="IUY2:IVJ2"/>
    <mergeCell ref="IVK2:IVV2"/>
    <mergeCell ref="IQI2:IQT2"/>
    <mergeCell ref="IQU2:IRF2"/>
    <mergeCell ref="IRG2:IRR2"/>
    <mergeCell ref="IRS2:ISD2"/>
    <mergeCell ref="ISE2:ISP2"/>
    <mergeCell ref="ISQ2:ITB2"/>
    <mergeCell ref="INO2:INZ2"/>
    <mergeCell ref="IOA2:IOL2"/>
    <mergeCell ref="IOM2:IOX2"/>
    <mergeCell ref="IOY2:IPJ2"/>
    <mergeCell ref="IPK2:IPV2"/>
    <mergeCell ref="IPW2:IQH2"/>
    <mergeCell ref="IKU2:ILF2"/>
    <mergeCell ref="ILG2:ILR2"/>
    <mergeCell ref="ILS2:IMD2"/>
    <mergeCell ref="IME2:IMP2"/>
    <mergeCell ref="IMQ2:INB2"/>
    <mergeCell ref="INC2:INN2"/>
    <mergeCell ref="IIA2:IIL2"/>
    <mergeCell ref="IIM2:IIX2"/>
    <mergeCell ref="IIY2:IJJ2"/>
    <mergeCell ref="IJK2:IJV2"/>
    <mergeCell ref="IJW2:IKH2"/>
    <mergeCell ref="IKI2:IKT2"/>
    <mergeCell ref="IFG2:IFR2"/>
    <mergeCell ref="IFS2:IGD2"/>
    <mergeCell ref="IGE2:IGP2"/>
    <mergeCell ref="IGQ2:IHB2"/>
    <mergeCell ref="IHC2:IHN2"/>
    <mergeCell ref="IHO2:IHZ2"/>
    <mergeCell ref="ICM2:ICX2"/>
    <mergeCell ref="ICY2:IDJ2"/>
    <mergeCell ref="IDK2:IDV2"/>
    <mergeCell ref="IDW2:IEH2"/>
    <mergeCell ref="IEI2:IET2"/>
    <mergeCell ref="IEU2:IFF2"/>
    <mergeCell ref="HZS2:IAD2"/>
    <mergeCell ref="IAE2:IAP2"/>
    <mergeCell ref="IAQ2:IBB2"/>
    <mergeCell ref="IBC2:IBN2"/>
    <mergeCell ref="IBO2:IBZ2"/>
    <mergeCell ref="ICA2:ICL2"/>
    <mergeCell ref="HWY2:HXJ2"/>
    <mergeCell ref="HXK2:HXV2"/>
    <mergeCell ref="HXW2:HYH2"/>
    <mergeCell ref="HYI2:HYT2"/>
    <mergeCell ref="HYU2:HZF2"/>
    <mergeCell ref="HZG2:HZR2"/>
    <mergeCell ref="HUE2:HUP2"/>
    <mergeCell ref="HUQ2:HVB2"/>
    <mergeCell ref="HVC2:HVN2"/>
    <mergeCell ref="HVO2:HVZ2"/>
    <mergeCell ref="HWA2:HWL2"/>
    <mergeCell ref="HWM2:HWX2"/>
    <mergeCell ref="HRK2:HRV2"/>
    <mergeCell ref="HRW2:HSH2"/>
    <mergeCell ref="HSI2:HST2"/>
    <mergeCell ref="HSU2:HTF2"/>
    <mergeCell ref="HTG2:HTR2"/>
    <mergeCell ref="HTS2:HUD2"/>
    <mergeCell ref="HOQ2:HPB2"/>
    <mergeCell ref="HPC2:HPN2"/>
    <mergeCell ref="HPO2:HPZ2"/>
    <mergeCell ref="HQA2:HQL2"/>
    <mergeCell ref="HQM2:HQX2"/>
    <mergeCell ref="HQY2:HRJ2"/>
    <mergeCell ref="HLW2:HMH2"/>
    <mergeCell ref="HMI2:HMT2"/>
    <mergeCell ref="HMU2:HNF2"/>
    <mergeCell ref="HNG2:HNR2"/>
    <mergeCell ref="HNS2:HOD2"/>
    <mergeCell ref="HOE2:HOP2"/>
    <mergeCell ref="HJC2:HJN2"/>
    <mergeCell ref="HJO2:HJZ2"/>
    <mergeCell ref="HKA2:HKL2"/>
    <mergeCell ref="HKM2:HKX2"/>
    <mergeCell ref="HKY2:HLJ2"/>
    <mergeCell ref="HLK2:HLV2"/>
    <mergeCell ref="HGI2:HGT2"/>
    <mergeCell ref="HGU2:HHF2"/>
    <mergeCell ref="HHG2:HHR2"/>
    <mergeCell ref="HHS2:HID2"/>
    <mergeCell ref="HIE2:HIP2"/>
    <mergeCell ref="HIQ2:HJB2"/>
    <mergeCell ref="HDO2:HDZ2"/>
    <mergeCell ref="HEA2:HEL2"/>
    <mergeCell ref="HEM2:HEX2"/>
    <mergeCell ref="HEY2:HFJ2"/>
    <mergeCell ref="HFK2:HFV2"/>
    <mergeCell ref="HFW2:HGH2"/>
    <mergeCell ref="HAU2:HBF2"/>
    <mergeCell ref="HBG2:HBR2"/>
    <mergeCell ref="HBS2:HCD2"/>
    <mergeCell ref="HCE2:HCP2"/>
    <mergeCell ref="HCQ2:HDB2"/>
    <mergeCell ref="HDC2:HDN2"/>
    <mergeCell ref="GYA2:GYL2"/>
    <mergeCell ref="GYM2:GYX2"/>
    <mergeCell ref="GYY2:GZJ2"/>
    <mergeCell ref="GZK2:GZV2"/>
    <mergeCell ref="GZW2:HAH2"/>
    <mergeCell ref="HAI2:HAT2"/>
    <mergeCell ref="GVG2:GVR2"/>
    <mergeCell ref="GVS2:GWD2"/>
    <mergeCell ref="GWE2:GWP2"/>
    <mergeCell ref="GWQ2:GXB2"/>
    <mergeCell ref="GXC2:GXN2"/>
    <mergeCell ref="GXO2:GXZ2"/>
    <mergeCell ref="GSM2:GSX2"/>
    <mergeCell ref="GSY2:GTJ2"/>
    <mergeCell ref="GTK2:GTV2"/>
    <mergeCell ref="GTW2:GUH2"/>
    <mergeCell ref="GUI2:GUT2"/>
    <mergeCell ref="GUU2:GVF2"/>
    <mergeCell ref="GPS2:GQD2"/>
    <mergeCell ref="GQE2:GQP2"/>
    <mergeCell ref="GQQ2:GRB2"/>
    <mergeCell ref="GRC2:GRN2"/>
    <mergeCell ref="GRO2:GRZ2"/>
    <mergeCell ref="GSA2:GSL2"/>
    <mergeCell ref="GMY2:GNJ2"/>
    <mergeCell ref="GNK2:GNV2"/>
    <mergeCell ref="GNW2:GOH2"/>
    <mergeCell ref="GOI2:GOT2"/>
    <mergeCell ref="GOU2:GPF2"/>
    <mergeCell ref="GPG2:GPR2"/>
    <mergeCell ref="GKE2:GKP2"/>
    <mergeCell ref="GKQ2:GLB2"/>
    <mergeCell ref="GLC2:GLN2"/>
    <mergeCell ref="GLO2:GLZ2"/>
    <mergeCell ref="GMA2:GML2"/>
    <mergeCell ref="GMM2:GMX2"/>
    <mergeCell ref="GHK2:GHV2"/>
    <mergeCell ref="GHW2:GIH2"/>
    <mergeCell ref="GII2:GIT2"/>
    <mergeCell ref="GIU2:GJF2"/>
    <mergeCell ref="GJG2:GJR2"/>
    <mergeCell ref="GJS2:GKD2"/>
    <mergeCell ref="GEQ2:GFB2"/>
    <mergeCell ref="GFC2:GFN2"/>
    <mergeCell ref="GFO2:GFZ2"/>
    <mergeCell ref="GGA2:GGL2"/>
    <mergeCell ref="GGM2:GGX2"/>
    <mergeCell ref="GGY2:GHJ2"/>
    <mergeCell ref="GBW2:GCH2"/>
    <mergeCell ref="GCI2:GCT2"/>
    <mergeCell ref="GCU2:GDF2"/>
    <mergeCell ref="GDG2:GDR2"/>
    <mergeCell ref="GDS2:GED2"/>
    <mergeCell ref="GEE2:GEP2"/>
    <mergeCell ref="FZC2:FZN2"/>
    <mergeCell ref="FZO2:FZZ2"/>
    <mergeCell ref="GAA2:GAL2"/>
    <mergeCell ref="GAM2:GAX2"/>
    <mergeCell ref="GAY2:GBJ2"/>
    <mergeCell ref="GBK2:GBV2"/>
    <mergeCell ref="FWI2:FWT2"/>
    <mergeCell ref="FWU2:FXF2"/>
    <mergeCell ref="FXG2:FXR2"/>
    <mergeCell ref="FXS2:FYD2"/>
    <mergeCell ref="FYE2:FYP2"/>
    <mergeCell ref="FYQ2:FZB2"/>
    <mergeCell ref="FTO2:FTZ2"/>
    <mergeCell ref="FUA2:FUL2"/>
    <mergeCell ref="FUM2:FUX2"/>
    <mergeCell ref="FUY2:FVJ2"/>
    <mergeCell ref="FVK2:FVV2"/>
    <mergeCell ref="FVW2:FWH2"/>
    <mergeCell ref="FQU2:FRF2"/>
    <mergeCell ref="FRG2:FRR2"/>
    <mergeCell ref="FRS2:FSD2"/>
    <mergeCell ref="FSE2:FSP2"/>
    <mergeCell ref="FSQ2:FTB2"/>
    <mergeCell ref="FTC2:FTN2"/>
    <mergeCell ref="FOA2:FOL2"/>
    <mergeCell ref="FOM2:FOX2"/>
    <mergeCell ref="FOY2:FPJ2"/>
    <mergeCell ref="FPK2:FPV2"/>
    <mergeCell ref="FPW2:FQH2"/>
    <mergeCell ref="FQI2:FQT2"/>
    <mergeCell ref="FLG2:FLR2"/>
    <mergeCell ref="FLS2:FMD2"/>
    <mergeCell ref="FME2:FMP2"/>
    <mergeCell ref="FMQ2:FNB2"/>
    <mergeCell ref="FNC2:FNN2"/>
    <mergeCell ref="FNO2:FNZ2"/>
    <mergeCell ref="FIM2:FIX2"/>
    <mergeCell ref="FIY2:FJJ2"/>
    <mergeCell ref="FJK2:FJV2"/>
    <mergeCell ref="FJW2:FKH2"/>
    <mergeCell ref="FKI2:FKT2"/>
    <mergeCell ref="FKU2:FLF2"/>
    <mergeCell ref="FFS2:FGD2"/>
    <mergeCell ref="FGE2:FGP2"/>
    <mergeCell ref="FGQ2:FHB2"/>
    <mergeCell ref="FHC2:FHN2"/>
    <mergeCell ref="FHO2:FHZ2"/>
    <mergeCell ref="FIA2:FIL2"/>
    <mergeCell ref="FCY2:FDJ2"/>
    <mergeCell ref="FDK2:FDV2"/>
    <mergeCell ref="FDW2:FEH2"/>
    <mergeCell ref="FEI2:FET2"/>
    <mergeCell ref="FEU2:FFF2"/>
    <mergeCell ref="FFG2:FFR2"/>
    <mergeCell ref="FAE2:FAP2"/>
    <mergeCell ref="FAQ2:FBB2"/>
    <mergeCell ref="FBC2:FBN2"/>
    <mergeCell ref="FBO2:FBZ2"/>
    <mergeCell ref="FCA2:FCL2"/>
    <mergeCell ref="FCM2:FCX2"/>
    <mergeCell ref="EXK2:EXV2"/>
    <mergeCell ref="EXW2:EYH2"/>
    <mergeCell ref="EYI2:EYT2"/>
    <mergeCell ref="EYU2:EZF2"/>
    <mergeCell ref="EZG2:EZR2"/>
    <mergeCell ref="EZS2:FAD2"/>
    <mergeCell ref="EUQ2:EVB2"/>
    <mergeCell ref="EVC2:EVN2"/>
    <mergeCell ref="EVO2:EVZ2"/>
    <mergeCell ref="EWA2:EWL2"/>
    <mergeCell ref="EWM2:EWX2"/>
    <mergeCell ref="EWY2:EXJ2"/>
    <mergeCell ref="ERW2:ESH2"/>
    <mergeCell ref="ESI2:EST2"/>
    <mergeCell ref="ESU2:ETF2"/>
    <mergeCell ref="ETG2:ETR2"/>
    <mergeCell ref="ETS2:EUD2"/>
    <mergeCell ref="EUE2:EUP2"/>
    <mergeCell ref="EPC2:EPN2"/>
    <mergeCell ref="EPO2:EPZ2"/>
    <mergeCell ref="EQA2:EQL2"/>
    <mergeCell ref="EQM2:EQX2"/>
    <mergeCell ref="EQY2:ERJ2"/>
    <mergeCell ref="ERK2:ERV2"/>
    <mergeCell ref="EMI2:EMT2"/>
    <mergeCell ref="EMU2:ENF2"/>
    <mergeCell ref="ENG2:ENR2"/>
    <mergeCell ref="ENS2:EOD2"/>
    <mergeCell ref="EOE2:EOP2"/>
    <mergeCell ref="EOQ2:EPB2"/>
    <mergeCell ref="EJO2:EJZ2"/>
    <mergeCell ref="EKA2:EKL2"/>
    <mergeCell ref="EKM2:EKX2"/>
    <mergeCell ref="EKY2:ELJ2"/>
    <mergeCell ref="ELK2:ELV2"/>
    <mergeCell ref="ELW2:EMH2"/>
    <mergeCell ref="EGU2:EHF2"/>
    <mergeCell ref="EHG2:EHR2"/>
    <mergeCell ref="EHS2:EID2"/>
    <mergeCell ref="EIE2:EIP2"/>
    <mergeCell ref="EIQ2:EJB2"/>
    <mergeCell ref="EJC2:EJN2"/>
    <mergeCell ref="EEA2:EEL2"/>
    <mergeCell ref="EEM2:EEX2"/>
    <mergeCell ref="EEY2:EFJ2"/>
    <mergeCell ref="EFK2:EFV2"/>
    <mergeCell ref="EFW2:EGH2"/>
    <mergeCell ref="EGI2:EGT2"/>
    <mergeCell ref="EBG2:EBR2"/>
    <mergeCell ref="EBS2:ECD2"/>
    <mergeCell ref="ECE2:ECP2"/>
    <mergeCell ref="ECQ2:EDB2"/>
    <mergeCell ref="EDC2:EDN2"/>
    <mergeCell ref="EDO2:EDZ2"/>
    <mergeCell ref="DYM2:DYX2"/>
    <mergeCell ref="DYY2:DZJ2"/>
    <mergeCell ref="DZK2:DZV2"/>
    <mergeCell ref="DZW2:EAH2"/>
    <mergeCell ref="EAI2:EAT2"/>
    <mergeCell ref="EAU2:EBF2"/>
    <mergeCell ref="DVS2:DWD2"/>
    <mergeCell ref="DWE2:DWP2"/>
    <mergeCell ref="DWQ2:DXB2"/>
    <mergeCell ref="DXC2:DXN2"/>
    <mergeCell ref="DXO2:DXZ2"/>
    <mergeCell ref="DYA2:DYL2"/>
    <mergeCell ref="DSY2:DTJ2"/>
    <mergeCell ref="DTK2:DTV2"/>
    <mergeCell ref="DTW2:DUH2"/>
    <mergeCell ref="DUI2:DUT2"/>
    <mergeCell ref="DUU2:DVF2"/>
    <mergeCell ref="DVG2:DVR2"/>
    <mergeCell ref="DQE2:DQP2"/>
    <mergeCell ref="DQQ2:DRB2"/>
    <mergeCell ref="DRC2:DRN2"/>
    <mergeCell ref="DRO2:DRZ2"/>
    <mergeCell ref="DSA2:DSL2"/>
    <mergeCell ref="DSM2:DSX2"/>
    <mergeCell ref="DNK2:DNV2"/>
    <mergeCell ref="DNW2:DOH2"/>
    <mergeCell ref="DOI2:DOT2"/>
    <mergeCell ref="DOU2:DPF2"/>
    <mergeCell ref="DPG2:DPR2"/>
    <mergeCell ref="DPS2:DQD2"/>
    <mergeCell ref="DKQ2:DLB2"/>
    <mergeCell ref="DLC2:DLN2"/>
    <mergeCell ref="DLO2:DLZ2"/>
    <mergeCell ref="DMA2:DML2"/>
    <mergeCell ref="DMM2:DMX2"/>
    <mergeCell ref="DMY2:DNJ2"/>
    <mergeCell ref="DHW2:DIH2"/>
    <mergeCell ref="DII2:DIT2"/>
    <mergeCell ref="DIU2:DJF2"/>
    <mergeCell ref="DJG2:DJR2"/>
    <mergeCell ref="DJS2:DKD2"/>
    <mergeCell ref="DKE2:DKP2"/>
    <mergeCell ref="DFC2:DFN2"/>
    <mergeCell ref="DFO2:DFZ2"/>
    <mergeCell ref="DGA2:DGL2"/>
    <mergeCell ref="DGM2:DGX2"/>
    <mergeCell ref="DGY2:DHJ2"/>
    <mergeCell ref="DHK2:DHV2"/>
    <mergeCell ref="DCI2:DCT2"/>
    <mergeCell ref="DCU2:DDF2"/>
    <mergeCell ref="DDG2:DDR2"/>
    <mergeCell ref="DDS2:DED2"/>
    <mergeCell ref="DEE2:DEP2"/>
    <mergeCell ref="DEQ2:DFB2"/>
    <mergeCell ref="CZO2:CZZ2"/>
    <mergeCell ref="DAA2:DAL2"/>
    <mergeCell ref="DAM2:DAX2"/>
    <mergeCell ref="DAY2:DBJ2"/>
    <mergeCell ref="DBK2:DBV2"/>
    <mergeCell ref="DBW2:DCH2"/>
    <mergeCell ref="CWU2:CXF2"/>
    <mergeCell ref="CXG2:CXR2"/>
    <mergeCell ref="CXS2:CYD2"/>
    <mergeCell ref="CYE2:CYP2"/>
    <mergeCell ref="CYQ2:CZB2"/>
    <mergeCell ref="CZC2:CZN2"/>
    <mergeCell ref="CUA2:CUL2"/>
    <mergeCell ref="CUM2:CUX2"/>
    <mergeCell ref="CUY2:CVJ2"/>
    <mergeCell ref="CVK2:CVV2"/>
    <mergeCell ref="CVW2:CWH2"/>
    <mergeCell ref="CWI2:CWT2"/>
    <mergeCell ref="CRG2:CRR2"/>
    <mergeCell ref="CRS2:CSD2"/>
    <mergeCell ref="CSE2:CSP2"/>
    <mergeCell ref="CSQ2:CTB2"/>
    <mergeCell ref="CTC2:CTN2"/>
    <mergeCell ref="CTO2:CTZ2"/>
    <mergeCell ref="COM2:COX2"/>
    <mergeCell ref="COY2:CPJ2"/>
    <mergeCell ref="CPK2:CPV2"/>
    <mergeCell ref="CPW2:CQH2"/>
    <mergeCell ref="CQI2:CQT2"/>
    <mergeCell ref="CQU2:CRF2"/>
    <mergeCell ref="CLS2:CMD2"/>
    <mergeCell ref="CME2:CMP2"/>
    <mergeCell ref="CMQ2:CNB2"/>
    <mergeCell ref="CNC2:CNN2"/>
    <mergeCell ref="CNO2:CNZ2"/>
    <mergeCell ref="COA2:COL2"/>
    <mergeCell ref="CIY2:CJJ2"/>
    <mergeCell ref="CJK2:CJV2"/>
    <mergeCell ref="CJW2:CKH2"/>
    <mergeCell ref="CKI2:CKT2"/>
    <mergeCell ref="CKU2:CLF2"/>
    <mergeCell ref="CLG2:CLR2"/>
    <mergeCell ref="CGE2:CGP2"/>
    <mergeCell ref="CGQ2:CHB2"/>
    <mergeCell ref="CHC2:CHN2"/>
    <mergeCell ref="CHO2:CHZ2"/>
    <mergeCell ref="CIA2:CIL2"/>
    <mergeCell ref="CIM2:CIX2"/>
    <mergeCell ref="CDK2:CDV2"/>
    <mergeCell ref="CDW2:CEH2"/>
    <mergeCell ref="CEI2:CET2"/>
    <mergeCell ref="CEU2:CFF2"/>
    <mergeCell ref="CFG2:CFR2"/>
    <mergeCell ref="CFS2:CGD2"/>
    <mergeCell ref="CAQ2:CBB2"/>
    <mergeCell ref="CBC2:CBN2"/>
    <mergeCell ref="CBO2:CBZ2"/>
    <mergeCell ref="CCA2:CCL2"/>
    <mergeCell ref="CCM2:CCX2"/>
    <mergeCell ref="CCY2:CDJ2"/>
    <mergeCell ref="BXW2:BYH2"/>
    <mergeCell ref="BYI2:BYT2"/>
    <mergeCell ref="BYU2:BZF2"/>
    <mergeCell ref="BZG2:BZR2"/>
    <mergeCell ref="BZS2:CAD2"/>
    <mergeCell ref="CAE2:CAP2"/>
    <mergeCell ref="BVC2:BVN2"/>
    <mergeCell ref="BVO2:BVZ2"/>
    <mergeCell ref="BWA2:BWL2"/>
    <mergeCell ref="BWM2:BWX2"/>
    <mergeCell ref="BWY2:BXJ2"/>
    <mergeCell ref="BXK2:BXV2"/>
    <mergeCell ref="BSI2:BST2"/>
    <mergeCell ref="BSU2:BTF2"/>
    <mergeCell ref="BTG2:BTR2"/>
    <mergeCell ref="BTS2:BUD2"/>
    <mergeCell ref="BUE2:BUP2"/>
    <mergeCell ref="BUQ2:BVB2"/>
    <mergeCell ref="BPO2:BPZ2"/>
    <mergeCell ref="BQA2:BQL2"/>
    <mergeCell ref="BQM2:BQX2"/>
    <mergeCell ref="BQY2:BRJ2"/>
    <mergeCell ref="BRK2:BRV2"/>
    <mergeCell ref="BRW2:BSH2"/>
    <mergeCell ref="BMU2:BNF2"/>
    <mergeCell ref="BNG2:BNR2"/>
    <mergeCell ref="BNS2:BOD2"/>
    <mergeCell ref="BOE2:BOP2"/>
    <mergeCell ref="BOQ2:BPB2"/>
    <mergeCell ref="BPC2:BPN2"/>
    <mergeCell ref="BKA2:BKL2"/>
    <mergeCell ref="BKM2:BKX2"/>
    <mergeCell ref="BKY2:BLJ2"/>
    <mergeCell ref="BLK2:BLV2"/>
    <mergeCell ref="BLW2:BMH2"/>
    <mergeCell ref="BMI2:BMT2"/>
    <mergeCell ref="BHG2:BHR2"/>
    <mergeCell ref="BHS2:BID2"/>
    <mergeCell ref="BIE2:BIP2"/>
    <mergeCell ref="BIQ2:BJB2"/>
    <mergeCell ref="BJC2:BJN2"/>
    <mergeCell ref="BJO2:BJZ2"/>
    <mergeCell ref="BEM2:BEX2"/>
    <mergeCell ref="BEY2:BFJ2"/>
    <mergeCell ref="BFK2:BFV2"/>
    <mergeCell ref="BFW2:BGH2"/>
    <mergeCell ref="BGI2:BGT2"/>
    <mergeCell ref="BGU2:BHF2"/>
    <mergeCell ref="BBS2:BCD2"/>
    <mergeCell ref="BCE2:BCP2"/>
    <mergeCell ref="BCQ2:BDB2"/>
    <mergeCell ref="BDC2:BDN2"/>
    <mergeCell ref="BDO2:BDZ2"/>
    <mergeCell ref="BEA2:BEL2"/>
    <mergeCell ref="AYY2:AZJ2"/>
    <mergeCell ref="AZK2:AZV2"/>
    <mergeCell ref="AZW2:BAH2"/>
    <mergeCell ref="BAI2:BAT2"/>
    <mergeCell ref="BAU2:BBF2"/>
    <mergeCell ref="BBG2:BBR2"/>
    <mergeCell ref="AWE2:AWP2"/>
    <mergeCell ref="AWQ2:AXB2"/>
    <mergeCell ref="AXC2:AXN2"/>
    <mergeCell ref="AXO2:AXZ2"/>
    <mergeCell ref="AYA2:AYL2"/>
    <mergeCell ref="AYM2:AYX2"/>
    <mergeCell ref="ATK2:ATV2"/>
    <mergeCell ref="ATW2:AUH2"/>
    <mergeCell ref="AUI2:AUT2"/>
    <mergeCell ref="AUU2:AVF2"/>
    <mergeCell ref="AVG2:AVR2"/>
    <mergeCell ref="AVS2:AWD2"/>
    <mergeCell ref="AQQ2:ARB2"/>
    <mergeCell ref="ARC2:ARN2"/>
    <mergeCell ref="ARO2:ARZ2"/>
    <mergeCell ref="ASA2:ASL2"/>
    <mergeCell ref="ASM2:ASX2"/>
    <mergeCell ref="ASY2:ATJ2"/>
    <mergeCell ref="ANW2:AOH2"/>
    <mergeCell ref="AOI2:AOT2"/>
    <mergeCell ref="AOU2:APF2"/>
    <mergeCell ref="APG2:APR2"/>
    <mergeCell ref="APS2:AQD2"/>
    <mergeCell ref="AQE2:AQP2"/>
    <mergeCell ref="ALC2:ALN2"/>
    <mergeCell ref="ALO2:ALZ2"/>
    <mergeCell ref="AMA2:AML2"/>
    <mergeCell ref="AMM2:AMX2"/>
    <mergeCell ref="AMY2:ANJ2"/>
    <mergeCell ref="ANK2:ANV2"/>
    <mergeCell ref="AII2:AIT2"/>
    <mergeCell ref="AIU2:AJF2"/>
    <mergeCell ref="AJG2:AJR2"/>
    <mergeCell ref="AJS2:AKD2"/>
    <mergeCell ref="AKE2:AKP2"/>
    <mergeCell ref="AKQ2:ALB2"/>
    <mergeCell ref="AFO2:AFZ2"/>
    <mergeCell ref="AGA2:AGL2"/>
    <mergeCell ref="AGM2:AGX2"/>
    <mergeCell ref="AGY2:AHJ2"/>
    <mergeCell ref="AHK2:AHV2"/>
    <mergeCell ref="AHW2:AIH2"/>
    <mergeCell ref="ACU2:ADF2"/>
    <mergeCell ref="ADG2:ADR2"/>
    <mergeCell ref="ADS2:AED2"/>
    <mergeCell ref="AEE2:AEP2"/>
    <mergeCell ref="AEQ2:AFB2"/>
    <mergeCell ref="AFC2:AFN2"/>
    <mergeCell ref="AAA2:AAL2"/>
    <mergeCell ref="AAM2:AAX2"/>
    <mergeCell ref="AAY2:ABJ2"/>
    <mergeCell ref="ABK2:ABV2"/>
    <mergeCell ref="ABW2:ACH2"/>
    <mergeCell ref="ACI2:ACT2"/>
    <mergeCell ref="XG2:XR2"/>
    <mergeCell ref="XS2:YD2"/>
    <mergeCell ref="YE2:YP2"/>
    <mergeCell ref="YQ2:ZB2"/>
    <mergeCell ref="ZC2:ZN2"/>
    <mergeCell ref="ZO2:ZZ2"/>
    <mergeCell ref="UM2:UX2"/>
    <mergeCell ref="UY2:VJ2"/>
    <mergeCell ref="VK2:VV2"/>
    <mergeCell ref="VW2:WH2"/>
    <mergeCell ref="WI2:WT2"/>
    <mergeCell ref="WU2:XF2"/>
    <mergeCell ref="RS2:SD2"/>
    <mergeCell ref="SE2:SP2"/>
    <mergeCell ref="SQ2:TB2"/>
    <mergeCell ref="TC2:TN2"/>
    <mergeCell ref="TO2:TZ2"/>
    <mergeCell ref="UA2:UL2"/>
    <mergeCell ref="OY2:PJ2"/>
    <mergeCell ref="PK2:PV2"/>
    <mergeCell ref="PW2:QH2"/>
    <mergeCell ref="QI2:QT2"/>
    <mergeCell ref="QU2:RF2"/>
    <mergeCell ref="RG2:RR2"/>
    <mergeCell ref="ME2:MP2"/>
    <mergeCell ref="MQ2:NB2"/>
    <mergeCell ref="NC2:NN2"/>
    <mergeCell ref="NO2:NZ2"/>
    <mergeCell ref="OA2:OL2"/>
    <mergeCell ref="OM2:OX2"/>
    <mergeCell ref="JK2:JV2"/>
    <mergeCell ref="JW2:KH2"/>
    <mergeCell ref="KI2:KT2"/>
    <mergeCell ref="KU2:LF2"/>
    <mergeCell ref="LG2:LR2"/>
    <mergeCell ref="LS2:MD2"/>
    <mergeCell ref="GQ2:HB2"/>
    <mergeCell ref="HC2:HN2"/>
    <mergeCell ref="HO2:HZ2"/>
    <mergeCell ref="IA2:IL2"/>
    <mergeCell ref="IM2:IX2"/>
    <mergeCell ref="IY2:JJ2"/>
    <mergeCell ref="DW2:EH2"/>
    <mergeCell ref="EI2:ET2"/>
    <mergeCell ref="EU2:FF2"/>
    <mergeCell ref="FG2:FR2"/>
    <mergeCell ref="FS2:GD2"/>
    <mergeCell ref="GE2:GP2"/>
    <mergeCell ref="BC2:BN2"/>
    <mergeCell ref="BO2:BZ2"/>
    <mergeCell ref="CA2:CL2"/>
    <mergeCell ref="CM2:CX2"/>
    <mergeCell ref="CY2:DJ2"/>
    <mergeCell ref="DK2:DV2"/>
    <mergeCell ref="A1:F1"/>
    <mergeCell ref="A2:F2"/>
    <mergeCell ref="G2:R2"/>
    <mergeCell ref="S2:AD2"/>
    <mergeCell ref="AE2:AP2"/>
    <mergeCell ref="AQ2:BB2"/>
  </mergeCells>
  <printOptions horizontalCentered="1"/>
  <pageMargins left="0.19685039370078741" right="0.19685039370078741" top="0.59055118110236227" bottom="0" header="0.11811023622047245" footer="0.19685039370078741"/>
  <pageSetup paperSize="9" scale="1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pageSetUpPr fitToPage="1"/>
  </sheetPr>
  <dimension ref="A1:XEX212"/>
  <sheetViews>
    <sheetView showGridLines="0" zoomScale="90" zoomScaleNormal="90" workbookViewId="0">
      <pane ySplit="6" topLeftCell="A7" activePane="bottomLeft" state="frozen"/>
      <selection pane="bottomLeft" activeCell="I112" sqref="I112"/>
    </sheetView>
  </sheetViews>
  <sheetFormatPr baseColWidth="10" defaultRowHeight="15" x14ac:dyDescent="0.25"/>
  <cols>
    <col min="1" max="1" width="9.85546875" style="28" bestFit="1" customWidth="1"/>
    <col min="2" max="2" width="52.140625" style="7" customWidth="1"/>
    <col min="3" max="3" width="19.28515625" style="176" bestFit="1" customWidth="1"/>
    <col min="4" max="4" width="26" style="176" customWidth="1"/>
    <col min="5" max="5" width="18.85546875" style="176" customWidth="1"/>
    <col min="6" max="6" width="19.28515625" style="176" hidden="1" customWidth="1"/>
    <col min="7" max="7" width="11.42578125" style="7"/>
    <col min="8" max="8" width="14.85546875" style="7" bestFit="1" customWidth="1"/>
    <col min="9" max="9" width="11.42578125" style="7"/>
    <col min="10" max="10" width="13.5703125" style="7" bestFit="1" customWidth="1"/>
    <col min="11" max="16384" width="11.42578125" style="7"/>
  </cols>
  <sheetData>
    <row r="1" spans="1:16378" ht="23.25" customHeight="1" x14ac:dyDescent="0.25">
      <c r="A1" s="442" t="s">
        <v>19</v>
      </c>
      <c r="B1" s="442"/>
      <c r="C1" s="443"/>
      <c r="D1" s="443"/>
      <c r="E1" s="443"/>
      <c r="F1" s="443"/>
    </row>
    <row r="2" spans="1:16378" ht="15.75" x14ac:dyDescent="0.25">
      <c r="A2" s="442" t="s">
        <v>780</v>
      </c>
      <c r="B2" s="442"/>
      <c r="C2" s="443"/>
      <c r="D2" s="443"/>
      <c r="E2" s="443"/>
      <c r="F2" s="443"/>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1"/>
      <c r="DF2" s="441"/>
      <c r="DG2" s="441"/>
      <c r="DH2" s="441"/>
      <c r="DI2" s="441"/>
      <c r="DJ2" s="441"/>
      <c r="DK2" s="441"/>
      <c r="DL2" s="441"/>
      <c r="DM2" s="441"/>
      <c r="DN2" s="441"/>
      <c r="DO2" s="441"/>
      <c r="DP2" s="441"/>
      <c r="DQ2" s="441"/>
      <c r="DR2" s="441"/>
      <c r="DS2" s="441"/>
      <c r="DT2" s="441"/>
      <c r="DU2" s="441"/>
      <c r="DV2" s="441"/>
      <c r="DW2" s="441"/>
      <c r="DX2" s="441"/>
      <c r="DY2" s="441"/>
      <c r="DZ2" s="441"/>
      <c r="EA2" s="441"/>
      <c r="EB2" s="441"/>
      <c r="EC2" s="441"/>
      <c r="ED2" s="441"/>
      <c r="EE2" s="441"/>
      <c r="EF2" s="441"/>
      <c r="EG2" s="441"/>
      <c r="EH2" s="441"/>
      <c r="EI2" s="441"/>
      <c r="EJ2" s="441"/>
      <c r="EK2" s="441"/>
      <c r="EL2" s="441"/>
      <c r="EM2" s="441"/>
      <c r="EN2" s="441"/>
      <c r="EO2" s="441"/>
      <c r="EP2" s="441"/>
      <c r="EQ2" s="441"/>
      <c r="ER2" s="441"/>
      <c r="ES2" s="441"/>
      <c r="ET2" s="441"/>
      <c r="EU2" s="441"/>
      <c r="EV2" s="441"/>
      <c r="EW2" s="441"/>
      <c r="EX2" s="441"/>
      <c r="EY2" s="441"/>
      <c r="EZ2" s="441"/>
      <c r="FA2" s="441"/>
      <c r="FB2" s="441"/>
      <c r="FC2" s="441"/>
      <c r="FD2" s="441"/>
      <c r="FE2" s="441"/>
      <c r="FF2" s="441"/>
      <c r="FG2" s="441"/>
      <c r="FH2" s="441"/>
      <c r="FI2" s="441"/>
      <c r="FJ2" s="441"/>
      <c r="FK2" s="441"/>
      <c r="FL2" s="441"/>
      <c r="FM2" s="441"/>
      <c r="FN2" s="441"/>
      <c r="FO2" s="441"/>
      <c r="FP2" s="441"/>
      <c r="FQ2" s="441"/>
      <c r="FR2" s="441"/>
      <c r="FS2" s="441"/>
      <c r="FT2" s="441"/>
      <c r="FU2" s="441"/>
      <c r="FV2" s="441"/>
      <c r="FW2" s="441"/>
      <c r="FX2" s="441"/>
      <c r="FY2" s="441"/>
      <c r="FZ2" s="441"/>
      <c r="GA2" s="441"/>
      <c r="GB2" s="441"/>
      <c r="GC2" s="441"/>
      <c r="GD2" s="441"/>
      <c r="GE2" s="441"/>
      <c r="GF2" s="441"/>
      <c r="GG2" s="441"/>
      <c r="GH2" s="441"/>
      <c r="GI2" s="441"/>
      <c r="GJ2" s="441"/>
      <c r="GK2" s="441"/>
      <c r="GL2" s="441"/>
      <c r="GM2" s="441"/>
      <c r="GN2" s="441"/>
      <c r="GO2" s="441"/>
      <c r="GP2" s="441"/>
      <c r="GQ2" s="441"/>
      <c r="GR2" s="441"/>
      <c r="GS2" s="441"/>
      <c r="GT2" s="441"/>
      <c r="GU2" s="441"/>
      <c r="GV2" s="441"/>
      <c r="GW2" s="441"/>
      <c r="GX2" s="441"/>
      <c r="GY2" s="441"/>
      <c r="GZ2" s="441"/>
      <c r="HA2" s="441"/>
      <c r="HB2" s="441"/>
      <c r="HC2" s="441"/>
      <c r="HD2" s="441"/>
      <c r="HE2" s="441"/>
      <c r="HF2" s="441"/>
      <c r="HG2" s="441"/>
      <c r="HH2" s="441"/>
      <c r="HI2" s="441"/>
      <c r="HJ2" s="441"/>
      <c r="HK2" s="441"/>
      <c r="HL2" s="441"/>
      <c r="HM2" s="441"/>
      <c r="HN2" s="441"/>
      <c r="HO2" s="441"/>
      <c r="HP2" s="441"/>
      <c r="HQ2" s="441"/>
      <c r="HR2" s="441"/>
      <c r="HS2" s="441"/>
      <c r="HT2" s="441"/>
      <c r="HU2" s="441"/>
      <c r="HV2" s="441"/>
      <c r="HW2" s="441"/>
      <c r="HX2" s="441"/>
      <c r="HY2" s="441"/>
      <c r="HZ2" s="441"/>
      <c r="IA2" s="441"/>
      <c r="IB2" s="441"/>
      <c r="IC2" s="441"/>
      <c r="ID2" s="441"/>
      <c r="IE2" s="441"/>
      <c r="IF2" s="441"/>
      <c r="IG2" s="441"/>
      <c r="IH2" s="441"/>
      <c r="II2" s="441"/>
      <c r="IJ2" s="441"/>
      <c r="IK2" s="441"/>
      <c r="IL2" s="441"/>
      <c r="IM2" s="441"/>
      <c r="IN2" s="441"/>
      <c r="IO2" s="441"/>
      <c r="IP2" s="441"/>
      <c r="IQ2" s="441"/>
      <c r="IR2" s="441"/>
      <c r="IS2" s="441"/>
      <c r="IT2" s="441"/>
      <c r="IU2" s="441"/>
      <c r="IV2" s="441"/>
      <c r="IW2" s="441"/>
      <c r="IX2" s="441"/>
      <c r="IY2" s="441"/>
      <c r="IZ2" s="441"/>
      <c r="JA2" s="441"/>
      <c r="JB2" s="441"/>
      <c r="JC2" s="441"/>
      <c r="JD2" s="441"/>
      <c r="JE2" s="441"/>
      <c r="JF2" s="441"/>
      <c r="JG2" s="441"/>
      <c r="JH2" s="441"/>
      <c r="JI2" s="441"/>
      <c r="JJ2" s="441"/>
      <c r="JK2" s="441"/>
      <c r="JL2" s="441"/>
      <c r="JM2" s="441"/>
      <c r="JN2" s="441"/>
      <c r="JO2" s="441"/>
      <c r="JP2" s="441"/>
      <c r="JQ2" s="441"/>
      <c r="JR2" s="441"/>
      <c r="JS2" s="441"/>
      <c r="JT2" s="441"/>
      <c r="JU2" s="441"/>
      <c r="JV2" s="441"/>
      <c r="JW2" s="441"/>
      <c r="JX2" s="441"/>
      <c r="JY2" s="441"/>
      <c r="JZ2" s="441"/>
      <c r="KA2" s="441"/>
      <c r="KB2" s="441"/>
      <c r="KC2" s="441"/>
      <c r="KD2" s="441"/>
      <c r="KE2" s="441"/>
      <c r="KF2" s="441"/>
      <c r="KG2" s="441"/>
      <c r="KH2" s="441"/>
      <c r="KI2" s="441"/>
      <c r="KJ2" s="441"/>
      <c r="KK2" s="441"/>
      <c r="KL2" s="441"/>
      <c r="KM2" s="441"/>
      <c r="KN2" s="441"/>
      <c r="KO2" s="441"/>
      <c r="KP2" s="441"/>
      <c r="KQ2" s="441"/>
      <c r="KR2" s="441"/>
      <c r="KS2" s="441"/>
      <c r="KT2" s="441"/>
      <c r="KU2" s="441"/>
      <c r="KV2" s="441"/>
      <c r="KW2" s="441"/>
      <c r="KX2" s="441"/>
      <c r="KY2" s="441"/>
      <c r="KZ2" s="441"/>
      <c r="LA2" s="441"/>
      <c r="LB2" s="441"/>
      <c r="LC2" s="441"/>
      <c r="LD2" s="441"/>
      <c r="LE2" s="441"/>
      <c r="LF2" s="441"/>
      <c r="LG2" s="441"/>
      <c r="LH2" s="441"/>
      <c r="LI2" s="441"/>
      <c r="LJ2" s="441"/>
      <c r="LK2" s="441"/>
      <c r="LL2" s="441"/>
      <c r="LM2" s="441"/>
      <c r="LN2" s="441"/>
      <c r="LO2" s="441"/>
      <c r="LP2" s="441"/>
      <c r="LQ2" s="441"/>
      <c r="LR2" s="441"/>
      <c r="LS2" s="441"/>
      <c r="LT2" s="441"/>
      <c r="LU2" s="441"/>
      <c r="LV2" s="441"/>
      <c r="LW2" s="441"/>
      <c r="LX2" s="441"/>
      <c r="LY2" s="441"/>
      <c r="LZ2" s="441"/>
      <c r="MA2" s="441"/>
      <c r="MB2" s="441"/>
      <c r="MC2" s="441"/>
      <c r="MD2" s="441"/>
      <c r="ME2" s="441"/>
      <c r="MF2" s="441"/>
      <c r="MG2" s="441"/>
      <c r="MH2" s="441"/>
      <c r="MI2" s="441"/>
      <c r="MJ2" s="441"/>
      <c r="MK2" s="441"/>
      <c r="ML2" s="441"/>
      <c r="MM2" s="441"/>
      <c r="MN2" s="441"/>
      <c r="MO2" s="441"/>
      <c r="MP2" s="441"/>
      <c r="MQ2" s="441"/>
      <c r="MR2" s="441"/>
      <c r="MS2" s="441"/>
      <c r="MT2" s="441"/>
      <c r="MU2" s="441"/>
      <c r="MV2" s="441"/>
      <c r="MW2" s="441"/>
      <c r="MX2" s="441"/>
      <c r="MY2" s="441"/>
      <c r="MZ2" s="441"/>
      <c r="NA2" s="441"/>
      <c r="NB2" s="441"/>
      <c r="NC2" s="441"/>
      <c r="ND2" s="441"/>
      <c r="NE2" s="441"/>
      <c r="NF2" s="441"/>
      <c r="NG2" s="441"/>
      <c r="NH2" s="441"/>
      <c r="NI2" s="441"/>
      <c r="NJ2" s="441"/>
      <c r="NK2" s="441"/>
      <c r="NL2" s="441"/>
      <c r="NM2" s="441"/>
      <c r="NN2" s="441"/>
      <c r="NO2" s="441"/>
      <c r="NP2" s="441"/>
      <c r="NQ2" s="441"/>
      <c r="NR2" s="441"/>
      <c r="NS2" s="441"/>
      <c r="NT2" s="441"/>
      <c r="NU2" s="441"/>
      <c r="NV2" s="441"/>
      <c r="NW2" s="441"/>
      <c r="NX2" s="441"/>
      <c r="NY2" s="441"/>
      <c r="NZ2" s="441"/>
      <c r="OA2" s="441"/>
      <c r="OB2" s="441"/>
      <c r="OC2" s="441"/>
      <c r="OD2" s="441"/>
      <c r="OE2" s="441"/>
      <c r="OF2" s="441"/>
      <c r="OG2" s="441"/>
      <c r="OH2" s="441"/>
      <c r="OI2" s="441"/>
      <c r="OJ2" s="441"/>
      <c r="OK2" s="441"/>
      <c r="OL2" s="441"/>
      <c r="OM2" s="441"/>
      <c r="ON2" s="441"/>
      <c r="OO2" s="441"/>
      <c r="OP2" s="441"/>
      <c r="OQ2" s="441"/>
      <c r="OR2" s="441"/>
      <c r="OS2" s="441"/>
      <c r="OT2" s="441"/>
      <c r="OU2" s="441"/>
      <c r="OV2" s="441"/>
      <c r="OW2" s="441"/>
      <c r="OX2" s="441"/>
      <c r="OY2" s="441"/>
      <c r="OZ2" s="441"/>
      <c r="PA2" s="441"/>
      <c r="PB2" s="441"/>
      <c r="PC2" s="441"/>
      <c r="PD2" s="441"/>
      <c r="PE2" s="441"/>
      <c r="PF2" s="441"/>
      <c r="PG2" s="441"/>
      <c r="PH2" s="441"/>
      <c r="PI2" s="441"/>
      <c r="PJ2" s="441"/>
      <c r="PK2" s="441"/>
      <c r="PL2" s="441"/>
      <c r="PM2" s="441"/>
      <c r="PN2" s="441"/>
      <c r="PO2" s="441"/>
      <c r="PP2" s="441"/>
      <c r="PQ2" s="441"/>
      <c r="PR2" s="441"/>
      <c r="PS2" s="441"/>
      <c r="PT2" s="441"/>
      <c r="PU2" s="441"/>
      <c r="PV2" s="441"/>
      <c r="PW2" s="441"/>
      <c r="PX2" s="441"/>
      <c r="PY2" s="441"/>
      <c r="PZ2" s="441"/>
      <c r="QA2" s="441"/>
      <c r="QB2" s="441"/>
      <c r="QC2" s="441"/>
      <c r="QD2" s="441"/>
      <c r="QE2" s="441"/>
      <c r="QF2" s="441"/>
      <c r="QG2" s="441"/>
      <c r="QH2" s="441"/>
      <c r="QI2" s="441"/>
      <c r="QJ2" s="441"/>
      <c r="QK2" s="441"/>
      <c r="QL2" s="441"/>
      <c r="QM2" s="441"/>
      <c r="QN2" s="441"/>
      <c r="QO2" s="441"/>
      <c r="QP2" s="441"/>
      <c r="QQ2" s="441"/>
      <c r="QR2" s="441"/>
      <c r="QS2" s="441"/>
      <c r="QT2" s="441"/>
      <c r="QU2" s="441"/>
      <c r="QV2" s="441"/>
      <c r="QW2" s="441"/>
      <c r="QX2" s="441"/>
      <c r="QY2" s="441"/>
      <c r="QZ2" s="441"/>
      <c r="RA2" s="441"/>
      <c r="RB2" s="441"/>
      <c r="RC2" s="441"/>
      <c r="RD2" s="441"/>
      <c r="RE2" s="441"/>
      <c r="RF2" s="441"/>
      <c r="RG2" s="441"/>
      <c r="RH2" s="441"/>
      <c r="RI2" s="441"/>
      <c r="RJ2" s="441"/>
      <c r="RK2" s="441"/>
      <c r="RL2" s="441"/>
      <c r="RM2" s="441"/>
      <c r="RN2" s="441"/>
      <c r="RO2" s="441"/>
      <c r="RP2" s="441"/>
      <c r="RQ2" s="441"/>
      <c r="RR2" s="441"/>
      <c r="RS2" s="441"/>
      <c r="RT2" s="441"/>
      <c r="RU2" s="441"/>
      <c r="RV2" s="441"/>
      <c r="RW2" s="441"/>
      <c r="RX2" s="441"/>
      <c r="RY2" s="441"/>
      <c r="RZ2" s="441"/>
      <c r="SA2" s="441"/>
      <c r="SB2" s="441"/>
      <c r="SC2" s="441"/>
      <c r="SD2" s="441"/>
      <c r="SE2" s="441"/>
      <c r="SF2" s="441"/>
      <c r="SG2" s="441"/>
      <c r="SH2" s="441"/>
      <c r="SI2" s="441"/>
      <c r="SJ2" s="441"/>
      <c r="SK2" s="441"/>
      <c r="SL2" s="441"/>
      <c r="SM2" s="441"/>
      <c r="SN2" s="441"/>
      <c r="SO2" s="441"/>
      <c r="SP2" s="441"/>
      <c r="SQ2" s="441"/>
      <c r="SR2" s="441"/>
      <c r="SS2" s="441"/>
      <c r="ST2" s="441"/>
      <c r="SU2" s="441"/>
      <c r="SV2" s="441"/>
      <c r="SW2" s="441"/>
      <c r="SX2" s="441"/>
      <c r="SY2" s="441"/>
      <c r="SZ2" s="441"/>
      <c r="TA2" s="441"/>
      <c r="TB2" s="441"/>
      <c r="TC2" s="441"/>
      <c r="TD2" s="441"/>
      <c r="TE2" s="441"/>
      <c r="TF2" s="441"/>
      <c r="TG2" s="441"/>
      <c r="TH2" s="441"/>
      <c r="TI2" s="441"/>
      <c r="TJ2" s="441"/>
      <c r="TK2" s="441"/>
      <c r="TL2" s="441"/>
      <c r="TM2" s="441"/>
      <c r="TN2" s="441"/>
      <c r="TO2" s="441"/>
      <c r="TP2" s="441"/>
      <c r="TQ2" s="441"/>
      <c r="TR2" s="441"/>
      <c r="TS2" s="441"/>
      <c r="TT2" s="441"/>
      <c r="TU2" s="441"/>
      <c r="TV2" s="441"/>
      <c r="TW2" s="441"/>
      <c r="TX2" s="441"/>
      <c r="TY2" s="441"/>
      <c r="TZ2" s="441"/>
      <c r="UA2" s="441"/>
      <c r="UB2" s="441"/>
      <c r="UC2" s="441"/>
      <c r="UD2" s="441"/>
      <c r="UE2" s="441"/>
      <c r="UF2" s="441"/>
      <c r="UG2" s="441"/>
      <c r="UH2" s="441"/>
      <c r="UI2" s="441"/>
      <c r="UJ2" s="441"/>
      <c r="UK2" s="441"/>
      <c r="UL2" s="441"/>
      <c r="UM2" s="441"/>
      <c r="UN2" s="441"/>
      <c r="UO2" s="441"/>
      <c r="UP2" s="441"/>
      <c r="UQ2" s="441"/>
      <c r="UR2" s="441"/>
      <c r="US2" s="441"/>
      <c r="UT2" s="441"/>
      <c r="UU2" s="441"/>
      <c r="UV2" s="441"/>
      <c r="UW2" s="441"/>
      <c r="UX2" s="441"/>
      <c r="UY2" s="441"/>
      <c r="UZ2" s="441"/>
      <c r="VA2" s="441"/>
      <c r="VB2" s="441"/>
      <c r="VC2" s="441"/>
      <c r="VD2" s="441"/>
      <c r="VE2" s="441"/>
      <c r="VF2" s="441"/>
      <c r="VG2" s="441"/>
      <c r="VH2" s="441"/>
      <c r="VI2" s="441"/>
      <c r="VJ2" s="441"/>
      <c r="VK2" s="441"/>
      <c r="VL2" s="441"/>
      <c r="VM2" s="441"/>
      <c r="VN2" s="441"/>
      <c r="VO2" s="441"/>
      <c r="VP2" s="441"/>
      <c r="VQ2" s="441"/>
      <c r="VR2" s="441"/>
      <c r="VS2" s="441"/>
      <c r="VT2" s="441"/>
      <c r="VU2" s="441"/>
      <c r="VV2" s="441"/>
      <c r="VW2" s="441"/>
      <c r="VX2" s="441"/>
      <c r="VY2" s="441"/>
      <c r="VZ2" s="441"/>
      <c r="WA2" s="441"/>
      <c r="WB2" s="441"/>
      <c r="WC2" s="441"/>
      <c r="WD2" s="441"/>
      <c r="WE2" s="441"/>
      <c r="WF2" s="441"/>
      <c r="WG2" s="441"/>
      <c r="WH2" s="441"/>
      <c r="WI2" s="441"/>
      <c r="WJ2" s="441"/>
      <c r="WK2" s="441"/>
      <c r="WL2" s="441"/>
      <c r="WM2" s="441"/>
      <c r="WN2" s="441"/>
      <c r="WO2" s="441"/>
      <c r="WP2" s="441"/>
      <c r="WQ2" s="441"/>
      <c r="WR2" s="441"/>
      <c r="WS2" s="441"/>
      <c r="WT2" s="441"/>
      <c r="WU2" s="441"/>
      <c r="WV2" s="441"/>
      <c r="WW2" s="441"/>
      <c r="WX2" s="441"/>
      <c r="WY2" s="441"/>
      <c r="WZ2" s="441"/>
      <c r="XA2" s="441"/>
      <c r="XB2" s="441"/>
      <c r="XC2" s="441"/>
      <c r="XD2" s="441"/>
      <c r="XE2" s="441"/>
      <c r="XF2" s="441"/>
      <c r="XG2" s="441"/>
      <c r="XH2" s="441"/>
      <c r="XI2" s="441"/>
      <c r="XJ2" s="441"/>
      <c r="XK2" s="441"/>
      <c r="XL2" s="441"/>
      <c r="XM2" s="441"/>
      <c r="XN2" s="441"/>
      <c r="XO2" s="441"/>
      <c r="XP2" s="441"/>
      <c r="XQ2" s="441"/>
      <c r="XR2" s="441"/>
      <c r="XS2" s="441"/>
      <c r="XT2" s="441"/>
      <c r="XU2" s="441"/>
      <c r="XV2" s="441"/>
      <c r="XW2" s="441"/>
      <c r="XX2" s="441"/>
      <c r="XY2" s="441"/>
      <c r="XZ2" s="441"/>
      <c r="YA2" s="441"/>
      <c r="YB2" s="441"/>
      <c r="YC2" s="441"/>
      <c r="YD2" s="441"/>
      <c r="YE2" s="441"/>
      <c r="YF2" s="441"/>
      <c r="YG2" s="441"/>
      <c r="YH2" s="441"/>
      <c r="YI2" s="441"/>
      <c r="YJ2" s="441"/>
      <c r="YK2" s="441"/>
      <c r="YL2" s="441"/>
      <c r="YM2" s="441"/>
      <c r="YN2" s="441"/>
      <c r="YO2" s="441"/>
      <c r="YP2" s="441"/>
      <c r="YQ2" s="441"/>
      <c r="YR2" s="441"/>
      <c r="YS2" s="441"/>
      <c r="YT2" s="441"/>
      <c r="YU2" s="441"/>
      <c r="YV2" s="441"/>
      <c r="YW2" s="441"/>
      <c r="YX2" s="441"/>
      <c r="YY2" s="441"/>
      <c r="YZ2" s="441"/>
      <c r="ZA2" s="441"/>
      <c r="ZB2" s="441"/>
      <c r="ZC2" s="441"/>
      <c r="ZD2" s="441"/>
      <c r="ZE2" s="441"/>
      <c r="ZF2" s="441"/>
      <c r="ZG2" s="441"/>
      <c r="ZH2" s="441"/>
      <c r="ZI2" s="441"/>
      <c r="ZJ2" s="441"/>
      <c r="ZK2" s="441"/>
      <c r="ZL2" s="441"/>
      <c r="ZM2" s="441"/>
      <c r="ZN2" s="441"/>
      <c r="ZO2" s="441"/>
      <c r="ZP2" s="441"/>
      <c r="ZQ2" s="441"/>
      <c r="ZR2" s="441"/>
      <c r="ZS2" s="441"/>
      <c r="ZT2" s="441"/>
      <c r="ZU2" s="441"/>
      <c r="ZV2" s="441"/>
      <c r="ZW2" s="441"/>
      <c r="ZX2" s="441"/>
      <c r="ZY2" s="441"/>
      <c r="ZZ2" s="441"/>
      <c r="AAA2" s="441"/>
      <c r="AAB2" s="441"/>
      <c r="AAC2" s="441"/>
      <c r="AAD2" s="441"/>
      <c r="AAE2" s="441"/>
      <c r="AAF2" s="441"/>
      <c r="AAG2" s="441"/>
      <c r="AAH2" s="441"/>
      <c r="AAI2" s="441"/>
      <c r="AAJ2" s="441"/>
      <c r="AAK2" s="441"/>
      <c r="AAL2" s="441"/>
      <c r="AAM2" s="441"/>
      <c r="AAN2" s="441"/>
      <c r="AAO2" s="441"/>
      <c r="AAP2" s="441"/>
      <c r="AAQ2" s="441"/>
      <c r="AAR2" s="441"/>
      <c r="AAS2" s="441"/>
      <c r="AAT2" s="441"/>
      <c r="AAU2" s="441"/>
      <c r="AAV2" s="441"/>
      <c r="AAW2" s="441"/>
      <c r="AAX2" s="441"/>
      <c r="AAY2" s="441"/>
      <c r="AAZ2" s="441"/>
      <c r="ABA2" s="441"/>
      <c r="ABB2" s="441"/>
      <c r="ABC2" s="441"/>
      <c r="ABD2" s="441"/>
      <c r="ABE2" s="441"/>
      <c r="ABF2" s="441"/>
      <c r="ABG2" s="441"/>
      <c r="ABH2" s="441"/>
      <c r="ABI2" s="441"/>
      <c r="ABJ2" s="441"/>
      <c r="ABK2" s="441"/>
      <c r="ABL2" s="441"/>
      <c r="ABM2" s="441"/>
      <c r="ABN2" s="441"/>
      <c r="ABO2" s="441"/>
      <c r="ABP2" s="441"/>
      <c r="ABQ2" s="441"/>
      <c r="ABR2" s="441"/>
      <c r="ABS2" s="441"/>
      <c r="ABT2" s="441"/>
      <c r="ABU2" s="441"/>
      <c r="ABV2" s="441"/>
      <c r="ABW2" s="441"/>
      <c r="ABX2" s="441"/>
      <c r="ABY2" s="441"/>
      <c r="ABZ2" s="441"/>
      <c r="ACA2" s="441"/>
      <c r="ACB2" s="441"/>
      <c r="ACC2" s="441"/>
      <c r="ACD2" s="441"/>
      <c r="ACE2" s="441"/>
      <c r="ACF2" s="441"/>
      <c r="ACG2" s="441"/>
      <c r="ACH2" s="441"/>
      <c r="ACI2" s="441"/>
      <c r="ACJ2" s="441"/>
      <c r="ACK2" s="441"/>
      <c r="ACL2" s="441"/>
      <c r="ACM2" s="441"/>
      <c r="ACN2" s="441"/>
      <c r="ACO2" s="441"/>
      <c r="ACP2" s="441"/>
      <c r="ACQ2" s="441"/>
      <c r="ACR2" s="441"/>
      <c r="ACS2" s="441"/>
      <c r="ACT2" s="441"/>
      <c r="ACU2" s="441"/>
      <c r="ACV2" s="441"/>
      <c r="ACW2" s="441"/>
      <c r="ACX2" s="441"/>
      <c r="ACY2" s="441"/>
      <c r="ACZ2" s="441"/>
      <c r="ADA2" s="441"/>
      <c r="ADB2" s="441"/>
      <c r="ADC2" s="441"/>
      <c r="ADD2" s="441"/>
      <c r="ADE2" s="441"/>
      <c r="ADF2" s="441"/>
      <c r="ADG2" s="441"/>
      <c r="ADH2" s="441"/>
      <c r="ADI2" s="441"/>
      <c r="ADJ2" s="441"/>
      <c r="ADK2" s="441"/>
      <c r="ADL2" s="441"/>
      <c r="ADM2" s="441"/>
      <c r="ADN2" s="441"/>
      <c r="ADO2" s="441"/>
      <c r="ADP2" s="441"/>
      <c r="ADQ2" s="441"/>
      <c r="ADR2" s="441"/>
      <c r="ADS2" s="441"/>
      <c r="ADT2" s="441"/>
      <c r="ADU2" s="441"/>
      <c r="ADV2" s="441"/>
      <c r="ADW2" s="441"/>
      <c r="ADX2" s="441"/>
      <c r="ADY2" s="441"/>
      <c r="ADZ2" s="441"/>
      <c r="AEA2" s="441"/>
      <c r="AEB2" s="441"/>
      <c r="AEC2" s="441"/>
      <c r="AED2" s="441"/>
      <c r="AEE2" s="441"/>
      <c r="AEF2" s="441"/>
      <c r="AEG2" s="441"/>
      <c r="AEH2" s="441"/>
      <c r="AEI2" s="441"/>
      <c r="AEJ2" s="441"/>
      <c r="AEK2" s="441"/>
      <c r="AEL2" s="441"/>
      <c r="AEM2" s="441"/>
      <c r="AEN2" s="441"/>
      <c r="AEO2" s="441"/>
      <c r="AEP2" s="441"/>
      <c r="AEQ2" s="441"/>
      <c r="AER2" s="441"/>
      <c r="AES2" s="441"/>
      <c r="AET2" s="441"/>
      <c r="AEU2" s="441"/>
      <c r="AEV2" s="441"/>
      <c r="AEW2" s="441"/>
      <c r="AEX2" s="441"/>
      <c r="AEY2" s="441"/>
      <c r="AEZ2" s="441"/>
      <c r="AFA2" s="441"/>
      <c r="AFB2" s="441"/>
      <c r="AFC2" s="441"/>
      <c r="AFD2" s="441"/>
      <c r="AFE2" s="441"/>
      <c r="AFF2" s="441"/>
      <c r="AFG2" s="441"/>
      <c r="AFH2" s="441"/>
      <c r="AFI2" s="441"/>
      <c r="AFJ2" s="441"/>
      <c r="AFK2" s="441"/>
      <c r="AFL2" s="441"/>
      <c r="AFM2" s="441"/>
      <c r="AFN2" s="441"/>
      <c r="AFO2" s="441"/>
      <c r="AFP2" s="441"/>
      <c r="AFQ2" s="441"/>
      <c r="AFR2" s="441"/>
      <c r="AFS2" s="441"/>
      <c r="AFT2" s="441"/>
      <c r="AFU2" s="441"/>
      <c r="AFV2" s="441"/>
      <c r="AFW2" s="441"/>
      <c r="AFX2" s="441"/>
      <c r="AFY2" s="441"/>
      <c r="AFZ2" s="441"/>
      <c r="AGA2" s="441"/>
      <c r="AGB2" s="441"/>
      <c r="AGC2" s="441"/>
      <c r="AGD2" s="441"/>
      <c r="AGE2" s="441"/>
      <c r="AGF2" s="441"/>
      <c r="AGG2" s="441"/>
      <c r="AGH2" s="441"/>
      <c r="AGI2" s="441"/>
      <c r="AGJ2" s="441"/>
      <c r="AGK2" s="441"/>
      <c r="AGL2" s="441"/>
      <c r="AGM2" s="441"/>
      <c r="AGN2" s="441"/>
      <c r="AGO2" s="441"/>
      <c r="AGP2" s="441"/>
      <c r="AGQ2" s="441"/>
      <c r="AGR2" s="441"/>
      <c r="AGS2" s="441"/>
      <c r="AGT2" s="441"/>
      <c r="AGU2" s="441"/>
      <c r="AGV2" s="441"/>
      <c r="AGW2" s="441"/>
      <c r="AGX2" s="441"/>
      <c r="AGY2" s="441"/>
      <c r="AGZ2" s="441"/>
      <c r="AHA2" s="441"/>
      <c r="AHB2" s="441"/>
      <c r="AHC2" s="441"/>
      <c r="AHD2" s="441"/>
      <c r="AHE2" s="441"/>
      <c r="AHF2" s="441"/>
      <c r="AHG2" s="441"/>
      <c r="AHH2" s="441"/>
      <c r="AHI2" s="441"/>
      <c r="AHJ2" s="441"/>
      <c r="AHK2" s="441"/>
      <c r="AHL2" s="441"/>
      <c r="AHM2" s="441"/>
      <c r="AHN2" s="441"/>
      <c r="AHO2" s="441"/>
      <c r="AHP2" s="441"/>
      <c r="AHQ2" s="441"/>
      <c r="AHR2" s="441"/>
      <c r="AHS2" s="441"/>
      <c r="AHT2" s="441"/>
      <c r="AHU2" s="441"/>
      <c r="AHV2" s="441"/>
      <c r="AHW2" s="441"/>
      <c r="AHX2" s="441"/>
      <c r="AHY2" s="441"/>
      <c r="AHZ2" s="441"/>
      <c r="AIA2" s="441"/>
      <c r="AIB2" s="441"/>
      <c r="AIC2" s="441"/>
      <c r="AID2" s="441"/>
      <c r="AIE2" s="441"/>
      <c r="AIF2" s="441"/>
      <c r="AIG2" s="441"/>
      <c r="AIH2" s="441"/>
      <c r="AII2" s="441"/>
      <c r="AIJ2" s="441"/>
      <c r="AIK2" s="441"/>
      <c r="AIL2" s="441"/>
      <c r="AIM2" s="441"/>
      <c r="AIN2" s="441"/>
      <c r="AIO2" s="441"/>
      <c r="AIP2" s="441"/>
      <c r="AIQ2" s="441"/>
      <c r="AIR2" s="441"/>
      <c r="AIS2" s="441"/>
      <c r="AIT2" s="441"/>
      <c r="AIU2" s="441"/>
      <c r="AIV2" s="441"/>
      <c r="AIW2" s="441"/>
      <c r="AIX2" s="441"/>
      <c r="AIY2" s="441"/>
      <c r="AIZ2" s="441"/>
      <c r="AJA2" s="441"/>
      <c r="AJB2" s="441"/>
      <c r="AJC2" s="441"/>
      <c r="AJD2" s="441"/>
      <c r="AJE2" s="441"/>
      <c r="AJF2" s="441"/>
      <c r="AJG2" s="441"/>
      <c r="AJH2" s="441"/>
      <c r="AJI2" s="441"/>
      <c r="AJJ2" s="441"/>
      <c r="AJK2" s="441"/>
      <c r="AJL2" s="441"/>
      <c r="AJM2" s="441"/>
      <c r="AJN2" s="441"/>
      <c r="AJO2" s="441"/>
      <c r="AJP2" s="441"/>
      <c r="AJQ2" s="441"/>
      <c r="AJR2" s="441"/>
      <c r="AJS2" s="441"/>
      <c r="AJT2" s="441"/>
      <c r="AJU2" s="441"/>
      <c r="AJV2" s="441"/>
      <c r="AJW2" s="441"/>
      <c r="AJX2" s="441"/>
      <c r="AJY2" s="441"/>
      <c r="AJZ2" s="441"/>
      <c r="AKA2" s="441"/>
      <c r="AKB2" s="441"/>
      <c r="AKC2" s="441"/>
      <c r="AKD2" s="441"/>
      <c r="AKE2" s="441"/>
      <c r="AKF2" s="441"/>
      <c r="AKG2" s="441"/>
      <c r="AKH2" s="441"/>
      <c r="AKI2" s="441"/>
      <c r="AKJ2" s="441"/>
      <c r="AKK2" s="441"/>
      <c r="AKL2" s="441"/>
      <c r="AKM2" s="441"/>
      <c r="AKN2" s="441"/>
      <c r="AKO2" s="441"/>
      <c r="AKP2" s="441"/>
      <c r="AKQ2" s="441"/>
      <c r="AKR2" s="441"/>
      <c r="AKS2" s="441"/>
      <c r="AKT2" s="441"/>
      <c r="AKU2" s="441"/>
      <c r="AKV2" s="441"/>
      <c r="AKW2" s="441"/>
      <c r="AKX2" s="441"/>
      <c r="AKY2" s="441"/>
      <c r="AKZ2" s="441"/>
      <c r="ALA2" s="441"/>
      <c r="ALB2" s="441"/>
      <c r="ALC2" s="441"/>
      <c r="ALD2" s="441"/>
      <c r="ALE2" s="441"/>
      <c r="ALF2" s="441"/>
      <c r="ALG2" s="441"/>
      <c r="ALH2" s="441"/>
      <c r="ALI2" s="441"/>
      <c r="ALJ2" s="441"/>
      <c r="ALK2" s="441"/>
      <c r="ALL2" s="441"/>
      <c r="ALM2" s="441"/>
      <c r="ALN2" s="441"/>
      <c r="ALO2" s="441"/>
      <c r="ALP2" s="441"/>
      <c r="ALQ2" s="441"/>
      <c r="ALR2" s="441"/>
      <c r="ALS2" s="441"/>
      <c r="ALT2" s="441"/>
      <c r="ALU2" s="441"/>
      <c r="ALV2" s="441"/>
      <c r="ALW2" s="441"/>
      <c r="ALX2" s="441"/>
      <c r="ALY2" s="441"/>
      <c r="ALZ2" s="441"/>
      <c r="AMA2" s="441"/>
      <c r="AMB2" s="441"/>
      <c r="AMC2" s="441"/>
      <c r="AMD2" s="441"/>
      <c r="AME2" s="441"/>
      <c r="AMF2" s="441"/>
      <c r="AMG2" s="441"/>
      <c r="AMH2" s="441"/>
      <c r="AMI2" s="441"/>
      <c r="AMJ2" s="441"/>
      <c r="AMK2" s="441"/>
      <c r="AML2" s="441"/>
      <c r="AMM2" s="441"/>
      <c r="AMN2" s="441"/>
      <c r="AMO2" s="441"/>
      <c r="AMP2" s="441"/>
      <c r="AMQ2" s="441"/>
      <c r="AMR2" s="441"/>
      <c r="AMS2" s="441"/>
      <c r="AMT2" s="441"/>
      <c r="AMU2" s="441"/>
      <c r="AMV2" s="441"/>
      <c r="AMW2" s="441"/>
      <c r="AMX2" s="441"/>
      <c r="AMY2" s="441"/>
      <c r="AMZ2" s="441"/>
      <c r="ANA2" s="441"/>
      <c r="ANB2" s="441"/>
      <c r="ANC2" s="441"/>
      <c r="AND2" s="441"/>
      <c r="ANE2" s="441"/>
      <c r="ANF2" s="441"/>
      <c r="ANG2" s="441"/>
      <c r="ANH2" s="441"/>
      <c r="ANI2" s="441"/>
      <c r="ANJ2" s="441"/>
      <c r="ANK2" s="441"/>
      <c r="ANL2" s="441"/>
      <c r="ANM2" s="441"/>
      <c r="ANN2" s="441"/>
      <c r="ANO2" s="441"/>
      <c r="ANP2" s="441"/>
      <c r="ANQ2" s="441"/>
      <c r="ANR2" s="441"/>
      <c r="ANS2" s="441"/>
      <c r="ANT2" s="441"/>
      <c r="ANU2" s="441"/>
      <c r="ANV2" s="441"/>
      <c r="ANW2" s="441"/>
      <c r="ANX2" s="441"/>
      <c r="ANY2" s="441"/>
      <c r="ANZ2" s="441"/>
      <c r="AOA2" s="441"/>
      <c r="AOB2" s="441"/>
      <c r="AOC2" s="441"/>
      <c r="AOD2" s="441"/>
      <c r="AOE2" s="441"/>
      <c r="AOF2" s="441"/>
      <c r="AOG2" s="441"/>
      <c r="AOH2" s="441"/>
      <c r="AOI2" s="441"/>
      <c r="AOJ2" s="441"/>
      <c r="AOK2" s="441"/>
      <c r="AOL2" s="441"/>
      <c r="AOM2" s="441"/>
      <c r="AON2" s="441"/>
      <c r="AOO2" s="441"/>
      <c r="AOP2" s="441"/>
      <c r="AOQ2" s="441"/>
      <c r="AOR2" s="441"/>
      <c r="AOS2" s="441"/>
      <c r="AOT2" s="441"/>
      <c r="AOU2" s="441"/>
      <c r="AOV2" s="441"/>
      <c r="AOW2" s="441"/>
      <c r="AOX2" s="441"/>
      <c r="AOY2" s="441"/>
      <c r="AOZ2" s="441"/>
      <c r="APA2" s="441"/>
      <c r="APB2" s="441"/>
      <c r="APC2" s="441"/>
      <c r="APD2" s="441"/>
      <c r="APE2" s="441"/>
      <c r="APF2" s="441"/>
      <c r="APG2" s="441"/>
      <c r="APH2" s="441"/>
      <c r="API2" s="441"/>
      <c r="APJ2" s="441"/>
      <c r="APK2" s="441"/>
      <c r="APL2" s="441"/>
      <c r="APM2" s="441"/>
      <c r="APN2" s="441"/>
      <c r="APO2" s="441"/>
      <c r="APP2" s="441"/>
      <c r="APQ2" s="441"/>
      <c r="APR2" s="441"/>
      <c r="APS2" s="441"/>
      <c r="APT2" s="441"/>
      <c r="APU2" s="441"/>
      <c r="APV2" s="441"/>
      <c r="APW2" s="441"/>
      <c r="APX2" s="441"/>
      <c r="APY2" s="441"/>
      <c r="APZ2" s="441"/>
      <c r="AQA2" s="441"/>
      <c r="AQB2" s="441"/>
      <c r="AQC2" s="441"/>
      <c r="AQD2" s="441"/>
      <c r="AQE2" s="441"/>
      <c r="AQF2" s="441"/>
      <c r="AQG2" s="441"/>
      <c r="AQH2" s="441"/>
      <c r="AQI2" s="441"/>
      <c r="AQJ2" s="441"/>
      <c r="AQK2" s="441"/>
      <c r="AQL2" s="441"/>
      <c r="AQM2" s="441"/>
      <c r="AQN2" s="441"/>
      <c r="AQO2" s="441"/>
      <c r="AQP2" s="441"/>
      <c r="AQQ2" s="441"/>
      <c r="AQR2" s="441"/>
      <c r="AQS2" s="441"/>
      <c r="AQT2" s="441"/>
      <c r="AQU2" s="441"/>
      <c r="AQV2" s="441"/>
      <c r="AQW2" s="441"/>
      <c r="AQX2" s="441"/>
      <c r="AQY2" s="441"/>
      <c r="AQZ2" s="441"/>
      <c r="ARA2" s="441"/>
      <c r="ARB2" s="441"/>
      <c r="ARC2" s="441"/>
      <c r="ARD2" s="441"/>
      <c r="ARE2" s="441"/>
      <c r="ARF2" s="441"/>
      <c r="ARG2" s="441"/>
      <c r="ARH2" s="441"/>
      <c r="ARI2" s="441"/>
      <c r="ARJ2" s="441"/>
      <c r="ARK2" s="441"/>
      <c r="ARL2" s="441"/>
      <c r="ARM2" s="441"/>
      <c r="ARN2" s="441"/>
      <c r="ARO2" s="441"/>
      <c r="ARP2" s="441"/>
      <c r="ARQ2" s="441"/>
      <c r="ARR2" s="441"/>
      <c r="ARS2" s="441"/>
      <c r="ART2" s="441"/>
      <c r="ARU2" s="441"/>
      <c r="ARV2" s="441"/>
      <c r="ARW2" s="441"/>
      <c r="ARX2" s="441"/>
      <c r="ARY2" s="441"/>
      <c r="ARZ2" s="441"/>
      <c r="ASA2" s="441"/>
      <c r="ASB2" s="441"/>
      <c r="ASC2" s="441"/>
      <c r="ASD2" s="441"/>
      <c r="ASE2" s="441"/>
      <c r="ASF2" s="441"/>
      <c r="ASG2" s="441"/>
      <c r="ASH2" s="441"/>
      <c r="ASI2" s="441"/>
      <c r="ASJ2" s="441"/>
      <c r="ASK2" s="441"/>
      <c r="ASL2" s="441"/>
      <c r="ASM2" s="441"/>
      <c r="ASN2" s="441"/>
      <c r="ASO2" s="441"/>
      <c r="ASP2" s="441"/>
      <c r="ASQ2" s="441"/>
      <c r="ASR2" s="441"/>
      <c r="ASS2" s="441"/>
      <c r="AST2" s="441"/>
      <c r="ASU2" s="441"/>
      <c r="ASV2" s="441"/>
      <c r="ASW2" s="441"/>
      <c r="ASX2" s="441"/>
      <c r="ASY2" s="441"/>
      <c r="ASZ2" s="441"/>
      <c r="ATA2" s="441"/>
      <c r="ATB2" s="441"/>
      <c r="ATC2" s="441"/>
      <c r="ATD2" s="441"/>
      <c r="ATE2" s="441"/>
      <c r="ATF2" s="441"/>
      <c r="ATG2" s="441"/>
      <c r="ATH2" s="441"/>
      <c r="ATI2" s="441"/>
      <c r="ATJ2" s="441"/>
      <c r="ATK2" s="441"/>
      <c r="ATL2" s="441"/>
      <c r="ATM2" s="441"/>
      <c r="ATN2" s="441"/>
      <c r="ATO2" s="441"/>
      <c r="ATP2" s="441"/>
      <c r="ATQ2" s="441"/>
      <c r="ATR2" s="441"/>
      <c r="ATS2" s="441"/>
      <c r="ATT2" s="441"/>
      <c r="ATU2" s="441"/>
      <c r="ATV2" s="441"/>
      <c r="ATW2" s="441"/>
      <c r="ATX2" s="441"/>
      <c r="ATY2" s="441"/>
      <c r="ATZ2" s="441"/>
      <c r="AUA2" s="441"/>
      <c r="AUB2" s="441"/>
      <c r="AUC2" s="441"/>
      <c r="AUD2" s="441"/>
      <c r="AUE2" s="441"/>
      <c r="AUF2" s="441"/>
      <c r="AUG2" s="441"/>
      <c r="AUH2" s="441"/>
      <c r="AUI2" s="441"/>
      <c r="AUJ2" s="441"/>
      <c r="AUK2" s="441"/>
      <c r="AUL2" s="441"/>
      <c r="AUM2" s="441"/>
      <c r="AUN2" s="441"/>
      <c r="AUO2" s="441"/>
      <c r="AUP2" s="441"/>
      <c r="AUQ2" s="441"/>
      <c r="AUR2" s="441"/>
      <c r="AUS2" s="441"/>
      <c r="AUT2" s="441"/>
      <c r="AUU2" s="441"/>
      <c r="AUV2" s="441"/>
      <c r="AUW2" s="441"/>
      <c r="AUX2" s="441"/>
      <c r="AUY2" s="441"/>
      <c r="AUZ2" s="441"/>
      <c r="AVA2" s="441"/>
      <c r="AVB2" s="441"/>
      <c r="AVC2" s="441"/>
      <c r="AVD2" s="441"/>
      <c r="AVE2" s="441"/>
      <c r="AVF2" s="441"/>
      <c r="AVG2" s="441"/>
      <c r="AVH2" s="441"/>
      <c r="AVI2" s="441"/>
      <c r="AVJ2" s="441"/>
      <c r="AVK2" s="441"/>
      <c r="AVL2" s="441"/>
      <c r="AVM2" s="441"/>
      <c r="AVN2" s="441"/>
      <c r="AVO2" s="441"/>
      <c r="AVP2" s="441"/>
      <c r="AVQ2" s="441"/>
      <c r="AVR2" s="441"/>
      <c r="AVS2" s="441"/>
      <c r="AVT2" s="441"/>
      <c r="AVU2" s="441"/>
      <c r="AVV2" s="441"/>
      <c r="AVW2" s="441"/>
      <c r="AVX2" s="441"/>
      <c r="AVY2" s="441"/>
      <c r="AVZ2" s="441"/>
      <c r="AWA2" s="441"/>
      <c r="AWB2" s="441"/>
      <c r="AWC2" s="441"/>
      <c r="AWD2" s="441"/>
      <c r="AWE2" s="441"/>
      <c r="AWF2" s="441"/>
      <c r="AWG2" s="441"/>
      <c r="AWH2" s="441"/>
      <c r="AWI2" s="441"/>
      <c r="AWJ2" s="441"/>
      <c r="AWK2" s="441"/>
      <c r="AWL2" s="441"/>
      <c r="AWM2" s="441"/>
      <c r="AWN2" s="441"/>
      <c r="AWO2" s="441"/>
      <c r="AWP2" s="441"/>
      <c r="AWQ2" s="441"/>
      <c r="AWR2" s="441"/>
      <c r="AWS2" s="441"/>
      <c r="AWT2" s="441"/>
      <c r="AWU2" s="441"/>
      <c r="AWV2" s="441"/>
      <c r="AWW2" s="441"/>
      <c r="AWX2" s="441"/>
      <c r="AWY2" s="441"/>
      <c r="AWZ2" s="441"/>
      <c r="AXA2" s="441"/>
      <c r="AXB2" s="441"/>
      <c r="AXC2" s="441"/>
      <c r="AXD2" s="441"/>
      <c r="AXE2" s="441"/>
      <c r="AXF2" s="441"/>
      <c r="AXG2" s="441"/>
      <c r="AXH2" s="441"/>
      <c r="AXI2" s="441"/>
      <c r="AXJ2" s="441"/>
      <c r="AXK2" s="441"/>
      <c r="AXL2" s="441"/>
      <c r="AXM2" s="441"/>
      <c r="AXN2" s="441"/>
      <c r="AXO2" s="441"/>
      <c r="AXP2" s="441"/>
      <c r="AXQ2" s="441"/>
      <c r="AXR2" s="441"/>
      <c r="AXS2" s="441"/>
      <c r="AXT2" s="441"/>
      <c r="AXU2" s="441"/>
      <c r="AXV2" s="441"/>
      <c r="AXW2" s="441"/>
      <c r="AXX2" s="441"/>
      <c r="AXY2" s="441"/>
      <c r="AXZ2" s="441"/>
      <c r="AYA2" s="441"/>
      <c r="AYB2" s="441"/>
      <c r="AYC2" s="441"/>
      <c r="AYD2" s="441"/>
      <c r="AYE2" s="441"/>
      <c r="AYF2" s="441"/>
      <c r="AYG2" s="441"/>
      <c r="AYH2" s="441"/>
      <c r="AYI2" s="441"/>
      <c r="AYJ2" s="441"/>
      <c r="AYK2" s="441"/>
      <c r="AYL2" s="441"/>
      <c r="AYM2" s="441"/>
      <c r="AYN2" s="441"/>
      <c r="AYO2" s="441"/>
      <c r="AYP2" s="441"/>
      <c r="AYQ2" s="441"/>
      <c r="AYR2" s="441"/>
      <c r="AYS2" s="441"/>
      <c r="AYT2" s="441"/>
      <c r="AYU2" s="441"/>
      <c r="AYV2" s="441"/>
      <c r="AYW2" s="441"/>
      <c r="AYX2" s="441"/>
      <c r="AYY2" s="441"/>
      <c r="AYZ2" s="441"/>
      <c r="AZA2" s="441"/>
      <c r="AZB2" s="441"/>
      <c r="AZC2" s="441"/>
      <c r="AZD2" s="441"/>
      <c r="AZE2" s="441"/>
      <c r="AZF2" s="441"/>
      <c r="AZG2" s="441"/>
      <c r="AZH2" s="441"/>
      <c r="AZI2" s="441"/>
      <c r="AZJ2" s="441"/>
      <c r="AZK2" s="441"/>
      <c r="AZL2" s="441"/>
      <c r="AZM2" s="441"/>
      <c r="AZN2" s="441"/>
      <c r="AZO2" s="441"/>
      <c r="AZP2" s="441"/>
      <c r="AZQ2" s="441"/>
      <c r="AZR2" s="441"/>
      <c r="AZS2" s="441"/>
      <c r="AZT2" s="441"/>
      <c r="AZU2" s="441"/>
      <c r="AZV2" s="441"/>
      <c r="AZW2" s="441"/>
      <c r="AZX2" s="441"/>
      <c r="AZY2" s="441"/>
      <c r="AZZ2" s="441"/>
      <c r="BAA2" s="441"/>
      <c r="BAB2" s="441"/>
      <c r="BAC2" s="441"/>
      <c r="BAD2" s="441"/>
      <c r="BAE2" s="441"/>
      <c r="BAF2" s="441"/>
      <c r="BAG2" s="441"/>
      <c r="BAH2" s="441"/>
      <c r="BAI2" s="441"/>
      <c r="BAJ2" s="441"/>
      <c r="BAK2" s="441"/>
      <c r="BAL2" s="441"/>
      <c r="BAM2" s="441"/>
      <c r="BAN2" s="441"/>
      <c r="BAO2" s="441"/>
      <c r="BAP2" s="441"/>
      <c r="BAQ2" s="441"/>
      <c r="BAR2" s="441"/>
      <c r="BAS2" s="441"/>
      <c r="BAT2" s="441"/>
      <c r="BAU2" s="441"/>
      <c r="BAV2" s="441"/>
      <c r="BAW2" s="441"/>
      <c r="BAX2" s="441"/>
      <c r="BAY2" s="441"/>
      <c r="BAZ2" s="441"/>
      <c r="BBA2" s="441"/>
      <c r="BBB2" s="441"/>
      <c r="BBC2" s="441"/>
      <c r="BBD2" s="441"/>
      <c r="BBE2" s="441"/>
      <c r="BBF2" s="441"/>
      <c r="BBG2" s="441"/>
      <c r="BBH2" s="441"/>
      <c r="BBI2" s="441"/>
      <c r="BBJ2" s="441"/>
      <c r="BBK2" s="441"/>
      <c r="BBL2" s="441"/>
      <c r="BBM2" s="441"/>
      <c r="BBN2" s="441"/>
      <c r="BBO2" s="441"/>
      <c r="BBP2" s="441"/>
      <c r="BBQ2" s="441"/>
      <c r="BBR2" s="441"/>
      <c r="BBS2" s="441"/>
      <c r="BBT2" s="441"/>
      <c r="BBU2" s="441"/>
      <c r="BBV2" s="441"/>
      <c r="BBW2" s="441"/>
      <c r="BBX2" s="441"/>
      <c r="BBY2" s="441"/>
      <c r="BBZ2" s="441"/>
      <c r="BCA2" s="441"/>
      <c r="BCB2" s="441"/>
      <c r="BCC2" s="441"/>
      <c r="BCD2" s="441"/>
      <c r="BCE2" s="441"/>
      <c r="BCF2" s="441"/>
      <c r="BCG2" s="441"/>
      <c r="BCH2" s="441"/>
      <c r="BCI2" s="441"/>
      <c r="BCJ2" s="441"/>
      <c r="BCK2" s="441"/>
      <c r="BCL2" s="441"/>
      <c r="BCM2" s="441"/>
      <c r="BCN2" s="441"/>
      <c r="BCO2" s="441"/>
      <c r="BCP2" s="441"/>
      <c r="BCQ2" s="441"/>
      <c r="BCR2" s="441"/>
      <c r="BCS2" s="441"/>
      <c r="BCT2" s="441"/>
      <c r="BCU2" s="441"/>
      <c r="BCV2" s="441"/>
      <c r="BCW2" s="441"/>
      <c r="BCX2" s="441"/>
      <c r="BCY2" s="441"/>
      <c r="BCZ2" s="441"/>
      <c r="BDA2" s="441"/>
      <c r="BDB2" s="441"/>
      <c r="BDC2" s="441"/>
      <c r="BDD2" s="441"/>
      <c r="BDE2" s="441"/>
      <c r="BDF2" s="441"/>
      <c r="BDG2" s="441"/>
      <c r="BDH2" s="441"/>
      <c r="BDI2" s="441"/>
      <c r="BDJ2" s="441"/>
      <c r="BDK2" s="441"/>
      <c r="BDL2" s="441"/>
      <c r="BDM2" s="441"/>
      <c r="BDN2" s="441"/>
      <c r="BDO2" s="441"/>
      <c r="BDP2" s="441"/>
      <c r="BDQ2" s="441"/>
      <c r="BDR2" s="441"/>
      <c r="BDS2" s="441"/>
      <c r="BDT2" s="441"/>
      <c r="BDU2" s="441"/>
      <c r="BDV2" s="441"/>
      <c r="BDW2" s="441"/>
      <c r="BDX2" s="441"/>
      <c r="BDY2" s="441"/>
      <c r="BDZ2" s="441"/>
      <c r="BEA2" s="441"/>
      <c r="BEB2" s="441"/>
      <c r="BEC2" s="441"/>
      <c r="BED2" s="441"/>
      <c r="BEE2" s="441"/>
      <c r="BEF2" s="441"/>
      <c r="BEG2" s="441"/>
      <c r="BEH2" s="441"/>
      <c r="BEI2" s="441"/>
      <c r="BEJ2" s="441"/>
      <c r="BEK2" s="441"/>
      <c r="BEL2" s="441"/>
      <c r="BEM2" s="441"/>
      <c r="BEN2" s="441"/>
      <c r="BEO2" s="441"/>
      <c r="BEP2" s="441"/>
      <c r="BEQ2" s="441"/>
      <c r="BER2" s="441"/>
      <c r="BES2" s="441"/>
      <c r="BET2" s="441"/>
      <c r="BEU2" s="441"/>
      <c r="BEV2" s="441"/>
      <c r="BEW2" s="441"/>
      <c r="BEX2" s="441"/>
      <c r="BEY2" s="441"/>
      <c r="BEZ2" s="441"/>
      <c r="BFA2" s="441"/>
      <c r="BFB2" s="441"/>
      <c r="BFC2" s="441"/>
      <c r="BFD2" s="441"/>
      <c r="BFE2" s="441"/>
      <c r="BFF2" s="441"/>
      <c r="BFG2" s="441"/>
      <c r="BFH2" s="441"/>
      <c r="BFI2" s="441"/>
      <c r="BFJ2" s="441"/>
      <c r="BFK2" s="441"/>
      <c r="BFL2" s="441"/>
      <c r="BFM2" s="441"/>
      <c r="BFN2" s="441"/>
      <c r="BFO2" s="441"/>
      <c r="BFP2" s="441"/>
      <c r="BFQ2" s="441"/>
      <c r="BFR2" s="441"/>
      <c r="BFS2" s="441"/>
      <c r="BFT2" s="441"/>
      <c r="BFU2" s="441"/>
      <c r="BFV2" s="441"/>
      <c r="BFW2" s="441"/>
      <c r="BFX2" s="441"/>
      <c r="BFY2" s="441"/>
      <c r="BFZ2" s="441"/>
      <c r="BGA2" s="441"/>
      <c r="BGB2" s="441"/>
      <c r="BGC2" s="441"/>
      <c r="BGD2" s="441"/>
      <c r="BGE2" s="441"/>
      <c r="BGF2" s="441"/>
      <c r="BGG2" s="441"/>
      <c r="BGH2" s="441"/>
      <c r="BGI2" s="441"/>
      <c r="BGJ2" s="441"/>
      <c r="BGK2" s="441"/>
      <c r="BGL2" s="441"/>
      <c r="BGM2" s="441"/>
      <c r="BGN2" s="441"/>
      <c r="BGO2" s="441"/>
      <c r="BGP2" s="441"/>
      <c r="BGQ2" s="441"/>
      <c r="BGR2" s="441"/>
      <c r="BGS2" s="441"/>
      <c r="BGT2" s="441"/>
      <c r="BGU2" s="441"/>
      <c r="BGV2" s="441"/>
      <c r="BGW2" s="441"/>
      <c r="BGX2" s="441"/>
      <c r="BGY2" s="441"/>
      <c r="BGZ2" s="441"/>
      <c r="BHA2" s="441"/>
      <c r="BHB2" s="441"/>
      <c r="BHC2" s="441"/>
      <c r="BHD2" s="441"/>
      <c r="BHE2" s="441"/>
      <c r="BHF2" s="441"/>
      <c r="BHG2" s="441"/>
      <c r="BHH2" s="441"/>
      <c r="BHI2" s="441"/>
      <c r="BHJ2" s="441"/>
      <c r="BHK2" s="441"/>
      <c r="BHL2" s="441"/>
      <c r="BHM2" s="441"/>
      <c r="BHN2" s="441"/>
      <c r="BHO2" s="441"/>
      <c r="BHP2" s="441"/>
      <c r="BHQ2" s="441"/>
      <c r="BHR2" s="441"/>
      <c r="BHS2" s="441"/>
      <c r="BHT2" s="441"/>
      <c r="BHU2" s="441"/>
      <c r="BHV2" s="441"/>
      <c r="BHW2" s="441"/>
      <c r="BHX2" s="441"/>
      <c r="BHY2" s="441"/>
      <c r="BHZ2" s="441"/>
      <c r="BIA2" s="441"/>
      <c r="BIB2" s="441"/>
      <c r="BIC2" s="441"/>
      <c r="BID2" s="441"/>
      <c r="BIE2" s="441"/>
      <c r="BIF2" s="441"/>
      <c r="BIG2" s="441"/>
      <c r="BIH2" s="441"/>
      <c r="BII2" s="441"/>
      <c r="BIJ2" s="441"/>
      <c r="BIK2" s="441"/>
      <c r="BIL2" s="441"/>
      <c r="BIM2" s="441"/>
      <c r="BIN2" s="441"/>
      <c r="BIO2" s="441"/>
      <c r="BIP2" s="441"/>
      <c r="BIQ2" s="441"/>
      <c r="BIR2" s="441"/>
      <c r="BIS2" s="441"/>
      <c r="BIT2" s="441"/>
      <c r="BIU2" s="441"/>
      <c r="BIV2" s="441"/>
      <c r="BIW2" s="441"/>
      <c r="BIX2" s="441"/>
      <c r="BIY2" s="441"/>
      <c r="BIZ2" s="441"/>
      <c r="BJA2" s="441"/>
      <c r="BJB2" s="441"/>
      <c r="BJC2" s="441"/>
      <c r="BJD2" s="441"/>
      <c r="BJE2" s="441"/>
      <c r="BJF2" s="441"/>
      <c r="BJG2" s="441"/>
      <c r="BJH2" s="441"/>
      <c r="BJI2" s="441"/>
      <c r="BJJ2" s="441"/>
      <c r="BJK2" s="441"/>
      <c r="BJL2" s="441"/>
      <c r="BJM2" s="441"/>
      <c r="BJN2" s="441"/>
      <c r="BJO2" s="441"/>
      <c r="BJP2" s="441"/>
      <c r="BJQ2" s="441"/>
      <c r="BJR2" s="441"/>
      <c r="BJS2" s="441"/>
      <c r="BJT2" s="441"/>
      <c r="BJU2" s="441"/>
      <c r="BJV2" s="441"/>
      <c r="BJW2" s="441"/>
      <c r="BJX2" s="441"/>
      <c r="BJY2" s="441"/>
      <c r="BJZ2" s="441"/>
      <c r="BKA2" s="441"/>
      <c r="BKB2" s="441"/>
      <c r="BKC2" s="441"/>
      <c r="BKD2" s="441"/>
      <c r="BKE2" s="441"/>
      <c r="BKF2" s="441"/>
      <c r="BKG2" s="441"/>
      <c r="BKH2" s="441"/>
      <c r="BKI2" s="441"/>
      <c r="BKJ2" s="441"/>
      <c r="BKK2" s="441"/>
      <c r="BKL2" s="441"/>
      <c r="BKM2" s="441"/>
      <c r="BKN2" s="441"/>
      <c r="BKO2" s="441"/>
      <c r="BKP2" s="441"/>
      <c r="BKQ2" s="441"/>
      <c r="BKR2" s="441"/>
      <c r="BKS2" s="441"/>
      <c r="BKT2" s="441"/>
      <c r="BKU2" s="441"/>
      <c r="BKV2" s="441"/>
      <c r="BKW2" s="441"/>
      <c r="BKX2" s="441"/>
      <c r="BKY2" s="441"/>
      <c r="BKZ2" s="441"/>
      <c r="BLA2" s="441"/>
      <c r="BLB2" s="441"/>
      <c r="BLC2" s="441"/>
      <c r="BLD2" s="441"/>
      <c r="BLE2" s="441"/>
      <c r="BLF2" s="441"/>
      <c r="BLG2" s="441"/>
      <c r="BLH2" s="441"/>
      <c r="BLI2" s="441"/>
      <c r="BLJ2" s="441"/>
      <c r="BLK2" s="441"/>
      <c r="BLL2" s="441"/>
      <c r="BLM2" s="441"/>
      <c r="BLN2" s="441"/>
      <c r="BLO2" s="441"/>
      <c r="BLP2" s="441"/>
      <c r="BLQ2" s="441"/>
      <c r="BLR2" s="441"/>
      <c r="BLS2" s="441"/>
      <c r="BLT2" s="441"/>
      <c r="BLU2" s="441"/>
      <c r="BLV2" s="441"/>
      <c r="BLW2" s="441"/>
      <c r="BLX2" s="441"/>
      <c r="BLY2" s="441"/>
      <c r="BLZ2" s="441"/>
      <c r="BMA2" s="441"/>
      <c r="BMB2" s="441"/>
      <c r="BMC2" s="441"/>
      <c r="BMD2" s="441"/>
      <c r="BME2" s="441"/>
      <c r="BMF2" s="441"/>
      <c r="BMG2" s="441"/>
      <c r="BMH2" s="441"/>
      <c r="BMI2" s="441"/>
      <c r="BMJ2" s="441"/>
      <c r="BMK2" s="441"/>
      <c r="BML2" s="441"/>
      <c r="BMM2" s="441"/>
      <c r="BMN2" s="441"/>
      <c r="BMO2" s="441"/>
      <c r="BMP2" s="441"/>
      <c r="BMQ2" s="441"/>
      <c r="BMR2" s="441"/>
      <c r="BMS2" s="441"/>
      <c r="BMT2" s="441"/>
      <c r="BMU2" s="441"/>
      <c r="BMV2" s="441"/>
      <c r="BMW2" s="441"/>
      <c r="BMX2" s="441"/>
      <c r="BMY2" s="441"/>
      <c r="BMZ2" s="441"/>
      <c r="BNA2" s="441"/>
      <c r="BNB2" s="441"/>
      <c r="BNC2" s="441"/>
      <c r="BND2" s="441"/>
      <c r="BNE2" s="441"/>
      <c r="BNF2" s="441"/>
      <c r="BNG2" s="441"/>
      <c r="BNH2" s="441"/>
      <c r="BNI2" s="441"/>
      <c r="BNJ2" s="441"/>
      <c r="BNK2" s="441"/>
      <c r="BNL2" s="441"/>
      <c r="BNM2" s="441"/>
      <c r="BNN2" s="441"/>
      <c r="BNO2" s="441"/>
      <c r="BNP2" s="441"/>
      <c r="BNQ2" s="441"/>
      <c r="BNR2" s="441"/>
      <c r="BNS2" s="441"/>
      <c r="BNT2" s="441"/>
      <c r="BNU2" s="441"/>
      <c r="BNV2" s="441"/>
      <c r="BNW2" s="441"/>
      <c r="BNX2" s="441"/>
      <c r="BNY2" s="441"/>
      <c r="BNZ2" s="441"/>
      <c r="BOA2" s="441"/>
      <c r="BOB2" s="441"/>
      <c r="BOC2" s="441"/>
      <c r="BOD2" s="441"/>
      <c r="BOE2" s="441"/>
      <c r="BOF2" s="441"/>
      <c r="BOG2" s="441"/>
      <c r="BOH2" s="441"/>
      <c r="BOI2" s="441"/>
      <c r="BOJ2" s="441"/>
      <c r="BOK2" s="441"/>
      <c r="BOL2" s="441"/>
      <c r="BOM2" s="441"/>
      <c r="BON2" s="441"/>
      <c r="BOO2" s="441"/>
      <c r="BOP2" s="441"/>
      <c r="BOQ2" s="441"/>
      <c r="BOR2" s="441"/>
      <c r="BOS2" s="441"/>
      <c r="BOT2" s="441"/>
      <c r="BOU2" s="441"/>
      <c r="BOV2" s="441"/>
      <c r="BOW2" s="441"/>
      <c r="BOX2" s="441"/>
      <c r="BOY2" s="441"/>
      <c r="BOZ2" s="441"/>
      <c r="BPA2" s="441"/>
      <c r="BPB2" s="441"/>
      <c r="BPC2" s="441"/>
      <c r="BPD2" s="441"/>
      <c r="BPE2" s="441"/>
      <c r="BPF2" s="441"/>
      <c r="BPG2" s="441"/>
      <c r="BPH2" s="441"/>
      <c r="BPI2" s="441"/>
      <c r="BPJ2" s="441"/>
      <c r="BPK2" s="441"/>
      <c r="BPL2" s="441"/>
      <c r="BPM2" s="441"/>
      <c r="BPN2" s="441"/>
      <c r="BPO2" s="441"/>
      <c r="BPP2" s="441"/>
      <c r="BPQ2" s="441"/>
      <c r="BPR2" s="441"/>
      <c r="BPS2" s="441"/>
      <c r="BPT2" s="441"/>
      <c r="BPU2" s="441"/>
      <c r="BPV2" s="441"/>
      <c r="BPW2" s="441"/>
      <c r="BPX2" s="441"/>
      <c r="BPY2" s="441"/>
      <c r="BPZ2" s="441"/>
      <c r="BQA2" s="441"/>
      <c r="BQB2" s="441"/>
      <c r="BQC2" s="441"/>
      <c r="BQD2" s="441"/>
      <c r="BQE2" s="441"/>
      <c r="BQF2" s="441"/>
      <c r="BQG2" s="441"/>
      <c r="BQH2" s="441"/>
      <c r="BQI2" s="441"/>
      <c r="BQJ2" s="441"/>
      <c r="BQK2" s="441"/>
      <c r="BQL2" s="441"/>
      <c r="BQM2" s="441"/>
      <c r="BQN2" s="441"/>
      <c r="BQO2" s="441"/>
      <c r="BQP2" s="441"/>
      <c r="BQQ2" s="441"/>
      <c r="BQR2" s="441"/>
      <c r="BQS2" s="441"/>
      <c r="BQT2" s="441"/>
      <c r="BQU2" s="441"/>
      <c r="BQV2" s="441"/>
      <c r="BQW2" s="441"/>
      <c r="BQX2" s="441"/>
      <c r="BQY2" s="441"/>
      <c r="BQZ2" s="441"/>
      <c r="BRA2" s="441"/>
      <c r="BRB2" s="441"/>
      <c r="BRC2" s="441"/>
      <c r="BRD2" s="441"/>
      <c r="BRE2" s="441"/>
      <c r="BRF2" s="441"/>
      <c r="BRG2" s="441"/>
      <c r="BRH2" s="441"/>
      <c r="BRI2" s="441"/>
      <c r="BRJ2" s="441"/>
      <c r="BRK2" s="441"/>
      <c r="BRL2" s="441"/>
      <c r="BRM2" s="441"/>
      <c r="BRN2" s="441"/>
      <c r="BRO2" s="441"/>
      <c r="BRP2" s="441"/>
      <c r="BRQ2" s="441"/>
      <c r="BRR2" s="441"/>
      <c r="BRS2" s="441"/>
      <c r="BRT2" s="441"/>
      <c r="BRU2" s="441"/>
      <c r="BRV2" s="441"/>
      <c r="BRW2" s="441"/>
      <c r="BRX2" s="441"/>
      <c r="BRY2" s="441"/>
      <c r="BRZ2" s="441"/>
      <c r="BSA2" s="441"/>
      <c r="BSB2" s="441"/>
      <c r="BSC2" s="441"/>
      <c r="BSD2" s="441"/>
      <c r="BSE2" s="441"/>
      <c r="BSF2" s="441"/>
      <c r="BSG2" s="441"/>
      <c r="BSH2" s="441"/>
      <c r="BSI2" s="441"/>
      <c r="BSJ2" s="441"/>
      <c r="BSK2" s="441"/>
      <c r="BSL2" s="441"/>
      <c r="BSM2" s="441"/>
      <c r="BSN2" s="441"/>
      <c r="BSO2" s="441"/>
      <c r="BSP2" s="441"/>
      <c r="BSQ2" s="441"/>
      <c r="BSR2" s="441"/>
      <c r="BSS2" s="441"/>
      <c r="BST2" s="441"/>
      <c r="BSU2" s="441"/>
      <c r="BSV2" s="441"/>
      <c r="BSW2" s="441"/>
      <c r="BSX2" s="441"/>
      <c r="BSY2" s="441"/>
      <c r="BSZ2" s="441"/>
      <c r="BTA2" s="441"/>
      <c r="BTB2" s="441"/>
      <c r="BTC2" s="441"/>
      <c r="BTD2" s="441"/>
      <c r="BTE2" s="441"/>
      <c r="BTF2" s="441"/>
      <c r="BTG2" s="441"/>
      <c r="BTH2" s="441"/>
      <c r="BTI2" s="441"/>
      <c r="BTJ2" s="441"/>
      <c r="BTK2" s="441"/>
      <c r="BTL2" s="441"/>
      <c r="BTM2" s="441"/>
      <c r="BTN2" s="441"/>
      <c r="BTO2" s="441"/>
      <c r="BTP2" s="441"/>
      <c r="BTQ2" s="441"/>
      <c r="BTR2" s="441"/>
      <c r="BTS2" s="441"/>
      <c r="BTT2" s="441"/>
      <c r="BTU2" s="441"/>
      <c r="BTV2" s="441"/>
      <c r="BTW2" s="441"/>
      <c r="BTX2" s="441"/>
      <c r="BTY2" s="441"/>
      <c r="BTZ2" s="441"/>
      <c r="BUA2" s="441"/>
      <c r="BUB2" s="441"/>
      <c r="BUC2" s="441"/>
      <c r="BUD2" s="441"/>
      <c r="BUE2" s="441"/>
      <c r="BUF2" s="441"/>
      <c r="BUG2" s="441"/>
      <c r="BUH2" s="441"/>
      <c r="BUI2" s="441"/>
      <c r="BUJ2" s="441"/>
      <c r="BUK2" s="441"/>
      <c r="BUL2" s="441"/>
      <c r="BUM2" s="441"/>
      <c r="BUN2" s="441"/>
      <c r="BUO2" s="441"/>
      <c r="BUP2" s="441"/>
      <c r="BUQ2" s="441"/>
      <c r="BUR2" s="441"/>
      <c r="BUS2" s="441"/>
      <c r="BUT2" s="441"/>
      <c r="BUU2" s="441"/>
      <c r="BUV2" s="441"/>
      <c r="BUW2" s="441"/>
      <c r="BUX2" s="441"/>
      <c r="BUY2" s="441"/>
      <c r="BUZ2" s="441"/>
      <c r="BVA2" s="441"/>
      <c r="BVB2" s="441"/>
      <c r="BVC2" s="441"/>
      <c r="BVD2" s="441"/>
      <c r="BVE2" s="441"/>
      <c r="BVF2" s="441"/>
      <c r="BVG2" s="441"/>
      <c r="BVH2" s="441"/>
      <c r="BVI2" s="441"/>
      <c r="BVJ2" s="441"/>
      <c r="BVK2" s="441"/>
      <c r="BVL2" s="441"/>
      <c r="BVM2" s="441"/>
      <c r="BVN2" s="441"/>
      <c r="BVO2" s="441"/>
      <c r="BVP2" s="441"/>
      <c r="BVQ2" s="441"/>
      <c r="BVR2" s="441"/>
      <c r="BVS2" s="441"/>
      <c r="BVT2" s="441"/>
      <c r="BVU2" s="441"/>
      <c r="BVV2" s="441"/>
      <c r="BVW2" s="441"/>
      <c r="BVX2" s="441"/>
      <c r="BVY2" s="441"/>
      <c r="BVZ2" s="441"/>
      <c r="BWA2" s="441"/>
      <c r="BWB2" s="441"/>
      <c r="BWC2" s="441"/>
      <c r="BWD2" s="441"/>
      <c r="BWE2" s="441"/>
      <c r="BWF2" s="441"/>
      <c r="BWG2" s="441"/>
      <c r="BWH2" s="441"/>
      <c r="BWI2" s="441"/>
      <c r="BWJ2" s="441"/>
      <c r="BWK2" s="441"/>
      <c r="BWL2" s="441"/>
      <c r="BWM2" s="441"/>
      <c r="BWN2" s="441"/>
      <c r="BWO2" s="441"/>
      <c r="BWP2" s="441"/>
      <c r="BWQ2" s="441"/>
      <c r="BWR2" s="441"/>
      <c r="BWS2" s="441"/>
      <c r="BWT2" s="441"/>
      <c r="BWU2" s="441"/>
      <c r="BWV2" s="441"/>
      <c r="BWW2" s="441"/>
      <c r="BWX2" s="441"/>
      <c r="BWY2" s="441"/>
      <c r="BWZ2" s="441"/>
      <c r="BXA2" s="441"/>
      <c r="BXB2" s="441"/>
      <c r="BXC2" s="441"/>
      <c r="BXD2" s="441"/>
      <c r="BXE2" s="441"/>
      <c r="BXF2" s="441"/>
      <c r="BXG2" s="441"/>
      <c r="BXH2" s="441"/>
      <c r="BXI2" s="441"/>
      <c r="BXJ2" s="441"/>
      <c r="BXK2" s="441"/>
      <c r="BXL2" s="441"/>
      <c r="BXM2" s="441"/>
      <c r="BXN2" s="441"/>
      <c r="BXO2" s="441"/>
      <c r="BXP2" s="441"/>
      <c r="BXQ2" s="441"/>
      <c r="BXR2" s="441"/>
      <c r="BXS2" s="441"/>
      <c r="BXT2" s="441"/>
      <c r="BXU2" s="441"/>
      <c r="BXV2" s="441"/>
      <c r="BXW2" s="441"/>
      <c r="BXX2" s="441"/>
      <c r="BXY2" s="441"/>
      <c r="BXZ2" s="441"/>
      <c r="BYA2" s="441"/>
      <c r="BYB2" s="441"/>
      <c r="BYC2" s="441"/>
      <c r="BYD2" s="441"/>
      <c r="BYE2" s="441"/>
      <c r="BYF2" s="441"/>
      <c r="BYG2" s="441"/>
      <c r="BYH2" s="441"/>
      <c r="BYI2" s="441"/>
      <c r="BYJ2" s="441"/>
      <c r="BYK2" s="441"/>
      <c r="BYL2" s="441"/>
      <c r="BYM2" s="441"/>
      <c r="BYN2" s="441"/>
      <c r="BYO2" s="441"/>
      <c r="BYP2" s="441"/>
      <c r="BYQ2" s="441"/>
      <c r="BYR2" s="441"/>
      <c r="BYS2" s="441"/>
      <c r="BYT2" s="441"/>
      <c r="BYU2" s="441"/>
      <c r="BYV2" s="441"/>
      <c r="BYW2" s="441"/>
      <c r="BYX2" s="441"/>
      <c r="BYY2" s="441"/>
      <c r="BYZ2" s="441"/>
      <c r="BZA2" s="441"/>
      <c r="BZB2" s="441"/>
      <c r="BZC2" s="441"/>
      <c r="BZD2" s="441"/>
      <c r="BZE2" s="441"/>
      <c r="BZF2" s="441"/>
      <c r="BZG2" s="441"/>
      <c r="BZH2" s="441"/>
      <c r="BZI2" s="441"/>
      <c r="BZJ2" s="441"/>
      <c r="BZK2" s="441"/>
      <c r="BZL2" s="441"/>
      <c r="BZM2" s="441"/>
      <c r="BZN2" s="441"/>
      <c r="BZO2" s="441"/>
      <c r="BZP2" s="441"/>
      <c r="BZQ2" s="441"/>
      <c r="BZR2" s="441"/>
      <c r="BZS2" s="441"/>
      <c r="BZT2" s="441"/>
      <c r="BZU2" s="441"/>
      <c r="BZV2" s="441"/>
      <c r="BZW2" s="441"/>
      <c r="BZX2" s="441"/>
      <c r="BZY2" s="441"/>
      <c r="BZZ2" s="441"/>
      <c r="CAA2" s="441"/>
      <c r="CAB2" s="441"/>
      <c r="CAC2" s="441"/>
      <c r="CAD2" s="441"/>
      <c r="CAE2" s="441"/>
      <c r="CAF2" s="441"/>
      <c r="CAG2" s="441"/>
      <c r="CAH2" s="441"/>
      <c r="CAI2" s="441"/>
      <c r="CAJ2" s="441"/>
      <c r="CAK2" s="441"/>
      <c r="CAL2" s="441"/>
      <c r="CAM2" s="441"/>
      <c r="CAN2" s="441"/>
      <c r="CAO2" s="441"/>
      <c r="CAP2" s="441"/>
      <c r="CAQ2" s="441"/>
      <c r="CAR2" s="441"/>
      <c r="CAS2" s="441"/>
      <c r="CAT2" s="441"/>
      <c r="CAU2" s="441"/>
      <c r="CAV2" s="441"/>
      <c r="CAW2" s="441"/>
      <c r="CAX2" s="441"/>
      <c r="CAY2" s="441"/>
      <c r="CAZ2" s="441"/>
      <c r="CBA2" s="441"/>
      <c r="CBB2" s="441"/>
      <c r="CBC2" s="441"/>
      <c r="CBD2" s="441"/>
      <c r="CBE2" s="441"/>
      <c r="CBF2" s="441"/>
      <c r="CBG2" s="441"/>
      <c r="CBH2" s="441"/>
      <c r="CBI2" s="441"/>
      <c r="CBJ2" s="441"/>
      <c r="CBK2" s="441"/>
      <c r="CBL2" s="441"/>
      <c r="CBM2" s="441"/>
      <c r="CBN2" s="441"/>
      <c r="CBO2" s="441"/>
      <c r="CBP2" s="441"/>
      <c r="CBQ2" s="441"/>
      <c r="CBR2" s="441"/>
      <c r="CBS2" s="441"/>
      <c r="CBT2" s="441"/>
      <c r="CBU2" s="441"/>
      <c r="CBV2" s="441"/>
      <c r="CBW2" s="441"/>
      <c r="CBX2" s="441"/>
      <c r="CBY2" s="441"/>
      <c r="CBZ2" s="441"/>
      <c r="CCA2" s="441"/>
      <c r="CCB2" s="441"/>
      <c r="CCC2" s="441"/>
      <c r="CCD2" s="441"/>
      <c r="CCE2" s="441"/>
      <c r="CCF2" s="441"/>
      <c r="CCG2" s="441"/>
      <c r="CCH2" s="441"/>
      <c r="CCI2" s="441"/>
      <c r="CCJ2" s="441"/>
      <c r="CCK2" s="441"/>
      <c r="CCL2" s="441"/>
      <c r="CCM2" s="441"/>
      <c r="CCN2" s="441"/>
      <c r="CCO2" s="441"/>
      <c r="CCP2" s="441"/>
      <c r="CCQ2" s="441"/>
      <c r="CCR2" s="441"/>
      <c r="CCS2" s="441"/>
      <c r="CCT2" s="441"/>
      <c r="CCU2" s="441"/>
      <c r="CCV2" s="441"/>
      <c r="CCW2" s="441"/>
      <c r="CCX2" s="441"/>
      <c r="CCY2" s="441"/>
      <c r="CCZ2" s="441"/>
      <c r="CDA2" s="441"/>
      <c r="CDB2" s="441"/>
      <c r="CDC2" s="441"/>
      <c r="CDD2" s="441"/>
      <c r="CDE2" s="441"/>
      <c r="CDF2" s="441"/>
      <c r="CDG2" s="441"/>
      <c r="CDH2" s="441"/>
      <c r="CDI2" s="441"/>
      <c r="CDJ2" s="441"/>
      <c r="CDK2" s="441"/>
      <c r="CDL2" s="441"/>
      <c r="CDM2" s="441"/>
      <c r="CDN2" s="441"/>
      <c r="CDO2" s="441"/>
      <c r="CDP2" s="441"/>
      <c r="CDQ2" s="441"/>
      <c r="CDR2" s="441"/>
      <c r="CDS2" s="441"/>
      <c r="CDT2" s="441"/>
      <c r="CDU2" s="441"/>
      <c r="CDV2" s="441"/>
      <c r="CDW2" s="441"/>
      <c r="CDX2" s="441"/>
      <c r="CDY2" s="441"/>
      <c r="CDZ2" s="441"/>
      <c r="CEA2" s="441"/>
      <c r="CEB2" s="441"/>
      <c r="CEC2" s="441"/>
      <c r="CED2" s="441"/>
      <c r="CEE2" s="441"/>
      <c r="CEF2" s="441"/>
      <c r="CEG2" s="441"/>
      <c r="CEH2" s="441"/>
      <c r="CEI2" s="441"/>
      <c r="CEJ2" s="441"/>
      <c r="CEK2" s="441"/>
      <c r="CEL2" s="441"/>
      <c r="CEM2" s="441"/>
      <c r="CEN2" s="441"/>
      <c r="CEO2" s="441"/>
      <c r="CEP2" s="441"/>
      <c r="CEQ2" s="441"/>
      <c r="CER2" s="441"/>
      <c r="CES2" s="441"/>
      <c r="CET2" s="441"/>
      <c r="CEU2" s="441"/>
      <c r="CEV2" s="441"/>
      <c r="CEW2" s="441"/>
      <c r="CEX2" s="441"/>
      <c r="CEY2" s="441"/>
      <c r="CEZ2" s="441"/>
      <c r="CFA2" s="441"/>
      <c r="CFB2" s="441"/>
      <c r="CFC2" s="441"/>
      <c r="CFD2" s="441"/>
      <c r="CFE2" s="441"/>
      <c r="CFF2" s="441"/>
      <c r="CFG2" s="441"/>
      <c r="CFH2" s="441"/>
      <c r="CFI2" s="441"/>
      <c r="CFJ2" s="441"/>
      <c r="CFK2" s="441"/>
      <c r="CFL2" s="441"/>
      <c r="CFM2" s="441"/>
      <c r="CFN2" s="441"/>
      <c r="CFO2" s="441"/>
      <c r="CFP2" s="441"/>
      <c r="CFQ2" s="441"/>
      <c r="CFR2" s="441"/>
      <c r="CFS2" s="441"/>
      <c r="CFT2" s="441"/>
      <c r="CFU2" s="441"/>
      <c r="CFV2" s="441"/>
      <c r="CFW2" s="441"/>
      <c r="CFX2" s="441"/>
      <c r="CFY2" s="441"/>
      <c r="CFZ2" s="441"/>
      <c r="CGA2" s="441"/>
      <c r="CGB2" s="441"/>
      <c r="CGC2" s="441"/>
      <c r="CGD2" s="441"/>
      <c r="CGE2" s="441"/>
      <c r="CGF2" s="441"/>
      <c r="CGG2" s="441"/>
      <c r="CGH2" s="441"/>
      <c r="CGI2" s="441"/>
      <c r="CGJ2" s="441"/>
      <c r="CGK2" s="441"/>
      <c r="CGL2" s="441"/>
      <c r="CGM2" s="441"/>
      <c r="CGN2" s="441"/>
      <c r="CGO2" s="441"/>
      <c r="CGP2" s="441"/>
      <c r="CGQ2" s="441"/>
      <c r="CGR2" s="441"/>
      <c r="CGS2" s="441"/>
      <c r="CGT2" s="441"/>
      <c r="CGU2" s="441"/>
      <c r="CGV2" s="441"/>
      <c r="CGW2" s="441"/>
      <c r="CGX2" s="441"/>
      <c r="CGY2" s="441"/>
      <c r="CGZ2" s="441"/>
      <c r="CHA2" s="441"/>
      <c r="CHB2" s="441"/>
      <c r="CHC2" s="441"/>
      <c r="CHD2" s="441"/>
      <c r="CHE2" s="441"/>
      <c r="CHF2" s="441"/>
      <c r="CHG2" s="441"/>
      <c r="CHH2" s="441"/>
      <c r="CHI2" s="441"/>
      <c r="CHJ2" s="441"/>
      <c r="CHK2" s="441"/>
      <c r="CHL2" s="441"/>
      <c r="CHM2" s="441"/>
      <c r="CHN2" s="441"/>
      <c r="CHO2" s="441"/>
      <c r="CHP2" s="441"/>
      <c r="CHQ2" s="441"/>
      <c r="CHR2" s="441"/>
      <c r="CHS2" s="441"/>
      <c r="CHT2" s="441"/>
      <c r="CHU2" s="441"/>
      <c r="CHV2" s="441"/>
      <c r="CHW2" s="441"/>
      <c r="CHX2" s="441"/>
      <c r="CHY2" s="441"/>
      <c r="CHZ2" s="441"/>
      <c r="CIA2" s="441"/>
      <c r="CIB2" s="441"/>
      <c r="CIC2" s="441"/>
      <c r="CID2" s="441"/>
      <c r="CIE2" s="441"/>
      <c r="CIF2" s="441"/>
      <c r="CIG2" s="441"/>
      <c r="CIH2" s="441"/>
      <c r="CII2" s="441"/>
      <c r="CIJ2" s="441"/>
      <c r="CIK2" s="441"/>
      <c r="CIL2" s="441"/>
      <c r="CIM2" s="441"/>
      <c r="CIN2" s="441"/>
      <c r="CIO2" s="441"/>
      <c r="CIP2" s="441"/>
      <c r="CIQ2" s="441"/>
      <c r="CIR2" s="441"/>
      <c r="CIS2" s="441"/>
      <c r="CIT2" s="441"/>
      <c r="CIU2" s="441"/>
      <c r="CIV2" s="441"/>
      <c r="CIW2" s="441"/>
      <c r="CIX2" s="441"/>
      <c r="CIY2" s="441"/>
      <c r="CIZ2" s="441"/>
      <c r="CJA2" s="441"/>
      <c r="CJB2" s="441"/>
      <c r="CJC2" s="441"/>
      <c r="CJD2" s="441"/>
      <c r="CJE2" s="441"/>
      <c r="CJF2" s="441"/>
      <c r="CJG2" s="441"/>
      <c r="CJH2" s="441"/>
      <c r="CJI2" s="441"/>
      <c r="CJJ2" s="441"/>
      <c r="CJK2" s="441"/>
      <c r="CJL2" s="441"/>
      <c r="CJM2" s="441"/>
      <c r="CJN2" s="441"/>
      <c r="CJO2" s="441"/>
      <c r="CJP2" s="441"/>
      <c r="CJQ2" s="441"/>
      <c r="CJR2" s="441"/>
      <c r="CJS2" s="441"/>
      <c r="CJT2" s="441"/>
      <c r="CJU2" s="441"/>
      <c r="CJV2" s="441"/>
      <c r="CJW2" s="441"/>
      <c r="CJX2" s="441"/>
      <c r="CJY2" s="441"/>
      <c r="CJZ2" s="441"/>
      <c r="CKA2" s="441"/>
      <c r="CKB2" s="441"/>
      <c r="CKC2" s="441"/>
      <c r="CKD2" s="441"/>
      <c r="CKE2" s="441"/>
      <c r="CKF2" s="441"/>
      <c r="CKG2" s="441"/>
      <c r="CKH2" s="441"/>
      <c r="CKI2" s="441"/>
      <c r="CKJ2" s="441"/>
      <c r="CKK2" s="441"/>
      <c r="CKL2" s="441"/>
      <c r="CKM2" s="441"/>
      <c r="CKN2" s="441"/>
      <c r="CKO2" s="441"/>
      <c r="CKP2" s="441"/>
      <c r="CKQ2" s="441"/>
      <c r="CKR2" s="441"/>
      <c r="CKS2" s="441"/>
      <c r="CKT2" s="441"/>
      <c r="CKU2" s="441"/>
      <c r="CKV2" s="441"/>
      <c r="CKW2" s="441"/>
      <c r="CKX2" s="441"/>
      <c r="CKY2" s="441"/>
      <c r="CKZ2" s="441"/>
      <c r="CLA2" s="441"/>
      <c r="CLB2" s="441"/>
      <c r="CLC2" s="441"/>
      <c r="CLD2" s="441"/>
      <c r="CLE2" s="441"/>
      <c r="CLF2" s="441"/>
      <c r="CLG2" s="441"/>
      <c r="CLH2" s="441"/>
      <c r="CLI2" s="441"/>
      <c r="CLJ2" s="441"/>
      <c r="CLK2" s="441"/>
      <c r="CLL2" s="441"/>
      <c r="CLM2" s="441"/>
      <c r="CLN2" s="441"/>
      <c r="CLO2" s="441"/>
      <c r="CLP2" s="441"/>
      <c r="CLQ2" s="441"/>
      <c r="CLR2" s="441"/>
      <c r="CLS2" s="441"/>
      <c r="CLT2" s="441"/>
      <c r="CLU2" s="441"/>
      <c r="CLV2" s="441"/>
      <c r="CLW2" s="441"/>
      <c r="CLX2" s="441"/>
      <c r="CLY2" s="441"/>
      <c r="CLZ2" s="441"/>
      <c r="CMA2" s="441"/>
      <c r="CMB2" s="441"/>
      <c r="CMC2" s="441"/>
      <c r="CMD2" s="441"/>
      <c r="CME2" s="441"/>
      <c r="CMF2" s="441"/>
      <c r="CMG2" s="441"/>
      <c r="CMH2" s="441"/>
      <c r="CMI2" s="441"/>
      <c r="CMJ2" s="441"/>
      <c r="CMK2" s="441"/>
      <c r="CML2" s="441"/>
      <c r="CMM2" s="441"/>
      <c r="CMN2" s="441"/>
      <c r="CMO2" s="441"/>
      <c r="CMP2" s="441"/>
      <c r="CMQ2" s="441"/>
      <c r="CMR2" s="441"/>
      <c r="CMS2" s="441"/>
      <c r="CMT2" s="441"/>
      <c r="CMU2" s="441"/>
      <c r="CMV2" s="441"/>
      <c r="CMW2" s="441"/>
      <c r="CMX2" s="441"/>
      <c r="CMY2" s="441"/>
      <c r="CMZ2" s="441"/>
      <c r="CNA2" s="441"/>
      <c r="CNB2" s="441"/>
      <c r="CNC2" s="441"/>
      <c r="CND2" s="441"/>
      <c r="CNE2" s="441"/>
      <c r="CNF2" s="441"/>
      <c r="CNG2" s="441"/>
      <c r="CNH2" s="441"/>
      <c r="CNI2" s="441"/>
      <c r="CNJ2" s="441"/>
      <c r="CNK2" s="441"/>
      <c r="CNL2" s="441"/>
      <c r="CNM2" s="441"/>
      <c r="CNN2" s="441"/>
      <c r="CNO2" s="441"/>
      <c r="CNP2" s="441"/>
      <c r="CNQ2" s="441"/>
      <c r="CNR2" s="441"/>
      <c r="CNS2" s="441"/>
      <c r="CNT2" s="441"/>
      <c r="CNU2" s="441"/>
      <c r="CNV2" s="441"/>
      <c r="CNW2" s="441"/>
      <c r="CNX2" s="441"/>
      <c r="CNY2" s="441"/>
      <c r="CNZ2" s="441"/>
      <c r="COA2" s="441"/>
      <c r="COB2" s="441"/>
      <c r="COC2" s="441"/>
      <c r="COD2" s="441"/>
      <c r="COE2" s="441"/>
      <c r="COF2" s="441"/>
      <c r="COG2" s="441"/>
      <c r="COH2" s="441"/>
      <c r="COI2" s="441"/>
      <c r="COJ2" s="441"/>
      <c r="COK2" s="441"/>
      <c r="COL2" s="441"/>
      <c r="COM2" s="441"/>
      <c r="CON2" s="441"/>
      <c r="COO2" s="441"/>
      <c r="COP2" s="441"/>
      <c r="COQ2" s="441"/>
      <c r="COR2" s="441"/>
      <c r="COS2" s="441"/>
      <c r="COT2" s="441"/>
      <c r="COU2" s="441"/>
      <c r="COV2" s="441"/>
      <c r="COW2" s="441"/>
      <c r="COX2" s="441"/>
      <c r="COY2" s="441"/>
      <c r="COZ2" s="441"/>
      <c r="CPA2" s="441"/>
      <c r="CPB2" s="441"/>
      <c r="CPC2" s="441"/>
      <c r="CPD2" s="441"/>
      <c r="CPE2" s="441"/>
      <c r="CPF2" s="441"/>
      <c r="CPG2" s="441"/>
      <c r="CPH2" s="441"/>
      <c r="CPI2" s="441"/>
      <c r="CPJ2" s="441"/>
      <c r="CPK2" s="441"/>
      <c r="CPL2" s="441"/>
      <c r="CPM2" s="441"/>
      <c r="CPN2" s="441"/>
      <c r="CPO2" s="441"/>
      <c r="CPP2" s="441"/>
      <c r="CPQ2" s="441"/>
      <c r="CPR2" s="441"/>
      <c r="CPS2" s="441"/>
      <c r="CPT2" s="441"/>
      <c r="CPU2" s="441"/>
      <c r="CPV2" s="441"/>
      <c r="CPW2" s="441"/>
      <c r="CPX2" s="441"/>
      <c r="CPY2" s="441"/>
      <c r="CPZ2" s="441"/>
      <c r="CQA2" s="441"/>
      <c r="CQB2" s="441"/>
      <c r="CQC2" s="441"/>
      <c r="CQD2" s="441"/>
      <c r="CQE2" s="441"/>
      <c r="CQF2" s="441"/>
      <c r="CQG2" s="441"/>
      <c r="CQH2" s="441"/>
      <c r="CQI2" s="441"/>
      <c r="CQJ2" s="441"/>
      <c r="CQK2" s="441"/>
      <c r="CQL2" s="441"/>
      <c r="CQM2" s="441"/>
      <c r="CQN2" s="441"/>
      <c r="CQO2" s="441"/>
      <c r="CQP2" s="441"/>
      <c r="CQQ2" s="441"/>
      <c r="CQR2" s="441"/>
      <c r="CQS2" s="441"/>
      <c r="CQT2" s="441"/>
      <c r="CQU2" s="441"/>
      <c r="CQV2" s="441"/>
      <c r="CQW2" s="441"/>
      <c r="CQX2" s="441"/>
      <c r="CQY2" s="441"/>
      <c r="CQZ2" s="441"/>
      <c r="CRA2" s="441"/>
      <c r="CRB2" s="441"/>
      <c r="CRC2" s="441"/>
      <c r="CRD2" s="441"/>
      <c r="CRE2" s="441"/>
      <c r="CRF2" s="441"/>
      <c r="CRG2" s="441"/>
      <c r="CRH2" s="441"/>
      <c r="CRI2" s="441"/>
      <c r="CRJ2" s="441"/>
      <c r="CRK2" s="441"/>
      <c r="CRL2" s="441"/>
      <c r="CRM2" s="441"/>
      <c r="CRN2" s="441"/>
      <c r="CRO2" s="441"/>
      <c r="CRP2" s="441"/>
      <c r="CRQ2" s="441"/>
      <c r="CRR2" s="441"/>
      <c r="CRS2" s="441"/>
      <c r="CRT2" s="441"/>
      <c r="CRU2" s="441"/>
      <c r="CRV2" s="441"/>
      <c r="CRW2" s="441"/>
      <c r="CRX2" s="441"/>
      <c r="CRY2" s="441"/>
      <c r="CRZ2" s="441"/>
      <c r="CSA2" s="441"/>
      <c r="CSB2" s="441"/>
      <c r="CSC2" s="441"/>
      <c r="CSD2" s="441"/>
      <c r="CSE2" s="441"/>
      <c r="CSF2" s="441"/>
      <c r="CSG2" s="441"/>
      <c r="CSH2" s="441"/>
      <c r="CSI2" s="441"/>
      <c r="CSJ2" s="441"/>
      <c r="CSK2" s="441"/>
      <c r="CSL2" s="441"/>
      <c r="CSM2" s="441"/>
      <c r="CSN2" s="441"/>
      <c r="CSO2" s="441"/>
      <c r="CSP2" s="441"/>
      <c r="CSQ2" s="441"/>
      <c r="CSR2" s="441"/>
      <c r="CSS2" s="441"/>
      <c r="CST2" s="441"/>
      <c r="CSU2" s="441"/>
      <c r="CSV2" s="441"/>
      <c r="CSW2" s="441"/>
      <c r="CSX2" s="441"/>
      <c r="CSY2" s="441"/>
      <c r="CSZ2" s="441"/>
      <c r="CTA2" s="441"/>
      <c r="CTB2" s="441"/>
      <c r="CTC2" s="441"/>
      <c r="CTD2" s="441"/>
      <c r="CTE2" s="441"/>
      <c r="CTF2" s="441"/>
      <c r="CTG2" s="441"/>
      <c r="CTH2" s="441"/>
      <c r="CTI2" s="441"/>
      <c r="CTJ2" s="441"/>
      <c r="CTK2" s="441"/>
      <c r="CTL2" s="441"/>
      <c r="CTM2" s="441"/>
      <c r="CTN2" s="441"/>
      <c r="CTO2" s="441"/>
      <c r="CTP2" s="441"/>
      <c r="CTQ2" s="441"/>
      <c r="CTR2" s="441"/>
      <c r="CTS2" s="441"/>
      <c r="CTT2" s="441"/>
      <c r="CTU2" s="441"/>
      <c r="CTV2" s="441"/>
      <c r="CTW2" s="441"/>
      <c r="CTX2" s="441"/>
      <c r="CTY2" s="441"/>
      <c r="CTZ2" s="441"/>
      <c r="CUA2" s="441"/>
      <c r="CUB2" s="441"/>
      <c r="CUC2" s="441"/>
      <c r="CUD2" s="441"/>
      <c r="CUE2" s="441"/>
      <c r="CUF2" s="441"/>
      <c r="CUG2" s="441"/>
      <c r="CUH2" s="441"/>
      <c r="CUI2" s="441"/>
      <c r="CUJ2" s="441"/>
      <c r="CUK2" s="441"/>
      <c r="CUL2" s="441"/>
      <c r="CUM2" s="441"/>
      <c r="CUN2" s="441"/>
      <c r="CUO2" s="441"/>
      <c r="CUP2" s="441"/>
      <c r="CUQ2" s="441"/>
      <c r="CUR2" s="441"/>
      <c r="CUS2" s="441"/>
      <c r="CUT2" s="441"/>
      <c r="CUU2" s="441"/>
      <c r="CUV2" s="441"/>
      <c r="CUW2" s="441"/>
      <c r="CUX2" s="441"/>
      <c r="CUY2" s="441"/>
      <c r="CUZ2" s="441"/>
      <c r="CVA2" s="441"/>
      <c r="CVB2" s="441"/>
      <c r="CVC2" s="441"/>
      <c r="CVD2" s="441"/>
      <c r="CVE2" s="441"/>
      <c r="CVF2" s="441"/>
      <c r="CVG2" s="441"/>
      <c r="CVH2" s="441"/>
      <c r="CVI2" s="441"/>
      <c r="CVJ2" s="441"/>
      <c r="CVK2" s="441"/>
      <c r="CVL2" s="441"/>
      <c r="CVM2" s="441"/>
      <c r="CVN2" s="441"/>
      <c r="CVO2" s="441"/>
      <c r="CVP2" s="441"/>
      <c r="CVQ2" s="441"/>
      <c r="CVR2" s="441"/>
      <c r="CVS2" s="441"/>
      <c r="CVT2" s="441"/>
      <c r="CVU2" s="441"/>
      <c r="CVV2" s="441"/>
      <c r="CVW2" s="441"/>
      <c r="CVX2" s="441"/>
      <c r="CVY2" s="441"/>
      <c r="CVZ2" s="441"/>
      <c r="CWA2" s="441"/>
      <c r="CWB2" s="441"/>
      <c r="CWC2" s="441"/>
      <c r="CWD2" s="441"/>
      <c r="CWE2" s="441"/>
      <c r="CWF2" s="441"/>
      <c r="CWG2" s="441"/>
      <c r="CWH2" s="441"/>
      <c r="CWI2" s="441"/>
      <c r="CWJ2" s="441"/>
      <c r="CWK2" s="441"/>
      <c r="CWL2" s="441"/>
      <c r="CWM2" s="441"/>
      <c r="CWN2" s="441"/>
      <c r="CWO2" s="441"/>
      <c r="CWP2" s="441"/>
      <c r="CWQ2" s="441"/>
      <c r="CWR2" s="441"/>
      <c r="CWS2" s="441"/>
      <c r="CWT2" s="441"/>
      <c r="CWU2" s="441"/>
      <c r="CWV2" s="441"/>
      <c r="CWW2" s="441"/>
      <c r="CWX2" s="441"/>
      <c r="CWY2" s="441"/>
      <c r="CWZ2" s="441"/>
      <c r="CXA2" s="441"/>
      <c r="CXB2" s="441"/>
      <c r="CXC2" s="441"/>
      <c r="CXD2" s="441"/>
      <c r="CXE2" s="441"/>
      <c r="CXF2" s="441"/>
      <c r="CXG2" s="441"/>
      <c r="CXH2" s="441"/>
      <c r="CXI2" s="441"/>
      <c r="CXJ2" s="441"/>
      <c r="CXK2" s="441"/>
      <c r="CXL2" s="441"/>
      <c r="CXM2" s="441"/>
      <c r="CXN2" s="441"/>
      <c r="CXO2" s="441"/>
      <c r="CXP2" s="441"/>
      <c r="CXQ2" s="441"/>
      <c r="CXR2" s="441"/>
      <c r="CXS2" s="441"/>
      <c r="CXT2" s="441"/>
      <c r="CXU2" s="441"/>
      <c r="CXV2" s="441"/>
      <c r="CXW2" s="441"/>
      <c r="CXX2" s="441"/>
      <c r="CXY2" s="441"/>
      <c r="CXZ2" s="441"/>
      <c r="CYA2" s="441"/>
      <c r="CYB2" s="441"/>
      <c r="CYC2" s="441"/>
      <c r="CYD2" s="441"/>
      <c r="CYE2" s="441"/>
      <c r="CYF2" s="441"/>
      <c r="CYG2" s="441"/>
      <c r="CYH2" s="441"/>
      <c r="CYI2" s="441"/>
      <c r="CYJ2" s="441"/>
      <c r="CYK2" s="441"/>
      <c r="CYL2" s="441"/>
      <c r="CYM2" s="441"/>
      <c r="CYN2" s="441"/>
      <c r="CYO2" s="441"/>
      <c r="CYP2" s="441"/>
      <c r="CYQ2" s="441"/>
      <c r="CYR2" s="441"/>
      <c r="CYS2" s="441"/>
      <c r="CYT2" s="441"/>
      <c r="CYU2" s="441"/>
      <c r="CYV2" s="441"/>
      <c r="CYW2" s="441"/>
      <c r="CYX2" s="441"/>
      <c r="CYY2" s="441"/>
      <c r="CYZ2" s="441"/>
      <c r="CZA2" s="441"/>
      <c r="CZB2" s="441"/>
      <c r="CZC2" s="441"/>
      <c r="CZD2" s="441"/>
      <c r="CZE2" s="441"/>
      <c r="CZF2" s="441"/>
      <c r="CZG2" s="441"/>
      <c r="CZH2" s="441"/>
      <c r="CZI2" s="441"/>
      <c r="CZJ2" s="441"/>
      <c r="CZK2" s="441"/>
      <c r="CZL2" s="441"/>
      <c r="CZM2" s="441"/>
      <c r="CZN2" s="441"/>
      <c r="CZO2" s="441"/>
      <c r="CZP2" s="441"/>
      <c r="CZQ2" s="441"/>
      <c r="CZR2" s="441"/>
      <c r="CZS2" s="441"/>
      <c r="CZT2" s="441"/>
      <c r="CZU2" s="441"/>
      <c r="CZV2" s="441"/>
      <c r="CZW2" s="441"/>
      <c r="CZX2" s="441"/>
      <c r="CZY2" s="441"/>
      <c r="CZZ2" s="441"/>
      <c r="DAA2" s="441"/>
      <c r="DAB2" s="441"/>
      <c r="DAC2" s="441"/>
      <c r="DAD2" s="441"/>
      <c r="DAE2" s="441"/>
      <c r="DAF2" s="441"/>
      <c r="DAG2" s="441"/>
      <c r="DAH2" s="441"/>
      <c r="DAI2" s="441"/>
      <c r="DAJ2" s="441"/>
      <c r="DAK2" s="441"/>
      <c r="DAL2" s="441"/>
      <c r="DAM2" s="441"/>
      <c r="DAN2" s="441"/>
      <c r="DAO2" s="441"/>
      <c r="DAP2" s="441"/>
      <c r="DAQ2" s="441"/>
      <c r="DAR2" s="441"/>
      <c r="DAS2" s="441"/>
      <c r="DAT2" s="441"/>
      <c r="DAU2" s="441"/>
      <c r="DAV2" s="441"/>
      <c r="DAW2" s="441"/>
      <c r="DAX2" s="441"/>
      <c r="DAY2" s="441"/>
      <c r="DAZ2" s="441"/>
      <c r="DBA2" s="441"/>
      <c r="DBB2" s="441"/>
      <c r="DBC2" s="441"/>
      <c r="DBD2" s="441"/>
      <c r="DBE2" s="441"/>
      <c r="DBF2" s="441"/>
      <c r="DBG2" s="441"/>
      <c r="DBH2" s="441"/>
      <c r="DBI2" s="441"/>
      <c r="DBJ2" s="441"/>
      <c r="DBK2" s="441"/>
      <c r="DBL2" s="441"/>
      <c r="DBM2" s="441"/>
      <c r="DBN2" s="441"/>
      <c r="DBO2" s="441"/>
      <c r="DBP2" s="441"/>
      <c r="DBQ2" s="441"/>
      <c r="DBR2" s="441"/>
      <c r="DBS2" s="441"/>
      <c r="DBT2" s="441"/>
      <c r="DBU2" s="441"/>
      <c r="DBV2" s="441"/>
      <c r="DBW2" s="441"/>
      <c r="DBX2" s="441"/>
      <c r="DBY2" s="441"/>
      <c r="DBZ2" s="441"/>
      <c r="DCA2" s="441"/>
      <c r="DCB2" s="441"/>
      <c r="DCC2" s="441"/>
      <c r="DCD2" s="441"/>
      <c r="DCE2" s="441"/>
      <c r="DCF2" s="441"/>
      <c r="DCG2" s="441"/>
      <c r="DCH2" s="441"/>
      <c r="DCI2" s="441"/>
      <c r="DCJ2" s="441"/>
      <c r="DCK2" s="441"/>
      <c r="DCL2" s="441"/>
      <c r="DCM2" s="441"/>
      <c r="DCN2" s="441"/>
      <c r="DCO2" s="441"/>
      <c r="DCP2" s="441"/>
      <c r="DCQ2" s="441"/>
      <c r="DCR2" s="441"/>
      <c r="DCS2" s="441"/>
      <c r="DCT2" s="441"/>
      <c r="DCU2" s="441"/>
      <c r="DCV2" s="441"/>
      <c r="DCW2" s="441"/>
      <c r="DCX2" s="441"/>
      <c r="DCY2" s="441"/>
      <c r="DCZ2" s="441"/>
      <c r="DDA2" s="441"/>
      <c r="DDB2" s="441"/>
      <c r="DDC2" s="441"/>
      <c r="DDD2" s="441"/>
      <c r="DDE2" s="441"/>
      <c r="DDF2" s="441"/>
      <c r="DDG2" s="441"/>
      <c r="DDH2" s="441"/>
      <c r="DDI2" s="441"/>
      <c r="DDJ2" s="441"/>
      <c r="DDK2" s="441"/>
      <c r="DDL2" s="441"/>
      <c r="DDM2" s="441"/>
      <c r="DDN2" s="441"/>
      <c r="DDO2" s="441"/>
      <c r="DDP2" s="441"/>
      <c r="DDQ2" s="441"/>
      <c r="DDR2" s="441"/>
      <c r="DDS2" s="441"/>
      <c r="DDT2" s="441"/>
      <c r="DDU2" s="441"/>
      <c r="DDV2" s="441"/>
      <c r="DDW2" s="441"/>
      <c r="DDX2" s="441"/>
      <c r="DDY2" s="441"/>
      <c r="DDZ2" s="441"/>
      <c r="DEA2" s="441"/>
      <c r="DEB2" s="441"/>
      <c r="DEC2" s="441"/>
      <c r="DED2" s="441"/>
      <c r="DEE2" s="441"/>
      <c r="DEF2" s="441"/>
      <c r="DEG2" s="441"/>
      <c r="DEH2" s="441"/>
      <c r="DEI2" s="441"/>
      <c r="DEJ2" s="441"/>
      <c r="DEK2" s="441"/>
      <c r="DEL2" s="441"/>
      <c r="DEM2" s="441"/>
      <c r="DEN2" s="441"/>
      <c r="DEO2" s="441"/>
      <c r="DEP2" s="441"/>
      <c r="DEQ2" s="441"/>
      <c r="DER2" s="441"/>
      <c r="DES2" s="441"/>
      <c r="DET2" s="441"/>
      <c r="DEU2" s="441"/>
      <c r="DEV2" s="441"/>
      <c r="DEW2" s="441"/>
      <c r="DEX2" s="441"/>
      <c r="DEY2" s="441"/>
      <c r="DEZ2" s="441"/>
      <c r="DFA2" s="441"/>
      <c r="DFB2" s="441"/>
      <c r="DFC2" s="441"/>
      <c r="DFD2" s="441"/>
      <c r="DFE2" s="441"/>
      <c r="DFF2" s="441"/>
      <c r="DFG2" s="441"/>
      <c r="DFH2" s="441"/>
      <c r="DFI2" s="441"/>
      <c r="DFJ2" s="441"/>
      <c r="DFK2" s="441"/>
      <c r="DFL2" s="441"/>
      <c r="DFM2" s="441"/>
      <c r="DFN2" s="441"/>
      <c r="DFO2" s="441"/>
      <c r="DFP2" s="441"/>
      <c r="DFQ2" s="441"/>
      <c r="DFR2" s="441"/>
      <c r="DFS2" s="441"/>
      <c r="DFT2" s="441"/>
      <c r="DFU2" s="441"/>
      <c r="DFV2" s="441"/>
      <c r="DFW2" s="441"/>
      <c r="DFX2" s="441"/>
      <c r="DFY2" s="441"/>
      <c r="DFZ2" s="441"/>
      <c r="DGA2" s="441"/>
      <c r="DGB2" s="441"/>
      <c r="DGC2" s="441"/>
      <c r="DGD2" s="441"/>
      <c r="DGE2" s="441"/>
      <c r="DGF2" s="441"/>
      <c r="DGG2" s="441"/>
      <c r="DGH2" s="441"/>
      <c r="DGI2" s="441"/>
      <c r="DGJ2" s="441"/>
      <c r="DGK2" s="441"/>
      <c r="DGL2" s="441"/>
      <c r="DGM2" s="441"/>
      <c r="DGN2" s="441"/>
      <c r="DGO2" s="441"/>
      <c r="DGP2" s="441"/>
      <c r="DGQ2" s="441"/>
      <c r="DGR2" s="441"/>
      <c r="DGS2" s="441"/>
      <c r="DGT2" s="441"/>
      <c r="DGU2" s="441"/>
      <c r="DGV2" s="441"/>
      <c r="DGW2" s="441"/>
      <c r="DGX2" s="441"/>
      <c r="DGY2" s="441"/>
      <c r="DGZ2" s="441"/>
      <c r="DHA2" s="441"/>
      <c r="DHB2" s="441"/>
      <c r="DHC2" s="441"/>
      <c r="DHD2" s="441"/>
      <c r="DHE2" s="441"/>
      <c r="DHF2" s="441"/>
      <c r="DHG2" s="441"/>
      <c r="DHH2" s="441"/>
      <c r="DHI2" s="441"/>
      <c r="DHJ2" s="441"/>
      <c r="DHK2" s="441"/>
      <c r="DHL2" s="441"/>
      <c r="DHM2" s="441"/>
      <c r="DHN2" s="441"/>
      <c r="DHO2" s="441"/>
      <c r="DHP2" s="441"/>
      <c r="DHQ2" s="441"/>
      <c r="DHR2" s="441"/>
      <c r="DHS2" s="441"/>
      <c r="DHT2" s="441"/>
      <c r="DHU2" s="441"/>
      <c r="DHV2" s="441"/>
      <c r="DHW2" s="441"/>
      <c r="DHX2" s="441"/>
      <c r="DHY2" s="441"/>
      <c r="DHZ2" s="441"/>
      <c r="DIA2" s="441"/>
      <c r="DIB2" s="441"/>
      <c r="DIC2" s="441"/>
      <c r="DID2" s="441"/>
      <c r="DIE2" s="441"/>
      <c r="DIF2" s="441"/>
      <c r="DIG2" s="441"/>
      <c r="DIH2" s="441"/>
      <c r="DII2" s="441"/>
      <c r="DIJ2" s="441"/>
      <c r="DIK2" s="441"/>
      <c r="DIL2" s="441"/>
      <c r="DIM2" s="441"/>
      <c r="DIN2" s="441"/>
      <c r="DIO2" s="441"/>
      <c r="DIP2" s="441"/>
      <c r="DIQ2" s="441"/>
      <c r="DIR2" s="441"/>
      <c r="DIS2" s="441"/>
      <c r="DIT2" s="441"/>
      <c r="DIU2" s="441"/>
      <c r="DIV2" s="441"/>
      <c r="DIW2" s="441"/>
      <c r="DIX2" s="441"/>
      <c r="DIY2" s="441"/>
      <c r="DIZ2" s="441"/>
      <c r="DJA2" s="441"/>
      <c r="DJB2" s="441"/>
      <c r="DJC2" s="441"/>
      <c r="DJD2" s="441"/>
      <c r="DJE2" s="441"/>
      <c r="DJF2" s="441"/>
      <c r="DJG2" s="441"/>
      <c r="DJH2" s="441"/>
      <c r="DJI2" s="441"/>
      <c r="DJJ2" s="441"/>
      <c r="DJK2" s="441"/>
      <c r="DJL2" s="441"/>
      <c r="DJM2" s="441"/>
      <c r="DJN2" s="441"/>
      <c r="DJO2" s="441"/>
      <c r="DJP2" s="441"/>
      <c r="DJQ2" s="441"/>
      <c r="DJR2" s="441"/>
      <c r="DJS2" s="441"/>
      <c r="DJT2" s="441"/>
      <c r="DJU2" s="441"/>
      <c r="DJV2" s="441"/>
      <c r="DJW2" s="441"/>
      <c r="DJX2" s="441"/>
      <c r="DJY2" s="441"/>
      <c r="DJZ2" s="441"/>
      <c r="DKA2" s="441"/>
      <c r="DKB2" s="441"/>
      <c r="DKC2" s="441"/>
      <c r="DKD2" s="441"/>
      <c r="DKE2" s="441"/>
      <c r="DKF2" s="441"/>
      <c r="DKG2" s="441"/>
      <c r="DKH2" s="441"/>
      <c r="DKI2" s="441"/>
      <c r="DKJ2" s="441"/>
      <c r="DKK2" s="441"/>
      <c r="DKL2" s="441"/>
      <c r="DKM2" s="441"/>
      <c r="DKN2" s="441"/>
      <c r="DKO2" s="441"/>
      <c r="DKP2" s="441"/>
      <c r="DKQ2" s="441"/>
      <c r="DKR2" s="441"/>
      <c r="DKS2" s="441"/>
      <c r="DKT2" s="441"/>
      <c r="DKU2" s="441"/>
      <c r="DKV2" s="441"/>
      <c r="DKW2" s="441"/>
      <c r="DKX2" s="441"/>
      <c r="DKY2" s="441"/>
      <c r="DKZ2" s="441"/>
      <c r="DLA2" s="441"/>
      <c r="DLB2" s="441"/>
      <c r="DLC2" s="441"/>
      <c r="DLD2" s="441"/>
      <c r="DLE2" s="441"/>
      <c r="DLF2" s="441"/>
      <c r="DLG2" s="441"/>
      <c r="DLH2" s="441"/>
      <c r="DLI2" s="441"/>
      <c r="DLJ2" s="441"/>
      <c r="DLK2" s="441"/>
      <c r="DLL2" s="441"/>
      <c r="DLM2" s="441"/>
      <c r="DLN2" s="441"/>
      <c r="DLO2" s="441"/>
      <c r="DLP2" s="441"/>
      <c r="DLQ2" s="441"/>
      <c r="DLR2" s="441"/>
      <c r="DLS2" s="441"/>
      <c r="DLT2" s="441"/>
      <c r="DLU2" s="441"/>
      <c r="DLV2" s="441"/>
      <c r="DLW2" s="441"/>
      <c r="DLX2" s="441"/>
      <c r="DLY2" s="441"/>
      <c r="DLZ2" s="441"/>
      <c r="DMA2" s="441"/>
      <c r="DMB2" s="441"/>
      <c r="DMC2" s="441"/>
      <c r="DMD2" s="441"/>
      <c r="DME2" s="441"/>
      <c r="DMF2" s="441"/>
      <c r="DMG2" s="441"/>
      <c r="DMH2" s="441"/>
      <c r="DMI2" s="441"/>
      <c r="DMJ2" s="441"/>
      <c r="DMK2" s="441"/>
      <c r="DML2" s="441"/>
      <c r="DMM2" s="441"/>
      <c r="DMN2" s="441"/>
      <c r="DMO2" s="441"/>
      <c r="DMP2" s="441"/>
      <c r="DMQ2" s="441"/>
      <c r="DMR2" s="441"/>
      <c r="DMS2" s="441"/>
      <c r="DMT2" s="441"/>
      <c r="DMU2" s="441"/>
      <c r="DMV2" s="441"/>
      <c r="DMW2" s="441"/>
      <c r="DMX2" s="441"/>
      <c r="DMY2" s="441"/>
      <c r="DMZ2" s="441"/>
      <c r="DNA2" s="441"/>
      <c r="DNB2" s="441"/>
      <c r="DNC2" s="441"/>
      <c r="DND2" s="441"/>
      <c r="DNE2" s="441"/>
      <c r="DNF2" s="441"/>
      <c r="DNG2" s="441"/>
      <c r="DNH2" s="441"/>
      <c r="DNI2" s="441"/>
      <c r="DNJ2" s="441"/>
      <c r="DNK2" s="441"/>
      <c r="DNL2" s="441"/>
      <c r="DNM2" s="441"/>
      <c r="DNN2" s="441"/>
      <c r="DNO2" s="441"/>
      <c r="DNP2" s="441"/>
      <c r="DNQ2" s="441"/>
      <c r="DNR2" s="441"/>
      <c r="DNS2" s="441"/>
      <c r="DNT2" s="441"/>
      <c r="DNU2" s="441"/>
      <c r="DNV2" s="441"/>
      <c r="DNW2" s="441"/>
      <c r="DNX2" s="441"/>
      <c r="DNY2" s="441"/>
      <c r="DNZ2" s="441"/>
      <c r="DOA2" s="441"/>
      <c r="DOB2" s="441"/>
      <c r="DOC2" s="441"/>
      <c r="DOD2" s="441"/>
      <c r="DOE2" s="441"/>
      <c r="DOF2" s="441"/>
      <c r="DOG2" s="441"/>
      <c r="DOH2" s="441"/>
      <c r="DOI2" s="441"/>
      <c r="DOJ2" s="441"/>
      <c r="DOK2" s="441"/>
      <c r="DOL2" s="441"/>
      <c r="DOM2" s="441"/>
      <c r="DON2" s="441"/>
      <c r="DOO2" s="441"/>
      <c r="DOP2" s="441"/>
      <c r="DOQ2" s="441"/>
      <c r="DOR2" s="441"/>
      <c r="DOS2" s="441"/>
      <c r="DOT2" s="441"/>
      <c r="DOU2" s="441"/>
      <c r="DOV2" s="441"/>
      <c r="DOW2" s="441"/>
      <c r="DOX2" s="441"/>
      <c r="DOY2" s="441"/>
      <c r="DOZ2" s="441"/>
      <c r="DPA2" s="441"/>
      <c r="DPB2" s="441"/>
      <c r="DPC2" s="441"/>
      <c r="DPD2" s="441"/>
      <c r="DPE2" s="441"/>
      <c r="DPF2" s="441"/>
      <c r="DPG2" s="441"/>
      <c r="DPH2" s="441"/>
      <c r="DPI2" s="441"/>
      <c r="DPJ2" s="441"/>
      <c r="DPK2" s="441"/>
      <c r="DPL2" s="441"/>
      <c r="DPM2" s="441"/>
      <c r="DPN2" s="441"/>
      <c r="DPO2" s="441"/>
      <c r="DPP2" s="441"/>
      <c r="DPQ2" s="441"/>
      <c r="DPR2" s="441"/>
      <c r="DPS2" s="441"/>
      <c r="DPT2" s="441"/>
      <c r="DPU2" s="441"/>
      <c r="DPV2" s="441"/>
      <c r="DPW2" s="441"/>
      <c r="DPX2" s="441"/>
      <c r="DPY2" s="441"/>
      <c r="DPZ2" s="441"/>
      <c r="DQA2" s="441"/>
      <c r="DQB2" s="441"/>
      <c r="DQC2" s="441"/>
      <c r="DQD2" s="441"/>
      <c r="DQE2" s="441"/>
      <c r="DQF2" s="441"/>
      <c r="DQG2" s="441"/>
      <c r="DQH2" s="441"/>
      <c r="DQI2" s="441"/>
      <c r="DQJ2" s="441"/>
      <c r="DQK2" s="441"/>
      <c r="DQL2" s="441"/>
      <c r="DQM2" s="441"/>
      <c r="DQN2" s="441"/>
      <c r="DQO2" s="441"/>
      <c r="DQP2" s="441"/>
      <c r="DQQ2" s="441"/>
      <c r="DQR2" s="441"/>
      <c r="DQS2" s="441"/>
      <c r="DQT2" s="441"/>
      <c r="DQU2" s="441"/>
      <c r="DQV2" s="441"/>
      <c r="DQW2" s="441"/>
      <c r="DQX2" s="441"/>
      <c r="DQY2" s="441"/>
      <c r="DQZ2" s="441"/>
      <c r="DRA2" s="441"/>
      <c r="DRB2" s="441"/>
      <c r="DRC2" s="441"/>
      <c r="DRD2" s="441"/>
      <c r="DRE2" s="441"/>
      <c r="DRF2" s="441"/>
      <c r="DRG2" s="441"/>
      <c r="DRH2" s="441"/>
      <c r="DRI2" s="441"/>
      <c r="DRJ2" s="441"/>
      <c r="DRK2" s="441"/>
      <c r="DRL2" s="441"/>
      <c r="DRM2" s="441"/>
      <c r="DRN2" s="441"/>
      <c r="DRO2" s="441"/>
      <c r="DRP2" s="441"/>
      <c r="DRQ2" s="441"/>
      <c r="DRR2" s="441"/>
      <c r="DRS2" s="441"/>
      <c r="DRT2" s="441"/>
      <c r="DRU2" s="441"/>
      <c r="DRV2" s="441"/>
      <c r="DRW2" s="441"/>
      <c r="DRX2" s="441"/>
      <c r="DRY2" s="441"/>
      <c r="DRZ2" s="441"/>
      <c r="DSA2" s="441"/>
      <c r="DSB2" s="441"/>
      <c r="DSC2" s="441"/>
      <c r="DSD2" s="441"/>
      <c r="DSE2" s="441"/>
      <c r="DSF2" s="441"/>
      <c r="DSG2" s="441"/>
      <c r="DSH2" s="441"/>
      <c r="DSI2" s="441"/>
      <c r="DSJ2" s="441"/>
      <c r="DSK2" s="441"/>
      <c r="DSL2" s="441"/>
      <c r="DSM2" s="441"/>
      <c r="DSN2" s="441"/>
      <c r="DSO2" s="441"/>
      <c r="DSP2" s="441"/>
      <c r="DSQ2" s="441"/>
      <c r="DSR2" s="441"/>
      <c r="DSS2" s="441"/>
      <c r="DST2" s="441"/>
      <c r="DSU2" s="441"/>
      <c r="DSV2" s="441"/>
      <c r="DSW2" s="441"/>
      <c r="DSX2" s="441"/>
      <c r="DSY2" s="441"/>
      <c r="DSZ2" s="441"/>
      <c r="DTA2" s="441"/>
      <c r="DTB2" s="441"/>
      <c r="DTC2" s="441"/>
      <c r="DTD2" s="441"/>
      <c r="DTE2" s="441"/>
      <c r="DTF2" s="441"/>
      <c r="DTG2" s="441"/>
      <c r="DTH2" s="441"/>
      <c r="DTI2" s="441"/>
      <c r="DTJ2" s="441"/>
      <c r="DTK2" s="441"/>
      <c r="DTL2" s="441"/>
      <c r="DTM2" s="441"/>
      <c r="DTN2" s="441"/>
      <c r="DTO2" s="441"/>
      <c r="DTP2" s="441"/>
      <c r="DTQ2" s="441"/>
      <c r="DTR2" s="441"/>
      <c r="DTS2" s="441"/>
      <c r="DTT2" s="441"/>
      <c r="DTU2" s="441"/>
      <c r="DTV2" s="441"/>
      <c r="DTW2" s="441"/>
      <c r="DTX2" s="441"/>
      <c r="DTY2" s="441"/>
      <c r="DTZ2" s="441"/>
      <c r="DUA2" s="441"/>
      <c r="DUB2" s="441"/>
      <c r="DUC2" s="441"/>
      <c r="DUD2" s="441"/>
      <c r="DUE2" s="441"/>
      <c r="DUF2" s="441"/>
      <c r="DUG2" s="441"/>
      <c r="DUH2" s="441"/>
      <c r="DUI2" s="441"/>
      <c r="DUJ2" s="441"/>
      <c r="DUK2" s="441"/>
      <c r="DUL2" s="441"/>
      <c r="DUM2" s="441"/>
      <c r="DUN2" s="441"/>
      <c r="DUO2" s="441"/>
      <c r="DUP2" s="441"/>
      <c r="DUQ2" s="441"/>
      <c r="DUR2" s="441"/>
      <c r="DUS2" s="441"/>
      <c r="DUT2" s="441"/>
      <c r="DUU2" s="441"/>
      <c r="DUV2" s="441"/>
      <c r="DUW2" s="441"/>
      <c r="DUX2" s="441"/>
      <c r="DUY2" s="441"/>
      <c r="DUZ2" s="441"/>
      <c r="DVA2" s="441"/>
      <c r="DVB2" s="441"/>
      <c r="DVC2" s="441"/>
      <c r="DVD2" s="441"/>
      <c r="DVE2" s="441"/>
      <c r="DVF2" s="441"/>
      <c r="DVG2" s="441"/>
      <c r="DVH2" s="441"/>
      <c r="DVI2" s="441"/>
      <c r="DVJ2" s="441"/>
      <c r="DVK2" s="441"/>
      <c r="DVL2" s="441"/>
      <c r="DVM2" s="441"/>
      <c r="DVN2" s="441"/>
      <c r="DVO2" s="441"/>
      <c r="DVP2" s="441"/>
      <c r="DVQ2" s="441"/>
      <c r="DVR2" s="441"/>
      <c r="DVS2" s="441"/>
      <c r="DVT2" s="441"/>
      <c r="DVU2" s="441"/>
      <c r="DVV2" s="441"/>
      <c r="DVW2" s="441"/>
      <c r="DVX2" s="441"/>
      <c r="DVY2" s="441"/>
      <c r="DVZ2" s="441"/>
      <c r="DWA2" s="441"/>
      <c r="DWB2" s="441"/>
      <c r="DWC2" s="441"/>
      <c r="DWD2" s="441"/>
      <c r="DWE2" s="441"/>
      <c r="DWF2" s="441"/>
      <c r="DWG2" s="441"/>
      <c r="DWH2" s="441"/>
      <c r="DWI2" s="441"/>
      <c r="DWJ2" s="441"/>
      <c r="DWK2" s="441"/>
      <c r="DWL2" s="441"/>
      <c r="DWM2" s="441"/>
      <c r="DWN2" s="441"/>
      <c r="DWO2" s="441"/>
      <c r="DWP2" s="441"/>
      <c r="DWQ2" s="441"/>
      <c r="DWR2" s="441"/>
      <c r="DWS2" s="441"/>
      <c r="DWT2" s="441"/>
      <c r="DWU2" s="441"/>
      <c r="DWV2" s="441"/>
      <c r="DWW2" s="441"/>
      <c r="DWX2" s="441"/>
      <c r="DWY2" s="441"/>
      <c r="DWZ2" s="441"/>
      <c r="DXA2" s="441"/>
      <c r="DXB2" s="441"/>
      <c r="DXC2" s="441"/>
      <c r="DXD2" s="441"/>
      <c r="DXE2" s="441"/>
      <c r="DXF2" s="441"/>
      <c r="DXG2" s="441"/>
      <c r="DXH2" s="441"/>
      <c r="DXI2" s="441"/>
      <c r="DXJ2" s="441"/>
      <c r="DXK2" s="441"/>
      <c r="DXL2" s="441"/>
      <c r="DXM2" s="441"/>
      <c r="DXN2" s="441"/>
      <c r="DXO2" s="441"/>
      <c r="DXP2" s="441"/>
      <c r="DXQ2" s="441"/>
      <c r="DXR2" s="441"/>
      <c r="DXS2" s="441"/>
      <c r="DXT2" s="441"/>
      <c r="DXU2" s="441"/>
      <c r="DXV2" s="441"/>
      <c r="DXW2" s="441"/>
      <c r="DXX2" s="441"/>
      <c r="DXY2" s="441"/>
      <c r="DXZ2" s="441"/>
      <c r="DYA2" s="441"/>
      <c r="DYB2" s="441"/>
      <c r="DYC2" s="441"/>
      <c r="DYD2" s="441"/>
      <c r="DYE2" s="441"/>
      <c r="DYF2" s="441"/>
      <c r="DYG2" s="441"/>
      <c r="DYH2" s="441"/>
      <c r="DYI2" s="441"/>
      <c r="DYJ2" s="441"/>
      <c r="DYK2" s="441"/>
      <c r="DYL2" s="441"/>
      <c r="DYM2" s="441"/>
      <c r="DYN2" s="441"/>
      <c r="DYO2" s="441"/>
      <c r="DYP2" s="441"/>
      <c r="DYQ2" s="441"/>
      <c r="DYR2" s="441"/>
      <c r="DYS2" s="441"/>
      <c r="DYT2" s="441"/>
      <c r="DYU2" s="441"/>
      <c r="DYV2" s="441"/>
      <c r="DYW2" s="441"/>
      <c r="DYX2" s="441"/>
      <c r="DYY2" s="441"/>
      <c r="DYZ2" s="441"/>
      <c r="DZA2" s="441"/>
      <c r="DZB2" s="441"/>
      <c r="DZC2" s="441"/>
      <c r="DZD2" s="441"/>
      <c r="DZE2" s="441"/>
      <c r="DZF2" s="441"/>
      <c r="DZG2" s="441"/>
      <c r="DZH2" s="441"/>
      <c r="DZI2" s="441"/>
      <c r="DZJ2" s="441"/>
      <c r="DZK2" s="441"/>
      <c r="DZL2" s="441"/>
      <c r="DZM2" s="441"/>
      <c r="DZN2" s="441"/>
      <c r="DZO2" s="441"/>
      <c r="DZP2" s="441"/>
      <c r="DZQ2" s="441"/>
      <c r="DZR2" s="441"/>
      <c r="DZS2" s="441"/>
      <c r="DZT2" s="441"/>
      <c r="DZU2" s="441"/>
      <c r="DZV2" s="441"/>
      <c r="DZW2" s="441"/>
      <c r="DZX2" s="441"/>
      <c r="DZY2" s="441"/>
      <c r="DZZ2" s="441"/>
      <c r="EAA2" s="441"/>
      <c r="EAB2" s="441"/>
      <c r="EAC2" s="441"/>
      <c r="EAD2" s="441"/>
      <c r="EAE2" s="441"/>
      <c r="EAF2" s="441"/>
      <c r="EAG2" s="441"/>
      <c r="EAH2" s="441"/>
      <c r="EAI2" s="441"/>
      <c r="EAJ2" s="441"/>
      <c r="EAK2" s="441"/>
      <c r="EAL2" s="441"/>
      <c r="EAM2" s="441"/>
      <c r="EAN2" s="441"/>
      <c r="EAO2" s="441"/>
      <c r="EAP2" s="441"/>
      <c r="EAQ2" s="441"/>
      <c r="EAR2" s="441"/>
      <c r="EAS2" s="441"/>
      <c r="EAT2" s="441"/>
      <c r="EAU2" s="441"/>
      <c r="EAV2" s="441"/>
      <c r="EAW2" s="441"/>
      <c r="EAX2" s="441"/>
      <c r="EAY2" s="441"/>
      <c r="EAZ2" s="441"/>
      <c r="EBA2" s="441"/>
      <c r="EBB2" s="441"/>
      <c r="EBC2" s="441"/>
      <c r="EBD2" s="441"/>
      <c r="EBE2" s="441"/>
      <c r="EBF2" s="441"/>
      <c r="EBG2" s="441"/>
      <c r="EBH2" s="441"/>
      <c r="EBI2" s="441"/>
      <c r="EBJ2" s="441"/>
      <c r="EBK2" s="441"/>
      <c r="EBL2" s="441"/>
      <c r="EBM2" s="441"/>
      <c r="EBN2" s="441"/>
      <c r="EBO2" s="441"/>
      <c r="EBP2" s="441"/>
      <c r="EBQ2" s="441"/>
      <c r="EBR2" s="441"/>
      <c r="EBS2" s="441"/>
      <c r="EBT2" s="441"/>
      <c r="EBU2" s="441"/>
      <c r="EBV2" s="441"/>
      <c r="EBW2" s="441"/>
      <c r="EBX2" s="441"/>
      <c r="EBY2" s="441"/>
      <c r="EBZ2" s="441"/>
      <c r="ECA2" s="441"/>
      <c r="ECB2" s="441"/>
      <c r="ECC2" s="441"/>
      <c r="ECD2" s="441"/>
      <c r="ECE2" s="441"/>
      <c r="ECF2" s="441"/>
      <c r="ECG2" s="441"/>
      <c r="ECH2" s="441"/>
      <c r="ECI2" s="441"/>
      <c r="ECJ2" s="441"/>
      <c r="ECK2" s="441"/>
      <c r="ECL2" s="441"/>
      <c r="ECM2" s="441"/>
      <c r="ECN2" s="441"/>
      <c r="ECO2" s="441"/>
      <c r="ECP2" s="441"/>
      <c r="ECQ2" s="441"/>
      <c r="ECR2" s="441"/>
      <c r="ECS2" s="441"/>
      <c r="ECT2" s="441"/>
      <c r="ECU2" s="441"/>
      <c r="ECV2" s="441"/>
      <c r="ECW2" s="441"/>
      <c r="ECX2" s="441"/>
      <c r="ECY2" s="441"/>
      <c r="ECZ2" s="441"/>
      <c r="EDA2" s="441"/>
      <c r="EDB2" s="441"/>
      <c r="EDC2" s="441"/>
      <c r="EDD2" s="441"/>
      <c r="EDE2" s="441"/>
      <c r="EDF2" s="441"/>
      <c r="EDG2" s="441"/>
      <c r="EDH2" s="441"/>
      <c r="EDI2" s="441"/>
      <c r="EDJ2" s="441"/>
      <c r="EDK2" s="441"/>
      <c r="EDL2" s="441"/>
      <c r="EDM2" s="441"/>
      <c r="EDN2" s="441"/>
      <c r="EDO2" s="441"/>
      <c r="EDP2" s="441"/>
      <c r="EDQ2" s="441"/>
      <c r="EDR2" s="441"/>
      <c r="EDS2" s="441"/>
      <c r="EDT2" s="441"/>
      <c r="EDU2" s="441"/>
      <c r="EDV2" s="441"/>
      <c r="EDW2" s="441"/>
      <c r="EDX2" s="441"/>
      <c r="EDY2" s="441"/>
      <c r="EDZ2" s="441"/>
      <c r="EEA2" s="441"/>
      <c r="EEB2" s="441"/>
      <c r="EEC2" s="441"/>
      <c r="EED2" s="441"/>
      <c r="EEE2" s="441"/>
      <c r="EEF2" s="441"/>
      <c r="EEG2" s="441"/>
      <c r="EEH2" s="441"/>
      <c r="EEI2" s="441"/>
      <c r="EEJ2" s="441"/>
      <c r="EEK2" s="441"/>
      <c r="EEL2" s="441"/>
      <c r="EEM2" s="441"/>
      <c r="EEN2" s="441"/>
      <c r="EEO2" s="441"/>
      <c r="EEP2" s="441"/>
      <c r="EEQ2" s="441"/>
      <c r="EER2" s="441"/>
      <c r="EES2" s="441"/>
      <c r="EET2" s="441"/>
      <c r="EEU2" s="441"/>
      <c r="EEV2" s="441"/>
      <c r="EEW2" s="441"/>
      <c r="EEX2" s="441"/>
      <c r="EEY2" s="441"/>
      <c r="EEZ2" s="441"/>
      <c r="EFA2" s="441"/>
      <c r="EFB2" s="441"/>
      <c r="EFC2" s="441"/>
      <c r="EFD2" s="441"/>
      <c r="EFE2" s="441"/>
      <c r="EFF2" s="441"/>
      <c r="EFG2" s="441"/>
      <c r="EFH2" s="441"/>
      <c r="EFI2" s="441"/>
      <c r="EFJ2" s="441"/>
      <c r="EFK2" s="441"/>
      <c r="EFL2" s="441"/>
      <c r="EFM2" s="441"/>
      <c r="EFN2" s="441"/>
      <c r="EFO2" s="441"/>
      <c r="EFP2" s="441"/>
      <c r="EFQ2" s="441"/>
      <c r="EFR2" s="441"/>
      <c r="EFS2" s="441"/>
      <c r="EFT2" s="441"/>
      <c r="EFU2" s="441"/>
      <c r="EFV2" s="441"/>
      <c r="EFW2" s="441"/>
      <c r="EFX2" s="441"/>
      <c r="EFY2" s="441"/>
      <c r="EFZ2" s="441"/>
      <c r="EGA2" s="441"/>
      <c r="EGB2" s="441"/>
      <c r="EGC2" s="441"/>
      <c r="EGD2" s="441"/>
      <c r="EGE2" s="441"/>
      <c r="EGF2" s="441"/>
      <c r="EGG2" s="441"/>
      <c r="EGH2" s="441"/>
      <c r="EGI2" s="441"/>
      <c r="EGJ2" s="441"/>
      <c r="EGK2" s="441"/>
      <c r="EGL2" s="441"/>
      <c r="EGM2" s="441"/>
      <c r="EGN2" s="441"/>
      <c r="EGO2" s="441"/>
      <c r="EGP2" s="441"/>
      <c r="EGQ2" s="441"/>
      <c r="EGR2" s="441"/>
      <c r="EGS2" s="441"/>
      <c r="EGT2" s="441"/>
      <c r="EGU2" s="441"/>
      <c r="EGV2" s="441"/>
      <c r="EGW2" s="441"/>
      <c r="EGX2" s="441"/>
      <c r="EGY2" s="441"/>
      <c r="EGZ2" s="441"/>
      <c r="EHA2" s="441"/>
      <c r="EHB2" s="441"/>
      <c r="EHC2" s="441"/>
      <c r="EHD2" s="441"/>
      <c r="EHE2" s="441"/>
      <c r="EHF2" s="441"/>
      <c r="EHG2" s="441"/>
      <c r="EHH2" s="441"/>
      <c r="EHI2" s="441"/>
      <c r="EHJ2" s="441"/>
      <c r="EHK2" s="441"/>
      <c r="EHL2" s="441"/>
      <c r="EHM2" s="441"/>
      <c r="EHN2" s="441"/>
      <c r="EHO2" s="441"/>
      <c r="EHP2" s="441"/>
      <c r="EHQ2" s="441"/>
      <c r="EHR2" s="441"/>
      <c r="EHS2" s="441"/>
      <c r="EHT2" s="441"/>
      <c r="EHU2" s="441"/>
      <c r="EHV2" s="441"/>
      <c r="EHW2" s="441"/>
      <c r="EHX2" s="441"/>
      <c r="EHY2" s="441"/>
      <c r="EHZ2" s="441"/>
      <c r="EIA2" s="441"/>
      <c r="EIB2" s="441"/>
      <c r="EIC2" s="441"/>
      <c r="EID2" s="441"/>
      <c r="EIE2" s="441"/>
      <c r="EIF2" s="441"/>
      <c r="EIG2" s="441"/>
      <c r="EIH2" s="441"/>
      <c r="EII2" s="441"/>
      <c r="EIJ2" s="441"/>
      <c r="EIK2" s="441"/>
      <c r="EIL2" s="441"/>
      <c r="EIM2" s="441"/>
      <c r="EIN2" s="441"/>
      <c r="EIO2" s="441"/>
      <c r="EIP2" s="441"/>
      <c r="EIQ2" s="441"/>
      <c r="EIR2" s="441"/>
      <c r="EIS2" s="441"/>
      <c r="EIT2" s="441"/>
      <c r="EIU2" s="441"/>
      <c r="EIV2" s="441"/>
      <c r="EIW2" s="441"/>
      <c r="EIX2" s="441"/>
      <c r="EIY2" s="441"/>
      <c r="EIZ2" s="441"/>
      <c r="EJA2" s="441"/>
      <c r="EJB2" s="441"/>
      <c r="EJC2" s="441"/>
      <c r="EJD2" s="441"/>
      <c r="EJE2" s="441"/>
      <c r="EJF2" s="441"/>
      <c r="EJG2" s="441"/>
      <c r="EJH2" s="441"/>
      <c r="EJI2" s="441"/>
      <c r="EJJ2" s="441"/>
      <c r="EJK2" s="441"/>
      <c r="EJL2" s="441"/>
      <c r="EJM2" s="441"/>
      <c r="EJN2" s="441"/>
      <c r="EJO2" s="441"/>
      <c r="EJP2" s="441"/>
      <c r="EJQ2" s="441"/>
      <c r="EJR2" s="441"/>
      <c r="EJS2" s="441"/>
      <c r="EJT2" s="441"/>
      <c r="EJU2" s="441"/>
      <c r="EJV2" s="441"/>
      <c r="EJW2" s="441"/>
      <c r="EJX2" s="441"/>
      <c r="EJY2" s="441"/>
      <c r="EJZ2" s="441"/>
      <c r="EKA2" s="441"/>
      <c r="EKB2" s="441"/>
      <c r="EKC2" s="441"/>
      <c r="EKD2" s="441"/>
      <c r="EKE2" s="441"/>
      <c r="EKF2" s="441"/>
      <c r="EKG2" s="441"/>
      <c r="EKH2" s="441"/>
      <c r="EKI2" s="441"/>
      <c r="EKJ2" s="441"/>
      <c r="EKK2" s="441"/>
      <c r="EKL2" s="441"/>
      <c r="EKM2" s="441"/>
      <c r="EKN2" s="441"/>
      <c r="EKO2" s="441"/>
      <c r="EKP2" s="441"/>
      <c r="EKQ2" s="441"/>
      <c r="EKR2" s="441"/>
      <c r="EKS2" s="441"/>
      <c r="EKT2" s="441"/>
      <c r="EKU2" s="441"/>
      <c r="EKV2" s="441"/>
      <c r="EKW2" s="441"/>
      <c r="EKX2" s="441"/>
      <c r="EKY2" s="441"/>
      <c r="EKZ2" s="441"/>
      <c r="ELA2" s="441"/>
      <c r="ELB2" s="441"/>
      <c r="ELC2" s="441"/>
      <c r="ELD2" s="441"/>
      <c r="ELE2" s="441"/>
      <c r="ELF2" s="441"/>
      <c r="ELG2" s="441"/>
      <c r="ELH2" s="441"/>
      <c r="ELI2" s="441"/>
      <c r="ELJ2" s="441"/>
      <c r="ELK2" s="441"/>
      <c r="ELL2" s="441"/>
      <c r="ELM2" s="441"/>
      <c r="ELN2" s="441"/>
      <c r="ELO2" s="441"/>
      <c r="ELP2" s="441"/>
      <c r="ELQ2" s="441"/>
      <c r="ELR2" s="441"/>
      <c r="ELS2" s="441"/>
      <c r="ELT2" s="441"/>
      <c r="ELU2" s="441"/>
      <c r="ELV2" s="441"/>
      <c r="ELW2" s="441"/>
      <c r="ELX2" s="441"/>
      <c r="ELY2" s="441"/>
      <c r="ELZ2" s="441"/>
      <c r="EMA2" s="441"/>
      <c r="EMB2" s="441"/>
      <c r="EMC2" s="441"/>
      <c r="EMD2" s="441"/>
      <c r="EME2" s="441"/>
      <c r="EMF2" s="441"/>
      <c r="EMG2" s="441"/>
      <c r="EMH2" s="441"/>
      <c r="EMI2" s="441"/>
      <c r="EMJ2" s="441"/>
      <c r="EMK2" s="441"/>
      <c r="EML2" s="441"/>
      <c r="EMM2" s="441"/>
      <c r="EMN2" s="441"/>
      <c r="EMO2" s="441"/>
      <c r="EMP2" s="441"/>
      <c r="EMQ2" s="441"/>
      <c r="EMR2" s="441"/>
      <c r="EMS2" s="441"/>
      <c r="EMT2" s="441"/>
      <c r="EMU2" s="441"/>
      <c r="EMV2" s="441"/>
      <c r="EMW2" s="441"/>
      <c r="EMX2" s="441"/>
      <c r="EMY2" s="441"/>
      <c r="EMZ2" s="441"/>
      <c r="ENA2" s="441"/>
      <c r="ENB2" s="441"/>
      <c r="ENC2" s="441"/>
      <c r="END2" s="441"/>
      <c r="ENE2" s="441"/>
      <c r="ENF2" s="441"/>
      <c r="ENG2" s="441"/>
      <c r="ENH2" s="441"/>
      <c r="ENI2" s="441"/>
      <c r="ENJ2" s="441"/>
      <c r="ENK2" s="441"/>
      <c r="ENL2" s="441"/>
      <c r="ENM2" s="441"/>
      <c r="ENN2" s="441"/>
      <c r="ENO2" s="441"/>
      <c r="ENP2" s="441"/>
      <c r="ENQ2" s="441"/>
      <c r="ENR2" s="441"/>
      <c r="ENS2" s="441"/>
      <c r="ENT2" s="441"/>
      <c r="ENU2" s="441"/>
      <c r="ENV2" s="441"/>
      <c r="ENW2" s="441"/>
      <c r="ENX2" s="441"/>
      <c r="ENY2" s="441"/>
      <c r="ENZ2" s="441"/>
      <c r="EOA2" s="441"/>
      <c r="EOB2" s="441"/>
      <c r="EOC2" s="441"/>
      <c r="EOD2" s="441"/>
      <c r="EOE2" s="441"/>
      <c r="EOF2" s="441"/>
      <c r="EOG2" s="441"/>
      <c r="EOH2" s="441"/>
      <c r="EOI2" s="441"/>
      <c r="EOJ2" s="441"/>
      <c r="EOK2" s="441"/>
      <c r="EOL2" s="441"/>
      <c r="EOM2" s="441"/>
      <c r="EON2" s="441"/>
      <c r="EOO2" s="441"/>
      <c r="EOP2" s="441"/>
      <c r="EOQ2" s="441"/>
      <c r="EOR2" s="441"/>
      <c r="EOS2" s="441"/>
      <c r="EOT2" s="441"/>
      <c r="EOU2" s="441"/>
      <c r="EOV2" s="441"/>
      <c r="EOW2" s="441"/>
      <c r="EOX2" s="441"/>
      <c r="EOY2" s="441"/>
      <c r="EOZ2" s="441"/>
      <c r="EPA2" s="441"/>
      <c r="EPB2" s="441"/>
      <c r="EPC2" s="441"/>
      <c r="EPD2" s="441"/>
      <c r="EPE2" s="441"/>
      <c r="EPF2" s="441"/>
      <c r="EPG2" s="441"/>
      <c r="EPH2" s="441"/>
      <c r="EPI2" s="441"/>
      <c r="EPJ2" s="441"/>
      <c r="EPK2" s="441"/>
      <c r="EPL2" s="441"/>
      <c r="EPM2" s="441"/>
      <c r="EPN2" s="441"/>
      <c r="EPO2" s="441"/>
      <c r="EPP2" s="441"/>
      <c r="EPQ2" s="441"/>
      <c r="EPR2" s="441"/>
      <c r="EPS2" s="441"/>
      <c r="EPT2" s="441"/>
      <c r="EPU2" s="441"/>
      <c r="EPV2" s="441"/>
      <c r="EPW2" s="441"/>
      <c r="EPX2" s="441"/>
      <c r="EPY2" s="441"/>
      <c r="EPZ2" s="441"/>
      <c r="EQA2" s="441"/>
      <c r="EQB2" s="441"/>
      <c r="EQC2" s="441"/>
      <c r="EQD2" s="441"/>
      <c r="EQE2" s="441"/>
      <c r="EQF2" s="441"/>
      <c r="EQG2" s="441"/>
      <c r="EQH2" s="441"/>
      <c r="EQI2" s="441"/>
      <c r="EQJ2" s="441"/>
      <c r="EQK2" s="441"/>
      <c r="EQL2" s="441"/>
      <c r="EQM2" s="441"/>
      <c r="EQN2" s="441"/>
      <c r="EQO2" s="441"/>
      <c r="EQP2" s="441"/>
      <c r="EQQ2" s="441"/>
      <c r="EQR2" s="441"/>
      <c r="EQS2" s="441"/>
      <c r="EQT2" s="441"/>
      <c r="EQU2" s="441"/>
      <c r="EQV2" s="441"/>
      <c r="EQW2" s="441"/>
      <c r="EQX2" s="441"/>
      <c r="EQY2" s="441"/>
      <c r="EQZ2" s="441"/>
      <c r="ERA2" s="441"/>
      <c r="ERB2" s="441"/>
      <c r="ERC2" s="441"/>
      <c r="ERD2" s="441"/>
      <c r="ERE2" s="441"/>
      <c r="ERF2" s="441"/>
      <c r="ERG2" s="441"/>
      <c r="ERH2" s="441"/>
      <c r="ERI2" s="441"/>
      <c r="ERJ2" s="441"/>
      <c r="ERK2" s="441"/>
      <c r="ERL2" s="441"/>
      <c r="ERM2" s="441"/>
      <c r="ERN2" s="441"/>
      <c r="ERO2" s="441"/>
      <c r="ERP2" s="441"/>
      <c r="ERQ2" s="441"/>
      <c r="ERR2" s="441"/>
      <c r="ERS2" s="441"/>
      <c r="ERT2" s="441"/>
      <c r="ERU2" s="441"/>
      <c r="ERV2" s="441"/>
      <c r="ERW2" s="441"/>
      <c r="ERX2" s="441"/>
      <c r="ERY2" s="441"/>
      <c r="ERZ2" s="441"/>
      <c r="ESA2" s="441"/>
      <c r="ESB2" s="441"/>
      <c r="ESC2" s="441"/>
      <c r="ESD2" s="441"/>
      <c r="ESE2" s="441"/>
      <c r="ESF2" s="441"/>
      <c r="ESG2" s="441"/>
      <c r="ESH2" s="441"/>
      <c r="ESI2" s="441"/>
      <c r="ESJ2" s="441"/>
      <c r="ESK2" s="441"/>
      <c r="ESL2" s="441"/>
      <c r="ESM2" s="441"/>
      <c r="ESN2" s="441"/>
      <c r="ESO2" s="441"/>
      <c r="ESP2" s="441"/>
      <c r="ESQ2" s="441"/>
      <c r="ESR2" s="441"/>
      <c r="ESS2" s="441"/>
      <c r="EST2" s="441"/>
      <c r="ESU2" s="441"/>
      <c r="ESV2" s="441"/>
      <c r="ESW2" s="441"/>
      <c r="ESX2" s="441"/>
      <c r="ESY2" s="441"/>
      <c r="ESZ2" s="441"/>
      <c r="ETA2" s="441"/>
      <c r="ETB2" s="441"/>
      <c r="ETC2" s="441"/>
      <c r="ETD2" s="441"/>
      <c r="ETE2" s="441"/>
      <c r="ETF2" s="441"/>
      <c r="ETG2" s="441"/>
      <c r="ETH2" s="441"/>
      <c r="ETI2" s="441"/>
      <c r="ETJ2" s="441"/>
      <c r="ETK2" s="441"/>
      <c r="ETL2" s="441"/>
      <c r="ETM2" s="441"/>
      <c r="ETN2" s="441"/>
      <c r="ETO2" s="441"/>
      <c r="ETP2" s="441"/>
      <c r="ETQ2" s="441"/>
      <c r="ETR2" s="441"/>
      <c r="ETS2" s="441"/>
      <c r="ETT2" s="441"/>
      <c r="ETU2" s="441"/>
      <c r="ETV2" s="441"/>
      <c r="ETW2" s="441"/>
      <c r="ETX2" s="441"/>
      <c r="ETY2" s="441"/>
      <c r="ETZ2" s="441"/>
      <c r="EUA2" s="441"/>
      <c r="EUB2" s="441"/>
      <c r="EUC2" s="441"/>
      <c r="EUD2" s="441"/>
      <c r="EUE2" s="441"/>
      <c r="EUF2" s="441"/>
      <c r="EUG2" s="441"/>
      <c r="EUH2" s="441"/>
      <c r="EUI2" s="441"/>
      <c r="EUJ2" s="441"/>
      <c r="EUK2" s="441"/>
      <c r="EUL2" s="441"/>
      <c r="EUM2" s="441"/>
      <c r="EUN2" s="441"/>
      <c r="EUO2" s="441"/>
      <c r="EUP2" s="441"/>
      <c r="EUQ2" s="441"/>
      <c r="EUR2" s="441"/>
      <c r="EUS2" s="441"/>
      <c r="EUT2" s="441"/>
      <c r="EUU2" s="441"/>
      <c r="EUV2" s="441"/>
      <c r="EUW2" s="441"/>
      <c r="EUX2" s="441"/>
      <c r="EUY2" s="441"/>
      <c r="EUZ2" s="441"/>
      <c r="EVA2" s="441"/>
      <c r="EVB2" s="441"/>
      <c r="EVC2" s="441"/>
      <c r="EVD2" s="441"/>
      <c r="EVE2" s="441"/>
      <c r="EVF2" s="441"/>
      <c r="EVG2" s="441"/>
      <c r="EVH2" s="441"/>
      <c r="EVI2" s="441"/>
      <c r="EVJ2" s="441"/>
      <c r="EVK2" s="441"/>
      <c r="EVL2" s="441"/>
      <c r="EVM2" s="441"/>
      <c r="EVN2" s="441"/>
      <c r="EVO2" s="441"/>
      <c r="EVP2" s="441"/>
      <c r="EVQ2" s="441"/>
      <c r="EVR2" s="441"/>
      <c r="EVS2" s="441"/>
      <c r="EVT2" s="441"/>
      <c r="EVU2" s="441"/>
      <c r="EVV2" s="441"/>
      <c r="EVW2" s="441"/>
      <c r="EVX2" s="441"/>
      <c r="EVY2" s="441"/>
      <c r="EVZ2" s="441"/>
      <c r="EWA2" s="441"/>
      <c r="EWB2" s="441"/>
      <c r="EWC2" s="441"/>
      <c r="EWD2" s="441"/>
      <c r="EWE2" s="441"/>
      <c r="EWF2" s="441"/>
      <c r="EWG2" s="441"/>
      <c r="EWH2" s="441"/>
      <c r="EWI2" s="441"/>
      <c r="EWJ2" s="441"/>
      <c r="EWK2" s="441"/>
      <c r="EWL2" s="441"/>
      <c r="EWM2" s="441"/>
      <c r="EWN2" s="441"/>
      <c r="EWO2" s="441"/>
      <c r="EWP2" s="441"/>
      <c r="EWQ2" s="441"/>
      <c r="EWR2" s="441"/>
      <c r="EWS2" s="441"/>
      <c r="EWT2" s="441"/>
      <c r="EWU2" s="441"/>
      <c r="EWV2" s="441"/>
      <c r="EWW2" s="441"/>
      <c r="EWX2" s="441"/>
      <c r="EWY2" s="441"/>
      <c r="EWZ2" s="441"/>
      <c r="EXA2" s="441"/>
      <c r="EXB2" s="441"/>
      <c r="EXC2" s="441"/>
      <c r="EXD2" s="441"/>
      <c r="EXE2" s="441"/>
      <c r="EXF2" s="441"/>
      <c r="EXG2" s="441"/>
      <c r="EXH2" s="441"/>
      <c r="EXI2" s="441"/>
      <c r="EXJ2" s="441"/>
      <c r="EXK2" s="441"/>
      <c r="EXL2" s="441"/>
      <c r="EXM2" s="441"/>
      <c r="EXN2" s="441"/>
      <c r="EXO2" s="441"/>
      <c r="EXP2" s="441"/>
      <c r="EXQ2" s="441"/>
      <c r="EXR2" s="441"/>
      <c r="EXS2" s="441"/>
      <c r="EXT2" s="441"/>
      <c r="EXU2" s="441"/>
      <c r="EXV2" s="441"/>
      <c r="EXW2" s="441"/>
      <c r="EXX2" s="441"/>
      <c r="EXY2" s="441"/>
      <c r="EXZ2" s="441"/>
      <c r="EYA2" s="441"/>
      <c r="EYB2" s="441"/>
      <c r="EYC2" s="441"/>
      <c r="EYD2" s="441"/>
      <c r="EYE2" s="441"/>
      <c r="EYF2" s="441"/>
      <c r="EYG2" s="441"/>
      <c r="EYH2" s="441"/>
      <c r="EYI2" s="441"/>
      <c r="EYJ2" s="441"/>
      <c r="EYK2" s="441"/>
      <c r="EYL2" s="441"/>
      <c r="EYM2" s="441"/>
      <c r="EYN2" s="441"/>
      <c r="EYO2" s="441"/>
      <c r="EYP2" s="441"/>
      <c r="EYQ2" s="441"/>
      <c r="EYR2" s="441"/>
      <c r="EYS2" s="441"/>
      <c r="EYT2" s="441"/>
      <c r="EYU2" s="441"/>
      <c r="EYV2" s="441"/>
      <c r="EYW2" s="441"/>
      <c r="EYX2" s="441"/>
      <c r="EYY2" s="441"/>
      <c r="EYZ2" s="441"/>
      <c r="EZA2" s="441"/>
      <c r="EZB2" s="441"/>
      <c r="EZC2" s="441"/>
      <c r="EZD2" s="441"/>
      <c r="EZE2" s="441"/>
      <c r="EZF2" s="441"/>
      <c r="EZG2" s="441"/>
      <c r="EZH2" s="441"/>
      <c r="EZI2" s="441"/>
      <c r="EZJ2" s="441"/>
      <c r="EZK2" s="441"/>
      <c r="EZL2" s="441"/>
      <c r="EZM2" s="441"/>
      <c r="EZN2" s="441"/>
      <c r="EZO2" s="441"/>
      <c r="EZP2" s="441"/>
      <c r="EZQ2" s="441"/>
      <c r="EZR2" s="441"/>
      <c r="EZS2" s="441"/>
      <c r="EZT2" s="441"/>
      <c r="EZU2" s="441"/>
      <c r="EZV2" s="441"/>
      <c r="EZW2" s="441"/>
      <c r="EZX2" s="441"/>
      <c r="EZY2" s="441"/>
      <c r="EZZ2" s="441"/>
      <c r="FAA2" s="441"/>
      <c r="FAB2" s="441"/>
      <c r="FAC2" s="441"/>
      <c r="FAD2" s="441"/>
      <c r="FAE2" s="441"/>
      <c r="FAF2" s="441"/>
      <c r="FAG2" s="441"/>
      <c r="FAH2" s="441"/>
      <c r="FAI2" s="441"/>
      <c r="FAJ2" s="441"/>
      <c r="FAK2" s="441"/>
      <c r="FAL2" s="441"/>
      <c r="FAM2" s="441"/>
      <c r="FAN2" s="441"/>
      <c r="FAO2" s="441"/>
      <c r="FAP2" s="441"/>
      <c r="FAQ2" s="441"/>
      <c r="FAR2" s="441"/>
      <c r="FAS2" s="441"/>
      <c r="FAT2" s="441"/>
      <c r="FAU2" s="441"/>
      <c r="FAV2" s="441"/>
      <c r="FAW2" s="441"/>
      <c r="FAX2" s="441"/>
      <c r="FAY2" s="441"/>
      <c r="FAZ2" s="441"/>
      <c r="FBA2" s="441"/>
      <c r="FBB2" s="441"/>
      <c r="FBC2" s="441"/>
      <c r="FBD2" s="441"/>
      <c r="FBE2" s="441"/>
      <c r="FBF2" s="441"/>
      <c r="FBG2" s="441"/>
      <c r="FBH2" s="441"/>
      <c r="FBI2" s="441"/>
      <c r="FBJ2" s="441"/>
      <c r="FBK2" s="441"/>
      <c r="FBL2" s="441"/>
      <c r="FBM2" s="441"/>
      <c r="FBN2" s="441"/>
      <c r="FBO2" s="441"/>
      <c r="FBP2" s="441"/>
      <c r="FBQ2" s="441"/>
      <c r="FBR2" s="441"/>
      <c r="FBS2" s="441"/>
      <c r="FBT2" s="441"/>
      <c r="FBU2" s="441"/>
      <c r="FBV2" s="441"/>
      <c r="FBW2" s="441"/>
      <c r="FBX2" s="441"/>
      <c r="FBY2" s="441"/>
      <c r="FBZ2" s="441"/>
      <c r="FCA2" s="441"/>
      <c r="FCB2" s="441"/>
      <c r="FCC2" s="441"/>
      <c r="FCD2" s="441"/>
      <c r="FCE2" s="441"/>
      <c r="FCF2" s="441"/>
      <c r="FCG2" s="441"/>
      <c r="FCH2" s="441"/>
      <c r="FCI2" s="441"/>
      <c r="FCJ2" s="441"/>
      <c r="FCK2" s="441"/>
      <c r="FCL2" s="441"/>
      <c r="FCM2" s="441"/>
      <c r="FCN2" s="441"/>
      <c r="FCO2" s="441"/>
      <c r="FCP2" s="441"/>
      <c r="FCQ2" s="441"/>
      <c r="FCR2" s="441"/>
      <c r="FCS2" s="441"/>
      <c r="FCT2" s="441"/>
      <c r="FCU2" s="441"/>
      <c r="FCV2" s="441"/>
      <c r="FCW2" s="441"/>
      <c r="FCX2" s="441"/>
      <c r="FCY2" s="441"/>
      <c r="FCZ2" s="441"/>
      <c r="FDA2" s="441"/>
      <c r="FDB2" s="441"/>
      <c r="FDC2" s="441"/>
      <c r="FDD2" s="441"/>
      <c r="FDE2" s="441"/>
      <c r="FDF2" s="441"/>
      <c r="FDG2" s="441"/>
      <c r="FDH2" s="441"/>
      <c r="FDI2" s="441"/>
      <c r="FDJ2" s="441"/>
      <c r="FDK2" s="441"/>
      <c r="FDL2" s="441"/>
      <c r="FDM2" s="441"/>
      <c r="FDN2" s="441"/>
      <c r="FDO2" s="441"/>
      <c r="FDP2" s="441"/>
      <c r="FDQ2" s="441"/>
      <c r="FDR2" s="441"/>
      <c r="FDS2" s="441"/>
      <c r="FDT2" s="441"/>
      <c r="FDU2" s="441"/>
      <c r="FDV2" s="441"/>
      <c r="FDW2" s="441"/>
      <c r="FDX2" s="441"/>
      <c r="FDY2" s="441"/>
      <c r="FDZ2" s="441"/>
      <c r="FEA2" s="441"/>
      <c r="FEB2" s="441"/>
      <c r="FEC2" s="441"/>
      <c r="FED2" s="441"/>
      <c r="FEE2" s="441"/>
      <c r="FEF2" s="441"/>
      <c r="FEG2" s="441"/>
      <c r="FEH2" s="441"/>
      <c r="FEI2" s="441"/>
      <c r="FEJ2" s="441"/>
      <c r="FEK2" s="441"/>
      <c r="FEL2" s="441"/>
      <c r="FEM2" s="441"/>
      <c r="FEN2" s="441"/>
      <c r="FEO2" s="441"/>
      <c r="FEP2" s="441"/>
      <c r="FEQ2" s="441"/>
      <c r="FER2" s="441"/>
      <c r="FES2" s="441"/>
      <c r="FET2" s="441"/>
      <c r="FEU2" s="441"/>
      <c r="FEV2" s="441"/>
      <c r="FEW2" s="441"/>
      <c r="FEX2" s="441"/>
      <c r="FEY2" s="441"/>
      <c r="FEZ2" s="441"/>
      <c r="FFA2" s="441"/>
      <c r="FFB2" s="441"/>
      <c r="FFC2" s="441"/>
      <c r="FFD2" s="441"/>
      <c r="FFE2" s="441"/>
      <c r="FFF2" s="441"/>
      <c r="FFG2" s="441"/>
      <c r="FFH2" s="441"/>
      <c r="FFI2" s="441"/>
      <c r="FFJ2" s="441"/>
      <c r="FFK2" s="441"/>
      <c r="FFL2" s="441"/>
      <c r="FFM2" s="441"/>
      <c r="FFN2" s="441"/>
      <c r="FFO2" s="441"/>
      <c r="FFP2" s="441"/>
      <c r="FFQ2" s="441"/>
      <c r="FFR2" s="441"/>
      <c r="FFS2" s="441"/>
      <c r="FFT2" s="441"/>
      <c r="FFU2" s="441"/>
      <c r="FFV2" s="441"/>
      <c r="FFW2" s="441"/>
      <c r="FFX2" s="441"/>
      <c r="FFY2" s="441"/>
      <c r="FFZ2" s="441"/>
      <c r="FGA2" s="441"/>
      <c r="FGB2" s="441"/>
      <c r="FGC2" s="441"/>
      <c r="FGD2" s="441"/>
      <c r="FGE2" s="441"/>
      <c r="FGF2" s="441"/>
      <c r="FGG2" s="441"/>
      <c r="FGH2" s="441"/>
      <c r="FGI2" s="441"/>
      <c r="FGJ2" s="441"/>
      <c r="FGK2" s="441"/>
      <c r="FGL2" s="441"/>
      <c r="FGM2" s="441"/>
      <c r="FGN2" s="441"/>
      <c r="FGO2" s="441"/>
      <c r="FGP2" s="441"/>
      <c r="FGQ2" s="441"/>
      <c r="FGR2" s="441"/>
      <c r="FGS2" s="441"/>
      <c r="FGT2" s="441"/>
      <c r="FGU2" s="441"/>
      <c r="FGV2" s="441"/>
      <c r="FGW2" s="441"/>
      <c r="FGX2" s="441"/>
      <c r="FGY2" s="441"/>
      <c r="FGZ2" s="441"/>
      <c r="FHA2" s="441"/>
      <c r="FHB2" s="441"/>
      <c r="FHC2" s="441"/>
      <c r="FHD2" s="441"/>
      <c r="FHE2" s="441"/>
      <c r="FHF2" s="441"/>
      <c r="FHG2" s="441"/>
      <c r="FHH2" s="441"/>
      <c r="FHI2" s="441"/>
      <c r="FHJ2" s="441"/>
      <c r="FHK2" s="441"/>
      <c r="FHL2" s="441"/>
      <c r="FHM2" s="441"/>
      <c r="FHN2" s="441"/>
      <c r="FHO2" s="441"/>
      <c r="FHP2" s="441"/>
      <c r="FHQ2" s="441"/>
      <c r="FHR2" s="441"/>
      <c r="FHS2" s="441"/>
      <c r="FHT2" s="441"/>
      <c r="FHU2" s="441"/>
      <c r="FHV2" s="441"/>
      <c r="FHW2" s="441"/>
      <c r="FHX2" s="441"/>
      <c r="FHY2" s="441"/>
      <c r="FHZ2" s="441"/>
      <c r="FIA2" s="441"/>
      <c r="FIB2" s="441"/>
      <c r="FIC2" s="441"/>
      <c r="FID2" s="441"/>
      <c r="FIE2" s="441"/>
      <c r="FIF2" s="441"/>
      <c r="FIG2" s="441"/>
      <c r="FIH2" s="441"/>
      <c r="FII2" s="441"/>
      <c r="FIJ2" s="441"/>
      <c r="FIK2" s="441"/>
      <c r="FIL2" s="441"/>
      <c r="FIM2" s="441"/>
      <c r="FIN2" s="441"/>
      <c r="FIO2" s="441"/>
      <c r="FIP2" s="441"/>
      <c r="FIQ2" s="441"/>
      <c r="FIR2" s="441"/>
      <c r="FIS2" s="441"/>
      <c r="FIT2" s="441"/>
      <c r="FIU2" s="441"/>
      <c r="FIV2" s="441"/>
      <c r="FIW2" s="441"/>
      <c r="FIX2" s="441"/>
      <c r="FIY2" s="441"/>
      <c r="FIZ2" s="441"/>
      <c r="FJA2" s="441"/>
      <c r="FJB2" s="441"/>
      <c r="FJC2" s="441"/>
      <c r="FJD2" s="441"/>
      <c r="FJE2" s="441"/>
      <c r="FJF2" s="441"/>
      <c r="FJG2" s="441"/>
      <c r="FJH2" s="441"/>
      <c r="FJI2" s="441"/>
      <c r="FJJ2" s="441"/>
      <c r="FJK2" s="441"/>
      <c r="FJL2" s="441"/>
      <c r="FJM2" s="441"/>
      <c r="FJN2" s="441"/>
      <c r="FJO2" s="441"/>
      <c r="FJP2" s="441"/>
      <c r="FJQ2" s="441"/>
      <c r="FJR2" s="441"/>
      <c r="FJS2" s="441"/>
      <c r="FJT2" s="441"/>
      <c r="FJU2" s="441"/>
      <c r="FJV2" s="441"/>
      <c r="FJW2" s="441"/>
      <c r="FJX2" s="441"/>
      <c r="FJY2" s="441"/>
      <c r="FJZ2" s="441"/>
      <c r="FKA2" s="441"/>
      <c r="FKB2" s="441"/>
      <c r="FKC2" s="441"/>
      <c r="FKD2" s="441"/>
      <c r="FKE2" s="441"/>
      <c r="FKF2" s="441"/>
      <c r="FKG2" s="441"/>
      <c r="FKH2" s="441"/>
      <c r="FKI2" s="441"/>
      <c r="FKJ2" s="441"/>
      <c r="FKK2" s="441"/>
      <c r="FKL2" s="441"/>
      <c r="FKM2" s="441"/>
      <c r="FKN2" s="441"/>
      <c r="FKO2" s="441"/>
      <c r="FKP2" s="441"/>
      <c r="FKQ2" s="441"/>
      <c r="FKR2" s="441"/>
      <c r="FKS2" s="441"/>
      <c r="FKT2" s="441"/>
      <c r="FKU2" s="441"/>
      <c r="FKV2" s="441"/>
      <c r="FKW2" s="441"/>
      <c r="FKX2" s="441"/>
      <c r="FKY2" s="441"/>
      <c r="FKZ2" s="441"/>
      <c r="FLA2" s="441"/>
      <c r="FLB2" s="441"/>
      <c r="FLC2" s="441"/>
      <c r="FLD2" s="441"/>
      <c r="FLE2" s="441"/>
      <c r="FLF2" s="441"/>
      <c r="FLG2" s="441"/>
      <c r="FLH2" s="441"/>
      <c r="FLI2" s="441"/>
      <c r="FLJ2" s="441"/>
      <c r="FLK2" s="441"/>
      <c r="FLL2" s="441"/>
      <c r="FLM2" s="441"/>
      <c r="FLN2" s="441"/>
      <c r="FLO2" s="441"/>
      <c r="FLP2" s="441"/>
      <c r="FLQ2" s="441"/>
      <c r="FLR2" s="441"/>
      <c r="FLS2" s="441"/>
      <c r="FLT2" s="441"/>
      <c r="FLU2" s="441"/>
      <c r="FLV2" s="441"/>
      <c r="FLW2" s="441"/>
      <c r="FLX2" s="441"/>
      <c r="FLY2" s="441"/>
      <c r="FLZ2" s="441"/>
      <c r="FMA2" s="441"/>
      <c r="FMB2" s="441"/>
      <c r="FMC2" s="441"/>
      <c r="FMD2" s="441"/>
      <c r="FME2" s="441"/>
      <c r="FMF2" s="441"/>
      <c r="FMG2" s="441"/>
      <c r="FMH2" s="441"/>
      <c r="FMI2" s="441"/>
      <c r="FMJ2" s="441"/>
      <c r="FMK2" s="441"/>
      <c r="FML2" s="441"/>
      <c r="FMM2" s="441"/>
      <c r="FMN2" s="441"/>
      <c r="FMO2" s="441"/>
      <c r="FMP2" s="441"/>
      <c r="FMQ2" s="441"/>
      <c r="FMR2" s="441"/>
      <c r="FMS2" s="441"/>
      <c r="FMT2" s="441"/>
      <c r="FMU2" s="441"/>
      <c r="FMV2" s="441"/>
      <c r="FMW2" s="441"/>
      <c r="FMX2" s="441"/>
      <c r="FMY2" s="441"/>
      <c r="FMZ2" s="441"/>
      <c r="FNA2" s="441"/>
      <c r="FNB2" s="441"/>
      <c r="FNC2" s="441"/>
      <c r="FND2" s="441"/>
      <c r="FNE2" s="441"/>
      <c r="FNF2" s="441"/>
      <c r="FNG2" s="441"/>
      <c r="FNH2" s="441"/>
      <c r="FNI2" s="441"/>
      <c r="FNJ2" s="441"/>
      <c r="FNK2" s="441"/>
      <c r="FNL2" s="441"/>
      <c r="FNM2" s="441"/>
      <c r="FNN2" s="441"/>
      <c r="FNO2" s="441"/>
      <c r="FNP2" s="441"/>
      <c r="FNQ2" s="441"/>
      <c r="FNR2" s="441"/>
      <c r="FNS2" s="441"/>
      <c r="FNT2" s="441"/>
      <c r="FNU2" s="441"/>
      <c r="FNV2" s="441"/>
      <c r="FNW2" s="441"/>
      <c r="FNX2" s="441"/>
      <c r="FNY2" s="441"/>
      <c r="FNZ2" s="441"/>
      <c r="FOA2" s="441"/>
      <c r="FOB2" s="441"/>
      <c r="FOC2" s="441"/>
      <c r="FOD2" s="441"/>
      <c r="FOE2" s="441"/>
      <c r="FOF2" s="441"/>
      <c r="FOG2" s="441"/>
      <c r="FOH2" s="441"/>
      <c r="FOI2" s="441"/>
      <c r="FOJ2" s="441"/>
      <c r="FOK2" s="441"/>
      <c r="FOL2" s="441"/>
      <c r="FOM2" s="441"/>
      <c r="FON2" s="441"/>
      <c r="FOO2" s="441"/>
      <c r="FOP2" s="441"/>
      <c r="FOQ2" s="441"/>
      <c r="FOR2" s="441"/>
      <c r="FOS2" s="441"/>
      <c r="FOT2" s="441"/>
      <c r="FOU2" s="441"/>
      <c r="FOV2" s="441"/>
      <c r="FOW2" s="441"/>
      <c r="FOX2" s="441"/>
      <c r="FOY2" s="441"/>
      <c r="FOZ2" s="441"/>
      <c r="FPA2" s="441"/>
      <c r="FPB2" s="441"/>
      <c r="FPC2" s="441"/>
      <c r="FPD2" s="441"/>
      <c r="FPE2" s="441"/>
      <c r="FPF2" s="441"/>
      <c r="FPG2" s="441"/>
      <c r="FPH2" s="441"/>
      <c r="FPI2" s="441"/>
      <c r="FPJ2" s="441"/>
      <c r="FPK2" s="441"/>
      <c r="FPL2" s="441"/>
      <c r="FPM2" s="441"/>
      <c r="FPN2" s="441"/>
      <c r="FPO2" s="441"/>
      <c r="FPP2" s="441"/>
      <c r="FPQ2" s="441"/>
      <c r="FPR2" s="441"/>
      <c r="FPS2" s="441"/>
      <c r="FPT2" s="441"/>
      <c r="FPU2" s="441"/>
      <c r="FPV2" s="441"/>
      <c r="FPW2" s="441"/>
      <c r="FPX2" s="441"/>
      <c r="FPY2" s="441"/>
      <c r="FPZ2" s="441"/>
      <c r="FQA2" s="441"/>
      <c r="FQB2" s="441"/>
      <c r="FQC2" s="441"/>
      <c r="FQD2" s="441"/>
      <c r="FQE2" s="441"/>
      <c r="FQF2" s="441"/>
      <c r="FQG2" s="441"/>
      <c r="FQH2" s="441"/>
      <c r="FQI2" s="441"/>
      <c r="FQJ2" s="441"/>
      <c r="FQK2" s="441"/>
      <c r="FQL2" s="441"/>
      <c r="FQM2" s="441"/>
      <c r="FQN2" s="441"/>
      <c r="FQO2" s="441"/>
      <c r="FQP2" s="441"/>
      <c r="FQQ2" s="441"/>
      <c r="FQR2" s="441"/>
      <c r="FQS2" s="441"/>
      <c r="FQT2" s="441"/>
      <c r="FQU2" s="441"/>
      <c r="FQV2" s="441"/>
      <c r="FQW2" s="441"/>
      <c r="FQX2" s="441"/>
      <c r="FQY2" s="441"/>
      <c r="FQZ2" s="441"/>
      <c r="FRA2" s="441"/>
      <c r="FRB2" s="441"/>
      <c r="FRC2" s="441"/>
      <c r="FRD2" s="441"/>
      <c r="FRE2" s="441"/>
      <c r="FRF2" s="441"/>
      <c r="FRG2" s="441"/>
      <c r="FRH2" s="441"/>
      <c r="FRI2" s="441"/>
      <c r="FRJ2" s="441"/>
      <c r="FRK2" s="441"/>
      <c r="FRL2" s="441"/>
      <c r="FRM2" s="441"/>
      <c r="FRN2" s="441"/>
      <c r="FRO2" s="441"/>
      <c r="FRP2" s="441"/>
      <c r="FRQ2" s="441"/>
      <c r="FRR2" s="441"/>
      <c r="FRS2" s="441"/>
      <c r="FRT2" s="441"/>
      <c r="FRU2" s="441"/>
      <c r="FRV2" s="441"/>
      <c r="FRW2" s="441"/>
      <c r="FRX2" s="441"/>
      <c r="FRY2" s="441"/>
      <c r="FRZ2" s="441"/>
      <c r="FSA2" s="441"/>
      <c r="FSB2" s="441"/>
      <c r="FSC2" s="441"/>
      <c r="FSD2" s="441"/>
      <c r="FSE2" s="441"/>
      <c r="FSF2" s="441"/>
      <c r="FSG2" s="441"/>
      <c r="FSH2" s="441"/>
      <c r="FSI2" s="441"/>
      <c r="FSJ2" s="441"/>
      <c r="FSK2" s="441"/>
      <c r="FSL2" s="441"/>
      <c r="FSM2" s="441"/>
      <c r="FSN2" s="441"/>
      <c r="FSO2" s="441"/>
      <c r="FSP2" s="441"/>
      <c r="FSQ2" s="441"/>
      <c r="FSR2" s="441"/>
      <c r="FSS2" s="441"/>
      <c r="FST2" s="441"/>
      <c r="FSU2" s="441"/>
      <c r="FSV2" s="441"/>
      <c r="FSW2" s="441"/>
      <c r="FSX2" s="441"/>
      <c r="FSY2" s="441"/>
      <c r="FSZ2" s="441"/>
      <c r="FTA2" s="441"/>
      <c r="FTB2" s="441"/>
      <c r="FTC2" s="441"/>
      <c r="FTD2" s="441"/>
      <c r="FTE2" s="441"/>
      <c r="FTF2" s="441"/>
      <c r="FTG2" s="441"/>
      <c r="FTH2" s="441"/>
      <c r="FTI2" s="441"/>
      <c r="FTJ2" s="441"/>
      <c r="FTK2" s="441"/>
      <c r="FTL2" s="441"/>
      <c r="FTM2" s="441"/>
      <c r="FTN2" s="441"/>
      <c r="FTO2" s="441"/>
      <c r="FTP2" s="441"/>
      <c r="FTQ2" s="441"/>
      <c r="FTR2" s="441"/>
      <c r="FTS2" s="441"/>
      <c r="FTT2" s="441"/>
      <c r="FTU2" s="441"/>
      <c r="FTV2" s="441"/>
      <c r="FTW2" s="441"/>
      <c r="FTX2" s="441"/>
      <c r="FTY2" s="441"/>
      <c r="FTZ2" s="441"/>
      <c r="FUA2" s="441"/>
      <c r="FUB2" s="441"/>
      <c r="FUC2" s="441"/>
      <c r="FUD2" s="441"/>
      <c r="FUE2" s="441"/>
      <c r="FUF2" s="441"/>
      <c r="FUG2" s="441"/>
      <c r="FUH2" s="441"/>
      <c r="FUI2" s="441"/>
      <c r="FUJ2" s="441"/>
      <c r="FUK2" s="441"/>
      <c r="FUL2" s="441"/>
      <c r="FUM2" s="441"/>
      <c r="FUN2" s="441"/>
      <c r="FUO2" s="441"/>
      <c r="FUP2" s="441"/>
      <c r="FUQ2" s="441"/>
      <c r="FUR2" s="441"/>
      <c r="FUS2" s="441"/>
      <c r="FUT2" s="441"/>
      <c r="FUU2" s="441"/>
      <c r="FUV2" s="441"/>
      <c r="FUW2" s="441"/>
      <c r="FUX2" s="441"/>
      <c r="FUY2" s="441"/>
      <c r="FUZ2" s="441"/>
      <c r="FVA2" s="441"/>
      <c r="FVB2" s="441"/>
      <c r="FVC2" s="441"/>
      <c r="FVD2" s="441"/>
      <c r="FVE2" s="441"/>
      <c r="FVF2" s="441"/>
      <c r="FVG2" s="441"/>
      <c r="FVH2" s="441"/>
      <c r="FVI2" s="441"/>
      <c r="FVJ2" s="441"/>
      <c r="FVK2" s="441"/>
      <c r="FVL2" s="441"/>
      <c r="FVM2" s="441"/>
      <c r="FVN2" s="441"/>
      <c r="FVO2" s="441"/>
      <c r="FVP2" s="441"/>
      <c r="FVQ2" s="441"/>
      <c r="FVR2" s="441"/>
      <c r="FVS2" s="441"/>
      <c r="FVT2" s="441"/>
      <c r="FVU2" s="441"/>
      <c r="FVV2" s="441"/>
      <c r="FVW2" s="441"/>
      <c r="FVX2" s="441"/>
      <c r="FVY2" s="441"/>
      <c r="FVZ2" s="441"/>
      <c r="FWA2" s="441"/>
      <c r="FWB2" s="441"/>
      <c r="FWC2" s="441"/>
      <c r="FWD2" s="441"/>
      <c r="FWE2" s="441"/>
      <c r="FWF2" s="441"/>
      <c r="FWG2" s="441"/>
      <c r="FWH2" s="441"/>
      <c r="FWI2" s="441"/>
      <c r="FWJ2" s="441"/>
      <c r="FWK2" s="441"/>
      <c r="FWL2" s="441"/>
      <c r="FWM2" s="441"/>
      <c r="FWN2" s="441"/>
      <c r="FWO2" s="441"/>
      <c r="FWP2" s="441"/>
      <c r="FWQ2" s="441"/>
      <c r="FWR2" s="441"/>
      <c r="FWS2" s="441"/>
      <c r="FWT2" s="441"/>
      <c r="FWU2" s="441"/>
      <c r="FWV2" s="441"/>
      <c r="FWW2" s="441"/>
      <c r="FWX2" s="441"/>
      <c r="FWY2" s="441"/>
      <c r="FWZ2" s="441"/>
      <c r="FXA2" s="441"/>
      <c r="FXB2" s="441"/>
      <c r="FXC2" s="441"/>
      <c r="FXD2" s="441"/>
      <c r="FXE2" s="441"/>
      <c r="FXF2" s="441"/>
      <c r="FXG2" s="441"/>
      <c r="FXH2" s="441"/>
      <c r="FXI2" s="441"/>
      <c r="FXJ2" s="441"/>
      <c r="FXK2" s="441"/>
      <c r="FXL2" s="441"/>
      <c r="FXM2" s="441"/>
      <c r="FXN2" s="441"/>
      <c r="FXO2" s="441"/>
      <c r="FXP2" s="441"/>
      <c r="FXQ2" s="441"/>
      <c r="FXR2" s="441"/>
      <c r="FXS2" s="441"/>
      <c r="FXT2" s="441"/>
      <c r="FXU2" s="441"/>
      <c r="FXV2" s="441"/>
      <c r="FXW2" s="441"/>
      <c r="FXX2" s="441"/>
      <c r="FXY2" s="441"/>
      <c r="FXZ2" s="441"/>
      <c r="FYA2" s="441"/>
      <c r="FYB2" s="441"/>
      <c r="FYC2" s="441"/>
      <c r="FYD2" s="441"/>
      <c r="FYE2" s="441"/>
      <c r="FYF2" s="441"/>
      <c r="FYG2" s="441"/>
      <c r="FYH2" s="441"/>
      <c r="FYI2" s="441"/>
      <c r="FYJ2" s="441"/>
      <c r="FYK2" s="441"/>
      <c r="FYL2" s="441"/>
      <c r="FYM2" s="441"/>
      <c r="FYN2" s="441"/>
      <c r="FYO2" s="441"/>
      <c r="FYP2" s="441"/>
      <c r="FYQ2" s="441"/>
      <c r="FYR2" s="441"/>
      <c r="FYS2" s="441"/>
      <c r="FYT2" s="441"/>
      <c r="FYU2" s="441"/>
      <c r="FYV2" s="441"/>
      <c r="FYW2" s="441"/>
      <c r="FYX2" s="441"/>
      <c r="FYY2" s="441"/>
      <c r="FYZ2" s="441"/>
      <c r="FZA2" s="441"/>
      <c r="FZB2" s="441"/>
      <c r="FZC2" s="441"/>
      <c r="FZD2" s="441"/>
      <c r="FZE2" s="441"/>
      <c r="FZF2" s="441"/>
      <c r="FZG2" s="441"/>
      <c r="FZH2" s="441"/>
      <c r="FZI2" s="441"/>
      <c r="FZJ2" s="441"/>
      <c r="FZK2" s="441"/>
      <c r="FZL2" s="441"/>
      <c r="FZM2" s="441"/>
      <c r="FZN2" s="441"/>
      <c r="FZO2" s="441"/>
      <c r="FZP2" s="441"/>
      <c r="FZQ2" s="441"/>
      <c r="FZR2" s="441"/>
      <c r="FZS2" s="441"/>
      <c r="FZT2" s="441"/>
      <c r="FZU2" s="441"/>
      <c r="FZV2" s="441"/>
      <c r="FZW2" s="441"/>
      <c r="FZX2" s="441"/>
      <c r="FZY2" s="441"/>
      <c r="FZZ2" s="441"/>
      <c r="GAA2" s="441"/>
      <c r="GAB2" s="441"/>
      <c r="GAC2" s="441"/>
      <c r="GAD2" s="441"/>
      <c r="GAE2" s="441"/>
      <c r="GAF2" s="441"/>
      <c r="GAG2" s="441"/>
      <c r="GAH2" s="441"/>
      <c r="GAI2" s="441"/>
      <c r="GAJ2" s="441"/>
      <c r="GAK2" s="441"/>
      <c r="GAL2" s="441"/>
      <c r="GAM2" s="441"/>
      <c r="GAN2" s="441"/>
      <c r="GAO2" s="441"/>
      <c r="GAP2" s="441"/>
      <c r="GAQ2" s="441"/>
      <c r="GAR2" s="441"/>
      <c r="GAS2" s="441"/>
      <c r="GAT2" s="441"/>
      <c r="GAU2" s="441"/>
      <c r="GAV2" s="441"/>
      <c r="GAW2" s="441"/>
      <c r="GAX2" s="441"/>
      <c r="GAY2" s="441"/>
      <c r="GAZ2" s="441"/>
      <c r="GBA2" s="441"/>
      <c r="GBB2" s="441"/>
      <c r="GBC2" s="441"/>
      <c r="GBD2" s="441"/>
      <c r="GBE2" s="441"/>
      <c r="GBF2" s="441"/>
      <c r="GBG2" s="441"/>
      <c r="GBH2" s="441"/>
      <c r="GBI2" s="441"/>
      <c r="GBJ2" s="441"/>
      <c r="GBK2" s="441"/>
      <c r="GBL2" s="441"/>
      <c r="GBM2" s="441"/>
      <c r="GBN2" s="441"/>
      <c r="GBO2" s="441"/>
      <c r="GBP2" s="441"/>
      <c r="GBQ2" s="441"/>
      <c r="GBR2" s="441"/>
      <c r="GBS2" s="441"/>
      <c r="GBT2" s="441"/>
      <c r="GBU2" s="441"/>
      <c r="GBV2" s="441"/>
      <c r="GBW2" s="441"/>
      <c r="GBX2" s="441"/>
      <c r="GBY2" s="441"/>
      <c r="GBZ2" s="441"/>
      <c r="GCA2" s="441"/>
      <c r="GCB2" s="441"/>
      <c r="GCC2" s="441"/>
      <c r="GCD2" s="441"/>
      <c r="GCE2" s="441"/>
      <c r="GCF2" s="441"/>
      <c r="GCG2" s="441"/>
      <c r="GCH2" s="441"/>
      <c r="GCI2" s="441"/>
      <c r="GCJ2" s="441"/>
      <c r="GCK2" s="441"/>
      <c r="GCL2" s="441"/>
      <c r="GCM2" s="441"/>
      <c r="GCN2" s="441"/>
      <c r="GCO2" s="441"/>
      <c r="GCP2" s="441"/>
      <c r="GCQ2" s="441"/>
      <c r="GCR2" s="441"/>
      <c r="GCS2" s="441"/>
      <c r="GCT2" s="441"/>
      <c r="GCU2" s="441"/>
      <c r="GCV2" s="441"/>
      <c r="GCW2" s="441"/>
      <c r="GCX2" s="441"/>
      <c r="GCY2" s="441"/>
      <c r="GCZ2" s="441"/>
      <c r="GDA2" s="441"/>
      <c r="GDB2" s="441"/>
      <c r="GDC2" s="441"/>
      <c r="GDD2" s="441"/>
      <c r="GDE2" s="441"/>
      <c r="GDF2" s="441"/>
      <c r="GDG2" s="441"/>
      <c r="GDH2" s="441"/>
      <c r="GDI2" s="441"/>
      <c r="GDJ2" s="441"/>
      <c r="GDK2" s="441"/>
      <c r="GDL2" s="441"/>
      <c r="GDM2" s="441"/>
      <c r="GDN2" s="441"/>
      <c r="GDO2" s="441"/>
      <c r="GDP2" s="441"/>
      <c r="GDQ2" s="441"/>
      <c r="GDR2" s="441"/>
      <c r="GDS2" s="441"/>
      <c r="GDT2" s="441"/>
      <c r="GDU2" s="441"/>
      <c r="GDV2" s="441"/>
      <c r="GDW2" s="441"/>
      <c r="GDX2" s="441"/>
      <c r="GDY2" s="441"/>
      <c r="GDZ2" s="441"/>
      <c r="GEA2" s="441"/>
      <c r="GEB2" s="441"/>
      <c r="GEC2" s="441"/>
      <c r="GED2" s="441"/>
      <c r="GEE2" s="441"/>
      <c r="GEF2" s="441"/>
      <c r="GEG2" s="441"/>
      <c r="GEH2" s="441"/>
      <c r="GEI2" s="441"/>
      <c r="GEJ2" s="441"/>
      <c r="GEK2" s="441"/>
      <c r="GEL2" s="441"/>
      <c r="GEM2" s="441"/>
      <c r="GEN2" s="441"/>
      <c r="GEO2" s="441"/>
      <c r="GEP2" s="441"/>
      <c r="GEQ2" s="441"/>
      <c r="GER2" s="441"/>
      <c r="GES2" s="441"/>
      <c r="GET2" s="441"/>
      <c r="GEU2" s="441"/>
      <c r="GEV2" s="441"/>
      <c r="GEW2" s="441"/>
      <c r="GEX2" s="441"/>
      <c r="GEY2" s="441"/>
      <c r="GEZ2" s="441"/>
      <c r="GFA2" s="441"/>
      <c r="GFB2" s="441"/>
      <c r="GFC2" s="441"/>
      <c r="GFD2" s="441"/>
      <c r="GFE2" s="441"/>
      <c r="GFF2" s="441"/>
      <c r="GFG2" s="441"/>
      <c r="GFH2" s="441"/>
      <c r="GFI2" s="441"/>
      <c r="GFJ2" s="441"/>
      <c r="GFK2" s="441"/>
      <c r="GFL2" s="441"/>
      <c r="GFM2" s="441"/>
      <c r="GFN2" s="441"/>
      <c r="GFO2" s="441"/>
      <c r="GFP2" s="441"/>
      <c r="GFQ2" s="441"/>
      <c r="GFR2" s="441"/>
      <c r="GFS2" s="441"/>
      <c r="GFT2" s="441"/>
      <c r="GFU2" s="441"/>
      <c r="GFV2" s="441"/>
      <c r="GFW2" s="441"/>
      <c r="GFX2" s="441"/>
      <c r="GFY2" s="441"/>
      <c r="GFZ2" s="441"/>
      <c r="GGA2" s="441"/>
      <c r="GGB2" s="441"/>
      <c r="GGC2" s="441"/>
      <c r="GGD2" s="441"/>
      <c r="GGE2" s="441"/>
      <c r="GGF2" s="441"/>
      <c r="GGG2" s="441"/>
      <c r="GGH2" s="441"/>
      <c r="GGI2" s="441"/>
      <c r="GGJ2" s="441"/>
      <c r="GGK2" s="441"/>
      <c r="GGL2" s="441"/>
      <c r="GGM2" s="441"/>
      <c r="GGN2" s="441"/>
      <c r="GGO2" s="441"/>
      <c r="GGP2" s="441"/>
      <c r="GGQ2" s="441"/>
      <c r="GGR2" s="441"/>
      <c r="GGS2" s="441"/>
      <c r="GGT2" s="441"/>
      <c r="GGU2" s="441"/>
      <c r="GGV2" s="441"/>
      <c r="GGW2" s="441"/>
      <c r="GGX2" s="441"/>
      <c r="GGY2" s="441"/>
      <c r="GGZ2" s="441"/>
      <c r="GHA2" s="441"/>
      <c r="GHB2" s="441"/>
      <c r="GHC2" s="441"/>
      <c r="GHD2" s="441"/>
      <c r="GHE2" s="441"/>
      <c r="GHF2" s="441"/>
      <c r="GHG2" s="441"/>
      <c r="GHH2" s="441"/>
      <c r="GHI2" s="441"/>
      <c r="GHJ2" s="441"/>
      <c r="GHK2" s="441"/>
      <c r="GHL2" s="441"/>
      <c r="GHM2" s="441"/>
      <c r="GHN2" s="441"/>
      <c r="GHO2" s="441"/>
      <c r="GHP2" s="441"/>
      <c r="GHQ2" s="441"/>
      <c r="GHR2" s="441"/>
      <c r="GHS2" s="441"/>
      <c r="GHT2" s="441"/>
      <c r="GHU2" s="441"/>
      <c r="GHV2" s="441"/>
      <c r="GHW2" s="441"/>
      <c r="GHX2" s="441"/>
      <c r="GHY2" s="441"/>
      <c r="GHZ2" s="441"/>
      <c r="GIA2" s="441"/>
      <c r="GIB2" s="441"/>
      <c r="GIC2" s="441"/>
      <c r="GID2" s="441"/>
      <c r="GIE2" s="441"/>
      <c r="GIF2" s="441"/>
      <c r="GIG2" s="441"/>
      <c r="GIH2" s="441"/>
      <c r="GII2" s="441"/>
      <c r="GIJ2" s="441"/>
      <c r="GIK2" s="441"/>
      <c r="GIL2" s="441"/>
      <c r="GIM2" s="441"/>
      <c r="GIN2" s="441"/>
      <c r="GIO2" s="441"/>
      <c r="GIP2" s="441"/>
      <c r="GIQ2" s="441"/>
      <c r="GIR2" s="441"/>
      <c r="GIS2" s="441"/>
      <c r="GIT2" s="441"/>
      <c r="GIU2" s="441"/>
      <c r="GIV2" s="441"/>
      <c r="GIW2" s="441"/>
      <c r="GIX2" s="441"/>
      <c r="GIY2" s="441"/>
      <c r="GIZ2" s="441"/>
      <c r="GJA2" s="441"/>
      <c r="GJB2" s="441"/>
      <c r="GJC2" s="441"/>
      <c r="GJD2" s="441"/>
      <c r="GJE2" s="441"/>
      <c r="GJF2" s="441"/>
      <c r="GJG2" s="441"/>
      <c r="GJH2" s="441"/>
      <c r="GJI2" s="441"/>
      <c r="GJJ2" s="441"/>
      <c r="GJK2" s="441"/>
      <c r="GJL2" s="441"/>
      <c r="GJM2" s="441"/>
      <c r="GJN2" s="441"/>
      <c r="GJO2" s="441"/>
      <c r="GJP2" s="441"/>
      <c r="GJQ2" s="441"/>
      <c r="GJR2" s="441"/>
      <c r="GJS2" s="441"/>
      <c r="GJT2" s="441"/>
      <c r="GJU2" s="441"/>
      <c r="GJV2" s="441"/>
      <c r="GJW2" s="441"/>
      <c r="GJX2" s="441"/>
      <c r="GJY2" s="441"/>
      <c r="GJZ2" s="441"/>
      <c r="GKA2" s="441"/>
      <c r="GKB2" s="441"/>
      <c r="GKC2" s="441"/>
      <c r="GKD2" s="441"/>
      <c r="GKE2" s="441"/>
      <c r="GKF2" s="441"/>
      <c r="GKG2" s="441"/>
      <c r="GKH2" s="441"/>
      <c r="GKI2" s="441"/>
      <c r="GKJ2" s="441"/>
      <c r="GKK2" s="441"/>
      <c r="GKL2" s="441"/>
      <c r="GKM2" s="441"/>
      <c r="GKN2" s="441"/>
      <c r="GKO2" s="441"/>
      <c r="GKP2" s="441"/>
      <c r="GKQ2" s="441"/>
      <c r="GKR2" s="441"/>
      <c r="GKS2" s="441"/>
      <c r="GKT2" s="441"/>
      <c r="GKU2" s="441"/>
      <c r="GKV2" s="441"/>
      <c r="GKW2" s="441"/>
      <c r="GKX2" s="441"/>
      <c r="GKY2" s="441"/>
      <c r="GKZ2" s="441"/>
      <c r="GLA2" s="441"/>
      <c r="GLB2" s="441"/>
      <c r="GLC2" s="441"/>
      <c r="GLD2" s="441"/>
      <c r="GLE2" s="441"/>
      <c r="GLF2" s="441"/>
      <c r="GLG2" s="441"/>
      <c r="GLH2" s="441"/>
      <c r="GLI2" s="441"/>
      <c r="GLJ2" s="441"/>
      <c r="GLK2" s="441"/>
      <c r="GLL2" s="441"/>
      <c r="GLM2" s="441"/>
      <c r="GLN2" s="441"/>
      <c r="GLO2" s="441"/>
      <c r="GLP2" s="441"/>
      <c r="GLQ2" s="441"/>
      <c r="GLR2" s="441"/>
      <c r="GLS2" s="441"/>
      <c r="GLT2" s="441"/>
      <c r="GLU2" s="441"/>
      <c r="GLV2" s="441"/>
      <c r="GLW2" s="441"/>
      <c r="GLX2" s="441"/>
      <c r="GLY2" s="441"/>
      <c r="GLZ2" s="441"/>
      <c r="GMA2" s="441"/>
      <c r="GMB2" s="441"/>
      <c r="GMC2" s="441"/>
      <c r="GMD2" s="441"/>
      <c r="GME2" s="441"/>
      <c r="GMF2" s="441"/>
      <c r="GMG2" s="441"/>
      <c r="GMH2" s="441"/>
      <c r="GMI2" s="441"/>
      <c r="GMJ2" s="441"/>
      <c r="GMK2" s="441"/>
      <c r="GML2" s="441"/>
      <c r="GMM2" s="441"/>
      <c r="GMN2" s="441"/>
      <c r="GMO2" s="441"/>
      <c r="GMP2" s="441"/>
      <c r="GMQ2" s="441"/>
      <c r="GMR2" s="441"/>
      <c r="GMS2" s="441"/>
      <c r="GMT2" s="441"/>
      <c r="GMU2" s="441"/>
      <c r="GMV2" s="441"/>
      <c r="GMW2" s="441"/>
      <c r="GMX2" s="441"/>
      <c r="GMY2" s="441"/>
      <c r="GMZ2" s="441"/>
      <c r="GNA2" s="441"/>
      <c r="GNB2" s="441"/>
      <c r="GNC2" s="441"/>
      <c r="GND2" s="441"/>
      <c r="GNE2" s="441"/>
      <c r="GNF2" s="441"/>
      <c r="GNG2" s="441"/>
      <c r="GNH2" s="441"/>
      <c r="GNI2" s="441"/>
      <c r="GNJ2" s="441"/>
      <c r="GNK2" s="441"/>
      <c r="GNL2" s="441"/>
      <c r="GNM2" s="441"/>
      <c r="GNN2" s="441"/>
      <c r="GNO2" s="441"/>
      <c r="GNP2" s="441"/>
      <c r="GNQ2" s="441"/>
      <c r="GNR2" s="441"/>
      <c r="GNS2" s="441"/>
      <c r="GNT2" s="441"/>
      <c r="GNU2" s="441"/>
      <c r="GNV2" s="441"/>
      <c r="GNW2" s="441"/>
      <c r="GNX2" s="441"/>
      <c r="GNY2" s="441"/>
      <c r="GNZ2" s="441"/>
      <c r="GOA2" s="441"/>
      <c r="GOB2" s="441"/>
      <c r="GOC2" s="441"/>
      <c r="GOD2" s="441"/>
      <c r="GOE2" s="441"/>
      <c r="GOF2" s="441"/>
      <c r="GOG2" s="441"/>
      <c r="GOH2" s="441"/>
      <c r="GOI2" s="441"/>
      <c r="GOJ2" s="441"/>
      <c r="GOK2" s="441"/>
      <c r="GOL2" s="441"/>
      <c r="GOM2" s="441"/>
      <c r="GON2" s="441"/>
      <c r="GOO2" s="441"/>
      <c r="GOP2" s="441"/>
      <c r="GOQ2" s="441"/>
      <c r="GOR2" s="441"/>
      <c r="GOS2" s="441"/>
      <c r="GOT2" s="441"/>
      <c r="GOU2" s="441"/>
      <c r="GOV2" s="441"/>
      <c r="GOW2" s="441"/>
      <c r="GOX2" s="441"/>
      <c r="GOY2" s="441"/>
      <c r="GOZ2" s="441"/>
      <c r="GPA2" s="441"/>
      <c r="GPB2" s="441"/>
      <c r="GPC2" s="441"/>
      <c r="GPD2" s="441"/>
      <c r="GPE2" s="441"/>
      <c r="GPF2" s="441"/>
      <c r="GPG2" s="441"/>
      <c r="GPH2" s="441"/>
      <c r="GPI2" s="441"/>
      <c r="GPJ2" s="441"/>
      <c r="GPK2" s="441"/>
      <c r="GPL2" s="441"/>
      <c r="GPM2" s="441"/>
      <c r="GPN2" s="441"/>
      <c r="GPO2" s="441"/>
      <c r="GPP2" s="441"/>
      <c r="GPQ2" s="441"/>
      <c r="GPR2" s="441"/>
      <c r="GPS2" s="441"/>
      <c r="GPT2" s="441"/>
      <c r="GPU2" s="441"/>
      <c r="GPV2" s="441"/>
      <c r="GPW2" s="441"/>
      <c r="GPX2" s="441"/>
      <c r="GPY2" s="441"/>
      <c r="GPZ2" s="441"/>
      <c r="GQA2" s="441"/>
      <c r="GQB2" s="441"/>
      <c r="GQC2" s="441"/>
      <c r="GQD2" s="441"/>
      <c r="GQE2" s="441"/>
      <c r="GQF2" s="441"/>
      <c r="GQG2" s="441"/>
      <c r="GQH2" s="441"/>
      <c r="GQI2" s="441"/>
      <c r="GQJ2" s="441"/>
      <c r="GQK2" s="441"/>
      <c r="GQL2" s="441"/>
      <c r="GQM2" s="441"/>
      <c r="GQN2" s="441"/>
      <c r="GQO2" s="441"/>
      <c r="GQP2" s="441"/>
      <c r="GQQ2" s="441"/>
      <c r="GQR2" s="441"/>
      <c r="GQS2" s="441"/>
      <c r="GQT2" s="441"/>
      <c r="GQU2" s="441"/>
      <c r="GQV2" s="441"/>
      <c r="GQW2" s="441"/>
      <c r="GQX2" s="441"/>
      <c r="GQY2" s="441"/>
      <c r="GQZ2" s="441"/>
      <c r="GRA2" s="441"/>
      <c r="GRB2" s="441"/>
      <c r="GRC2" s="441"/>
      <c r="GRD2" s="441"/>
      <c r="GRE2" s="441"/>
      <c r="GRF2" s="441"/>
      <c r="GRG2" s="441"/>
      <c r="GRH2" s="441"/>
      <c r="GRI2" s="441"/>
      <c r="GRJ2" s="441"/>
      <c r="GRK2" s="441"/>
      <c r="GRL2" s="441"/>
      <c r="GRM2" s="441"/>
      <c r="GRN2" s="441"/>
      <c r="GRO2" s="441"/>
      <c r="GRP2" s="441"/>
      <c r="GRQ2" s="441"/>
      <c r="GRR2" s="441"/>
      <c r="GRS2" s="441"/>
      <c r="GRT2" s="441"/>
      <c r="GRU2" s="441"/>
      <c r="GRV2" s="441"/>
      <c r="GRW2" s="441"/>
      <c r="GRX2" s="441"/>
      <c r="GRY2" s="441"/>
      <c r="GRZ2" s="441"/>
      <c r="GSA2" s="441"/>
      <c r="GSB2" s="441"/>
      <c r="GSC2" s="441"/>
      <c r="GSD2" s="441"/>
      <c r="GSE2" s="441"/>
      <c r="GSF2" s="441"/>
      <c r="GSG2" s="441"/>
      <c r="GSH2" s="441"/>
      <c r="GSI2" s="441"/>
      <c r="GSJ2" s="441"/>
      <c r="GSK2" s="441"/>
      <c r="GSL2" s="441"/>
      <c r="GSM2" s="441"/>
      <c r="GSN2" s="441"/>
      <c r="GSO2" s="441"/>
      <c r="GSP2" s="441"/>
      <c r="GSQ2" s="441"/>
      <c r="GSR2" s="441"/>
      <c r="GSS2" s="441"/>
      <c r="GST2" s="441"/>
      <c r="GSU2" s="441"/>
      <c r="GSV2" s="441"/>
      <c r="GSW2" s="441"/>
      <c r="GSX2" s="441"/>
      <c r="GSY2" s="441"/>
      <c r="GSZ2" s="441"/>
      <c r="GTA2" s="441"/>
      <c r="GTB2" s="441"/>
      <c r="GTC2" s="441"/>
      <c r="GTD2" s="441"/>
      <c r="GTE2" s="441"/>
      <c r="GTF2" s="441"/>
      <c r="GTG2" s="441"/>
      <c r="GTH2" s="441"/>
      <c r="GTI2" s="441"/>
      <c r="GTJ2" s="441"/>
      <c r="GTK2" s="441"/>
      <c r="GTL2" s="441"/>
      <c r="GTM2" s="441"/>
      <c r="GTN2" s="441"/>
      <c r="GTO2" s="441"/>
      <c r="GTP2" s="441"/>
      <c r="GTQ2" s="441"/>
      <c r="GTR2" s="441"/>
      <c r="GTS2" s="441"/>
      <c r="GTT2" s="441"/>
      <c r="GTU2" s="441"/>
      <c r="GTV2" s="441"/>
      <c r="GTW2" s="441"/>
      <c r="GTX2" s="441"/>
      <c r="GTY2" s="441"/>
      <c r="GTZ2" s="441"/>
      <c r="GUA2" s="441"/>
      <c r="GUB2" s="441"/>
      <c r="GUC2" s="441"/>
      <c r="GUD2" s="441"/>
      <c r="GUE2" s="441"/>
      <c r="GUF2" s="441"/>
      <c r="GUG2" s="441"/>
      <c r="GUH2" s="441"/>
      <c r="GUI2" s="441"/>
      <c r="GUJ2" s="441"/>
      <c r="GUK2" s="441"/>
      <c r="GUL2" s="441"/>
      <c r="GUM2" s="441"/>
      <c r="GUN2" s="441"/>
      <c r="GUO2" s="441"/>
      <c r="GUP2" s="441"/>
      <c r="GUQ2" s="441"/>
      <c r="GUR2" s="441"/>
      <c r="GUS2" s="441"/>
      <c r="GUT2" s="441"/>
      <c r="GUU2" s="441"/>
      <c r="GUV2" s="441"/>
      <c r="GUW2" s="441"/>
      <c r="GUX2" s="441"/>
      <c r="GUY2" s="441"/>
      <c r="GUZ2" s="441"/>
      <c r="GVA2" s="441"/>
      <c r="GVB2" s="441"/>
      <c r="GVC2" s="441"/>
      <c r="GVD2" s="441"/>
      <c r="GVE2" s="441"/>
      <c r="GVF2" s="441"/>
      <c r="GVG2" s="441"/>
      <c r="GVH2" s="441"/>
      <c r="GVI2" s="441"/>
      <c r="GVJ2" s="441"/>
      <c r="GVK2" s="441"/>
      <c r="GVL2" s="441"/>
      <c r="GVM2" s="441"/>
      <c r="GVN2" s="441"/>
      <c r="GVO2" s="441"/>
      <c r="GVP2" s="441"/>
      <c r="GVQ2" s="441"/>
      <c r="GVR2" s="441"/>
      <c r="GVS2" s="441"/>
      <c r="GVT2" s="441"/>
      <c r="GVU2" s="441"/>
      <c r="GVV2" s="441"/>
      <c r="GVW2" s="441"/>
      <c r="GVX2" s="441"/>
      <c r="GVY2" s="441"/>
      <c r="GVZ2" s="441"/>
      <c r="GWA2" s="441"/>
      <c r="GWB2" s="441"/>
      <c r="GWC2" s="441"/>
      <c r="GWD2" s="441"/>
      <c r="GWE2" s="441"/>
      <c r="GWF2" s="441"/>
      <c r="GWG2" s="441"/>
      <c r="GWH2" s="441"/>
      <c r="GWI2" s="441"/>
      <c r="GWJ2" s="441"/>
      <c r="GWK2" s="441"/>
      <c r="GWL2" s="441"/>
      <c r="GWM2" s="441"/>
      <c r="GWN2" s="441"/>
      <c r="GWO2" s="441"/>
      <c r="GWP2" s="441"/>
      <c r="GWQ2" s="441"/>
      <c r="GWR2" s="441"/>
      <c r="GWS2" s="441"/>
      <c r="GWT2" s="441"/>
      <c r="GWU2" s="441"/>
      <c r="GWV2" s="441"/>
      <c r="GWW2" s="441"/>
      <c r="GWX2" s="441"/>
      <c r="GWY2" s="441"/>
      <c r="GWZ2" s="441"/>
      <c r="GXA2" s="441"/>
      <c r="GXB2" s="441"/>
      <c r="GXC2" s="441"/>
      <c r="GXD2" s="441"/>
      <c r="GXE2" s="441"/>
      <c r="GXF2" s="441"/>
      <c r="GXG2" s="441"/>
      <c r="GXH2" s="441"/>
      <c r="GXI2" s="441"/>
      <c r="GXJ2" s="441"/>
      <c r="GXK2" s="441"/>
      <c r="GXL2" s="441"/>
      <c r="GXM2" s="441"/>
      <c r="GXN2" s="441"/>
      <c r="GXO2" s="441"/>
      <c r="GXP2" s="441"/>
      <c r="GXQ2" s="441"/>
      <c r="GXR2" s="441"/>
      <c r="GXS2" s="441"/>
      <c r="GXT2" s="441"/>
      <c r="GXU2" s="441"/>
      <c r="GXV2" s="441"/>
      <c r="GXW2" s="441"/>
      <c r="GXX2" s="441"/>
      <c r="GXY2" s="441"/>
      <c r="GXZ2" s="441"/>
      <c r="GYA2" s="441"/>
      <c r="GYB2" s="441"/>
      <c r="GYC2" s="441"/>
      <c r="GYD2" s="441"/>
      <c r="GYE2" s="441"/>
      <c r="GYF2" s="441"/>
      <c r="GYG2" s="441"/>
      <c r="GYH2" s="441"/>
      <c r="GYI2" s="441"/>
      <c r="GYJ2" s="441"/>
      <c r="GYK2" s="441"/>
      <c r="GYL2" s="441"/>
      <c r="GYM2" s="441"/>
      <c r="GYN2" s="441"/>
      <c r="GYO2" s="441"/>
      <c r="GYP2" s="441"/>
      <c r="GYQ2" s="441"/>
      <c r="GYR2" s="441"/>
      <c r="GYS2" s="441"/>
      <c r="GYT2" s="441"/>
      <c r="GYU2" s="441"/>
      <c r="GYV2" s="441"/>
      <c r="GYW2" s="441"/>
      <c r="GYX2" s="441"/>
      <c r="GYY2" s="441"/>
      <c r="GYZ2" s="441"/>
      <c r="GZA2" s="441"/>
      <c r="GZB2" s="441"/>
      <c r="GZC2" s="441"/>
      <c r="GZD2" s="441"/>
      <c r="GZE2" s="441"/>
      <c r="GZF2" s="441"/>
      <c r="GZG2" s="441"/>
      <c r="GZH2" s="441"/>
      <c r="GZI2" s="441"/>
      <c r="GZJ2" s="441"/>
      <c r="GZK2" s="441"/>
      <c r="GZL2" s="441"/>
      <c r="GZM2" s="441"/>
      <c r="GZN2" s="441"/>
      <c r="GZO2" s="441"/>
      <c r="GZP2" s="441"/>
      <c r="GZQ2" s="441"/>
      <c r="GZR2" s="441"/>
      <c r="GZS2" s="441"/>
      <c r="GZT2" s="441"/>
      <c r="GZU2" s="441"/>
      <c r="GZV2" s="441"/>
      <c r="GZW2" s="441"/>
      <c r="GZX2" s="441"/>
      <c r="GZY2" s="441"/>
      <c r="GZZ2" s="441"/>
      <c r="HAA2" s="441"/>
      <c r="HAB2" s="441"/>
      <c r="HAC2" s="441"/>
      <c r="HAD2" s="441"/>
      <c r="HAE2" s="441"/>
      <c r="HAF2" s="441"/>
      <c r="HAG2" s="441"/>
      <c r="HAH2" s="441"/>
      <c r="HAI2" s="441"/>
      <c r="HAJ2" s="441"/>
      <c r="HAK2" s="441"/>
      <c r="HAL2" s="441"/>
      <c r="HAM2" s="441"/>
      <c r="HAN2" s="441"/>
      <c r="HAO2" s="441"/>
      <c r="HAP2" s="441"/>
      <c r="HAQ2" s="441"/>
      <c r="HAR2" s="441"/>
      <c r="HAS2" s="441"/>
      <c r="HAT2" s="441"/>
      <c r="HAU2" s="441"/>
      <c r="HAV2" s="441"/>
      <c r="HAW2" s="441"/>
      <c r="HAX2" s="441"/>
      <c r="HAY2" s="441"/>
      <c r="HAZ2" s="441"/>
      <c r="HBA2" s="441"/>
      <c r="HBB2" s="441"/>
      <c r="HBC2" s="441"/>
      <c r="HBD2" s="441"/>
      <c r="HBE2" s="441"/>
      <c r="HBF2" s="441"/>
      <c r="HBG2" s="441"/>
      <c r="HBH2" s="441"/>
      <c r="HBI2" s="441"/>
      <c r="HBJ2" s="441"/>
      <c r="HBK2" s="441"/>
      <c r="HBL2" s="441"/>
      <c r="HBM2" s="441"/>
      <c r="HBN2" s="441"/>
      <c r="HBO2" s="441"/>
      <c r="HBP2" s="441"/>
      <c r="HBQ2" s="441"/>
      <c r="HBR2" s="441"/>
      <c r="HBS2" s="441"/>
      <c r="HBT2" s="441"/>
      <c r="HBU2" s="441"/>
      <c r="HBV2" s="441"/>
      <c r="HBW2" s="441"/>
      <c r="HBX2" s="441"/>
      <c r="HBY2" s="441"/>
      <c r="HBZ2" s="441"/>
      <c r="HCA2" s="441"/>
      <c r="HCB2" s="441"/>
      <c r="HCC2" s="441"/>
      <c r="HCD2" s="441"/>
      <c r="HCE2" s="441"/>
      <c r="HCF2" s="441"/>
      <c r="HCG2" s="441"/>
      <c r="HCH2" s="441"/>
      <c r="HCI2" s="441"/>
      <c r="HCJ2" s="441"/>
      <c r="HCK2" s="441"/>
      <c r="HCL2" s="441"/>
      <c r="HCM2" s="441"/>
      <c r="HCN2" s="441"/>
      <c r="HCO2" s="441"/>
      <c r="HCP2" s="441"/>
      <c r="HCQ2" s="441"/>
      <c r="HCR2" s="441"/>
      <c r="HCS2" s="441"/>
      <c r="HCT2" s="441"/>
      <c r="HCU2" s="441"/>
      <c r="HCV2" s="441"/>
      <c r="HCW2" s="441"/>
      <c r="HCX2" s="441"/>
      <c r="HCY2" s="441"/>
      <c r="HCZ2" s="441"/>
      <c r="HDA2" s="441"/>
      <c r="HDB2" s="441"/>
      <c r="HDC2" s="441"/>
      <c r="HDD2" s="441"/>
      <c r="HDE2" s="441"/>
      <c r="HDF2" s="441"/>
      <c r="HDG2" s="441"/>
      <c r="HDH2" s="441"/>
      <c r="HDI2" s="441"/>
      <c r="HDJ2" s="441"/>
      <c r="HDK2" s="441"/>
      <c r="HDL2" s="441"/>
      <c r="HDM2" s="441"/>
      <c r="HDN2" s="441"/>
      <c r="HDO2" s="441"/>
      <c r="HDP2" s="441"/>
      <c r="HDQ2" s="441"/>
      <c r="HDR2" s="441"/>
      <c r="HDS2" s="441"/>
      <c r="HDT2" s="441"/>
      <c r="HDU2" s="441"/>
      <c r="HDV2" s="441"/>
      <c r="HDW2" s="441"/>
      <c r="HDX2" s="441"/>
      <c r="HDY2" s="441"/>
      <c r="HDZ2" s="441"/>
      <c r="HEA2" s="441"/>
      <c r="HEB2" s="441"/>
      <c r="HEC2" s="441"/>
      <c r="HED2" s="441"/>
      <c r="HEE2" s="441"/>
      <c r="HEF2" s="441"/>
      <c r="HEG2" s="441"/>
      <c r="HEH2" s="441"/>
      <c r="HEI2" s="441"/>
      <c r="HEJ2" s="441"/>
      <c r="HEK2" s="441"/>
      <c r="HEL2" s="441"/>
      <c r="HEM2" s="441"/>
      <c r="HEN2" s="441"/>
      <c r="HEO2" s="441"/>
      <c r="HEP2" s="441"/>
      <c r="HEQ2" s="441"/>
      <c r="HER2" s="441"/>
      <c r="HES2" s="441"/>
      <c r="HET2" s="441"/>
      <c r="HEU2" s="441"/>
      <c r="HEV2" s="441"/>
      <c r="HEW2" s="441"/>
      <c r="HEX2" s="441"/>
      <c r="HEY2" s="441"/>
      <c r="HEZ2" s="441"/>
      <c r="HFA2" s="441"/>
      <c r="HFB2" s="441"/>
      <c r="HFC2" s="441"/>
      <c r="HFD2" s="441"/>
      <c r="HFE2" s="441"/>
      <c r="HFF2" s="441"/>
      <c r="HFG2" s="441"/>
      <c r="HFH2" s="441"/>
      <c r="HFI2" s="441"/>
      <c r="HFJ2" s="441"/>
      <c r="HFK2" s="441"/>
      <c r="HFL2" s="441"/>
      <c r="HFM2" s="441"/>
      <c r="HFN2" s="441"/>
      <c r="HFO2" s="441"/>
      <c r="HFP2" s="441"/>
      <c r="HFQ2" s="441"/>
      <c r="HFR2" s="441"/>
      <c r="HFS2" s="441"/>
      <c r="HFT2" s="441"/>
      <c r="HFU2" s="441"/>
      <c r="HFV2" s="441"/>
      <c r="HFW2" s="441"/>
      <c r="HFX2" s="441"/>
      <c r="HFY2" s="441"/>
      <c r="HFZ2" s="441"/>
      <c r="HGA2" s="441"/>
      <c r="HGB2" s="441"/>
      <c r="HGC2" s="441"/>
      <c r="HGD2" s="441"/>
      <c r="HGE2" s="441"/>
      <c r="HGF2" s="441"/>
      <c r="HGG2" s="441"/>
      <c r="HGH2" s="441"/>
      <c r="HGI2" s="441"/>
      <c r="HGJ2" s="441"/>
      <c r="HGK2" s="441"/>
      <c r="HGL2" s="441"/>
      <c r="HGM2" s="441"/>
      <c r="HGN2" s="441"/>
      <c r="HGO2" s="441"/>
      <c r="HGP2" s="441"/>
      <c r="HGQ2" s="441"/>
      <c r="HGR2" s="441"/>
      <c r="HGS2" s="441"/>
      <c r="HGT2" s="441"/>
      <c r="HGU2" s="441"/>
      <c r="HGV2" s="441"/>
      <c r="HGW2" s="441"/>
      <c r="HGX2" s="441"/>
      <c r="HGY2" s="441"/>
      <c r="HGZ2" s="441"/>
      <c r="HHA2" s="441"/>
      <c r="HHB2" s="441"/>
      <c r="HHC2" s="441"/>
      <c r="HHD2" s="441"/>
      <c r="HHE2" s="441"/>
      <c r="HHF2" s="441"/>
      <c r="HHG2" s="441"/>
      <c r="HHH2" s="441"/>
      <c r="HHI2" s="441"/>
      <c r="HHJ2" s="441"/>
      <c r="HHK2" s="441"/>
      <c r="HHL2" s="441"/>
      <c r="HHM2" s="441"/>
      <c r="HHN2" s="441"/>
      <c r="HHO2" s="441"/>
      <c r="HHP2" s="441"/>
      <c r="HHQ2" s="441"/>
      <c r="HHR2" s="441"/>
      <c r="HHS2" s="441"/>
      <c r="HHT2" s="441"/>
      <c r="HHU2" s="441"/>
      <c r="HHV2" s="441"/>
      <c r="HHW2" s="441"/>
      <c r="HHX2" s="441"/>
      <c r="HHY2" s="441"/>
      <c r="HHZ2" s="441"/>
      <c r="HIA2" s="441"/>
      <c r="HIB2" s="441"/>
      <c r="HIC2" s="441"/>
      <c r="HID2" s="441"/>
      <c r="HIE2" s="441"/>
      <c r="HIF2" s="441"/>
      <c r="HIG2" s="441"/>
      <c r="HIH2" s="441"/>
      <c r="HII2" s="441"/>
      <c r="HIJ2" s="441"/>
      <c r="HIK2" s="441"/>
      <c r="HIL2" s="441"/>
      <c r="HIM2" s="441"/>
      <c r="HIN2" s="441"/>
      <c r="HIO2" s="441"/>
      <c r="HIP2" s="441"/>
      <c r="HIQ2" s="441"/>
      <c r="HIR2" s="441"/>
      <c r="HIS2" s="441"/>
      <c r="HIT2" s="441"/>
      <c r="HIU2" s="441"/>
      <c r="HIV2" s="441"/>
      <c r="HIW2" s="441"/>
      <c r="HIX2" s="441"/>
      <c r="HIY2" s="441"/>
      <c r="HIZ2" s="441"/>
      <c r="HJA2" s="441"/>
      <c r="HJB2" s="441"/>
      <c r="HJC2" s="441"/>
      <c r="HJD2" s="441"/>
      <c r="HJE2" s="441"/>
      <c r="HJF2" s="441"/>
      <c r="HJG2" s="441"/>
      <c r="HJH2" s="441"/>
      <c r="HJI2" s="441"/>
      <c r="HJJ2" s="441"/>
      <c r="HJK2" s="441"/>
      <c r="HJL2" s="441"/>
      <c r="HJM2" s="441"/>
      <c r="HJN2" s="441"/>
      <c r="HJO2" s="441"/>
      <c r="HJP2" s="441"/>
      <c r="HJQ2" s="441"/>
      <c r="HJR2" s="441"/>
      <c r="HJS2" s="441"/>
      <c r="HJT2" s="441"/>
      <c r="HJU2" s="441"/>
      <c r="HJV2" s="441"/>
      <c r="HJW2" s="441"/>
      <c r="HJX2" s="441"/>
      <c r="HJY2" s="441"/>
      <c r="HJZ2" s="441"/>
      <c r="HKA2" s="441"/>
      <c r="HKB2" s="441"/>
      <c r="HKC2" s="441"/>
      <c r="HKD2" s="441"/>
      <c r="HKE2" s="441"/>
      <c r="HKF2" s="441"/>
      <c r="HKG2" s="441"/>
      <c r="HKH2" s="441"/>
      <c r="HKI2" s="441"/>
      <c r="HKJ2" s="441"/>
      <c r="HKK2" s="441"/>
      <c r="HKL2" s="441"/>
      <c r="HKM2" s="441"/>
      <c r="HKN2" s="441"/>
      <c r="HKO2" s="441"/>
      <c r="HKP2" s="441"/>
      <c r="HKQ2" s="441"/>
      <c r="HKR2" s="441"/>
      <c r="HKS2" s="441"/>
      <c r="HKT2" s="441"/>
      <c r="HKU2" s="441"/>
      <c r="HKV2" s="441"/>
      <c r="HKW2" s="441"/>
      <c r="HKX2" s="441"/>
      <c r="HKY2" s="441"/>
      <c r="HKZ2" s="441"/>
      <c r="HLA2" s="441"/>
      <c r="HLB2" s="441"/>
      <c r="HLC2" s="441"/>
      <c r="HLD2" s="441"/>
      <c r="HLE2" s="441"/>
      <c r="HLF2" s="441"/>
      <c r="HLG2" s="441"/>
      <c r="HLH2" s="441"/>
      <c r="HLI2" s="441"/>
      <c r="HLJ2" s="441"/>
      <c r="HLK2" s="441"/>
      <c r="HLL2" s="441"/>
      <c r="HLM2" s="441"/>
      <c r="HLN2" s="441"/>
      <c r="HLO2" s="441"/>
      <c r="HLP2" s="441"/>
      <c r="HLQ2" s="441"/>
      <c r="HLR2" s="441"/>
      <c r="HLS2" s="441"/>
      <c r="HLT2" s="441"/>
      <c r="HLU2" s="441"/>
      <c r="HLV2" s="441"/>
      <c r="HLW2" s="441"/>
      <c r="HLX2" s="441"/>
      <c r="HLY2" s="441"/>
      <c r="HLZ2" s="441"/>
      <c r="HMA2" s="441"/>
      <c r="HMB2" s="441"/>
      <c r="HMC2" s="441"/>
      <c r="HMD2" s="441"/>
      <c r="HME2" s="441"/>
      <c r="HMF2" s="441"/>
      <c r="HMG2" s="441"/>
      <c r="HMH2" s="441"/>
      <c r="HMI2" s="441"/>
      <c r="HMJ2" s="441"/>
      <c r="HMK2" s="441"/>
      <c r="HML2" s="441"/>
      <c r="HMM2" s="441"/>
      <c r="HMN2" s="441"/>
      <c r="HMO2" s="441"/>
      <c r="HMP2" s="441"/>
      <c r="HMQ2" s="441"/>
      <c r="HMR2" s="441"/>
      <c r="HMS2" s="441"/>
      <c r="HMT2" s="441"/>
      <c r="HMU2" s="441"/>
      <c r="HMV2" s="441"/>
      <c r="HMW2" s="441"/>
      <c r="HMX2" s="441"/>
      <c r="HMY2" s="441"/>
      <c r="HMZ2" s="441"/>
      <c r="HNA2" s="441"/>
      <c r="HNB2" s="441"/>
      <c r="HNC2" s="441"/>
      <c r="HND2" s="441"/>
      <c r="HNE2" s="441"/>
      <c r="HNF2" s="441"/>
      <c r="HNG2" s="441"/>
      <c r="HNH2" s="441"/>
      <c r="HNI2" s="441"/>
      <c r="HNJ2" s="441"/>
      <c r="HNK2" s="441"/>
      <c r="HNL2" s="441"/>
      <c r="HNM2" s="441"/>
      <c r="HNN2" s="441"/>
      <c r="HNO2" s="441"/>
      <c r="HNP2" s="441"/>
      <c r="HNQ2" s="441"/>
      <c r="HNR2" s="441"/>
      <c r="HNS2" s="441"/>
      <c r="HNT2" s="441"/>
      <c r="HNU2" s="441"/>
      <c r="HNV2" s="441"/>
      <c r="HNW2" s="441"/>
      <c r="HNX2" s="441"/>
      <c r="HNY2" s="441"/>
      <c r="HNZ2" s="441"/>
      <c r="HOA2" s="441"/>
      <c r="HOB2" s="441"/>
      <c r="HOC2" s="441"/>
      <c r="HOD2" s="441"/>
      <c r="HOE2" s="441"/>
      <c r="HOF2" s="441"/>
      <c r="HOG2" s="441"/>
      <c r="HOH2" s="441"/>
      <c r="HOI2" s="441"/>
      <c r="HOJ2" s="441"/>
      <c r="HOK2" s="441"/>
      <c r="HOL2" s="441"/>
      <c r="HOM2" s="441"/>
      <c r="HON2" s="441"/>
      <c r="HOO2" s="441"/>
      <c r="HOP2" s="441"/>
      <c r="HOQ2" s="441"/>
      <c r="HOR2" s="441"/>
      <c r="HOS2" s="441"/>
      <c r="HOT2" s="441"/>
      <c r="HOU2" s="441"/>
      <c r="HOV2" s="441"/>
      <c r="HOW2" s="441"/>
      <c r="HOX2" s="441"/>
      <c r="HOY2" s="441"/>
      <c r="HOZ2" s="441"/>
      <c r="HPA2" s="441"/>
      <c r="HPB2" s="441"/>
      <c r="HPC2" s="441"/>
      <c r="HPD2" s="441"/>
      <c r="HPE2" s="441"/>
      <c r="HPF2" s="441"/>
      <c r="HPG2" s="441"/>
      <c r="HPH2" s="441"/>
      <c r="HPI2" s="441"/>
      <c r="HPJ2" s="441"/>
      <c r="HPK2" s="441"/>
      <c r="HPL2" s="441"/>
      <c r="HPM2" s="441"/>
      <c r="HPN2" s="441"/>
      <c r="HPO2" s="441"/>
      <c r="HPP2" s="441"/>
      <c r="HPQ2" s="441"/>
      <c r="HPR2" s="441"/>
      <c r="HPS2" s="441"/>
      <c r="HPT2" s="441"/>
      <c r="HPU2" s="441"/>
      <c r="HPV2" s="441"/>
      <c r="HPW2" s="441"/>
      <c r="HPX2" s="441"/>
      <c r="HPY2" s="441"/>
      <c r="HPZ2" s="441"/>
      <c r="HQA2" s="441"/>
      <c r="HQB2" s="441"/>
      <c r="HQC2" s="441"/>
      <c r="HQD2" s="441"/>
      <c r="HQE2" s="441"/>
      <c r="HQF2" s="441"/>
      <c r="HQG2" s="441"/>
      <c r="HQH2" s="441"/>
      <c r="HQI2" s="441"/>
      <c r="HQJ2" s="441"/>
      <c r="HQK2" s="441"/>
      <c r="HQL2" s="441"/>
      <c r="HQM2" s="441"/>
      <c r="HQN2" s="441"/>
      <c r="HQO2" s="441"/>
      <c r="HQP2" s="441"/>
      <c r="HQQ2" s="441"/>
      <c r="HQR2" s="441"/>
      <c r="HQS2" s="441"/>
      <c r="HQT2" s="441"/>
      <c r="HQU2" s="441"/>
      <c r="HQV2" s="441"/>
      <c r="HQW2" s="441"/>
      <c r="HQX2" s="441"/>
      <c r="HQY2" s="441"/>
      <c r="HQZ2" s="441"/>
      <c r="HRA2" s="441"/>
      <c r="HRB2" s="441"/>
      <c r="HRC2" s="441"/>
      <c r="HRD2" s="441"/>
      <c r="HRE2" s="441"/>
      <c r="HRF2" s="441"/>
      <c r="HRG2" s="441"/>
      <c r="HRH2" s="441"/>
      <c r="HRI2" s="441"/>
      <c r="HRJ2" s="441"/>
      <c r="HRK2" s="441"/>
      <c r="HRL2" s="441"/>
      <c r="HRM2" s="441"/>
      <c r="HRN2" s="441"/>
      <c r="HRO2" s="441"/>
      <c r="HRP2" s="441"/>
      <c r="HRQ2" s="441"/>
      <c r="HRR2" s="441"/>
      <c r="HRS2" s="441"/>
      <c r="HRT2" s="441"/>
      <c r="HRU2" s="441"/>
      <c r="HRV2" s="441"/>
      <c r="HRW2" s="441"/>
      <c r="HRX2" s="441"/>
      <c r="HRY2" s="441"/>
      <c r="HRZ2" s="441"/>
      <c r="HSA2" s="441"/>
      <c r="HSB2" s="441"/>
      <c r="HSC2" s="441"/>
      <c r="HSD2" s="441"/>
      <c r="HSE2" s="441"/>
      <c r="HSF2" s="441"/>
      <c r="HSG2" s="441"/>
      <c r="HSH2" s="441"/>
      <c r="HSI2" s="441"/>
      <c r="HSJ2" s="441"/>
      <c r="HSK2" s="441"/>
      <c r="HSL2" s="441"/>
      <c r="HSM2" s="441"/>
      <c r="HSN2" s="441"/>
      <c r="HSO2" s="441"/>
      <c r="HSP2" s="441"/>
      <c r="HSQ2" s="441"/>
      <c r="HSR2" s="441"/>
      <c r="HSS2" s="441"/>
      <c r="HST2" s="441"/>
      <c r="HSU2" s="441"/>
      <c r="HSV2" s="441"/>
      <c r="HSW2" s="441"/>
      <c r="HSX2" s="441"/>
      <c r="HSY2" s="441"/>
      <c r="HSZ2" s="441"/>
      <c r="HTA2" s="441"/>
      <c r="HTB2" s="441"/>
      <c r="HTC2" s="441"/>
      <c r="HTD2" s="441"/>
      <c r="HTE2" s="441"/>
      <c r="HTF2" s="441"/>
      <c r="HTG2" s="441"/>
      <c r="HTH2" s="441"/>
      <c r="HTI2" s="441"/>
      <c r="HTJ2" s="441"/>
      <c r="HTK2" s="441"/>
      <c r="HTL2" s="441"/>
      <c r="HTM2" s="441"/>
      <c r="HTN2" s="441"/>
      <c r="HTO2" s="441"/>
      <c r="HTP2" s="441"/>
      <c r="HTQ2" s="441"/>
      <c r="HTR2" s="441"/>
      <c r="HTS2" s="441"/>
      <c r="HTT2" s="441"/>
      <c r="HTU2" s="441"/>
      <c r="HTV2" s="441"/>
      <c r="HTW2" s="441"/>
      <c r="HTX2" s="441"/>
      <c r="HTY2" s="441"/>
      <c r="HTZ2" s="441"/>
      <c r="HUA2" s="441"/>
      <c r="HUB2" s="441"/>
      <c r="HUC2" s="441"/>
      <c r="HUD2" s="441"/>
      <c r="HUE2" s="441"/>
      <c r="HUF2" s="441"/>
      <c r="HUG2" s="441"/>
      <c r="HUH2" s="441"/>
      <c r="HUI2" s="441"/>
      <c r="HUJ2" s="441"/>
      <c r="HUK2" s="441"/>
      <c r="HUL2" s="441"/>
      <c r="HUM2" s="441"/>
      <c r="HUN2" s="441"/>
      <c r="HUO2" s="441"/>
      <c r="HUP2" s="441"/>
      <c r="HUQ2" s="441"/>
      <c r="HUR2" s="441"/>
      <c r="HUS2" s="441"/>
      <c r="HUT2" s="441"/>
      <c r="HUU2" s="441"/>
      <c r="HUV2" s="441"/>
      <c r="HUW2" s="441"/>
      <c r="HUX2" s="441"/>
      <c r="HUY2" s="441"/>
      <c r="HUZ2" s="441"/>
      <c r="HVA2" s="441"/>
      <c r="HVB2" s="441"/>
      <c r="HVC2" s="441"/>
      <c r="HVD2" s="441"/>
      <c r="HVE2" s="441"/>
      <c r="HVF2" s="441"/>
      <c r="HVG2" s="441"/>
      <c r="HVH2" s="441"/>
      <c r="HVI2" s="441"/>
      <c r="HVJ2" s="441"/>
      <c r="HVK2" s="441"/>
      <c r="HVL2" s="441"/>
      <c r="HVM2" s="441"/>
      <c r="HVN2" s="441"/>
      <c r="HVO2" s="441"/>
      <c r="HVP2" s="441"/>
      <c r="HVQ2" s="441"/>
      <c r="HVR2" s="441"/>
      <c r="HVS2" s="441"/>
      <c r="HVT2" s="441"/>
      <c r="HVU2" s="441"/>
      <c r="HVV2" s="441"/>
      <c r="HVW2" s="441"/>
      <c r="HVX2" s="441"/>
      <c r="HVY2" s="441"/>
      <c r="HVZ2" s="441"/>
      <c r="HWA2" s="441"/>
      <c r="HWB2" s="441"/>
      <c r="HWC2" s="441"/>
      <c r="HWD2" s="441"/>
      <c r="HWE2" s="441"/>
      <c r="HWF2" s="441"/>
      <c r="HWG2" s="441"/>
      <c r="HWH2" s="441"/>
      <c r="HWI2" s="441"/>
      <c r="HWJ2" s="441"/>
      <c r="HWK2" s="441"/>
      <c r="HWL2" s="441"/>
      <c r="HWM2" s="441"/>
      <c r="HWN2" s="441"/>
      <c r="HWO2" s="441"/>
      <c r="HWP2" s="441"/>
      <c r="HWQ2" s="441"/>
      <c r="HWR2" s="441"/>
      <c r="HWS2" s="441"/>
      <c r="HWT2" s="441"/>
      <c r="HWU2" s="441"/>
      <c r="HWV2" s="441"/>
      <c r="HWW2" s="441"/>
      <c r="HWX2" s="441"/>
      <c r="HWY2" s="441"/>
      <c r="HWZ2" s="441"/>
      <c r="HXA2" s="441"/>
      <c r="HXB2" s="441"/>
      <c r="HXC2" s="441"/>
      <c r="HXD2" s="441"/>
      <c r="HXE2" s="441"/>
      <c r="HXF2" s="441"/>
      <c r="HXG2" s="441"/>
      <c r="HXH2" s="441"/>
      <c r="HXI2" s="441"/>
      <c r="HXJ2" s="441"/>
      <c r="HXK2" s="441"/>
      <c r="HXL2" s="441"/>
      <c r="HXM2" s="441"/>
      <c r="HXN2" s="441"/>
      <c r="HXO2" s="441"/>
      <c r="HXP2" s="441"/>
      <c r="HXQ2" s="441"/>
      <c r="HXR2" s="441"/>
      <c r="HXS2" s="441"/>
      <c r="HXT2" s="441"/>
      <c r="HXU2" s="441"/>
      <c r="HXV2" s="441"/>
      <c r="HXW2" s="441"/>
      <c r="HXX2" s="441"/>
      <c r="HXY2" s="441"/>
      <c r="HXZ2" s="441"/>
      <c r="HYA2" s="441"/>
      <c r="HYB2" s="441"/>
      <c r="HYC2" s="441"/>
      <c r="HYD2" s="441"/>
      <c r="HYE2" s="441"/>
      <c r="HYF2" s="441"/>
      <c r="HYG2" s="441"/>
      <c r="HYH2" s="441"/>
      <c r="HYI2" s="441"/>
      <c r="HYJ2" s="441"/>
      <c r="HYK2" s="441"/>
      <c r="HYL2" s="441"/>
      <c r="HYM2" s="441"/>
      <c r="HYN2" s="441"/>
      <c r="HYO2" s="441"/>
      <c r="HYP2" s="441"/>
      <c r="HYQ2" s="441"/>
      <c r="HYR2" s="441"/>
      <c r="HYS2" s="441"/>
      <c r="HYT2" s="441"/>
      <c r="HYU2" s="441"/>
      <c r="HYV2" s="441"/>
      <c r="HYW2" s="441"/>
      <c r="HYX2" s="441"/>
      <c r="HYY2" s="441"/>
      <c r="HYZ2" s="441"/>
      <c r="HZA2" s="441"/>
      <c r="HZB2" s="441"/>
      <c r="HZC2" s="441"/>
      <c r="HZD2" s="441"/>
      <c r="HZE2" s="441"/>
      <c r="HZF2" s="441"/>
      <c r="HZG2" s="441"/>
      <c r="HZH2" s="441"/>
      <c r="HZI2" s="441"/>
      <c r="HZJ2" s="441"/>
      <c r="HZK2" s="441"/>
      <c r="HZL2" s="441"/>
      <c r="HZM2" s="441"/>
      <c r="HZN2" s="441"/>
      <c r="HZO2" s="441"/>
      <c r="HZP2" s="441"/>
      <c r="HZQ2" s="441"/>
      <c r="HZR2" s="441"/>
      <c r="HZS2" s="441"/>
      <c r="HZT2" s="441"/>
      <c r="HZU2" s="441"/>
      <c r="HZV2" s="441"/>
      <c r="HZW2" s="441"/>
      <c r="HZX2" s="441"/>
      <c r="HZY2" s="441"/>
      <c r="HZZ2" s="441"/>
      <c r="IAA2" s="441"/>
      <c r="IAB2" s="441"/>
      <c r="IAC2" s="441"/>
      <c r="IAD2" s="441"/>
      <c r="IAE2" s="441"/>
      <c r="IAF2" s="441"/>
      <c r="IAG2" s="441"/>
      <c r="IAH2" s="441"/>
      <c r="IAI2" s="441"/>
      <c r="IAJ2" s="441"/>
      <c r="IAK2" s="441"/>
      <c r="IAL2" s="441"/>
      <c r="IAM2" s="441"/>
      <c r="IAN2" s="441"/>
      <c r="IAO2" s="441"/>
      <c r="IAP2" s="441"/>
      <c r="IAQ2" s="441"/>
      <c r="IAR2" s="441"/>
      <c r="IAS2" s="441"/>
      <c r="IAT2" s="441"/>
      <c r="IAU2" s="441"/>
      <c r="IAV2" s="441"/>
      <c r="IAW2" s="441"/>
      <c r="IAX2" s="441"/>
      <c r="IAY2" s="441"/>
      <c r="IAZ2" s="441"/>
      <c r="IBA2" s="441"/>
      <c r="IBB2" s="441"/>
      <c r="IBC2" s="441"/>
      <c r="IBD2" s="441"/>
      <c r="IBE2" s="441"/>
      <c r="IBF2" s="441"/>
      <c r="IBG2" s="441"/>
      <c r="IBH2" s="441"/>
      <c r="IBI2" s="441"/>
      <c r="IBJ2" s="441"/>
      <c r="IBK2" s="441"/>
      <c r="IBL2" s="441"/>
      <c r="IBM2" s="441"/>
      <c r="IBN2" s="441"/>
      <c r="IBO2" s="441"/>
      <c r="IBP2" s="441"/>
      <c r="IBQ2" s="441"/>
      <c r="IBR2" s="441"/>
      <c r="IBS2" s="441"/>
      <c r="IBT2" s="441"/>
      <c r="IBU2" s="441"/>
      <c r="IBV2" s="441"/>
      <c r="IBW2" s="441"/>
      <c r="IBX2" s="441"/>
      <c r="IBY2" s="441"/>
      <c r="IBZ2" s="441"/>
      <c r="ICA2" s="441"/>
      <c r="ICB2" s="441"/>
      <c r="ICC2" s="441"/>
      <c r="ICD2" s="441"/>
      <c r="ICE2" s="441"/>
      <c r="ICF2" s="441"/>
      <c r="ICG2" s="441"/>
      <c r="ICH2" s="441"/>
      <c r="ICI2" s="441"/>
      <c r="ICJ2" s="441"/>
      <c r="ICK2" s="441"/>
      <c r="ICL2" s="441"/>
      <c r="ICM2" s="441"/>
      <c r="ICN2" s="441"/>
      <c r="ICO2" s="441"/>
      <c r="ICP2" s="441"/>
      <c r="ICQ2" s="441"/>
      <c r="ICR2" s="441"/>
      <c r="ICS2" s="441"/>
      <c r="ICT2" s="441"/>
      <c r="ICU2" s="441"/>
      <c r="ICV2" s="441"/>
      <c r="ICW2" s="441"/>
      <c r="ICX2" s="441"/>
      <c r="ICY2" s="441"/>
      <c r="ICZ2" s="441"/>
      <c r="IDA2" s="441"/>
      <c r="IDB2" s="441"/>
      <c r="IDC2" s="441"/>
      <c r="IDD2" s="441"/>
      <c r="IDE2" s="441"/>
      <c r="IDF2" s="441"/>
      <c r="IDG2" s="441"/>
      <c r="IDH2" s="441"/>
      <c r="IDI2" s="441"/>
      <c r="IDJ2" s="441"/>
      <c r="IDK2" s="441"/>
      <c r="IDL2" s="441"/>
      <c r="IDM2" s="441"/>
      <c r="IDN2" s="441"/>
      <c r="IDO2" s="441"/>
      <c r="IDP2" s="441"/>
      <c r="IDQ2" s="441"/>
      <c r="IDR2" s="441"/>
      <c r="IDS2" s="441"/>
      <c r="IDT2" s="441"/>
      <c r="IDU2" s="441"/>
      <c r="IDV2" s="441"/>
      <c r="IDW2" s="441"/>
      <c r="IDX2" s="441"/>
      <c r="IDY2" s="441"/>
      <c r="IDZ2" s="441"/>
      <c r="IEA2" s="441"/>
      <c r="IEB2" s="441"/>
      <c r="IEC2" s="441"/>
      <c r="IED2" s="441"/>
      <c r="IEE2" s="441"/>
      <c r="IEF2" s="441"/>
      <c r="IEG2" s="441"/>
      <c r="IEH2" s="441"/>
      <c r="IEI2" s="441"/>
      <c r="IEJ2" s="441"/>
      <c r="IEK2" s="441"/>
      <c r="IEL2" s="441"/>
      <c r="IEM2" s="441"/>
      <c r="IEN2" s="441"/>
      <c r="IEO2" s="441"/>
      <c r="IEP2" s="441"/>
      <c r="IEQ2" s="441"/>
      <c r="IER2" s="441"/>
      <c r="IES2" s="441"/>
      <c r="IET2" s="441"/>
      <c r="IEU2" s="441"/>
      <c r="IEV2" s="441"/>
      <c r="IEW2" s="441"/>
      <c r="IEX2" s="441"/>
      <c r="IEY2" s="441"/>
      <c r="IEZ2" s="441"/>
      <c r="IFA2" s="441"/>
      <c r="IFB2" s="441"/>
      <c r="IFC2" s="441"/>
      <c r="IFD2" s="441"/>
      <c r="IFE2" s="441"/>
      <c r="IFF2" s="441"/>
      <c r="IFG2" s="441"/>
      <c r="IFH2" s="441"/>
      <c r="IFI2" s="441"/>
      <c r="IFJ2" s="441"/>
      <c r="IFK2" s="441"/>
      <c r="IFL2" s="441"/>
      <c r="IFM2" s="441"/>
      <c r="IFN2" s="441"/>
      <c r="IFO2" s="441"/>
      <c r="IFP2" s="441"/>
      <c r="IFQ2" s="441"/>
      <c r="IFR2" s="441"/>
      <c r="IFS2" s="441"/>
      <c r="IFT2" s="441"/>
      <c r="IFU2" s="441"/>
      <c r="IFV2" s="441"/>
      <c r="IFW2" s="441"/>
      <c r="IFX2" s="441"/>
      <c r="IFY2" s="441"/>
      <c r="IFZ2" s="441"/>
      <c r="IGA2" s="441"/>
      <c r="IGB2" s="441"/>
      <c r="IGC2" s="441"/>
      <c r="IGD2" s="441"/>
      <c r="IGE2" s="441"/>
      <c r="IGF2" s="441"/>
      <c r="IGG2" s="441"/>
      <c r="IGH2" s="441"/>
      <c r="IGI2" s="441"/>
      <c r="IGJ2" s="441"/>
      <c r="IGK2" s="441"/>
      <c r="IGL2" s="441"/>
      <c r="IGM2" s="441"/>
      <c r="IGN2" s="441"/>
      <c r="IGO2" s="441"/>
      <c r="IGP2" s="441"/>
      <c r="IGQ2" s="441"/>
      <c r="IGR2" s="441"/>
      <c r="IGS2" s="441"/>
      <c r="IGT2" s="441"/>
      <c r="IGU2" s="441"/>
      <c r="IGV2" s="441"/>
      <c r="IGW2" s="441"/>
      <c r="IGX2" s="441"/>
      <c r="IGY2" s="441"/>
      <c r="IGZ2" s="441"/>
      <c r="IHA2" s="441"/>
      <c r="IHB2" s="441"/>
      <c r="IHC2" s="441"/>
      <c r="IHD2" s="441"/>
      <c r="IHE2" s="441"/>
      <c r="IHF2" s="441"/>
      <c r="IHG2" s="441"/>
      <c r="IHH2" s="441"/>
      <c r="IHI2" s="441"/>
      <c r="IHJ2" s="441"/>
      <c r="IHK2" s="441"/>
      <c r="IHL2" s="441"/>
      <c r="IHM2" s="441"/>
      <c r="IHN2" s="441"/>
      <c r="IHO2" s="441"/>
      <c r="IHP2" s="441"/>
      <c r="IHQ2" s="441"/>
      <c r="IHR2" s="441"/>
      <c r="IHS2" s="441"/>
      <c r="IHT2" s="441"/>
      <c r="IHU2" s="441"/>
      <c r="IHV2" s="441"/>
      <c r="IHW2" s="441"/>
      <c r="IHX2" s="441"/>
      <c r="IHY2" s="441"/>
      <c r="IHZ2" s="441"/>
      <c r="IIA2" s="441"/>
      <c r="IIB2" s="441"/>
      <c r="IIC2" s="441"/>
      <c r="IID2" s="441"/>
      <c r="IIE2" s="441"/>
      <c r="IIF2" s="441"/>
      <c r="IIG2" s="441"/>
      <c r="IIH2" s="441"/>
      <c r="III2" s="441"/>
      <c r="IIJ2" s="441"/>
      <c r="IIK2" s="441"/>
      <c r="IIL2" s="441"/>
      <c r="IIM2" s="441"/>
      <c r="IIN2" s="441"/>
      <c r="IIO2" s="441"/>
      <c r="IIP2" s="441"/>
      <c r="IIQ2" s="441"/>
      <c r="IIR2" s="441"/>
      <c r="IIS2" s="441"/>
      <c r="IIT2" s="441"/>
      <c r="IIU2" s="441"/>
      <c r="IIV2" s="441"/>
      <c r="IIW2" s="441"/>
      <c r="IIX2" s="441"/>
      <c r="IIY2" s="441"/>
      <c r="IIZ2" s="441"/>
      <c r="IJA2" s="441"/>
      <c r="IJB2" s="441"/>
      <c r="IJC2" s="441"/>
      <c r="IJD2" s="441"/>
      <c r="IJE2" s="441"/>
      <c r="IJF2" s="441"/>
      <c r="IJG2" s="441"/>
      <c r="IJH2" s="441"/>
      <c r="IJI2" s="441"/>
      <c r="IJJ2" s="441"/>
      <c r="IJK2" s="441"/>
      <c r="IJL2" s="441"/>
      <c r="IJM2" s="441"/>
      <c r="IJN2" s="441"/>
      <c r="IJO2" s="441"/>
      <c r="IJP2" s="441"/>
      <c r="IJQ2" s="441"/>
      <c r="IJR2" s="441"/>
      <c r="IJS2" s="441"/>
      <c r="IJT2" s="441"/>
      <c r="IJU2" s="441"/>
      <c r="IJV2" s="441"/>
      <c r="IJW2" s="441"/>
      <c r="IJX2" s="441"/>
      <c r="IJY2" s="441"/>
      <c r="IJZ2" s="441"/>
      <c r="IKA2" s="441"/>
      <c r="IKB2" s="441"/>
      <c r="IKC2" s="441"/>
      <c r="IKD2" s="441"/>
      <c r="IKE2" s="441"/>
      <c r="IKF2" s="441"/>
      <c r="IKG2" s="441"/>
      <c r="IKH2" s="441"/>
      <c r="IKI2" s="441"/>
      <c r="IKJ2" s="441"/>
      <c r="IKK2" s="441"/>
      <c r="IKL2" s="441"/>
      <c r="IKM2" s="441"/>
      <c r="IKN2" s="441"/>
      <c r="IKO2" s="441"/>
      <c r="IKP2" s="441"/>
      <c r="IKQ2" s="441"/>
      <c r="IKR2" s="441"/>
      <c r="IKS2" s="441"/>
      <c r="IKT2" s="441"/>
      <c r="IKU2" s="441"/>
      <c r="IKV2" s="441"/>
      <c r="IKW2" s="441"/>
      <c r="IKX2" s="441"/>
      <c r="IKY2" s="441"/>
      <c r="IKZ2" s="441"/>
      <c r="ILA2" s="441"/>
      <c r="ILB2" s="441"/>
      <c r="ILC2" s="441"/>
      <c r="ILD2" s="441"/>
      <c r="ILE2" s="441"/>
      <c r="ILF2" s="441"/>
      <c r="ILG2" s="441"/>
      <c r="ILH2" s="441"/>
      <c r="ILI2" s="441"/>
      <c r="ILJ2" s="441"/>
      <c r="ILK2" s="441"/>
      <c r="ILL2" s="441"/>
      <c r="ILM2" s="441"/>
      <c r="ILN2" s="441"/>
      <c r="ILO2" s="441"/>
      <c r="ILP2" s="441"/>
      <c r="ILQ2" s="441"/>
      <c r="ILR2" s="441"/>
      <c r="ILS2" s="441"/>
      <c r="ILT2" s="441"/>
      <c r="ILU2" s="441"/>
      <c r="ILV2" s="441"/>
      <c r="ILW2" s="441"/>
      <c r="ILX2" s="441"/>
      <c r="ILY2" s="441"/>
      <c r="ILZ2" s="441"/>
      <c r="IMA2" s="441"/>
      <c r="IMB2" s="441"/>
      <c r="IMC2" s="441"/>
      <c r="IMD2" s="441"/>
      <c r="IME2" s="441"/>
      <c r="IMF2" s="441"/>
      <c r="IMG2" s="441"/>
      <c r="IMH2" s="441"/>
      <c r="IMI2" s="441"/>
      <c r="IMJ2" s="441"/>
      <c r="IMK2" s="441"/>
      <c r="IML2" s="441"/>
      <c r="IMM2" s="441"/>
      <c r="IMN2" s="441"/>
      <c r="IMO2" s="441"/>
      <c r="IMP2" s="441"/>
      <c r="IMQ2" s="441"/>
      <c r="IMR2" s="441"/>
      <c r="IMS2" s="441"/>
      <c r="IMT2" s="441"/>
      <c r="IMU2" s="441"/>
      <c r="IMV2" s="441"/>
      <c r="IMW2" s="441"/>
      <c r="IMX2" s="441"/>
      <c r="IMY2" s="441"/>
      <c r="IMZ2" s="441"/>
      <c r="INA2" s="441"/>
      <c r="INB2" s="441"/>
      <c r="INC2" s="441"/>
      <c r="IND2" s="441"/>
      <c r="INE2" s="441"/>
      <c r="INF2" s="441"/>
      <c r="ING2" s="441"/>
      <c r="INH2" s="441"/>
      <c r="INI2" s="441"/>
      <c r="INJ2" s="441"/>
      <c r="INK2" s="441"/>
      <c r="INL2" s="441"/>
      <c r="INM2" s="441"/>
      <c r="INN2" s="441"/>
      <c r="INO2" s="441"/>
      <c r="INP2" s="441"/>
      <c r="INQ2" s="441"/>
      <c r="INR2" s="441"/>
      <c r="INS2" s="441"/>
      <c r="INT2" s="441"/>
      <c r="INU2" s="441"/>
      <c r="INV2" s="441"/>
      <c r="INW2" s="441"/>
      <c r="INX2" s="441"/>
      <c r="INY2" s="441"/>
      <c r="INZ2" s="441"/>
      <c r="IOA2" s="441"/>
      <c r="IOB2" s="441"/>
      <c r="IOC2" s="441"/>
      <c r="IOD2" s="441"/>
      <c r="IOE2" s="441"/>
      <c r="IOF2" s="441"/>
      <c r="IOG2" s="441"/>
      <c r="IOH2" s="441"/>
      <c r="IOI2" s="441"/>
      <c r="IOJ2" s="441"/>
      <c r="IOK2" s="441"/>
      <c r="IOL2" s="441"/>
      <c r="IOM2" s="441"/>
      <c r="ION2" s="441"/>
      <c r="IOO2" s="441"/>
      <c r="IOP2" s="441"/>
      <c r="IOQ2" s="441"/>
      <c r="IOR2" s="441"/>
      <c r="IOS2" s="441"/>
      <c r="IOT2" s="441"/>
      <c r="IOU2" s="441"/>
      <c r="IOV2" s="441"/>
      <c r="IOW2" s="441"/>
      <c r="IOX2" s="441"/>
      <c r="IOY2" s="441"/>
      <c r="IOZ2" s="441"/>
      <c r="IPA2" s="441"/>
      <c r="IPB2" s="441"/>
      <c r="IPC2" s="441"/>
      <c r="IPD2" s="441"/>
      <c r="IPE2" s="441"/>
      <c r="IPF2" s="441"/>
      <c r="IPG2" s="441"/>
      <c r="IPH2" s="441"/>
      <c r="IPI2" s="441"/>
      <c r="IPJ2" s="441"/>
      <c r="IPK2" s="441"/>
      <c r="IPL2" s="441"/>
      <c r="IPM2" s="441"/>
      <c r="IPN2" s="441"/>
      <c r="IPO2" s="441"/>
      <c r="IPP2" s="441"/>
      <c r="IPQ2" s="441"/>
      <c r="IPR2" s="441"/>
      <c r="IPS2" s="441"/>
      <c r="IPT2" s="441"/>
      <c r="IPU2" s="441"/>
      <c r="IPV2" s="441"/>
      <c r="IPW2" s="441"/>
      <c r="IPX2" s="441"/>
      <c r="IPY2" s="441"/>
      <c r="IPZ2" s="441"/>
      <c r="IQA2" s="441"/>
      <c r="IQB2" s="441"/>
      <c r="IQC2" s="441"/>
      <c r="IQD2" s="441"/>
      <c r="IQE2" s="441"/>
      <c r="IQF2" s="441"/>
      <c r="IQG2" s="441"/>
      <c r="IQH2" s="441"/>
      <c r="IQI2" s="441"/>
      <c r="IQJ2" s="441"/>
      <c r="IQK2" s="441"/>
      <c r="IQL2" s="441"/>
      <c r="IQM2" s="441"/>
      <c r="IQN2" s="441"/>
      <c r="IQO2" s="441"/>
      <c r="IQP2" s="441"/>
      <c r="IQQ2" s="441"/>
      <c r="IQR2" s="441"/>
      <c r="IQS2" s="441"/>
      <c r="IQT2" s="441"/>
      <c r="IQU2" s="441"/>
      <c r="IQV2" s="441"/>
      <c r="IQW2" s="441"/>
      <c r="IQX2" s="441"/>
      <c r="IQY2" s="441"/>
      <c r="IQZ2" s="441"/>
      <c r="IRA2" s="441"/>
      <c r="IRB2" s="441"/>
      <c r="IRC2" s="441"/>
      <c r="IRD2" s="441"/>
      <c r="IRE2" s="441"/>
      <c r="IRF2" s="441"/>
      <c r="IRG2" s="441"/>
      <c r="IRH2" s="441"/>
      <c r="IRI2" s="441"/>
      <c r="IRJ2" s="441"/>
      <c r="IRK2" s="441"/>
      <c r="IRL2" s="441"/>
      <c r="IRM2" s="441"/>
      <c r="IRN2" s="441"/>
      <c r="IRO2" s="441"/>
      <c r="IRP2" s="441"/>
      <c r="IRQ2" s="441"/>
      <c r="IRR2" s="441"/>
      <c r="IRS2" s="441"/>
      <c r="IRT2" s="441"/>
      <c r="IRU2" s="441"/>
      <c r="IRV2" s="441"/>
      <c r="IRW2" s="441"/>
      <c r="IRX2" s="441"/>
      <c r="IRY2" s="441"/>
      <c r="IRZ2" s="441"/>
      <c r="ISA2" s="441"/>
      <c r="ISB2" s="441"/>
      <c r="ISC2" s="441"/>
      <c r="ISD2" s="441"/>
      <c r="ISE2" s="441"/>
      <c r="ISF2" s="441"/>
      <c r="ISG2" s="441"/>
      <c r="ISH2" s="441"/>
      <c r="ISI2" s="441"/>
      <c r="ISJ2" s="441"/>
      <c r="ISK2" s="441"/>
      <c r="ISL2" s="441"/>
      <c r="ISM2" s="441"/>
      <c r="ISN2" s="441"/>
      <c r="ISO2" s="441"/>
      <c r="ISP2" s="441"/>
      <c r="ISQ2" s="441"/>
      <c r="ISR2" s="441"/>
      <c r="ISS2" s="441"/>
      <c r="IST2" s="441"/>
      <c r="ISU2" s="441"/>
      <c r="ISV2" s="441"/>
      <c r="ISW2" s="441"/>
      <c r="ISX2" s="441"/>
      <c r="ISY2" s="441"/>
      <c r="ISZ2" s="441"/>
      <c r="ITA2" s="441"/>
      <c r="ITB2" s="441"/>
      <c r="ITC2" s="441"/>
      <c r="ITD2" s="441"/>
      <c r="ITE2" s="441"/>
      <c r="ITF2" s="441"/>
      <c r="ITG2" s="441"/>
      <c r="ITH2" s="441"/>
      <c r="ITI2" s="441"/>
      <c r="ITJ2" s="441"/>
      <c r="ITK2" s="441"/>
      <c r="ITL2" s="441"/>
      <c r="ITM2" s="441"/>
      <c r="ITN2" s="441"/>
      <c r="ITO2" s="441"/>
      <c r="ITP2" s="441"/>
      <c r="ITQ2" s="441"/>
      <c r="ITR2" s="441"/>
      <c r="ITS2" s="441"/>
      <c r="ITT2" s="441"/>
      <c r="ITU2" s="441"/>
      <c r="ITV2" s="441"/>
      <c r="ITW2" s="441"/>
      <c r="ITX2" s="441"/>
      <c r="ITY2" s="441"/>
      <c r="ITZ2" s="441"/>
      <c r="IUA2" s="441"/>
      <c r="IUB2" s="441"/>
      <c r="IUC2" s="441"/>
      <c r="IUD2" s="441"/>
      <c r="IUE2" s="441"/>
      <c r="IUF2" s="441"/>
      <c r="IUG2" s="441"/>
      <c r="IUH2" s="441"/>
      <c r="IUI2" s="441"/>
      <c r="IUJ2" s="441"/>
      <c r="IUK2" s="441"/>
      <c r="IUL2" s="441"/>
      <c r="IUM2" s="441"/>
      <c r="IUN2" s="441"/>
      <c r="IUO2" s="441"/>
      <c r="IUP2" s="441"/>
      <c r="IUQ2" s="441"/>
      <c r="IUR2" s="441"/>
      <c r="IUS2" s="441"/>
      <c r="IUT2" s="441"/>
      <c r="IUU2" s="441"/>
      <c r="IUV2" s="441"/>
      <c r="IUW2" s="441"/>
      <c r="IUX2" s="441"/>
      <c r="IUY2" s="441"/>
      <c r="IUZ2" s="441"/>
      <c r="IVA2" s="441"/>
      <c r="IVB2" s="441"/>
      <c r="IVC2" s="441"/>
      <c r="IVD2" s="441"/>
      <c r="IVE2" s="441"/>
      <c r="IVF2" s="441"/>
      <c r="IVG2" s="441"/>
      <c r="IVH2" s="441"/>
      <c r="IVI2" s="441"/>
      <c r="IVJ2" s="441"/>
      <c r="IVK2" s="441"/>
      <c r="IVL2" s="441"/>
      <c r="IVM2" s="441"/>
      <c r="IVN2" s="441"/>
      <c r="IVO2" s="441"/>
      <c r="IVP2" s="441"/>
      <c r="IVQ2" s="441"/>
      <c r="IVR2" s="441"/>
      <c r="IVS2" s="441"/>
      <c r="IVT2" s="441"/>
      <c r="IVU2" s="441"/>
      <c r="IVV2" s="441"/>
      <c r="IVW2" s="441"/>
      <c r="IVX2" s="441"/>
      <c r="IVY2" s="441"/>
      <c r="IVZ2" s="441"/>
      <c r="IWA2" s="441"/>
      <c r="IWB2" s="441"/>
      <c r="IWC2" s="441"/>
      <c r="IWD2" s="441"/>
      <c r="IWE2" s="441"/>
      <c r="IWF2" s="441"/>
      <c r="IWG2" s="441"/>
      <c r="IWH2" s="441"/>
      <c r="IWI2" s="441"/>
      <c r="IWJ2" s="441"/>
      <c r="IWK2" s="441"/>
      <c r="IWL2" s="441"/>
      <c r="IWM2" s="441"/>
      <c r="IWN2" s="441"/>
      <c r="IWO2" s="441"/>
      <c r="IWP2" s="441"/>
      <c r="IWQ2" s="441"/>
      <c r="IWR2" s="441"/>
      <c r="IWS2" s="441"/>
      <c r="IWT2" s="441"/>
      <c r="IWU2" s="441"/>
      <c r="IWV2" s="441"/>
      <c r="IWW2" s="441"/>
      <c r="IWX2" s="441"/>
      <c r="IWY2" s="441"/>
      <c r="IWZ2" s="441"/>
      <c r="IXA2" s="441"/>
      <c r="IXB2" s="441"/>
      <c r="IXC2" s="441"/>
      <c r="IXD2" s="441"/>
      <c r="IXE2" s="441"/>
      <c r="IXF2" s="441"/>
      <c r="IXG2" s="441"/>
      <c r="IXH2" s="441"/>
      <c r="IXI2" s="441"/>
      <c r="IXJ2" s="441"/>
      <c r="IXK2" s="441"/>
      <c r="IXL2" s="441"/>
      <c r="IXM2" s="441"/>
      <c r="IXN2" s="441"/>
      <c r="IXO2" s="441"/>
      <c r="IXP2" s="441"/>
      <c r="IXQ2" s="441"/>
      <c r="IXR2" s="441"/>
      <c r="IXS2" s="441"/>
      <c r="IXT2" s="441"/>
      <c r="IXU2" s="441"/>
      <c r="IXV2" s="441"/>
      <c r="IXW2" s="441"/>
      <c r="IXX2" s="441"/>
      <c r="IXY2" s="441"/>
      <c r="IXZ2" s="441"/>
      <c r="IYA2" s="441"/>
      <c r="IYB2" s="441"/>
      <c r="IYC2" s="441"/>
      <c r="IYD2" s="441"/>
      <c r="IYE2" s="441"/>
      <c r="IYF2" s="441"/>
      <c r="IYG2" s="441"/>
      <c r="IYH2" s="441"/>
      <c r="IYI2" s="441"/>
      <c r="IYJ2" s="441"/>
      <c r="IYK2" s="441"/>
      <c r="IYL2" s="441"/>
      <c r="IYM2" s="441"/>
      <c r="IYN2" s="441"/>
      <c r="IYO2" s="441"/>
      <c r="IYP2" s="441"/>
      <c r="IYQ2" s="441"/>
      <c r="IYR2" s="441"/>
      <c r="IYS2" s="441"/>
      <c r="IYT2" s="441"/>
      <c r="IYU2" s="441"/>
      <c r="IYV2" s="441"/>
      <c r="IYW2" s="441"/>
      <c r="IYX2" s="441"/>
      <c r="IYY2" s="441"/>
      <c r="IYZ2" s="441"/>
      <c r="IZA2" s="441"/>
      <c r="IZB2" s="441"/>
      <c r="IZC2" s="441"/>
      <c r="IZD2" s="441"/>
      <c r="IZE2" s="441"/>
      <c r="IZF2" s="441"/>
      <c r="IZG2" s="441"/>
      <c r="IZH2" s="441"/>
      <c r="IZI2" s="441"/>
      <c r="IZJ2" s="441"/>
      <c r="IZK2" s="441"/>
      <c r="IZL2" s="441"/>
      <c r="IZM2" s="441"/>
      <c r="IZN2" s="441"/>
      <c r="IZO2" s="441"/>
      <c r="IZP2" s="441"/>
      <c r="IZQ2" s="441"/>
      <c r="IZR2" s="441"/>
      <c r="IZS2" s="441"/>
      <c r="IZT2" s="441"/>
      <c r="IZU2" s="441"/>
      <c r="IZV2" s="441"/>
      <c r="IZW2" s="441"/>
      <c r="IZX2" s="441"/>
      <c r="IZY2" s="441"/>
      <c r="IZZ2" s="441"/>
      <c r="JAA2" s="441"/>
      <c r="JAB2" s="441"/>
      <c r="JAC2" s="441"/>
      <c r="JAD2" s="441"/>
      <c r="JAE2" s="441"/>
      <c r="JAF2" s="441"/>
      <c r="JAG2" s="441"/>
      <c r="JAH2" s="441"/>
      <c r="JAI2" s="441"/>
      <c r="JAJ2" s="441"/>
      <c r="JAK2" s="441"/>
      <c r="JAL2" s="441"/>
      <c r="JAM2" s="441"/>
      <c r="JAN2" s="441"/>
      <c r="JAO2" s="441"/>
      <c r="JAP2" s="441"/>
      <c r="JAQ2" s="441"/>
      <c r="JAR2" s="441"/>
      <c r="JAS2" s="441"/>
      <c r="JAT2" s="441"/>
      <c r="JAU2" s="441"/>
      <c r="JAV2" s="441"/>
      <c r="JAW2" s="441"/>
      <c r="JAX2" s="441"/>
      <c r="JAY2" s="441"/>
      <c r="JAZ2" s="441"/>
      <c r="JBA2" s="441"/>
      <c r="JBB2" s="441"/>
      <c r="JBC2" s="441"/>
      <c r="JBD2" s="441"/>
      <c r="JBE2" s="441"/>
      <c r="JBF2" s="441"/>
      <c r="JBG2" s="441"/>
      <c r="JBH2" s="441"/>
      <c r="JBI2" s="441"/>
      <c r="JBJ2" s="441"/>
      <c r="JBK2" s="441"/>
      <c r="JBL2" s="441"/>
      <c r="JBM2" s="441"/>
      <c r="JBN2" s="441"/>
      <c r="JBO2" s="441"/>
      <c r="JBP2" s="441"/>
      <c r="JBQ2" s="441"/>
      <c r="JBR2" s="441"/>
      <c r="JBS2" s="441"/>
      <c r="JBT2" s="441"/>
      <c r="JBU2" s="441"/>
      <c r="JBV2" s="441"/>
      <c r="JBW2" s="441"/>
      <c r="JBX2" s="441"/>
      <c r="JBY2" s="441"/>
      <c r="JBZ2" s="441"/>
      <c r="JCA2" s="441"/>
      <c r="JCB2" s="441"/>
      <c r="JCC2" s="441"/>
      <c r="JCD2" s="441"/>
      <c r="JCE2" s="441"/>
      <c r="JCF2" s="441"/>
      <c r="JCG2" s="441"/>
      <c r="JCH2" s="441"/>
      <c r="JCI2" s="441"/>
      <c r="JCJ2" s="441"/>
      <c r="JCK2" s="441"/>
      <c r="JCL2" s="441"/>
      <c r="JCM2" s="441"/>
      <c r="JCN2" s="441"/>
      <c r="JCO2" s="441"/>
      <c r="JCP2" s="441"/>
      <c r="JCQ2" s="441"/>
      <c r="JCR2" s="441"/>
      <c r="JCS2" s="441"/>
      <c r="JCT2" s="441"/>
      <c r="JCU2" s="441"/>
      <c r="JCV2" s="441"/>
      <c r="JCW2" s="441"/>
      <c r="JCX2" s="441"/>
      <c r="JCY2" s="441"/>
      <c r="JCZ2" s="441"/>
      <c r="JDA2" s="441"/>
      <c r="JDB2" s="441"/>
      <c r="JDC2" s="441"/>
      <c r="JDD2" s="441"/>
      <c r="JDE2" s="441"/>
      <c r="JDF2" s="441"/>
      <c r="JDG2" s="441"/>
      <c r="JDH2" s="441"/>
      <c r="JDI2" s="441"/>
      <c r="JDJ2" s="441"/>
      <c r="JDK2" s="441"/>
      <c r="JDL2" s="441"/>
      <c r="JDM2" s="441"/>
      <c r="JDN2" s="441"/>
      <c r="JDO2" s="441"/>
      <c r="JDP2" s="441"/>
      <c r="JDQ2" s="441"/>
      <c r="JDR2" s="441"/>
      <c r="JDS2" s="441"/>
      <c r="JDT2" s="441"/>
      <c r="JDU2" s="441"/>
      <c r="JDV2" s="441"/>
      <c r="JDW2" s="441"/>
      <c r="JDX2" s="441"/>
      <c r="JDY2" s="441"/>
      <c r="JDZ2" s="441"/>
      <c r="JEA2" s="441"/>
      <c r="JEB2" s="441"/>
      <c r="JEC2" s="441"/>
      <c r="JED2" s="441"/>
      <c r="JEE2" s="441"/>
      <c r="JEF2" s="441"/>
      <c r="JEG2" s="441"/>
      <c r="JEH2" s="441"/>
      <c r="JEI2" s="441"/>
      <c r="JEJ2" s="441"/>
      <c r="JEK2" s="441"/>
      <c r="JEL2" s="441"/>
      <c r="JEM2" s="441"/>
      <c r="JEN2" s="441"/>
      <c r="JEO2" s="441"/>
      <c r="JEP2" s="441"/>
      <c r="JEQ2" s="441"/>
      <c r="JER2" s="441"/>
      <c r="JES2" s="441"/>
      <c r="JET2" s="441"/>
      <c r="JEU2" s="441"/>
      <c r="JEV2" s="441"/>
      <c r="JEW2" s="441"/>
      <c r="JEX2" s="441"/>
      <c r="JEY2" s="441"/>
      <c r="JEZ2" s="441"/>
      <c r="JFA2" s="441"/>
      <c r="JFB2" s="441"/>
      <c r="JFC2" s="441"/>
      <c r="JFD2" s="441"/>
      <c r="JFE2" s="441"/>
      <c r="JFF2" s="441"/>
      <c r="JFG2" s="441"/>
      <c r="JFH2" s="441"/>
      <c r="JFI2" s="441"/>
      <c r="JFJ2" s="441"/>
      <c r="JFK2" s="441"/>
      <c r="JFL2" s="441"/>
      <c r="JFM2" s="441"/>
      <c r="JFN2" s="441"/>
      <c r="JFO2" s="441"/>
      <c r="JFP2" s="441"/>
      <c r="JFQ2" s="441"/>
      <c r="JFR2" s="441"/>
      <c r="JFS2" s="441"/>
      <c r="JFT2" s="441"/>
      <c r="JFU2" s="441"/>
      <c r="JFV2" s="441"/>
      <c r="JFW2" s="441"/>
      <c r="JFX2" s="441"/>
      <c r="JFY2" s="441"/>
      <c r="JFZ2" s="441"/>
      <c r="JGA2" s="441"/>
      <c r="JGB2" s="441"/>
      <c r="JGC2" s="441"/>
      <c r="JGD2" s="441"/>
      <c r="JGE2" s="441"/>
      <c r="JGF2" s="441"/>
      <c r="JGG2" s="441"/>
      <c r="JGH2" s="441"/>
      <c r="JGI2" s="441"/>
      <c r="JGJ2" s="441"/>
      <c r="JGK2" s="441"/>
      <c r="JGL2" s="441"/>
      <c r="JGM2" s="441"/>
      <c r="JGN2" s="441"/>
      <c r="JGO2" s="441"/>
      <c r="JGP2" s="441"/>
      <c r="JGQ2" s="441"/>
      <c r="JGR2" s="441"/>
      <c r="JGS2" s="441"/>
      <c r="JGT2" s="441"/>
      <c r="JGU2" s="441"/>
      <c r="JGV2" s="441"/>
      <c r="JGW2" s="441"/>
      <c r="JGX2" s="441"/>
      <c r="JGY2" s="441"/>
      <c r="JGZ2" s="441"/>
      <c r="JHA2" s="441"/>
      <c r="JHB2" s="441"/>
      <c r="JHC2" s="441"/>
      <c r="JHD2" s="441"/>
      <c r="JHE2" s="441"/>
      <c r="JHF2" s="441"/>
      <c r="JHG2" s="441"/>
      <c r="JHH2" s="441"/>
      <c r="JHI2" s="441"/>
      <c r="JHJ2" s="441"/>
      <c r="JHK2" s="441"/>
      <c r="JHL2" s="441"/>
      <c r="JHM2" s="441"/>
      <c r="JHN2" s="441"/>
      <c r="JHO2" s="441"/>
      <c r="JHP2" s="441"/>
      <c r="JHQ2" s="441"/>
      <c r="JHR2" s="441"/>
      <c r="JHS2" s="441"/>
      <c r="JHT2" s="441"/>
      <c r="JHU2" s="441"/>
      <c r="JHV2" s="441"/>
      <c r="JHW2" s="441"/>
      <c r="JHX2" s="441"/>
      <c r="JHY2" s="441"/>
      <c r="JHZ2" s="441"/>
      <c r="JIA2" s="441"/>
      <c r="JIB2" s="441"/>
      <c r="JIC2" s="441"/>
      <c r="JID2" s="441"/>
      <c r="JIE2" s="441"/>
      <c r="JIF2" s="441"/>
      <c r="JIG2" s="441"/>
      <c r="JIH2" s="441"/>
      <c r="JII2" s="441"/>
      <c r="JIJ2" s="441"/>
      <c r="JIK2" s="441"/>
      <c r="JIL2" s="441"/>
      <c r="JIM2" s="441"/>
      <c r="JIN2" s="441"/>
      <c r="JIO2" s="441"/>
      <c r="JIP2" s="441"/>
      <c r="JIQ2" s="441"/>
      <c r="JIR2" s="441"/>
      <c r="JIS2" s="441"/>
      <c r="JIT2" s="441"/>
      <c r="JIU2" s="441"/>
      <c r="JIV2" s="441"/>
      <c r="JIW2" s="441"/>
      <c r="JIX2" s="441"/>
      <c r="JIY2" s="441"/>
      <c r="JIZ2" s="441"/>
      <c r="JJA2" s="441"/>
      <c r="JJB2" s="441"/>
      <c r="JJC2" s="441"/>
      <c r="JJD2" s="441"/>
      <c r="JJE2" s="441"/>
      <c r="JJF2" s="441"/>
      <c r="JJG2" s="441"/>
      <c r="JJH2" s="441"/>
      <c r="JJI2" s="441"/>
      <c r="JJJ2" s="441"/>
      <c r="JJK2" s="441"/>
      <c r="JJL2" s="441"/>
      <c r="JJM2" s="441"/>
      <c r="JJN2" s="441"/>
      <c r="JJO2" s="441"/>
      <c r="JJP2" s="441"/>
      <c r="JJQ2" s="441"/>
      <c r="JJR2" s="441"/>
      <c r="JJS2" s="441"/>
      <c r="JJT2" s="441"/>
      <c r="JJU2" s="441"/>
      <c r="JJV2" s="441"/>
      <c r="JJW2" s="441"/>
      <c r="JJX2" s="441"/>
      <c r="JJY2" s="441"/>
      <c r="JJZ2" s="441"/>
      <c r="JKA2" s="441"/>
      <c r="JKB2" s="441"/>
      <c r="JKC2" s="441"/>
      <c r="JKD2" s="441"/>
      <c r="JKE2" s="441"/>
      <c r="JKF2" s="441"/>
      <c r="JKG2" s="441"/>
      <c r="JKH2" s="441"/>
      <c r="JKI2" s="441"/>
      <c r="JKJ2" s="441"/>
      <c r="JKK2" s="441"/>
      <c r="JKL2" s="441"/>
      <c r="JKM2" s="441"/>
      <c r="JKN2" s="441"/>
      <c r="JKO2" s="441"/>
      <c r="JKP2" s="441"/>
      <c r="JKQ2" s="441"/>
      <c r="JKR2" s="441"/>
      <c r="JKS2" s="441"/>
      <c r="JKT2" s="441"/>
      <c r="JKU2" s="441"/>
      <c r="JKV2" s="441"/>
      <c r="JKW2" s="441"/>
      <c r="JKX2" s="441"/>
      <c r="JKY2" s="441"/>
      <c r="JKZ2" s="441"/>
      <c r="JLA2" s="441"/>
      <c r="JLB2" s="441"/>
      <c r="JLC2" s="441"/>
      <c r="JLD2" s="441"/>
      <c r="JLE2" s="441"/>
      <c r="JLF2" s="441"/>
      <c r="JLG2" s="441"/>
      <c r="JLH2" s="441"/>
      <c r="JLI2" s="441"/>
      <c r="JLJ2" s="441"/>
      <c r="JLK2" s="441"/>
      <c r="JLL2" s="441"/>
      <c r="JLM2" s="441"/>
      <c r="JLN2" s="441"/>
      <c r="JLO2" s="441"/>
      <c r="JLP2" s="441"/>
      <c r="JLQ2" s="441"/>
      <c r="JLR2" s="441"/>
      <c r="JLS2" s="441"/>
      <c r="JLT2" s="441"/>
      <c r="JLU2" s="441"/>
      <c r="JLV2" s="441"/>
      <c r="JLW2" s="441"/>
      <c r="JLX2" s="441"/>
      <c r="JLY2" s="441"/>
      <c r="JLZ2" s="441"/>
      <c r="JMA2" s="441"/>
      <c r="JMB2" s="441"/>
      <c r="JMC2" s="441"/>
      <c r="JMD2" s="441"/>
      <c r="JME2" s="441"/>
      <c r="JMF2" s="441"/>
      <c r="JMG2" s="441"/>
      <c r="JMH2" s="441"/>
      <c r="JMI2" s="441"/>
      <c r="JMJ2" s="441"/>
      <c r="JMK2" s="441"/>
      <c r="JML2" s="441"/>
      <c r="JMM2" s="441"/>
      <c r="JMN2" s="441"/>
      <c r="JMO2" s="441"/>
      <c r="JMP2" s="441"/>
      <c r="JMQ2" s="441"/>
      <c r="JMR2" s="441"/>
      <c r="JMS2" s="441"/>
      <c r="JMT2" s="441"/>
      <c r="JMU2" s="441"/>
      <c r="JMV2" s="441"/>
      <c r="JMW2" s="441"/>
      <c r="JMX2" s="441"/>
      <c r="JMY2" s="441"/>
      <c r="JMZ2" s="441"/>
      <c r="JNA2" s="441"/>
      <c r="JNB2" s="441"/>
      <c r="JNC2" s="441"/>
      <c r="JND2" s="441"/>
      <c r="JNE2" s="441"/>
      <c r="JNF2" s="441"/>
      <c r="JNG2" s="441"/>
      <c r="JNH2" s="441"/>
      <c r="JNI2" s="441"/>
      <c r="JNJ2" s="441"/>
      <c r="JNK2" s="441"/>
      <c r="JNL2" s="441"/>
      <c r="JNM2" s="441"/>
      <c r="JNN2" s="441"/>
      <c r="JNO2" s="441"/>
      <c r="JNP2" s="441"/>
      <c r="JNQ2" s="441"/>
      <c r="JNR2" s="441"/>
      <c r="JNS2" s="441"/>
      <c r="JNT2" s="441"/>
      <c r="JNU2" s="441"/>
      <c r="JNV2" s="441"/>
      <c r="JNW2" s="441"/>
      <c r="JNX2" s="441"/>
      <c r="JNY2" s="441"/>
      <c r="JNZ2" s="441"/>
      <c r="JOA2" s="441"/>
      <c r="JOB2" s="441"/>
      <c r="JOC2" s="441"/>
      <c r="JOD2" s="441"/>
      <c r="JOE2" s="441"/>
      <c r="JOF2" s="441"/>
      <c r="JOG2" s="441"/>
      <c r="JOH2" s="441"/>
      <c r="JOI2" s="441"/>
      <c r="JOJ2" s="441"/>
      <c r="JOK2" s="441"/>
      <c r="JOL2" s="441"/>
      <c r="JOM2" s="441"/>
      <c r="JON2" s="441"/>
      <c r="JOO2" s="441"/>
      <c r="JOP2" s="441"/>
      <c r="JOQ2" s="441"/>
      <c r="JOR2" s="441"/>
      <c r="JOS2" s="441"/>
      <c r="JOT2" s="441"/>
      <c r="JOU2" s="441"/>
      <c r="JOV2" s="441"/>
      <c r="JOW2" s="441"/>
      <c r="JOX2" s="441"/>
      <c r="JOY2" s="441"/>
      <c r="JOZ2" s="441"/>
      <c r="JPA2" s="441"/>
      <c r="JPB2" s="441"/>
      <c r="JPC2" s="441"/>
      <c r="JPD2" s="441"/>
      <c r="JPE2" s="441"/>
      <c r="JPF2" s="441"/>
      <c r="JPG2" s="441"/>
      <c r="JPH2" s="441"/>
      <c r="JPI2" s="441"/>
      <c r="JPJ2" s="441"/>
      <c r="JPK2" s="441"/>
      <c r="JPL2" s="441"/>
      <c r="JPM2" s="441"/>
      <c r="JPN2" s="441"/>
      <c r="JPO2" s="441"/>
      <c r="JPP2" s="441"/>
      <c r="JPQ2" s="441"/>
      <c r="JPR2" s="441"/>
      <c r="JPS2" s="441"/>
      <c r="JPT2" s="441"/>
      <c r="JPU2" s="441"/>
      <c r="JPV2" s="441"/>
      <c r="JPW2" s="441"/>
      <c r="JPX2" s="441"/>
      <c r="JPY2" s="441"/>
      <c r="JPZ2" s="441"/>
      <c r="JQA2" s="441"/>
      <c r="JQB2" s="441"/>
      <c r="JQC2" s="441"/>
      <c r="JQD2" s="441"/>
      <c r="JQE2" s="441"/>
      <c r="JQF2" s="441"/>
      <c r="JQG2" s="441"/>
      <c r="JQH2" s="441"/>
      <c r="JQI2" s="441"/>
      <c r="JQJ2" s="441"/>
      <c r="JQK2" s="441"/>
      <c r="JQL2" s="441"/>
      <c r="JQM2" s="441"/>
      <c r="JQN2" s="441"/>
      <c r="JQO2" s="441"/>
      <c r="JQP2" s="441"/>
      <c r="JQQ2" s="441"/>
      <c r="JQR2" s="441"/>
      <c r="JQS2" s="441"/>
      <c r="JQT2" s="441"/>
      <c r="JQU2" s="441"/>
      <c r="JQV2" s="441"/>
      <c r="JQW2" s="441"/>
      <c r="JQX2" s="441"/>
      <c r="JQY2" s="441"/>
      <c r="JQZ2" s="441"/>
      <c r="JRA2" s="441"/>
      <c r="JRB2" s="441"/>
      <c r="JRC2" s="441"/>
      <c r="JRD2" s="441"/>
      <c r="JRE2" s="441"/>
      <c r="JRF2" s="441"/>
      <c r="JRG2" s="441"/>
      <c r="JRH2" s="441"/>
      <c r="JRI2" s="441"/>
      <c r="JRJ2" s="441"/>
      <c r="JRK2" s="441"/>
      <c r="JRL2" s="441"/>
      <c r="JRM2" s="441"/>
      <c r="JRN2" s="441"/>
      <c r="JRO2" s="441"/>
      <c r="JRP2" s="441"/>
      <c r="JRQ2" s="441"/>
      <c r="JRR2" s="441"/>
      <c r="JRS2" s="441"/>
      <c r="JRT2" s="441"/>
      <c r="JRU2" s="441"/>
      <c r="JRV2" s="441"/>
      <c r="JRW2" s="441"/>
      <c r="JRX2" s="441"/>
      <c r="JRY2" s="441"/>
      <c r="JRZ2" s="441"/>
      <c r="JSA2" s="441"/>
      <c r="JSB2" s="441"/>
      <c r="JSC2" s="441"/>
      <c r="JSD2" s="441"/>
      <c r="JSE2" s="441"/>
      <c r="JSF2" s="441"/>
      <c r="JSG2" s="441"/>
      <c r="JSH2" s="441"/>
      <c r="JSI2" s="441"/>
      <c r="JSJ2" s="441"/>
      <c r="JSK2" s="441"/>
      <c r="JSL2" s="441"/>
      <c r="JSM2" s="441"/>
      <c r="JSN2" s="441"/>
      <c r="JSO2" s="441"/>
      <c r="JSP2" s="441"/>
      <c r="JSQ2" s="441"/>
      <c r="JSR2" s="441"/>
      <c r="JSS2" s="441"/>
      <c r="JST2" s="441"/>
      <c r="JSU2" s="441"/>
      <c r="JSV2" s="441"/>
      <c r="JSW2" s="441"/>
      <c r="JSX2" s="441"/>
      <c r="JSY2" s="441"/>
      <c r="JSZ2" s="441"/>
      <c r="JTA2" s="441"/>
      <c r="JTB2" s="441"/>
      <c r="JTC2" s="441"/>
      <c r="JTD2" s="441"/>
      <c r="JTE2" s="441"/>
      <c r="JTF2" s="441"/>
      <c r="JTG2" s="441"/>
      <c r="JTH2" s="441"/>
      <c r="JTI2" s="441"/>
      <c r="JTJ2" s="441"/>
      <c r="JTK2" s="441"/>
      <c r="JTL2" s="441"/>
      <c r="JTM2" s="441"/>
      <c r="JTN2" s="441"/>
      <c r="JTO2" s="441"/>
      <c r="JTP2" s="441"/>
      <c r="JTQ2" s="441"/>
      <c r="JTR2" s="441"/>
      <c r="JTS2" s="441"/>
      <c r="JTT2" s="441"/>
      <c r="JTU2" s="441"/>
      <c r="JTV2" s="441"/>
      <c r="JTW2" s="441"/>
      <c r="JTX2" s="441"/>
      <c r="JTY2" s="441"/>
      <c r="JTZ2" s="441"/>
      <c r="JUA2" s="441"/>
      <c r="JUB2" s="441"/>
      <c r="JUC2" s="441"/>
      <c r="JUD2" s="441"/>
      <c r="JUE2" s="441"/>
      <c r="JUF2" s="441"/>
      <c r="JUG2" s="441"/>
      <c r="JUH2" s="441"/>
      <c r="JUI2" s="441"/>
      <c r="JUJ2" s="441"/>
      <c r="JUK2" s="441"/>
      <c r="JUL2" s="441"/>
      <c r="JUM2" s="441"/>
      <c r="JUN2" s="441"/>
      <c r="JUO2" s="441"/>
      <c r="JUP2" s="441"/>
      <c r="JUQ2" s="441"/>
      <c r="JUR2" s="441"/>
      <c r="JUS2" s="441"/>
      <c r="JUT2" s="441"/>
      <c r="JUU2" s="441"/>
      <c r="JUV2" s="441"/>
      <c r="JUW2" s="441"/>
      <c r="JUX2" s="441"/>
      <c r="JUY2" s="441"/>
      <c r="JUZ2" s="441"/>
      <c r="JVA2" s="441"/>
      <c r="JVB2" s="441"/>
      <c r="JVC2" s="441"/>
      <c r="JVD2" s="441"/>
      <c r="JVE2" s="441"/>
      <c r="JVF2" s="441"/>
      <c r="JVG2" s="441"/>
      <c r="JVH2" s="441"/>
      <c r="JVI2" s="441"/>
      <c r="JVJ2" s="441"/>
      <c r="JVK2" s="441"/>
      <c r="JVL2" s="441"/>
      <c r="JVM2" s="441"/>
      <c r="JVN2" s="441"/>
      <c r="JVO2" s="441"/>
      <c r="JVP2" s="441"/>
      <c r="JVQ2" s="441"/>
      <c r="JVR2" s="441"/>
      <c r="JVS2" s="441"/>
      <c r="JVT2" s="441"/>
      <c r="JVU2" s="441"/>
      <c r="JVV2" s="441"/>
      <c r="JVW2" s="441"/>
      <c r="JVX2" s="441"/>
      <c r="JVY2" s="441"/>
      <c r="JVZ2" s="441"/>
      <c r="JWA2" s="441"/>
      <c r="JWB2" s="441"/>
      <c r="JWC2" s="441"/>
      <c r="JWD2" s="441"/>
      <c r="JWE2" s="441"/>
      <c r="JWF2" s="441"/>
      <c r="JWG2" s="441"/>
      <c r="JWH2" s="441"/>
      <c r="JWI2" s="441"/>
      <c r="JWJ2" s="441"/>
      <c r="JWK2" s="441"/>
      <c r="JWL2" s="441"/>
      <c r="JWM2" s="441"/>
      <c r="JWN2" s="441"/>
      <c r="JWO2" s="441"/>
      <c r="JWP2" s="441"/>
      <c r="JWQ2" s="441"/>
      <c r="JWR2" s="441"/>
      <c r="JWS2" s="441"/>
      <c r="JWT2" s="441"/>
      <c r="JWU2" s="441"/>
      <c r="JWV2" s="441"/>
      <c r="JWW2" s="441"/>
      <c r="JWX2" s="441"/>
      <c r="JWY2" s="441"/>
      <c r="JWZ2" s="441"/>
      <c r="JXA2" s="441"/>
      <c r="JXB2" s="441"/>
      <c r="JXC2" s="441"/>
      <c r="JXD2" s="441"/>
      <c r="JXE2" s="441"/>
      <c r="JXF2" s="441"/>
      <c r="JXG2" s="441"/>
      <c r="JXH2" s="441"/>
      <c r="JXI2" s="441"/>
      <c r="JXJ2" s="441"/>
      <c r="JXK2" s="441"/>
      <c r="JXL2" s="441"/>
      <c r="JXM2" s="441"/>
      <c r="JXN2" s="441"/>
      <c r="JXO2" s="441"/>
      <c r="JXP2" s="441"/>
      <c r="JXQ2" s="441"/>
      <c r="JXR2" s="441"/>
      <c r="JXS2" s="441"/>
      <c r="JXT2" s="441"/>
      <c r="JXU2" s="441"/>
      <c r="JXV2" s="441"/>
      <c r="JXW2" s="441"/>
      <c r="JXX2" s="441"/>
      <c r="JXY2" s="441"/>
      <c r="JXZ2" s="441"/>
      <c r="JYA2" s="441"/>
      <c r="JYB2" s="441"/>
      <c r="JYC2" s="441"/>
      <c r="JYD2" s="441"/>
      <c r="JYE2" s="441"/>
      <c r="JYF2" s="441"/>
      <c r="JYG2" s="441"/>
      <c r="JYH2" s="441"/>
      <c r="JYI2" s="441"/>
      <c r="JYJ2" s="441"/>
      <c r="JYK2" s="441"/>
      <c r="JYL2" s="441"/>
      <c r="JYM2" s="441"/>
      <c r="JYN2" s="441"/>
      <c r="JYO2" s="441"/>
      <c r="JYP2" s="441"/>
      <c r="JYQ2" s="441"/>
      <c r="JYR2" s="441"/>
      <c r="JYS2" s="441"/>
      <c r="JYT2" s="441"/>
      <c r="JYU2" s="441"/>
      <c r="JYV2" s="441"/>
      <c r="JYW2" s="441"/>
      <c r="JYX2" s="441"/>
      <c r="JYY2" s="441"/>
      <c r="JYZ2" s="441"/>
      <c r="JZA2" s="441"/>
      <c r="JZB2" s="441"/>
      <c r="JZC2" s="441"/>
      <c r="JZD2" s="441"/>
      <c r="JZE2" s="441"/>
      <c r="JZF2" s="441"/>
      <c r="JZG2" s="441"/>
      <c r="JZH2" s="441"/>
      <c r="JZI2" s="441"/>
      <c r="JZJ2" s="441"/>
      <c r="JZK2" s="441"/>
      <c r="JZL2" s="441"/>
      <c r="JZM2" s="441"/>
      <c r="JZN2" s="441"/>
      <c r="JZO2" s="441"/>
      <c r="JZP2" s="441"/>
      <c r="JZQ2" s="441"/>
      <c r="JZR2" s="441"/>
      <c r="JZS2" s="441"/>
      <c r="JZT2" s="441"/>
      <c r="JZU2" s="441"/>
      <c r="JZV2" s="441"/>
      <c r="JZW2" s="441"/>
      <c r="JZX2" s="441"/>
      <c r="JZY2" s="441"/>
      <c r="JZZ2" s="441"/>
      <c r="KAA2" s="441"/>
      <c r="KAB2" s="441"/>
      <c r="KAC2" s="441"/>
      <c r="KAD2" s="441"/>
      <c r="KAE2" s="441"/>
      <c r="KAF2" s="441"/>
      <c r="KAG2" s="441"/>
      <c r="KAH2" s="441"/>
      <c r="KAI2" s="441"/>
      <c r="KAJ2" s="441"/>
      <c r="KAK2" s="441"/>
      <c r="KAL2" s="441"/>
      <c r="KAM2" s="441"/>
      <c r="KAN2" s="441"/>
      <c r="KAO2" s="441"/>
      <c r="KAP2" s="441"/>
      <c r="KAQ2" s="441"/>
      <c r="KAR2" s="441"/>
      <c r="KAS2" s="441"/>
      <c r="KAT2" s="441"/>
      <c r="KAU2" s="441"/>
      <c r="KAV2" s="441"/>
      <c r="KAW2" s="441"/>
      <c r="KAX2" s="441"/>
      <c r="KAY2" s="441"/>
      <c r="KAZ2" s="441"/>
      <c r="KBA2" s="441"/>
      <c r="KBB2" s="441"/>
      <c r="KBC2" s="441"/>
      <c r="KBD2" s="441"/>
      <c r="KBE2" s="441"/>
      <c r="KBF2" s="441"/>
      <c r="KBG2" s="441"/>
      <c r="KBH2" s="441"/>
      <c r="KBI2" s="441"/>
      <c r="KBJ2" s="441"/>
      <c r="KBK2" s="441"/>
      <c r="KBL2" s="441"/>
      <c r="KBM2" s="441"/>
      <c r="KBN2" s="441"/>
      <c r="KBO2" s="441"/>
      <c r="KBP2" s="441"/>
      <c r="KBQ2" s="441"/>
      <c r="KBR2" s="441"/>
      <c r="KBS2" s="441"/>
      <c r="KBT2" s="441"/>
      <c r="KBU2" s="441"/>
      <c r="KBV2" s="441"/>
      <c r="KBW2" s="441"/>
      <c r="KBX2" s="441"/>
      <c r="KBY2" s="441"/>
      <c r="KBZ2" s="441"/>
      <c r="KCA2" s="441"/>
      <c r="KCB2" s="441"/>
      <c r="KCC2" s="441"/>
      <c r="KCD2" s="441"/>
      <c r="KCE2" s="441"/>
      <c r="KCF2" s="441"/>
      <c r="KCG2" s="441"/>
      <c r="KCH2" s="441"/>
      <c r="KCI2" s="441"/>
      <c r="KCJ2" s="441"/>
      <c r="KCK2" s="441"/>
      <c r="KCL2" s="441"/>
      <c r="KCM2" s="441"/>
      <c r="KCN2" s="441"/>
      <c r="KCO2" s="441"/>
      <c r="KCP2" s="441"/>
      <c r="KCQ2" s="441"/>
      <c r="KCR2" s="441"/>
      <c r="KCS2" s="441"/>
      <c r="KCT2" s="441"/>
      <c r="KCU2" s="441"/>
      <c r="KCV2" s="441"/>
      <c r="KCW2" s="441"/>
      <c r="KCX2" s="441"/>
      <c r="KCY2" s="441"/>
      <c r="KCZ2" s="441"/>
      <c r="KDA2" s="441"/>
      <c r="KDB2" s="441"/>
      <c r="KDC2" s="441"/>
      <c r="KDD2" s="441"/>
      <c r="KDE2" s="441"/>
      <c r="KDF2" s="441"/>
      <c r="KDG2" s="441"/>
      <c r="KDH2" s="441"/>
      <c r="KDI2" s="441"/>
      <c r="KDJ2" s="441"/>
      <c r="KDK2" s="441"/>
      <c r="KDL2" s="441"/>
      <c r="KDM2" s="441"/>
      <c r="KDN2" s="441"/>
      <c r="KDO2" s="441"/>
      <c r="KDP2" s="441"/>
      <c r="KDQ2" s="441"/>
      <c r="KDR2" s="441"/>
      <c r="KDS2" s="441"/>
      <c r="KDT2" s="441"/>
      <c r="KDU2" s="441"/>
      <c r="KDV2" s="441"/>
      <c r="KDW2" s="441"/>
      <c r="KDX2" s="441"/>
      <c r="KDY2" s="441"/>
      <c r="KDZ2" s="441"/>
      <c r="KEA2" s="441"/>
      <c r="KEB2" s="441"/>
      <c r="KEC2" s="441"/>
      <c r="KED2" s="441"/>
      <c r="KEE2" s="441"/>
      <c r="KEF2" s="441"/>
      <c r="KEG2" s="441"/>
      <c r="KEH2" s="441"/>
      <c r="KEI2" s="441"/>
      <c r="KEJ2" s="441"/>
      <c r="KEK2" s="441"/>
      <c r="KEL2" s="441"/>
      <c r="KEM2" s="441"/>
      <c r="KEN2" s="441"/>
      <c r="KEO2" s="441"/>
      <c r="KEP2" s="441"/>
      <c r="KEQ2" s="441"/>
      <c r="KER2" s="441"/>
      <c r="KES2" s="441"/>
      <c r="KET2" s="441"/>
      <c r="KEU2" s="441"/>
      <c r="KEV2" s="441"/>
      <c r="KEW2" s="441"/>
      <c r="KEX2" s="441"/>
      <c r="KEY2" s="441"/>
      <c r="KEZ2" s="441"/>
      <c r="KFA2" s="441"/>
      <c r="KFB2" s="441"/>
      <c r="KFC2" s="441"/>
      <c r="KFD2" s="441"/>
      <c r="KFE2" s="441"/>
      <c r="KFF2" s="441"/>
      <c r="KFG2" s="441"/>
      <c r="KFH2" s="441"/>
      <c r="KFI2" s="441"/>
      <c r="KFJ2" s="441"/>
      <c r="KFK2" s="441"/>
      <c r="KFL2" s="441"/>
      <c r="KFM2" s="441"/>
      <c r="KFN2" s="441"/>
      <c r="KFO2" s="441"/>
      <c r="KFP2" s="441"/>
      <c r="KFQ2" s="441"/>
      <c r="KFR2" s="441"/>
      <c r="KFS2" s="441"/>
      <c r="KFT2" s="441"/>
      <c r="KFU2" s="441"/>
      <c r="KFV2" s="441"/>
      <c r="KFW2" s="441"/>
      <c r="KFX2" s="441"/>
      <c r="KFY2" s="441"/>
      <c r="KFZ2" s="441"/>
      <c r="KGA2" s="441"/>
      <c r="KGB2" s="441"/>
      <c r="KGC2" s="441"/>
      <c r="KGD2" s="441"/>
      <c r="KGE2" s="441"/>
      <c r="KGF2" s="441"/>
      <c r="KGG2" s="441"/>
      <c r="KGH2" s="441"/>
      <c r="KGI2" s="441"/>
      <c r="KGJ2" s="441"/>
      <c r="KGK2" s="441"/>
      <c r="KGL2" s="441"/>
      <c r="KGM2" s="441"/>
      <c r="KGN2" s="441"/>
      <c r="KGO2" s="441"/>
      <c r="KGP2" s="441"/>
      <c r="KGQ2" s="441"/>
      <c r="KGR2" s="441"/>
      <c r="KGS2" s="441"/>
      <c r="KGT2" s="441"/>
      <c r="KGU2" s="441"/>
      <c r="KGV2" s="441"/>
      <c r="KGW2" s="441"/>
      <c r="KGX2" s="441"/>
      <c r="KGY2" s="441"/>
      <c r="KGZ2" s="441"/>
      <c r="KHA2" s="441"/>
      <c r="KHB2" s="441"/>
      <c r="KHC2" s="441"/>
      <c r="KHD2" s="441"/>
      <c r="KHE2" s="441"/>
      <c r="KHF2" s="441"/>
      <c r="KHG2" s="441"/>
      <c r="KHH2" s="441"/>
      <c r="KHI2" s="441"/>
      <c r="KHJ2" s="441"/>
      <c r="KHK2" s="441"/>
      <c r="KHL2" s="441"/>
      <c r="KHM2" s="441"/>
      <c r="KHN2" s="441"/>
      <c r="KHO2" s="441"/>
      <c r="KHP2" s="441"/>
      <c r="KHQ2" s="441"/>
      <c r="KHR2" s="441"/>
      <c r="KHS2" s="441"/>
      <c r="KHT2" s="441"/>
      <c r="KHU2" s="441"/>
      <c r="KHV2" s="441"/>
      <c r="KHW2" s="441"/>
      <c r="KHX2" s="441"/>
      <c r="KHY2" s="441"/>
      <c r="KHZ2" s="441"/>
      <c r="KIA2" s="441"/>
      <c r="KIB2" s="441"/>
      <c r="KIC2" s="441"/>
      <c r="KID2" s="441"/>
      <c r="KIE2" s="441"/>
      <c r="KIF2" s="441"/>
      <c r="KIG2" s="441"/>
      <c r="KIH2" s="441"/>
      <c r="KII2" s="441"/>
      <c r="KIJ2" s="441"/>
      <c r="KIK2" s="441"/>
      <c r="KIL2" s="441"/>
      <c r="KIM2" s="441"/>
      <c r="KIN2" s="441"/>
      <c r="KIO2" s="441"/>
      <c r="KIP2" s="441"/>
      <c r="KIQ2" s="441"/>
      <c r="KIR2" s="441"/>
      <c r="KIS2" s="441"/>
      <c r="KIT2" s="441"/>
      <c r="KIU2" s="441"/>
      <c r="KIV2" s="441"/>
      <c r="KIW2" s="441"/>
      <c r="KIX2" s="441"/>
      <c r="KIY2" s="441"/>
      <c r="KIZ2" s="441"/>
      <c r="KJA2" s="441"/>
      <c r="KJB2" s="441"/>
      <c r="KJC2" s="441"/>
      <c r="KJD2" s="441"/>
      <c r="KJE2" s="441"/>
      <c r="KJF2" s="441"/>
      <c r="KJG2" s="441"/>
      <c r="KJH2" s="441"/>
      <c r="KJI2" s="441"/>
      <c r="KJJ2" s="441"/>
      <c r="KJK2" s="441"/>
      <c r="KJL2" s="441"/>
      <c r="KJM2" s="441"/>
      <c r="KJN2" s="441"/>
      <c r="KJO2" s="441"/>
      <c r="KJP2" s="441"/>
      <c r="KJQ2" s="441"/>
      <c r="KJR2" s="441"/>
      <c r="KJS2" s="441"/>
      <c r="KJT2" s="441"/>
      <c r="KJU2" s="441"/>
      <c r="KJV2" s="441"/>
      <c r="KJW2" s="441"/>
      <c r="KJX2" s="441"/>
      <c r="KJY2" s="441"/>
      <c r="KJZ2" s="441"/>
      <c r="KKA2" s="441"/>
      <c r="KKB2" s="441"/>
      <c r="KKC2" s="441"/>
      <c r="KKD2" s="441"/>
      <c r="KKE2" s="441"/>
      <c r="KKF2" s="441"/>
      <c r="KKG2" s="441"/>
      <c r="KKH2" s="441"/>
      <c r="KKI2" s="441"/>
      <c r="KKJ2" s="441"/>
      <c r="KKK2" s="441"/>
      <c r="KKL2" s="441"/>
      <c r="KKM2" s="441"/>
      <c r="KKN2" s="441"/>
      <c r="KKO2" s="441"/>
      <c r="KKP2" s="441"/>
      <c r="KKQ2" s="441"/>
      <c r="KKR2" s="441"/>
      <c r="KKS2" s="441"/>
      <c r="KKT2" s="441"/>
      <c r="KKU2" s="441"/>
      <c r="KKV2" s="441"/>
      <c r="KKW2" s="441"/>
      <c r="KKX2" s="441"/>
      <c r="KKY2" s="441"/>
      <c r="KKZ2" s="441"/>
      <c r="KLA2" s="441"/>
      <c r="KLB2" s="441"/>
      <c r="KLC2" s="441"/>
      <c r="KLD2" s="441"/>
      <c r="KLE2" s="441"/>
      <c r="KLF2" s="441"/>
      <c r="KLG2" s="441"/>
      <c r="KLH2" s="441"/>
      <c r="KLI2" s="441"/>
      <c r="KLJ2" s="441"/>
      <c r="KLK2" s="441"/>
      <c r="KLL2" s="441"/>
      <c r="KLM2" s="441"/>
      <c r="KLN2" s="441"/>
      <c r="KLO2" s="441"/>
      <c r="KLP2" s="441"/>
      <c r="KLQ2" s="441"/>
      <c r="KLR2" s="441"/>
      <c r="KLS2" s="441"/>
      <c r="KLT2" s="441"/>
      <c r="KLU2" s="441"/>
      <c r="KLV2" s="441"/>
      <c r="KLW2" s="441"/>
      <c r="KLX2" s="441"/>
      <c r="KLY2" s="441"/>
      <c r="KLZ2" s="441"/>
      <c r="KMA2" s="441"/>
      <c r="KMB2" s="441"/>
      <c r="KMC2" s="441"/>
      <c r="KMD2" s="441"/>
      <c r="KME2" s="441"/>
      <c r="KMF2" s="441"/>
      <c r="KMG2" s="441"/>
      <c r="KMH2" s="441"/>
      <c r="KMI2" s="441"/>
      <c r="KMJ2" s="441"/>
      <c r="KMK2" s="441"/>
      <c r="KML2" s="441"/>
      <c r="KMM2" s="441"/>
      <c r="KMN2" s="441"/>
      <c r="KMO2" s="441"/>
      <c r="KMP2" s="441"/>
      <c r="KMQ2" s="441"/>
      <c r="KMR2" s="441"/>
      <c r="KMS2" s="441"/>
      <c r="KMT2" s="441"/>
      <c r="KMU2" s="441"/>
      <c r="KMV2" s="441"/>
      <c r="KMW2" s="441"/>
      <c r="KMX2" s="441"/>
      <c r="KMY2" s="441"/>
      <c r="KMZ2" s="441"/>
      <c r="KNA2" s="441"/>
      <c r="KNB2" s="441"/>
      <c r="KNC2" s="441"/>
      <c r="KND2" s="441"/>
      <c r="KNE2" s="441"/>
      <c r="KNF2" s="441"/>
      <c r="KNG2" s="441"/>
      <c r="KNH2" s="441"/>
      <c r="KNI2" s="441"/>
      <c r="KNJ2" s="441"/>
      <c r="KNK2" s="441"/>
      <c r="KNL2" s="441"/>
      <c r="KNM2" s="441"/>
      <c r="KNN2" s="441"/>
      <c r="KNO2" s="441"/>
      <c r="KNP2" s="441"/>
      <c r="KNQ2" s="441"/>
      <c r="KNR2" s="441"/>
      <c r="KNS2" s="441"/>
      <c r="KNT2" s="441"/>
      <c r="KNU2" s="441"/>
      <c r="KNV2" s="441"/>
      <c r="KNW2" s="441"/>
      <c r="KNX2" s="441"/>
      <c r="KNY2" s="441"/>
      <c r="KNZ2" s="441"/>
      <c r="KOA2" s="441"/>
      <c r="KOB2" s="441"/>
      <c r="KOC2" s="441"/>
      <c r="KOD2" s="441"/>
      <c r="KOE2" s="441"/>
      <c r="KOF2" s="441"/>
      <c r="KOG2" s="441"/>
      <c r="KOH2" s="441"/>
      <c r="KOI2" s="441"/>
      <c r="KOJ2" s="441"/>
      <c r="KOK2" s="441"/>
      <c r="KOL2" s="441"/>
      <c r="KOM2" s="441"/>
      <c r="KON2" s="441"/>
      <c r="KOO2" s="441"/>
      <c r="KOP2" s="441"/>
      <c r="KOQ2" s="441"/>
      <c r="KOR2" s="441"/>
      <c r="KOS2" s="441"/>
      <c r="KOT2" s="441"/>
      <c r="KOU2" s="441"/>
      <c r="KOV2" s="441"/>
      <c r="KOW2" s="441"/>
      <c r="KOX2" s="441"/>
      <c r="KOY2" s="441"/>
      <c r="KOZ2" s="441"/>
      <c r="KPA2" s="441"/>
      <c r="KPB2" s="441"/>
      <c r="KPC2" s="441"/>
      <c r="KPD2" s="441"/>
      <c r="KPE2" s="441"/>
      <c r="KPF2" s="441"/>
      <c r="KPG2" s="441"/>
      <c r="KPH2" s="441"/>
      <c r="KPI2" s="441"/>
      <c r="KPJ2" s="441"/>
      <c r="KPK2" s="441"/>
      <c r="KPL2" s="441"/>
      <c r="KPM2" s="441"/>
      <c r="KPN2" s="441"/>
      <c r="KPO2" s="441"/>
      <c r="KPP2" s="441"/>
      <c r="KPQ2" s="441"/>
      <c r="KPR2" s="441"/>
      <c r="KPS2" s="441"/>
      <c r="KPT2" s="441"/>
      <c r="KPU2" s="441"/>
      <c r="KPV2" s="441"/>
      <c r="KPW2" s="441"/>
      <c r="KPX2" s="441"/>
      <c r="KPY2" s="441"/>
      <c r="KPZ2" s="441"/>
      <c r="KQA2" s="441"/>
      <c r="KQB2" s="441"/>
      <c r="KQC2" s="441"/>
      <c r="KQD2" s="441"/>
      <c r="KQE2" s="441"/>
      <c r="KQF2" s="441"/>
      <c r="KQG2" s="441"/>
      <c r="KQH2" s="441"/>
      <c r="KQI2" s="441"/>
      <c r="KQJ2" s="441"/>
      <c r="KQK2" s="441"/>
      <c r="KQL2" s="441"/>
      <c r="KQM2" s="441"/>
      <c r="KQN2" s="441"/>
      <c r="KQO2" s="441"/>
      <c r="KQP2" s="441"/>
      <c r="KQQ2" s="441"/>
      <c r="KQR2" s="441"/>
      <c r="KQS2" s="441"/>
      <c r="KQT2" s="441"/>
      <c r="KQU2" s="441"/>
      <c r="KQV2" s="441"/>
      <c r="KQW2" s="441"/>
      <c r="KQX2" s="441"/>
      <c r="KQY2" s="441"/>
      <c r="KQZ2" s="441"/>
      <c r="KRA2" s="441"/>
      <c r="KRB2" s="441"/>
      <c r="KRC2" s="441"/>
      <c r="KRD2" s="441"/>
      <c r="KRE2" s="441"/>
      <c r="KRF2" s="441"/>
      <c r="KRG2" s="441"/>
      <c r="KRH2" s="441"/>
      <c r="KRI2" s="441"/>
      <c r="KRJ2" s="441"/>
      <c r="KRK2" s="441"/>
      <c r="KRL2" s="441"/>
      <c r="KRM2" s="441"/>
      <c r="KRN2" s="441"/>
      <c r="KRO2" s="441"/>
      <c r="KRP2" s="441"/>
      <c r="KRQ2" s="441"/>
      <c r="KRR2" s="441"/>
      <c r="KRS2" s="441"/>
      <c r="KRT2" s="441"/>
      <c r="KRU2" s="441"/>
      <c r="KRV2" s="441"/>
      <c r="KRW2" s="441"/>
      <c r="KRX2" s="441"/>
      <c r="KRY2" s="441"/>
      <c r="KRZ2" s="441"/>
      <c r="KSA2" s="441"/>
      <c r="KSB2" s="441"/>
      <c r="KSC2" s="441"/>
      <c r="KSD2" s="441"/>
      <c r="KSE2" s="441"/>
      <c r="KSF2" s="441"/>
      <c r="KSG2" s="441"/>
      <c r="KSH2" s="441"/>
      <c r="KSI2" s="441"/>
      <c r="KSJ2" s="441"/>
      <c r="KSK2" s="441"/>
      <c r="KSL2" s="441"/>
      <c r="KSM2" s="441"/>
      <c r="KSN2" s="441"/>
      <c r="KSO2" s="441"/>
      <c r="KSP2" s="441"/>
      <c r="KSQ2" s="441"/>
      <c r="KSR2" s="441"/>
      <c r="KSS2" s="441"/>
      <c r="KST2" s="441"/>
      <c r="KSU2" s="441"/>
      <c r="KSV2" s="441"/>
      <c r="KSW2" s="441"/>
      <c r="KSX2" s="441"/>
      <c r="KSY2" s="441"/>
      <c r="KSZ2" s="441"/>
      <c r="KTA2" s="441"/>
      <c r="KTB2" s="441"/>
      <c r="KTC2" s="441"/>
      <c r="KTD2" s="441"/>
      <c r="KTE2" s="441"/>
      <c r="KTF2" s="441"/>
      <c r="KTG2" s="441"/>
      <c r="KTH2" s="441"/>
      <c r="KTI2" s="441"/>
      <c r="KTJ2" s="441"/>
      <c r="KTK2" s="441"/>
      <c r="KTL2" s="441"/>
      <c r="KTM2" s="441"/>
      <c r="KTN2" s="441"/>
      <c r="KTO2" s="441"/>
      <c r="KTP2" s="441"/>
      <c r="KTQ2" s="441"/>
      <c r="KTR2" s="441"/>
      <c r="KTS2" s="441"/>
      <c r="KTT2" s="441"/>
      <c r="KTU2" s="441"/>
      <c r="KTV2" s="441"/>
      <c r="KTW2" s="441"/>
      <c r="KTX2" s="441"/>
      <c r="KTY2" s="441"/>
      <c r="KTZ2" s="441"/>
      <c r="KUA2" s="441"/>
      <c r="KUB2" s="441"/>
      <c r="KUC2" s="441"/>
      <c r="KUD2" s="441"/>
      <c r="KUE2" s="441"/>
      <c r="KUF2" s="441"/>
      <c r="KUG2" s="441"/>
      <c r="KUH2" s="441"/>
      <c r="KUI2" s="441"/>
      <c r="KUJ2" s="441"/>
      <c r="KUK2" s="441"/>
      <c r="KUL2" s="441"/>
      <c r="KUM2" s="441"/>
      <c r="KUN2" s="441"/>
      <c r="KUO2" s="441"/>
      <c r="KUP2" s="441"/>
      <c r="KUQ2" s="441"/>
      <c r="KUR2" s="441"/>
      <c r="KUS2" s="441"/>
      <c r="KUT2" s="441"/>
      <c r="KUU2" s="441"/>
      <c r="KUV2" s="441"/>
      <c r="KUW2" s="441"/>
      <c r="KUX2" s="441"/>
      <c r="KUY2" s="441"/>
      <c r="KUZ2" s="441"/>
      <c r="KVA2" s="441"/>
      <c r="KVB2" s="441"/>
      <c r="KVC2" s="441"/>
      <c r="KVD2" s="441"/>
      <c r="KVE2" s="441"/>
      <c r="KVF2" s="441"/>
      <c r="KVG2" s="441"/>
      <c r="KVH2" s="441"/>
      <c r="KVI2" s="441"/>
      <c r="KVJ2" s="441"/>
      <c r="KVK2" s="441"/>
      <c r="KVL2" s="441"/>
      <c r="KVM2" s="441"/>
      <c r="KVN2" s="441"/>
      <c r="KVO2" s="441"/>
      <c r="KVP2" s="441"/>
      <c r="KVQ2" s="441"/>
      <c r="KVR2" s="441"/>
      <c r="KVS2" s="441"/>
      <c r="KVT2" s="441"/>
      <c r="KVU2" s="441"/>
      <c r="KVV2" s="441"/>
      <c r="KVW2" s="441"/>
      <c r="KVX2" s="441"/>
      <c r="KVY2" s="441"/>
      <c r="KVZ2" s="441"/>
      <c r="KWA2" s="441"/>
      <c r="KWB2" s="441"/>
      <c r="KWC2" s="441"/>
      <c r="KWD2" s="441"/>
      <c r="KWE2" s="441"/>
      <c r="KWF2" s="441"/>
      <c r="KWG2" s="441"/>
      <c r="KWH2" s="441"/>
      <c r="KWI2" s="441"/>
      <c r="KWJ2" s="441"/>
      <c r="KWK2" s="441"/>
      <c r="KWL2" s="441"/>
      <c r="KWM2" s="441"/>
      <c r="KWN2" s="441"/>
      <c r="KWO2" s="441"/>
      <c r="KWP2" s="441"/>
      <c r="KWQ2" s="441"/>
      <c r="KWR2" s="441"/>
      <c r="KWS2" s="441"/>
      <c r="KWT2" s="441"/>
      <c r="KWU2" s="441"/>
      <c r="KWV2" s="441"/>
      <c r="KWW2" s="441"/>
      <c r="KWX2" s="441"/>
      <c r="KWY2" s="441"/>
      <c r="KWZ2" s="441"/>
      <c r="KXA2" s="441"/>
      <c r="KXB2" s="441"/>
      <c r="KXC2" s="441"/>
      <c r="KXD2" s="441"/>
      <c r="KXE2" s="441"/>
      <c r="KXF2" s="441"/>
      <c r="KXG2" s="441"/>
      <c r="KXH2" s="441"/>
      <c r="KXI2" s="441"/>
      <c r="KXJ2" s="441"/>
      <c r="KXK2" s="441"/>
      <c r="KXL2" s="441"/>
      <c r="KXM2" s="441"/>
      <c r="KXN2" s="441"/>
      <c r="KXO2" s="441"/>
      <c r="KXP2" s="441"/>
      <c r="KXQ2" s="441"/>
      <c r="KXR2" s="441"/>
      <c r="KXS2" s="441"/>
      <c r="KXT2" s="441"/>
      <c r="KXU2" s="441"/>
      <c r="KXV2" s="441"/>
      <c r="KXW2" s="441"/>
      <c r="KXX2" s="441"/>
      <c r="KXY2" s="441"/>
      <c r="KXZ2" s="441"/>
      <c r="KYA2" s="441"/>
      <c r="KYB2" s="441"/>
      <c r="KYC2" s="441"/>
      <c r="KYD2" s="441"/>
      <c r="KYE2" s="441"/>
      <c r="KYF2" s="441"/>
      <c r="KYG2" s="441"/>
      <c r="KYH2" s="441"/>
      <c r="KYI2" s="441"/>
      <c r="KYJ2" s="441"/>
      <c r="KYK2" s="441"/>
      <c r="KYL2" s="441"/>
      <c r="KYM2" s="441"/>
      <c r="KYN2" s="441"/>
      <c r="KYO2" s="441"/>
      <c r="KYP2" s="441"/>
      <c r="KYQ2" s="441"/>
      <c r="KYR2" s="441"/>
      <c r="KYS2" s="441"/>
      <c r="KYT2" s="441"/>
      <c r="KYU2" s="441"/>
      <c r="KYV2" s="441"/>
      <c r="KYW2" s="441"/>
      <c r="KYX2" s="441"/>
      <c r="KYY2" s="441"/>
      <c r="KYZ2" s="441"/>
      <c r="KZA2" s="441"/>
      <c r="KZB2" s="441"/>
      <c r="KZC2" s="441"/>
      <c r="KZD2" s="441"/>
      <c r="KZE2" s="441"/>
      <c r="KZF2" s="441"/>
      <c r="KZG2" s="441"/>
      <c r="KZH2" s="441"/>
      <c r="KZI2" s="441"/>
      <c r="KZJ2" s="441"/>
      <c r="KZK2" s="441"/>
      <c r="KZL2" s="441"/>
      <c r="KZM2" s="441"/>
      <c r="KZN2" s="441"/>
      <c r="KZO2" s="441"/>
      <c r="KZP2" s="441"/>
      <c r="KZQ2" s="441"/>
      <c r="KZR2" s="441"/>
      <c r="KZS2" s="441"/>
      <c r="KZT2" s="441"/>
      <c r="KZU2" s="441"/>
      <c r="KZV2" s="441"/>
      <c r="KZW2" s="441"/>
      <c r="KZX2" s="441"/>
      <c r="KZY2" s="441"/>
      <c r="KZZ2" s="441"/>
      <c r="LAA2" s="441"/>
      <c r="LAB2" s="441"/>
      <c r="LAC2" s="441"/>
      <c r="LAD2" s="441"/>
      <c r="LAE2" s="441"/>
      <c r="LAF2" s="441"/>
      <c r="LAG2" s="441"/>
      <c r="LAH2" s="441"/>
      <c r="LAI2" s="441"/>
      <c r="LAJ2" s="441"/>
      <c r="LAK2" s="441"/>
      <c r="LAL2" s="441"/>
      <c r="LAM2" s="441"/>
      <c r="LAN2" s="441"/>
      <c r="LAO2" s="441"/>
      <c r="LAP2" s="441"/>
      <c r="LAQ2" s="441"/>
      <c r="LAR2" s="441"/>
      <c r="LAS2" s="441"/>
      <c r="LAT2" s="441"/>
      <c r="LAU2" s="441"/>
      <c r="LAV2" s="441"/>
      <c r="LAW2" s="441"/>
      <c r="LAX2" s="441"/>
      <c r="LAY2" s="441"/>
      <c r="LAZ2" s="441"/>
      <c r="LBA2" s="441"/>
      <c r="LBB2" s="441"/>
      <c r="LBC2" s="441"/>
      <c r="LBD2" s="441"/>
      <c r="LBE2" s="441"/>
      <c r="LBF2" s="441"/>
      <c r="LBG2" s="441"/>
      <c r="LBH2" s="441"/>
      <c r="LBI2" s="441"/>
      <c r="LBJ2" s="441"/>
      <c r="LBK2" s="441"/>
      <c r="LBL2" s="441"/>
      <c r="LBM2" s="441"/>
      <c r="LBN2" s="441"/>
      <c r="LBO2" s="441"/>
      <c r="LBP2" s="441"/>
      <c r="LBQ2" s="441"/>
      <c r="LBR2" s="441"/>
      <c r="LBS2" s="441"/>
      <c r="LBT2" s="441"/>
      <c r="LBU2" s="441"/>
      <c r="LBV2" s="441"/>
      <c r="LBW2" s="441"/>
      <c r="LBX2" s="441"/>
      <c r="LBY2" s="441"/>
      <c r="LBZ2" s="441"/>
      <c r="LCA2" s="441"/>
      <c r="LCB2" s="441"/>
      <c r="LCC2" s="441"/>
      <c r="LCD2" s="441"/>
      <c r="LCE2" s="441"/>
      <c r="LCF2" s="441"/>
      <c r="LCG2" s="441"/>
      <c r="LCH2" s="441"/>
      <c r="LCI2" s="441"/>
      <c r="LCJ2" s="441"/>
      <c r="LCK2" s="441"/>
      <c r="LCL2" s="441"/>
      <c r="LCM2" s="441"/>
      <c r="LCN2" s="441"/>
      <c r="LCO2" s="441"/>
      <c r="LCP2" s="441"/>
      <c r="LCQ2" s="441"/>
      <c r="LCR2" s="441"/>
      <c r="LCS2" s="441"/>
      <c r="LCT2" s="441"/>
      <c r="LCU2" s="441"/>
      <c r="LCV2" s="441"/>
      <c r="LCW2" s="441"/>
      <c r="LCX2" s="441"/>
      <c r="LCY2" s="441"/>
      <c r="LCZ2" s="441"/>
      <c r="LDA2" s="441"/>
      <c r="LDB2" s="441"/>
      <c r="LDC2" s="441"/>
      <c r="LDD2" s="441"/>
      <c r="LDE2" s="441"/>
      <c r="LDF2" s="441"/>
      <c r="LDG2" s="441"/>
      <c r="LDH2" s="441"/>
      <c r="LDI2" s="441"/>
      <c r="LDJ2" s="441"/>
      <c r="LDK2" s="441"/>
      <c r="LDL2" s="441"/>
      <c r="LDM2" s="441"/>
      <c r="LDN2" s="441"/>
      <c r="LDO2" s="441"/>
      <c r="LDP2" s="441"/>
      <c r="LDQ2" s="441"/>
      <c r="LDR2" s="441"/>
      <c r="LDS2" s="441"/>
      <c r="LDT2" s="441"/>
      <c r="LDU2" s="441"/>
      <c r="LDV2" s="441"/>
      <c r="LDW2" s="441"/>
      <c r="LDX2" s="441"/>
      <c r="LDY2" s="441"/>
      <c r="LDZ2" s="441"/>
      <c r="LEA2" s="441"/>
      <c r="LEB2" s="441"/>
      <c r="LEC2" s="441"/>
      <c r="LED2" s="441"/>
      <c r="LEE2" s="441"/>
      <c r="LEF2" s="441"/>
      <c r="LEG2" s="441"/>
      <c r="LEH2" s="441"/>
      <c r="LEI2" s="441"/>
      <c r="LEJ2" s="441"/>
      <c r="LEK2" s="441"/>
      <c r="LEL2" s="441"/>
      <c r="LEM2" s="441"/>
      <c r="LEN2" s="441"/>
      <c r="LEO2" s="441"/>
      <c r="LEP2" s="441"/>
      <c r="LEQ2" s="441"/>
      <c r="LER2" s="441"/>
      <c r="LES2" s="441"/>
      <c r="LET2" s="441"/>
      <c r="LEU2" s="441"/>
      <c r="LEV2" s="441"/>
      <c r="LEW2" s="441"/>
      <c r="LEX2" s="441"/>
      <c r="LEY2" s="441"/>
      <c r="LEZ2" s="441"/>
      <c r="LFA2" s="441"/>
      <c r="LFB2" s="441"/>
      <c r="LFC2" s="441"/>
      <c r="LFD2" s="441"/>
      <c r="LFE2" s="441"/>
      <c r="LFF2" s="441"/>
      <c r="LFG2" s="441"/>
      <c r="LFH2" s="441"/>
      <c r="LFI2" s="441"/>
      <c r="LFJ2" s="441"/>
      <c r="LFK2" s="441"/>
      <c r="LFL2" s="441"/>
      <c r="LFM2" s="441"/>
      <c r="LFN2" s="441"/>
      <c r="LFO2" s="441"/>
      <c r="LFP2" s="441"/>
      <c r="LFQ2" s="441"/>
      <c r="LFR2" s="441"/>
      <c r="LFS2" s="441"/>
      <c r="LFT2" s="441"/>
      <c r="LFU2" s="441"/>
      <c r="LFV2" s="441"/>
      <c r="LFW2" s="441"/>
      <c r="LFX2" s="441"/>
      <c r="LFY2" s="441"/>
      <c r="LFZ2" s="441"/>
      <c r="LGA2" s="441"/>
      <c r="LGB2" s="441"/>
      <c r="LGC2" s="441"/>
      <c r="LGD2" s="441"/>
      <c r="LGE2" s="441"/>
      <c r="LGF2" s="441"/>
      <c r="LGG2" s="441"/>
      <c r="LGH2" s="441"/>
      <c r="LGI2" s="441"/>
      <c r="LGJ2" s="441"/>
      <c r="LGK2" s="441"/>
      <c r="LGL2" s="441"/>
      <c r="LGM2" s="441"/>
      <c r="LGN2" s="441"/>
      <c r="LGO2" s="441"/>
      <c r="LGP2" s="441"/>
      <c r="LGQ2" s="441"/>
      <c r="LGR2" s="441"/>
      <c r="LGS2" s="441"/>
      <c r="LGT2" s="441"/>
      <c r="LGU2" s="441"/>
      <c r="LGV2" s="441"/>
      <c r="LGW2" s="441"/>
      <c r="LGX2" s="441"/>
      <c r="LGY2" s="441"/>
      <c r="LGZ2" s="441"/>
      <c r="LHA2" s="441"/>
      <c r="LHB2" s="441"/>
      <c r="LHC2" s="441"/>
      <c r="LHD2" s="441"/>
      <c r="LHE2" s="441"/>
      <c r="LHF2" s="441"/>
      <c r="LHG2" s="441"/>
      <c r="LHH2" s="441"/>
      <c r="LHI2" s="441"/>
      <c r="LHJ2" s="441"/>
      <c r="LHK2" s="441"/>
      <c r="LHL2" s="441"/>
      <c r="LHM2" s="441"/>
      <c r="LHN2" s="441"/>
      <c r="LHO2" s="441"/>
      <c r="LHP2" s="441"/>
      <c r="LHQ2" s="441"/>
      <c r="LHR2" s="441"/>
      <c r="LHS2" s="441"/>
      <c r="LHT2" s="441"/>
      <c r="LHU2" s="441"/>
      <c r="LHV2" s="441"/>
      <c r="LHW2" s="441"/>
      <c r="LHX2" s="441"/>
      <c r="LHY2" s="441"/>
      <c r="LHZ2" s="441"/>
      <c r="LIA2" s="441"/>
      <c r="LIB2" s="441"/>
      <c r="LIC2" s="441"/>
      <c r="LID2" s="441"/>
      <c r="LIE2" s="441"/>
      <c r="LIF2" s="441"/>
      <c r="LIG2" s="441"/>
      <c r="LIH2" s="441"/>
      <c r="LII2" s="441"/>
      <c r="LIJ2" s="441"/>
      <c r="LIK2" s="441"/>
      <c r="LIL2" s="441"/>
      <c r="LIM2" s="441"/>
      <c r="LIN2" s="441"/>
      <c r="LIO2" s="441"/>
      <c r="LIP2" s="441"/>
      <c r="LIQ2" s="441"/>
      <c r="LIR2" s="441"/>
      <c r="LIS2" s="441"/>
      <c r="LIT2" s="441"/>
      <c r="LIU2" s="441"/>
      <c r="LIV2" s="441"/>
      <c r="LIW2" s="441"/>
      <c r="LIX2" s="441"/>
      <c r="LIY2" s="441"/>
      <c r="LIZ2" s="441"/>
      <c r="LJA2" s="441"/>
      <c r="LJB2" s="441"/>
      <c r="LJC2" s="441"/>
      <c r="LJD2" s="441"/>
      <c r="LJE2" s="441"/>
      <c r="LJF2" s="441"/>
      <c r="LJG2" s="441"/>
      <c r="LJH2" s="441"/>
      <c r="LJI2" s="441"/>
      <c r="LJJ2" s="441"/>
      <c r="LJK2" s="441"/>
      <c r="LJL2" s="441"/>
      <c r="LJM2" s="441"/>
      <c r="LJN2" s="441"/>
      <c r="LJO2" s="441"/>
      <c r="LJP2" s="441"/>
      <c r="LJQ2" s="441"/>
      <c r="LJR2" s="441"/>
      <c r="LJS2" s="441"/>
      <c r="LJT2" s="441"/>
      <c r="LJU2" s="441"/>
      <c r="LJV2" s="441"/>
      <c r="LJW2" s="441"/>
      <c r="LJX2" s="441"/>
      <c r="LJY2" s="441"/>
      <c r="LJZ2" s="441"/>
      <c r="LKA2" s="441"/>
      <c r="LKB2" s="441"/>
      <c r="LKC2" s="441"/>
      <c r="LKD2" s="441"/>
      <c r="LKE2" s="441"/>
      <c r="LKF2" s="441"/>
      <c r="LKG2" s="441"/>
      <c r="LKH2" s="441"/>
      <c r="LKI2" s="441"/>
      <c r="LKJ2" s="441"/>
      <c r="LKK2" s="441"/>
      <c r="LKL2" s="441"/>
      <c r="LKM2" s="441"/>
      <c r="LKN2" s="441"/>
      <c r="LKO2" s="441"/>
      <c r="LKP2" s="441"/>
      <c r="LKQ2" s="441"/>
      <c r="LKR2" s="441"/>
      <c r="LKS2" s="441"/>
      <c r="LKT2" s="441"/>
      <c r="LKU2" s="441"/>
      <c r="LKV2" s="441"/>
      <c r="LKW2" s="441"/>
      <c r="LKX2" s="441"/>
      <c r="LKY2" s="441"/>
      <c r="LKZ2" s="441"/>
      <c r="LLA2" s="441"/>
      <c r="LLB2" s="441"/>
      <c r="LLC2" s="441"/>
      <c r="LLD2" s="441"/>
      <c r="LLE2" s="441"/>
      <c r="LLF2" s="441"/>
      <c r="LLG2" s="441"/>
      <c r="LLH2" s="441"/>
      <c r="LLI2" s="441"/>
      <c r="LLJ2" s="441"/>
      <c r="LLK2" s="441"/>
      <c r="LLL2" s="441"/>
      <c r="LLM2" s="441"/>
      <c r="LLN2" s="441"/>
      <c r="LLO2" s="441"/>
      <c r="LLP2" s="441"/>
      <c r="LLQ2" s="441"/>
      <c r="LLR2" s="441"/>
      <c r="LLS2" s="441"/>
      <c r="LLT2" s="441"/>
      <c r="LLU2" s="441"/>
      <c r="LLV2" s="441"/>
      <c r="LLW2" s="441"/>
      <c r="LLX2" s="441"/>
      <c r="LLY2" s="441"/>
      <c r="LLZ2" s="441"/>
      <c r="LMA2" s="441"/>
      <c r="LMB2" s="441"/>
      <c r="LMC2" s="441"/>
      <c r="LMD2" s="441"/>
      <c r="LME2" s="441"/>
      <c r="LMF2" s="441"/>
      <c r="LMG2" s="441"/>
      <c r="LMH2" s="441"/>
      <c r="LMI2" s="441"/>
      <c r="LMJ2" s="441"/>
      <c r="LMK2" s="441"/>
      <c r="LML2" s="441"/>
      <c r="LMM2" s="441"/>
      <c r="LMN2" s="441"/>
      <c r="LMO2" s="441"/>
      <c r="LMP2" s="441"/>
      <c r="LMQ2" s="441"/>
      <c r="LMR2" s="441"/>
      <c r="LMS2" s="441"/>
      <c r="LMT2" s="441"/>
      <c r="LMU2" s="441"/>
      <c r="LMV2" s="441"/>
      <c r="LMW2" s="441"/>
      <c r="LMX2" s="441"/>
      <c r="LMY2" s="441"/>
      <c r="LMZ2" s="441"/>
      <c r="LNA2" s="441"/>
      <c r="LNB2" s="441"/>
      <c r="LNC2" s="441"/>
      <c r="LND2" s="441"/>
      <c r="LNE2" s="441"/>
      <c r="LNF2" s="441"/>
      <c r="LNG2" s="441"/>
      <c r="LNH2" s="441"/>
      <c r="LNI2" s="441"/>
      <c r="LNJ2" s="441"/>
      <c r="LNK2" s="441"/>
      <c r="LNL2" s="441"/>
      <c r="LNM2" s="441"/>
      <c r="LNN2" s="441"/>
      <c r="LNO2" s="441"/>
      <c r="LNP2" s="441"/>
      <c r="LNQ2" s="441"/>
      <c r="LNR2" s="441"/>
      <c r="LNS2" s="441"/>
      <c r="LNT2" s="441"/>
      <c r="LNU2" s="441"/>
      <c r="LNV2" s="441"/>
      <c r="LNW2" s="441"/>
      <c r="LNX2" s="441"/>
      <c r="LNY2" s="441"/>
      <c r="LNZ2" s="441"/>
      <c r="LOA2" s="441"/>
      <c r="LOB2" s="441"/>
      <c r="LOC2" s="441"/>
      <c r="LOD2" s="441"/>
      <c r="LOE2" s="441"/>
      <c r="LOF2" s="441"/>
      <c r="LOG2" s="441"/>
      <c r="LOH2" s="441"/>
      <c r="LOI2" s="441"/>
      <c r="LOJ2" s="441"/>
      <c r="LOK2" s="441"/>
      <c r="LOL2" s="441"/>
      <c r="LOM2" s="441"/>
      <c r="LON2" s="441"/>
      <c r="LOO2" s="441"/>
      <c r="LOP2" s="441"/>
      <c r="LOQ2" s="441"/>
      <c r="LOR2" s="441"/>
      <c r="LOS2" s="441"/>
      <c r="LOT2" s="441"/>
      <c r="LOU2" s="441"/>
      <c r="LOV2" s="441"/>
      <c r="LOW2" s="441"/>
      <c r="LOX2" s="441"/>
      <c r="LOY2" s="441"/>
      <c r="LOZ2" s="441"/>
      <c r="LPA2" s="441"/>
      <c r="LPB2" s="441"/>
      <c r="LPC2" s="441"/>
      <c r="LPD2" s="441"/>
      <c r="LPE2" s="441"/>
      <c r="LPF2" s="441"/>
      <c r="LPG2" s="441"/>
      <c r="LPH2" s="441"/>
      <c r="LPI2" s="441"/>
      <c r="LPJ2" s="441"/>
      <c r="LPK2" s="441"/>
      <c r="LPL2" s="441"/>
      <c r="LPM2" s="441"/>
      <c r="LPN2" s="441"/>
      <c r="LPO2" s="441"/>
      <c r="LPP2" s="441"/>
      <c r="LPQ2" s="441"/>
      <c r="LPR2" s="441"/>
      <c r="LPS2" s="441"/>
      <c r="LPT2" s="441"/>
      <c r="LPU2" s="441"/>
      <c r="LPV2" s="441"/>
      <c r="LPW2" s="441"/>
      <c r="LPX2" s="441"/>
      <c r="LPY2" s="441"/>
      <c r="LPZ2" s="441"/>
      <c r="LQA2" s="441"/>
      <c r="LQB2" s="441"/>
      <c r="LQC2" s="441"/>
      <c r="LQD2" s="441"/>
      <c r="LQE2" s="441"/>
      <c r="LQF2" s="441"/>
      <c r="LQG2" s="441"/>
      <c r="LQH2" s="441"/>
      <c r="LQI2" s="441"/>
      <c r="LQJ2" s="441"/>
      <c r="LQK2" s="441"/>
      <c r="LQL2" s="441"/>
      <c r="LQM2" s="441"/>
      <c r="LQN2" s="441"/>
      <c r="LQO2" s="441"/>
      <c r="LQP2" s="441"/>
      <c r="LQQ2" s="441"/>
      <c r="LQR2" s="441"/>
      <c r="LQS2" s="441"/>
      <c r="LQT2" s="441"/>
      <c r="LQU2" s="441"/>
      <c r="LQV2" s="441"/>
      <c r="LQW2" s="441"/>
      <c r="LQX2" s="441"/>
      <c r="LQY2" s="441"/>
      <c r="LQZ2" s="441"/>
      <c r="LRA2" s="441"/>
      <c r="LRB2" s="441"/>
      <c r="LRC2" s="441"/>
      <c r="LRD2" s="441"/>
      <c r="LRE2" s="441"/>
      <c r="LRF2" s="441"/>
      <c r="LRG2" s="441"/>
      <c r="LRH2" s="441"/>
      <c r="LRI2" s="441"/>
      <c r="LRJ2" s="441"/>
      <c r="LRK2" s="441"/>
      <c r="LRL2" s="441"/>
      <c r="LRM2" s="441"/>
      <c r="LRN2" s="441"/>
      <c r="LRO2" s="441"/>
      <c r="LRP2" s="441"/>
      <c r="LRQ2" s="441"/>
      <c r="LRR2" s="441"/>
      <c r="LRS2" s="441"/>
      <c r="LRT2" s="441"/>
      <c r="LRU2" s="441"/>
      <c r="LRV2" s="441"/>
      <c r="LRW2" s="441"/>
      <c r="LRX2" s="441"/>
      <c r="LRY2" s="441"/>
      <c r="LRZ2" s="441"/>
      <c r="LSA2" s="441"/>
      <c r="LSB2" s="441"/>
      <c r="LSC2" s="441"/>
      <c r="LSD2" s="441"/>
      <c r="LSE2" s="441"/>
      <c r="LSF2" s="441"/>
      <c r="LSG2" s="441"/>
      <c r="LSH2" s="441"/>
      <c r="LSI2" s="441"/>
      <c r="LSJ2" s="441"/>
      <c r="LSK2" s="441"/>
      <c r="LSL2" s="441"/>
      <c r="LSM2" s="441"/>
      <c r="LSN2" s="441"/>
      <c r="LSO2" s="441"/>
      <c r="LSP2" s="441"/>
      <c r="LSQ2" s="441"/>
      <c r="LSR2" s="441"/>
      <c r="LSS2" s="441"/>
      <c r="LST2" s="441"/>
      <c r="LSU2" s="441"/>
      <c r="LSV2" s="441"/>
      <c r="LSW2" s="441"/>
      <c r="LSX2" s="441"/>
      <c r="LSY2" s="441"/>
      <c r="LSZ2" s="441"/>
      <c r="LTA2" s="441"/>
      <c r="LTB2" s="441"/>
      <c r="LTC2" s="441"/>
      <c r="LTD2" s="441"/>
      <c r="LTE2" s="441"/>
      <c r="LTF2" s="441"/>
      <c r="LTG2" s="441"/>
      <c r="LTH2" s="441"/>
      <c r="LTI2" s="441"/>
      <c r="LTJ2" s="441"/>
      <c r="LTK2" s="441"/>
      <c r="LTL2" s="441"/>
      <c r="LTM2" s="441"/>
      <c r="LTN2" s="441"/>
      <c r="LTO2" s="441"/>
      <c r="LTP2" s="441"/>
      <c r="LTQ2" s="441"/>
      <c r="LTR2" s="441"/>
      <c r="LTS2" s="441"/>
      <c r="LTT2" s="441"/>
      <c r="LTU2" s="441"/>
      <c r="LTV2" s="441"/>
      <c r="LTW2" s="441"/>
      <c r="LTX2" s="441"/>
      <c r="LTY2" s="441"/>
      <c r="LTZ2" s="441"/>
      <c r="LUA2" s="441"/>
      <c r="LUB2" s="441"/>
      <c r="LUC2" s="441"/>
      <c r="LUD2" s="441"/>
      <c r="LUE2" s="441"/>
      <c r="LUF2" s="441"/>
      <c r="LUG2" s="441"/>
      <c r="LUH2" s="441"/>
      <c r="LUI2" s="441"/>
      <c r="LUJ2" s="441"/>
      <c r="LUK2" s="441"/>
      <c r="LUL2" s="441"/>
      <c r="LUM2" s="441"/>
      <c r="LUN2" s="441"/>
      <c r="LUO2" s="441"/>
      <c r="LUP2" s="441"/>
      <c r="LUQ2" s="441"/>
      <c r="LUR2" s="441"/>
      <c r="LUS2" s="441"/>
      <c r="LUT2" s="441"/>
      <c r="LUU2" s="441"/>
      <c r="LUV2" s="441"/>
      <c r="LUW2" s="441"/>
      <c r="LUX2" s="441"/>
      <c r="LUY2" s="441"/>
      <c r="LUZ2" s="441"/>
      <c r="LVA2" s="441"/>
      <c r="LVB2" s="441"/>
      <c r="LVC2" s="441"/>
      <c r="LVD2" s="441"/>
      <c r="LVE2" s="441"/>
      <c r="LVF2" s="441"/>
      <c r="LVG2" s="441"/>
      <c r="LVH2" s="441"/>
      <c r="LVI2" s="441"/>
      <c r="LVJ2" s="441"/>
      <c r="LVK2" s="441"/>
      <c r="LVL2" s="441"/>
      <c r="LVM2" s="441"/>
      <c r="LVN2" s="441"/>
      <c r="LVO2" s="441"/>
      <c r="LVP2" s="441"/>
      <c r="LVQ2" s="441"/>
      <c r="LVR2" s="441"/>
      <c r="LVS2" s="441"/>
      <c r="LVT2" s="441"/>
      <c r="LVU2" s="441"/>
      <c r="LVV2" s="441"/>
      <c r="LVW2" s="441"/>
      <c r="LVX2" s="441"/>
      <c r="LVY2" s="441"/>
      <c r="LVZ2" s="441"/>
      <c r="LWA2" s="441"/>
      <c r="LWB2" s="441"/>
      <c r="LWC2" s="441"/>
      <c r="LWD2" s="441"/>
      <c r="LWE2" s="441"/>
      <c r="LWF2" s="441"/>
      <c r="LWG2" s="441"/>
      <c r="LWH2" s="441"/>
      <c r="LWI2" s="441"/>
      <c r="LWJ2" s="441"/>
      <c r="LWK2" s="441"/>
      <c r="LWL2" s="441"/>
      <c r="LWM2" s="441"/>
      <c r="LWN2" s="441"/>
      <c r="LWO2" s="441"/>
      <c r="LWP2" s="441"/>
      <c r="LWQ2" s="441"/>
      <c r="LWR2" s="441"/>
      <c r="LWS2" s="441"/>
      <c r="LWT2" s="441"/>
      <c r="LWU2" s="441"/>
      <c r="LWV2" s="441"/>
      <c r="LWW2" s="441"/>
      <c r="LWX2" s="441"/>
      <c r="LWY2" s="441"/>
      <c r="LWZ2" s="441"/>
      <c r="LXA2" s="441"/>
      <c r="LXB2" s="441"/>
      <c r="LXC2" s="441"/>
      <c r="LXD2" s="441"/>
      <c r="LXE2" s="441"/>
      <c r="LXF2" s="441"/>
      <c r="LXG2" s="441"/>
      <c r="LXH2" s="441"/>
      <c r="LXI2" s="441"/>
      <c r="LXJ2" s="441"/>
      <c r="LXK2" s="441"/>
      <c r="LXL2" s="441"/>
      <c r="LXM2" s="441"/>
      <c r="LXN2" s="441"/>
      <c r="LXO2" s="441"/>
      <c r="LXP2" s="441"/>
      <c r="LXQ2" s="441"/>
      <c r="LXR2" s="441"/>
      <c r="LXS2" s="441"/>
      <c r="LXT2" s="441"/>
      <c r="LXU2" s="441"/>
      <c r="LXV2" s="441"/>
      <c r="LXW2" s="441"/>
      <c r="LXX2" s="441"/>
      <c r="LXY2" s="441"/>
      <c r="LXZ2" s="441"/>
      <c r="LYA2" s="441"/>
      <c r="LYB2" s="441"/>
      <c r="LYC2" s="441"/>
      <c r="LYD2" s="441"/>
      <c r="LYE2" s="441"/>
      <c r="LYF2" s="441"/>
      <c r="LYG2" s="441"/>
      <c r="LYH2" s="441"/>
      <c r="LYI2" s="441"/>
      <c r="LYJ2" s="441"/>
      <c r="LYK2" s="441"/>
      <c r="LYL2" s="441"/>
      <c r="LYM2" s="441"/>
      <c r="LYN2" s="441"/>
      <c r="LYO2" s="441"/>
      <c r="LYP2" s="441"/>
      <c r="LYQ2" s="441"/>
      <c r="LYR2" s="441"/>
      <c r="LYS2" s="441"/>
      <c r="LYT2" s="441"/>
      <c r="LYU2" s="441"/>
      <c r="LYV2" s="441"/>
      <c r="LYW2" s="441"/>
      <c r="LYX2" s="441"/>
      <c r="LYY2" s="441"/>
      <c r="LYZ2" s="441"/>
      <c r="LZA2" s="441"/>
      <c r="LZB2" s="441"/>
      <c r="LZC2" s="441"/>
      <c r="LZD2" s="441"/>
      <c r="LZE2" s="441"/>
      <c r="LZF2" s="441"/>
      <c r="LZG2" s="441"/>
      <c r="LZH2" s="441"/>
      <c r="LZI2" s="441"/>
      <c r="LZJ2" s="441"/>
      <c r="LZK2" s="441"/>
      <c r="LZL2" s="441"/>
      <c r="LZM2" s="441"/>
      <c r="LZN2" s="441"/>
      <c r="LZO2" s="441"/>
      <c r="LZP2" s="441"/>
      <c r="LZQ2" s="441"/>
      <c r="LZR2" s="441"/>
      <c r="LZS2" s="441"/>
      <c r="LZT2" s="441"/>
      <c r="LZU2" s="441"/>
      <c r="LZV2" s="441"/>
      <c r="LZW2" s="441"/>
      <c r="LZX2" s="441"/>
      <c r="LZY2" s="441"/>
      <c r="LZZ2" s="441"/>
      <c r="MAA2" s="441"/>
      <c r="MAB2" s="441"/>
      <c r="MAC2" s="441"/>
      <c r="MAD2" s="441"/>
      <c r="MAE2" s="441"/>
      <c r="MAF2" s="441"/>
      <c r="MAG2" s="441"/>
      <c r="MAH2" s="441"/>
      <c r="MAI2" s="441"/>
      <c r="MAJ2" s="441"/>
      <c r="MAK2" s="441"/>
      <c r="MAL2" s="441"/>
      <c r="MAM2" s="441"/>
      <c r="MAN2" s="441"/>
      <c r="MAO2" s="441"/>
      <c r="MAP2" s="441"/>
      <c r="MAQ2" s="441"/>
      <c r="MAR2" s="441"/>
      <c r="MAS2" s="441"/>
      <c r="MAT2" s="441"/>
      <c r="MAU2" s="441"/>
      <c r="MAV2" s="441"/>
      <c r="MAW2" s="441"/>
      <c r="MAX2" s="441"/>
      <c r="MAY2" s="441"/>
      <c r="MAZ2" s="441"/>
      <c r="MBA2" s="441"/>
      <c r="MBB2" s="441"/>
      <c r="MBC2" s="441"/>
      <c r="MBD2" s="441"/>
      <c r="MBE2" s="441"/>
      <c r="MBF2" s="441"/>
      <c r="MBG2" s="441"/>
      <c r="MBH2" s="441"/>
      <c r="MBI2" s="441"/>
      <c r="MBJ2" s="441"/>
      <c r="MBK2" s="441"/>
      <c r="MBL2" s="441"/>
      <c r="MBM2" s="441"/>
      <c r="MBN2" s="441"/>
      <c r="MBO2" s="441"/>
      <c r="MBP2" s="441"/>
      <c r="MBQ2" s="441"/>
      <c r="MBR2" s="441"/>
      <c r="MBS2" s="441"/>
      <c r="MBT2" s="441"/>
      <c r="MBU2" s="441"/>
      <c r="MBV2" s="441"/>
      <c r="MBW2" s="441"/>
      <c r="MBX2" s="441"/>
      <c r="MBY2" s="441"/>
      <c r="MBZ2" s="441"/>
      <c r="MCA2" s="441"/>
      <c r="MCB2" s="441"/>
      <c r="MCC2" s="441"/>
      <c r="MCD2" s="441"/>
      <c r="MCE2" s="441"/>
      <c r="MCF2" s="441"/>
      <c r="MCG2" s="441"/>
      <c r="MCH2" s="441"/>
      <c r="MCI2" s="441"/>
      <c r="MCJ2" s="441"/>
      <c r="MCK2" s="441"/>
      <c r="MCL2" s="441"/>
      <c r="MCM2" s="441"/>
      <c r="MCN2" s="441"/>
      <c r="MCO2" s="441"/>
      <c r="MCP2" s="441"/>
      <c r="MCQ2" s="441"/>
      <c r="MCR2" s="441"/>
      <c r="MCS2" s="441"/>
      <c r="MCT2" s="441"/>
      <c r="MCU2" s="441"/>
      <c r="MCV2" s="441"/>
      <c r="MCW2" s="441"/>
      <c r="MCX2" s="441"/>
      <c r="MCY2" s="441"/>
      <c r="MCZ2" s="441"/>
      <c r="MDA2" s="441"/>
      <c r="MDB2" s="441"/>
      <c r="MDC2" s="441"/>
      <c r="MDD2" s="441"/>
      <c r="MDE2" s="441"/>
      <c r="MDF2" s="441"/>
      <c r="MDG2" s="441"/>
      <c r="MDH2" s="441"/>
      <c r="MDI2" s="441"/>
      <c r="MDJ2" s="441"/>
      <c r="MDK2" s="441"/>
      <c r="MDL2" s="441"/>
      <c r="MDM2" s="441"/>
      <c r="MDN2" s="441"/>
      <c r="MDO2" s="441"/>
      <c r="MDP2" s="441"/>
      <c r="MDQ2" s="441"/>
      <c r="MDR2" s="441"/>
      <c r="MDS2" s="441"/>
      <c r="MDT2" s="441"/>
      <c r="MDU2" s="441"/>
      <c r="MDV2" s="441"/>
      <c r="MDW2" s="441"/>
      <c r="MDX2" s="441"/>
      <c r="MDY2" s="441"/>
      <c r="MDZ2" s="441"/>
      <c r="MEA2" s="441"/>
      <c r="MEB2" s="441"/>
      <c r="MEC2" s="441"/>
      <c r="MED2" s="441"/>
      <c r="MEE2" s="441"/>
      <c r="MEF2" s="441"/>
      <c r="MEG2" s="441"/>
      <c r="MEH2" s="441"/>
      <c r="MEI2" s="441"/>
      <c r="MEJ2" s="441"/>
      <c r="MEK2" s="441"/>
      <c r="MEL2" s="441"/>
      <c r="MEM2" s="441"/>
      <c r="MEN2" s="441"/>
      <c r="MEO2" s="441"/>
      <c r="MEP2" s="441"/>
      <c r="MEQ2" s="441"/>
      <c r="MER2" s="441"/>
      <c r="MES2" s="441"/>
      <c r="MET2" s="441"/>
      <c r="MEU2" s="441"/>
      <c r="MEV2" s="441"/>
      <c r="MEW2" s="441"/>
      <c r="MEX2" s="441"/>
      <c r="MEY2" s="441"/>
      <c r="MEZ2" s="441"/>
      <c r="MFA2" s="441"/>
      <c r="MFB2" s="441"/>
      <c r="MFC2" s="441"/>
      <c r="MFD2" s="441"/>
      <c r="MFE2" s="441"/>
      <c r="MFF2" s="441"/>
      <c r="MFG2" s="441"/>
      <c r="MFH2" s="441"/>
      <c r="MFI2" s="441"/>
      <c r="MFJ2" s="441"/>
      <c r="MFK2" s="441"/>
      <c r="MFL2" s="441"/>
      <c r="MFM2" s="441"/>
      <c r="MFN2" s="441"/>
      <c r="MFO2" s="441"/>
      <c r="MFP2" s="441"/>
      <c r="MFQ2" s="441"/>
      <c r="MFR2" s="441"/>
      <c r="MFS2" s="441"/>
      <c r="MFT2" s="441"/>
      <c r="MFU2" s="441"/>
      <c r="MFV2" s="441"/>
      <c r="MFW2" s="441"/>
      <c r="MFX2" s="441"/>
      <c r="MFY2" s="441"/>
      <c r="MFZ2" s="441"/>
      <c r="MGA2" s="441"/>
      <c r="MGB2" s="441"/>
      <c r="MGC2" s="441"/>
      <c r="MGD2" s="441"/>
      <c r="MGE2" s="441"/>
      <c r="MGF2" s="441"/>
      <c r="MGG2" s="441"/>
      <c r="MGH2" s="441"/>
      <c r="MGI2" s="441"/>
      <c r="MGJ2" s="441"/>
      <c r="MGK2" s="441"/>
      <c r="MGL2" s="441"/>
      <c r="MGM2" s="441"/>
      <c r="MGN2" s="441"/>
      <c r="MGO2" s="441"/>
      <c r="MGP2" s="441"/>
      <c r="MGQ2" s="441"/>
      <c r="MGR2" s="441"/>
      <c r="MGS2" s="441"/>
      <c r="MGT2" s="441"/>
      <c r="MGU2" s="441"/>
      <c r="MGV2" s="441"/>
      <c r="MGW2" s="441"/>
      <c r="MGX2" s="441"/>
      <c r="MGY2" s="441"/>
      <c r="MGZ2" s="441"/>
      <c r="MHA2" s="441"/>
      <c r="MHB2" s="441"/>
      <c r="MHC2" s="441"/>
      <c r="MHD2" s="441"/>
      <c r="MHE2" s="441"/>
      <c r="MHF2" s="441"/>
      <c r="MHG2" s="441"/>
      <c r="MHH2" s="441"/>
      <c r="MHI2" s="441"/>
      <c r="MHJ2" s="441"/>
      <c r="MHK2" s="441"/>
      <c r="MHL2" s="441"/>
      <c r="MHM2" s="441"/>
      <c r="MHN2" s="441"/>
      <c r="MHO2" s="441"/>
      <c r="MHP2" s="441"/>
      <c r="MHQ2" s="441"/>
      <c r="MHR2" s="441"/>
      <c r="MHS2" s="441"/>
      <c r="MHT2" s="441"/>
      <c r="MHU2" s="441"/>
      <c r="MHV2" s="441"/>
      <c r="MHW2" s="441"/>
      <c r="MHX2" s="441"/>
      <c r="MHY2" s="441"/>
      <c r="MHZ2" s="441"/>
      <c r="MIA2" s="441"/>
      <c r="MIB2" s="441"/>
      <c r="MIC2" s="441"/>
      <c r="MID2" s="441"/>
      <c r="MIE2" s="441"/>
      <c r="MIF2" s="441"/>
      <c r="MIG2" s="441"/>
      <c r="MIH2" s="441"/>
      <c r="MII2" s="441"/>
      <c r="MIJ2" s="441"/>
      <c r="MIK2" s="441"/>
      <c r="MIL2" s="441"/>
      <c r="MIM2" s="441"/>
      <c r="MIN2" s="441"/>
      <c r="MIO2" s="441"/>
      <c r="MIP2" s="441"/>
      <c r="MIQ2" s="441"/>
      <c r="MIR2" s="441"/>
      <c r="MIS2" s="441"/>
      <c r="MIT2" s="441"/>
      <c r="MIU2" s="441"/>
      <c r="MIV2" s="441"/>
      <c r="MIW2" s="441"/>
      <c r="MIX2" s="441"/>
      <c r="MIY2" s="441"/>
      <c r="MIZ2" s="441"/>
      <c r="MJA2" s="441"/>
      <c r="MJB2" s="441"/>
      <c r="MJC2" s="441"/>
      <c r="MJD2" s="441"/>
      <c r="MJE2" s="441"/>
      <c r="MJF2" s="441"/>
      <c r="MJG2" s="441"/>
      <c r="MJH2" s="441"/>
      <c r="MJI2" s="441"/>
      <c r="MJJ2" s="441"/>
      <c r="MJK2" s="441"/>
      <c r="MJL2" s="441"/>
      <c r="MJM2" s="441"/>
      <c r="MJN2" s="441"/>
      <c r="MJO2" s="441"/>
      <c r="MJP2" s="441"/>
      <c r="MJQ2" s="441"/>
      <c r="MJR2" s="441"/>
      <c r="MJS2" s="441"/>
      <c r="MJT2" s="441"/>
      <c r="MJU2" s="441"/>
      <c r="MJV2" s="441"/>
      <c r="MJW2" s="441"/>
      <c r="MJX2" s="441"/>
      <c r="MJY2" s="441"/>
      <c r="MJZ2" s="441"/>
      <c r="MKA2" s="441"/>
      <c r="MKB2" s="441"/>
      <c r="MKC2" s="441"/>
      <c r="MKD2" s="441"/>
      <c r="MKE2" s="441"/>
      <c r="MKF2" s="441"/>
      <c r="MKG2" s="441"/>
      <c r="MKH2" s="441"/>
      <c r="MKI2" s="441"/>
      <c r="MKJ2" s="441"/>
      <c r="MKK2" s="441"/>
      <c r="MKL2" s="441"/>
      <c r="MKM2" s="441"/>
      <c r="MKN2" s="441"/>
      <c r="MKO2" s="441"/>
      <c r="MKP2" s="441"/>
      <c r="MKQ2" s="441"/>
      <c r="MKR2" s="441"/>
      <c r="MKS2" s="441"/>
      <c r="MKT2" s="441"/>
      <c r="MKU2" s="441"/>
      <c r="MKV2" s="441"/>
      <c r="MKW2" s="441"/>
      <c r="MKX2" s="441"/>
      <c r="MKY2" s="441"/>
      <c r="MKZ2" s="441"/>
      <c r="MLA2" s="441"/>
      <c r="MLB2" s="441"/>
      <c r="MLC2" s="441"/>
      <c r="MLD2" s="441"/>
      <c r="MLE2" s="441"/>
      <c r="MLF2" s="441"/>
      <c r="MLG2" s="441"/>
      <c r="MLH2" s="441"/>
      <c r="MLI2" s="441"/>
      <c r="MLJ2" s="441"/>
      <c r="MLK2" s="441"/>
      <c r="MLL2" s="441"/>
      <c r="MLM2" s="441"/>
      <c r="MLN2" s="441"/>
      <c r="MLO2" s="441"/>
      <c r="MLP2" s="441"/>
      <c r="MLQ2" s="441"/>
      <c r="MLR2" s="441"/>
      <c r="MLS2" s="441"/>
      <c r="MLT2" s="441"/>
      <c r="MLU2" s="441"/>
      <c r="MLV2" s="441"/>
      <c r="MLW2" s="441"/>
      <c r="MLX2" s="441"/>
      <c r="MLY2" s="441"/>
      <c r="MLZ2" s="441"/>
      <c r="MMA2" s="441"/>
      <c r="MMB2" s="441"/>
      <c r="MMC2" s="441"/>
      <c r="MMD2" s="441"/>
      <c r="MME2" s="441"/>
      <c r="MMF2" s="441"/>
      <c r="MMG2" s="441"/>
      <c r="MMH2" s="441"/>
      <c r="MMI2" s="441"/>
      <c r="MMJ2" s="441"/>
      <c r="MMK2" s="441"/>
      <c r="MML2" s="441"/>
      <c r="MMM2" s="441"/>
      <c r="MMN2" s="441"/>
      <c r="MMO2" s="441"/>
      <c r="MMP2" s="441"/>
      <c r="MMQ2" s="441"/>
      <c r="MMR2" s="441"/>
      <c r="MMS2" s="441"/>
      <c r="MMT2" s="441"/>
      <c r="MMU2" s="441"/>
      <c r="MMV2" s="441"/>
      <c r="MMW2" s="441"/>
      <c r="MMX2" s="441"/>
      <c r="MMY2" s="441"/>
      <c r="MMZ2" s="441"/>
      <c r="MNA2" s="441"/>
      <c r="MNB2" s="441"/>
      <c r="MNC2" s="441"/>
      <c r="MND2" s="441"/>
      <c r="MNE2" s="441"/>
      <c r="MNF2" s="441"/>
      <c r="MNG2" s="441"/>
      <c r="MNH2" s="441"/>
      <c r="MNI2" s="441"/>
      <c r="MNJ2" s="441"/>
      <c r="MNK2" s="441"/>
      <c r="MNL2" s="441"/>
      <c r="MNM2" s="441"/>
      <c r="MNN2" s="441"/>
      <c r="MNO2" s="441"/>
      <c r="MNP2" s="441"/>
      <c r="MNQ2" s="441"/>
      <c r="MNR2" s="441"/>
      <c r="MNS2" s="441"/>
      <c r="MNT2" s="441"/>
      <c r="MNU2" s="441"/>
      <c r="MNV2" s="441"/>
      <c r="MNW2" s="441"/>
      <c r="MNX2" s="441"/>
      <c r="MNY2" s="441"/>
      <c r="MNZ2" s="441"/>
      <c r="MOA2" s="441"/>
      <c r="MOB2" s="441"/>
      <c r="MOC2" s="441"/>
      <c r="MOD2" s="441"/>
      <c r="MOE2" s="441"/>
      <c r="MOF2" s="441"/>
      <c r="MOG2" s="441"/>
      <c r="MOH2" s="441"/>
      <c r="MOI2" s="441"/>
      <c r="MOJ2" s="441"/>
      <c r="MOK2" s="441"/>
      <c r="MOL2" s="441"/>
      <c r="MOM2" s="441"/>
      <c r="MON2" s="441"/>
      <c r="MOO2" s="441"/>
      <c r="MOP2" s="441"/>
      <c r="MOQ2" s="441"/>
      <c r="MOR2" s="441"/>
      <c r="MOS2" s="441"/>
      <c r="MOT2" s="441"/>
      <c r="MOU2" s="441"/>
      <c r="MOV2" s="441"/>
      <c r="MOW2" s="441"/>
      <c r="MOX2" s="441"/>
      <c r="MOY2" s="441"/>
      <c r="MOZ2" s="441"/>
      <c r="MPA2" s="441"/>
      <c r="MPB2" s="441"/>
      <c r="MPC2" s="441"/>
      <c r="MPD2" s="441"/>
      <c r="MPE2" s="441"/>
      <c r="MPF2" s="441"/>
      <c r="MPG2" s="441"/>
      <c r="MPH2" s="441"/>
      <c r="MPI2" s="441"/>
      <c r="MPJ2" s="441"/>
      <c r="MPK2" s="441"/>
      <c r="MPL2" s="441"/>
      <c r="MPM2" s="441"/>
      <c r="MPN2" s="441"/>
      <c r="MPO2" s="441"/>
      <c r="MPP2" s="441"/>
      <c r="MPQ2" s="441"/>
      <c r="MPR2" s="441"/>
      <c r="MPS2" s="441"/>
      <c r="MPT2" s="441"/>
      <c r="MPU2" s="441"/>
      <c r="MPV2" s="441"/>
      <c r="MPW2" s="441"/>
      <c r="MPX2" s="441"/>
      <c r="MPY2" s="441"/>
      <c r="MPZ2" s="441"/>
      <c r="MQA2" s="441"/>
      <c r="MQB2" s="441"/>
      <c r="MQC2" s="441"/>
      <c r="MQD2" s="441"/>
      <c r="MQE2" s="441"/>
      <c r="MQF2" s="441"/>
      <c r="MQG2" s="441"/>
      <c r="MQH2" s="441"/>
      <c r="MQI2" s="441"/>
      <c r="MQJ2" s="441"/>
      <c r="MQK2" s="441"/>
      <c r="MQL2" s="441"/>
      <c r="MQM2" s="441"/>
      <c r="MQN2" s="441"/>
      <c r="MQO2" s="441"/>
      <c r="MQP2" s="441"/>
      <c r="MQQ2" s="441"/>
      <c r="MQR2" s="441"/>
      <c r="MQS2" s="441"/>
      <c r="MQT2" s="441"/>
      <c r="MQU2" s="441"/>
      <c r="MQV2" s="441"/>
      <c r="MQW2" s="441"/>
      <c r="MQX2" s="441"/>
      <c r="MQY2" s="441"/>
      <c r="MQZ2" s="441"/>
      <c r="MRA2" s="441"/>
      <c r="MRB2" s="441"/>
      <c r="MRC2" s="441"/>
      <c r="MRD2" s="441"/>
      <c r="MRE2" s="441"/>
      <c r="MRF2" s="441"/>
      <c r="MRG2" s="441"/>
      <c r="MRH2" s="441"/>
      <c r="MRI2" s="441"/>
      <c r="MRJ2" s="441"/>
      <c r="MRK2" s="441"/>
      <c r="MRL2" s="441"/>
      <c r="MRM2" s="441"/>
      <c r="MRN2" s="441"/>
      <c r="MRO2" s="441"/>
      <c r="MRP2" s="441"/>
      <c r="MRQ2" s="441"/>
      <c r="MRR2" s="441"/>
      <c r="MRS2" s="441"/>
      <c r="MRT2" s="441"/>
      <c r="MRU2" s="441"/>
      <c r="MRV2" s="441"/>
      <c r="MRW2" s="441"/>
      <c r="MRX2" s="441"/>
      <c r="MRY2" s="441"/>
      <c r="MRZ2" s="441"/>
      <c r="MSA2" s="441"/>
      <c r="MSB2" s="441"/>
      <c r="MSC2" s="441"/>
      <c r="MSD2" s="441"/>
      <c r="MSE2" s="441"/>
      <c r="MSF2" s="441"/>
      <c r="MSG2" s="441"/>
      <c r="MSH2" s="441"/>
      <c r="MSI2" s="441"/>
      <c r="MSJ2" s="441"/>
      <c r="MSK2" s="441"/>
      <c r="MSL2" s="441"/>
      <c r="MSM2" s="441"/>
      <c r="MSN2" s="441"/>
      <c r="MSO2" s="441"/>
      <c r="MSP2" s="441"/>
      <c r="MSQ2" s="441"/>
      <c r="MSR2" s="441"/>
      <c r="MSS2" s="441"/>
      <c r="MST2" s="441"/>
      <c r="MSU2" s="441"/>
      <c r="MSV2" s="441"/>
      <c r="MSW2" s="441"/>
      <c r="MSX2" s="441"/>
      <c r="MSY2" s="441"/>
      <c r="MSZ2" s="441"/>
      <c r="MTA2" s="441"/>
      <c r="MTB2" s="441"/>
      <c r="MTC2" s="441"/>
      <c r="MTD2" s="441"/>
      <c r="MTE2" s="441"/>
      <c r="MTF2" s="441"/>
      <c r="MTG2" s="441"/>
      <c r="MTH2" s="441"/>
      <c r="MTI2" s="441"/>
      <c r="MTJ2" s="441"/>
      <c r="MTK2" s="441"/>
      <c r="MTL2" s="441"/>
      <c r="MTM2" s="441"/>
      <c r="MTN2" s="441"/>
      <c r="MTO2" s="441"/>
      <c r="MTP2" s="441"/>
      <c r="MTQ2" s="441"/>
      <c r="MTR2" s="441"/>
      <c r="MTS2" s="441"/>
      <c r="MTT2" s="441"/>
      <c r="MTU2" s="441"/>
      <c r="MTV2" s="441"/>
      <c r="MTW2" s="441"/>
      <c r="MTX2" s="441"/>
      <c r="MTY2" s="441"/>
      <c r="MTZ2" s="441"/>
      <c r="MUA2" s="441"/>
      <c r="MUB2" s="441"/>
      <c r="MUC2" s="441"/>
      <c r="MUD2" s="441"/>
      <c r="MUE2" s="441"/>
      <c r="MUF2" s="441"/>
      <c r="MUG2" s="441"/>
      <c r="MUH2" s="441"/>
      <c r="MUI2" s="441"/>
      <c r="MUJ2" s="441"/>
      <c r="MUK2" s="441"/>
      <c r="MUL2" s="441"/>
      <c r="MUM2" s="441"/>
      <c r="MUN2" s="441"/>
      <c r="MUO2" s="441"/>
      <c r="MUP2" s="441"/>
      <c r="MUQ2" s="441"/>
      <c r="MUR2" s="441"/>
      <c r="MUS2" s="441"/>
      <c r="MUT2" s="441"/>
      <c r="MUU2" s="441"/>
      <c r="MUV2" s="441"/>
      <c r="MUW2" s="441"/>
      <c r="MUX2" s="441"/>
      <c r="MUY2" s="441"/>
      <c r="MUZ2" s="441"/>
      <c r="MVA2" s="441"/>
      <c r="MVB2" s="441"/>
      <c r="MVC2" s="441"/>
      <c r="MVD2" s="441"/>
      <c r="MVE2" s="441"/>
      <c r="MVF2" s="441"/>
      <c r="MVG2" s="441"/>
      <c r="MVH2" s="441"/>
      <c r="MVI2" s="441"/>
      <c r="MVJ2" s="441"/>
      <c r="MVK2" s="441"/>
      <c r="MVL2" s="441"/>
      <c r="MVM2" s="441"/>
      <c r="MVN2" s="441"/>
      <c r="MVO2" s="441"/>
      <c r="MVP2" s="441"/>
      <c r="MVQ2" s="441"/>
      <c r="MVR2" s="441"/>
      <c r="MVS2" s="441"/>
      <c r="MVT2" s="441"/>
      <c r="MVU2" s="441"/>
      <c r="MVV2" s="441"/>
      <c r="MVW2" s="441"/>
      <c r="MVX2" s="441"/>
      <c r="MVY2" s="441"/>
      <c r="MVZ2" s="441"/>
      <c r="MWA2" s="441"/>
      <c r="MWB2" s="441"/>
      <c r="MWC2" s="441"/>
      <c r="MWD2" s="441"/>
      <c r="MWE2" s="441"/>
      <c r="MWF2" s="441"/>
      <c r="MWG2" s="441"/>
      <c r="MWH2" s="441"/>
      <c r="MWI2" s="441"/>
      <c r="MWJ2" s="441"/>
      <c r="MWK2" s="441"/>
      <c r="MWL2" s="441"/>
      <c r="MWM2" s="441"/>
      <c r="MWN2" s="441"/>
      <c r="MWO2" s="441"/>
      <c r="MWP2" s="441"/>
      <c r="MWQ2" s="441"/>
      <c r="MWR2" s="441"/>
      <c r="MWS2" s="441"/>
      <c r="MWT2" s="441"/>
      <c r="MWU2" s="441"/>
      <c r="MWV2" s="441"/>
      <c r="MWW2" s="441"/>
      <c r="MWX2" s="441"/>
      <c r="MWY2" s="441"/>
      <c r="MWZ2" s="441"/>
      <c r="MXA2" s="441"/>
      <c r="MXB2" s="441"/>
      <c r="MXC2" s="441"/>
      <c r="MXD2" s="441"/>
      <c r="MXE2" s="441"/>
      <c r="MXF2" s="441"/>
      <c r="MXG2" s="441"/>
      <c r="MXH2" s="441"/>
      <c r="MXI2" s="441"/>
      <c r="MXJ2" s="441"/>
      <c r="MXK2" s="441"/>
      <c r="MXL2" s="441"/>
      <c r="MXM2" s="441"/>
      <c r="MXN2" s="441"/>
      <c r="MXO2" s="441"/>
      <c r="MXP2" s="441"/>
      <c r="MXQ2" s="441"/>
      <c r="MXR2" s="441"/>
      <c r="MXS2" s="441"/>
      <c r="MXT2" s="441"/>
      <c r="MXU2" s="441"/>
      <c r="MXV2" s="441"/>
      <c r="MXW2" s="441"/>
      <c r="MXX2" s="441"/>
      <c r="MXY2" s="441"/>
      <c r="MXZ2" s="441"/>
      <c r="MYA2" s="441"/>
      <c r="MYB2" s="441"/>
      <c r="MYC2" s="441"/>
      <c r="MYD2" s="441"/>
      <c r="MYE2" s="441"/>
      <c r="MYF2" s="441"/>
      <c r="MYG2" s="441"/>
      <c r="MYH2" s="441"/>
      <c r="MYI2" s="441"/>
      <c r="MYJ2" s="441"/>
      <c r="MYK2" s="441"/>
      <c r="MYL2" s="441"/>
      <c r="MYM2" s="441"/>
      <c r="MYN2" s="441"/>
      <c r="MYO2" s="441"/>
      <c r="MYP2" s="441"/>
      <c r="MYQ2" s="441"/>
      <c r="MYR2" s="441"/>
      <c r="MYS2" s="441"/>
      <c r="MYT2" s="441"/>
      <c r="MYU2" s="441"/>
      <c r="MYV2" s="441"/>
      <c r="MYW2" s="441"/>
      <c r="MYX2" s="441"/>
      <c r="MYY2" s="441"/>
      <c r="MYZ2" s="441"/>
      <c r="MZA2" s="441"/>
      <c r="MZB2" s="441"/>
      <c r="MZC2" s="441"/>
      <c r="MZD2" s="441"/>
      <c r="MZE2" s="441"/>
      <c r="MZF2" s="441"/>
      <c r="MZG2" s="441"/>
      <c r="MZH2" s="441"/>
      <c r="MZI2" s="441"/>
      <c r="MZJ2" s="441"/>
      <c r="MZK2" s="441"/>
      <c r="MZL2" s="441"/>
      <c r="MZM2" s="441"/>
      <c r="MZN2" s="441"/>
      <c r="MZO2" s="441"/>
      <c r="MZP2" s="441"/>
      <c r="MZQ2" s="441"/>
      <c r="MZR2" s="441"/>
      <c r="MZS2" s="441"/>
      <c r="MZT2" s="441"/>
      <c r="MZU2" s="441"/>
      <c r="MZV2" s="441"/>
      <c r="MZW2" s="441"/>
      <c r="MZX2" s="441"/>
      <c r="MZY2" s="441"/>
      <c r="MZZ2" s="441"/>
      <c r="NAA2" s="441"/>
      <c r="NAB2" s="441"/>
      <c r="NAC2" s="441"/>
      <c r="NAD2" s="441"/>
      <c r="NAE2" s="441"/>
      <c r="NAF2" s="441"/>
      <c r="NAG2" s="441"/>
      <c r="NAH2" s="441"/>
      <c r="NAI2" s="441"/>
      <c r="NAJ2" s="441"/>
      <c r="NAK2" s="441"/>
      <c r="NAL2" s="441"/>
      <c r="NAM2" s="441"/>
      <c r="NAN2" s="441"/>
      <c r="NAO2" s="441"/>
      <c r="NAP2" s="441"/>
      <c r="NAQ2" s="441"/>
      <c r="NAR2" s="441"/>
      <c r="NAS2" s="441"/>
      <c r="NAT2" s="441"/>
      <c r="NAU2" s="441"/>
      <c r="NAV2" s="441"/>
      <c r="NAW2" s="441"/>
      <c r="NAX2" s="441"/>
      <c r="NAY2" s="441"/>
      <c r="NAZ2" s="441"/>
      <c r="NBA2" s="441"/>
      <c r="NBB2" s="441"/>
      <c r="NBC2" s="441"/>
      <c r="NBD2" s="441"/>
      <c r="NBE2" s="441"/>
      <c r="NBF2" s="441"/>
      <c r="NBG2" s="441"/>
      <c r="NBH2" s="441"/>
      <c r="NBI2" s="441"/>
      <c r="NBJ2" s="441"/>
      <c r="NBK2" s="441"/>
      <c r="NBL2" s="441"/>
      <c r="NBM2" s="441"/>
      <c r="NBN2" s="441"/>
      <c r="NBO2" s="441"/>
      <c r="NBP2" s="441"/>
      <c r="NBQ2" s="441"/>
      <c r="NBR2" s="441"/>
      <c r="NBS2" s="441"/>
      <c r="NBT2" s="441"/>
      <c r="NBU2" s="441"/>
      <c r="NBV2" s="441"/>
      <c r="NBW2" s="441"/>
      <c r="NBX2" s="441"/>
      <c r="NBY2" s="441"/>
      <c r="NBZ2" s="441"/>
      <c r="NCA2" s="441"/>
      <c r="NCB2" s="441"/>
      <c r="NCC2" s="441"/>
      <c r="NCD2" s="441"/>
      <c r="NCE2" s="441"/>
      <c r="NCF2" s="441"/>
      <c r="NCG2" s="441"/>
      <c r="NCH2" s="441"/>
      <c r="NCI2" s="441"/>
      <c r="NCJ2" s="441"/>
      <c r="NCK2" s="441"/>
      <c r="NCL2" s="441"/>
      <c r="NCM2" s="441"/>
      <c r="NCN2" s="441"/>
      <c r="NCO2" s="441"/>
      <c r="NCP2" s="441"/>
      <c r="NCQ2" s="441"/>
      <c r="NCR2" s="441"/>
      <c r="NCS2" s="441"/>
      <c r="NCT2" s="441"/>
      <c r="NCU2" s="441"/>
      <c r="NCV2" s="441"/>
      <c r="NCW2" s="441"/>
      <c r="NCX2" s="441"/>
      <c r="NCY2" s="441"/>
      <c r="NCZ2" s="441"/>
      <c r="NDA2" s="441"/>
      <c r="NDB2" s="441"/>
      <c r="NDC2" s="441"/>
      <c r="NDD2" s="441"/>
      <c r="NDE2" s="441"/>
      <c r="NDF2" s="441"/>
      <c r="NDG2" s="441"/>
      <c r="NDH2" s="441"/>
      <c r="NDI2" s="441"/>
      <c r="NDJ2" s="441"/>
      <c r="NDK2" s="441"/>
      <c r="NDL2" s="441"/>
      <c r="NDM2" s="441"/>
      <c r="NDN2" s="441"/>
      <c r="NDO2" s="441"/>
      <c r="NDP2" s="441"/>
      <c r="NDQ2" s="441"/>
      <c r="NDR2" s="441"/>
      <c r="NDS2" s="441"/>
      <c r="NDT2" s="441"/>
      <c r="NDU2" s="441"/>
      <c r="NDV2" s="441"/>
      <c r="NDW2" s="441"/>
      <c r="NDX2" s="441"/>
      <c r="NDY2" s="441"/>
      <c r="NDZ2" s="441"/>
      <c r="NEA2" s="441"/>
      <c r="NEB2" s="441"/>
      <c r="NEC2" s="441"/>
      <c r="NED2" s="441"/>
      <c r="NEE2" s="441"/>
      <c r="NEF2" s="441"/>
      <c r="NEG2" s="441"/>
      <c r="NEH2" s="441"/>
      <c r="NEI2" s="441"/>
      <c r="NEJ2" s="441"/>
      <c r="NEK2" s="441"/>
      <c r="NEL2" s="441"/>
      <c r="NEM2" s="441"/>
      <c r="NEN2" s="441"/>
      <c r="NEO2" s="441"/>
      <c r="NEP2" s="441"/>
      <c r="NEQ2" s="441"/>
      <c r="NER2" s="441"/>
      <c r="NES2" s="441"/>
      <c r="NET2" s="441"/>
      <c r="NEU2" s="441"/>
      <c r="NEV2" s="441"/>
      <c r="NEW2" s="441"/>
      <c r="NEX2" s="441"/>
      <c r="NEY2" s="441"/>
      <c r="NEZ2" s="441"/>
      <c r="NFA2" s="441"/>
      <c r="NFB2" s="441"/>
      <c r="NFC2" s="441"/>
      <c r="NFD2" s="441"/>
      <c r="NFE2" s="441"/>
      <c r="NFF2" s="441"/>
      <c r="NFG2" s="441"/>
      <c r="NFH2" s="441"/>
      <c r="NFI2" s="441"/>
      <c r="NFJ2" s="441"/>
      <c r="NFK2" s="441"/>
      <c r="NFL2" s="441"/>
      <c r="NFM2" s="441"/>
      <c r="NFN2" s="441"/>
      <c r="NFO2" s="441"/>
      <c r="NFP2" s="441"/>
      <c r="NFQ2" s="441"/>
      <c r="NFR2" s="441"/>
      <c r="NFS2" s="441"/>
      <c r="NFT2" s="441"/>
      <c r="NFU2" s="441"/>
      <c r="NFV2" s="441"/>
      <c r="NFW2" s="441"/>
      <c r="NFX2" s="441"/>
      <c r="NFY2" s="441"/>
      <c r="NFZ2" s="441"/>
      <c r="NGA2" s="441"/>
      <c r="NGB2" s="441"/>
      <c r="NGC2" s="441"/>
      <c r="NGD2" s="441"/>
      <c r="NGE2" s="441"/>
      <c r="NGF2" s="441"/>
      <c r="NGG2" s="441"/>
      <c r="NGH2" s="441"/>
      <c r="NGI2" s="441"/>
      <c r="NGJ2" s="441"/>
      <c r="NGK2" s="441"/>
      <c r="NGL2" s="441"/>
      <c r="NGM2" s="441"/>
      <c r="NGN2" s="441"/>
      <c r="NGO2" s="441"/>
      <c r="NGP2" s="441"/>
      <c r="NGQ2" s="441"/>
      <c r="NGR2" s="441"/>
      <c r="NGS2" s="441"/>
      <c r="NGT2" s="441"/>
      <c r="NGU2" s="441"/>
      <c r="NGV2" s="441"/>
      <c r="NGW2" s="441"/>
      <c r="NGX2" s="441"/>
      <c r="NGY2" s="441"/>
      <c r="NGZ2" s="441"/>
      <c r="NHA2" s="441"/>
      <c r="NHB2" s="441"/>
      <c r="NHC2" s="441"/>
      <c r="NHD2" s="441"/>
      <c r="NHE2" s="441"/>
      <c r="NHF2" s="441"/>
      <c r="NHG2" s="441"/>
      <c r="NHH2" s="441"/>
      <c r="NHI2" s="441"/>
      <c r="NHJ2" s="441"/>
      <c r="NHK2" s="441"/>
      <c r="NHL2" s="441"/>
      <c r="NHM2" s="441"/>
      <c r="NHN2" s="441"/>
      <c r="NHO2" s="441"/>
      <c r="NHP2" s="441"/>
      <c r="NHQ2" s="441"/>
      <c r="NHR2" s="441"/>
      <c r="NHS2" s="441"/>
      <c r="NHT2" s="441"/>
      <c r="NHU2" s="441"/>
      <c r="NHV2" s="441"/>
      <c r="NHW2" s="441"/>
      <c r="NHX2" s="441"/>
      <c r="NHY2" s="441"/>
      <c r="NHZ2" s="441"/>
      <c r="NIA2" s="441"/>
      <c r="NIB2" s="441"/>
      <c r="NIC2" s="441"/>
      <c r="NID2" s="441"/>
      <c r="NIE2" s="441"/>
      <c r="NIF2" s="441"/>
      <c r="NIG2" s="441"/>
      <c r="NIH2" s="441"/>
      <c r="NII2" s="441"/>
      <c r="NIJ2" s="441"/>
      <c r="NIK2" s="441"/>
      <c r="NIL2" s="441"/>
      <c r="NIM2" s="441"/>
      <c r="NIN2" s="441"/>
      <c r="NIO2" s="441"/>
      <c r="NIP2" s="441"/>
      <c r="NIQ2" s="441"/>
      <c r="NIR2" s="441"/>
      <c r="NIS2" s="441"/>
      <c r="NIT2" s="441"/>
      <c r="NIU2" s="441"/>
      <c r="NIV2" s="441"/>
      <c r="NIW2" s="441"/>
      <c r="NIX2" s="441"/>
      <c r="NIY2" s="441"/>
      <c r="NIZ2" s="441"/>
      <c r="NJA2" s="441"/>
      <c r="NJB2" s="441"/>
      <c r="NJC2" s="441"/>
      <c r="NJD2" s="441"/>
      <c r="NJE2" s="441"/>
      <c r="NJF2" s="441"/>
      <c r="NJG2" s="441"/>
      <c r="NJH2" s="441"/>
      <c r="NJI2" s="441"/>
      <c r="NJJ2" s="441"/>
      <c r="NJK2" s="441"/>
      <c r="NJL2" s="441"/>
      <c r="NJM2" s="441"/>
      <c r="NJN2" s="441"/>
      <c r="NJO2" s="441"/>
      <c r="NJP2" s="441"/>
      <c r="NJQ2" s="441"/>
      <c r="NJR2" s="441"/>
      <c r="NJS2" s="441"/>
      <c r="NJT2" s="441"/>
      <c r="NJU2" s="441"/>
      <c r="NJV2" s="441"/>
      <c r="NJW2" s="441"/>
      <c r="NJX2" s="441"/>
      <c r="NJY2" s="441"/>
      <c r="NJZ2" s="441"/>
      <c r="NKA2" s="441"/>
      <c r="NKB2" s="441"/>
      <c r="NKC2" s="441"/>
      <c r="NKD2" s="441"/>
      <c r="NKE2" s="441"/>
      <c r="NKF2" s="441"/>
      <c r="NKG2" s="441"/>
      <c r="NKH2" s="441"/>
      <c r="NKI2" s="441"/>
      <c r="NKJ2" s="441"/>
      <c r="NKK2" s="441"/>
      <c r="NKL2" s="441"/>
      <c r="NKM2" s="441"/>
      <c r="NKN2" s="441"/>
      <c r="NKO2" s="441"/>
      <c r="NKP2" s="441"/>
      <c r="NKQ2" s="441"/>
      <c r="NKR2" s="441"/>
      <c r="NKS2" s="441"/>
      <c r="NKT2" s="441"/>
      <c r="NKU2" s="441"/>
      <c r="NKV2" s="441"/>
      <c r="NKW2" s="441"/>
      <c r="NKX2" s="441"/>
      <c r="NKY2" s="441"/>
      <c r="NKZ2" s="441"/>
      <c r="NLA2" s="441"/>
      <c r="NLB2" s="441"/>
      <c r="NLC2" s="441"/>
      <c r="NLD2" s="441"/>
      <c r="NLE2" s="441"/>
      <c r="NLF2" s="441"/>
      <c r="NLG2" s="441"/>
      <c r="NLH2" s="441"/>
      <c r="NLI2" s="441"/>
      <c r="NLJ2" s="441"/>
      <c r="NLK2" s="441"/>
      <c r="NLL2" s="441"/>
      <c r="NLM2" s="441"/>
      <c r="NLN2" s="441"/>
      <c r="NLO2" s="441"/>
      <c r="NLP2" s="441"/>
      <c r="NLQ2" s="441"/>
      <c r="NLR2" s="441"/>
      <c r="NLS2" s="441"/>
      <c r="NLT2" s="441"/>
      <c r="NLU2" s="441"/>
      <c r="NLV2" s="441"/>
      <c r="NLW2" s="441"/>
      <c r="NLX2" s="441"/>
      <c r="NLY2" s="441"/>
      <c r="NLZ2" s="441"/>
      <c r="NMA2" s="441"/>
      <c r="NMB2" s="441"/>
      <c r="NMC2" s="441"/>
      <c r="NMD2" s="441"/>
      <c r="NME2" s="441"/>
      <c r="NMF2" s="441"/>
      <c r="NMG2" s="441"/>
      <c r="NMH2" s="441"/>
      <c r="NMI2" s="441"/>
      <c r="NMJ2" s="441"/>
      <c r="NMK2" s="441"/>
      <c r="NML2" s="441"/>
      <c r="NMM2" s="441"/>
      <c r="NMN2" s="441"/>
      <c r="NMO2" s="441"/>
      <c r="NMP2" s="441"/>
      <c r="NMQ2" s="441"/>
      <c r="NMR2" s="441"/>
      <c r="NMS2" s="441"/>
      <c r="NMT2" s="441"/>
      <c r="NMU2" s="441"/>
      <c r="NMV2" s="441"/>
      <c r="NMW2" s="441"/>
      <c r="NMX2" s="441"/>
      <c r="NMY2" s="441"/>
      <c r="NMZ2" s="441"/>
      <c r="NNA2" s="441"/>
      <c r="NNB2" s="441"/>
      <c r="NNC2" s="441"/>
      <c r="NND2" s="441"/>
      <c r="NNE2" s="441"/>
      <c r="NNF2" s="441"/>
      <c r="NNG2" s="441"/>
      <c r="NNH2" s="441"/>
      <c r="NNI2" s="441"/>
      <c r="NNJ2" s="441"/>
      <c r="NNK2" s="441"/>
      <c r="NNL2" s="441"/>
      <c r="NNM2" s="441"/>
      <c r="NNN2" s="441"/>
      <c r="NNO2" s="441"/>
      <c r="NNP2" s="441"/>
      <c r="NNQ2" s="441"/>
      <c r="NNR2" s="441"/>
      <c r="NNS2" s="441"/>
      <c r="NNT2" s="441"/>
      <c r="NNU2" s="441"/>
      <c r="NNV2" s="441"/>
      <c r="NNW2" s="441"/>
      <c r="NNX2" s="441"/>
      <c r="NNY2" s="441"/>
      <c r="NNZ2" s="441"/>
      <c r="NOA2" s="441"/>
      <c r="NOB2" s="441"/>
      <c r="NOC2" s="441"/>
      <c r="NOD2" s="441"/>
      <c r="NOE2" s="441"/>
      <c r="NOF2" s="441"/>
      <c r="NOG2" s="441"/>
      <c r="NOH2" s="441"/>
      <c r="NOI2" s="441"/>
      <c r="NOJ2" s="441"/>
      <c r="NOK2" s="441"/>
      <c r="NOL2" s="441"/>
      <c r="NOM2" s="441"/>
      <c r="NON2" s="441"/>
      <c r="NOO2" s="441"/>
      <c r="NOP2" s="441"/>
      <c r="NOQ2" s="441"/>
      <c r="NOR2" s="441"/>
      <c r="NOS2" s="441"/>
      <c r="NOT2" s="441"/>
      <c r="NOU2" s="441"/>
      <c r="NOV2" s="441"/>
      <c r="NOW2" s="441"/>
      <c r="NOX2" s="441"/>
      <c r="NOY2" s="441"/>
      <c r="NOZ2" s="441"/>
      <c r="NPA2" s="441"/>
      <c r="NPB2" s="441"/>
      <c r="NPC2" s="441"/>
      <c r="NPD2" s="441"/>
      <c r="NPE2" s="441"/>
      <c r="NPF2" s="441"/>
      <c r="NPG2" s="441"/>
      <c r="NPH2" s="441"/>
      <c r="NPI2" s="441"/>
      <c r="NPJ2" s="441"/>
      <c r="NPK2" s="441"/>
      <c r="NPL2" s="441"/>
      <c r="NPM2" s="441"/>
      <c r="NPN2" s="441"/>
      <c r="NPO2" s="441"/>
      <c r="NPP2" s="441"/>
      <c r="NPQ2" s="441"/>
      <c r="NPR2" s="441"/>
      <c r="NPS2" s="441"/>
      <c r="NPT2" s="441"/>
      <c r="NPU2" s="441"/>
      <c r="NPV2" s="441"/>
      <c r="NPW2" s="441"/>
      <c r="NPX2" s="441"/>
      <c r="NPY2" s="441"/>
      <c r="NPZ2" s="441"/>
      <c r="NQA2" s="441"/>
      <c r="NQB2" s="441"/>
      <c r="NQC2" s="441"/>
      <c r="NQD2" s="441"/>
      <c r="NQE2" s="441"/>
      <c r="NQF2" s="441"/>
      <c r="NQG2" s="441"/>
      <c r="NQH2" s="441"/>
      <c r="NQI2" s="441"/>
      <c r="NQJ2" s="441"/>
      <c r="NQK2" s="441"/>
      <c r="NQL2" s="441"/>
      <c r="NQM2" s="441"/>
      <c r="NQN2" s="441"/>
      <c r="NQO2" s="441"/>
      <c r="NQP2" s="441"/>
      <c r="NQQ2" s="441"/>
      <c r="NQR2" s="441"/>
      <c r="NQS2" s="441"/>
      <c r="NQT2" s="441"/>
      <c r="NQU2" s="441"/>
      <c r="NQV2" s="441"/>
      <c r="NQW2" s="441"/>
      <c r="NQX2" s="441"/>
      <c r="NQY2" s="441"/>
      <c r="NQZ2" s="441"/>
      <c r="NRA2" s="441"/>
      <c r="NRB2" s="441"/>
      <c r="NRC2" s="441"/>
      <c r="NRD2" s="441"/>
      <c r="NRE2" s="441"/>
      <c r="NRF2" s="441"/>
      <c r="NRG2" s="441"/>
      <c r="NRH2" s="441"/>
      <c r="NRI2" s="441"/>
      <c r="NRJ2" s="441"/>
      <c r="NRK2" s="441"/>
      <c r="NRL2" s="441"/>
      <c r="NRM2" s="441"/>
      <c r="NRN2" s="441"/>
      <c r="NRO2" s="441"/>
      <c r="NRP2" s="441"/>
      <c r="NRQ2" s="441"/>
      <c r="NRR2" s="441"/>
      <c r="NRS2" s="441"/>
      <c r="NRT2" s="441"/>
      <c r="NRU2" s="441"/>
      <c r="NRV2" s="441"/>
      <c r="NRW2" s="441"/>
      <c r="NRX2" s="441"/>
      <c r="NRY2" s="441"/>
      <c r="NRZ2" s="441"/>
      <c r="NSA2" s="441"/>
      <c r="NSB2" s="441"/>
      <c r="NSC2" s="441"/>
      <c r="NSD2" s="441"/>
      <c r="NSE2" s="441"/>
      <c r="NSF2" s="441"/>
      <c r="NSG2" s="441"/>
      <c r="NSH2" s="441"/>
      <c r="NSI2" s="441"/>
      <c r="NSJ2" s="441"/>
      <c r="NSK2" s="441"/>
      <c r="NSL2" s="441"/>
      <c r="NSM2" s="441"/>
      <c r="NSN2" s="441"/>
      <c r="NSO2" s="441"/>
      <c r="NSP2" s="441"/>
      <c r="NSQ2" s="441"/>
      <c r="NSR2" s="441"/>
      <c r="NSS2" s="441"/>
      <c r="NST2" s="441"/>
      <c r="NSU2" s="441"/>
      <c r="NSV2" s="441"/>
      <c r="NSW2" s="441"/>
      <c r="NSX2" s="441"/>
      <c r="NSY2" s="441"/>
      <c r="NSZ2" s="441"/>
      <c r="NTA2" s="441"/>
      <c r="NTB2" s="441"/>
      <c r="NTC2" s="441"/>
      <c r="NTD2" s="441"/>
      <c r="NTE2" s="441"/>
      <c r="NTF2" s="441"/>
      <c r="NTG2" s="441"/>
      <c r="NTH2" s="441"/>
      <c r="NTI2" s="441"/>
      <c r="NTJ2" s="441"/>
      <c r="NTK2" s="441"/>
      <c r="NTL2" s="441"/>
      <c r="NTM2" s="441"/>
      <c r="NTN2" s="441"/>
      <c r="NTO2" s="441"/>
      <c r="NTP2" s="441"/>
      <c r="NTQ2" s="441"/>
      <c r="NTR2" s="441"/>
      <c r="NTS2" s="441"/>
      <c r="NTT2" s="441"/>
      <c r="NTU2" s="441"/>
      <c r="NTV2" s="441"/>
      <c r="NTW2" s="441"/>
      <c r="NTX2" s="441"/>
      <c r="NTY2" s="441"/>
      <c r="NTZ2" s="441"/>
      <c r="NUA2" s="441"/>
      <c r="NUB2" s="441"/>
      <c r="NUC2" s="441"/>
      <c r="NUD2" s="441"/>
      <c r="NUE2" s="441"/>
      <c r="NUF2" s="441"/>
      <c r="NUG2" s="441"/>
      <c r="NUH2" s="441"/>
      <c r="NUI2" s="441"/>
      <c r="NUJ2" s="441"/>
      <c r="NUK2" s="441"/>
      <c r="NUL2" s="441"/>
      <c r="NUM2" s="441"/>
      <c r="NUN2" s="441"/>
      <c r="NUO2" s="441"/>
      <c r="NUP2" s="441"/>
      <c r="NUQ2" s="441"/>
      <c r="NUR2" s="441"/>
      <c r="NUS2" s="441"/>
      <c r="NUT2" s="441"/>
      <c r="NUU2" s="441"/>
      <c r="NUV2" s="441"/>
      <c r="NUW2" s="441"/>
      <c r="NUX2" s="441"/>
      <c r="NUY2" s="441"/>
      <c r="NUZ2" s="441"/>
      <c r="NVA2" s="441"/>
      <c r="NVB2" s="441"/>
      <c r="NVC2" s="441"/>
      <c r="NVD2" s="441"/>
      <c r="NVE2" s="441"/>
      <c r="NVF2" s="441"/>
      <c r="NVG2" s="441"/>
      <c r="NVH2" s="441"/>
      <c r="NVI2" s="441"/>
      <c r="NVJ2" s="441"/>
      <c r="NVK2" s="441"/>
      <c r="NVL2" s="441"/>
      <c r="NVM2" s="441"/>
      <c r="NVN2" s="441"/>
      <c r="NVO2" s="441"/>
      <c r="NVP2" s="441"/>
      <c r="NVQ2" s="441"/>
      <c r="NVR2" s="441"/>
      <c r="NVS2" s="441"/>
      <c r="NVT2" s="441"/>
      <c r="NVU2" s="441"/>
      <c r="NVV2" s="441"/>
      <c r="NVW2" s="441"/>
      <c r="NVX2" s="441"/>
      <c r="NVY2" s="441"/>
      <c r="NVZ2" s="441"/>
      <c r="NWA2" s="441"/>
      <c r="NWB2" s="441"/>
      <c r="NWC2" s="441"/>
      <c r="NWD2" s="441"/>
      <c r="NWE2" s="441"/>
      <c r="NWF2" s="441"/>
      <c r="NWG2" s="441"/>
      <c r="NWH2" s="441"/>
      <c r="NWI2" s="441"/>
      <c r="NWJ2" s="441"/>
      <c r="NWK2" s="441"/>
      <c r="NWL2" s="441"/>
      <c r="NWM2" s="441"/>
      <c r="NWN2" s="441"/>
      <c r="NWO2" s="441"/>
      <c r="NWP2" s="441"/>
      <c r="NWQ2" s="441"/>
      <c r="NWR2" s="441"/>
      <c r="NWS2" s="441"/>
      <c r="NWT2" s="441"/>
      <c r="NWU2" s="441"/>
      <c r="NWV2" s="441"/>
      <c r="NWW2" s="441"/>
      <c r="NWX2" s="441"/>
      <c r="NWY2" s="441"/>
      <c r="NWZ2" s="441"/>
      <c r="NXA2" s="441"/>
      <c r="NXB2" s="441"/>
      <c r="NXC2" s="441"/>
      <c r="NXD2" s="441"/>
      <c r="NXE2" s="441"/>
      <c r="NXF2" s="441"/>
      <c r="NXG2" s="441"/>
      <c r="NXH2" s="441"/>
      <c r="NXI2" s="441"/>
      <c r="NXJ2" s="441"/>
      <c r="NXK2" s="441"/>
      <c r="NXL2" s="441"/>
      <c r="NXM2" s="441"/>
      <c r="NXN2" s="441"/>
      <c r="NXO2" s="441"/>
      <c r="NXP2" s="441"/>
      <c r="NXQ2" s="441"/>
      <c r="NXR2" s="441"/>
      <c r="NXS2" s="441"/>
      <c r="NXT2" s="441"/>
      <c r="NXU2" s="441"/>
      <c r="NXV2" s="441"/>
      <c r="NXW2" s="441"/>
      <c r="NXX2" s="441"/>
      <c r="NXY2" s="441"/>
      <c r="NXZ2" s="441"/>
      <c r="NYA2" s="441"/>
      <c r="NYB2" s="441"/>
      <c r="NYC2" s="441"/>
      <c r="NYD2" s="441"/>
      <c r="NYE2" s="441"/>
      <c r="NYF2" s="441"/>
      <c r="NYG2" s="441"/>
      <c r="NYH2" s="441"/>
      <c r="NYI2" s="441"/>
      <c r="NYJ2" s="441"/>
      <c r="NYK2" s="441"/>
      <c r="NYL2" s="441"/>
      <c r="NYM2" s="441"/>
      <c r="NYN2" s="441"/>
      <c r="NYO2" s="441"/>
      <c r="NYP2" s="441"/>
      <c r="NYQ2" s="441"/>
      <c r="NYR2" s="441"/>
      <c r="NYS2" s="441"/>
      <c r="NYT2" s="441"/>
      <c r="NYU2" s="441"/>
      <c r="NYV2" s="441"/>
      <c r="NYW2" s="441"/>
      <c r="NYX2" s="441"/>
      <c r="NYY2" s="441"/>
      <c r="NYZ2" s="441"/>
      <c r="NZA2" s="441"/>
      <c r="NZB2" s="441"/>
      <c r="NZC2" s="441"/>
      <c r="NZD2" s="441"/>
      <c r="NZE2" s="441"/>
      <c r="NZF2" s="441"/>
      <c r="NZG2" s="441"/>
      <c r="NZH2" s="441"/>
      <c r="NZI2" s="441"/>
      <c r="NZJ2" s="441"/>
      <c r="NZK2" s="441"/>
      <c r="NZL2" s="441"/>
      <c r="NZM2" s="441"/>
      <c r="NZN2" s="441"/>
      <c r="NZO2" s="441"/>
      <c r="NZP2" s="441"/>
      <c r="NZQ2" s="441"/>
      <c r="NZR2" s="441"/>
      <c r="NZS2" s="441"/>
      <c r="NZT2" s="441"/>
      <c r="NZU2" s="441"/>
      <c r="NZV2" s="441"/>
      <c r="NZW2" s="441"/>
      <c r="NZX2" s="441"/>
      <c r="NZY2" s="441"/>
      <c r="NZZ2" s="441"/>
      <c r="OAA2" s="441"/>
      <c r="OAB2" s="441"/>
      <c r="OAC2" s="441"/>
      <c r="OAD2" s="441"/>
      <c r="OAE2" s="441"/>
      <c r="OAF2" s="441"/>
      <c r="OAG2" s="441"/>
      <c r="OAH2" s="441"/>
      <c r="OAI2" s="441"/>
      <c r="OAJ2" s="441"/>
      <c r="OAK2" s="441"/>
      <c r="OAL2" s="441"/>
      <c r="OAM2" s="441"/>
      <c r="OAN2" s="441"/>
      <c r="OAO2" s="441"/>
      <c r="OAP2" s="441"/>
      <c r="OAQ2" s="441"/>
      <c r="OAR2" s="441"/>
      <c r="OAS2" s="441"/>
      <c r="OAT2" s="441"/>
      <c r="OAU2" s="441"/>
      <c r="OAV2" s="441"/>
      <c r="OAW2" s="441"/>
      <c r="OAX2" s="441"/>
      <c r="OAY2" s="441"/>
      <c r="OAZ2" s="441"/>
      <c r="OBA2" s="441"/>
      <c r="OBB2" s="441"/>
      <c r="OBC2" s="441"/>
      <c r="OBD2" s="441"/>
      <c r="OBE2" s="441"/>
      <c r="OBF2" s="441"/>
      <c r="OBG2" s="441"/>
      <c r="OBH2" s="441"/>
      <c r="OBI2" s="441"/>
      <c r="OBJ2" s="441"/>
      <c r="OBK2" s="441"/>
      <c r="OBL2" s="441"/>
      <c r="OBM2" s="441"/>
      <c r="OBN2" s="441"/>
      <c r="OBO2" s="441"/>
      <c r="OBP2" s="441"/>
      <c r="OBQ2" s="441"/>
      <c r="OBR2" s="441"/>
      <c r="OBS2" s="441"/>
      <c r="OBT2" s="441"/>
      <c r="OBU2" s="441"/>
      <c r="OBV2" s="441"/>
      <c r="OBW2" s="441"/>
      <c r="OBX2" s="441"/>
      <c r="OBY2" s="441"/>
      <c r="OBZ2" s="441"/>
      <c r="OCA2" s="441"/>
      <c r="OCB2" s="441"/>
      <c r="OCC2" s="441"/>
      <c r="OCD2" s="441"/>
      <c r="OCE2" s="441"/>
      <c r="OCF2" s="441"/>
      <c r="OCG2" s="441"/>
      <c r="OCH2" s="441"/>
      <c r="OCI2" s="441"/>
      <c r="OCJ2" s="441"/>
      <c r="OCK2" s="441"/>
      <c r="OCL2" s="441"/>
      <c r="OCM2" s="441"/>
      <c r="OCN2" s="441"/>
      <c r="OCO2" s="441"/>
      <c r="OCP2" s="441"/>
      <c r="OCQ2" s="441"/>
      <c r="OCR2" s="441"/>
      <c r="OCS2" s="441"/>
      <c r="OCT2" s="441"/>
      <c r="OCU2" s="441"/>
      <c r="OCV2" s="441"/>
      <c r="OCW2" s="441"/>
      <c r="OCX2" s="441"/>
      <c r="OCY2" s="441"/>
      <c r="OCZ2" s="441"/>
      <c r="ODA2" s="441"/>
      <c r="ODB2" s="441"/>
      <c r="ODC2" s="441"/>
      <c r="ODD2" s="441"/>
      <c r="ODE2" s="441"/>
      <c r="ODF2" s="441"/>
      <c r="ODG2" s="441"/>
      <c r="ODH2" s="441"/>
      <c r="ODI2" s="441"/>
      <c r="ODJ2" s="441"/>
      <c r="ODK2" s="441"/>
      <c r="ODL2" s="441"/>
      <c r="ODM2" s="441"/>
      <c r="ODN2" s="441"/>
      <c r="ODO2" s="441"/>
      <c r="ODP2" s="441"/>
      <c r="ODQ2" s="441"/>
      <c r="ODR2" s="441"/>
      <c r="ODS2" s="441"/>
      <c r="ODT2" s="441"/>
      <c r="ODU2" s="441"/>
      <c r="ODV2" s="441"/>
      <c r="ODW2" s="441"/>
      <c r="ODX2" s="441"/>
      <c r="ODY2" s="441"/>
      <c r="ODZ2" s="441"/>
      <c r="OEA2" s="441"/>
      <c r="OEB2" s="441"/>
      <c r="OEC2" s="441"/>
      <c r="OED2" s="441"/>
      <c r="OEE2" s="441"/>
      <c r="OEF2" s="441"/>
      <c r="OEG2" s="441"/>
      <c r="OEH2" s="441"/>
      <c r="OEI2" s="441"/>
      <c r="OEJ2" s="441"/>
      <c r="OEK2" s="441"/>
      <c r="OEL2" s="441"/>
      <c r="OEM2" s="441"/>
      <c r="OEN2" s="441"/>
      <c r="OEO2" s="441"/>
      <c r="OEP2" s="441"/>
      <c r="OEQ2" s="441"/>
      <c r="OER2" s="441"/>
      <c r="OES2" s="441"/>
      <c r="OET2" s="441"/>
      <c r="OEU2" s="441"/>
      <c r="OEV2" s="441"/>
      <c r="OEW2" s="441"/>
      <c r="OEX2" s="441"/>
      <c r="OEY2" s="441"/>
      <c r="OEZ2" s="441"/>
      <c r="OFA2" s="441"/>
      <c r="OFB2" s="441"/>
      <c r="OFC2" s="441"/>
      <c r="OFD2" s="441"/>
      <c r="OFE2" s="441"/>
      <c r="OFF2" s="441"/>
      <c r="OFG2" s="441"/>
      <c r="OFH2" s="441"/>
      <c r="OFI2" s="441"/>
      <c r="OFJ2" s="441"/>
      <c r="OFK2" s="441"/>
      <c r="OFL2" s="441"/>
      <c r="OFM2" s="441"/>
      <c r="OFN2" s="441"/>
      <c r="OFO2" s="441"/>
      <c r="OFP2" s="441"/>
      <c r="OFQ2" s="441"/>
      <c r="OFR2" s="441"/>
      <c r="OFS2" s="441"/>
      <c r="OFT2" s="441"/>
      <c r="OFU2" s="441"/>
      <c r="OFV2" s="441"/>
      <c r="OFW2" s="441"/>
      <c r="OFX2" s="441"/>
      <c r="OFY2" s="441"/>
      <c r="OFZ2" s="441"/>
      <c r="OGA2" s="441"/>
      <c r="OGB2" s="441"/>
      <c r="OGC2" s="441"/>
      <c r="OGD2" s="441"/>
      <c r="OGE2" s="441"/>
      <c r="OGF2" s="441"/>
      <c r="OGG2" s="441"/>
      <c r="OGH2" s="441"/>
      <c r="OGI2" s="441"/>
      <c r="OGJ2" s="441"/>
      <c r="OGK2" s="441"/>
      <c r="OGL2" s="441"/>
      <c r="OGM2" s="441"/>
      <c r="OGN2" s="441"/>
      <c r="OGO2" s="441"/>
      <c r="OGP2" s="441"/>
      <c r="OGQ2" s="441"/>
      <c r="OGR2" s="441"/>
      <c r="OGS2" s="441"/>
      <c r="OGT2" s="441"/>
      <c r="OGU2" s="441"/>
      <c r="OGV2" s="441"/>
      <c r="OGW2" s="441"/>
      <c r="OGX2" s="441"/>
      <c r="OGY2" s="441"/>
      <c r="OGZ2" s="441"/>
      <c r="OHA2" s="441"/>
      <c r="OHB2" s="441"/>
      <c r="OHC2" s="441"/>
      <c r="OHD2" s="441"/>
      <c r="OHE2" s="441"/>
      <c r="OHF2" s="441"/>
      <c r="OHG2" s="441"/>
      <c r="OHH2" s="441"/>
      <c r="OHI2" s="441"/>
      <c r="OHJ2" s="441"/>
      <c r="OHK2" s="441"/>
      <c r="OHL2" s="441"/>
      <c r="OHM2" s="441"/>
      <c r="OHN2" s="441"/>
      <c r="OHO2" s="441"/>
      <c r="OHP2" s="441"/>
      <c r="OHQ2" s="441"/>
      <c r="OHR2" s="441"/>
      <c r="OHS2" s="441"/>
      <c r="OHT2" s="441"/>
      <c r="OHU2" s="441"/>
      <c r="OHV2" s="441"/>
      <c r="OHW2" s="441"/>
      <c r="OHX2" s="441"/>
      <c r="OHY2" s="441"/>
      <c r="OHZ2" s="441"/>
      <c r="OIA2" s="441"/>
      <c r="OIB2" s="441"/>
      <c r="OIC2" s="441"/>
      <c r="OID2" s="441"/>
      <c r="OIE2" s="441"/>
      <c r="OIF2" s="441"/>
      <c r="OIG2" s="441"/>
      <c r="OIH2" s="441"/>
      <c r="OII2" s="441"/>
      <c r="OIJ2" s="441"/>
      <c r="OIK2" s="441"/>
      <c r="OIL2" s="441"/>
      <c r="OIM2" s="441"/>
      <c r="OIN2" s="441"/>
      <c r="OIO2" s="441"/>
      <c r="OIP2" s="441"/>
      <c r="OIQ2" s="441"/>
      <c r="OIR2" s="441"/>
      <c r="OIS2" s="441"/>
      <c r="OIT2" s="441"/>
      <c r="OIU2" s="441"/>
      <c r="OIV2" s="441"/>
      <c r="OIW2" s="441"/>
      <c r="OIX2" s="441"/>
      <c r="OIY2" s="441"/>
      <c r="OIZ2" s="441"/>
      <c r="OJA2" s="441"/>
      <c r="OJB2" s="441"/>
      <c r="OJC2" s="441"/>
      <c r="OJD2" s="441"/>
      <c r="OJE2" s="441"/>
      <c r="OJF2" s="441"/>
      <c r="OJG2" s="441"/>
      <c r="OJH2" s="441"/>
      <c r="OJI2" s="441"/>
      <c r="OJJ2" s="441"/>
      <c r="OJK2" s="441"/>
      <c r="OJL2" s="441"/>
      <c r="OJM2" s="441"/>
      <c r="OJN2" s="441"/>
      <c r="OJO2" s="441"/>
      <c r="OJP2" s="441"/>
      <c r="OJQ2" s="441"/>
      <c r="OJR2" s="441"/>
      <c r="OJS2" s="441"/>
      <c r="OJT2" s="441"/>
      <c r="OJU2" s="441"/>
      <c r="OJV2" s="441"/>
      <c r="OJW2" s="441"/>
      <c r="OJX2" s="441"/>
      <c r="OJY2" s="441"/>
      <c r="OJZ2" s="441"/>
      <c r="OKA2" s="441"/>
      <c r="OKB2" s="441"/>
      <c r="OKC2" s="441"/>
      <c r="OKD2" s="441"/>
      <c r="OKE2" s="441"/>
      <c r="OKF2" s="441"/>
      <c r="OKG2" s="441"/>
      <c r="OKH2" s="441"/>
      <c r="OKI2" s="441"/>
      <c r="OKJ2" s="441"/>
      <c r="OKK2" s="441"/>
      <c r="OKL2" s="441"/>
      <c r="OKM2" s="441"/>
      <c r="OKN2" s="441"/>
      <c r="OKO2" s="441"/>
      <c r="OKP2" s="441"/>
      <c r="OKQ2" s="441"/>
      <c r="OKR2" s="441"/>
      <c r="OKS2" s="441"/>
      <c r="OKT2" s="441"/>
      <c r="OKU2" s="441"/>
      <c r="OKV2" s="441"/>
      <c r="OKW2" s="441"/>
      <c r="OKX2" s="441"/>
      <c r="OKY2" s="441"/>
      <c r="OKZ2" s="441"/>
      <c r="OLA2" s="441"/>
      <c r="OLB2" s="441"/>
      <c r="OLC2" s="441"/>
      <c r="OLD2" s="441"/>
      <c r="OLE2" s="441"/>
      <c r="OLF2" s="441"/>
      <c r="OLG2" s="441"/>
      <c r="OLH2" s="441"/>
      <c r="OLI2" s="441"/>
      <c r="OLJ2" s="441"/>
      <c r="OLK2" s="441"/>
      <c r="OLL2" s="441"/>
      <c r="OLM2" s="441"/>
      <c r="OLN2" s="441"/>
      <c r="OLO2" s="441"/>
      <c r="OLP2" s="441"/>
      <c r="OLQ2" s="441"/>
      <c r="OLR2" s="441"/>
      <c r="OLS2" s="441"/>
      <c r="OLT2" s="441"/>
      <c r="OLU2" s="441"/>
      <c r="OLV2" s="441"/>
      <c r="OLW2" s="441"/>
      <c r="OLX2" s="441"/>
      <c r="OLY2" s="441"/>
      <c r="OLZ2" s="441"/>
      <c r="OMA2" s="441"/>
      <c r="OMB2" s="441"/>
      <c r="OMC2" s="441"/>
      <c r="OMD2" s="441"/>
      <c r="OME2" s="441"/>
      <c r="OMF2" s="441"/>
      <c r="OMG2" s="441"/>
      <c r="OMH2" s="441"/>
      <c r="OMI2" s="441"/>
      <c r="OMJ2" s="441"/>
      <c r="OMK2" s="441"/>
      <c r="OML2" s="441"/>
      <c r="OMM2" s="441"/>
      <c r="OMN2" s="441"/>
      <c r="OMO2" s="441"/>
      <c r="OMP2" s="441"/>
      <c r="OMQ2" s="441"/>
      <c r="OMR2" s="441"/>
      <c r="OMS2" s="441"/>
      <c r="OMT2" s="441"/>
      <c r="OMU2" s="441"/>
      <c r="OMV2" s="441"/>
      <c r="OMW2" s="441"/>
      <c r="OMX2" s="441"/>
      <c r="OMY2" s="441"/>
      <c r="OMZ2" s="441"/>
      <c r="ONA2" s="441"/>
      <c r="ONB2" s="441"/>
      <c r="ONC2" s="441"/>
      <c r="OND2" s="441"/>
      <c r="ONE2" s="441"/>
      <c r="ONF2" s="441"/>
      <c r="ONG2" s="441"/>
      <c r="ONH2" s="441"/>
      <c r="ONI2" s="441"/>
      <c r="ONJ2" s="441"/>
      <c r="ONK2" s="441"/>
      <c r="ONL2" s="441"/>
      <c r="ONM2" s="441"/>
      <c r="ONN2" s="441"/>
      <c r="ONO2" s="441"/>
      <c r="ONP2" s="441"/>
      <c r="ONQ2" s="441"/>
      <c r="ONR2" s="441"/>
      <c r="ONS2" s="441"/>
      <c r="ONT2" s="441"/>
      <c r="ONU2" s="441"/>
      <c r="ONV2" s="441"/>
      <c r="ONW2" s="441"/>
      <c r="ONX2" s="441"/>
      <c r="ONY2" s="441"/>
      <c r="ONZ2" s="441"/>
      <c r="OOA2" s="441"/>
      <c r="OOB2" s="441"/>
      <c r="OOC2" s="441"/>
      <c r="OOD2" s="441"/>
      <c r="OOE2" s="441"/>
      <c r="OOF2" s="441"/>
      <c r="OOG2" s="441"/>
      <c r="OOH2" s="441"/>
      <c r="OOI2" s="441"/>
      <c r="OOJ2" s="441"/>
      <c r="OOK2" s="441"/>
      <c r="OOL2" s="441"/>
      <c r="OOM2" s="441"/>
      <c r="OON2" s="441"/>
      <c r="OOO2" s="441"/>
      <c r="OOP2" s="441"/>
      <c r="OOQ2" s="441"/>
      <c r="OOR2" s="441"/>
      <c r="OOS2" s="441"/>
      <c r="OOT2" s="441"/>
      <c r="OOU2" s="441"/>
      <c r="OOV2" s="441"/>
      <c r="OOW2" s="441"/>
      <c r="OOX2" s="441"/>
      <c r="OOY2" s="441"/>
      <c r="OOZ2" s="441"/>
      <c r="OPA2" s="441"/>
      <c r="OPB2" s="441"/>
      <c r="OPC2" s="441"/>
      <c r="OPD2" s="441"/>
      <c r="OPE2" s="441"/>
      <c r="OPF2" s="441"/>
      <c r="OPG2" s="441"/>
      <c r="OPH2" s="441"/>
      <c r="OPI2" s="441"/>
      <c r="OPJ2" s="441"/>
      <c r="OPK2" s="441"/>
      <c r="OPL2" s="441"/>
      <c r="OPM2" s="441"/>
      <c r="OPN2" s="441"/>
      <c r="OPO2" s="441"/>
      <c r="OPP2" s="441"/>
      <c r="OPQ2" s="441"/>
      <c r="OPR2" s="441"/>
      <c r="OPS2" s="441"/>
      <c r="OPT2" s="441"/>
      <c r="OPU2" s="441"/>
      <c r="OPV2" s="441"/>
      <c r="OPW2" s="441"/>
      <c r="OPX2" s="441"/>
      <c r="OPY2" s="441"/>
      <c r="OPZ2" s="441"/>
      <c r="OQA2" s="441"/>
      <c r="OQB2" s="441"/>
      <c r="OQC2" s="441"/>
      <c r="OQD2" s="441"/>
      <c r="OQE2" s="441"/>
      <c r="OQF2" s="441"/>
      <c r="OQG2" s="441"/>
      <c r="OQH2" s="441"/>
      <c r="OQI2" s="441"/>
      <c r="OQJ2" s="441"/>
      <c r="OQK2" s="441"/>
      <c r="OQL2" s="441"/>
      <c r="OQM2" s="441"/>
      <c r="OQN2" s="441"/>
      <c r="OQO2" s="441"/>
      <c r="OQP2" s="441"/>
      <c r="OQQ2" s="441"/>
      <c r="OQR2" s="441"/>
      <c r="OQS2" s="441"/>
      <c r="OQT2" s="441"/>
      <c r="OQU2" s="441"/>
      <c r="OQV2" s="441"/>
      <c r="OQW2" s="441"/>
      <c r="OQX2" s="441"/>
      <c r="OQY2" s="441"/>
      <c r="OQZ2" s="441"/>
      <c r="ORA2" s="441"/>
      <c r="ORB2" s="441"/>
      <c r="ORC2" s="441"/>
      <c r="ORD2" s="441"/>
      <c r="ORE2" s="441"/>
      <c r="ORF2" s="441"/>
      <c r="ORG2" s="441"/>
      <c r="ORH2" s="441"/>
      <c r="ORI2" s="441"/>
      <c r="ORJ2" s="441"/>
      <c r="ORK2" s="441"/>
      <c r="ORL2" s="441"/>
      <c r="ORM2" s="441"/>
      <c r="ORN2" s="441"/>
      <c r="ORO2" s="441"/>
      <c r="ORP2" s="441"/>
      <c r="ORQ2" s="441"/>
      <c r="ORR2" s="441"/>
      <c r="ORS2" s="441"/>
      <c r="ORT2" s="441"/>
      <c r="ORU2" s="441"/>
      <c r="ORV2" s="441"/>
      <c r="ORW2" s="441"/>
      <c r="ORX2" s="441"/>
      <c r="ORY2" s="441"/>
      <c r="ORZ2" s="441"/>
      <c r="OSA2" s="441"/>
      <c r="OSB2" s="441"/>
      <c r="OSC2" s="441"/>
      <c r="OSD2" s="441"/>
      <c r="OSE2" s="441"/>
      <c r="OSF2" s="441"/>
      <c r="OSG2" s="441"/>
      <c r="OSH2" s="441"/>
      <c r="OSI2" s="441"/>
      <c r="OSJ2" s="441"/>
      <c r="OSK2" s="441"/>
      <c r="OSL2" s="441"/>
      <c r="OSM2" s="441"/>
      <c r="OSN2" s="441"/>
      <c r="OSO2" s="441"/>
      <c r="OSP2" s="441"/>
      <c r="OSQ2" s="441"/>
      <c r="OSR2" s="441"/>
      <c r="OSS2" s="441"/>
      <c r="OST2" s="441"/>
      <c r="OSU2" s="441"/>
      <c r="OSV2" s="441"/>
      <c r="OSW2" s="441"/>
      <c r="OSX2" s="441"/>
      <c r="OSY2" s="441"/>
      <c r="OSZ2" s="441"/>
      <c r="OTA2" s="441"/>
      <c r="OTB2" s="441"/>
      <c r="OTC2" s="441"/>
      <c r="OTD2" s="441"/>
      <c r="OTE2" s="441"/>
      <c r="OTF2" s="441"/>
      <c r="OTG2" s="441"/>
      <c r="OTH2" s="441"/>
      <c r="OTI2" s="441"/>
      <c r="OTJ2" s="441"/>
      <c r="OTK2" s="441"/>
      <c r="OTL2" s="441"/>
      <c r="OTM2" s="441"/>
      <c r="OTN2" s="441"/>
      <c r="OTO2" s="441"/>
      <c r="OTP2" s="441"/>
      <c r="OTQ2" s="441"/>
      <c r="OTR2" s="441"/>
      <c r="OTS2" s="441"/>
      <c r="OTT2" s="441"/>
      <c r="OTU2" s="441"/>
      <c r="OTV2" s="441"/>
      <c r="OTW2" s="441"/>
      <c r="OTX2" s="441"/>
      <c r="OTY2" s="441"/>
      <c r="OTZ2" s="441"/>
      <c r="OUA2" s="441"/>
      <c r="OUB2" s="441"/>
      <c r="OUC2" s="441"/>
      <c r="OUD2" s="441"/>
      <c r="OUE2" s="441"/>
      <c r="OUF2" s="441"/>
      <c r="OUG2" s="441"/>
      <c r="OUH2" s="441"/>
      <c r="OUI2" s="441"/>
      <c r="OUJ2" s="441"/>
      <c r="OUK2" s="441"/>
      <c r="OUL2" s="441"/>
      <c r="OUM2" s="441"/>
      <c r="OUN2" s="441"/>
      <c r="OUO2" s="441"/>
      <c r="OUP2" s="441"/>
      <c r="OUQ2" s="441"/>
      <c r="OUR2" s="441"/>
      <c r="OUS2" s="441"/>
      <c r="OUT2" s="441"/>
      <c r="OUU2" s="441"/>
      <c r="OUV2" s="441"/>
      <c r="OUW2" s="441"/>
      <c r="OUX2" s="441"/>
      <c r="OUY2" s="441"/>
      <c r="OUZ2" s="441"/>
      <c r="OVA2" s="441"/>
      <c r="OVB2" s="441"/>
      <c r="OVC2" s="441"/>
      <c r="OVD2" s="441"/>
      <c r="OVE2" s="441"/>
      <c r="OVF2" s="441"/>
      <c r="OVG2" s="441"/>
      <c r="OVH2" s="441"/>
      <c r="OVI2" s="441"/>
      <c r="OVJ2" s="441"/>
      <c r="OVK2" s="441"/>
      <c r="OVL2" s="441"/>
      <c r="OVM2" s="441"/>
      <c r="OVN2" s="441"/>
      <c r="OVO2" s="441"/>
      <c r="OVP2" s="441"/>
      <c r="OVQ2" s="441"/>
      <c r="OVR2" s="441"/>
      <c r="OVS2" s="441"/>
      <c r="OVT2" s="441"/>
      <c r="OVU2" s="441"/>
      <c r="OVV2" s="441"/>
      <c r="OVW2" s="441"/>
      <c r="OVX2" s="441"/>
      <c r="OVY2" s="441"/>
      <c r="OVZ2" s="441"/>
      <c r="OWA2" s="441"/>
      <c r="OWB2" s="441"/>
      <c r="OWC2" s="441"/>
      <c r="OWD2" s="441"/>
      <c r="OWE2" s="441"/>
      <c r="OWF2" s="441"/>
      <c r="OWG2" s="441"/>
      <c r="OWH2" s="441"/>
      <c r="OWI2" s="441"/>
      <c r="OWJ2" s="441"/>
      <c r="OWK2" s="441"/>
      <c r="OWL2" s="441"/>
      <c r="OWM2" s="441"/>
      <c r="OWN2" s="441"/>
      <c r="OWO2" s="441"/>
      <c r="OWP2" s="441"/>
      <c r="OWQ2" s="441"/>
      <c r="OWR2" s="441"/>
      <c r="OWS2" s="441"/>
      <c r="OWT2" s="441"/>
      <c r="OWU2" s="441"/>
      <c r="OWV2" s="441"/>
      <c r="OWW2" s="441"/>
      <c r="OWX2" s="441"/>
      <c r="OWY2" s="441"/>
      <c r="OWZ2" s="441"/>
      <c r="OXA2" s="441"/>
      <c r="OXB2" s="441"/>
      <c r="OXC2" s="441"/>
      <c r="OXD2" s="441"/>
      <c r="OXE2" s="441"/>
      <c r="OXF2" s="441"/>
      <c r="OXG2" s="441"/>
      <c r="OXH2" s="441"/>
      <c r="OXI2" s="441"/>
      <c r="OXJ2" s="441"/>
      <c r="OXK2" s="441"/>
      <c r="OXL2" s="441"/>
      <c r="OXM2" s="441"/>
      <c r="OXN2" s="441"/>
      <c r="OXO2" s="441"/>
      <c r="OXP2" s="441"/>
      <c r="OXQ2" s="441"/>
      <c r="OXR2" s="441"/>
      <c r="OXS2" s="441"/>
      <c r="OXT2" s="441"/>
      <c r="OXU2" s="441"/>
      <c r="OXV2" s="441"/>
      <c r="OXW2" s="441"/>
      <c r="OXX2" s="441"/>
      <c r="OXY2" s="441"/>
      <c r="OXZ2" s="441"/>
      <c r="OYA2" s="441"/>
      <c r="OYB2" s="441"/>
      <c r="OYC2" s="441"/>
      <c r="OYD2" s="441"/>
      <c r="OYE2" s="441"/>
      <c r="OYF2" s="441"/>
      <c r="OYG2" s="441"/>
      <c r="OYH2" s="441"/>
      <c r="OYI2" s="441"/>
      <c r="OYJ2" s="441"/>
      <c r="OYK2" s="441"/>
      <c r="OYL2" s="441"/>
      <c r="OYM2" s="441"/>
      <c r="OYN2" s="441"/>
      <c r="OYO2" s="441"/>
      <c r="OYP2" s="441"/>
      <c r="OYQ2" s="441"/>
      <c r="OYR2" s="441"/>
      <c r="OYS2" s="441"/>
      <c r="OYT2" s="441"/>
      <c r="OYU2" s="441"/>
      <c r="OYV2" s="441"/>
      <c r="OYW2" s="441"/>
      <c r="OYX2" s="441"/>
      <c r="OYY2" s="441"/>
      <c r="OYZ2" s="441"/>
      <c r="OZA2" s="441"/>
      <c r="OZB2" s="441"/>
      <c r="OZC2" s="441"/>
      <c r="OZD2" s="441"/>
      <c r="OZE2" s="441"/>
      <c r="OZF2" s="441"/>
      <c r="OZG2" s="441"/>
      <c r="OZH2" s="441"/>
      <c r="OZI2" s="441"/>
      <c r="OZJ2" s="441"/>
      <c r="OZK2" s="441"/>
      <c r="OZL2" s="441"/>
      <c r="OZM2" s="441"/>
      <c r="OZN2" s="441"/>
      <c r="OZO2" s="441"/>
      <c r="OZP2" s="441"/>
      <c r="OZQ2" s="441"/>
      <c r="OZR2" s="441"/>
      <c r="OZS2" s="441"/>
      <c r="OZT2" s="441"/>
      <c r="OZU2" s="441"/>
      <c r="OZV2" s="441"/>
      <c r="OZW2" s="441"/>
      <c r="OZX2" s="441"/>
      <c r="OZY2" s="441"/>
      <c r="OZZ2" s="441"/>
      <c r="PAA2" s="441"/>
      <c r="PAB2" s="441"/>
      <c r="PAC2" s="441"/>
      <c r="PAD2" s="441"/>
      <c r="PAE2" s="441"/>
      <c r="PAF2" s="441"/>
      <c r="PAG2" s="441"/>
      <c r="PAH2" s="441"/>
      <c r="PAI2" s="441"/>
      <c r="PAJ2" s="441"/>
      <c r="PAK2" s="441"/>
      <c r="PAL2" s="441"/>
      <c r="PAM2" s="441"/>
      <c r="PAN2" s="441"/>
      <c r="PAO2" s="441"/>
      <c r="PAP2" s="441"/>
      <c r="PAQ2" s="441"/>
      <c r="PAR2" s="441"/>
      <c r="PAS2" s="441"/>
      <c r="PAT2" s="441"/>
      <c r="PAU2" s="441"/>
      <c r="PAV2" s="441"/>
      <c r="PAW2" s="441"/>
      <c r="PAX2" s="441"/>
      <c r="PAY2" s="441"/>
      <c r="PAZ2" s="441"/>
      <c r="PBA2" s="441"/>
      <c r="PBB2" s="441"/>
      <c r="PBC2" s="441"/>
      <c r="PBD2" s="441"/>
      <c r="PBE2" s="441"/>
      <c r="PBF2" s="441"/>
      <c r="PBG2" s="441"/>
      <c r="PBH2" s="441"/>
      <c r="PBI2" s="441"/>
      <c r="PBJ2" s="441"/>
      <c r="PBK2" s="441"/>
      <c r="PBL2" s="441"/>
      <c r="PBM2" s="441"/>
      <c r="PBN2" s="441"/>
      <c r="PBO2" s="441"/>
      <c r="PBP2" s="441"/>
      <c r="PBQ2" s="441"/>
      <c r="PBR2" s="441"/>
      <c r="PBS2" s="441"/>
      <c r="PBT2" s="441"/>
      <c r="PBU2" s="441"/>
      <c r="PBV2" s="441"/>
      <c r="PBW2" s="441"/>
      <c r="PBX2" s="441"/>
      <c r="PBY2" s="441"/>
      <c r="PBZ2" s="441"/>
      <c r="PCA2" s="441"/>
      <c r="PCB2" s="441"/>
      <c r="PCC2" s="441"/>
      <c r="PCD2" s="441"/>
      <c r="PCE2" s="441"/>
      <c r="PCF2" s="441"/>
      <c r="PCG2" s="441"/>
      <c r="PCH2" s="441"/>
      <c r="PCI2" s="441"/>
      <c r="PCJ2" s="441"/>
      <c r="PCK2" s="441"/>
      <c r="PCL2" s="441"/>
      <c r="PCM2" s="441"/>
      <c r="PCN2" s="441"/>
      <c r="PCO2" s="441"/>
      <c r="PCP2" s="441"/>
      <c r="PCQ2" s="441"/>
      <c r="PCR2" s="441"/>
      <c r="PCS2" s="441"/>
      <c r="PCT2" s="441"/>
      <c r="PCU2" s="441"/>
      <c r="PCV2" s="441"/>
      <c r="PCW2" s="441"/>
      <c r="PCX2" s="441"/>
      <c r="PCY2" s="441"/>
      <c r="PCZ2" s="441"/>
      <c r="PDA2" s="441"/>
      <c r="PDB2" s="441"/>
      <c r="PDC2" s="441"/>
      <c r="PDD2" s="441"/>
      <c r="PDE2" s="441"/>
      <c r="PDF2" s="441"/>
      <c r="PDG2" s="441"/>
      <c r="PDH2" s="441"/>
      <c r="PDI2" s="441"/>
      <c r="PDJ2" s="441"/>
      <c r="PDK2" s="441"/>
      <c r="PDL2" s="441"/>
      <c r="PDM2" s="441"/>
      <c r="PDN2" s="441"/>
      <c r="PDO2" s="441"/>
      <c r="PDP2" s="441"/>
      <c r="PDQ2" s="441"/>
      <c r="PDR2" s="441"/>
      <c r="PDS2" s="441"/>
      <c r="PDT2" s="441"/>
      <c r="PDU2" s="441"/>
      <c r="PDV2" s="441"/>
      <c r="PDW2" s="441"/>
      <c r="PDX2" s="441"/>
      <c r="PDY2" s="441"/>
      <c r="PDZ2" s="441"/>
      <c r="PEA2" s="441"/>
      <c r="PEB2" s="441"/>
      <c r="PEC2" s="441"/>
      <c r="PED2" s="441"/>
      <c r="PEE2" s="441"/>
      <c r="PEF2" s="441"/>
      <c r="PEG2" s="441"/>
      <c r="PEH2" s="441"/>
      <c r="PEI2" s="441"/>
      <c r="PEJ2" s="441"/>
      <c r="PEK2" s="441"/>
      <c r="PEL2" s="441"/>
      <c r="PEM2" s="441"/>
      <c r="PEN2" s="441"/>
      <c r="PEO2" s="441"/>
      <c r="PEP2" s="441"/>
      <c r="PEQ2" s="441"/>
      <c r="PER2" s="441"/>
      <c r="PES2" s="441"/>
      <c r="PET2" s="441"/>
      <c r="PEU2" s="441"/>
      <c r="PEV2" s="441"/>
      <c r="PEW2" s="441"/>
      <c r="PEX2" s="441"/>
      <c r="PEY2" s="441"/>
      <c r="PEZ2" s="441"/>
      <c r="PFA2" s="441"/>
      <c r="PFB2" s="441"/>
      <c r="PFC2" s="441"/>
      <c r="PFD2" s="441"/>
      <c r="PFE2" s="441"/>
      <c r="PFF2" s="441"/>
      <c r="PFG2" s="441"/>
      <c r="PFH2" s="441"/>
      <c r="PFI2" s="441"/>
      <c r="PFJ2" s="441"/>
      <c r="PFK2" s="441"/>
      <c r="PFL2" s="441"/>
      <c r="PFM2" s="441"/>
      <c r="PFN2" s="441"/>
      <c r="PFO2" s="441"/>
      <c r="PFP2" s="441"/>
      <c r="PFQ2" s="441"/>
      <c r="PFR2" s="441"/>
      <c r="PFS2" s="441"/>
      <c r="PFT2" s="441"/>
      <c r="PFU2" s="441"/>
      <c r="PFV2" s="441"/>
      <c r="PFW2" s="441"/>
      <c r="PFX2" s="441"/>
      <c r="PFY2" s="441"/>
      <c r="PFZ2" s="441"/>
      <c r="PGA2" s="441"/>
      <c r="PGB2" s="441"/>
      <c r="PGC2" s="441"/>
      <c r="PGD2" s="441"/>
      <c r="PGE2" s="441"/>
      <c r="PGF2" s="441"/>
      <c r="PGG2" s="441"/>
      <c r="PGH2" s="441"/>
      <c r="PGI2" s="441"/>
      <c r="PGJ2" s="441"/>
      <c r="PGK2" s="441"/>
      <c r="PGL2" s="441"/>
      <c r="PGM2" s="441"/>
      <c r="PGN2" s="441"/>
      <c r="PGO2" s="441"/>
      <c r="PGP2" s="441"/>
      <c r="PGQ2" s="441"/>
      <c r="PGR2" s="441"/>
      <c r="PGS2" s="441"/>
      <c r="PGT2" s="441"/>
      <c r="PGU2" s="441"/>
      <c r="PGV2" s="441"/>
      <c r="PGW2" s="441"/>
      <c r="PGX2" s="441"/>
      <c r="PGY2" s="441"/>
      <c r="PGZ2" s="441"/>
      <c r="PHA2" s="441"/>
      <c r="PHB2" s="441"/>
      <c r="PHC2" s="441"/>
      <c r="PHD2" s="441"/>
      <c r="PHE2" s="441"/>
      <c r="PHF2" s="441"/>
      <c r="PHG2" s="441"/>
      <c r="PHH2" s="441"/>
      <c r="PHI2" s="441"/>
      <c r="PHJ2" s="441"/>
      <c r="PHK2" s="441"/>
      <c r="PHL2" s="441"/>
      <c r="PHM2" s="441"/>
      <c r="PHN2" s="441"/>
      <c r="PHO2" s="441"/>
      <c r="PHP2" s="441"/>
      <c r="PHQ2" s="441"/>
      <c r="PHR2" s="441"/>
      <c r="PHS2" s="441"/>
      <c r="PHT2" s="441"/>
      <c r="PHU2" s="441"/>
      <c r="PHV2" s="441"/>
      <c r="PHW2" s="441"/>
      <c r="PHX2" s="441"/>
      <c r="PHY2" s="441"/>
      <c r="PHZ2" s="441"/>
      <c r="PIA2" s="441"/>
      <c r="PIB2" s="441"/>
      <c r="PIC2" s="441"/>
      <c r="PID2" s="441"/>
      <c r="PIE2" s="441"/>
      <c r="PIF2" s="441"/>
      <c r="PIG2" s="441"/>
      <c r="PIH2" s="441"/>
      <c r="PII2" s="441"/>
      <c r="PIJ2" s="441"/>
      <c r="PIK2" s="441"/>
      <c r="PIL2" s="441"/>
      <c r="PIM2" s="441"/>
      <c r="PIN2" s="441"/>
      <c r="PIO2" s="441"/>
      <c r="PIP2" s="441"/>
      <c r="PIQ2" s="441"/>
      <c r="PIR2" s="441"/>
      <c r="PIS2" s="441"/>
      <c r="PIT2" s="441"/>
      <c r="PIU2" s="441"/>
      <c r="PIV2" s="441"/>
      <c r="PIW2" s="441"/>
      <c r="PIX2" s="441"/>
      <c r="PIY2" s="441"/>
      <c r="PIZ2" s="441"/>
      <c r="PJA2" s="441"/>
      <c r="PJB2" s="441"/>
      <c r="PJC2" s="441"/>
      <c r="PJD2" s="441"/>
      <c r="PJE2" s="441"/>
      <c r="PJF2" s="441"/>
      <c r="PJG2" s="441"/>
      <c r="PJH2" s="441"/>
      <c r="PJI2" s="441"/>
      <c r="PJJ2" s="441"/>
      <c r="PJK2" s="441"/>
      <c r="PJL2" s="441"/>
      <c r="PJM2" s="441"/>
      <c r="PJN2" s="441"/>
      <c r="PJO2" s="441"/>
      <c r="PJP2" s="441"/>
      <c r="PJQ2" s="441"/>
      <c r="PJR2" s="441"/>
      <c r="PJS2" s="441"/>
      <c r="PJT2" s="441"/>
      <c r="PJU2" s="441"/>
      <c r="PJV2" s="441"/>
      <c r="PJW2" s="441"/>
      <c r="PJX2" s="441"/>
      <c r="PJY2" s="441"/>
      <c r="PJZ2" s="441"/>
      <c r="PKA2" s="441"/>
      <c r="PKB2" s="441"/>
      <c r="PKC2" s="441"/>
      <c r="PKD2" s="441"/>
      <c r="PKE2" s="441"/>
      <c r="PKF2" s="441"/>
      <c r="PKG2" s="441"/>
      <c r="PKH2" s="441"/>
      <c r="PKI2" s="441"/>
      <c r="PKJ2" s="441"/>
      <c r="PKK2" s="441"/>
      <c r="PKL2" s="441"/>
      <c r="PKM2" s="441"/>
      <c r="PKN2" s="441"/>
      <c r="PKO2" s="441"/>
      <c r="PKP2" s="441"/>
      <c r="PKQ2" s="441"/>
      <c r="PKR2" s="441"/>
      <c r="PKS2" s="441"/>
      <c r="PKT2" s="441"/>
      <c r="PKU2" s="441"/>
      <c r="PKV2" s="441"/>
      <c r="PKW2" s="441"/>
      <c r="PKX2" s="441"/>
      <c r="PKY2" s="441"/>
      <c r="PKZ2" s="441"/>
      <c r="PLA2" s="441"/>
      <c r="PLB2" s="441"/>
      <c r="PLC2" s="441"/>
      <c r="PLD2" s="441"/>
      <c r="PLE2" s="441"/>
      <c r="PLF2" s="441"/>
      <c r="PLG2" s="441"/>
      <c r="PLH2" s="441"/>
      <c r="PLI2" s="441"/>
      <c r="PLJ2" s="441"/>
      <c r="PLK2" s="441"/>
      <c r="PLL2" s="441"/>
      <c r="PLM2" s="441"/>
      <c r="PLN2" s="441"/>
      <c r="PLO2" s="441"/>
      <c r="PLP2" s="441"/>
      <c r="PLQ2" s="441"/>
      <c r="PLR2" s="441"/>
      <c r="PLS2" s="441"/>
      <c r="PLT2" s="441"/>
      <c r="PLU2" s="441"/>
      <c r="PLV2" s="441"/>
      <c r="PLW2" s="441"/>
      <c r="PLX2" s="441"/>
      <c r="PLY2" s="441"/>
      <c r="PLZ2" s="441"/>
      <c r="PMA2" s="441"/>
      <c r="PMB2" s="441"/>
      <c r="PMC2" s="441"/>
      <c r="PMD2" s="441"/>
      <c r="PME2" s="441"/>
      <c r="PMF2" s="441"/>
      <c r="PMG2" s="441"/>
      <c r="PMH2" s="441"/>
      <c r="PMI2" s="441"/>
      <c r="PMJ2" s="441"/>
      <c r="PMK2" s="441"/>
      <c r="PML2" s="441"/>
      <c r="PMM2" s="441"/>
      <c r="PMN2" s="441"/>
      <c r="PMO2" s="441"/>
      <c r="PMP2" s="441"/>
      <c r="PMQ2" s="441"/>
      <c r="PMR2" s="441"/>
      <c r="PMS2" s="441"/>
      <c r="PMT2" s="441"/>
      <c r="PMU2" s="441"/>
      <c r="PMV2" s="441"/>
      <c r="PMW2" s="441"/>
      <c r="PMX2" s="441"/>
      <c r="PMY2" s="441"/>
      <c r="PMZ2" s="441"/>
      <c r="PNA2" s="441"/>
      <c r="PNB2" s="441"/>
      <c r="PNC2" s="441"/>
      <c r="PND2" s="441"/>
      <c r="PNE2" s="441"/>
      <c r="PNF2" s="441"/>
      <c r="PNG2" s="441"/>
      <c r="PNH2" s="441"/>
      <c r="PNI2" s="441"/>
      <c r="PNJ2" s="441"/>
      <c r="PNK2" s="441"/>
      <c r="PNL2" s="441"/>
      <c r="PNM2" s="441"/>
      <c r="PNN2" s="441"/>
      <c r="PNO2" s="441"/>
      <c r="PNP2" s="441"/>
      <c r="PNQ2" s="441"/>
      <c r="PNR2" s="441"/>
      <c r="PNS2" s="441"/>
      <c r="PNT2" s="441"/>
      <c r="PNU2" s="441"/>
      <c r="PNV2" s="441"/>
      <c r="PNW2" s="441"/>
      <c r="PNX2" s="441"/>
      <c r="PNY2" s="441"/>
      <c r="PNZ2" s="441"/>
      <c r="POA2" s="441"/>
      <c r="POB2" s="441"/>
      <c r="POC2" s="441"/>
      <c r="POD2" s="441"/>
      <c r="POE2" s="441"/>
      <c r="POF2" s="441"/>
      <c r="POG2" s="441"/>
      <c r="POH2" s="441"/>
      <c r="POI2" s="441"/>
      <c r="POJ2" s="441"/>
      <c r="POK2" s="441"/>
      <c r="POL2" s="441"/>
      <c r="POM2" s="441"/>
      <c r="PON2" s="441"/>
      <c r="POO2" s="441"/>
      <c r="POP2" s="441"/>
      <c r="POQ2" s="441"/>
      <c r="POR2" s="441"/>
      <c r="POS2" s="441"/>
      <c r="POT2" s="441"/>
      <c r="POU2" s="441"/>
      <c r="POV2" s="441"/>
      <c r="POW2" s="441"/>
      <c r="POX2" s="441"/>
      <c r="POY2" s="441"/>
      <c r="POZ2" s="441"/>
      <c r="PPA2" s="441"/>
      <c r="PPB2" s="441"/>
      <c r="PPC2" s="441"/>
      <c r="PPD2" s="441"/>
      <c r="PPE2" s="441"/>
      <c r="PPF2" s="441"/>
      <c r="PPG2" s="441"/>
      <c r="PPH2" s="441"/>
      <c r="PPI2" s="441"/>
      <c r="PPJ2" s="441"/>
      <c r="PPK2" s="441"/>
      <c r="PPL2" s="441"/>
      <c r="PPM2" s="441"/>
      <c r="PPN2" s="441"/>
      <c r="PPO2" s="441"/>
      <c r="PPP2" s="441"/>
      <c r="PPQ2" s="441"/>
      <c r="PPR2" s="441"/>
      <c r="PPS2" s="441"/>
      <c r="PPT2" s="441"/>
      <c r="PPU2" s="441"/>
      <c r="PPV2" s="441"/>
      <c r="PPW2" s="441"/>
      <c r="PPX2" s="441"/>
      <c r="PPY2" s="441"/>
      <c r="PPZ2" s="441"/>
      <c r="PQA2" s="441"/>
      <c r="PQB2" s="441"/>
      <c r="PQC2" s="441"/>
      <c r="PQD2" s="441"/>
      <c r="PQE2" s="441"/>
      <c r="PQF2" s="441"/>
      <c r="PQG2" s="441"/>
      <c r="PQH2" s="441"/>
      <c r="PQI2" s="441"/>
      <c r="PQJ2" s="441"/>
      <c r="PQK2" s="441"/>
      <c r="PQL2" s="441"/>
      <c r="PQM2" s="441"/>
      <c r="PQN2" s="441"/>
      <c r="PQO2" s="441"/>
      <c r="PQP2" s="441"/>
      <c r="PQQ2" s="441"/>
      <c r="PQR2" s="441"/>
      <c r="PQS2" s="441"/>
      <c r="PQT2" s="441"/>
      <c r="PQU2" s="441"/>
      <c r="PQV2" s="441"/>
      <c r="PQW2" s="441"/>
      <c r="PQX2" s="441"/>
      <c r="PQY2" s="441"/>
      <c r="PQZ2" s="441"/>
      <c r="PRA2" s="441"/>
      <c r="PRB2" s="441"/>
      <c r="PRC2" s="441"/>
      <c r="PRD2" s="441"/>
      <c r="PRE2" s="441"/>
      <c r="PRF2" s="441"/>
      <c r="PRG2" s="441"/>
      <c r="PRH2" s="441"/>
      <c r="PRI2" s="441"/>
      <c r="PRJ2" s="441"/>
      <c r="PRK2" s="441"/>
      <c r="PRL2" s="441"/>
      <c r="PRM2" s="441"/>
      <c r="PRN2" s="441"/>
      <c r="PRO2" s="441"/>
      <c r="PRP2" s="441"/>
      <c r="PRQ2" s="441"/>
      <c r="PRR2" s="441"/>
      <c r="PRS2" s="441"/>
      <c r="PRT2" s="441"/>
      <c r="PRU2" s="441"/>
      <c r="PRV2" s="441"/>
      <c r="PRW2" s="441"/>
      <c r="PRX2" s="441"/>
      <c r="PRY2" s="441"/>
      <c r="PRZ2" s="441"/>
      <c r="PSA2" s="441"/>
      <c r="PSB2" s="441"/>
      <c r="PSC2" s="441"/>
      <c r="PSD2" s="441"/>
      <c r="PSE2" s="441"/>
      <c r="PSF2" s="441"/>
      <c r="PSG2" s="441"/>
      <c r="PSH2" s="441"/>
      <c r="PSI2" s="441"/>
      <c r="PSJ2" s="441"/>
      <c r="PSK2" s="441"/>
      <c r="PSL2" s="441"/>
      <c r="PSM2" s="441"/>
      <c r="PSN2" s="441"/>
      <c r="PSO2" s="441"/>
      <c r="PSP2" s="441"/>
      <c r="PSQ2" s="441"/>
      <c r="PSR2" s="441"/>
      <c r="PSS2" s="441"/>
      <c r="PST2" s="441"/>
      <c r="PSU2" s="441"/>
      <c r="PSV2" s="441"/>
      <c r="PSW2" s="441"/>
      <c r="PSX2" s="441"/>
      <c r="PSY2" s="441"/>
      <c r="PSZ2" s="441"/>
      <c r="PTA2" s="441"/>
      <c r="PTB2" s="441"/>
      <c r="PTC2" s="441"/>
      <c r="PTD2" s="441"/>
      <c r="PTE2" s="441"/>
      <c r="PTF2" s="441"/>
      <c r="PTG2" s="441"/>
      <c r="PTH2" s="441"/>
      <c r="PTI2" s="441"/>
      <c r="PTJ2" s="441"/>
      <c r="PTK2" s="441"/>
      <c r="PTL2" s="441"/>
      <c r="PTM2" s="441"/>
      <c r="PTN2" s="441"/>
      <c r="PTO2" s="441"/>
      <c r="PTP2" s="441"/>
      <c r="PTQ2" s="441"/>
      <c r="PTR2" s="441"/>
      <c r="PTS2" s="441"/>
      <c r="PTT2" s="441"/>
      <c r="PTU2" s="441"/>
      <c r="PTV2" s="441"/>
      <c r="PTW2" s="441"/>
      <c r="PTX2" s="441"/>
      <c r="PTY2" s="441"/>
      <c r="PTZ2" s="441"/>
      <c r="PUA2" s="441"/>
      <c r="PUB2" s="441"/>
      <c r="PUC2" s="441"/>
      <c r="PUD2" s="441"/>
      <c r="PUE2" s="441"/>
      <c r="PUF2" s="441"/>
      <c r="PUG2" s="441"/>
      <c r="PUH2" s="441"/>
      <c r="PUI2" s="441"/>
      <c r="PUJ2" s="441"/>
      <c r="PUK2" s="441"/>
      <c r="PUL2" s="441"/>
      <c r="PUM2" s="441"/>
      <c r="PUN2" s="441"/>
      <c r="PUO2" s="441"/>
      <c r="PUP2" s="441"/>
      <c r="PUQ2" s="441"/>
      <c r="PUR2" s="441"/>
      <c r="PUS2" s="441"/>
      <c r="PUT2" s="441"/>
      <c r="PUU2" s="441"/>
      <c r="PUV2" s="441"/>
      <c r="PUW2" s="441"/>
      <c r="PUX2" s="441"/>
      <c r="PUY2" s="441"/>
      <c r="PUZ2" s="441"/>
      <c r="PVA2" s="441"/>
      <c r="PVB2" s="441"/>
      <c r="PVC2" s="441"/>
      <c r="PVD2" s="441"/>
      <c r="PVE2" s="441"/>
      <c r="PVF2" s="441"/>
      <c r="PVG2" s="441"/>
      <c r="PVH2" s="441"/>
      <c r="PVI2" s="441"/>
      <c r="PVJ2" s="441"/>
      <c r="PVK2" s="441"/>
      <c r="PVL2" s="441"/>
      <c r="PVM2" s="441"/>
      <c r="PVN2" s="441"/>
      <c r="PVO2" s="441"/>
      <c r="PVP2" s="441"/>
      <c r="PVQ2" s="441"/>
      <c r="PVR2" s="441"/>
      <c r="PVS2" s="441"/>
      <c r="PVT2" s="441"/>
      <c r="PVU2" s="441"/>
      <c r="PVV2" s="441"/>
      <c r="PVW2" s="441"/>
      <c r="PVX2" s="441"/>
      <c r="PVY2" s="441"/>
      <c r="PVZ2" s="441"/>
      <c r="PWA2" s="441"/>
      <c r="PWB2" s="441"/>
      <c r="PWC2" s="441"/>
      <c r="PWD2" s="441"/>
      <c r="PWE2" s="441"/>
      <c r="PWF2" s="441"/>
      <c r="PWG2" s="441"/>
      <c r="PWH2" s="441"/>
      <c r="PWI2" s="441"/>
      <c r="PWJ2" s="441"/>
      <c r="PWK2" s="441"/>
      <c r="PWL2" s="441"/>
      <c r="PWM2" s="441"/>
      <c r="PWN2" s="441"/>
      <c r="PWO2" s="441"/>
      <c r="PWP2" s="441"/>
      <c r="PWQ2" s="441"/>
      <c r="PWR2" s="441"/>
      <c r="PWS2" s="441"/>
      <c r="PWT2" s="441"/>
      <c r="PWU2" s="441"/>
      <c r="PWV2" s="441"/>
      <c r="PWW2" s="441"/>
      <c r="PWX2" s="441"/>
      <c r="PWY2" s="441"/>
      <c r="PWZ2" s="441"/>
      <c r="PXA2" s="441"/>
      <c r="PXB2" s="441"/>
      <c r="PXC2" s="441"/>
      <c r="PXD2" s="441"/>
      <c r="PXE2" s="441"/>
      <c r="PXF2" s="441"/>
      <c r="PXG2" s="441"/>
      <c r="PXH2" s="441"/>
      <c r="PXI2" s="441"/>
      <c r="PXJ2" s="441"/>
      <c r="PXK2" s="441"/>
      <c r="PXL2" s="441"/>
      <c r="PXM2" s="441"/>
      <c r="PXN2" s="441"/>
      <c r="PXO2" s="441"/>
      <c r="PXP2" s="441"/>
      <c r="PXQ2" s="441"/>
      <c r="PXR2" s="441"/>
      <c r="PXS2" s="441"/>
      <c r="PXT2" s="441"/>
      <c r="PXU2" s="441"/>
      <c r="PXV2" s="441"/>
      <c r="PXW2" s="441"/>
      <c r="PXX2" s="441"/>
      <c r="PXY2" s="441"/>
      <c r="PXZ2" s="441"/>
      <c r="PYA2" s="441"/>
      <c r="PYB2" s="441"/>
      <c r="PYC2" s="441"/>
      <c r="PYD2" s="441"/>
      <c r="PYE2" s="441"/>
      <c r="PYF2" s="441"/>
      <c r="PYG2" s="441"/>
      <c r="PYH2" s="441"/>
      <c r="PYI2" s="441"/>
      <c r="PYJ2" s="441"/>
      <c r="PYK2" s="441"/>
      <c r="PYL2" s="441"/>
      <c r="PYM2" s="441"/>
      <c r="PYN2" s="441"/>
      <c r="PYO2" s="441"/>
      <c r="PYP2" s="441"/>
      <c r="PYQ2" s="441"/>
      <c r="PYR2" s="441"/>
      <c r="PYS2" s="441"/>
      <c r="PYT2" s="441"/>
      <c r="PYU2" s="441"/>
      <c r="PYV2" s="441"/>
      <c r="PYW2" s="441"/>
      <c r="PYX2" s="441"/>
      <c r="PYY2" s="441"/>
      <c r="PYZ2" s="441"/>
      <c r="PZA2" s="441"/>
      <c r="PZB2" s="441"/>
      <c r="PZC2" s="441"/>
      <c r="PZD2" s="441"/>
      <c r="PZE2" s="441"/>
      <c r="PZF2" s="441"/>
      <c r="PZG2" s="441"/>
      <c r="PZH2" s="441"/>
      <c r="PZI2" s="441"/>
      <c r="PZJ2" s="441"/>
      <c r="PZK2" s="441"/>
      <c r="PZL2" s="441"/>
      <c r="PZM2" s="441"/>
      <c r="PZN2" s="441"/>
      <c r="PZO2" s="441"/>
      <c r="PZP2" s="441"/>
      <c r="PZQ2" s="441"/>
      <c r="PZR2" s="441"/>
      <c r="PZS2" s="441"/>
      <c r="PZT2" s="441"/>
      <c r="PZU2" s="441"/>
      <c r="PZV2" s="441"/>
      <c r="PZW2" s="441"/>
      <c r="PZX2" s="441"/>
      <c r="PZY2" s="441"/>
      <c r="PZZ2" s="441"/>
      <c r="QAA2" s="441"/>
      <c r="QAB2" s="441"/>
      <c r="QAC2" s="441"/>
      <c r="QAD2" s="441"/>
      <c r="QAE2" s="441"/>
      <c r="QAF2" s="441"/>
      <c r="QAG2" s="441"/>
      <c r="QAH2" s="441"/>
      <c r="QAI2" s="441"/>
      <c r="QAJ2" s="441"/>
      <c r="QAK2" s="441"/>
      <c r="QAL2" s="441"/>
      <c r="QAM2" s="441"/>
      <c r="QAN2" s="441"/>
      <c r="QAO2" s="441"/>
      <c r="QAP2" s="441"/>
      <c r="QAQ2" s="441"/>
      <c r="QAR2" s="441"/>
      <c r="QAS2" s="441"/>
      <c r="QAT2" s="441"/>
      <c r="QAU2" s="441"/>
      <c r="QAV2" s="441"/>
      <c r="QAW2" s="441"/>
      <c r="QAX2" s="441"/>
      <c r="QAY2" s="441"/>
      <c r="QAZ2" s="441"/>
      <c r="QBA2" s="441"/>
      <c r="QBB2" s="441"/>
      <c r="QBC2" s="441"/>
      <c r="QBD2" s="441"/>
      <c r="QBE2" s="441"/>
      <c r="QBF2" s="441"/>
      <c r="QBG2" s="441"/>
      <c r="QBH2" s="441"/>
      <c r="QBI2" s="441"/>
      <c r="QBJ2" s="441"/>
      <c r="QBK2" s="441"/>
      <c r="QBL2" s="441"/>
      <c r="QBM2" s="441"/>
      <c r="QBN2" s="441"/>
      <c r="QBO2" s="441"/>
      <c r="QBP2" s="441"/>
      <c r="QBQ2" s="441"/>
      <c r="QBR2" s="441"/>
      <c r="QBS2" s="441"/>
      <c r="QBT2" s="441"/>
      <c r="QBU2" s="441"/>
      <c r="QBV2" s="441"/>
      <c r="QBW2" s="441"/>
      <c r="QBX2" s="441"/>
      <c r="QBY2" s="441"/>
      <c r="QBZ2" s="441"/>
      <c r="QCA2" s="441"/>
      <c r="QCB2" s="441"/>
      <c r="QCC2" s="441"/>
      <c r="QCD2" s="441"/>
      <c r="QCE2" s="441"/>
      <c r="QCF2" s="441"/>
      <c r="QCG2" s="441"/>
      <c r="QCH2" s="441"/>
      <c r="QCI2" s="441"/>
      <c r="QCJ2" s="441"/>
      <c r="QCK2" s="441"/>
      <c r="QCL2" s="441"/>
      <c r="QCM2" s="441"/>
      <c r="QCN2" s="441"/>
      <c r="QCO2" s="441"/>
      <c r="QCP2" s="441"/>
      <c r="QCQ2" s="441"/>
      <c r="QCR2" s="441"/>
      <c r="QCS2" s="441"/>
      <c r="QCT2" s="441"/>
      <c r="QCU2" s="441"/>
      <c r="QCV2" s="441"/>
      <c r="QCW2" s="441"/>
      <c r="QCX2" s="441"/>
      <c r="QCY2" s="441"/>
      <c r="QCZ2" s="441"/>
      <c r="QDA2" s="441"/>
      <c r="QDB2" s="441"/>
      <c r="QDC2" s="441"/>
      <c r="QDD2" s="441"/>
      <c r="QDE2" s="441"/>
      <c r="QDF2" s="441"/>
      <c r="QDG2" s="441"/>
      <c r="QDH2" s="441"/>
      <c r="QDI2" s="441"/>
      <c r="QDJ2" s="441"/>
      <c r="QDK2" s="441"/>
      <c r="QDL2" s="441"/>
      <c r="QDM2" s="441"/>
      <c r="QDN2" s="441"/>
      <c r="QDO2" s="441"/>
      <c r="QDP2" s="441"/>
      <c r="QDQ2" s="441"/>
      <c r="QDR2" s="441"/>
      <c r="QDS2" s="441"/>
      <c r="QDT2" s="441"/>
      <c r="QDU2" s="441"/>
      <c r="QDV2" s="441"/>
      <c r="QDW2" s="441"/>
      <c r="QDX2" s="441"/>
      <c r="QDY2" s="441"/>
      <c r="QDZ2" s="441"/>
      <c r="QEA2" s="441"/>
      <c r="QEB2" s="441"/>
      <c r="QEC2" s="441"/>
      <c r="QED2" s="441"/>
      <c r="QEE2" s="441"/>
      <c r="QEF2" s="441"/>
      <c r="QEG2" s="441"/>
      <c r="QEH2" s="441"/>
      <c r="QEI2" s="441"/>
      <c r="QEJ2" s="441"/>
      <c r="QEK2" s="441"/>
      <c r="QEL2" s="441"/>
      <c r="QEM2" s="441"/>
      <c r="QEN2" s="441"/>
      <c r="QEO2" s="441"/>
      <c r="QEP2" s="441"/>
      <c r="QEQ2" s="441"/>
      <c r="QER2" s="441"/>
      <c r="QES2" s="441"/>
      <c r="QET2" s="441"/>
      <c r="QEU2" s="441"/>
      <c r="QEV2" s="441"/>
      <c r="QEW2" s="441"/>
      <c r="QEX2" s="441"/>
      <c r="QEY2" s="441"/>
      <c r="QEZ2" s="441"/>
      <c r="QFA2" s="441"/>
      <c r="QFB2" s="441"/>
      <c r="QFC2" s="441"/>
      <c r="QFD2" s="441"/>
      <c r="QFE2" s="441"/>
      <c r="QFF2" s="441"/>
      <c r="QFG2" s="441"/>
      <c r="QFH2" s="441"/>
      <c r="QFI2" s="441"/>
      <c r="QFJ2" s="441"/>
      <c r="QFK2" s="441"/>
      <c r="QFL2" s="441"/>
      <c r="QFM2" s="441"/>
      <c r="QFN2" s="441"/>
      <c r="QFO2" s="441"/>
      <c r="QFP2" s="441"/>
      <c r="QFQ2" s="441"/>
      <c r="QFR2" s="441"/>
      <c r="QFS2" s="441"/>
      <c r="QFT2" s="441"/>
      <c r="QFU2" s="441"/>
      <c r="QFV2" s="441"/>
      <c r="QFW2" s="441"/>
      <c r="QFX2" s="441"/>
      <c r="QFY2" s="441"/>
      <c r="QFZ2" s="441"/>
      <c r="QGA2" s="441"/>
      <c r="QGB2" s="441"/>
      <c r="QGC2" s="441"/>
      <c r="QGD2" s="441"/>
      <c r="QGE2" s="441"/>
      <c r="QGF2" s="441"/>
      <c r="QGG2" s="441"/>
      <c r="QGH2" s="441"/>
      <c r="QGI2" s="441"/>
      <c r="QGJ2" s="441"/>
      <c r="QGK2" s="441"/>
      <c r="QGL2" s="441"/>
      <c r="QGM2" s="441"/>
      <c r="QGN2" s="441"/>
      <c r="QGO2" s="441"/>
      <c r="QGP2" s="441"/>
      <c r="QGQ2" s="441"/>
      <c r="QGR2" s="441"/>
      <c r="QGS2" s="441"/>
      <c r="QGT2" s="441"/>
      <c r="QGU2" s="441"/>
      <c r="QGV2" s="441"/>
      <c r="QGW2" s="441"/>
      <c r="QGX2" s="441"/>
      <c r="QGY2" s="441"/>
      <c r="QGZ2" s="441"/>
      <c r="QHA2" s="441"/>
      <c r="QHB2" s="441"/>
      <c r="QHC2" s="441"/>
      <c r="QHD2" s="441"/>
      <c r="QHE2" s="441"/>
      <c r="QHF2" s="441"/>
      <c r="QHG2" s="441"/>
      <c r="QHH2" s="441"/>
      <c r="QHI2" s="441"/>
      <c r="QHJ2" s="441"/>
      <c r="QHK2" s="441"/>
      <c r="QHL2" s="441"/>
      <c r="QHM2" s="441"/>
      <c r="QHN2" s="441"/>
      <c r="QHO2" s="441"/>
      <c r="QHP2" s="441"/>
      <c r="QHQ2" s="441"/>
      <c r="QHR2" s="441"/>
      <c r="QHS2" s="441"/>
      <c r="QHT2" s="441"/>
      <c r="QHU2" s="441"/>
      <c r="QHV2" s="441"/>
      <c r="QHW2" s="441"/>
      <c r="QHX2" s="441"/>
      <c r="QHY2" s="441"/>
      <c r="QHZ2" s="441"/>
      <c r="QIA2" s="441"/>
      <c r="QIB2" s="441"/>
      <c r="QIC2" s="441"/>
      <c r="QID2" s="441"/>
      <c r="QIE2" s="441"/>
      <c r="QIF2" s="441"/>
      <c r="QIG2" s="441"/>
      <c r="QIH2" s="441"/>
      <c r="QII2" s="441"/>
      <c r="QIJ2" s="441"/>
      <c r="QIK2" s="441"/>
      <c r="QIL2" s="441"/>
      <c r="QIM2" s="441"/>
      <c r="QIN2" s="441"/>
      <c r="QIO2" s="441"/>
      <c r="QIP2" s="441"/>
      <c r="QIQ2" s="441"/>
      <c r="QIR2" s="441"/>
      <c r="QIS2" s="441"/>
      <c r="QIT2" s="441"/>
      <c r="QIU2" s="441"/>
      <c r="QIV2" s="441"/>
      <c r="QIW2" s="441"/>
      <c r="QIX2" s="441"/>
      <c r="QIY2" s="441"/>
      <c r="QIZ2" s="441"/>
      <c r="QJA2" s="441"/>
      <c r="QJB2" s="441"/>
      <c r="QJC2" s="441"/>
      <c r="QJD2" s="441"/>
      <c r="QJE2" s="441"/>
      <c r="QJF2" s="441"/>
      <c r="QJG2" s="441"/>
      <c r="QJH2" s="441"/>
      <c r="QJI2" s="441"/>
      <c r="QJJ2" s="441"/>
      <c r="QJK2" s="441"/>
      <c r="QJL2" s="441"/>
      <c r="QJM2" s="441"/>
      <c r="QJN2" s="441"/>
      <c r="QJO2" s="441"/>
      <c r="QJP2" s="441"/>
      <c r="QJQ2" s="441"/>
      <c r="QJR2" s="441"/>
      <c r="QJS2" s="441"/>
      <c r="QJT2" s="441"/>
      <c r="QJU2" s="441"/>
      <c r="QJV2" s="441"/>
      <c r="QJW2" s="441"/>
      <c r="QJX2" s="441"/>
      <c r="QJY2" s="441"/>
      <c r="QJZ2" s="441"/>
      <c r="QKA2" s="441"/>
      <c r="QKB2" s="441"/>
      <c r="QKC2" s="441"/>
      <c r="QKD2" s="441"/>
      <c r="QKE2" s="441"/>
      <c r="QKF2" s="441"/>
      <c r="QKG2" s="441"/>
      <c r="QKH2" s="441"/>
      <c r="QKI2" s="441"/>
      <c r="QKJ2" s="441"/>
      <c r="QKK2" s="441"/>
      <c r="QKL2" s="441"/>
      <c r="QKM2" s="441"/>
      <c r="QKN2" s="441"/>
      <c r="QKO2" s="441"/>
      <c r="QKP2" s="441"/>
      <c r="QKQ2" s="441"/>
      <c r="QKR2" s="441"/>
      <c r="QKS2" s="441"/>
      <c r="QKT2" s="441"/>
      <c r="QKU2" s="441"/>
      <c r="QKV2" s="441"/>
      <c r="QKW2" s="441"/>
      <c r="QKX2" s="441"/>
      <c r="QKY2" s="441"/>
      <c r="QKZ2" s="441"/>
      <c r="QLA2" s="441"/>
      <c r="QLB2" s="441"/>
      <c r="QLC2" s="441"/>
      <c r="QLD2" s="441"/>
      <c r="QLE2" s="441"/>
      <c r="QLF2" s="441"/>
      <c r="QLG2" s="441"/>
      <c r="QLH2" s="441"/>
      <c r="QLI2" s="441"/>
      <c r="QLJ2" s="441"/>
      <c r="QLK2" s="441"/>
      <c r="QLL2" s="441"/>
      <c r="QLM2" s="441"/>
      <c r="QLN2" s="441"/>
      <c r="QLO2" s="441"/>
      <c r="QLP2" s="441"/>
      <c r="QLQ2" s="441"/>
      <c r="QLR2" s="441"/>
      <c r="QLS2" s="441"/>
      <c r="QLT2" s="441"/>
      <c r="QLU2" s="441"/>
      <c r="QLV2" s="441"/>
      <c r="QLW2" s="441"/>
      <c r="QLX2" s="441"/>
      <c r="QLY2" s="441"/>
      <c r="QLZ2" s="441"/>
      <c r="QMA2" s="441"/>
      <c r="QMB2" s="441"/>
      <c r="QMC2" s="441"/>
      <c r="QMD2" s="441"/>
      <c r="QME2" s="441"/>
      <c r="QMF2" s="441"/>
      <c r="QMG2" s="441"/>
      <c r="QMH2" s="441"/>
      <c r="QMI2" s="441"/>
      <c r="QMJ2" s="441"/>
      <c r="QMK2" s="441"/>
      <c r="QML2" s="441"/>
      <c r="QMM2" s="441"/>
      <c r="QMN2" s="441"/>
      <c r="QMO2" s="441"/>
      <c r="QMP2" s="441"/>
      <c r="QMQ2" s="441"/>
      <c r="QMR2" s="441"/>
      <c r="QMS2" s="441"/>
      <c r="QMT2" s="441"/>
      <c r="QMU2" s="441"/>
      <c r="QMV2" s="441"/>
      <c r="QMW2" s="441"/>
      <c r="QMX2" s="441"/>
      <c r="QMY2" s="441"/>
      <c r="QMZ2" s="441"/>
      <c r="QNA2" s="441"/>
      <c r="QNB2" s="441"/>
      <c r="QNC2" s="441"/>
      <c r="QND2" s="441"/>
      <c r="QNE2" s="441"/>
      <c r="QNF2" s="441"/>
      <c r="QNG2" s="441"/>
      <c r="QNH2" s="441"/>
      <c r="QNI2" s="441"/>
      <c r="QNJ2" s="441"/>
      <c r="QNK2" s="441"/>
      <c r="QNL2" s="441"/>
      <c r="QNM2" s="441"/>
      <c r="QNN2" s="441"/>
      <c r="QNO2" s="441"/>
      <c r="QNP2" s="441"/>
      <c r="QNQ2" s="441"/>
      <c r="QNR2" s="441"/>
      <c r="QNS2" s="441"/>
      <c r="QNT2" s="441"/>
      <c r="QNU2" s="441"/>
      <c r="QNV2" s="441"/>
      <c r="QNW2" s="441"/>
      <c r="QNX2" s="441"/>
      <c r="QNY2" s="441"/>
      <c r="QNZ2" s="441"/>
      <c r="QOA2" s="441"/>
      <c r="QOB2" s="441"/>
      <c r="QOC2" s="441"/>
      <c r="QOD2" s="441"/>
      <c r="QOE2" s="441"/>
      <c r="QOF2" s="441"/>
      <c r="QOG2" s="441"/>
      <c r="QOH2" s="441"/>
      <c r="QOI2" s="441"/>
      <c r="QOJ2" s="441"/>
      <c r="QOK2" s="441"/>
      <c r="QOL2" s="441"/>
      <c r="QOM2" s="441"/>
      <c r="QON2" s="441"/>
      <c r="QOO2" s="441"/>
      <c r="QOP2" s="441"/>
      <c r="QOQ2" s="441"/>
      <c r="QOR2" s="441"/>
      <c r="QOS2" s="441"/>
      <c r="QOT2" s="441"/>
      <c r="QOU2" s="441"/>
      <c r="QOV2" s="441"/>
      <c r="QOW2" s="441"/>
      <c r="QOX2" s="441"/>
      <c r="QOY2" s="441"/>
      <c r="QOZ2" s="441"/>
      <c r="QPA2" s="441"/>
      <c r="QPB2" s="441"/>
      <c r="QPC2" s="441"/>
      <c r="QPD2" s="441"/>
      <c r="QPE2" s="441"/>
      <c r="QPF2" s="441"/>
      <c r="QPG2" s="441"/>
      <c r="QPH2" s="441"/>
      <c r="QPI2" s="441"/>
      <c r="QPJ2" s="441"/>
      <c r="QPK2" s="441"/>
      <c r="QPL2" s="441"/>
      <c r="QPM2" s="441"/>
      <c r="QPN2" s="441"/>
      <c r="QPO2" s="441"/>
      <c r="QPP2" s="441"/>
      <c r="QPQ2" s="441"/>
      <c r="QPR2" s="441"/>
      <c r="QPS2" s="441"/>
      <c r="QPT2" s="441"/>
      <c r="QPU2" s="441"/>
      <c r="QPV2" s="441"/>
      <c r="QPW2" s="441"/>
      <c r="QPX2" s="441"/>
      <c r="QPY2" s="441"/>
      <c r="QPZ2" s="441"/>
      <c r="QQA2" s="441"/>
      <c r="QQB2" s="441"/>
      <c r="QQC2" s="441"/>
      <c r="QQD2" s="441"/>
      <c r="QQE2" s="441"/>
      <c r="QQF2" s="441"/>
      <c r="QQG2" s="441"/>
      <c r="QQH2" s="441"/>
      <c r="QQI2" s="441"/>
      <c r="QQJ2" s="441"/>
      <c r="QQK2" s="441"/>
      <c r="QQL2" s="441"/>
      <c r="QQM2" s="441"/>
      <c r="QQN2" s="441"/>
      <c r="QQO2" s="441"/>
      <c r="QQP2" s="441"/>
      <c r="QQQ2" s="441"/>
      <c r="QQR2" s="441"/>
      <c r="QQS2" s="441"/>
      <c r="QQT2" s="441"/>
      <c r="QQU2" s="441"/>
      <c r="QQV2" s="441"/>
      <c r="QQW2" s="441"/>
      <c r="QQX2" s="441"/>
      <c r="QQY2" s="441"/>
      <c r="QQZ2" s="441"/>
      <c r="QRA2" s="441"/>
      <c r="QRB2" s="441"/>
      <c r="QRC2" s="441"/>
      <c r="QRD2" s="441"/>
      <c r="QRE2" s="441"/>
      <c r="QRF2" s="441"/>
      <c r="QRG2" s="441"/>
      <c r="QRH2" s="441"/>
      <c r="QRI2" s="441"/>
      <c r="QRJ2" s="441"/>
      <c r="QRK2" s="441"/>
      <c r="QRL2" s="441"/>
      <c r="QRM2" s="441"/>
      <c r="QRN2" s="441"/>
      <c r="QRO2" s="441"/>
      <c r="QRP2" s="441"/>
      <c r="QRQ2" s="441"/>
      <c r="QRR2" s="441"/>
      <c r="QRS2" s="441"/>
      <c r="QRT2" s="441"/>
      <c r="QRU2" s="441"/>
      <c r="QRV2" s="441"/>
      <c r="QRW2" s="441"/>
      <c r="QRX2" s="441"/>
      <c r="QRY2" s="441"/>
      <c r="QRZ2" s="441"/>
      <c r="QSA2" s="441"/>
      <c r="QSB2" s="441"/>
      <c r="QSC2" s="441"/>
      <c r="QSD2" s="441"/>
      <c r="QSE2" s="441"/>
      <c r="QSF2" s="441"/>
      <c r="QSG2" s="441"/>
      <c r="QSH2" s="441"/>
      <c r="QSI2" s="441"/>
      <c r="QSJ2" s="441"/>
      <c r="QSK2" s="441"/>
      <c r="QSL2" s="441"/>
      <c r="QSM2" s="441"/>
      <c r="QSN2" s="441"/>
      <c r="QSO2" s="441"/>
      <c r="QSP2" s="441"/>
      <c r="QSQ2" s="441"/>
      <c r="QSR2" s="441"/>
      <c r="QSS2" s="441"/>
      <c r="QST2" s="441"/>
      <c r="QSU2" s="441"/>
      <c r="QSV2" s="441"/>
      <c r="QSW2" s="441"/>
      <c r="QSX2" s="441"/>
      <c r="QSY2" s="441"/>
      <c r="QSZ2" s="441"/>
      <c r="QTA2" s="441"/>
      <c r="QTB2" s="441"/>
      <c r="QTC2" s="441"/>
      <c r="QTD2" s="441"/>
      <c r="QTE2" s="441"/>
      <c r="QTF2" s="441"/>
      <c r="QTG2" s="441"/>
      <c r="QTH2" s="441"/>
      <c r="QTI2" s="441"/>
      <c r="QTJ2" s="441"/>
      <c r="QTK2" s="441"/>
      <c r="QTL2" s="441"/>
      <c r="QTM2" s="441"/>
      <c r="QTN2" s="441"/>
      <c r="QTO2" s="441"/>
      <c r="QTP2" s="441"/>
      <c r="QTQ2" s="441"/>
      <c r="QTR2" s="441"/>
      <c r="QTS2" s="441"/>
      <c r="QTT2" s="441"/>
      <c r="QTU2" s="441"/>
      <c r="QTV2" s="441"/>
      <c r="QTW2" s="441"/>
      <c r="QTX2" s="441"/>
      <c r="QTY2" s="441"/>
      <c r="QTZ2" s="441"/>
      <c r="QUA2" s="441"/>
      <c r="QUB2" s="441"/>
      <c r="QUC2" s="441"/>
      <c r="QUD2" s="441"/>
      <c r="QUE2" s="441"/>
      <c r="QUF2" s="441"/>
      <c r="QUG2" s="441"/>
      <c r="QUH2" s="441"/>
      <c r="QUI2" s="441"/>
      <c r="QUJ2" s="441"/>
      <c r="QUK2" s="441"/>
      <c r="QUL2" s="441"/>
      <c r="QUM2" s="441"/>
      <c r="QUN2" s="441"/>
      <c r="QUO2" s="441"/>
      <c r="QUP2" s="441"/>
      <c r="QUQ2" s="441"/>
      <c r="QUR2" s="441"/>
      <c r="QUS2" s="441"/>
      <c r="QUT2" s="441"/>
      <c r="QUU2" s="441"/>
      <c r="QUV2" s="441"/>
      <c r="QUW2" s="441"/>
      <c r="QUX2" s="441"/>
      <c r="QUY2" s="441"/>
      <c r="QUZ2" s="441"/>
      <c r="QVA2" s="441"/>
      <c r="QVB2" s="441"/>
      <c r="QVC2" s="441"/>
      <c r="QVD2" s="441"/>
      <c r="QVE2" s="441"/>
      <c r="QVF2" s="441"/>
      <c r="QVG2" s="441"/>
      <c r="QVH2" s="441"/>
      <c r="QVI2" s="441"/>
      <c r="QVJ2" s="441"/>
      <c r="QVK2" s="441"/>
      <c r="QVL2" s="441"/>
      <c r="QVM2" s="441"/>
      <c r="QVN2" s="441"/>
      <c r="QVO2" s="441"/>
      <c r="QVP2" s="441"/>
      <c r="QVQ2" s="441"/>
      <c r="QVR2" s="441"/>
      <c r="QVS2" s="441"/>
      <c r="QVT2" s="441"/>
      <c r="QVU2" s="441"/>
      <c r="QVV2" s="441"/>
      <c r="QVW2" s="441"/>
      <c r="QVX2" s="441"/>
      <c r="QVY2" s="441"/>
      <c r="QVZ2" s="441"/>
      <c r="QWA2" s="441"/>
      <c r="QWB2" s="441"/>
      <c r="QWC2" s="441"/>
      <c r="QWD2" s="441"/>
      <c r="QWE2" s="441"/>
      <c r="QWF2" s="441"/>
      <c r="QWG2" s="441"/>
      <c r="QWH2" s="441"/>
      <c r="QWI2" s="441"/>
      <c r="QWJ2" s="441"/>
      <c r="QWK2" s="441"/>
      <c r="QWL2" s="441"/>
      <c r="QWM2" s="441"/>
      <c r="QWN2" s="441"/>
      <c r="QWO2" s="441"/>
      <c r="QWP2" s="441"/>
      <c r="QWQ2" s="441"/>
      <c r="QWR2" s="441"/>
      <c r="QWS2" s="441"/>
      <c r="QWT2" s="441"/>
      <c r="QWU2" s="441"/>
      <c r="QWV2" s="441"/>
      <c r="QWW2" s="441"/>
      <c r="QWX2" s="441"/>
      <c r="QWY2" s="441"/>
      <c r="QWZ2" s="441"/>
      <c r="QXA2" s="441"/>
      <c r="QXB2" s="441"/>
      <c r="QXC2" s="441"/>
      <c r="QXD2" s="441"/>
      <c r="QXE2" s="441"/>
      <c r="QXF2" s="441"/>
      <c r="QXG2" s="441"/>
      <c r="QXH2" s="441"/>
      <c r="QXI2" s="441"/>
      <c r="QXJ2" s="441"/>
      <c r="QXK2" s="441"/>
      <c r="QXL2" s="441"/>
      <c r="QXM2" s="441"/>
      <c r="QXN2" s="441"/>
      <c r="QXO2" s="441"/>
      <c r="QXP2" s="441"/>
      <c r="QXQ2" s="441"/>
      <c r="QXR2" s="441"/>
      <c r="QXS2" s="441"/>
      <c r="QXT2" s="441"/>
      <c r="QXU2" s="441"/>
      <c r="QXV2" s="441"/>
      <c r="QXW2" s="441"/>
      <c r="QXX2" s="441"/>
      <c r="QXY2" s="441"/>
      <c r="QXZ2" s="441"/>
      <c r="QYA2" s="441"/>
      <c r="QYB2" s="441"/>
      <c r="QYC2" s="441"/>
      <c r="QYD2" s="441"/>
      <c r="QYE2" s="441"/>
      <c r="QYF2" s="441"/>
      <c r="QYG2" s="441"/>
      <c r="QYH2" s="441"/>
      <c r="QYI2" s="441"/>
      <c r="QYJ2" s="441"/>
      <c r="QYK2" s="441"/>
      <c r="QYL2" s="441"/>
      <c r="QYM2" s="441"/>
      <c r="QYN2" s="441"/>
      <c r="QYO2" s="441"/>
      <c r="QYP2" s="441"/>
      <c r="QYQ2" s="441"/>
      <c r="QYR2" s="441"/>
      <c r="QYS2" s="441"/>
      <c r="QYT2" s="441"/>
      <c r="QYU2" s="441"/>
      <c r="QYV2" s="441"/>
      <c r="QYW2" s="441"/>
      <c r="QYX2" s="441"/>
      <c r="QYY2" s="441"/>
      <c r="QYZ2" s="441"/>
      <c r="QZA2" s="441"/>
      <c r="QZB2" s="441"/>
      <c r="QZC2" s="441"/>
      <c r="QZD2" s="441"/>
      <c r="QZE2" s="441"/>
      <c r="QZF2" s="441"/>
      <c r="QZG2" s="441"/>
      <c r="QZH2" s="441"/>
      <c r="QZI2" s="441"/>
      <c r="QZJ2" s="441"/>
      <c r="QZK2" s="441"/>
      <c r="QZL2" s="441"/>
      <c r="QZM2" s="441"/>
      <c r="QZN2" s="441"/>
      <c r="QZO2" s="441"/>
      <c r="QZP2" s="441"/>
      <c r="QZQ2" s="441"/>
      <c r="QZR2" s="441"/>
      <c r="QZS2" s="441"/>
      <c r="QZT2" s="441"/>
      <c r="QZU2" s="441"/>
      <c r="QZV2" s="441"/>
      <c r="QZW2" s="441"/>
      <c r="QZX2" s="441"/>
      <c r="QZY2" s="441"/>
      <c r="QZZ2" s="441"/>
      <c r="RAA2" s="441"/>
      <c r="RAB2" s="441"/>
      <c r="RAC2" s="441"/>
      <c r="RAD2" s="441"/>
      <c r="RAE2" s="441"/>
      <c r="RAF2" s="441"/>
      <c r="RAG2" s="441"/>
      <c r="RAH2" s="441"/>
      <c r="RAI2" s="441"/>
      <c r="RAJ2" s="441"/>
      <c r="RAK2" s="441"/>
      <c r="RAL2" s="441"/>
      <c r="RAM2" s="441"/>
      <c r="RAN2" s="441"/>
      <c r="RAO2" s="441"/>
      <c r="RAP2" s="441"/>
      <c r="RAQ2" s="441"/>
      <c r="RAR2" s="441"/>
      <c r="RAS2" s="441"/>
      <c r="RAT2" s="441"/>
      <c r="RAU2" s="441"/>
      <c r="RAV2" s="441"/>
      <c r="RAW2" s="441"/>
      <c r="RAX2" s="441"/>
      <c r="RAY2" s="441"/>
      <c r="RAZ2" s="441"/>
      <c r="RBA2" s="441"/>
      <c r="RBB2" s="441"/>
      <c r="RBC2" s="441"/>
      <c r="RBD2" s="441"/>
      <c r="RBE2" s="441"/>
      <c r="RBF2" s="441"/>
      <c r="RBG2" s="441"/>
      <c r="RBH2" s="441"/>
      <c r="RBI2" s="441"/>
      <c r="RBJ2" s="441"/>
      <c r="RBK2" s="441"/>
      <c r="RBL2" s="441"/>
      <c r="RBM2" s="441"/>
      <c r="RBN2" s="441"/>
      <c r="RBO2" s="441"/>
      <c r="RBP2" s="441"/>
      <c r="RBQ2" s="441"/>
      <c r="RBR2" s="441"/>
      <c r="RBS2" s="441"/>
      <c r="RBT2" s="441"/>
      <c r="RBU2" s="441"/>
      <c r="RBV2" s="441"/>
      <c r="RBW2" s="441"/>
      <c r="RBX2" s="441"/>
      <c r="RBY2" s="441"/>
      <c r="RBZ2" s="441"/>
      <c r="RCA2" s="441"/>
      <c r="RCB2" s="441"/>
      <c r="RCC2" s="441"/>
      <c r="RCD2" s="441"/>
      <c r="RCE2" s="441"/>
      <c r="RCF2" s="441"/>
      <c r="RCG2" s="441"/>
      <c r="RCH2" s="441"/>
      <c r="RCI2" s="441"/>
      <c r="RCJ2" s="441"/>
      <c r="RCK2" s="441"/>
      <c r="RCL2" s="441"/>
      <c r="RCM2" s="441"/>
      <c r="RCN2" s="441"/>
      <c r="RCO2" s="441"/>
      <c r="RCP2" s="441"/>
      <c r="RCQ2" s="441"/>
      <c r="RCR2" s="441"/>
      <c r="RCS2" s="441"/>
      <c r="RCT2" s="441"/>
      <c r="RCU2" s="441"/>
      <c r="RCV2" s="441"/>
      <c r="RCW2" s="441"/>
      <c r="RCX2" s="441"/>
      <c r="RCY2" s="441"/>
      <c r="RCZ2" s="441"/>
      <c r="RDA2" s="441"/>
      <c r="RDB2" s="441"/>
      <c r="RDC2" s="441"/>
      <c r="RDD2" s="441"/>
      <c r="RDE2" s="441"/>
      <c r="RDF2" s="441"/>
      <c r="RDG2" s="441"/>
      <c r="RDH2" s="441"/>
      <c r="RDI2" s="441"/>
      <c r="RDJ2" s="441"/>
      <c r="RDK2" s="441"/>
      <c r="RDL2" s="441"/>
      <c r="RDM2" s="441"/>
      <c r="RDN2" s="441"/>
      <c r="RDO2" s="441"/>
      <c r="RDP2" s="441"/>
      <c r="RDQ2" s="441"/>
      <c r="RDR2" s="441"/>
      <c r="RDS2" s="441"/>
      <c r="RDT2" s="441"/>
      <c r="RDU2" s="441"/>
      <c r="RDV2" s="441"/>
      <c r="RDW2" s="441"/>
      <c r="RDX2" s="441"/>
      <c r="RDY2" s="441"/>
      <c r="RDZ2" s="441"/>
      <c r="REA2" s="441"/>
      <c r="REB2" s="441"/>
      <c r="REC2" s="441"/>
      <c r="RED2" s="441"/>
      <c r="REE2" s="441"/>
      <c r="REF2" s="441"/>
      <c r="REG2" s="441"/>
      <c r="REH2" s="441"/>
      <c r="REI2" s="441"/>
      <c r="REJ2" s="441"/>
      <c r="REK2" s="441"/>
      <c r="REL2" s="441"/>
      <c r="REM2" s="441"/>
      <c r="REN2" s="441"/>
      <c r="REO2" s="441"/>
      <c r="REP2" s="441"/>
      <c r="REQ2" s="441"/>
      <c r="RER2" s="441"/>
      <c r="RES2" s="441"/>
      <c r="RET2" s="441"/>
      <c r="REU2" s="441"/>
      <c r="REV2" s="441"/>
      <c r="REW2" s="441"/>
      <c r="REX2" s="441"/>
      <c r="REY2" s="441"/>
      <c r="REZ2" s="441"/>
      <c r="RFA2" s="441"/>
      <c r="RFB2" s="441"/>
      <c r="RFC2" s="441"/>
      <c r="RFD2" s="441"/>
      <c r="RFE2" s="441"/>
      <c r="RFF2" s="441"/>
      <c r="RFG2" s="441"/>
      <c r="RFH2" s="441"/>
      <c r="RFI2" s="441"/>
      <c r="RFJ2" s="441"/>
      <c r="RFK2" s="441"/>
      <c r="RFL2" s="441"/>
      <c r="RFM2" s="441"/>
      <c r="RFN2" s="441"/>
      <c r="RFO2" s="441"/>
      <c r="RFP2" s="441"/>
      <c r="RFQ2" s="441"/>
      <c r="RFR2" s="441"/>
      <c r="RFS2" s="441"/>
      <c r="RFT2" s="441"/>
      <c r="RFU2" s="441"/>
      <c r="RFV2" s="441"/>
      <c r="RFW2" s="441"/>
      <c r="RFX2" s="441"/>
      <c r="RFY2" s="441"/>
      <c r="RFZ2" s="441"/>
      <c r="RGA2" s="441"/>
      <c r="RGB2" s="441"/>
      <c r="RGC2" s="441"/>
      <c r="RGD2" s="441"/>
      <c r="RGE2" s="441"/>
      <c r="RGF2" s="441"/>
      <c r="RGG2" s="441"/>
      <c r="RGH2" s="441"/>
      <c r="RGI2" s="441"/>
      <c r="RGJ2" s="441"/>
      <c r="RGK2" s="441"/>
      <c r="RGL2" s="441"/>
      <c r="RGM2" s="441"/>
      <c r="RGN2" s="441"/>
      <c r="RGO2" s="441"/>
      <c r="RGP2" s="441"/>
      <c r="RGQ2" s="441"/>
      <c r="RGR2" s="441"/>
      <c r="RGS2" s="441"/>
      <c r="RGT2" s="441"/>
      <c r="RGU2" s="441"/>
      <c r="RGV2" s="441"/>
      <c r="RGW2" s="441"/>
      <c r="RGX2" s="441"/>
      <c r="RGY2" s="441"/>
      <c r="RGZ2" s="441"/>
      <c r="RHA2" s="441"/>
      <c r="RHB2" s="441"/>
      <c r="RHC2" s="441"/>
      <c r="RHD2" s="441"/>
      <c r="RHE2" s="441"/>
      <c r="RHF2" s="441"/>
      <c r="RHG2" s="441"/>
      <c r="RHH2" s="441"/>
      <c r="RHI2" s="441"/>
      <c r="RHJ2" s="441"/>
      <c r="RHK2" s="441"/>
      <c r="RHL2" s="441"/>
      <c r="RHM2" s="441"/>
      <c r="RHN2" s="441"/>
      <c r="RHO2" s="441"/>
      <c r="RHP2" s="441"/>
      <c r="RHQ2" s="441"/>
      <c r="RHR2" s="441"/>
      <c r="RHS2" s="441"/>
      <c r="RHT2" s="441"/>
      <c r="RHU2" s="441"/>
      <c r="RHV2" s="441"/>
      <c r="RHW2" s="441"/>
      <c r="RHX2" s="441"/>
      <c r="RHY2" s="441"/>
      <c r="RHZ2" s="441"/>
      <c r="RIA2" s="441"/>
      <c r="RIB2" s="441"/>
      <c r="RIC2" s="441"/>
      <c r="RID2" s="441"/>
      <c r="RIE2" s="441"/>
      <c r="RIF2" s="441"/>
      <c r="RIG2" s="441"/>
      <c r="RIH2" s="441"/>
      <c r="RII2" s="441"/>
      <c r="RIJ2" s="441"/>
      <c r="RIK2" s="441"/>
      <c r="RIL2" s="441"/>
      <c r="RIM2" s="441"/>
      <c r="RIN2" s="441"/>
      <c r="RIO2" s="441"/>
      <c r="RIP2" s="441"/>
      <c r="RIQ2" s="441"/>
      <c r="RIR2" s="441"/>
      <c r="RIS2" s="441"/>
      <c r="RIT2" s="441"/>
      <c r="RIU2" s="441"/>
      <c r="RIV2" s="441"/>
      <c r="RIW2" s="441"/>
      <c r="RIX2" s="441"/>
      <c r="RIY2" s="441"/>
      <c r="RIZ2" s="441"/>
      <c r="RJA2" s="441"/>
      <c r="RJB2" s="441"/>
      <c r="RJC2" s="441"/>
      <c r="RJD2" s="441"/>
      <c r="RJE2" s="441"/>
      <c r="RJF2" s="441"/>
      <c r="RJG2" s="441"/>
      <c r="RJH2" s="441"/>
      <c r="RJI2" s="441"/>
      <c r="RJJ2" s="441"/>
      <c r="RJK2" s="441"/>
      <c r="RJL2" s="441"/>
      <c r="RJM2" s="441"/>
      <c r="RJN2" s="441"/>
      <c r="RJO2" s="441"/>
      <c r="RJP2" s="441"/>
      <c r="RJQ2" s="441"/>
      <c r="RJR2" s="441"/>
      <c r="RJS2" s="441"/>
      <c r="RJT2" s="441"/>
      <c r="RJU2" s="441"/>
      <c r="RJV2" s="441"/>
      <c r="RJW2" s="441"/>
      <c r="RJX2" s="441"/>
      <c r="RJY2" s="441"/>
      <c r="RJZ2" s="441"/>
      <c r="RKA2" s="441"/>
      <c r="RKB2" s="441"/>
      <c r="RKC2" s="441"/>
      <c r="RKD2" s="441"/>
      <c r="RKE2" s="441"/>
      <c r="RKF2" s="441"/>
      <c r="RKG2" s="441"/>
      <c r="RKH2" s="441"/>
      <c r="RKI2" s="441"/>
      <c r="RKJ2" s="441"/>
      <c r="RKK2" s="441"/>
      <c r="RKL2" s="441"/>
      <c r="RKM2" s="441"/>
      <c r="RKN2" s="441"/>
      <c r="RKO2" s="441"/>
      <c r="RKP2" s="441"/>
      <c r="RKQ2" s="441"/>
      <c r="RKR2" s="441"/>
      <c r="RKS2" s="441"/>
      <c r="RKT2" s="441"/>
      <c r="RKU2" s="441"/>
      <c r="RKV2" s="441"/>
      <c r="RKW2" s="441"/>
      <c r="RKX2" s="441"/>
      <c r="RKY2" s="441"/>
      <c r="RKZ2" s="441"/>
      <c r="RLA2" s="441"/>
      <c r="RLB2" s="441"/>
      <c r="RLC2" s="441"/>
      <c r="RLD2" s="441"/>
      <c r="RLE2" s="441"/>
      <c r="RLF2" s="441"/>
      <c r="RLG2" s="441"/>
      <c r="RLH2" s="441"/>
      <c r="RLI2" s="441"/>
      <c r="RLJ2" s="441"/>
      <c r="RLK2" s="441"/>
      <c r="RLL2" s="441"/>
      <c r="RLM2" s="441"/>
      <c r="RLN2" s="441"/>
      <c r="RLO2" s="441"/>
      <c r="RLP2" s="441"/>
      <c r="RLQ2" s="441"/>
      <c r="RLR2" s="441"/>
      <c r="RLS2" s="441"/>
      <c r="RLT2" s="441"/>
      <c r="RLU2" s="441"/>
      <c r="RLV2" s="441"/>
      <c r="RLW2" s="441"/>
      <c r="RLX2" s="441"/>
      <c r="RLY2" s="441"/>
      <c r="RLZ2" s="441"/>
      <c r="RMA2" s="441"/>
      <c r="RMB2" s="441"/>
      <c r="RMC2" s="441"/>
      <c r="RMD2" s="441"/>
      <c r="RME2" s="441"/>
      <c r="RMF2" s="441"/>
      <c r="RMG2" s="441"/>
      <c r="RMH2" s="441"/>
      <c r="RMI2" s="441"/>
      <c r="RMJ2" s="441"/>
      <c r="RMK2" s="441"/>
      <c r="RML2" s="441"/>
      <c r="RMM2" s="441"/>
      <c r="RMN2" s="441"/>
      <c r="RMO2" s="441"/>
      <c r="RMP2" s="441"/>
      <c r="RMQ2" s="441"/>
      <c r="RMR2" s="441"/>
      <c r="RMS2" s="441"/>
      <c r="RMT2" s="441"/>
      <c r="RMU2" s="441"/>
      <c r="RMV2" s="441"/>
      <c r="RMW2" s="441"/>
      <c r="RMX2" s="441"/>
      <c r="RMY2" s="441"/>
      <c r="RMZ2" s="441"/>
      <c r="RNA2" s="441"/>
      <c r="RNB2" s="441"/>
      <c r="RNC2" s="441"/>
      <c r="RND2" s="441"/>
      <c r="RNE2" s="441"/>
      <c r="RNF2" s="441"/>
      <c r="RNG2" s="441"/>
      <c r="RNH2" s="441"/>
      <c r="RNI2" s="441"/>
      <c r="RNJ2" s="441"/>
      <c r="RNK2" s="441"/>
      <c r="RNL2" s="441"/>
      <c r="RNM2" s="441"/>
      <c r="RNN2" s="441"/>
      <c r="RNO2" s="441"/>
      <c r="RNP2" s="441"/>
      <c r="RNQ2" s="441"/>
      <c r="RNR2" s="441"/>
      <c r="RNS2" s="441"/>
      <c r="RNT2" s="441"/>
      <c r="RNU2" s="441"/>
      <c r="RNV2" s="441"/>
      <c r="RNW2" s="441"/>
      <c r="RNX2" s="441"/>
      <c r="RNY2" s="441"/>
      <c r="RNZ2" s="441"/>
      <c r="ROA2" s="441"/>
      <c r="ROB2" s="441"/>
      <c r="ROC2" s="441"/>
      <c r="ROD2" s="441"/>
      <c r="ROE2" s="441"/>
      <c r="ROF2" s="441"/>
      <c r="ROG2" s="441"/>
      <c r="ROH2" s="441"/>
      <c r="ROI2" s="441"/>
      <c r="ROJ2" s="441"/>
      <c r="ROK2" s="441"/>
      <c r="ROL2" s="441"/>
      <c r="ROM2" s="441"/>
      <c r="RON2" s="441"/>
      <c r="ROO2" s="441"/>
      <c r="ROP2" s="441"/>
      <c r="ROQ2" s="441"/>
      <c r="ROR2" s="441"/>
      <c r="ROS2" s="441"/>
      <c r="ROT2" s="441"/>
      <c r="ROU2" s="441"/>
      <c r="ROV2" s="441"/>
      <c r="ROW2" s="441"/>
      <c r="ROX2" s="441"/>
      <c r="ROY2" s="441"/>
      <c r="ROZ2" s="441"/>
      <c r="RPA2" s="441"/>
      <c r="RPB2" s="441"/>
      <c r="RPC2" s="441"/>
      <c r="RPD2" s="441"/>
      <c r="RPE2" s="441"/>
      <c r="RPF2" s="441"/>
      <c r="RPG2" s="441"/>
      <c r="RPH2" s="441"/>
      <c r="RPI2" s="441"/>
      <c r="RPJ2" s="441"/>
      <c r="RPK2" s="441"/>
      <c r="RPL2" s="441"/>
      <c r="RPM2" s="441"/>
      <c r="RPN2" s="441"/>
      <c r="RPO2" s="441"/>
      <c r="RPP2" s="441"/>
      <c r="RPQ2" s="441"/>
      <c r="RPR2" s="441"/>
      <c r="RPS2" s="441"/>
      <c r="RPT2" s="441"/>
      <c r="RPU2" s="441"/>
      <c r="RPV2" s="441"/>
      <c r="RPW2" s="441"/>
      <c r="RPX2" s="441"/>
      <c r="RPY2" s="441"/>
      <c r="RPZ2" s="441"/>
      <c r="RQA2" s="441"/>
      <c r="RQB2" s="441"/>
      <c r="RQC2" s="441"/>
      <c r="RQD2" s="441"/>
      <c r="RQE2" s="441"/>
      <c r="RQF2" s="441"/>
      <c r="RQG2" s="441"/>
      <c r="RQH2" s="441"/>
      <c r="RQI2" s="441"/>
      <c r="RQJ2" s="441"/>
      <c r="RQK2" s="441"/>
      <c r="RQL2" s="441"/>
      <c r="RQM2" s="441"/>
      <c r="RQN2" s="441"/>
      <c r="RQO2" s="441"/>
      <c r="RQP2" s="441"/>
      <c r="RQQ2" s="441"/>
      <c r="RQR2" s="441"/>
      <c r="RQS2" s="441"/>
      <c r="RQT2" s="441"/>
      <c r="RQU2" s="441"/>
      <c r="RQV2" s="441"/>
      <c r="RQW2" s="441"/>
      <c r="RQX2" s="441"/>
      <c r="RQY2" s="441"/>
      <c r="RQZ2" s="441"/>
      <c r="RRA2" s="441"/>
      <c r="RRB2" s="441"/>
      <c r="RRC2" s="441"/>
      <c r="RRD2" s="441"/>
      <c r="RRE2" s="441"/>
      <c r="RRF2" s="441"/>
      <c r="RRG2" s="441"/>
      <c r="RRH2" s="441"/>
      <c r="RRI2" s="441"/>
      <c r="RRJ2" s="441"/>
      <c r="RRK2" s="441"/>
      <c r="RRL2" s="441"/>
      <c r="RRM2" s="441"/>
      <c r="RRN2" s="441"/>
      <c r="RRO2" s="441"/>
      <c r="RRP2" s="441"/>
      <c r="RRQ2" s="441"/>
      <c r="RRR2" s="441"/>
      <c r="RRS2" s="441"/>
      <c r="RRT2" s="441"/>
      <c r="RRU2" s="441"/>
      <c r="RRV2" s="441"/>
      <c r="RRW2" s="441"/>
      <c r="RRX2" s="441"/>
      <c r="RRY2" s="441"/>
      <c r="RRZ2" s="441"/>
      <c r="RSA2" s="441"/>
      <c r="RSB2" s="441"/>
      <c r="RSC2" s="441"/>
      <c r="RSD2" s="441"/>
      <c r="RSE2" s="441"/>
      <c r="RSF2" s="441"/>
      <c r="RSG2" s="441"/>
      <c r="RSH2" s="441"/>
      <c r="RSI2" s="441"/>
      <c r="RSJ2" s="441"/>
      <c r="RSK2" s="441"/>
      <c r="RSL2" s="441"/>
      <c r="RSM2" s="441"/>
      <c r="RSN2" s="441"/>
      <c r="RSO2" s="441"/>
      <c r="RSP2" s="441"/>
      <c r="RSQ2" s="441"/>
      <c r="RSR2" s="441"/>
      <c r="RSS2" s="441"/>
      <c r="RST2" s="441"/>
      <c r="RSU2" s="441"/>
      <c r="RSV2" s="441"/>
      <c r="RSW2" s="441"/>
      <c r="RSX2" s="441"/>
      <c r="RSY2" s="441"/>
      <c r="RSZ2" s="441"/>
      <c r="RTA2" s="441"/>
      <c r="RTB2" s="441"/>
      <c r="RTC2" s="441"/>
      <c r="RTD2" s="441"/>
      <c r="RTE2" s="441"/>
      <c r="RTF2" s="441"/>
      <c r="RTG2" s="441"/>
      <c r="RTH2" s="441"/>
      <c r="RTI2" s="441"/>
      <c r="RTJ2" s="441"/>
      <c r="RTK2" s="441"/>
      <c r="RTL2" s="441"/>
      <c r="RTM2" s="441"/>
      <c r="RTN2" s="441"/>
      <c r="RTO2" s="441"/>
      <c r="RTP2" s="441"/>
      <c r="RTQ2" s="441"/>
      <c r="RTR2" s="441"/>
      <c r="RTS2" s="441"/>
      <c r="RTT2" s="441"/>
      <c r="RTU2" s="441"/>
      <c r="RTV2" s="441"/>
      <c r="RTW2" s="441"/>
      <c r="RTX2" s="441"/>
      <c r="RTY2" s="441"/>
      <c r="RTZ2" s="441"/>
      <c r="RUA2" s="441"/>
      <c r="RUB2" s="441"/>
      <c r="RUC2" s="441"/>
      <c r="RUD2" s="441"/>
      <c r="RUE2" s="441"/>
      <c r="RUF2" s="441"/>
      <c r="RUG2" s="441"/>
      <c r="RUH2" s="441"/>
      <c r="RUI2" s="441"/>
      <c r="RUJ2" s="441"/>
      <c r="RUK2" s="441"/>
      <c r="RUL2" s="441"/>
      <c r="RUM2" s="441"/>
      <c r="RUN2" s="441"/>
      <c r="RUO2" s="441"/>
      <c r="RUP2" s="441"/>
      <c r="RUQ2" s="441"/>
      <c r="RUR2" s="441"/>
      <c r="RUS2" s="441"/>
      <c r="RUT2" s="441"/>
      <c r="RUU2" s="441"/>
      <c r="RUV2" s="441"/>
      <c r="RUW2" s="441"/>
      <c r="RUX2" s="441"/>
      <c r="RUY2" s="441"/>
      <c r="RUZ2" s="441"/>
      <c r="RVA2" s="441"/>
      <c r="RVB2" s="441"/>
      <c r="RVC2" s="441"/>
      <c r="RVD2" s="441"/>
      <c r="RVE2" s="441"/>
      <c r="RVF2" s="441"/>
      <c r="RVG2" s="441"/>
      <c r="RVH2" s="441"/>
      <c r="RVI2" s="441"/>
      <c r="RVJ2" s="441"/>
      <c r="RVK2" s="441"/>
      <c r="RVL2" s="441"/>
      <c r="RVM2" s="441"/>
      <c r="RVN2" s="441"/>
      <c r="RVO2" s="441"/>
      <c r="RVP2" s="441"/>
      <c r="RVQ2" s="441"/>
      <c r="RVR2" s="441"/>
      <c r="RVS2" s="441"/>
      <c r="RVT2" s="441"/>
      <c r="RVU2" s="441"/>
      <c r="RVV2" s="441"/>
      <c r="RVW2" s="441"/>
      <c r="RVX2" s="441"/>
      <c r="RVY2" s="441"/>
      <c r="RVZ2" s="441"/>
      <c r="RWA2" s="441"/>
      <c r="RWB2" s="441"/>
      <c r="RWC2" s="441"/>
      <c r="RWD2" s="441"/>
      <c r="RWE2" s="441"/>
      <c r="RWF2" s="441"/>
      <c r="RWG2" s="441"/>
      <c r="RWH2" s="441"/>
      <c r="RWI2" s="441"/>
      <c r="RWJ2" s="441"/>
      <c r="RWK2" s="441"/>
      <c r="RWL2" s="441"/>
      <c r="RWM2" s="441"/>
      <c r="RWN2" s="441"/>
      <c r="RWO2" s="441"/>
      <c r="RWP2" s="441"/>
      <c r="RWQ2" s="441"/>
      <c r="RWR2" s="441"/>
      <c r="RWS2" s="441"/>
      <c r="RWT2" s="441"/>
      <c r="RWU2" s="441"/>
      <c r="RWV2" s="441"/>
      <c r="RWW2" s="441"/>
      <c r="RWX2" s="441"/>
      <c r="RWY2" s="441"/>
      <c r="RWZ2" s="441"/>
      <c r="RXA2" s="441"/>
      <c r="RXB2" s="441"/>
      <c r="RXC2" s="441"/>
      <c r="RXD2" s="441"/>
      <c r="RXE2" s="441"/>
      <c r="RXF2" s="441"/>
      <c r="RXG2" s="441"/>
      <c r="RXH2" s="441"/>
      <c r="RXI2" s="441"/>
      <c r="RXJ2" s="441"/>
      <c r="RXK2" s="441"/>
      <c r="RXL2" s="441"/>
      <c r="RXM2" s="441"/>
      <c r="RXN2" s="441"/>
      <c r="RXO2" s="441"/>
      <c r="RXP2" s="441"/>
      <c r="RXQ2" s="441"/>
      <c r="RXR2" s="441"/>
      <c r="RXS2" s="441"/>
      <c r="RXT2" s="441"/>
      <c r="RXU2" s="441"/>
      <c r="RXV2" s="441"/>
      <c r="RXW2" s="441"/>
      <c r="RXX2" s="441"/>
      <c r="RXY2" s="441"/>
      <c r="RXZ2" s="441"/>
      <c r="RYA2" s="441"/>
      <c r="RYB2" s="441"/>
      <c r="RYC2" s="441"/>
      <c r="RYD2" s="441"/>
      <c r="RYE2" s="441"/>
      <c r="RYF2" s="441"/>
      <c r="RYG2" s="441"/>
      <c r="RYH2" s="441"/>
      <c r="RYI2" s="441"/>
      <c r="RYJ2" s="441"/>
      <c r="RYK2" s="441"/>
      <c r="RYL2" s="441"/>
      <c r="RYM2" s="441"/>
      <c r="RYN2" s="441"/>
      <c r="RYO2" s="441"/>
      <c r="RYP2" s="441"/>
      <c r="RYQ2" s="441"/>
      <c r="RYR2" s="441"/>
      <c r="RYS2" s="441"/>
      <c r="RYT2" s="441"/>
      <c r="RYU2" s="441"/>
      <c r="RYV2" s="441"/>
      <c r="RYW2" s="441"/>
      <c r="RYX2" s="441"/>
      <c r="RYY2" s="441"/>
      <c r="RYZ2" s="441"/>
      <c r="RZA2" s="441"/>
      <c r="RZB2" s="441"/>
      <c r="RZC2" s="441"/>
      <c r="RZD2" s="441"/>
      <c r="RZE2" s="441"/>
      <c r="RZF2" s="441"/>
      <c r="RZG2" s="441"/>
      <c r="RZH2" s="441"/>
      <c r="RZI2" s="441"/>
      <c r="RZJ2" s="441"/>
      <c r="RZK2" s="441"/>
      <c r="RZL2" s="441"/>
      <c r="RZM2" s="441"/>
      <c r="RZN2" s="441"/>
      <c r="RZO2" s="441"/>
      <c r="RZP2" s="441"/>
      <c r="RZQ2" s="441"/>
      <c r="RZR2" s="441"/>
      <c r="RZS2" s="441"/>
      <c r="RZT2" s="441"/>
      <c r="RZU2" s="441"/>
      <c r="RZV2" s="441"/>
      <c r="RZW2" s="441"/>
      <c r="RZX2" s="441"/>
      <c r="RZY2" s="441"/>
      <c r="RZZ2" s="441"/>
      <c r="SAA2" s="441"/>
      <c r="SAB2" s="441"/>
      <c r="SAC2" s="441"/>
      <c r="SAD2" s="441"/>
      <c r="SAE2" s="441"/>
      <c r="SAF2" s="441"/>
      <c r="SAG2" s="441"/>
      <c r="SAH2" s="441"/>
      <c r="SAI2" s="441"/>
      <c r="SAJ2" s="441"/>
      <c r="SAK2" s="441"/>
      <c r="SAL2" s="441"/>
      <c r="SAM2" s="441"/>
      <c r="SAN2" s="441"/>
      <c r="SAO2" s="441"/>
      <c r="SAP2" s="441"/>
      <c r="SAQ2" s="441"/>
      <c r="SAR2" s="441"/>
      <c r="SAS2" s="441"/>
      <c r="SAT2" s="441"/>
      <c r="SAU2" s="441"/>
      <c r="SAV2" s="441"/>
      <c r="SAW2" s="441"/>
      <c r="SAX2" s="441"/>
      <c r="SAY2" s="441"/>
      <c r="SAZ2" s="441"/>
      <c r="SBA2" s="441"/>
      <c r="SBB2" s="441"/>
      <c r="SBC2" s="441"/>
      <c r="SBD2" s="441"/>
      <c r="SBE2" s="441"/>
      <c r="SBF2" s="441"/>
      <c r="SBG2" s="441"/>
      <c r="SBH2" s="441"/>
      <c r="SBI2" s="441"/>
      <c r="SBJ2" s="441"/>
      <c r="SBK2" s="441"/>
      <c r="SBL2" s="441"/>
      <c r="SBM2" s="441"/>
      <c r="SBN2" s="441"/>
      <c r="SBO2" s="441"/>
      <c r="SBP2" s="441"/>
      <c r="SBQ2" s="441"/>
      <c r="SBR2" s="441"/>
      <c r="SBS2" s="441"/>
      <c r="SBT2" s="441"/>
      <c r="SBU2" s="441"/>
      <c r="SBV2" s="441"/>
      <c r="SBW2" s="441"/>
      <c r="SBX2" s="441"/>
      <c r="SBY2" s="441"/>
      <c r="SBZ2" s="441"/>
      <c r="SCA2" s="441"/>
      <c r="SCB2" s="441"/>
      <c r="SCC2" s="441"/>
      <c r="SCD2" s="441"/>
      <c r="SCE2" s="441"/>
      <c r="SCF2" s="441"/>
      <c r="SCG2" s="441"/>
      <c r="SCH2" s="441"/>
      <c r="SCI2" s="441"/>
      <c r="SCJ2" s="441"/>
      <c r="SCK2" s="441"/>
      <c r="SCL2" s="441"/>
      <c r="SCM2" s="441"/>
      <c r="SCN2" s="441"/>
      <c r="SCO2" s="441"/>
      <c r="SCP2" s="441"/>
      <c r="SCQ2" s="441"/>
      <c r="SCR2" s="441"/>
      <c r="SCS2" s="441"/>
      <c r="SCT2" s="441"/>
      <c r="SCU2" s="441"/>
      <c r="SCV2" s="441"/>
      <c r="SCW2" s="441"/>
      <c r="SCX2" s="441"/>
      <c r="SCY2" s="441"/>
      <c r="SCZ2" s="441"/>
      <c r="SDA2" s="441"/>
      <c r="SDB2" s="441"/>
      <c r="SDC2" s="441"/>
      <c r="SDD2" s="441"/>
      <c r="SDE2" s="441"/>
      <c r="SDF2" s="441"/>
      <c r="SDG2" s="441"/>
      <c r="SDH2" s="441"/>
      <c r="SDI2" s="441"/>
      <c r="SDJ2" s="441"/>
      <c r="SDK2" s="441"/>
      <c r="SDL2" s="441"/>
      <c r="SDM2" s="441"/>
      <c r="SDN2" s="441"/>
      <c r="SDO2" s="441"/>
      <c r="SDP2" s="441"/>
      <c r="SDQ2" s="441"/>
      <c r="SDR2" s="441"/>
      <c r="SDS2" s="441"/>
      <c r="SDT2" s="441"/>
      <c r="SDU2" s="441"/>
      <c r="SDV2" s="441"/>
      <c r="SDW2" s="441"/>
      <c r="SDX2" s="441"/>
      <c r="SDY2" s="441"/>
      <c r="SDZ2" s="441"/>
      <c r="SEA2" s="441"/>
      <c r="SEB2" s="441"/>
      <c r="SEC2" s="441"/>
      <c r="SED2" s="441"/>
      <c r="SEE2" s="441"/>
      <c r="SEF2" s="441"/>
      <c r="SEG2" s="441"/>
      <c r="SEH2" s="441"/>
      <c r="SEI2" s="441"/>
      <c r="SEJ2" s="441"/>
      <c r="SEK2" s="441"/>
      <c r="SEL2" s="441"/>
      <c r="SEM2" s="441"/>
      <c r="SEN2" s="441"/>
      <c r="SEO2" s="441"/>
      <c r="SEP2" s="441"/>
      <c r="SEQ2" s="441"/>
      <c r="SER2" s="441"/>
      <c r="SES2" s="441"/>
      <c r="SET2" s="441"/>
      <c r="SEU2" s="441"/>
      <c r="SEV2" s="441"/>
      <c r="SEW2" s="441"/>
      <c r="SEX2" s="441"/>
      <c r="SEY2" s="441"/>
      <c r="SEZ2" s="441"/>
      <c r="SFA2" s="441"/>
      <c r="SFB2" s="441"/>
      <c r="SFC2" s="441"/>
      <c r="SFD2" s="441"/>
      <c r="SFE2" s="441"/>
      <c r="SFF2" s="441"/>
      <c r="SFG2" s="441"/>
      <c r="SFH2" s="441"/>
      <c r="SFI2" s="441"/>
      <c r="SFJ2" s="441"/>
      <c r="SFK2" s="441"/>
      <c r="SFL2" s="441"/>
      <c r="SFM2" s="441"/>
      <c r="SFN2" s="441"/>
      <c r="SFO2" s="441"/>
      <c r="SFP2" s="441"/>
      <c r="SFQ2" s="441"/>
      <c r="SFR2" s="441"/>
      <c r="SFS2" s="441"/>
      <c r="SFT2" s="441"/>
      <c r="SFU2" s="441"/>
      <c r="SFV2" s="441"/>
      <c r="SFW2" s="441"/>
      <c r="SFX2" s="441"/>
      <c r="SFY2" s="441"/>
      <c r="SFZ2" s="441"/>
      <c r="SGA2" s="441"/>
      <c r="SGB2" s="441"/>
      <c r="SGC2" s="441"/>
      <c r="SGD2" s="441"/>
      <c r="SGE2" s="441"/>
      <c r="SGF2" s="441"/>
      <c r="SGG2" s="441"/>
      <c r="SGH2" s="441"/>
      <c r="SGI2" s="441"/>
      <c r="SGJ2" s="441"/>
      <c r="SGK2" s="441"/>
      <c r="SGL2" s="441"/>
      <c r="SGM2" s="441"/>
      <c r="SGN2" s="441"/>
      <c r="SGO2" s="441"/>
      <c r="SGP2" s="441"/>
      <c r="SGQ2" s="441"/>
      <c r="SGR2" s="441"/>
      <c r="SGS2" s="441"/>
      <c r="SGT2" s="441"/>
      <c r="SGU2" s="441"/>
      <c r="SGV2" s="441"/>
      <c r="SGW2" s="441"/>
      <c r="SGX2" s="441"/>
      <c r="SGY2" s="441"/>
      <c r="SGZ2" s="441"/>
      <c r="SHA2" s="441"/>
      <c r="SHB2" s="441"/>
      <c r="SHC2" s="441"/>
      <c r="SHD2" s="441"/>
      <c r="SHE2" s="441"/>
      <c r="SHF2" s="441"/>
      <c r="SHG2" s="441"/>
      <c r="SHH2" s="441"/>
      <c r="SHI2" s="441"/>
      <c r="SHJ2" s="441"/>
      <c r="SHK2" s="441"/>
      <c r="SHL2" s="441"/>
      <c r="SHM2" s="441"/>
      <c r="SHN2" s="441"/>
      <c r="SHO2" s="441"/>
      <c r="SHP2" s="441"/>
      <c r="SHQ2" s="441"/>
      <c r="SHR2" s="441"/>
      <c r="SHS2" s="441"/>
      <c r="SHT2" s="441"/>
      <c r="SHU2" s="441"/>
      <c r="SHV2" s="441"/>
      <c r="SHW2" s="441"/>
      <c r="SHX2" s="441"/>
      <c r="SHY2" s="441"/>
      <c r="SHZ2" s="441"/>
      <c r="SIA2" s="441"/>
      <c r="SIB2" s="441"/>
      <c r="SIC2" s="441"/>
      <c r="SID2" s="441"/>
      <c r="SIE2" s="441"/>
      <c r="SIF2" s="441"/>
      <c r="SIG2" s="441"/>
      <c r="SIH2" s="441"/>
      <c r="SII2" s="441"/>
      <c r="SIJ2" s="441"/>
      <c r="SIK2" s="441"/>
      <c r="SIL2" s="441"/>
      <c r="SIM2" s="441"/>
      <c r="SIN2" s="441"/>
      <c r="SIO2" s="441"/>
      <c r="SIP2" s="441"/>
      <c r="SIQ2" s="441"/>
      <c r="SIR2" s="441"/>
      <c r="SIS2" s="441"/>
      <c r="SIT2" s="441"/>
      <c r="SIU2" s="441"/>
      <c r="SIV2" s="441"/>
      <c r="SIW2" s="441"/>
      <c r="SIX2" s="441"/>
      <c r="SIY2" s="441"/>
      <c r="SIZ2" s="441"/>
      <c r="SJA2" s="441"/>
      <c r="SJB2" s="441"/>
      <c r="SJC2" s="441"/>
      <c r="SJD2" s="441"/>
      <c r="SJE2" s="441"/>
      <c r="SJF2" s="441"/>
      <c r="SJG2" s="441"/>
      <c r="SJH2" s="441"/>
      <c r="SJI2" s="441"/>
      <c r="SJJ2" s="441"/>
      <c r="SJK2" s="441"/>
      <c r="SJL2" s="441"/>
      <c r="SJM2" s="441"/>
      <c r="SJN2" s="441"/>
      <c r="SJO2" s="441"/>
      <c r="SJP2" s="441"/>
      <c r="SJQ2" s="441"/>
      <c r="SJR2" s="441"/>
      <c r="SJS2" s="441"/>
      <c r="SJT2" s="441"/>
      <c r="SJU2" s="441"/>
      <c r="SJV2" s="441"/>
      <c r="SJW2" s="441"/>
      <c r="SJX2" s="441"/>
      <c r="SJY2" s="441"/>
      <c r="SJZ2" s="441"/>
      <c r="SKA2" s="441"/>
      <c r="SKB2" s="441"/>
      <c r="SKC2" s="441"/>
      <c r="SKD2" s="441"/>
      <c r="SKE2" s="441"/>
      <c r="SKF2" s="441"/>
      <c r="SKG2" s="441"/>
      <c r="SKH2" s="441"/>
      <c r="SKI2" s="441"/>
      <c r="SKJ2" s="441"/>
      <c r="SKK2" s="441"/>
      <c r="SKL2" s="441"/>
      <c r="SKM2" s="441"/>
      <c r="SKN2" s="441"/>
      <c r="SKO2" s="441"/>
      <c r="SKP2" s="441"/>
      <c r="SKQ2" s="441"/>
      <c r="SKR2" s="441"/>
      <c r="SKS2" s="441"/>
      <c r="SKT2" s="441"/>
      <c r="SKU2" s="441"/>
      <c r="SKV2" s="441"/>
      <c r="SKW2" s="441"/>
      <c r="SKX2" s="441"/>
      <c r="SKY2" s="441"/>
      <c r="SKZ2" s="441"/>
      <c r="SLA2" s="441"/>
      <c r="SLB2" s="441"/>
      <c r="SLC2" s="441"/>
      <c r="SLD2" s="441"/>
      <c r="SLE2" s="441"/>
      <c r="SLF2" s="441"/>
      <c r="SLG2" s="441"/>
      <c r="SLH2" s="441"/>
      <c r="SLI2" s="441"/>
      <c r="SLJ2" s="441"/>
      <c r="SLK2" s="441"/>
      <c r="SLL2" s="441"/>
      <c r="SLM2" s="441"/>
      <c r="SLN2" s="441"/>
      <c r="SLO2" s="441"/>
      <c r="SLP2" s="441"/>
      <c r="SLQ2" s="441"/>
      <c r="SLR2" s="441"/>
      <c r="SLS2" s="441"/>
      <c r="SLT2" s="441"/>
      <c r="SLU2" s="441"/>
      <c r="SLV2" s="441"/>
      <c r="SLW2" s="441"/>
      <c r="SLX2" s="441"/>
      <c r="SLY2" s="441"/>
      <c r="SLZ2" s="441"/>
      <c r="SMA2" s="441"/>
      <c r="SMB2" s="441"/>
      <c r="SMC2" s="441"/>
      <c r="SMD2" s="441"/>
      <c r="SME2" s="441"/>
      <c r="SMF2" s="441"/>
      <c r="SMG2" s="441"/>
      <c r="SMH2" s="441"/>
      <c r="SMI2" s="441"/>
      <c r="SMJ2" s="441"/>
      <c r="SMK2" s="441"/>
      <c r="SML2" s="441"/>
      <c r="SMM2" s="441"/>
      <c r="SMN2" s="441"/>
      <c r="SMO2" s="441"/>
      <c r="SMP2" s="441"/>
      <c r="SMQ2" s="441"/>
      <c r="SMR2" s="441"/>
      <c r="SMS2" s="441"/>
      <c r="SMT2" s="441"/>
      <c r="SMU2" s="441"/>
      <c r="SMV2" s="441"/>
      <c r="SMW2" s="441"/>
      <c r="SMX2" s="441"/>
      <c r="SMY2" s="441"/>
      <c r="SMZ2" s="441"/>
      <c r="SNA2" s="441"/>
      <c r="SNB2" s="441"/>
      <c r="SNC2" s="441"/>
      <c r="SND2" s="441"/>
      <c r="SNE2" s="441"/>
      <c r="SNF2" s="441"/>
      <c r="SNG2" s="441"/>
      <c r="SNH2" s="441"/>
      <c r="SNI2" s="441"/>
      <c r="SNJ2" s="441"/>
      <c r="SNK2" s="441"/>
      <c r="SNL2" s="441"/>
      <c r="SNM2" s="441"/>
      <c r="SNN2" s="441"/>
      <c r="SNO2" s="441"/>
      <c r="SNP2" s="441"/>
      <c r="SNQ2" s="441"/>
      <c r="SNR2" s="441"/>
      <c r="SNS2" s="441"/>
      <c r="SNT2" s="441"/>
      <c r="SNU2" s="441"/>
      <c r="SNV2" s="441"/>
      <c r="SNW2" s="441"/>
      <c r="SNX2" s="441"/>
      <c r="SNY2" s="441"/>
      <c r="SNZ2" s="441"/>
      <c r="SOA2" s="441"/>
      <c r="SOB2" s="441"/>
      <c r="SOC2" s="441"/>
      <c r="SOD2" s="441"/>
      <c r="SOE2" s="441"/>
      <c r="SOF2" s="441"/>
      <c r="SOG2" s="441"/>
      <c r="SOH2" s="441"/>
      <c r="SOI2" s="441"/>
      <c r="SOJ2" s="441"/>
      <c r="SOK2" s="441"/>
      <c r="SOL2" s="441"/>
      <c r="SOM2" s="441"/>
      <c r="SON2" s="441"/>
      <c r="SOO2" s="441"/>
      <c r="SOP2" s="441"/>
      <c r="SOQ2" s="441"/>
      <c r="SOR2" s="441"/>
      <c r="SOS2" s="441"/>
      <c r="SOT2" s="441"/>
      <c r="SOU2" s="441"/>
      <c r="SOV2" s="441"/>
      <c r="SOW2" s="441"/>
      <c r="SOX2" s="441"/>
      <c r="SOY2" s="441"/>
      <c r="SOZ2" s="441"/>
      <c r="SPA2" s="441"/>
      <c r="SPB2" s="441"/>
      <c r="SPC2" s="441"/>
      <c r="SPD2" s="441"/>
      <c r="SPE2" s="441"/>
      <c r="SPF2" s="441"/>
      <c r="SPG2" s="441"/>
      <c r="SPH2" s="441"/>
      <c r="SPI2" s="441"/>
      <c r="SPJ2" s="441"/>
      <c r="SPK2" s="441"/>
      <c r="SPL2" s="441"/>
      <c r="SPM2" s="441"/>
      <c r="SPN2" s="441"/>
      <c r="SPO2" s="441"/>
      <c r="SPP2" s="441"/>
      <c r="SPQ2" s="441"/>
      <c r="SPR2" s="441"/>
      <c r="SPS2" s="441"/>
      <c r="SPT2" s="441"/>
      <c r="SPU2" s="441"/>
      <c r="SPV2" s="441"/>
      <c r="SPW2" s="441"/>
      <c r="SPX2" s="441"/>
      <c r="SPY2" s="441"/>
      <c r="SPZ2" s="441"/>
      <c r="SQA2" s="441"/>
      <c r="SQB2" s="441"/>
      <c r="SQC2" s="441"/>
      <c r="SQD2" s="441"/>
      <c r="SQE2" s="441"/>
      <c r="SQF2" s="441"/>
      <c r="SQG2" s="441"/>
      <c r="SQH2" s="441"/>
      <c r="SQI2" s="441"/>
      <c r="SQJ2" s="441"/>
      <c r="SQK2" s="441"/>
      <c r="SQL2" s="441"/>
      <c r="SQM2" s="441"/>
      <c r="SQN2" s="441"/>
      <c r="SQO2" s="441"/>
      <c r="SQP2" s="441"/>
      <c r="SQQ2" s="441"/>
      <c r="SQR2" s="441"/>
      <c r="SQS2" s="441"/>
      <c r="SQT2" s="441"/>
      <c r="SQU2" s="441"/>
      <c r="SQV2" s="441"/>
      <c r="SQW2" s="441"/>
      <c r="SQX2" s="441"/>
      <c r="SQY2" s="441"/>
      <c r="SQZ2" s="441"/>
      <c r="SRA2" s="441"/>
      <c r="SRB2" s="441"/>
      <c r="SRC2" s="441"/>
      <c r="SRD2" s="441"/>
      <c r="SRE2" s="441"/>
      <c r="SRF2" s="441"/>
      <c r="SRG2" s="441"/>
      <c r="SRH2" s="441"/>
      <c r="SRI2" s="441"/>
      <c r="SRJ2" s="441"/>
      <c r="SRK2" s="441"/>
      <c r="SRL2" s="441"/>
      <c r="SRM2" s="441"/>
      <c r="SRN2" s="441"/>
      <c r="SRO2" s="441"/>
      <c r="SRP2" s="441"/>
      <c r="SRQ2" s="441"/>
      <c r="SRR2" s="441"/>
      <c r="SRS2" s="441"/>
      <c r="SRT2" s="441"/>
      <c r="SRU2" s="441"/>
      <c r="SRV2" s="441"/>
      <c r="SRW2" s="441"/>
      <c r="SRX2" s="441"/>
      <c r="SRY2" s="441"/>
      <c r="SRZ2" s="441"/>
      <c r="SSA2" s="441"/>
      <c r="SSB2" s="441"/>
      <c r="SSC2" s="441"/>
      <c r="SSD2" s="441"/>
      <c r="SSE2" s="441"/>
      <c r="SSF2" s="441"/>
      <c r="SSG2" s="441"/>
      <c r="SSH2" s="441"/>
      <c r="SSI2" s="441"/>
      <c r="SSJ2" s="441"/>
      <c r="SSK2" s="441"/>
      <c r="SSL2" s="441"/>
      <c r="SSM2" s="441"/>
      <c r="SSN2" s="441"/>
      <c r="SSO2" s="441"/>
      <c r="SSP2" s="441"/>
      <c r="SSQ2" s="441"/>
      <c r="SSR2" s="441"/>
      <c r="SSS2" s="441"/>
      <c r="SST2" s="441"/>
      <c r="SSU2" s="441"/>
      <c r="SSV2" s="441"/>
      <c r="SSW2" s="441"/>
      <c r="SSX2" s="441"/>
      <c r="SSY2" s="441"/>
      <c r="SSZ2" s="441"/>
      <c r="STA2" s="441"/>
      <c r="STB2" s="441"/>
      <c r="STC2" s="441"/>
      <c r="STD2" s="441"/>
      <c r="STE2" s="441"/>
      <c r="STF2" s="441"/>
      <c r="STG2" s="441"/>
      <c r="STH2" s="441"/>
      <c r="STI2" s="441"/>
      <c r="STJ2" s="441"/>
      <c r="STK2" s="441"/>
      <c r="STL2" s="441"/>
      <c r="STM2" s="441"/>
      <c r="STN2" s="441"/>
      <c r="STO2" s="441"/>
      <c r="STP2" s="441"/>
      <c r="STQ2" s="441"/>
      <c r="STR2" s="441"/>
      <c r="STS2" s="441"/>
      <c r="STT2" s="441"/>
      <c r="STU2" s="441"/>
      <c r="STV2" s="441"/>
      <c r="STW2" s="441"/>
      <c r="STX2" s="441"/>
      <c r="STY2" s="441"/>
      <c r="STZ2" s="441"/>
      <c r="SUA2" s="441"/>
      <c r="SUB2" s="441"/>
      <c r="SUC2" s="441"/>
      <c r="SUD2" s="441"/>
      <c r="SUE2" s="441"/>
      <c r="SUF2" s="441"/>
      <c r="SUG2" s="441"/>
      <c r="SUH2" s="441"/>
      <c r="SUI2" s="441"/>
      <c r="SUJ2" s="441"/>
      <c r="SUK2" s="441"/>
      <c r="SUL2" s="441"/>
      <c r="SUM2" s="441"/>
      <c r="SUN2" s="441"/>
      <c r="SUO2" s="441"/>
      <c r="SUP2" s="441"/>
      <c r="SUQ2" s="441"/>
      <c r="SUR2" s="441"/>
      <c r="SUS2" s="441"/>
      <c r="SUT2" s="441"/>
      <c r="SUU2" s="441"/>
      <c r="SUV2" s="441"/>
      <c r="SUW2" s="441"/>
      <c r="SUX2" s="441"/>
      <c r="SUY2" s="441"/>
      <c r="SUZ2" s="441"/>
      <c r="SVA2" s="441"/>
      <c r="SVB2" s="441"/>
      <c r="SVC2" s="441"/>
      <c r="SVD2" s="441"/>
      <c r="SVE2" s="441"/>
      <c r="SVF2" s="441"/>
      <c r="SVG2" s="441"/>
      <c r="SVH2" s="441"/>
      <c r="SVI2" s="441"/>
      <c r="SVJ2" s="441"/>
      <c r="SVK2" s="441"/>
      <c r="SVL2" s="441"/>
      <c r="SVM2" s="441"/>
      <c r="SVN2" s="441"/>
      <c r="SVO2" s="441"/>
      <c r="SVP2" s="441"/>
      <c r="SVQ2" s="441"/>
      <c r="SVR2" s="441"/>
      <c r="SVS2" s="441"/>
      <c r="SVT2" s="441"/>
      <c r="SVU2" s="441"/>
      <c r="SVV2" s="441"/>
      <c r="SVW2" s="441"/>
      <c r="SVX2" s="441"/>
      <c r="SVY2" s="441"/>
      <c r="SVZ2" s="441"/>
      <c r="SWA2" s="441"/>
      <c r="SWB2" s="441"/>
      <c r="SWC2" s="441"/>
      <c r="SWD2" s="441"/>
      <c r="SWE2" s="441"/>
      <c r="SWF2" s="441"/>
      <c r="SWG2" s="441"/>
      <c r="SWH2" s="441"/>
      <c r="SWI2" s="441"/>
      <c r="SWJ2" s="441"/>
      <c r="SWK2" s="441"/>
      <c r="SWL2" s="441"/>
      <c r="SWM2" s="441"/>
      <c r="SWN2" s="441"/>
      <c r="SWO2" s="441"/>
      <c r="SWP2" s="441"/>
      <c r="SWQ2" s="441"/>
      <c r="SWR2" s="441"/>
      <c r="SWS2" s="441"/>
      <c r="SWT2" s="441"/>
      <c r="SWU2" s="441"/>
      <c r="SWV2" s="441"/>
      <c r="SWW2" s="441"/>
      <c r="SWX2" s="441"/>
      <c r="SWY2" s="441"/>
      <c r="SWZ2" s="441"/>
      <c r="SXA2" s="441"/>
      <c r="SXB2" s="441"/>
      <c r="SXC2" s="441"/>
      <c r="SXD2" s="441"/>
      <c r="SXE2" s="441"/>
      <c r="SXF2" s="441"/>
      <c r="SXG2" s="441"/>
      <c r="SXH2" s="441"/>
      <c r="SXI2" s="441"/>
      <c r="SXJ2" s="441"/>
      <c r="SXK2" s="441"/>
      <c r="SXL2" s="441"/>
      <c r="SXM2" s="441"/>
      <c r="SXN2" s="441"/>
      <c r="SXO2" s="441"/>
      <c r="SXP2" s="441"/>
      <c r="SXQ2" s="441"/>
      <c r="SXR2" s="441"/>
      <c r="SXS2" s="441"/>
      <c r="SXT2" s="441"/>
      <c r="SXU2" s="441"/>
      <c r="SXV2" s="441"/>
      <c r="SXW2" s="441"/>
      <c r="SXX2" s="441"/>
      <c r="SXY2" s="441"/>
      <c r="SXZ2" s="441"/>
      <c r="SYA2" s="441"/>
      <c r="SYB2" s="441"/>
      <c r="SYC2" s="441"/>
      <c r="SYD2" s="441"/>
      <c r="SYE2" s="441"/>
      <c r="SYF2" s="441"/>
      <c r="SYG2" s="441"/>
      <c r="SYH2" s="441"/>
      <c r="SYI2" s="441"/>
      <c r="SYJ2" s="441"/>
      <c r="SYK2" s="441"/>
      <c r="SYL2" s="441"/>
      <c r="SYM2" s="441"/>
      <c r="SYN2" s="441"/>
      <c r="SYO2" s="441"/>
      <c r="SYP2" s="441"/>
      <c r="SYQ2" s="441"/>
      <c r="SYR2" s="441"/>
      <c r="SYS2" s="441"/>
      <c r="SYT2" s="441"/>
      <c r="SYU2" s="441"/>
      <c r="SYV2" s="441"/>
      <c r="SYW2" s="441"/>
      <c r="SYX2" s="441"/>
      <c r="SYY2" s="441"/>
      <c r="SYZ2" s="441"/>
      <c r="SZA2" s="441"/>
      <c r="SZB2" s="441"/>
      <c r="SZC2" s="441"/>
      <c r="SZD2" s="441"/>
      <c r="SZE2" s="441"/>
      <c r="SZF2" s="441"/>
      <c r="SZG2" s="441"/>
      <c r="SZH2" s="441"/>
      <c r="SZI2" s="441"/>
      <c r="SZJ2" s="441"/>
      <c r="SZK2" s="441"/>
      <c r="SZL2" s="441"/>
      <c r="SZM2" s="441"/>
      <c r="SZN2" s="441"/>
      <c r="SZO2" s="441"/>
      <c r="SZP2" s="441"/>
      <c r="SZQ2" s="441"/>
      <c r="SZR2" s="441"/>
      <c r="SZS2" s="441"/>
      <c r="SZT2" s="441"/>
      <c r="SZU2" s="441"/>
      <c r="SZV2" s="441"/>
      <c r="SZW2" s="441"/>
      <c r="SZX2" s="441"/>
      <c r="SZY2" s="441"/>
      <c r="SZZ2" s="441"/>
      <c r="TAA2" s="441"/>
      <c r="TAB2" s="441"/>
      <c r="TAC2" s="441"/>
      <c r="TAD2" s="441"/>
      <c r="TAE2" s="441"/>
      <c r="TAF2" s="441"/>
      <c r="TAG2" s="441"/>
      <c r="TAH2" s="441"/>
      <c r="TAI2" s="441"/>
      <c r="TAJ2" s="441"/>
      <c r="TAK2" s="441"/>
      <c r="TAL2" s="441"/>
      <c r="TAM2" s="441"/>
      <c r="TAN2" s="441"/>
      <c r="TAO2" s="441"/>
      <c r="TAP2" s="441"/>
      <c r="TAQ2" s="441"/>
      <c r="TAR2" s="441"/>
      <c r="TAS2" s="441"/>
      <c r="TAT2" s="441"/>
      <c r="TAU2" s="441"/>
      <c r="TAV2" s="441"/>
      <c r="TAW2" s="441"/>
      <c r="TAX2" s="441"/>
      <c r="TAY2" s="441"/>
      <c r="TAZ2" s="441"/>
      <c r="TBA2" s="441"/>
      <c r="TBB2" s="441"/>
      <c r="TBC2" s="441"/>
      <c r="TBD2" s="441"/>
      <c r="TBE2" s="441"/>
      <c r="TBF2" s="441"/>
      <c r="TBG2" s="441"/>
      <c r="TBH2" s="441"/>
      <c r="TBI2" s="441"/>
      <c r="TBJ2" s="441"/>
      <c r="TBK2" s="441"/>
      <c r="TBL2" s="441"/>
      <c r="TBM2" s="441"/>
      <c r="TBN2" s="441"/>
      <c r="TBO2" s="441"/>
      <c r="TBP2" s="441"/>
      <c r="TBQ2" s="441"/>
      <c r="TBR2" s="441"/>
      <c r="TBS2" s="441"/>
      <c r="TBT2" s="441"/>
      <c r="TBU2" s="441"/>
      <c r="TBV2" s="441"/>
      <c r="TBW2" s="441"/>
      <c r="TBX2" s="441"/>
      <c r="TBY2" s="441"/>
      <c r="TBZ2" s="441"/>
      <c r="TCA2" s="441"/>
      <c r="TCB2" s="441"/>
      <c r="TCC2" s="441"/>
      <c r="TCD2" s="441"/>
      <c r="TCE2" s="441"/>
      <c r="TCF2" s="441"/>
      <c r="TCG2" s="441"/>
      <c r="TCH2" s="441"/>
      <c r="TCI2" s="441"/>
      <c r="TCJ2" s="441"/>
      <c r="TCK2" s="441"/>
      <c r="TCL2" s="441"/>
      <c r="TCM2" s="441"/>
      <c r="TCN2" s="441"/>
      <c r="TCO2" s="441"/>
      <c r="TCP2" s="441"/>
      <c r="TCQ2" s="441"/>
      <c r="TCR2" s="441"/>
      <c r="TCS2" s="441"/>
      <c r="TCT2" s="441"/>
      <c r="TCU2" s="441"/>
      <c r="TCV2" s="441"/>
      <c r="TCW2" s="441"/>
      <c r="TCX2" s="441"/>
      <c r="TCY2" s="441"/>
      <c r="TCZ2" s="441"/>
      <c r="TDA2" s="441"/>
      <c r="TDB2" s="441"/>
      <c r="TDC2" s="441"/>
      <c r="TDD2" s="441"/>
      <c r="TDE2" s="441"/>
      <c r="TDF2" s="441"/>
      <c r="TDG2" s="441"/>
      <c r="TDH2" s="441"/>
      <c r="TDI2" s="441"/>
      <c r="TDJ2" s="441"/>
      <c r="TDK2" s="441"/>
      <c r="TDL2" s="441"/>
      <c r="TDM2" s="441"/>
      <c r="TDN2" s="441"/>
      <c r="TDO2" s="441"/>
      <c r="TDP2" s="441"/>
      <c r="TDQ2" s="441"/>
      <c r="TDR2" s="441"/>
      <c r="TDS2" s="441"/>
      <c r="TDT2" s="441"/>
      <c r="TDU2" s="441"/>
      <c r="TDV2" s="441"/>
      <c r="TDW2" s="441"/>
      <c r="TDX2" s="441"/>
      <c r="TDY2" s="441"/>
      <c r="TDZ2" s="441"/>
      <c r="TEA2" s="441"/>
      <c r="TEB2" s="441"/>
      <c r="TEC2" s="441"/>
      <c r="TED2" s="441"/>
      <c r="TEE2" s="441"/>
      <c r="TEF2" s="441"/>
      <c r="TEG2" s="441"/>
      <c r="TEH2" s="441"/>
      <c r="TEI2" s="441"/>
      <c r="TEJ2" s="441"/>
      <c r="TEK2" s="441"/>
      <c r="TEL2" s="441"/>
      <c r="TEM2" s="441"/>
      <c r="TEN2" s="441"/>
      <c r="TEO2" s="441"/>
      <c r="TEP2" s="441"/>
      <c r="TEQ2" s="441"/>
      <c r="TER2" s="441"/>
      <c r="TES2" s="441"/>
      <c r="TET2" s="441"/>
      <c r="TEU2" s="441"/>
      <c r="TEV2" s="441"/>
      <c r="TEW2" s="441"/>
      <c r="TEX2" s="441"/>
      <c r="TEY2" s="441"/>
      <c r="TEZ2" s="441"/>
      <c r="TFA2" s="441"/>
      <c r="TFB2" s="441"/>
      <c r="TFC2" s="441"/>
      <c r="TFD2" s="441"/>
      <c r="TFE2" s="441"/>
      <c r="TFF2" s="441"/>
      <c r="TFG2" s="441"/>
      <c r="TFH2" s="441"/>
      <c r="TFI2" s="441"/>
      <c r="TFJ2" s="441"/>
      <c r="TFK2" s="441"/>
      <c r="TFL2" s="441"/>
      <c r="TFM2" s="441"/>
      <c r="TFN2" s="441"/>
      <c r="TFO2" s="441"/>
      <c r="TFP2" s="441"/>
      <c r="TFQ2" s="441"/>
      <c r="TFR2" s="441"/>
      <c r="TFS2" s="441"/>
      <c r="TFT2" s="441"/>
      <c r="TFU2" s="441"/>
      <c r="TFV2" s="441"/>
      <c r="TFW2" s="441"/>
      <c r="TFX2" s="441"/>
      <c r="TFY2" s="441"/>
      <c r="TFZ2" s="441"/>
      <c r="TGA2" s="441"/>
      <c r="TGB2" s="441"/>
      <c r="TGC2" s="441"/>
      <c r="TGD2" s="441"/>
      <c r="TGE2" s="441"/>
      <c r="TGF2" s="441"/>
      <c r="TGG2" s="441"/>
      <c r="TGH2" s="441"/>
      <c r="TGI2" s="441"/>
      <c r="TGJ2" s="441"/>
      <c r="TGK2" s="441"/>
      <c r="TGL2" s="441"/>
      <c r="TGM2" s="441"/>
      <c r="TGN2" s="441"/>
      <c r="TGO2" s="441"/>
      <c r="TGP2" s="441"/>
      <c r="TGQ2" s="441"/>
      <c r="TGR2" s="441"/>
      <c r="TGS2" s="441"/>
      <c r="TGT2" s="441"/>
      <c r="TGU2" s="441"/>
      <c r="TGV2" s="441"/>
      <c r="TGW2" s="441"/>
      <c r="TGX2" s="441"/>
      <c r="TGY2" s="441"/>
      <c r="TGZ2" s="441"/>
      <c r="THA2" s="441"/>
      <c r="THB2" s="441"/>
      <c r="THC2" s="441"/>
      <c r="THD2" s="441"/>
      <c r="THE2" s="441"/>
      <c r="THF2" s="441"/>
      <c r="THG2" s="441"/>
      <c r="THH2" s="441"/>
      <c r="THI2" s="441"/>
      <c r="THJ2" s="441"/>
      <c r="THK2" s="441"/>
      <c r="THL2" s="441"/>
      <c r="THM2" s="441"/>
      <c r="THN2" s="441"/>
      <c r="THO2" s="441"/>
      <c r="THP2" s="441"/>
      <c r="THQ2" s="441"/>
      <c r="THR2" s="441"/>
      <c r="THS2" s="441"/>
      <c r="THT2" s="441"/>
      <c r="THU2" s="441"/>
      <c r="THV2" s="441"/>
      <c r="THW2" s="441"/>
      <c r="THX2" s="441"/>
      <c r="THY2" s="441"/>
      <c r="THZ2" s="441"/>
      <c r="TIA2" s="441"/>
      <c r="TIB2" s="441"/>
      <c r="TIC2" s="441"/>
      <c r="TID2" s="441"/>
      <c r="TIE2" s="441"/>
      <c r="TIF2" s="441"/>
      <c r="TIG2" s="441"/>
      <c r="TIH2" s="441"/>
      <c r="TII2" s="441"/>
      <c r="TIJ2" s="441"/>
      <c r="TIK2" s="441"/>
      <c r="TIL2" s="441"/>
      <c r="TIM2" s="441"/>
      <c r="TIN2" s="441"/>
      <c r="TIO2" s="441"/>
      <c r="TIP2" s="441"/>
      <c r="TIQ2" s="441"/>
      <c r="TIR2" s="441"/>
      <c r="TIS2" s="441"/>
      <c r="TIT2" s="441"/>
      <c r="TIU2" s="441"/>
      <c r="TIV2" s="441"/>
      <c r="TIW2" s="441"/>
      <c r="TIX2" s="441"/>
      <c r="TIY2" s="441"/>
      <c r="TIZ2" s="441"/>
      <c r="TJA2" s="441"/>
      <c r="TJB2" s="441"/>
      <c r="TJC2" s="441"/>
      <c r="TJD2" s="441"/>
      <c r="TJE2" s="441"/>
      <c r="TJF2" s="441"/>
      <c r="TJG2" s="441"/>
      <c r="TJH2" s="441"/>
      <c r="TJI2" s="441"/>
      <c r="TJJ2" s="441"/>
      <c r="TJK2" s="441"/>
      <c r="TJL2" s="441"/>
      <c r="TJM2" s="441"/>
      <c r="TJN2" s="441"/>
      <c r="TJO2" s="441"/>
      <c r="TJP2" s="441"/>
      <c r="TJQ2" s="441"/>
      <c r="TJR2" s="441"/>
      <c r="TJS2" s="441"/>
      <c r="TJT2" s="441"/>
      <c r="TJU2" s="441"/>
      <c r="TJV2" s="441"/>
      <c r="TJW2" s="441"/>
      <c r="TJX2" s="441"/>
      <c r="TJY2" s="441"/>
      <c r="TJZ2" s="441"/>
      <c r="TKA2" s="441"/>
      <c r="TKB2" s="441"/>
      <c r="TKC2" s="441"/>
      <c r="TKD2" s="441"/>
      <c r="TKE2" s="441"/>
      <c r="TKF2" s="441"/>
      <c r="TKG2" s="441"/>
      <c r="TKH2" s="441"/>
      <c r="TKI2" s="441"/>
      <c r="TKJ2" s="441"/>
      <c r="TKK2" s="441"/>
      <c r="TKL2" s="441"/>
      <c r="TKM2" s="441"/>
      <c r="TKN2" s="441"/>
      <c r="TKO2" s="441"/>
      <c r="TKP2" s="441"/>
      <c r="TKQ2" s="441"/>
      <c r="TKR2" s="441"/>
      <c r="TKS2" s="441"/>
      <c r="TKT2" s="441"/>
      <c r="TKU2" s="441"/>
      <c r="TKV2" s="441"/>
      <c r="TKW2" s="441"/>
      <c r="TKX2" s="441"/>
      <c r="TKY2" s="441"/>
      <c r="TKZ2" s="441"/>
      <c r="TLA2" s="441"/>
      <c r="TLB2" s="441"/>
      <c r="TLC2" s="441"/>
      <c r="TLD2" s="441"/>
      <c r="TLE2" s="441"/>
      <c r="TLF2" s="441"/>
      <c r="TLG2" s="441"/>
      <c r="TLH2" s="441"/>
      <c r="TLI2" s="441"/>
      <c r="TLJ2" s="441"/>
      <c r="TLK2" s="441"/>
      <c r="TLL2" s="441"/>
      <c r="TLM2" s="441"/>
      <c r="TLN2" s="441"/>
      <c r="TLO2" s="441"/>
      <c r="TLP2" s="441"/>
      <c r="TLQ2" s="441"/>
      <c r="TLR2" s="441"/>
      <c r="TLS2" s="441"/>
      <c r="TLT2" s="441"/>
      <c r="TLU2" s="441"/>
      <c r="TLV2" s="441"/>
      <c r="TLW2" s="441"/>
      <c r="TLX2" s="441"/>
      <c r="TLY2" s="441"/>
      <c r="TLZ2" s="441"/>
      <c r="TMA2" s="441"/>
      <c r="TMB2" s="441"/>
      <c r="TMC2" s="441"/>
      <c r="TMD2" s="441"/>
      <c r="TME2" s="441"/>
      <c r="TMF2" s="441"/>
      <c r="TMG2" s="441"/>
      <c r="TMH2" s="441"/>
      <c r="TMI2" s="441"/>
      <c r="TMJ2" s="441"/>
      <c r="TMK2" s="441"/>
      <c r="TML2" s="441"/>
      <c r="TMM2" s="441"/>
      <c r="TMN2" s="441"/>
      <c r="TMO2" s="441"/>
      <c r="TMP2" s="441"/>
      <c r="TMQ2" s="441"/>
      <c r="TMR2" s="441"/>
      <c r="TMS2" s="441"/>
      <c r="TMT2" s="441"/>
      <c r="TMU2" s="441"/>
      <c r="TMV2" s="441"/>
      <c r="TMW2" s="441"/>
      <c r="TMX2" s="441"/>
      <c r="TMY2" s="441"/>
      <c r="TMZ2" s="441"/>
      <c r="TNA2" s="441"/>
      <c r="TNB2" s="441"/>
      <c r="TNC2" s="441"/>
      <c r="TND2" s="441"/>
      <c r="TNE2" s="441"/>
      <c r="TNF2" s="441"/>
      <c r="TNG2" s="441"/>
      <c r="TNH2" s="441"/>
      <c r="TNI2" s="441"/>
      <c r="TNJ2" s="441"/>
      <c r="TNK2" s="441"/>
      <c r="TNL2" s="441"/>
      <c r="TNM2" s="441"/>
      <c r="TNN2" s="441"/>
      <c r="TNO2" s="441"/>
      <c r="TNP2" s="441"/>
      <c r="TNQ2" s="441"/>
      <c r="TNR2" s="441"/>
      <c r="TNS2" s="441"/>
      <c r="TNT2" s="441"/>
      <c r="TNU2" s="441"/>
      <c r="TNV2" s="441"/>
      <c r="TNW2" s="441"/>
      <c r="TNX2" s="441"/>
      <c r="TNY2" s="441"/>
      <c r="TNZ2" s="441"/>
      <c r="TOA2" s="441"/>
      <c r="TOB2" s="441"/>
      <c r="TOC2" s="441"/>
      <c r="TOD2" s="441"/>
      <c r="TOE2" s="441"/>
      <c r="TOF2" s="441"/>
      <c r="TOG2" s="441"/>
      <c r="TOH2" s="441"/>
      <c r="TOI2" s="441"/>
      <c r="TOJ2" s="441"/>
      <c r="TOK2" s="441"/>
      <c r="TOL2" s="441"/>
      <c r="TOM2" s="441"/>
      <c r="TON2" s="441"/>
      <c r="TOO2" s="441"/>
      <c r="TOP2" s="441"/>
      <c r="TOQ2" s="441"/>
      <c r="TOR2" s="441"/>
      <c r="TOS2" s="441"/>
      <c r="TOT2" s="441"/>
      <c r="TOU2" s="441"/>
      <c r="TOV2" s="441"/>
      <c r="TOW2" s="441"/>
      <c r="TOX2" s="441"/>
      <c r="TOY2" s="441"/>
      <c r="TOZ2" s="441"/>
      <c r="TPA2" s="441"/>
      <c r="TPB2" s="441"/>
      <c r="TPC2" s="441"/>
      <c r="TPD2" s="441"/>
      <c r="TPE2" s="441"/>
      <c r="TPF2" s="441"/>
      <c r="TPG2" s="441"/>
      <c r="TPH2" s="441"/>
      <c r="TPI2" s="441"/>
      <c r="TPJ2" s="441"/>
      <c r="TPK2" s="441"/>
      <c r="TPL2" s="441"/>
      <c r="TPM2" s="441"/>
      <c r="TPN2" s="441"/>
      <c r="TPO2" s="441"/>
      <c r="TPP2" s="441"/>
      <c r="TPQ2" s="441"/>
      <c r="TPR2" s="441"/>
      <c r="TPS2" s="441"/>
      <c r="TPT2" s="441"/>
      <c r="TPU2" s="441"/>
      <c r="TPV2" s="441"/>
      <c r="TPW2" s="441"/>
      <c r="TPX2" s="441"/>
      <c r="TPY2" s="441"/>
      <c r="TPZ2" s="441"/>
      <c r="TQA2" s="441"/>
      <c r="TQB2" s="441"/>
      <c r="TQC2" s="441"/>
      <c r="TQD2" s="441"/>
      <c r="TQE2" s="441"/>
      <c r="TQF2" s="441"/>
      <c r="TQG2" s="441"/>
      <c r="TQH2" s="441"/>
      <c r="TQI2" s="441"/>
      <c r="TQJ2" s="441"/>
      <c r="TQK2" s="441"/>
      <c r="TQL2" s="441"/>
      <c r="TQM2" s="441"/>
      <c r="TQN2" s="441"/>
      <c r="TQO2" s="441"/>
      <c r="TQP2" s="441"/>
      <c r="TQQ2" s="441"/>
      <c r="TQR2" s="441"/>
      <c r="TQS2" s="441"/>
      <c r="TQT2" s="441"/>
      <c r="TQU2" s="441"/>
      <c r="TQV2" s="441"/>
      <c r="TQW2" s="441"/>
      <c r="TQX2" s="441"/>
      <c r="TQY2" s="441"/>
      <c r="TQZ2" s="441"/>
      <c r="TRA2" s="441"/>
      <c r="TRB2" s="441"/>
      <c r="TRC2" s="441"/>
      <c r="TRD2" s="441"/>
      <c r="TRE2" s="441"/>
      <c r="TRF2" s="441"/>
      <c r="TRG2" s="441"/>
      <c r="TRH2" s="441"/>
      <c r="TRI2" s="441"/>
      <c r="TRJ2" s="441"/>
      <c r="TRK2" s="441"/>
      <c r="TRL2" s="441"/>
      <c r="TRM2" s="441"/>
      <c r="TRN2" s="441"/>
      <c r="TRO2" s="441"/>
      <c r="TRP2" s="441"/>
      <c r="TRQ2" s="441"/>
      <c r="TRR2" s="441"/>
      <c r="TRS2" s="441"/>
      <c r="TRT2" s="441"/>
      <c r="TRU2" s="441"/>
      <c r="TRV2" s="441"/>
      <c r="TRW2" s="441"/>
      <c r="TRX2" s="441"/>
      <c r="TRY2" s="441"/>
      <c r="TRZ2" s="441"/>
      <c r="TSA2" s="441"/>
      <c r="TSB2" s="441"/>
      <c r="TSC2" s="441"/>
      <c r="TSD2" s="441"/>
      <c r="TSE2" s="441"/>
      <c r="TSF2" s="441"/>
      <c r="TSG2" s="441"/>
      <c r="TSH2" s="441"/>
      <c r="TSI2" s="441"/>
      <c r="TSJ2" s="441"/>
      <c r="TSK2" s="441"/>
      <c r="TSL2" s="441"/>
      <c r="TSM2" s="441"/>
      <c r="TSN2" s="441"/>
      <c r="TSO2" s="441"/>
      <c r="TSP2" s="441"/>
      <c r="TSQ2" s="441"/>
      <c r="TSR2" s="441"/>
      <c r="TSS2" s="441"/>
      <c r="TST2" s="441"/>
      <c r="TSU2" s="441"/>
      <c r="TSV2" s="441"/>
      <c r="TSW2" s="441"/>
      <c r="TSX2" s="441"/>
      <c r="TSY2" s="441"/>
      <c r="TSZ2" s="441"/>
      <c r="TTA2" s="441"/>
      <c r="TTB2" s="441"/>
      <c r="TTC2" s="441"/>
      <c r="TTD2" s="441"/>
      <c r="TTE2" s="441"/>
      <c r="TTF2" s="441"/>
      <c r="TTG2" s="441"/>
      <c r="TTH2" s="441"/>
      <c r="TTI2" s="441"/>
      <c r="TTJ2" s="441"/>
      <c r="TTK2" s="441"/>
      <c r="TTL2" s="441"/>
      <c r="TTM2" s="441"/>
      <c r="TTN2" s="441"/>
      <c r="TTO2" s="441"/>
      <c r="TTP2" s="441"/>
      <c r="TTQ2" s="441"/>
      <c r="TTR2" s="441"/>
      <c r="TTS2" s="441"/>
      <c r="TTT2" s="441"/>
      <c r="TTU2" s="441"/>
      <c r="TTV2" s="441"/>
      <c r="TTW2" s="441"/>
      <c r="TTX2" s="441"/>
      <c r="TTY2" s="441"/>
      <c r="TTZ2" s="441"/>
      <c r="TUA2" s="441"/>
      <c r="TUB2" s="441"/>
      <c r="TUC2" s="441"/>
      <c r="TUD2" s="441"/>
      <c r="TUE2" s="441"/>
      <c r="TUF2" s="441"/>
      <c r="TUG2" s="441"/>
      <c r="TUH2" s="441"/>
      <c r="TUI2" s="441"/>
      <c r="TUJ2" s="441"/>
      <c r="TUK2" s="441"/>
      <c r="TUL2" s="441"/>
      <c r="TUM2" s="441"/>
      <c r="TUN2" s="441"/>
      <c r="TUO2" s="441"/>
      <c r="TUP2" s="441"/>
      <c r="TUQ2" s="441"/>
      <c r="TUR2" s="441"/>
      <c r="TUS2" s="441"/>
      <c r="TUT2" s="441"/>
      <c r="TUU2" s="441"/>
      <c r="TUV2" s="441"/>
      <c r="TUW2" s="441"/>
      <c r="TUX2" s="441"/>
      <c r="TUY2" s="441"/>
      <c r="TUZ2" s="441"/>
      <c r="TVA2" s="441"/>
      <c r="TVB2" s="441"/>
      <c r="TVC2" s="441"/>
      <c r="TVD2" s="441"/>
      <c r="TVE2" s="441"/>
      <c r="TVF2" s="441"/>
      <c r="TVG2" s="441"/>
      <c r="TVH2" s="441"/>
      <c r="TVI2" s="441"/>
      <c r="TVJ2" s="441"/>
      <c r="TVK2" s="441"/>
      <c r="TVL2" s="441"/>
      <c r="TVM2" s="441"/>
      <c r="TVN2" s="441"/>
      <c r="TVO2" s="441"/>
      <c r="TVP2" s="441"/>
      <c r="TVQ2" s="441"/>
      <c r="TVR2" s="441"/>
      <c r="TVS2" s="441"/>
      <c r="TVT2" s="441"/>
      <c r="TVU2" s="441"/>
      <c r="TVV2" s="441"/>
      <c r="TVW2" s="441"/>
      <c r="TVX2" s="441"/>
      <c r="TVY2" s="441"/>
      <c r="TVZ2" s="441"/>
      <c r="TWA2" s="441"/>
      <c r="TWB2" s="441"/>
      <c r="TWC2" s="441"/>
      <c r="TWD2" s="441"/>
      <c r="TWE2" s="441"/>
      <c r="TWF2" s="441"/>
      <c r="TWG2" s="441"/>
      <c r="TWH2" s="441"/>
      <c r="TWI2" s="441"/>
      <c r="TWJ2" s="441"/>
      <c r="TWK2" s="441"/>
      <c r="TWL2" s="441"/>
      <c r="TWM2" s="441"/>
      <c r="TWN2" s="441"/>
      <c r="TWO2" s="441"/>
      <c r="TWP2" s="441"/>
      <c r="TWQ2" s="441"/>
      <c r="TWR2" s="441"/>
      <c r="TWS2" s="441"/>
      <c r="TWT2" s="441"/>
      <c r="TWU2" s="441"/>
      <c r="TWV2" s="441"/>
      <c r="TWW2" s="441"/>
      <c r="TWX2" s="441"/>
      <c r="TWY2" s="441"/>
      <c r="TWZ2" s="441"/>
      <c r="TXA2" s="441"/>
      <c r="TXB2" s="441"/>
      <c r="TXC2" s="441"/>
      <c r="TXD2" s="441"/>
      <c r="TXE2" s="441"/>
      <c r="TXF2" s="441"/>
      <c r="TXG2" s="441"/>
      <c r="TXH2" s="441"/>
      <c r="TXI2" s="441"/>
      <c r="TXJ2" s="441"/>
      <c r="TXK2" s="441"/>
      <c r="TXL2" s="441"/>
      <c r="TXM2" s="441"/>
      <c r="TXN2" s="441"/>
      <c r="TXO2" s="441"/>
      <c r="TXP2" s="441"/>
      <c r="TXQ2" s="441"/>
      <c r="TXR2" s="441"/>
      <c r="TXS2" s="441"/>
      <c r="TXT2" s="441"/>
      <c r="TXU2" s="441"/>
      <c r="TXV2" s="441"/>
      <c r="TXW2" s="441"/>
      <c r="TXX2" s="441"/>
      <c r="TXY2" s="441"/>
      <c r="TXZ2" s="441"/>
      <c r="TYA2" s="441"/>
      <c r="TYB2" s="441"/>
      <c r="TYC2" s="441"/>
      <c r="TYD2" s="441"/>
      <c r="TYE2" s="441"/>
      <c r="TYF2" s="441"/>
      <c r="TYG2" s="441"/>
      <c r="TYH2" s="441"/>
      <c r="TYI2" s="441"/>
      <c r="TYJ2" s="441"/>
      <c r="TYK2" s="441"/>
      <c r="TYL2" s="441"/>
      <c r="TYM2" s="441"/>
      <c r="TYN2" s="441"/>
      <c r="TYO2" s="441"/>
      <c r="TYP2" s="441"/>
      <c r="TYQ2" s="441"/>
      <c r="TYR2" s="441"/>
      <c r="TYS2" s="441"/>
      <c r="TYT2" s="441"/>
      <c r="TYU2" s="441"/>
      <c r="TYV2" s="441"/>
      <c r="TYW2" s="441"/>
      <c r="TYX2" s="441"/>
      <c r="TYY2" s="441"/>
      <c r="TYZ2" s="441"/>
      <c r="TZA2" s="441"/>
      <c r="TZB2" s="441"/>
      <c r="TZC2" s="441"/>
      <c r="TZD2" s="441"/>
      <c r="TZE2" s="441"/>
      <c r="TZF2" s="441"/>
      <c r="TZG2" s="441"/>
      <c r="TZH2" s="441"/>
      <c r="TZI2" s="441"/>
      <c r="TZJ2" s="441"/>
      <c r="TZK2" s="441"/>
      <c r="TZL2" s="441"/>
      <c r="TZM2" s="441"/>
      <c r="TZN2" s="441"/>
      <c r="TZO2" s="441"/>
      <c r="TZP2" s="441"/>
      <c r="TZQ2" s="441"/>
      <c r="TZR2" s="441"/>
      <c r="TZS2" s="441"/>
      <c r="TZT2" s="441"/>
      <c r="TZU2" s="441"/>
      <c r="TZV2" s="441"/>
      <c r="TZW2" s="441"/>
      <c r="TZX2" s="441"/>
      <c r="TZY2" s="441"/>
      <c r="TZZ2" s="441"/>
      <c r="UAA2" s="441"/>
      <c r="UAB2" s="441"/>
      <c r="UAC2" s="441"/>
      <c r="UAD2" s="441"/>
      <c r="UAE2" s="441"/>
      <c r="UAF2" s="441"/>
      <c r="UAG2" s="441"/>
      <c r="UAH2" s="441"/>
      <c r="UAI2" s="441"/>
      <c r="UAJ2" s="441"/>
      <c r="UAK2" s="441"/>
      <c r="UAL2" s="441"/>
      <c r="UAM2" s="441"/>
      <c r="UAN2" s="441"/>
      <c r="UAO2" s="441"/>
      <c r="UAP2" s="441"/>
      <c r="UAQ2" s="441"/>
      <c r="UAR2" s="441"/>
      <c r="UAS2" s="441"/>
      <c r="UAT2" s="441"/>
      <c r="UAU2" s="441"/>
      <c r="UAV2" s="441"/>
      <c r="UAW2" s="441"/>
      <c r="UAX2" s="441"/>
      <c r="UAY2" s="441"/>
      <c r="UAZ2" s="441"/>
      <c r="UBA2" s="441"/>
      <c r="UBB2" s="441"/>
      <c r="UBC2" s="441"/>
      <c r="UBD2" s="441"/>
      <c r="UBE2" s="441"/>
      <c r="UBF2" s="441"/>
      <c r="UBG2" s="441"/>
      <c r="UBH2" s="441"/>
      <c r="UBI2" s="441"/>
      <c r="UBJ2" s="441"/>
      <c r="UBK2" s="441"/>
      <c r="UBL2" s="441"/>
      <c r="UBM2" s="441"/>
      <c r="UBN2" s="441"/>
      <c r="UBO2" s="441"/>
      <c r="UBP2" s="441"/>
      <c r="UBQ2" s="441"/>
      <c r="UBR2" s="441"/>
      <c r="UBS2" s="441"/>
      <c r="UBT2" s="441"/>
      <c r="UBU2" s="441"/>
      <c r="UBV2" s="441"/>
      <c r="UBW2" s="441"/>
      <c r="UBX2" s="441"/>
      <c r="UBY2" s="441"/>
      <c r="UBZ2" s="441"/>
      <c r="UCA2" s="441"/>
      <c r="UCB2" s="441"/>
      <c r="UCC2" s="441"/>
      <c r="UCD2" s="441"/>
      <c r="UCE2" s="441"/>
      <c r="UCF2" s="441"/>
      <c r="UCG2" s="441"/>
      <c r="UCH2" s="441"/>
      <c r="UCI2" s="441"/>
      <c r="UCJ2" s="441"/>
      <c r="UCK2" s="441"/>
      <c r="UCL2" s="441"/>
      <c r="UCM2" s="441"/>
      <c r="UCN2" s="441"/>
      <c r="UCO2" s="441"/>
      <c r="UCP2" s="441"/>
      <c r="UCQ2" s="441"/>
      <c r="UCR2" s="441"/>
      <c r="UCS2" s="441"/>
      <c r="UCT2" s="441"/>
      <c r="UCU2" s="441"/>
      <c r="UCV2" s="441"/>
      <c r="UCW2" s="441"/>
      <c r="UCX2" s="441"/>
      <c r="UCY2" s="441"/>
      <c r="UCZ2" s="441"/>
      <c r="UDA2" s="441"/>
      <c r="UDB2" s="441"/>
      <c r="UDC2" s="441"/>
      <c r="UDD2" s="441"/>
      <c r="UDE2" s="441"/>
      <c r="UDF2" s="441"/>
      <c r="UDG2" s="441"/>
      <c r="UDH2" s="441"/>
      <c r="UDI2" s="441"/>
      <c r="UDJ2" s="441"/>
      <c r="UDK2" s="441"/>
      <c r="UDL2" s="441"/>
      <c r="UDM2" s="441"/>
      <c r="UDN2" s="441"/>
      <c r="UDO2" s="441"/>
      <c r="UDP2" s="441"/>
      <c r="UDQ2" s="441"/>
      <c r="UDR2" s="441"/>
      <c r="UDS2" s="441"/>
      <c r="UDT2" s="441"/>
      <c r="UDU2" s="441"/>
      <c r="UDV2" s="441"/>
      <c r="UDW2" s="441"/>
      <c r="UDX2" s="441"/>
      <c r="UDY2" s="441"/>
      <c r="UDZ2" s="441"/>
      <c r="UEA2" s="441"/>
      <c r="UEB2" s="441"/>
      <c r="UEC2" s="441"/>
      <c r="UED2" s="441"/>
      <c r="UEE2" s="441"/>
      <c r="UEF2" s="441"/>
      <c r="UEG2" s="441"/>
      <c r="UEH2" s="441"/>
      <c r="UEI2" s="441"/>
      <c r="UEJ2" s="441"/>
      <c r="UEK2" s="441"/>
      <c r="UEL2" s="441"/>
      <c r="UEM2" s="441"/>
      <c r="UEN2" s="441"/>
      <c r="UEO2" s="441"/>
      <c r="UEP2" s="441"/>
      <c r="UEQ2" s="441"/>
      <c r="UER2" s="441"/>
      <c r="UES2" s="441"/>
      <c r="UET2" s="441"/>
      <c r="UEU2" s="441"/>
      <c r="UEV2" s="441"/>
      <c r="UEW2" s="441"/>
      <c r="UEX2" s="441"/>
      <c r="UEY2" s="441"/>
      <c r="UEZ2" s="441"/>
      <c r="UFA2" s="441"/>
      <c r="UFB2" s="441"/>
      <c r="UFC2" s="441"/>
      <c r="UFD2" s="441"/>
      <c r="UFE2" s="441"/>
      <c r="UFF2" s="441"/>
      <c r="UFG2" s="441"/>
      <c r="UFH2" s="441"/>
      <c r="UFI2" s="441"/>
      <c r="UFJ2" s="441"/>
      <c r="UFK2" s="441"/>
      <c r="UFL2" s="441"/>
      <c r="UFM2" s="441"/>
      <c r="UFN2" s="441"/>
      <c r="UFO2" s="441"/>
      <c r="UFP2" s="441"/>
      <c r="UFQ2" s="441"/>
      <c r="UFR2" s="441"/>
      <c r="UFS2" s="441"/>
      <c r="UFT2" s="441"/>
      <c r="UFU2" s="441"/>
      <c r="UFV2" s="441"/>
      <c r="UFW2" s="441"/>
      <c r="UFX2" s="441"/>
      <c r="UFY2" s="441"/>
      <c r="UFZ2" s="441"/>
      <c r="UGA2" s="441"/>
      <c r="UGB2" s="441"/>
      <c r="UGC2" s="441"/>
      <c r="UGD2" s="441"/>
      <c r="UGE2" s="441"/>
      <c r="UGF2" s="441"/>
      <c r="UGG2" s="441"/>
      <c r="UGH2" s="441"/>
      <c r="UGI2" s="441"/>
      <c r="UGJ2" s="441"/>
      <c r="UGK2" s="441"/>
      <c r="UGL2" s="441"/>
      <c r="UGM2" s="441"/>
      <c r="UGN2" s="441"/>
      <c r="UGO2" s="441"/>
      <c r="UGP2" s="441"/>
      <c r="UGQ2" s="441"/>
      <c r="UGR2" s="441"/>
      <c r="UGS2" s="441"/>
      <c r="UGT2" s="441"/>
      <c r="UGU2" s="441"/>
      <c r="UGV2" s="441"/>
      <c r="UGW2" s="441"/>
      <c r="UGX2" s="441"/>
      <c r="UGY2" s="441"/>
      <c r="UGZ2" s="441"/>
      <c r="UHA2" s="441"/>
      <c r="UHB2" s="441"/>
      <c r="UHC2" s="441"/>
      <c r="UHD2" s="441"/>
      <c r="UHE2" s="441"/>
      <c r="UHF2" s="441"/>
      <c r="UHG2" s="441"/>
      <c r="UHH2" s="441"/>
      <c r="UHI2" s="441"/>
      <c r="UHJ2" s="441"/>
      <c r="UHK2" s="441"/>
      <c r="UHL2" s="441"/>
      <c r="UHM2" s="441"/>
      <c r="UHN2" s="441"/>
      <c r="UHO2" s="441"/>
      <c r="UHP2" s="441"/>
      <c r="UHQ2" s="441"/>
      <c r="UHR2" s="441"/>
      <c r="UHS2" s="441"/>
      <c r="UHT2" s="441"/>
      <c r="UHU2" s="441"/>
      <c r="UHV2" s="441"/>
      <c r="UHW2" s="441"/>
      <c r="UHX2" s="441"/>
      <c r="UHY2" s="441"/>
      <c r="UHZ2" s="441"/>
      <c r="UIA2" s="441"/>
      <c r="UIB2" s="441"/>
      <c r="UIC2" s="441"/>
      <c r="UID2" s="441"/>
      <c r="UIE2" s="441"/>
      <c r="UIF2" s="441"/>
      <c r="UIG2" s="441"/>
      <c r="UIH2" s="441"/>
      <c r="UII2" s="441"/>
      <c r="UIJ2" s="441"/>
      <c r="UIK2" s="441"/>
      <c r="UIL2" s="441"/>
      <c r="UIM2" s="441"/>
      <c r="UIN2" s="441"/>
      <c r="UIO2" s="441"/>
      <c r="UIP2" s="441"/>
      <c r="UIQ2" s="441"/>
      <c r="UIR2" s="441"/>
      <c r="UIS2" s="441"/>
      <c r="UIT2" s="441"/>
      <c r="UIU2" s="441"/>
      <c r="UIV2" s="441"/>
      <c r="UIW2" s="441"/>
      <c r="UIX2" s="441"/>
      <c r="UIY2" s="441"/>
      <c r="UIZ2" s="441"/>
      <c r="UJA2" s="441"/>
      <c r="UJB2" s="441"/>
      <c r="UJC2" s="441"/>
      <c r="UJD2" s="441"/>
      <c r="UJE2" s="441"/>
      <c r="UJF2" s="441"/>
      <c r="UJG2" s="441"/>
      <c r="UJH2" s="441"/>
      <c r="UJI2" s="441"/>
      <c r="UJJ2" s="441"/>
      <c r="UJK2" s="441"/>
      <c r="UJL2" s="441"/>
      <c r="UJM2" s="441"/>
      <c r="UJN2" s="441"/>
      <c r="UJO2" s="441"/>
      <c r="UJP2" s="441"/>
      <c r="UJQ2" s="441"/>
      <c r="UJR2" s="441"/>
      <c r="UJS2" s="441"/>
      <c r="UJT2" s="441"/>
      <c r="UJU2" s="441"/>
      <c r="UJV2" s="441"/>
      <c r="UJW2" s="441"/>
      <c r="UJX2" s="441"/>
      <c r="UJY2" s="441"/>
      <c r="UJZ2" s="441"/>
      <c r="UKA2" s="441"/>
      <c r="UKB2" s="441"/>
      <c r="UKC2" s="441"/>
      <c r="UKD2" s="441"/>
      <c r="UKE2" s="441"/>
      <c r="UKF2" s="441"/>
      <c r="UKG2" s="441"/>
      <c r="UKH2" s="441"/>
      <c r="UKI2" s="441"/>
      <c r="UKJ2" s="441"/>
      <c r="UKK2" s="441"/>
      <c r="UKL2" s="441"/>
      <c r="UKM2" s="441"/>
      <c r="UKN2" s="441"/>
      <c r="UKO2" s="441"/>
      <c r="UKP2" s="441"/>
      <c r="UKQ2" s="441"/>
      <c r="UKR2" s="441"/>
      <c r="UKS2" s="441"/>
      <c r="UKT2" s="441"/>
      <c r="UKU2" s="441"/>
      <c r="UKV2" s="441"/>
      <c r="UKW2" s="441"/>
      <c r="UKX2" s="441"/>
      <c r="UKY2" s="441"/>
      <c r="UKZ2" s="441"/>
      <c r="ULA2" s="441"/>
      <c r="ULB2" s="441"/>
      <c r="ULC2" s="441"/>
      <c r="ULD2" s="441"/>
      <c r="ULE2" s="441"/>
      <c r="ULF2" s="441"/>
      <c r="ULG2" s="441"/>
      <c r="ULH2" s="441"/>
      <c r="ULI2" s="441"/>
      <c r="ULJ2" s="441"/>
      <c r="ULK2" s="441"/>
      <c r="ULL2" s="441"/>
      <c r="ULM2" s="441"/>
      <c r="ULN2" s="441"/>
      <c r="ULO2" s="441"/>
      <c r="ULP2" s="441"/>
      <c r="ULQ2" s="441"/>
      <c r="ULR2" s="441"/>
      <c r="ULS2" s="441"/>
      <c r="ULT2" s="441"/>
      <c r="ULU2" s="441"/>
      <c r="ULV2" s="441"/>
      <c r="ULW2" s="441"/>
      <c r="ULX2" s="441"/>
      <c r="ULY2" s="441"/>
      <c r="ULZ2" s="441"/>
      <c r="UMA2" s="441"/>
      <c r="UMB2" s="441"/>
      <c r="UMC2" s="441"/>
      <c r="UMD2" s="441"/>
      <c r="UME2" s="441"/>
      <c r="UMF2" s="441"/>
      <c r="UMG2" s="441"/>
      <c r="UMH2" s="441"/>
      <c r="UMI2" s="441"/>
      <c r="UMJ2" s="441"/>
      <c r="UMK2" s="441"/>
      <c r="UML2" s="441"/>
      <c r="UMM2" s="441"/>
      <c r="UMN2" s="441"/>
      <c r="UMO2" s="441"/>
      <c r="UMP2" s="441"/>
      <c r="UMQ2" s="441"/>
      <c r="UMR2" s="441"/>
      <c r="UMS2" s="441"/>
      <c r="UMT2" s="441"/>
      <c r="UMU2" s="441"/>
      <c r="UMV2" s="441"/>
      <c r="UMW2" s="441"/>
      <c r="UMX2" s="441"/>
      <c r="UMY2" s="441"/>
      <c r="UMZ2" s="441"/>
      <c r="UNA2" s="441"/>
      <c r="UNB2" s="441"/>
      <c r="UNC2" s="441"/>
      <c r="UND2" s="441"/>
      <c r="UNE2" s="441"/>
      <c r="UNF2" s="441"/>
      <c r="UNG2" s="441"/>
      <c r="UNH2" s="441"/>
      <c r="UNI2" s="441"/>
      <c r="UNJ2" s="441"/>
      <c r="UNK2" s="441"/>
      <c r="UNL2" s="441"/>
      <c r="UNM2" s="441"/>
      <c r="UNN2" s="441"/>
      <c r="UNO2" s="441"/>
      <c r="UNP2" s="441"/>
      <c r="UNQ2" s="441"/>
      <c r="UNR2" s="441"/>
      <c r="UNS2" s="441"/>
      <c r="UNT2" s="441"/>
      <c r="UNU2" s="441"/>
      <c r="UNV2" s="441"/>
      <c r="UNW2" s="441"/>
      <c r="UNX2" s="441"/>
      <c r="UNY2" s="441"/>
      <c r="UNZ2" s="441"/>
      <c r="UOA2" s="441"/>
      <c r="UOB2" s="441"/>
      <c r="UOC2" s="441"/>
      <c r="UOD2" s="441"/>
      <c r="UOE2" s="441"/>
      <c r="UOF2" s="441"/>
      <c r="UOG2" s="441"/>
      <c r="UOH2" s="441"/>
      <c r="UOI2" s="441"/>
      <c r="UOJ2" s="441"/>
      <c r="UOK2" s="441"/>
      <c r="UOL2" s="441"/>
      <c r="UOM2" s="441"/>
      <c r="UON2" s="441"/>
      <c r="UOO2" s="441"/>
      <c r="UOP2" s="441"/>
      <c r="UOQ2" s="441"/>
      <c r="UOR2" s="441"/>
      <c r="UOS2" s="441"/>
      <c r="UOT2" s="441"/>
      <c r="UOU2" s="441"/>
      <c r="UOV2" s="441"/>
      <c r="UOW2" s="441"/>
      <c r="UOX2" s="441"/>
      <c r="UOY2" s="441"/>
      <c r="UOZ2" s="441"/>
      <c r="UPA2" s="441"/>
      <c r="UPB2" s="441"/>
      <c r="UPC2" s="441"/>
      <c r="UPD2" s="441"/>
      <c r="UPE2" s="441"/>
      <c r="UPF2" s="441"/>
      <c r="UPG2" s="441"/>
      <c r="UPH2" s="441"/>
      <c r="UPI2" s="441"/>
      <c r="UPJ2" s="441"/>
      <c r="UPK2" s="441"/>
      <c r="UPL2" s="441"/>
      <c r="UPM2" s="441"/>
      <c r="UPN2" s="441"/>
      <c r="UPO2" s="441"/>
      <c r="UPP2" s="441"/>
      <c r="UPQ2" s="441"/>
      <c r="UPR2" s="441"/>
      <c r="UPS2" s="441"/>
      <c r="UPT2" s="441"/>
      <c r="UPU2" s="441"/>
      <c r="UPV2" s="441"/>
      <c r="UPW2" s="441"/>
      <c r="UPX2" s="441"/>
      <c r="UPY2" s="441"/>
      <c r="UPZ2" s="441"/>
      <c r="UQA2" s="441"/>
      <c r="UQB2" s="441"/>
      <c r="UQC2" s="441"/>
      <c r="UQD2" s="441"/>
      <c r="UQE2" s="441"/>
      <c r="UQF2" s="441"/>
      <c r="UQG2" s="441"/>
      <c r="UQH2" s="441"/>
      <c r="UQI2" s="441"/>
      <c r="UQJ2" s="441"/>
      <c r="UQK2" s="441"/>
      <c r="UQL2" s="441"/>
      <c r="UQM2" s="441"/>
      <c r="UQN2" s="441"/>
      <c r="UQO2" s="441"/>
      <c r="UQP2" s="441"/>
      <c r="UQQ2" s="441"/>
      <c r="UQR2" s="441"/>
      <c r="UQS2" s="441"/>
      <c r="UQT2" s="441"/>
      <c r="UQU2" s="441"/>
      <c r="UQV2" s="441"/>
      <c r="UQW2" s="441"/>
      <c r="UQX2" s="441"/>
      <c r="UQY2" s="441"/>
      <c r="UQZ2" s="441"/>
      <c r="URA2" s="441"/>
      <c r="URB2" s="441"/>
      <c r="URC2" s="441"/>
      <c r="URD2" s="441"/>
      <c r="URE2" s="441"/>
      <c r="URF2" s="441"/>
      <c r="URG2" s="441"/>
      <c r="URH2" s="441"/>
      <c r="URI2" s="441"/>
      <c r="URJ2" s="441"/>
      <c r="URK2" s="441"/>
      <c r="URL2" s="441"/>
      <c r="URM2" s="441"/>
      <c r="URN2" s="441"/>
      <c r="URO2" s="441"/>
      <c r="URP2" s="441"/>
      <c r="URQ2" s="441"/>
      <c r="URR2" s="441"/>
      <c r="URS2" s="441"/>
      <c r="URT2" s="441"/>
      <c r="URU2" s="441"/>
      <c r="URV2" s="441"/>
      <c r="URW2" s="441"/>
      <c r="URX2" s="441"/>
      <c r="URY2" s="441"/>
      <c r="URZ2" s="441"/>
      <c r="USA2" s="441"/>
      <c r="USB2" s="441"/>
      <c r="USC2" s="441"/>
      <c r="USD2" s="441"/>
      <c r="USE2" s="441"/>
      <c r="USF2" s="441"/>
      <c r="USG2" s="441"/>
      <c r="USH2" s="441"/>
      <c r="USI2" s="441"/>
      <c r="USJ2" s="441"/>
      <c r="USK2" s="441"/>
      <c r="USL2" s="441"/>
      <c r="USM2" s="441"/>
      <c r="USN2" s="441"/>
      <c r="USO2" s="441"/>
      <c r="USP2" s="441"/>
      <c r="USQ2" s="441"/>
      <c r="USR2" s="441"/>
      <c r="USS2" s="441"/>
      <c r="UST2" s="441"/>
      <c r="USU2" s="441"/>
      <c r="USV2" s="441"/>
      <c r="USW2" s="441"/>
      <c r="USX2" s="441"/>
      <c r="USY2" s="441"/>
      <c r="USZ2" s="441"/>
      <c r="UTA2" s="441"/>
      <c r="UTB2" s="441"/>
      <c r="UTC2" s="441"/>
      <c r="UTD2" s="441"/>
      <c r="UTE2" s="441"/>
      <c r="UTF2" s="441"/>
      <c r="UTG2" s="441"/>
      <c r="UTH2" s="441"/>
      <c r="UTI2" s="441"/>
      <c r="UTJ2" s="441"/>
      <c r="UTK2" s="441"/>
      <c r="UTL2" s="441"/>
      <c r="UTM2" s="441"/>
      <c r="UTN2" s="441"/>
      <c r="UTO2" s="441"/>
      <c r="UTP2" s="441"/>
      <c r="UTQ2" s="441"/>
      <c r="UTR2" s="441"/>
      <c r="UTS2" s="441"/>
      <c r="UTT2" s="441"/>
      <c r="UTU2" s="441"/>
      <c r="UTV2" s="441"/>
      <c r="UTW2" s="441"/>
      <c r="UTX2" s="441"/>
      <c r="UTY2" s="441"/>
      <c r="UTZ2" s="441"/>
      <c r="UUA2" s="441"/>
      <c r="UUB2" s="441"/>
      <c r="UUC2" s="441"/>
      <c r="UUD2" s="441"/>
      <c r="UUE2" s="441"/>
      <c r="UUF2" s="441"/>
      <c r="UUG2" s="441"/>
      <c r="UUH2" s="441"/>
      <c r="UUI2" s="441"/>
      <c r="UUJ2" s="441"/>
      <c r="UUK2" s="441"/>
      <c r="UUL2" s="441"/>
      <c r="UUM2" s="441"/>
      <c r="UUN2" s="441"/>
      <c r="UUO2" s="441"/>
      <c r="UUP2" s="441"/>
      <c r="UUQ2" s="441"/>
      <c r="UUR2" s="441"/>
      <c r="UUS2" s="441"/>
      <c r="UUT2" s="441"/>
      <c r="UUU2" s="441"/>
      <c r="UUV2" s="441"/>
      <c r="UUW2" s="441"/>
      <c r="UUX2" s="441"/>
      <c r="UUY2" s="441"/>
      <c r="UUZ2" s="441"/>
      <c r="UVA2" s="441"/>
      <c r="UVB2" s="441"/>
      <c r="UVC2" s="441"/>
      <c r="UVD2" s="441"/>
      <c r="UVE2" s="441"/>
      <c r="UVF2" s="441"/>
      <c r="UVG2" s="441"/>
      <c r="UVH2" s="441"/>
      <c r="UVI2" s="441"/>
      <c r="UVJ2" s="441"/>
      <c r="UVK2" s="441"/>
      <c r="UVL2" s="441"/>
      <c r="UVM2" s="441"/>
      <c r="UVN2" s="441"/>
      <c r="UVO2" s="441"/>
      <c r="UVP2" s="441"/>
      <c r="UVQ2" s="441"/>
      <c r="UVR2" s="441"/>
      <c r="UVS2" s="441"/>
      <c r="UVT2" s="441"/>
      <c r="UVU2" s="441"/>
      <c r="UVV2" s="441"/>
      <c r="UVW2" s="441"/>
      <c r="UVX2" s="441"/>
      <c r="UVY2" s="441"/>
      <c r="UVZ2" s="441"/>
      <c r="UWA2" s="441"/>
      <c r="UWB2" s="441"/>
      <c r="UWC2" s="441"/>
      <c r="UWD2" s="441"/>
      <c r="UWE2" s="441"/>
      <c r="UWF2" s="441"/>
      <c r="UWG2" s="441"/>
      <c r="UWH2" s="441"/>
      <c r="UWI2" s="441"/>
      <c r="UWJ2" s="441"/>
      <c r="UWK2" s="441"/>
      <c r="UWL2" s="441"/>
      <c r="UWM2" s="441"/>
      <c r="UWN2" s="441"/>
      <c r="UWO2" s="441"/>
      <c r="UWP2" s="441"/>
      <c r="UWQ2" s="441"/>
      <c r="UWR2" s="441"/>
      <c r="UWS2" s="441"/>
      <c r="UWT2" s="441"/>
      <c r="UWU2" s="441"/>
      <c r="UWV2" s="441"/>
      <c r="UWW2" s="441"/>
      <c r="UWX2" s="441"/>
      <c r="UWY2" s="441"/>
      <c r="UWZ2" s="441"/>
      <c r="UXA2" s="441"/>
      <c r="UXB2" s="441"/>
      <c r="UXC2" s="441"/>
      <c r="UXD2" s="441"/>
      <c r="UXE2" s="441"/>
      <c r="UXF2" s="441"/>
      <c r="UXG2" s="441"/>
      <c r="UXH2" s="441"/>
      <c r="UXI2" s="441"/>
      <c r="UXJ2" s="441"/>
      <c r="UXK2" s="441"/>
      <c r="UXL2" s="441"/>
      <c r="UXM2" s="441"/>
      <c r="UXN2" s="441"/>
      <c r="UXO2" s="441"/>
      <c r="UXP2" s="441"/>
      <c r="UXQ2" s="441"/>
      <c r="UXR2" s="441"/>
      <c r="UXS2" s="441"/>
      <c r="UXT2" s="441"/>
      <c r="UXU2" s="441"/>
      <c r="UXV2" s="441"/>
      <c r="UXW2" s="441"/>
      <c r="UXX2" s="441"/>
      <c r="UXY2" s="441"/>
      <c r="UXZ2" s="441"/>
      <c r="UYA2" s="441"/>
      <c r="UYB2" s="441"/>
      <c r="UYC2" s="441"/>
      <c r="UYD2" s="441"/>
      <c r="UYE2" s="441"/>
      <c r="UYF2" s="441"/>
      <c r="UYG2" s="441"/>
      <c r="UYH2" s="441"/>
      <c r="UYI2" s="441"/>
      <c r="UYJ2" s="441"/>
      <c r="UYK2" s="441"/>
      <c r="UYL2" s="441"/>
      <c r="UYM2" s="441"/>
      <c r="UYN2" s="441"/>
      <c r="UYO2" s="441"/>
      <c r="UYP2" s="441"/>
      <c r="UYQ2" s="441"/>
      <c r="UYR2" s="441"/>
      <c r="UYS2" s="441"/>
      <c r="UYT2" s="441"/>
      <c r="UYU2" s="441"/>
      <c r="UYV2" s="441"/>
      <c r="UYW2" s="441"/>
      <c r="UYX2" s="441"/>
      <c r="UYY2" s="441"/>
      <c r="UYZ2" s="441"/>
      <c r="UZA2" s="441"/>
      <c r="UZB2" s="441"/>
      <c r="UZC2" s="441"/>
      <c r="UZD2" s="441"/>
      <c r="UZE2" s="441"/>
      <c r="UZF2" s="441"/>
      <c r="UZG2" s="441"/>
      <c r="UZH2" s="441"/>
      <c r="UZI2" s="441"/>
      <c r="UZJ2" s="441"/>
      <c r="UZK2" s="441"/>
      <c r="UZL2" s="441"/>
      <c r="UZM2" s="441"/>
      <c r="UZN2" s="441"/>
      <c r="UZO2" s="441"/>
      <c r="UZP2" s="441"/>
      <c r="UZQ2" s="441"/>
      <c r="UZR2" s="441"/>
      <c r="UZS2" s="441"/>
      <c r="UZT2" s="441"/>
      <c r="UZU2" s="441"/>
      <c r="UZV2" s="441"/>
      <c r="UZW2" s="441"/>
      <c r="UZX2" s="441"/>
      <c r="UZY2" s="441"/>
      <c r="UZZ2" s="441"/>
      <c r="VAA2" s="441"/>
      <c r="VAB2" s="441"/>
      <c r="VAC2" s="441"/>
      <c r="VAD2" s="441"/>
      <c r="VAE2" s="441"/>
      <c r="VAF2" s="441"/>
      <c r="VAG2" s="441"/>
      <c r="VAH2" s="441"/>
      <c r="VAI2" s="441"/>
      <c r="VAJ2" s="441"/>
      <c r="VAK2" s="441"/>
      <c r="VAL2" s="441"/>
      <c r="VAM2" s="441"/>
      <c r="VAN2" s="441"/>
      <c r="VAO2" s="441"/>
      <c r="VAP2" s="441"/>
      <c r="VAQ2" s="441"/>
      <c r="VAR2" s="441"/>
      <c r="VAS2" s="441"/>
      <c r="VAT2" s="441"/>
      <c r="VAU2" s="441"/>
      <c r="VAV2" s="441"/>
      <c r="VAW2" s="441"/>
      <c r="VAX2" s="441"/>
      <c r="VAY2" s="441"/>
      <c r="VAZ2" s="441"/>
      <c r="VBA2" s="441"/>
      <c r="VBB2" s="441"/>
      <c r="VBC2" s="441"/>
      <c r="VBD2" s="441"/>
      <c r="VBE2" s="441"/>
      <c r="VBF2" s="441"/>
      <c r="VBG2" s="441"/>
      <c r="VBH2" s="441"/>
      <c r="VBI2" s="441"/>
      <c r="VBJ2" s="441"/>
      <c r="VBK2" s="441"/>
      <c r="VBL2" s="441"/>
      <c r="VBM2" s="441"/>
      <c r="VBN2" s="441"/>
      <c r="VBO2" s="441"/>
      <c r="VBP2" s="441"/>
      <c r="VBQ2" s="441"/>
      <c r="VBR2" s="441"/>
      <c r="VBS2" s="441"/>
      <c r="VBT2" s="441"/>
      <c r="VBU2" s="441"/>
      <c r="VBV2" s="441"/>
      <c r="VBW2" s="441"/>
      <c r="VBX2" s="441"/>
      <c r="VBY2" s="441"/>
      <c r="VBZ2" s="441"/>
      <c r="VCA2" s="441"/>
      <c r="VCB2" s="441"/>
      <c r="VCC2" s="441"/>
      <c r="VCD2" s="441"/>
      <c r="VCE2" s="441"/>
      <c r="VCF2" s="441"/>
      <c r="VCG2" s="441"/>
      <c r="VCH2" s="441"/>
      <c r="VCI2" s="441"/>
      <c r="VCJ2" s="441"/>
      <c r="VCK2" s="441"/>
      <c r="VCL2" s="441"/>
      <c r="VCM2" s="441"/>
      <c r="VCN2" s="441"/>
      <c r="VCO2" s="441"/>
      <c r="VCP2" s="441"/>
      <c r="VCQ2" s="441"/>
      <c r="VCR2" s="441"/>
      <c r="VCS2" s="441"/>
      <c r="VCT2" s="441"/>
      <c r="VCU2" s="441"/>
      <c r="VCV2" s="441"/>
      <c r="VCW2" s="441"/>
      <c r="VCX2" s="441"/>
      <c r="VCY2" s="441"/>
      <c r="VCZ2" s="441"/>
      <c r="VDA2" s="441"/>
      <c r="VDB2" s="441"/>
      <c r="VDC2" s="441"/>
      <c r="VDD2" s="441"/>
      <c r="VDE2" s="441"/>
      <c r="VDF2" s="441"/>
      <c r="VDG2" s="441"/>
      <c r="VDH2" s="441"/>
      <c r="VDI2" s="441"/>
      <c r="VDJ2" s="441"/>
      <c r="VDK2" s="441"/>
      <c r="VDL2" s="441"/>
      <c r="VDM2" s="441"/>
      <c r="VDN2" s="441"/>
      <c r="VDO2" s="441"/>
      <c r="VDP2" s="441"/>
      <c r="VDQ2" s="441"/>
      <c r="VDR2" s="441"/>
      <c r="VDS2" s="441"/>
      <c r="VDT2" s="441"/>
      <c r="VDU2" s="441"/>
      <c r="VDV2" s="441"/>
      <c r="VDW2" s="441"/>
      <c r="VDX2" s="441"/>
      <c r="VDY2" s="441"/>
      <c r="VDZ2" s="441"/>
      <c r="VEA2" s="441"/>
      <c r="VEB2" s="441"/>
      <c r="VEC2" s="441"/>
      <c r="VED2" s="441"/>
      <c r="VEE2" s="441"/>
      <c r="VEF2" s="441"/>
      <c r="VEG2" s="441"/>
      <c r="VEH2" s="441"/>
      <c r="VEI2" s="441"/>
      <c r="VEJ2" s="441"/>
      <c r="VEK2" s="441"/>
      <c r="VEL2" s="441"/>
      <c r="VEM2" s="441"/>
      <c r="VEN2" s="441"/>
      <c r="VEO2" s="441"/>
      <c r="VEP2" s="441"/>
      <c r="VEQ2" s="441"/>
      <c r="VER2" s="441"/>
      <c r="VES2" s="441"/>
      <c r="VET2" s="441"/>
      <c r="VEU2" s="441"/>
      <c r="VEV2" s="441"/>
      <c r="VEW2" s="441"/>
      <c r="VEX2" s="441"/>
      <c r="VEY2" s="441"/>
      <c r="VEZ2" s="441"/>
      <c r="VFA2" s="441"/>
      <c r="VFB2" s="441"/>
      <c r="VFC2" s="441"/>
      <c r="VFD2" s="441"/>
      <c r="VFE2" s="441"/>
      <c r="VFF2" s="441"/>
      <c r="VFG2" s="441"/>
      <c r="VFH2" s="441"/>
      <c r="VFI2" s="441"/>
      <c r="VFJ2" s="441"/>
      <c r="VFK2" s="441"/>
      <c r="VFL2" s="441"/>
      <c r="VFM2" s="441"/>
      <c r="VFN2" s="441"/>
      <c r="VFO2" s="441"/>
      <c r="VFP2" s="441"/>
      <c r="VFQ2" s="441"/>
      <c r="VFR2" s="441"/>
      <c r="VFS2" s="441"/>
      <c r="VFT2" s="441"/>
      <c r="VFU2" s="441"/>
      <c r="VFV2" s="441"/>
      <c r="VFW2" s="441"/>
      <c r="VFX2" s="441"/>
      <c r="VFY2" s="441"/>
      <c r="VFZ2" s="441"/>
      <c r="VGA2" s="441"/>
      <c r="VGB2" s="441"/>
      <c r="VGC2" s="441"/>
      <c r="VGD2" s="441"/>
      <c r="VGE2" s="441"/>
      <c r="VGF2" s="441"/>
      <c r="VGG2" s="441"/>
      <c r="VGH2" s="441"/>
      <c r="VGI2" s="441"/>
      <c r="VGJ2" s="441"/>
      <c r="VGK2" s="441"/>
      <c r="VGL2" s="441"/>
      <c r="VGM2" s="441"/>
      <c r="VGN2" s="441"/>
      <c r="VGO2" s="441"/>
      <c r="VGP2" s="441"/>
      <c r="VGQ2" s="441"/>
      <c r="VGR2" s="441"/>
      <c r="VGS2" s="441"/>
      <c r="VGT2" s="441"/>
      <c r="VGU2" s="441"/>
      <c r="VGV2" s="441"/>
      <c r="VGW2" s="441"/>
      <c r="VGX2" s="441"/>
      <c r="VGY2" s="441"/>
      <c r="VGZ2" s="441"/>
      <c r="VHA2" s="441"/>
      <c r="VHB2" s="441"/>
      <c r="VHC2" s="441"/>
      <c r="VHD2" s="441"/>
      <c r="VHE2" s="441"/>
      <c r="VHF2" s="441"/>
      <c r="VHG2" s="441"/>
      <c r="VHH2" s="441"/>
      <c r="VHI2" s="441"/>
      <c r="VHJ2" s="441"/>
      <c r="VHK2" s="441"/>
      <c r="VHL2" s="441"/>
      <c r="VHM2" s="441"/>
      <c r="VHN2" s="441"/>
      <c r="VHO2" s="441"/>
      <c r="VHP2" s="441"/>
      <c r="VHQ2" s="441"/>
      <c r="VHR2" s="441"/>
      <c r="VHS2" s="441"/>
      <c r="VHT2" s="441"/>
      <c r="VHU2" s="441"/>
      <c r="VHV2" s="441"/>
      <c r="VHW2" s="441"/>
      <c r="VHX2" s="441"/>
      <c r="VHY2" s="441"/>
      <c r="VHZ2" s="441"/>
      <c r="VIA2" s="441"/>
      <c r="VIB2" s="441"/>
      <c r="VIC2" s="441"/>
      <c r="VID2" s="441"/>
      <c r="VIE2" s="441"/>
      <c r="VIF2" s="441"/>
      <c r="VIG2" s="441"/>
      <c r="VIH2" s="441"/>
      <c r="VII2" s="441"/>
      <c r="VIJ2" s="441"/>
      <c r="VIK2" s="441"/>
      <c r="VIL2" s="441"/>
      <c r="VIM2" s="441"/>
      <c r="VIN2" s="441"/>
      <c r="VIO2" s="441"/>
      <c r="VIP2" s="441"/>
      <c r="VIQ2" s="441"/>
      <c r="VIR2" s="441"/>
      <c r="VIS2" s="441"/>
      <c r="VIT2" s="441"/>
      <c r="VIU2" s="441"/>
      <c r="VIV2" s="441"/>
      <c r="VIW2" s="441"/>
      <c r="VIX2" s="441"/>
      <c r="VIY2" s="441"/>
      <c r="VIZ2" s="441"/>
      <c r="VJA2" s="441"/>
      <c r="VJB2" s="441"/>
      <c r="VJC2" s="441"/>
      <c r="VJD2" s="441"/>
      <c r="VJE2" s="441"/>
      <c r="VJF2" s="441"/>
      <c r="VJG2" s="441"/>
      <c r="VJH2" s="441"/>
      <c r="VJI2" s="441"/>
      <c r="VJJ2" s="441"/>
      <c r="VJK2" s="441"/>
      <c r="VJL2" s="441"/>
      <c r="VJM2" s="441"/>
      <c r="VJN2" s="441"/>
      <c r="VJO2" s="441"/>
      <c r="VJP2" s="441"/>
      <c r="VJQ2" s="441"/>
      <c r="VJR2" s="441"/>
      <c r="VJS2" s="441"/>
      <c r="VJT2" s="441"/>
      <c r="VJU2" s="441"/>
      <c r="VJV2" s="441"/>
      <c r="VJW2" s="441"/>
      <c r="VJX2" s="441"/>
      <c r="VJY2" s="441"/>
      <c r="VJZ2" s="441"/>
      <c r="VKA2" s="441"/>
      <c r="VKB2" s="441"/>
      <c r="VKC2" s="441"/>
      <c r="VKD2" s="441"/>
      <c r="VKE2" s="441"/>
      <c r="VKF2" s="441"/>
      <c r="VKG2" s="441"/>
      <c r="VKH2" s="441"/>
      <c r="VKI2" s="441"/>
      <c r="VKJ2" s="441"/>
      <c r="VKK2" s="441"/>
      <c r="VKL2" s="441"/>
      <c r="VKM2" s="441"/>
      <c r="VKN2" s="441"/>
      <c r="VKO2" s="441"/>
      <c r="VKP2" s="441"/>
      <c r="VKQ2" s="441"/>
      <c r="VKR2" s="441"/>
      <c r="VKS2" s="441"/>
      <c r="VKT2" s="441"/>
      <c r="VKU2" s="441"/>
      <c r="VKV2" s="441"/>
      <c r="VKW2" s="441"/>
      <c r="VKX2" s="441"/>
      <c r="VKY2" s="441"/>
      <c r="VKZ2" s="441"/>
      <c r="VLA2" s="441"/>
      <c r="VLB2" s="441"/>
      <c r="VLC2" s="441"/>
      <c r="VLD2" s="441"/>
      <c r="VLE2" s="441"/>
      <c r="VLF2" s="441"/>
      <c r="VLG2" s="441"/>
      <c r="VLH2" s="441"/>
      <c r="VLI2" s="441"/>
      <c r="VLJ2" s="441"/>
      <c r="VLK2" s="441"/>
      <c r="VLL2" s="441"/>
      <c r="VLM2" s="441"/>
      <c r="VLN2" s="441"/>
      <c r="VLO2" s="441"/>
      <c r="VLP2" s="441"/>
      <c r="VLQ2" s="441"/>
      <c r="VLR2" s="441"/>
      <c r="VLS2" s="441"/>
      <c r="VLT2" s="441"/>
      <c r="VLU2" s="441"/>
      <c r="VLV2" s="441"/>
      <c r="VLW2" s="441"/>
      <c r="VLX2" s="441"/>
      <c r="VLY2" s="441"/>
      <c r="VLZ2" s="441"/>
      <c r="VMA2" s="441"/>
      <c r="VMB2" s="441"/>
      <c r="VMC2" s="441"/>
      <c r="VMD2" s="441"/>
      <c r="VME2" s="441"/>
      <c r="VMF2" s="441"/>
      <c r="VMG2" s="441"/>
      <c r="VMH2" s="441"/>
      <c r="VMI2" s="441"/>
      <c r="VMJ2" s="441"/>
      <c r="VMK2" s="441"/>
      <c r="VML2" s="441"/>
      <c r="VMM2" s="441"/>
      <c r="VMN2" s="441"/>
      <c r="VMO2" s="441"/>
      <c r="VMP2" s="441"/>
      <c r="VMQ2" s="441"/>
      <c r="VMR2" s="441"/>
      <c r="VMS2" s="441"/>
      <c r="VMT2" s="441"/>
      <c r="VMU2" s="441"/>
      <c r="VMV2" s="441"/>
      <c r="VMW2" s="441"/>
      <c r="VMX2" s="441"/>
      <c r="VMY2" s="441"/>
      <c r="VMZ2" s="441"/>
      <c r="VNA2" s="441"/>
      <c r="VNB2" s="441"/>
      <c r="VNC2" s="441"/>
      <c r="VND2" s="441"/>
      <c r="VNE2" s="441"/>
      <c r="VNF2" s="441"/>
      <c r="VNG2" s="441"/>
      <c r="VNH2" s="441"/>
      <c r="VNI2" s="441"/>
      <c r="VNJ2" s="441"/>
      <c r="VNK2" s="441"/>
      <c r="VNL2" s="441"/>
      <c r="VNM2" s="441"/>
      <c r="VNN2" s="441"/>
      <c r="VNO2" s="441"/>
      <c r="VNP2" s="441"/>
      <c r="VNQ2" s="441"/>
      <c r="VNR2" s="441"/>
      <c r="VNS2" s="441"/>
      <c r="VNT2" s="441"/>
      <c r="VNU2" s="441"/>
      <c r="VNV2" s="441"/>
      <c r="VNW2" s="441"/>
      <c r="VNX2" s="441"/>
      <c r="VNY2" s="441"/>
      <c r="VNZ2" s="441"/>
      <c r="VOA2" s="441"/>
      <c r="VOB2" s="441"/>
      <c r="VOC2" s="441"/>
      <c r="VOD2" s="441"/>
      <c r="VOE2" s="441"/>
      <c r="VOF2" s="441"/>
      <c r="VOG2" s="441"/>
      <c r="VOH2" s="441"/>
      <c r="VOI2" s="441"/>
      <c r="VOJ2" s="441"/>
      <c r="VOK2" s="441"/>
      <c r="VOL2" s="441"/>
      <c r="VOM2" s="441"/>
      <c r="VON2" s="441"/>
      <c r="VOO2" s="441"/>
      <c r="VOP2" s="441"/>
      <c r="VOQ2" s="441"/>
      <c r="VOR2" s="441"/>
      <c r="VOS2" s="441"/>
      <c r="VOT2" s="441"/>
      <c r="VOU2" s="441"/>
      <c r="VOV2" s="441"/>
      <c r="VOW2" s="441"/>
      <c r="VOX2" s="441"/>
      <c r="VOY2" s="441"/>
      <c r="VOZ2" s="441"/>
      <c r="VPA2" s="441"/>
      <c r="VPB2" s="441"/>
      <c r="VPC2" s="441"/>
      <c r="VPD2" s="441"/>
      <c r="VPE2" s="441"/>
      <c r="VPF2" s="441"/>
      <c r="VPG2" s="441"/>
      <c r="VPH2" s="441"/>
      <c r="VPI2" s="441"/>
      <c r="VPJ2" s="441"/>
      <c r="VPK2" s="441"/>
      <c r="VPL2" s="441"/>
      <c r="VPM2" s="441"/>
      <c r="VPN2" s="441"/>
      <c r="VPO2" s="441"/>
      <c r="VPP2" s="441"/>
      <c r="VPQ2" s="441"/>
      <c r="VPR2" s="441"/>
      <c r="VPS2" s="441"/>
      <c r="VPT2" s="441"/>
      <c r="VPU2" s="441"/>
      <c r="VPV2" s="441"/>
      <c r="VPW2" s="441"/>
      <c r="VPX2" s="441"/>
      <c r="VPY2" s="441"/>
      <c r="VPZ2" s="441"/>
      <c r="VQA2" s="441"/>
      <c r="VQB2" s="441"/>
      <c r="VQC2" s="441"/>
      <c r="VQD2" s="441"/>
      <c r="VQE2" s="441"/>
      <c r="VQF2" s="441"/>
      <c r="VQG2" s="441"/>
      <c r="VQH2" s="441"/>
      <c r="VQI2" s="441"/>
      <c r="VQJ2" s="441"/>
      <c r="VQK2" s="441"/>
      <c r="VQL2" s="441"/>
      <c r="VQM2" s="441"/>
      <c r="VQN2" s="441"/>
      <c r="VQO2" s="441"/>
      <c r="VQP2" s="441"/>
      <c r="VQQ2" s="441"/>
      <c r="VQR2" s="441"/>
      <c r="VQS2" s="441"/>
      <c r="VQT2" s="441"/>
      <c r="VQU2" s="441"/>
      <c r="VQV2" s="441"/>
      <c r="VQW2" s="441"/>
      <c r="VQX2" s="441"/>
      <c r="VQY2" s="441"/>
      <c r="VQZ2" s="441"/>
      <c r="VRA2" s="441"/>
      <c r="VRB2" s="441"/>
      <c r="VRC2" s="441"/>
      <c r="VRD2" s="441"/>
      <c r="VRE2" s="441"/>
      <c r="VRF2" s="441"/>
      <c r="VRG2" s="441"/>
      <c r="VRH2" s="441"/>
      <c r="VRI2" s="441"/>
      <c r="VRJ2" s="441"/>
      <c r="VRK2" s="441"/>
      <c r="VRL2" s="441"/>
      <c r="VRM2" s="441"/>
      <c r="VRN2" s="441"/>
      <c r="VRO2" s="441"/>
      <c r="VRP2" s="441"/>
      <c r="VRQ2" s="441"/>
      <c r="VRR2" s="441"/>
      <c r="VRS2" s="441"/>
      <c r="VRT2" s="441"/>
      <c r="VRU2" s="441"/>
      <c r="VRV2" s="441"/>
      <c r="VRW2" s="441"/>
      <c r="VRX2" s="441"/>
      <c r="VRY2" s="441"/>
      <c r="VRZ2" s="441"/>
      <c r="VSA2" s="441"/>
      <c r="VSB2" s="441"/>
      <c r="VSC2" s="441"/>
      <c r="VSD2" s="441"/>
      <c r="VSE2" s="441"/>
      <c r="VSF2" s="441"/>
      <c r="VSG2" s="441"/>
      <c r="VSH2" s="441"/>
      <c r="VSI2" s="441"/>
      <c r="VSJ2" s="441"/>
      <c r="VSK2" s="441"/>
      <c r="VSL2" s="441"/>
      <c r="VSM2" s="441"/>
      <c r="VSN2" s="441"/>
      <c r="VSO2" s="441"/>
      <c r="VSP2" s="441"/>
      <c r="VSQ2" s="441"/>
      <c r="VSR2" s="441"/>
      <c r="VSS2" s="441"/>
      <c r="VST2" s="441"/>
      <c r="VSU2" s="441"/>
      <c r="VSV2" s="441"/>
      <c r="VSW2" s="441"/>
      <c r="VSX2" s="441"/>
      <c r="VSY2" s="441"/>
      <c r="VSZ2" s="441"/>
      <c r="VTA2" s="441"/>
      <c r="VTB2" s="441"/>
      <c r="VTC2" s="441"/>
      <c r="VTD2" s="441"/>
      <c r="VTE2" s="441"/>
      <c r="VTF2" s="441"/>
      <c r="VTG2" s="441"/>
      <c r="VTH2" s="441"/>
      <c r="VTI2" s="441"/>
      <c r="VTJ2" s="441"/>
      <c r="VTK2" s="441"/>
      <c r="VTL2" s="441"/>
      <c r="VTM2" s="441"/>
      <c r="VTN2" s="441"/>
      <c r="VTO2" s="441"/>
      <c r="VTP2" s="441"/>
      <c r="VTQ2" s="441"/>
      <c r="VTR2" s="441"/>
      <c r="VTS2" s="441"/>
      <c r="VTT2" s="441"/>
      <c r="VTU2" s="441"/>
      <c r="VTV2" s="441"/>
      <c r="VTW2" s="441"/>
      <c r="VTX2" s="441"/>
      <c r="VTY2" s="441"/>
      <c r="VTZ2" s="441"/>
      <c r="VUA2" s="441"/>
      <c r="VUB2" s="441"/>
      <c r="VUC2" s="441"/>
      <c r="VUD2" s="441"/>
      <c r="VUE2" s="441"/>
      <c r="VUF2" s="441"/>
      <c r="VUG2" s="441"/>
      <c r="VUH2" s="441"/>
      <c r="VUI2" s="441"/>
      <c r="VUJ2" s="441"/>
      <c r="VUK2" s="441"/>
      <c r="VUL2" s="441"/>
      <c r="VUM2" s="441"/>
      <c r="VUN2" s="441"/>
      <c r="VUO2" s="441"/>
      <c r="VUP2" s="441"/>
      <c r="VUQ2" s="441"/>
      <c r="VUR2" s="441"/>
      <c r="VUS2" s="441"/>
      <c r="VUT2" s="441"/>
      <c r="VUU2" s="441"/>
      <c r="VUV2" s="441"/>
      <c r="VUW2" s="441"/>
      <c r="VUX2" s="441"/>
      <c r="VUY2" s="441"/>
      <c r="VUZ2" s="441"/>
      <c r="VVA2" s="441"/>
      <c r="VVB2" s="441"/>
      <c r="VVC2" s="441"/>
      <c r="VVD2" s="441"/>
      <c r="VVE2" s="441"/>
      <c r="VVF2" s="441"/>
      <c r="VVG2" s="441"/>
      <c r="VVH2" s="441"/>
      <c r="VVI2" s="441"/>
      <c r="VVJ2" s="441"/>
      <c r="VVK2" s="441"/>
      <c r="VVL2" s="441"/>
      <c r="VVM2" s="441"/>
      <c r="VVN2" s="441"/>
      <c r="VVO2" s="441"/>
      <c r="VVP2" s="441"/>
      <c r="VVQ2" s="441"/>
      <c r="VVR2" s="441"/>
      <c r="VVS2" s="441"/>
      <c r="VVT2" s="441"/>
      <c r="VVU2" s="441"/>
      <c r="VVV2" s="441"/>
      <c r="VVW2" s="441"/>
      <c r="VVX2" s="441"/>
      <c r="VVY2" s="441"/>
      <c r="VVZ2" s="441"/>
      <c r="VWA2" s="441"/>
      <c r="VWB2" s="441"/>
      <c r="VWC2" s="441"/>
      <c r="VWD2" s="441"/>
      <c r="VWE2" s="441"/>
      <c r="VWF2" s="441"/>
      <c r="VWG2" s="441"/>
      <c r="VWH2" s="441"/>
      <c r="VWI2" s="441"/>
      <c r="VWJ2" s="441"/>
      <c r="VWK2" s="441"/>
      <c r="VWL2" s="441"/>
      <c r="VWM2" s="441"/>
      <c r="VWN2" s="441"/>
      <c r="VWO2" s="441"/>
      <c r="VWP2" s="441"/>
      <c r="VWQ2" s="441"/>
      <c r="VWR2" s="441"/>
      <c r="VWS2" s="441"/>
      <c r="VWT2" s="441"/>
      <c r="VWU2" s="441"/>
      <c r="VWV2" s="441"/>
      <c r="VWW2" s="441"/>
      <c r="VWX2" s="441"/>
      <c r="VWY2" s="441"/>
      <c r="VWZ2" s="441"/>
      <c r="VXA2" s="441"/>
      <c r="VXB2" s="441"/>
      <c r="VXC2" s="441"/>
      <c r="VXD2" s="441"/>
      <c r="VXE2" s="441"/>
      <c r="VXF2" s="441"/>
      <c r="VXG2" s="441"/>
      <c r="VXH2" s="441"/>
      <c r="VXI2" s="441"/>
      <c r="VXJ2" s="441"/>
      <c r="VXK2" s="441"/>
      <c r="VXL2" s="441"/>
      <c r="VXM2" s="441"/>
      <c r="VXN2" s="441"/>
      <c r="VXO2" s="441"/>
      <c r="VXP2" s="441"/>
      <c r="VXQ2" s="441"/>
      <c r="VXR2" s="441"/>
      <c r="VXS2" s="441"/>
      <c r="VXT2" s="441"/>
      <c r="VXU2" s="441"/>
      <c r="VXV2" s="441"/>
      <c r="VXW2" s="441"/>
      <c r="VXX2" s="441"/>
      <c r="VXY2" s="441"/>
      <c r="VXZ2" s="441"/>
      <c r="VYA2" s="441"/>
      <c r="VYB2" s="441"/>
      <c r="VYC2" s="441"/>
      <c r="VYD2" s="441"/>
      <c r="VYE2" s="441"/>
      <c r="VYF2" s="441"/>
      <c r="VYG2" s="441"/>
      <c r="VYH2" s="441"/>
      <c r="VYI2" s="441"/>
      <c r="VYJ2" s="441"/>
      <c r="VYK2" s="441"/>
      <c r="VYL2" s="441"/>
      <c r="VYM2" s="441"/>
      <c r="VYN2" s="441"/>
      <c r="VYO2" s="441"/>
      <c r="VYP2" s="441"/>
      <c r="VYQ2" s="441"/>
      <c r="VYR2" s="441"/>
      <c r="VYS2" s="441"/>
      <c r="VYT2" s="441"/>
      <c r="VYU2" s="441"/>
      <c r="VYV2" s="441"/>
      <c r="VYW2" s="441"/>
      <c r="VYX2" s="441"/>
      <c r="VYY2" s="441"/>
      <c r="VYZ2" s="441"/>
      <c r="VZA2" s="441"/>
      <c r="VZB2" s="441"/>
      <c r="VZC2" s="441"/>
      <c r="VZD2" s="441"/>
      <c r="VZE2" s="441"/>
      <c r="VZF2" s="441"/>
      <c r="VZG2" s="441"/>
      <c r="VZH2" s="441"/>
      <c r="VZI2" s="441"/>
      <c r="VZJ2" s="441"/>
      <c r="VZK2" s="441"/>
      <c r="VZL2" s="441"/>
      <c r="VZM2" s="441"/>
      <c r="VZN2" s="441"/>
      <c r="VZO2" s="441"/>
      <c r="VZP2" s="441"/>
      <c r="VZQ2" s="441"/>
      <c r="VZR2" s="441"/>
      <c r="VZS2" s="441"/>
      <c r="VZT2" s="441"/>
      <c r="VZU2" s="441"/>
      <c r="VZV2" s="441"/>
      <c r="VZW2" s="441"/>
      <c r="VZX2" s="441"/>
      <c r="VZY2" s="441"/>
      <c r="VZZ2" s="441"/>
      <c r="WAA2" s="441"/>
      <c r="WAB2" s="441"/>
      <c r="WAC2" s="441"/>
      <c r="WAD2" s="441"/>
      <c r="WAE2" s="441"/>
      <c r="WAF2" s="441"/>
      <c r="WAG2" s="441"/>
      <c r="WAH2" s="441"/>
      <c r="WAI2" s="441"/>
      <c r="WAJ2" s="441"/>
      <c r="WAK2" s="441"/>
      <c r="WAL2" s="441"/>
      <c r="WAM2" s="441"/>
      <c r="WAN2" s="441"/>
      <c r="WAO2" s="441"/>
      <c r="WAP2" s="441"/>
      <c r="WAQ2" s="441"/>
      <c r="WAR2" s="441"/>
      <c r="WAS2" s="441"/>
      <c r="WAT2" s="441"/>
      <c r="WAU2" s="441"/>
      <c r="WAV2" s="441"/>
      <c r="WAW2" s="441"/>
      <c r="WAX2" s="441"/>
      <c r="WAY2" s="441"/>
      <c r="WAZ2" s="441"/>
      <c r="WBA2" s="441"/>
      <c r="WBB2" s="441"/>
      <c r="WBC2" s="441"/>
      <c r="WBD2" s="441"/>
      <c r="WBE2" s="441"/>
      <c r="WBF2" s="441"/>
      <c r="WBG2" s="441"/>
      <c r="WBH2" s="441"/>
      <c r="WBI2" s="441"/>
      <c r="WBJ2" s="441"/>
      <c r="WBK2" s="441"/>
      <c r="WBL2" s="441"/>
      <c r="WBM2" s="441"/>
      <c r="WBN2" s="441"/>
      <c r="WBO2" s="441"/>
      <c r="WBP2" s="441"/>
      <c r="WBQ2" s="441"/>
      <c r="WBR2" s="441"/>
      <c r="WBS2" s="441"/>
      <c r="WBT2" s="441"/>
      <c r="WBU2" s="441"/>
      <c r="WBV2" s="441"/>
      <c r="WBW2" s="441"/>
      <c r="WBX2" s="441"/>
      <c r="WBY2" s="441"/>
      <c r="WBZ2" s="441"/>
      <c r="WCA2" s="441"/>
      <c r="WCB2" s="441"/>
      <c r="WCC2" s="441"/>
      <c r="WCD2" s="441"/>
      <c r="WCE2" s="441"/>
      <c r="WCF2" s="441"/>
      <c r="WCG2" s="441"/>
      <c r="WCH2" s="441"/>
      <c r="WCI2" s="441"/>
      <c r="WCJ2" s="441"/>
      <c r="WCK2" s="441"/>
      <c r="WCL2" s="441"/>
      <c r="WCM2" s="441"/>
      <c r="WCN2" s="441"/>
      <c r="WCO2" s="441"/>
      <c r="WCP2" s="441"/>
      <c r="WCQ2" s="441"/>
      <c r="WCR2" s="441"/>
      <c r="WCS2" s="441"/>
      <c r="WCT2" s="441"/>
      <c r="WCU2" s="441"/>
      <c r="WCV2" s="441"/>
      <c r="WCW2" s="441"/>
      <c r="WCX2" s="441"/>
      <c r="WCY2" s="441"/>
      <c r="WCZ2" s="441"/>
      <c r="WDA2" s="441"/>
      <c r="WDB2" s="441"/>
      <c r="WDC2" s="441"/>
      <c r="WDD2" s="441"/>
      <c r="WDE2" s="441"/>
      <c r="WDF2" s="441"/>
      <c r="WDG2" s="441"/>
      <c r="WDH2" s="441"/>
      <c r="WDI2" s="441"/>
      <c r="WDJ2" s="441"/>
      <c r="WDK2" s="441"/>
      <c r="WDL2" s="441"/>
      <c r="WDM2" s="441"/>
      <c r="WDN2" s="441"/>
      <c r="WDO2" s="441"/>
      <c r="WDP2" s="441"/>
      <c r="WDQ2" s="441"/>
      <c r="WDR2" s="441"/>
      <c r="WDS2" s="441"/>
      <c r="WDT2" s="441"/>
      <c r="WDU2" s="441"/>
      <c r="WDV2" s="441"/>
      <c r="WDW2" s="441"/>
      <c r="WDX2" s="441"/>
      <c r="WDY2" s="441"/>
      <c r="WDZ2" s="441"/>
      <c r="WEA2" s="441"/>
      <c r="WEB2" s="441"/>
      <c r="WEC2" s="441"/>
      <c r="WED2" s="441"/>
      <c r="WEE2" s="441"/>
      <c r="WEF2" s="441"/>
      <c r="WEG2" s="441"/>
      <c r="WEH2" s="441"/>
      <c r="WEI2" s="441"/>
      <c r="WEJ2" s="441"/>
      <c r="WEK2" s="441"/>
      <c r="WEL2" s="441"/>
      <c r="WEM2" s="441"/>
      <c r="WEN2" s="441"/>
      <c r="WEO2" s="441"/>
      <c r="WEP2" s="441"/>
      <c r="WEQ2" s="441"/>
      <c r="WER2" s="441"/>
      <c r="WES2" s="441"/>
      <c r="WET2" s="441"/>
      <c r="WEU2" s="441"/>
      <c r="WEV2" s="441"/>
      <c r="WEW2" s="441"/>
      <c r="WEX2" s="441"/>
      <c r="WEY2" s="441"/>
      <c r="WEZ2" s="441"/>
      <c r="WFA2" s="441"/>
      <c r="WFB2" s="441"/>
      <c r="WFC2" s="441"/>
      <c r="WFD2" s="441"/>
      <c r="WFE2" s="441"/>
      <c r="WFF2" s="441"/>
      <c r="WFG2" s="441"/>
      <c r="WFH2" s="441"/>
      <c r="WFI2" s="441"/>
      <c r="WFJ2" s="441"/>
      <c r="WFK2" s="441"/>
      <c r="WFL2" s="441"/>
      <c r="WFM2" s="441"/>
      <c r="WFN2" s="441"/>
      <c r="WFO2" s="441"/>
      <c r="WFP2" s="441"/>
      <c r="WFQ2" s="441"/>
      <c r="WFR2" s="441"/>
      <c r="WFS2" s="441"/>
      <c r="WFT2" s="441"/>
      <c r="WFU2" s="441"/>
      <c r="WFV2" s="441"/>
      <c r="WFW2" s="441"/>
      <c r="WFX2" s="441"/>
      <c r="WFY2" s="441"/>
      <c r="WFZ2" s="441"/>
      <c r="WGA2" s="441"/>
      <c r="WGB2" s="441"/>
      <c r="WGC2" s="441"/>
      <c r="WGD2" s="441"/>
      <c r="WGE2" s="441"/>
      <c r="WGF2" s="441"/>
      <c r="WGG2" s="441"/>
      <c r="WGH2" s="441"/>
      <c r="WGI2" s="441"/>
      <c r="WGJ2" s="441"/>
      <c r="WGK2" s="441"/>
      <c r="WGL2" s="441"/>
      <c r="WGM2" s="441"/>
      <c r="WGN2" s="441"/>
      <c r="WGO2" s="441"/>
      <c r="WGP2" s="441"/>
      <c r="WGQ2" s="441"/>
      <c r="WGR2" s="441"/>
      <c r="WGS2" s="441"/>
      <c r="WGT2" s="441"/>
      <c r="WGU2" s="441"/>
      <c r="WGV2" s="441"/>
      <c r="WGW2" s="441"/>
      <c r="WGX2" s="441"/>
      <c r="WGY2" s="441"/>
      <c r="WGZ2" s="441"/>
      <c r="WHA2" s="441"/>
      <c r="WHB2" s="441"/>
      <c r="WHC2" s="441"/>
      <c r="WHD2" s="441"/>
      <c r="WHE2" s="441"/>
      <c r="WHF2" s="441"/>
      <c r="WHG2" s="441"/>
      <c r="WHH2" s="441"/>
      <c r="WHI2" s="441"/>
      <c r="WHJ2" s="441"/>
      <c r="WHK2" s="441"/>
      <c r="WHL2" s="441"/>
      <c r="WHM2" s="441"/>
      <c r="WHN2" s="441"/>
      <c r="WHO2" s="441"/>
      <c r="WHP2" s="441"/>
      <c r="WHQ2" s="441"/>
      <c r="WHR2" s="441"/>
      <c r="WHS2" s="441"/>
      <c r="WHT2" s="441"/>
      <c r="WHU2" s="441"/>
      <c r="WHV2" s="441"/>
      <c r="WHW2" s="441"/>
      <c r="WHX2" s="441"/>
      <c r="WHY2" s="441"/>
      <c r="WHZ2" s="441"/>
      <c r="WIA2" s="441"/>
      <c r="WIB2" s="441"/>
      <c r="WIC2" s="441"/>
      <c r="WID2" s="441"/>
      <c r="WIE2" s="441"/>
      <c r="WIF2" s="441"/>
      <c r="WIG2" s="441"/>
      <c r="WIH2" s="441"/>
      <c r="WII2" s="441"/>
      <c r="WIJ2" s="441"/>
      <c r="WIK2" s="441"/>
      <c r="WIL2" s="441"/>
      <c r="WIM2" s="441"/>
      <c r="WIN2" s="441"/>
      <c r="WIO2" s="441"/>
      <c r="WIP2" s="441"/>
      <c r="WIQ2" s="441"/>
      <c r="WIR2" s="441"/>
      <c r="WIS2" s="441"/>
      <c r="WIT2" s="441"/>
      <c r="WIU2" s="441"/>
      <c r="WIV2" s="441"/>
      <c r="WIW2" s="441"/>
      <c r="WIX2" s="441"/>
      <c r="WIY2" s="441"/>
      <c r="WIZ2" s="441"/>
      <c r="WJA2" s="441"/>
      <c r="WJB2" s="441"/>
      <c r="WJC2" s="441"/>
      <c r="WJD2" s="441"/>
      <c r="WJE2" s="441"/>
      <c r="WJF2" s="441"/>
      <c r="WJG2" s="441"/>
      <c r="WJH2" s="441"/>
      <c r="WJI2" s="441"/>
      <c r="WJJ2" s="441"/>
      <c r="WJK2" s="441"/>
      <c r="WJL2" s="441"/>
      <c r="WJM2" s="441"/>
      <c r="WJN2" s="441"/>
      <c r="WJO2" s="441"/>
      <c r="WJP2" s="441"/>
      <c r="WJQ2" s="441"/>
      <c r="WJR2" s="441"/>
      <c r="WJS2" s="441"/>
      <c r="WJT2" s="441"/>
      <c r="WJU2" s="441"/>
      <c r="WJV2" s="441"/>
      <c r="WJW2" s="441"/>
      <c r="WJX2" s="441"/>
      <c r="WJY2" s="441"/>
      <c r="WJZ2" s="441"/>
      <c r="WKA2" s="441"/>
      <c r="WKB2" s="441"/>
      <c r="WKC2" s="441"/>
      <c r="WKD2" s="441"/>
      <c r="WKE2" s="441"/>
      <c r="WKF2" s="441"/>
      <c r="WKG2" s="441"/>
      <c r="WKH2" s="441"/>
      <c r="WKI2" s="441"/>
      <c r="WKJ2" s="441"/>
      <c r="WKK2" s="441"/>
      <c r="WKL2" s="441"/>
      <c r="WKM2" s="441"/>
      <c r="WKN2" s="441"/>
      <c r="WKO2" s="441"/>
      <c r="WKP2" s="441"/>
      <c r="WKQ2" s="441"/>
      <c r="WKR2" s="441"/>
      <c r="WKS2" s="441"/>
      <c r="WKT2" s="441"/>
      <c r="WKU2" s="441"/>
      <c r="WKV2" s="441"/>
      <c r="WKW2" s="441"/>
      <c r="WKX2" s="441"/>
      <c r="WKY2" s="441"/>
      <c r="WKZ2" s="441"/>
      <c r="WLA2" s="441"/>
      <c r="WLB2" s="441"/>
      <c r="WLC2" s="441"/>
      <c r="WLD2" s="441"/>
      <c r="WLE2" s="441"/>
      <c r="WLF2" s="441"/>
      <c r="WLG2" s="441"/>
      <c r="WLH2" s="441"/>
      <c r="WLI2" s="441"/>
      <c r="WLJ2" s="441"/>
      <c r="WLK2" s="441"/>
      <c r="WLL2" s="441"/>
      <c r="WLM2" s="441"/>
      <c r="WLN2" s="441"/>
      <c r="WLO2" s="441"/>
      <c r="WLP2" s="441"/>
      <c r="WLQ2" s="441"/>
      <c r="WLR2" s="441"/>
      <c r="WLS2" s="441"/>
      <c r="WLT2" s="441"/>
      <c r="WLU2" s="441"/>
      <c r="WLV2" s="441"/>
      <c r="WLW2" s="441"/>
      <c r="WLX2" s="441"/>
      <c r="WLY2" s="441"/>
      <c r="WLZ2" s="441"/>
      <c r="WMA2" s="441"/>
      <c r="WMB2" s="441"/>
      <c r="WMC2" s="441"/>
      <c r="WMD2" s="441"/>
      <c r="WME2" s="441"/>
      <c r="WMF2" s="441"/>
      <c r="WMG2" s="441"/>
      <c r="WMH2" s="441"/>
      <c r="WMI2" s="441"/>
      <c r="WMJ2" s="441"/>
      <c r="WMK2" s="441"/>
      <c r="WML2" s="441"/>
      <c r="WMM2" s="441"/>
      <c r="WMN2" s="441"/>
      <c r="WMO2" s="441"/>
      <c r="WMP2" s="441"/>
      <c r="WMQ2" s="441"/>
      <c r="WMR2" s="441"/>
      <c r="WMS2" s="441"/>
      <c r="WMT2" s="441"/>
      <c r="WMU2" s="441"/>
      <c r="WMV2" s="441"/>
      <c r="WMW2" s="441"/>
      <c r="WMX2" s="441"/>
      <c r="WMY2" s="441"/>
      <c r="WMZ2" s="441"/>
      <c r="WNA2" s="441"/>
      <c r="WNB2" s="441"/>
      <c r="WNC2" s="441"/>
      <c r="WND2" s="441"/>
      <c r="WNE2" s="441"/>
      <c r="WNF2" s="441"/>
      <c r="WNG2" s="441"/>
      <c r="WNH2" s="441"/>
      <c r="WNI2" s="441"/>
      <c r="WNJ2" s="441"/>
      <c r="WNK2" s="441"/>
      <c r="WNL2" s="441"/>
      <c r="WNM2" s="441"/>
      <c r="WNN2" s="441"/>
      <c r="WNO2" s="441"/>
      <c r="WNP2" s="441"/>
      <c r="WNQ2" s="441"/>
      <c r="WNR2" s="441"/>
      <c r="WNS2" s="441"/>
      <c r="WNT2" s="441"/>
      <c r="WNU2" s="441"/>
      <c r="WNV2" s="441"/>
      <c r="WNW2" s="441"/>
      <c r="WNX2" s="441"/>
      <c r="WNY2" s="441"/>
      <c r="WNZ2" s="441"/>
      <c r="WOA2" s="441"/>
      <c r="WOB2" s="441"/>
      <c r="WOC2" s="441"/>
      <c r="WOD2" s="441"/>
      <c r="WOE2" s="441"/>
      <c r="WOF2" s="441"/>
      <c r="WOG2" s="441"/>
      <c r="WOH2" s="441"/>
      <c r="WOI2" s="441"/>
      <c r="WOJ2" s="441"/>
      <c r="WOK2" s="441"/>
      <c r="WOL2" s="441"/>
      <c r="WOM2" s="441"/>
      <c r="WON2" s="441"/>
      <c r="WOO2" s="441"/>
      <c r="WOP2" s="441"/>
      <c r="WOQ2" s="441"/>
      <c r="WOR2" s="441"/>
      <c r="WOS2" s="441"/>
      <c r="WOT2" s="441"/>
      <c r="WOU2" s="441"/>
      <c r="WOV2" s="441"/>
      <c r="WOW2" s="441"/>
      <c r="WOX2" s="441"/>
      <c r="WOY2" s="441"/>
      <c r="WOZ2" s="441"/>
      <c r="WPA2" s="441"/>
      <c r="WPB2" s="441"/>
      <c r="WPC2" s="441"/>
      <c r="WPD2" s="441"/>
      <c r="WPE2" s="441"/>
      <c r="WPF2" s="441"/>
      <c r="WPG2" s="441"/>
      <c r="WPH2" s="441"/>
      <c r="WPI2" s="441"/>
      <c r="WPJ2" s="441"/>
      <c r="WPK2" s="441"/>
      <c r="WPL2" s="441"/>
      <c r="WPM2" s="441"/>
      <c r="WPN2" s="441"/>
      <c r="WPO2" s="441"/>
      <c r="WPP2" s="441"/>
      <c r="WPQ2" s="441"/>
      <c r="WPR2" s="441"/>
      <c r="WPS2" s="441"/>
      <c r="WPT2" s="441"/>
      <c r="WPU2" s="441"/>
      <c r="WPV2" s="441"/>
      <c r="WPW2" s="441"/>
      <c r="WPX2" s="441"/>
      <c r="WPY2" s="441"/>
      <c r="WPZ2" s="441"/>
      <c r="WQA2" s="441"/>
      <c r="WQB2" s="441"/>
      <c r="WQC2" s="441"/>
      <c r="WQD2" s="441"/>
      <c r="WQE2" s="441"/>
      <c r="WQF2" s="441"/>
      <c r="WQG2" s="441"/>
      <c r="WQH2" s="441"/>
      <c r="WQI2" s="441"/>
      <c r="WQJ2" s="441"/>
      <c r="WQK2" s="441"/>
      <c r="WQL2" s="441"/>
      <c r="WQM2" s="441"/>
      <c r="WQN2" s="441"/>
      <c r="WQO2" s="441"/>
      <c r="WQP2" s="441"/>
      <c r="WQQ2" s="441"/>
      <c r="WQR2" s="441"/>
      <c r="WQS2" s="441"/>
      <c r="WQT2" s="441"/>
      <c r="WQU2" s="441"/>
      <c r="WQV2" s="441"/>
      <c r="WQW2" s="441"/>
      <c r="WQX2" s="441"/>
      <c r="WQY2" s="441"/>
      <c r="WQZ2" s="441"/>
      <c r="WRA2" s="441"/>
      <c r="WRB2" s="441"/>
      <c r="WRC2" s="441"/>
      <c r="WRD2" s="441"/>
      <c r="WRE2" s="441"/>
      <c r="WRF2" s="441"/>
      <c r="WRG2" s="441"/>
      <c r="WRH2" s="441"/>
      <c r="WRI2" s="441"/>
      <c r="WRJ2" s="441"/>
      <c r="WRK2" s="441"/>
      <c r="WRL2" s="441"/>
      <c r="WRM2" s="441"/>
      <c r="WRN2" s="441"/>
      <c r="WRO2" s="441"/>
      <c r="WRP2" s="441"/>
      <c r="WRQ2" s="441"/>
      <c r="WRR2" s="441"/>
      <c r="WRS2" s="441"/>
      <c r="WRT2" s="441"/>
      <c r="WRU2" s="441"/>
      <c r="WRV2" s="441"/>
      <c r="WRW2" s="441"/>
      <c r="WRX2" s="441"/>
      <c r="WRY2" s="441"/>
      <c r="WRZ2" s="441"/>
      <c r="WSA2" s="441"/>
      <c r="WSB2" s="441"/>
      <c r="WSC2" s="441"/>
      <c r="WSD2" s="441"/>
      <c r="WSE2" s="441"/>
      <c r="WSF2" s="441"/>
      <c r="WSG2" s="441"/>
      <c r="WSH2" s="441"/>
      <c r="WSI2" s="441"/>
      <c r="WSJ2" s="441"/>
      <c r="WSK2" s="441"/>
      <c r="WSL2" s="441"/>
      <c r="WSM2" s="441"/>
      <c r="WSN2" s="441"/>
      <c r="WSO2" s="441"/>
      <c r="WSP2" s="441"/>
      <c r="WSQ2" s="441"/>
      <c r="WSR2" s="441"/>
      <c r="WSS2" s="441"/>
      <c r="WST2" s="441"/>
      <c r="WSU2" s="441"/>
      <c r="WSV2" s="441"/>
      <c r="WSW2" s="441"/>
      <c r="WSX2" s="441"/>
      <c r="WSY2" s="441"/>
      <c r="WSZ2" s="441"/>
      <c r="WTA2" s="441"/>
      <c r="WTB2" s="441"/>
      <c r="WTC2" s="441"/>
      <c r="WTD2" s="441"/>
      <c r="WTE2" s="441"/>
      <c r="WTF2" s="441"/>
      <c r="WTG2" s="441"/>
      <c r="WTH2" s="441"/>
      <c r="WTI2" s="441"/>
      <c r="WTJ2" s="441"/>
      <c r="WTK2" s="441"/>
      <c r="WTL2" s="441"/>
      <c r="WTM2" s="441"/>
      <c r="WTN2" s="441"/>
      <c r="WTO2" s="441"/>
      <c r="WTP2" s="441"/>
      <c r="WTQ2" s="441"/>
      <c r="WTR2" s="441"/>
      <c r="WTS2" s="441"/>
      <c r="WTT2" s="441"/>
      <c r="WTU2" s="441"/>
      <c r="WTV2" s="441"/>
      <c r="WTW2" s="441"/>
      <c r="WTX2" s="441"/>
      <c r="WTY2" s="441"/>
      <c r="WTZ2" s="441"/>
      <c r="WUA2" s="441"/>
      <c r="WUB2" s="441"/>
      <c r="WUC2" s="441"/>
      <c r="WUD2" s="441"/>
      <c r="WUE2" s="441"/>
      <c r="WUF2" s="441"/>
      <c r="WUG2" s="441"/>
      <c r="WUH2" s="441"/>
      <c r="WUI2" s="441"/>
      <c r="WUJ2" s="441"/>
      <c r="WUK2" s="441"/>
      <c r="WUL2" s="441"/>
      <c r="WUM2" s="441"/>
      <c r="WUN2" s="441"/>
      <c r="WUO2" s="441"/>
      <c r="WUP2" s="441"/>
      <c r="WUQ2" s="441"/>
      <c r="WUR2" s="441"/>
      <c r="WUS2" s="441"/>
      <c r="WUT2" s="441"/>
      <c r="WUU2" s="441"/>
      <c r="WUV2" s="441"/>
      <c r="WUW2" s="441"/>
      <c r="WUX2" s="441"/>
      <c r="WUY2" s="441"/>
      <c r="WUZ2" s="441"/>
      <c r="WVA2" s="441"/>
      <c r="WVB2" s="441"/>
      <c r="WVC2" s="441"/>
      <c r="WVD2" s="441"/>
      <c r="WVE2" s="441"/>
      <c r="WVF2" s="441"/>
      <c r="WVG2" s="441"/>
      <c r="WVH2" s="441"/>
      <c r="WVI2" s="441"/>
      <c r="WVJ2" s="441"/>
      <c r="WVK2" s="441"/>
      <c r="WVL2" s="441"/>
      <c r="WVM2" s="441"/>
      <c r="WVN2" s="441"/>
      <c r="WVO2" s="441"/>
      <c r="WVP2" s="441"/>
      <c r="WVQ2" s="441"/>
      <c r="WVR2" s="441"/>
      <c r="WVS2" s="441"/>
      <c r="WVT2" s="441"/>
      <c r="WVU2" s="441"/>
      <c r="WVV2" s="441"/>
      <c r="WVW2" s="441"/>
      <c r="WVX2" s="441"/>
      <c r="WVY2" s="441"/>
      <c r="WVZ2" s="441"/>
      <c r="WWA2" s="441"/>
      <c r="WWB2" s="441"/>
      <c r="WWC2" s="441"/>
      <c r="WWD2" s="441"/>
      <c r="WWE2" s="441"/>
      <c r="WWF2" s="441"/>
      <c r="WWG2" s="441"/>
      <c r="WWH2" s="441"/>
      <c r="WWI2" s="441"/>
      <c r="WWJ2" s="441"/>
      <c r="WWK2" s="441"/>
      <c r="WWL2" s="441"/>
      <c r="WWM2" s="441"/>
      <c r="WWN2" s="441"/>
      <c r="WWO2" s="441"/>
      <c r="WWP2" s="441"/>
      <c r="WWQ2" s="441"/>
      <c r="WWR2" s="441"/>
      <c r="WWS2" s="441"/>
      <c r="WWT2" s="441"/>
      <c r="WWU2" s="441"/>
      <c r="WWV2" s="441"/>
      <c r="WWW2" s="441"/>
      <c r="WWX2" s="441"/>
      <c r="WWY2" s="441"/>
      <c r="WWZ2" s="441"/>
      <c r="WXA2" s="441"/>
      <c r="WXB2" s="441"/>
      <c r="WXC2" s="441"/>
      <c r="WXD2" s="441"/>
      <c r="WXE2" s="441"/>
      <c r="WXF2" s="441"/>
      <c r="WXG2" s="441"/>
      <c r="WXH2" s="441"/>
      <c r="WXI2" s="441"/>
      <c r="WXJ2" s="441"/>
      <c r="WXK2" s="441"/>
      <c r="WXL2" s="441"/>
      <c r="WXM2" s="441"/>
      <c r="WXN2" s="441"/>
      <c r="WXO2" s="441"/>
      <c r="WXP2" s="441"/>
      <c r="WXQ2" s="441"/>
      <c r="WXR2" s="441"/>
      <c r="WXS2" s="441"/>
      <c r="WXT2" s="441"/>
      <c r="WXU2" s="441"/>
      <c r="WXV2" s="441"/>
      <c r="WXW2" s="441"/>
      <c r="WXX2" s="441"/>
      <c r="WXY2" s="441"/>
      <c r="WXZ2" s="441"/>
      <c r="WYA2" s="441"/>
      <c r="WYB2" s="441"/>
      <c r="WYC2" s="441"/>
      <c r="WYD2" s="441"/>
      <c r="WYE2" s="441"/>
      <c r="WYF2" s="441"/>
      <c r="WYG2" s="441"/>
      <c r="WYH2" s="441"/>
      <c r="WYI2" s="441"/>
      <c r="WYJ2" s="441"/>
      <c r="WYK2" s="441"/>
      <c r="WYL2" s="441"/>
      <c r="WYM2" s="441"/>
      <c r="WYN2" s="441"/>
      <c r="WYO2" s="441"/>
      <c r="WYP2" s="441"/>
      <c r="WYQ2" s="441"/>
      <c r="WYR2" s="441"/>
      <c r="WYS2" s="441"/>
      <c r="WYT2" s="441"/>
      <c r="WYU2" s="441"/>
      <c r="WYV2" s="441"/>
      <c r="WYW2" s="441"/>
      <c r="WYX2" s="441"/>
      <c r="WYY2" s="441"/>
      <c r="WYZ2" s="441"/>
      <c r="WZA2" s="441"/>
      <c r="WZB2" s="441"/>
      <c r="WZC2" s="441"/>
      <c r="WZD2" s="441"/>
      <c r="WZE2" s="441"/>
      <c r="WZF2" s="441"/>
      <c r="WZG2" s="441"/>
      <c r="WZH2" s="441"/>
      <c r="WZI2" s="441"/>
      <c r="WZJ2" s="441"/>
      <c r="WZK2" s="441"/>
      <c r="WZL2" s="441"/>
      <c r="WZM2" s="441"/>
      <c r="WZN2" s="441"/>
      <c r="WZO2" s="441"/>
      <c r="WZP2" s="441"/>
      <c r="WZQ2" s="441"/>
      <c r="WZR2" s="441"/>
      <c r="WZS2" s="441"/>
      <c r="WZT2" s="441"/>
      <c r="WZU2" s="441"/>
      <c r="WZV2" s="441"/>
      <c r="WZW2" s="441"/>
      <c r="WZX2" s="441"/>
      <c r="WZY2" s="441"/>
      <c r="WZZ2" s="441"/>
      <c r="XAA2" s="441"/>
      <c r="XAB2" s="441"/>
      <c r="XAC2" s="441"/>
      <c r="XAD2" s="441"/>
      <c r="XAE2" s="441"/>
      <c r="XAF2" s="441"/>
      <c r="XAG2" s="441"/>
      <c r="XAH2" s="441"/>
      <c r="XAI2" s="441"/>
      <c r="XAJ2" s="441"/>
      <c r="XAK2" s="441"/>
      <c r="XAL2" s="441"/>
      <c r="XAM2" s="441"/>
      <c r="XAN2" s="441"/>
      <c r="XAO2" s="441"/>
      <c r="XAP2" s="441"/>
      <c r="XAQ2" s="441"/>
      <c r="XAR2" s="441"/>
      <c r="XAS2" s="441"/>
      <c r="XAT2" s="441"/>
      <c r="XAU2" s="441"/>
      <c r="XAV2" s="441"/>
      <c r="XAW2" s="441"/>
      <c r="XAX2" s="441"/>
      <c r="XAY2" s="441"/>
      <c r="XAZ2" s="441"/>
      <c r="XBA2" s="441"/>
      <c r="XBB2" s="441"/>
      <c r="XBC2" s="441"/>
      <c r="XBD2" s="441"/>
      <c r="XBE2" s="441"/>
      <c r="XBF2" s="441"/>
      <c r="XBG2" s="441"/>
      <c r="XBH2" s="441"/>
      <c r="XBI2" s="441"/>
      <c r="XBJ2" s="441"/>
      <c r="XBK2" s="441"/>
      <c r="XBL2" s="441"/>
      <c r="XBM2" s="441"/>
      <c r="XBN2" s="441"/>
      <c r="XBO2" s="441"/>
      <c r="XBP2" s="441"/>
      <c r="XBQ2" s="441"/>
      <c r="XBR2" s="441"/>
      <c r="XBS2" s="441"/>
      <c r="XBT2" s="441"/>
      <c r="XBU2" s="441"/>
      <c r="XBV2" s="441"/>
      <c r="XBW2" s="441"/>
      <c r="XBX2" s="441"/>
      <c r="XBY2" s="441"/>
      <c r="XBZ2" s="441"/>
      <c r="XCA2" s="441"/>
      <c r="XCB2" s="441"/>
      <c r="XCC2" s="441"/>
      <c r="XCD2" s="441"/>
      <c r="XCE2" s="441"/>
      <c r="XCF2" s="441"/>
      <c r="XCG2" s="441"/>
      <c r="XCH2" s="441"/>
      <c r="XCI2" s="441"/>
      <c r="XCJ2" s="441"/>
      <c r="XCK2" s="441"/>
      <c r="XCL2" s="441"/>
      <c r="XCM2" s="441"/>
      <c r="XCN2" s="441"/>
      <c r="XCO2" s="441"/>
      <c r="XCP2" s="441"/>
      <c r="XCQ2" s="441"/>
      <c r="XCR2" s="441"/>
      <c r="XCS2" s="441"/>
      <c r="XCT2" s="441"/>
      <c r="XCU2" s="441"/>
      <c r="XCV2" s="441"/>
      <c r="XCW2" s="441"/>
      <c r="XCX2" s="441"/>
      <c r="XCY2" s="441"/>
      <c r="XCZ2" s="441"/>
      <c r="XDA2" s="441"/>
      <c r="XDB2" s="441"/>
      <c r="XDC2" s="441"/>
      <c r="XDD2" s="441"/>
      <c r="XDE2" s="441"/>
      <c r="XDF2" s="441"/>
      <c r="XDG2" s="441"/>
      <c r="XDH2" s="441"/>
      <c r="XDI2" s="441"/>
      <c r="XDJ2" s="441"/>
      <c r="XDK2" s="441"/>
      <c r="XDL2" s="441"/>
      <c r="XDM2" s="441"/>
      <c r="XDN2" s="441"/>
      <c r="XDO2" s="441"/>
      <c r="XDP2" s="441"/>
      <c r="XDQ2" s="441"/>
      <c r="XDR2" s="441"/>
      <c r="XDS2" s="441"/>
      <c r="XDT2" s="441"/>
      <c r="XDU2" s="441"/>
      <c r="XDV2" s="441"/>
      <c r="XDW2" s="441"/>
      <c r="XDX2" s="441"/>
      <c r="XDY2" s="441"/>
      <c r="XDZ2" s="441"/>
      <c r="XEA2" s="441"/>
      <c r="XEB2" s="441"/>
      <c r="XEC2" s="441"/>
      <c r="XED2" s="441"/>
      <c r="XEE2" s="441"/>
      <c r="XEF2" s="441"/>
      <c r="XEG2" s="441"/>
      <c r="XEH2" s="441"/>
      <c r="XEI2" s="441"/>
      <c r="XEJ2" s="441"/>
      <c r="XEK2" s="441"/>
      <c r="XEL2" s="441"/>
      <c r="XEM2" s="441"/>
      <c r="XEN2" s="441"/>
      <c r="XEO2" s="441"/>
      <c r="XEP2" s="441"/>
      <c r="XEQ2" s="441"/>
      <c r="XER2" s="441"/>
      <c r="XES2" s="441"/>
      <c r="XET2" s="441"/>
      <c r="XEU2" s="441"/>
      <c r="XEV2" s="441"/>
      <c r="XEW2" s="441"/>
      <c r="XEX2" s="441"/>
    </row>
    <row r="3" spans="1:16378" ht="15.75" x14ac:dyDescent="0.25">
      <c r="A3" s="442" t="s">
        <v>260</v>
      </c>
      <c r="B3" s="442"/>
      <c r="C3" s="443"/>
      <c r="D3" s="443"/>
      <c r="E3" s="443"/>
      <c r="F3" s="443"/>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441"/>
      <c r="AS3" s="441"/>
      <c r="AT3" s="441"/>
      <c r="AU3" s="441"/>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441"/>
      <c r="BT3" s="441"/>
      <c r="BU3" s="441"/>
      <c r="BV3" s="441"/>
      <c r="BW3" s="441"/>
      <c r="BX3" s="441"/>
      <c r="BY3" s="441"/>
      <c r="BZ3" s="441"/>
      <c r="CA3" s="441"/>
      <c r="CB3" s="441"/>
      <c r="CC3" s="441"/>
      <c r="CD3" s="441"/>
      <c r="CE3" s="441"/>
      <c r="CF3" s="441"/>
      <c r="CG3" s="441"/>
      <c r="CH3" s="441"/>
      <c r="CI3" s="441"/>
      <c r="CJ3" s="441"/>
      <c r="CK3" s="441"/>
      <c r="CL3" s="441"/>
      <c r="CM3" s="441"/>
      <c r="CN3" s="441"/>
      <c r="CO3" s="441"/>
      <c r="CP3" s="441"/>
      <c r="CQ3" s="441"/>
      <c r="CR3" s="441"/>
      <c r="CS3" s="441"/>
      <c r="CT3" s="441"/>
      <c r="CU3" s="441"/>
      <c r="CV3" s="441"/>
      <c r="CW3" s="441"/>
      <c r="CX3" s="441"/>
      <c r="CY3" s="441"/>
      <c r="CZ3" s="441"/>
      <c r="DA3" s="441"/>
      <c r="DB3" s="441"/>
      <c r="DC3" s="441"/>
      <c r="DD3" s="441"/>
      <c r="DE3" s="441"/>
      <c r="DF3" s="441"/>
      <c r="DG3" s="441"/>
      <c r="DH3" s="441"/>
      <c r="DI3" s="441"/>
      <c r="DJ3" s="441"/>
      <c r="DK3" s="441"/>
      <c r="DL3" s="441"/>
      <c r="DM3" s="441"/>
      <c r="DN3" s="441"/>
      <c r="DO3" s="441"/>
      <c r="DP3" s="441"/>
      <c r="DQ3" s="441"/>
      <c r="DR3" s="441"/>
      <c r="DS3" s="441"/>
      <c r="DT3" s="441"/>
      <c r="DU3" s="441"/>
      <c r="DV3" s="441"/>
      <c r="DW3" s="441"/>
      <c r="DX3" s="441"/>
      <c r="DY3" s="441"/>
      <c r="DZ3" s="441"/>
      <c r="EA3" s="441"/>
      <c r="EB3" s="441"/>
      <c r="EC3" s="441"/>
      <c r="ED3" s="441"/>
      <c r="EE3" s="441"/>
      <c r="EF3" s="441"/>
      <c r="EG3" s="441"/>
      <c r="EH3" s="441"/>
      <c r="EI3" s="441"/>
      <c r="EJ3" s="441"/>
      <c r="EK3" s="441"/>
      <c r="EL3" s="441"/>
      <c r="EM3" s="441"/>
      <c r="EN3" s="441"/>
      <c r="EO3" s="441"/>
      <c r="EP3" s="441"/>
      <c r="EQ3" s="441"/>
      <c r="ER3" s="441"/>
      <c r="ES3" s="441"/>
      <c r="ET3" s="441"/>
      <c r="EU3" s="441"/>
      <c r="EV3" s="441"/>
      <c r="EW3" s="441"/>
      <c r="EX3" s="441"/>
      <c r="EY3" s="441"/>
      <c r="EZ3" s="441"/>
      <c r="FA3" s="441"/>
      <c r="FB3" s="441"/>
      <c r="FC3" s="441"/>
      <c r="FD3" s="441"/>
      <c r="FE3" s="441"/>
      <c r="FF3" s="441"/>
      <c r="FG3" s="441"/>
      <c r="FH3" s="441"/>
      <c r="FI3" s="441"/>
      <c r="FJ3" s="441"/>
      <c r="FK3" s="441"/>
      <c r="FL3" s="441"/>
      <c r="FM3" s="441"/>
      <c r="FN3" s="441"/>
      <c r="FO3" s="441"/>
      <c r="FP3" s="441"/>
      <c r="FQ3" s="441"/>
      <c r="FR3" s="441"/>
      <c r="FS3" s="441"/>
      <c r="FT3" s="441"/>
      <c r="FU3" s="441"/>
      <c r="FV3" s="441"/>
      <c r="FW3" s="441"/>
      <c r="FX3" s="441"/>
      <c r="FY3" s="441"/>
      <c r="FZ3" s="441"/>
      <c r="GA3" s="441"/>
      <c r="GB3" s="441"/>
      <c r="GC3" s="441"/>
      <c r="GD3" s="441"/>
      <c r="GE3" s="441"/>
      <c r="GF3" s="441"/>
      <c r="GG3" s="441"/>
      <c r="GH3" s="441"/>
      <c r="GI3" s="441"/>
      <c r="GJ3" s="441"/>
      <c r="GK3" s="441"/>
      <c r="GL3" s="441"/>
      <c r="GM3" s="441"/>
      <c r="GN3" s="441"/>
      <c r="GO3" s="441"/>
      <c r="GP3" s="441"/>
      <c r="GQ3" s="441"/>
      <c r="GR3" s="441"/>
      <c r="GS3" s="441"/>
      <c r="GT3" s="441"/>
      <c r="GU3" s="441"/>
      <c r="GV3" s="441"/>
      <c r="GW3" s="441"/>
      <c r="GX3" s="441"/>
      <c r="GY3" s="441"/>
      <c r="GZ3" s="441"/>
      <c r="HA3" s="441"/>
      <c r="HB3" s="441"/>
      <c r="HC3" s="441"/>
      <c r="HD3" s="441"/>
      <c r="HE3" s="441"/>
      <c r="HF3" s="441"/>
      <c r="HG3" s="441"/>
      <c r="HH3" s="441"/>
      <c r="HI3" s="441"/>
      <c r="HJ3" s="441"/>
      <c r="HK3" s="441"/>
      <c r="HL3" s="441"/>
      <c r="HM3" s="441"/>
      <c r="HN3" s="441"/>
      <c r="HO3" s="441"/>
      <c r="HP3" s="441"/>
      <c r="HQ3" s="441"/>
      <c r="HR3" s="441"/>
      <c r="HS3" s="441"/>
      <c r="HT3" s="441"/>
      <c r="HU3" s="441"/>
      <c r="HV3" s="441"/>
      <c r="HW3" s="441"/>
      <c r="HX3" s="441"/>
      <c r="HY3" s="441"/>
      <c r="HZ3" s="441"/>
      <c r="IA3" s="441"/>
      <c r="IB3" s="441"/>
      <c r="IC3" s="441"/>
      <c r="ID3" s="441"/>
      <c r="IE3" s="441"/>
      <c r="IF3" s="441"/>
      <c r="IG3" s="441"/>
      <c r="IH3" s="441"/>
      <c r="II3" s="441"/>
      <c r="IJ3" s="441"/>
      <c r="IK3" s="441"/>
      <c r="IL3" s="441"/>
      <c r="IM3" s="441"/>
      <c r="IN3" s="441"/>
      <c r="IO3" s="441"/>
      <c r="IP3" s="441"/>
      <c r="IQ3" s="441"/>
      <c r="IR3" s="441"/>
      <c r="IS3" s="441"/>
      <c r="IT3" s="441"/>
      <c r="IU3" s="441"/>
      <c r="IV3" s="441"/>
      <c r="IW3" s="441"/>
      <c r="IX3" s="441"/>
      <c r="IY3" s="441"/>
      <c r="IZ3" s="441"/>
      <c r="JA3" s="441"/>
      <c r="JB3" s="441"/>
      <c r="JC3" s="441"/>
      <c r="JD3" s="441"/>
      <c r="JE3" s="441"/>
      <c r="JF3" s="441"/>
      <c r="JG3" s="441"/>
      <c r="JH3" s="441"/>
      <c r="JI3" s="441"/>
      <c r="JJ3" s="441"/>
      <c r="JK3" s="441"/>
      <c r="JL3" s="441"/>
      <c r="JM3" s="441"/>
      <c r="JN3" s="441"/>
      <c r="JO3" s="441"/>
      <c r="JP3" s="441"/>
      <c r="JQ3" s="441"/>
      <c r="JR3" s="441"/>
      <c r="JS3" s="441"/>
      <c r="JT3" s="441"/>
      <c r="JU3" s="441"/>
      <c r="JV3" s="441"/>
      <c r="JW3" s="441"/>
      <c r="JX3" s="441"/>
      <c r="JY3" s="441"/>
      <c r="JZ3" s="441"/>
      <c r="KA3" s="441"/>
      <c r="KB3" s="441"/>
      <c r="KC3" s="441"/>
      <c r="KD3" s="441"/>
      <c r="KE3" s="441"/>
      <c r="KF3" s="441"/>
      <c r="KG3" s="441"/>
      <c r="KH3" s="441"/>
      <c r="KI3" s="441"/>
      <c r="KJ3" s="441"/>
      <c r="KK3" s="441"/>
      <c r="KL3" s="441"/>
      <c r="KM3" s="441"/>
      <c r="KN3" s="441"/>
      <c r="KO3" s="441"/>
      <c r="KP3" s="441"/>
      <c r="KQ3" s="441"/>
      <c r="KR3" s="441"/>
      <c r="KS3" s="441"/>
      <c r="KT3" s="441"/>
      <c r="KU3" s="441"/>
      <c r="KV3" s="441"/>
      <c r="KW3" s="441"/>
      <c r="KX3" s="441"/>
      <c r="KY3" s="441"/>
      <c r="KZ3" s="441"/>
      <c r="LA3" s="441"/>
      <c r="LB3" s="441"/>
      <c r="LC3" s="441"/>
      <c r="LD3" s="441"/>
      <c r="LE3" s="441"/>
      <c r="LF3" s="441"/>
      <c r="LG3" s="441"/>
      <c r="LH3" s="441"/>
      <c r="LI3" s="441"/>
      <c r="LJ3" s="441"/>
      <c r="LK3" s="441"/>
      <c r="LL3" s="441"/>
      <c r="LM3" s="441"/>
      <c r="LN3" s="441"/>
      <c r="LO3" s="441"/>
      <c r="LP3" s="441"/>
      <c r="LQ3" s="441"/>
      <c r="LR3" s="441"/>
      <c r="LS3" s="441"/>
      <c r="LT3" s="441"/>
      <c r="LU3" s="441"/>
      <c r="LV3" s="441"/>
      <c r="LW3" s="441"/>
      <c r="LX3" s="441"/>
      <c r="LY3" s="441"/>
      <c r="LZ3" s="441"/>
      <c r="MA3" s="441"/>
      <c r="MB3" s="441"/>
      <c r="MC3" s="441"/>
      <c r="MD3" s="441"/>
      <c r="ME3" s="441"/>
      <c r="MF3" s="441"/>
      <c r="MG3" s="441"/>
      <c r="MH3" s="441"/>
      <c r="MI3" s="441"/>
      <c r="MJ3" s="441"/>
      <c r="MK3" s="441"/>
      <c r="ML3" s="441"/>
      <c r="MM3" s="441"/>
      <c r="MN3" s="441"/>
      <c r="MO3" s="441"/>
      <c r="MP3" s="441"/>
      <c r="MQ3" s="441"/>
      <c r="MR3" s="441"/>
      <c r="MS3" s="441"/>
      <c r="MT3" s="441"/>
      <c r="MU3" s="441"/>
      <c r="MV3" s="441"/>
      <c r="MW3" s="441"/>
      <c r="MX3" s="441"/>
      <c r="MY3" s="441"/>
      <c r="MZ3" s="441"/>
      <c r="NA3" s="441"/>
      <c r="NB3" s="441"/>
      <c r="NC3" s="441"/>
      <c r="ND3" s="441"/>
      <c r="NE3" s="441"/>
      <c r="NF3" s="441"/>
      <c r="NG3" s="441"/>
      <c r="NH3" s="441"/>
      <c r="NI3" s="441"/>
      <c r="NJ3" s="441"/>
      <c r="NK3" s="441"/>
      <c r="NL3" s="441"/>
      <c r="NM3" s="441"/>
      <c r="NN3" s="441"/>
      <c r="NO3" s="441"/>
      <c r="NP3" s="441"/>
      <c r="NQ3" s="441"/>
      <c r="NR3" s="441"/>
      <c r="NS3" s="441"/>
      <c r="NT3" s="441"/>
      <c r="NU3" s="441"/>
      <c r="NV3" s="441"/>
      <c r="NW3" s="441"/>
      <c r="NX3" s="441"/>
      <c r="NY3" s="441"/>
      <c r="NZ3" s="441"/>
      <c r="OA3" s="441"/>
      <c r="OB3" s="441"/>
      <c r="OC3" s="441"/>
      <c r="OD3" s="441"/>
      <c r="OE3" s="441"/>
      <c r="OF3" s="441"/>
      <c r="OG3" s="441"/>
      <c r="OH3" s="441"/>
      <c r="OI3" s="441"/>
      <c r="OJ3" s="441"/>
      <c r="OK3" s="441"/>
      <c r="OL3" s="441"/>
      <c r="OM3" s="441"/>
      <c r="ON3" s="441"/>
      <c r="OO3" s="441"/>
      <c r="OP3" s="441"/>
      <c r="OQ3" s="441"/>
      <c r="OR3" s="441"/>
      <c r="OS3" s="441"/>
      <c r="OT3" s="441"/>
      <c r="OU3" s="441"/>
      <c r="OV3" s="441"/>
      <c r="OW3" s="441"/>
      <c r="OX3" s="441"/>
      <c r="OY3" s="441"/>
      <c r="OZ3" s="441"/>
      <c r="PA3" s="441"/>
      <c r="PB3" s="441"/>
      <c r="PC3" s="441"/>
      <c r="PD3" s="441"/>
      <c r="PE3" s="441"/>
      <c r="PF3" s="441"/>
      <c r="PG3" s="441"/>
      <c r="PH3" s="441"/>
      <c r="PI3" s="441"/>
      <c r="PJ3" s="441"/>
      <c r="PK3" s="441"/>
      <c r="PL3" s="441"/>
      <c r="PM3" s="441"/>
      <c r="PN3" s="441"/>
      <c r="PO3" s="441"/>
      <c r="PP3" s="441"/>
      <c r="PQ3" s="441"/>
      <c r="PR3" s="441"/>
      <c r="PS3" s="441"/>
      <c r="PT3" s="441"/>
      <c r="PU3" s="441"/>
      <c r="PV3" s="441"/>
      <c r="PW3" s="441"/>
      <c r="PX3" s="441"/>
      <c r="PY3" s="441"/>
      <c r="PZ3" s="441"/>
      <c r="QA3" s="441"/>
      <c r="QB3" s="441"/>
      <c r="QC3" s="441"/>
      <c r="QD3" s="441"/>
      <c r="QE3" s="441"/>
      <c r="QF3" s="441"/>
      <c r="QG3" s="441"/>
      <c r="QH3" s="441"/>
      <c r="QI3" s="441"/>
      <c r="QJ3" s="441"/>
      <c r="QK3" s="441"/>
      <c r="QL3" s="441"/>
      <c r="QM3" s="441"/>
      <c r="QN3" s="441"/>
      <c r="QO3" s="441"/>
      <c r="QP3" s="441"/>
      <c r="QQ3" s="441"/>
      <c r="QR3" s="441"/>
      <c r="QS3" s="441"/>
      <c r="QT3" s="441"/>
      <c r="QU3" s="441"/>
      <c r="QV3" s="441"/>
      <c r="QW3" s="441"/>
      <c r="QX3" s="441"/>
      <c r="QY3" s="441"/>
      <c r="QZ3" s="441"/>
      <c r="RA3" s="441"/>
      <c r="RB3" s="441"/>
      <c r="RC3" s="441"/>
      <c r="RD3" s="441"/>
      <c r="RE3" s="441"/>
      <c r="RF3" s="441"/>
      <c r="RG3" s="441"/>
      <c r="RH3" s="441"/>
      <c r="RI3" s="441"/>
      <c r="RJ3" s="441"/>
      <c r="RK3" s="441"/>
      <c r="RL3" s="441"/>
      <c r="RM3" s="441"/>
      <c r="RN3" s="441"/>
      <c r="RO3" s="441"/>
      <c r="RP3" s="441"/>
      <c r="RQ3" s="441"/>
      <c r="RR3" s="441"/>
      <c r="RS3" s="441"/>
      <c r="RT3" s="441"/>
      <c r="RU3" s="441"/>
      <c r="RV3" s="441"/>
      <c r="RW3" s="441"/>
      <c r="RX3" s="441"/>
      <c r="RY3" s="441"/>
      <c r="RZ3" s="441"/>
      <c r="SA3" s="441"/>
      <c r="SB3" s="441"/>
      <c r="SC3" s="441"/>
      <c r="SD3" s="441"/>
      <c r="SE3" s="441"/>
      <c r="SF3" s="441"/>
      <c r="SG3" s="441"/>
      <c r="SH3" s="441"/>
      <c r="SI3" s="441"/>
      <c r="SJ3" s="441"/>
      <c r="SK3" s="441"/>
      <c r="SL3" s="441"/>
      <c r="SM3" s="441"/>
      <c r="SN3" s="441"/>
      <c r="SO3" s="441"/>
      <c r="SP3" s="441"/>
      <c r="SQ3" s="441"/>
      <c r="SR3" s="441"/>
      <c r="SS3" s="441"/>
      <c r="ST3" s="441"/>
      <c r="SU3" s="441"/>
      <c r="SV3" s="441"/>
      <c r="SW3" s="441"/>
      <c r="SX3" s="441"/>
      <c r="SY3" s="441"/>
      <c r="SZ3" s="441"/>
      <c r="TA3" s="441"/>
      <c r="TB3" s="441"/>
      <c r="TC3" s="441"/>
      <c r="TD3" s="441"/>
      <c r="TE3" s="441"/>
      <c r="TF3" s="441"/>
      <c r="TG3" s="441"/>
      <c r="TH3" s="441"/>
      <c r="TI3" s="441"/>
      <c r="TJ3" s="441"/>
      <c r="TK3" s="441"/>
      <c r="TL3" s="441"/>
      <c r="TM3" s="441"/>
      <c r="TN3" s="441"/>
      <c r="TO3" s="441"/>
      <c r="TP3" s="441"/>
      <c r="TQ3" s="441"/>
      <c r="TR3" s="441"/>
      <c r="TS3" s="441"/>
      <c r="TT3" s="441"/>
      <c r="TU3" s="441"/>
      <c r="TV3" s="441"/>
      <c r="TW3" s="441"/>
      <c r="TX3" s="441"/>
      <c r="TY3" s="441"/>
      <c r="TZ3" s="441"/>
      <c r="UA3" s="441"/>
      <c r="UB3" s="441"/>
      <c r="UC3" s="441"/>
      <c r="UD3" s="441"/>
      <c r="UE3" s="441"/>
      <c r="UF3" s="441"/>
      <c r="UG3" s="441"/>
      <c r="UH3" s="441"/>
      <c r="UI3" s="441"/>
      <c r="UJ3" s="441"/>
      <c r="UK3" s="441"/>
      <c r="UL3" s="441"/>
      <c r="UM3" s="441"/>
      <c r="UN3" s="441"/>
      <c r="UO3" s="441"/>
      <c r="UP3" s="441"/>
      <c r="UQ3" s="441"/>
      <c r="UR3" s="441"/>
      <c r="US3" s="441"/>
      <c r="UT3" s="441"/>
      <c r="UU3" s="441"/>
      <c r="UV3" s="441"/>
      <c r="UW3" s="441"/>
      <c r="UX3" s="441"/>
      <c r="UY3" s="441"/>
      <c r="UZ3" s="441"/>
      <c r="VA3" s="441"/>
      <c r="VB3" s="441"/>
      <c r="VC3" s="441"/>
      <c r="VD3" s="441"/>
      <c r="VE3" s="441"/>
      <c r="VF3" s="441"/>
      <c r="VG3" s="441"/>
      <c r="VH3" s="441"/>
      <c r="VI3" s="441"/>
      <c r="VJ3" s="441"/>
      <c r="VK3" s="441"/>
      <c r="VL3" s="441"/>
      <c r="VM3" s="441"/>
      <c r="VN3" s="441"/>
      <c r="VO3" s="441"/>
      <c r="VP3" s="441"/>
      <c r="VQ3" s="441"/>
      <c r="VR3" s="441"/>
      <c r="VS3" s="441"/>
      <c r="VT3" s="441"/>
      <c r="VU3" s="441"/>
      <c r="VV3" s="441"/>
      <c r="VW3" s="441"/>
      <c r="VX3" s="441"/>
      <c r="VY3" s="441"/>
      <c r="VZ3" s="441"/>
      <c r="WA3" s="441"/>
      <c r="WB3" s="441"/>
      <c r="WC3" s="441"/>
      <c r="WD3" s="441"/>
      <c r="WE3" s="441"/>
      <c r="WF3" s="441"/>
      <c r="WG3" s="441"/>
      <c r="WH3" s="441"/>
      <c r="WI3" s="441"/>
      <c r="WJ3" s="441"/>
      <c r="WK3" s="441"/>
      <c r="WL3" s="441"/>
      <c r="WM3" s="441"/>
      <c r="WN3" s="441"/>
      <c r="WO3" s="441"/>
      <c r="WP3" s="441"/>
      <c r="WQ3" s="441"/>
      <c r="WR3" s="441"/>
      <c r="WS3" s="441"/>
      <c r="WT3" s="441"/>
      <c r="WU3" s="441"/>
      <c r="WV3" s="441"/>
      <c r="WW3" s="441"/>
      <c r="WX3" s="441"/>
      <c r="WY3" s="441"/>
      <c r="WZ3" s="441"/>
      <c r="XA3" s="441"/>
      <c r="XB3" s="441"/>
      <c r="XC3" s="441"/>
      <c r="XD3" s="441"/>
      <c r="XE3" s="441"/>
      <c r="XF3" s="441"/>
      <c r="XG3" s="441"/>
      <c r="XH3" s="441"/>
      <c r="XI3" s="441"/>
      <c r="XJ3" s="441"/>
      <c r="XK3" s="441"/>
      <c r="XL3" s="441"/>
      <c r="XM3" s="441"/>
      <c r="XN3" s="441"/>
      <c r="XO3" s="441"/>
      <c r="XP3" s="441"/>
      <c r="XQ3" s="441"/>
      <c r="XR3" s="441"/>
      <c r="XS3" s="441"/>
      <c r="XT3" s="441"/>
      <c r="XU3" s="441"/>
      <c r="XV3" s="441"/>
      <c r="XW3" s="441"/>
      <c r="XX3" s="441"/>
      <c r="XY3" s="441"/>
      <c r="XZ3" s="441"/>
      <c r="YA3" s="441"/>
      <c r="YB3" s="441"/>
      <c r="YC3" s="441"/>
      <c r="YD3" s="441"/>
      <c r="YE3" s="441"/>
      <c r="YF3" s="441"/>
      <c r="YG3" s="441"/>
      <c r="YH3" s="441"/>
      <c r="YI3" s="441"/>
      <c r="YJ3" s="441"/>
      <c r="YK3" s="441"/>
      <c r="YL3" s="441"/>
      <c r="YM3" s="441"/>
      <c r="YN3" s="441"/>
      <c r="YO3" s="441"/>
      <c r="YP3" s="441"/>
      <c r="YQ3" s="441"/>
      <c r="YR3" s="441"/>
      <c r="YS3" s="441"/>
      <c r="YT3" s="441"/>
      <c r="YU3" s="441"/>
      <c r="YV3" s="441"/>
      <c r="YW3" s="441"/>
      <c r="YX3" s="441"/>
      <c r="YY3" s="441"/>
      <c r="YZ3" s="441"/>
      <c r="ZA3" s="441"/>
      <c r="ZB3" s="441"/>
      <c r="ZC3" s="441"/>
      <c r="ZD3" s="441"/>
      <c r="ZE3" s="441"/>
      <c r="ZF3" s="441"/>
      <c r="ZG3" s="441"/>
      <c r="ZH3" s="441"/>
      <c r="ZI3" s="441"/>
      <c r="ZJ3" s="441"/>
      <c r="ZK3" s="441"/>
      <c r="ZL3" s="441"/>
      <c r="ZM3" s="441"/>
      <c r="ZN3" s="441"/>
      <c r="ZO3" s="441"/>
      <c r="ZP3" s="441"/>
      <c r="ZQ3" s="441"/>
      <c r="ZR3" s="441"/>
      <c r="ZS3" s="441"/>
      <c r="ZT3" s="441"/>
      <c r="ZU3" s="441"/>
      <c r="ZV3" s="441"/>
      <c r="ZW3" s="441"/>
      <c r="ZX3" s="441"/>
      <c r="ZY3" s="441"/>
      <c r="ZZ3" s="441"/>
      <c r="AAA3" s="441"/>
      <c r="AAB3" s="441"/>
      <c r="AAC3" s="441"/>
      <c r="AAD3" s="441"/>
      <c r="AAE3" s="441"/>
      <c r="AAF3" s="441"/>
      <c r="AAG3" s="441"/>
      <c r="AAH3" s="441"/>
      <c r="AAI3" s="441"/>
      <c r="AAJ3" s="441"/>
      <c r="AAK3" s="441"/>
      <c r="AAL3" s="441"/>
      <c r="AAM3" s="441"/>
      <c r="AAN3" s="441"/>
      <c r="AAO3" s="441"/>
      <c r="AAP3" s="441"/>
      <c r="AAQ3" s="441"/>
      <c r="AAR3" s="441"/>
      <c r="AAS3" s="441"/>
      <c r="AAT3" s="441"/>
      <c r="AAU3" s="441"/>
      <c r="AAV3" s="441"/>
      <c r="AAW3" s="441"/>
      <c r="AAX3" s="441"/>
      <c r="AAY3" s="441"/>
      <c r="AAZ3" s="441"/>
      <c r="ABA3" s="441"/>
      <c r="ABB3" s="441"/>
      <c r="ABC3" s="441"/>
      <c r="ABD3" s="441"/>
      <c r="ABE3" s="441"/>
      <c r="ABF3" s="441"/>
      <c r="ABG3" s="441"/>
      <c r="ABH3" s="441"/>
      <c r="ABI3" s="441"/>
      <c r="ABJ3" s="441"/>
      <c r="ABK3" s="441"/>
      <c r="ABL3" s="441"/>
      <c r="ABM3" s="441"/>
      <c r="ABN3" s="441"/>
      <c r="ABO3" s="441"/>
      <c r="ABP3" s="441"/>
      <c r="ABQ3" s="441"/>
      <c r="ABR3" s="441"/>
      <c r="ABS3" s="441"/>
      <c r="ABT3" s="441"/>
      <c r="ABU3" s="441"/>
      <c r="ABV3" s="441"/>
      <c r="ABW3" s="441"/>
      <c r="ABX3" s="441"/>
      <c r="ABY3" s="441"/>
      <c r="ABZ3" s="441"/>
      <c r="ACA3" s="441"/>
      <c r="ACB3" s="441"/>
      <c r="ACC3" s="441"/>
      <c r="ACD3" s="441"/>
      <c r="ACE3" s="441"/>
      <c r="ACF3" s="441"/>
      <c r="ACG3" s="441"/>
      <c r="ACH3" s="441"/>
      <c r="ACI3" s="441"/>
      <c r="ACJ3" s="441"/>
      <c r="ACK3" s="441"/>
      <c r="ACL3" s="441"/>
      <c r="ACM3" s="441"/>
      <c r="ACN3" s="441"/>
      <c r="ACO3" s="441"/>
      <c r="ACP3" s="441"/>
      <c r="ACQ3" s="441"/>
      <c r="ACR3" s="441"/>
      <c r="ACS3" s="441"/>
      <c r="ACT3" s="441"/>
      <c r="ACU3" s="441"/>
      <c r="ACV3" s="441"/>
      <c r="ACW3" s="441"/>
      <c r="ACX3" s="441"/>
      <c r="ACY3" s="441"/>
      <c r="ACZ3" s="441"/>
      <c r="ADA3" s="441"/>
      <c r="ADB3" s="441"/>
      <c r="ADC3" s="441"/>
      <c r="ADD3" s="441"/>
      <c r="ADE3" s="441"/>
      <c r="ADF3" s="441"/>
      <c r="ADG3" s="441"/>
      <c r="ADH3" s="441"/>
      <c r="ADI3" s="441"/>
      <c r="ADJ3" s="441"/>
      <c r="ADK3" s="441"/>
      <c r="ADL3" s="441"/>
      <c r="ADM3" s="441"/>
      <c r="ADN3" s="441"/>
      <c r="ADO3" s="441"/>
      <c r="ADP3" s="441"/>
      <c r="ADQ3" s="441"/>
      <c r="ADR3" s="441"/>
      <c r="ADS3" s="441"/>
      <c r="ADT3" s="441"/>
      <c r="ADU3" s="441"/>
      <c r="ADV3" s="441"/>
      <c r="ADW3" s="441"/>
      <c r="ADX3" s="441"/>
      <c r="ADY3" s="441"/>
      <c r="ADZ3" s="441"/>
      <c r="AEA3" s="441"/>
      <c r="AEB3" s="441"/>
      <c r="AEC3" s="441"/>
      <c r="AED3" s="441"/>
      <c r="AEE3" s="441"/>
      <c r="AEF3" s="441"/>
      <c r="AEG3" s="441"/>
      <c r="AEH3" s="441"/>
      <c r="AEI3" s="441"/>
      <c r="AEJ3" s="441"/>
      <c r="AEK3" s="441"/>
      <c r="AEL3" s="441"/>
      <c r="AEM3" s="441"/>
      <c r="AEN3" s="441"/>
      <c r="AEO3" s="441"/>
      <c r="AEP3" s="441"/>
      <c r="AEQ3" s="441"/>
      <c r="AER3" s="441"/>
      <c r="AES3" s="441"/>
      <c r="AET3" s="441"/>
      <c r="AEU3" s="441"/>
      <c r="AEV3" s="441"/>
      <c r="AEW3" s="441"/>
      <c r="AEX3" s="441"/>
      <c r="AEY3" s="441"/>
      <c r="AEZ3" s="441"/>
      <c r="AFA3" s="441"/>
      <c r="AFB3" s="441"/>
      <c r="AFC3" s="441"/>
      <c r="AFD3" s="441"/>
      <c r="AFE3" s="441"/>
      <c r="AFF3" s="441"/>
      <c r="AFG3" s="441"/>
      <c r="AFH3" s="441"/>
      <c r="AFI3" s="441"/>
      <c r="AFJ3" s="441"/>
      <c r="AFK3" s="441"/>
      <c r="AFL3" s="441"/>
      <c r="AFM3" s="441"/>
      <c r="AFN3" s="441"/>
      <c r="AFO3" s="441"/>
      <c r="AFP3" s="441"/>
      <c r="AFQ3" s="441"/>
      <c r="AFR3" s="441"/>
      <c r="AFS3" s="441"/>
      <c r="AFT3" s="441"/>
      <c r="AFU3" s="441"/>
      <c r="AFV3" s="441"/>
      <c r="AFW3" s="441"/>
      <c r="AFX3" s="441"/>
      <c r="AFY3" s="441"/>
      <c r="AFZ3" s="441"/>
      <c r="AGA3" s="441"/>
      <c r="AGB3" s="441"/>
      <c r="AGC3" s="441"/>
      <c r="AGD3" s="441"/>
      <c r="AGE3" s="441"/>
      <c r="AGF3" s="441"/>
      <c r="AGG3" s="441"/>
      <c r="AGH3" s="441"/>
      <c r="AGI3" s="441"/>
      <c r="AGJ3" s="441"/>
      <c r="AGK3" s="441"/>
      <c r="AGL3" s="441"/>
      <c r="AGM3" s="441"/>
      <c r="AGN3" s="441"/>
      <c r="AGO3" s="441"/>
      <c r="AGP3" s="441"/>
      <c r="AGQ3" s="441"/>
      <c r="AGR3" s="441"/>
      <c r="AGS3" s="441"/>
      <c r="AGT3" s="441"/>
      <c r="AGU3" s="441"/>
      <c r="AGV3" s="441"/>
      <c r="AGW3" s="441"/>
      <c r="AGX3" s="441"/>
      <c r="AGY3" s="441"/>
      <c r="AGZ3" s="441"/>
      <c r="AHA3" s="441"/>
      <c r="AHB3" s="441"/>
      <c r="AHC3" s="441"/>
      <c r="AHD3" s="441"/>
      <c r="AHE3" s="441"/>
      <c r="AHF3" s="441"/>
      <c r="AHG3" s="441"/>
      <c r="AHH3" s="441"/>
      <c r="AHI3" s="441"/>
      <c r="AHJ3" s="441"/>
      <c r="AHK3" s="441"/>
      <c r="AHL3" s="441"/>
      <c r="AHM3" s="441"/>
      <c r="AHN3" s="441"/>
      <c r="AHO3" s="441"/>
      <c r="AHP3" s="441"/>
      <c r="AHQ3" s="441"/>
      <c r="AHR3" s="441"/>
      <c r="AHS3" s="441"/>
      <c r="AHT3" s="441"/>
      <c r="AHU3" s="441"/>
      <c r="AHV3" s="441"/>
      <c r="AHW3" s="441"/>
      <c r="AHX3" s="441"/>
      <c r="AHY3" s="441"/>
      <c r="AHZ3" s="441"/>
      <c r="AIA3" s="441"/>
      <c r="AIB3" s="441"/>
      <c r="AIC3" s="441"/>
      <c r="AID3" s="441"/>
      <c r="AIE3" s="441"/>
      <c r="AIF3" s="441"/>
      <c r="AIG3" s="441"/>
      <c r="AIH3" s="441"/>
      <c r="AII3" s="441"/>
      <c r="AIJ3" s="441"/>
      <c r="AIK3" s="441"/>
      <c r="AIL3" s="441"/>
      <c r="AIM3" s="441"/>
      <c r="AIN3" s="441"/>
      <c r="AIO3" s="441"/>
      <c r="AIP3" s="441"/>
      <c r="AIQ3" s="441"/>
      <c r="AIR3" s="441"/>
      <c r="AIS3" s="441"/>
      <c r="AIT3" s="441"/>
      <c r="AIU3" s="441"/>
      <c r="AIV3" s="441"/>
      <c r="AIW3" s="441"/>
      <c r="AIX3" s="441"/>
      <c r="AIY3" s="441"/>
      <c r="AIZ3" s="441"/>
      <c r="AJA3" s="441"/>
      <c r="AJB3" s="441"/>
      <c r="AJC3" s="441"/>
      <c r="AJD3" s="441"/>
      <c r="AJE3" s="441"/>
      <c r="AJF3" s="441"/>
      <c r="AJG3" s="441"/>
      <c r="AJH3" s="441"/>
      <c r="AJI3" s="441"/>
      <c r="AJJ3" s="441"/>
      <c r="AJK3" s="441"/>
      <c r="AJL3" s="441"/>
      <c r="AJM3" s="441"/>
      <c r="AJN3" s="441"/>
      <c r="AJO3" s="441"/>
      <c r="AJP3" s="441"/>
      <c r="AJQ3" s="441"/>
      <c r="AJR3" s="441"/>
      <c r="AJS3" s="441"/>
      <c r="AJT3" s="441"/>
      <c r="AJU3" s="441"/>
      <c r="AJV3" s="441"/>
      <c r="AJW3" s="441"/>
      <c r="AJX3" s="441"/>
      <c r="AJY3" s="441"/>
      <c r="AJZ3" s="441"/>
      <c r="AKA3" s="441"/>
      <c r="AKB3" s="441"/>
      <c r="AKC3" s="441"/>
      <c r="AKD3" s="441"/>
      <c r="AKE3" s="441"/>
      <c r="AKF3" s="441"/>
      <c r="AKG3" s="441"/>
      <c r="AKH3" s="441"/>
      <c r="AKI3" s="441"/>
      <c r="AKJ3" s="441"/>
      <c r="AKK3" s="441"/>
      <c r="AKL3" s="441"/>
      <c r="AKM3" s="441"/>
      <c r="AKN3" s="441"/>
      <c r="AKO3" s="441"/>
      <c r="AKP3" s="441"/>
      <c r="AKQ3" s="441"/>
      <c r="AKR3" s="441"/>
      <c r="AKS3" s="441"/>
      <c r="AKT3" s="441"/>
      <c r="AKU3" s="441"/>
      <c r="AKV3" s="441"/>
      <c r="AKW3" s="441"/>
      <c r="AKX3" s="441"/>
      <c r="AKY3" s="441"/>
      <c r="AKZ3" s="441"/>
      <c r="ALA3" s="441"/>
      <c r="ALB3" s="441"/>
      <c r="ALC3" s="441"/>
      <c r="ALD3" s="441"/>
      <c r="ALE3" s="441"/>
      <c r="ALF3" s="441"/>
      <c r="ALG3" s="441"/>
      <c r="ALH3" s="441"/>
      <c r="ALI3" s="441"/>
      <c r="ALJ3" s="441"/>
      <c r="ALK3" s="441"/>
      <c r="ALL3" s="441"/>
      <c r="ALM3" s="441"/>
      <c r="ALN3" s="441"/>
      <c r="ALO3" s="441"/>
      <c r="ALP3" s="441"/>
      <c r="ALQ3" s="441"/>
      <c r="ALR3" s="441"/>
      <c r="ALS3" s="441"/>
      <c r="ALT3" s="441"/>
      <c r="ALU3" s="441"/>
      <c r="ALV3" s="441"/>
      <c r="ALW3" s="441"/>
      <c r="ALX3" s="441"/>
      <c r="ALY3" s="441"/>
      <c r="ALZ3" s="441"/>
      <c r="AMA3" s="441"/>
      <c r="AMB3" s="441"/>
      <c r="AMC3" s="441"/>
      <c r="AMD3" s="441"/>
      <c r="AME3" s="441"/>
      <c r="AMF3" s="441"/>
      <c r="AMG3" s="441"/>
      <c r="AMH3" s="441"/>
      <c r="AMI3" s="441"/>
      <c r="AMJ3" s="441"/>
      <c r="AMK3" s="441"/>
      <c r="AML3" s="441"/>
      <c r="AMM3" s="441"/>
      <c r="AMN3" s="441"/>
      <c r="AMO3" s="441"/>
      <c r="AMP3" s="441"/>
      <c r="AMQ3" s="441"/>
      <c r="AMR3" s="441"/>
      <c r="AMS3" s="441"/>
      <c r="AMT3" s="441"/>
      <c r="AMU3" s="441"/>
      <c r="AMV3" s="441"/>
      <c r="AMW3" s="441"/>
      <c r="AMX3" s="441"/>
      <c r="AMY3" s="441"/>
      <c r="AMZ3" s="441"/>
      <c r="ANA3" s="441"/>
      <c r="ANB3" s="441"/>
      <c r="ANC3" s="441"/>
      <c r="AND3" s="441"/>
      <c r="ANE3" s="441"/>
      <c r="ANF3" s="441"/>
      <c r="ANG3" s="441"/>
      <c r="ANH3" s="441"/>
      <c r="ANI3" s="441"/>
      <c r="ANJ3" s="441"/>
      <c r="ANK3" s="441"/>
      <c r="ANL3" s="441"/>
      <c r="ANM3" s="441"/>
      <c r="ANN3" s="441"/>
      <c r="ANO3" s="441"/>
      <c r="ANP3" s="441"/>
      <c r="ANQ3" s="441"/>
      <c r="ANR3" s="441"/>
      <c r="ANS3" s="441"/>
      <c r="ANT3" s="441"/>
      <c r="ANU3" s="441"/>
      <c r="ANV3" s="441"/>
      <c r="ANW3" s="441"/>
      <c r="ANX3" s="441"/>
      <c r="ANY3" s="441"/>
      <c r="ANZ3" s="441"/>
      <c r="AOA3" s="441"/>
      <c r="AOB3" s="441"/>
      <c r="AOC3" s="441"/>
      <c r="AOD3" s="441"/>
      <c r="AOE3" s="441"/>
      <c r="AOF3" s="441"/>
      <c r="AOG3" s="441"/>
      <c r="AOH3" s="441"/>
      <c r="AOI3" s="441"/>
      <c r="AOJ3" s="441"/>
      <c r="AOK3" s="441"/>
      <c r="AOL3" s="441"/>
      <c r="AOM3" s="441"/>
      <c r="AON3" s="441"/>
      <c r="AOO3" s="441"/>
      <c r="AOP3" s="441"/>
      <c r="AOQ3" s="441"/>
      <c r="AOR3" s="441"/>
      <c r="AOS3" s="441"/>
      <c r="AOT3" s="441"/>
      <c r="AOU3" s="441"/>
      <c r="AOV3" s="441"/>
      <c r="AOW3" s="441"/>
      <c r="AOX3" s="441"/>
      <c r="AOY3" s="441"/>
      <c r="AOZ3" s="441"/>
      <c r="APA3" s="441"/>
      <c r="APB3" s="441"/>
      <c r="APC3" s="441"/>
      <c r="APD3" s="441"/>
      <c r="APE3" s="441"/>
      <c r="APF3" s="441"/>
      <c r="APG3" s="441"/>
      <c r="APH3" s="441"/>
      <c r="API3" s="441"/>
      <c r="APJ3" s="441"/>
      <c r="APK3" s="441"/>
      <c r="APL3" s="441"/>
      <c r="APM3" s="441"/>
      <c r="APN3" s="441"/>
      <c r="APO3" s="441"/>
      <c r="APP3" s="441"/>
      <c r="APQ3" s="441"/>
      <c r="APR3" s="441"/>
      <c r="APS3" s="441"/>
      <c r="APT3" s="441"/>
      <c r="APU3" s="441"/>
      <c r="APV3" s="441"/>
      <c r="APW3" s="441"/>
      <c r="APX3" s="441"/>
      <c r="APY3" s="441"/>
      <c r="APZ3" s="441"/>
      <c r="AQA3" s="441"/>
      <c r="AQB3" s="441"/>
      <c r="AQC3" s="441"/>
      <c r="AQD3" s="441"/>
      <c r="AQE3" s="441"/>
      <c r="AQF3" s="441"/>
      <c r="AQG3" s="441"/>
      <c r="AQH3" s="441"/>
      <c r="AQI3" s="441"/>
      <c r="AQJ3" s="441"/>
      <c r="AQK3" s="441"/>
      <c r="AQL3" s="441"/>
      <c r="AQM3" s="441"/>
      <c r="AQN3" s="441"/>
      <c r="AQO3" s="441"/>
      <c r="AQP3" s="441"/>
      <c r="AQQ3" s="441"/>
      <c r="AQR3" s="441"/>
      <c r="AQS3" s="441"/>
      <c r="AQT3" s="441"/>
      <c r="AQU3" s="441"/>
      <c r="AQV3" s="441"/>
      <c r="AQW3" s="441"/>
      <c r="AQX3" s="441"/>
      <c r="AQY3" s="441"/>
      <c r="AQZ3" s="441"/>
      <c r="ARA3" s="441"/>
      <c r="ARB3" s="441"/>
      <c r="ARC3" s="441"/>
      <c r="ARD3" s="441"/>
      <c r="ARE3" s="441"/>
      <c r="ARF3" s="441"/>
      <c r="ARG3" s="441"/>
      <c r="ARH3" s="441"/>
      <c r="ARI3" s="441"/>
      <c r="ARJ3" s="441"/>
      <c r="ARK3" s="441"/>
      <c r="ARL3" s="441"/>
      <c r="ARM3" s="441"/>
      <c r="ARN3" s="441"/>
      <c r="ARO3" s="441"/>
      <c r="ARP3" s="441"/>
      <c r="ARQ3" s="441"/>
      <c r="ARR3" s="441"/>
      <c r="ARS3" s="441"/>
      <c r="ART3" s="441"/>
      <c r="ARU3" s="441"/>
      <c r="ARV3" s="441"/>
      <c r="ARW3" s="441"/>
      <c r="ARX3" s="441"/>
      <c r="ARY3" s="441"/>
      <c r="ARZ3" s="441"/>
      <c r="ASA3" s="441"/>
      <c r="ASB3" s="441"/>
      <c r="ASC3" s="441"/>
      <c r="ASD3" s="441"/>
      <c r="ASE3" s="441"/>
      <c r="ASF3" s="441"/>
      <c r="ASG3" s="441"/>
      <c r="ASH3" s="441"/>
      <c r="ASI3" s="441"/>
      <c r="ASJ3" s="441"/>
      <c r="ASK3" s="441"/>
      <c r="ASL3" s="441"/>
      <c r="ASM3" s="441"/>
      <c r="ASN3" s="441"/>
      <c r="ASO3" s="441"/>
      <c r="ASP3" s="441"/>
      <c r="ASQ3" s="441"/>
      <c r="ASR3" s="441"/>
      <c r="ASS3" s="441"/>
      <c r="AST3" s="441"/>
      <c r="ASU3" s="441"/>
      <c r="ASV3" s="441"/>
      <c r="ASW3" s="441"/>
      <c r="ASX3" s="441"/>
      <c r="ASY3" s="441"/>
      <c r="ASZ3" s="441"/>
      <c r="ATA3" s="441"/>
      <c r="ATB3" s="441"/>
      <c r="ATC3" s="441"/>
      <c r="ATD3" s="441"/>
      <c r="ATE3" s="441"/>
      <c r="ATF3" s="441"/>
      <c r="ATG3" s="441"/>
      <c r="ATH3" s="441"/>
      <c r="ATI3" s="441"/>
      <c r="ATJ3" s="441"/>
      <c r="ATK3" s="441"/>
      <c r="ATL3" s="441"/>
      <c r="ATM3" s="441"/>
      <c r="ATN3" s="441"/>
      <c r="ATO3" s="441"/>
      <c r="ATP3" s="441"/>
      <c r="ATQ3" s="441"/>
      <c r="ATR3" s="441"/>
      <c r="ATS3" s="441"/>
      <c r="ATT3" s="441"/>
      <c r="ATU3" s="441"/>
      <c r="ATV3" s="441"/>
      <c r="ATW3" s="441"/>
      <c r="ATX3" s="441"/>
      <c r="ATY3" s="441"/>
      <c r="ATZ3" s="441"/>
      <c r="AUA3" s="441"/>
      <c r="AUB3" s="441"/>
      <c r="AUC3" s="441"/>
      <c r="AUD3" s="441"/>
      <c r="AUE3" s="441"/>
      <c r="AUF3" s="441"/>
      <c r="AUG3" s="441"/>
      <c r="AUH3" s="441"/>
      <c r="AUI3" s="441"/>
      <c r="AUJ3" s="441"/>
      <c r="AUK3" s="441"/>
      <c r="AUL3" s="441"/>
      <c r="AUM3" s="441"/>
      <c r="AUN3" s="441"/>
      <c r="AUO3" s="441"/>
      <c r="AUP3" s="441"/>
      <c r="AUQ3" s="441"/>
      <c r="AUR3" s="441"/>
      <c r="AUS3" s="441"/>
      <c r="AUT3" s="441"/>
      <c r="AUU3" s="441"/>
      <c r="AUV3" s="441"/>
      <c r="AUW3" s="441"/>
      <c r="AUX3" s="441"/>
      <c r="AUY3" s="441"/>
      <c r="AUZ3" s="441"/>
      <c r="AVA3" s="441"/>
      <c r="AVB3" s="441"/>
      <c r="AVC3" s="441"/>
      <c r="AVD3" s="441"/>
      <c r="AVE3" s="441"/>
      <c r="AVF3" s="441"/>
      <c r="AVG3" s="441"/>
      <c r="AVH3" s="441"/>
      <c r="AVI3" s="441"/>
      <c r="AVJ3" s="441"/>
      <c r="AVK3" s="441"/>
      <c r="AVL3" s="441"/>
      <c r="AVM3" s="441"/>
      <c r="AVN3" s="441"/>
      <c r="AVO3" s="441"/>
      <c r="AVP3" s="441"/>
      <c r="AVQ3" s="441"/>
      <c r="AVR3" s="441"/>
      <c r="AVS3" s="441"/>
      <c r="AVT3" s="441"/>
      <c r="AVU3" s="441"/>
      <c r="AVV3" s="441"/>
      <c r="AVW3" s="441"/>
      <c r="AVX3" s="441"/>
      <c r="AVY3" s="441"/>
      <c r="AVZ3" s="441"/>
      <c r="AWA3" s="441"/>
      <c r="AWB3" s="441"/>
      <c r="AWC3" s="441"/>
      <c r="AWD3" s="441"/>
      <c r="AWE3" s="441"/>
      <c r="AWF3" s="441"/>
      <c r="AWG3" s="441"/>
      <c r="AWH3" s="441"/>
      <c r="AWI3" s="441"/>
      <c r="AWJ3" s="441"/>
      <c r="AWK3" s="441"/>
      <c r="AWL3" s="441"/>
      <c r="AWM3" s="441"/>
      <c r="AWN3" s="441"/>
      <c r="AWO3" s="441"/>
      <c r="AWP3" s="441"/>
      <c r="AWQ3" s="441"/>
      <c r="AWR3" s="441"/>
      <c r="AWS3" s="441"/>
      <c r="AWT3" s="441"/>
      <c r="AWU3" s="441"/>
      <c r="AWV3" s="441"/>
      <c r="AWW3" s="441"/>
      <c r="AWX3" s="441"/>
      <c r="AWY3" s="441"/>
      <c r="AWZ3" s="441"/>
      <c r="AXA3" s="441"/>
      <c r="AXB3" s="441"/>
      <c r="AXC3" s="441"/>
      <c r="AXD3" s="441"/>
      <c r="AXE3" s="441"/>
      <c r="AXF3" s="441"/>
      <c r="AXG3" s="441"/>
      <c r="AXH3" s="441"/>
      <c r="AXI3" s="441"/>
      <c r="AXJ3" s="441"/>
      <c r="AXK3" s="441"/>
      <c r="AXL3" s="441"/>
      <c r="AXM3" s="441"/>
      <c r="AXN3" s="441"/>
      <c r="AXO3" s="441"/>
      <c r="AXP3" s="441"/>
      <c r="AXQ3" s="441"/>
      <c r="AXR3" s="441"/>
      <c r="AXS3" s="441"/>
      <c r="AXT3" s="441"/>
      <c r="AXU3" s="441"/>
      <c r="AXV3" s="441"/>
      <c r="AXW3" s="441"/>
      <c r="AXX3" s="441"/>
      <c r="AXY3" s="441"/>
      <c r="AXZ3" s="441"/>
      <c r="AYA3" s="441"/>
      <c r="AYB3" s="441"/>
      <c r="AYC3" s="441"/>
      <c r="AYD3" s="441"/>
      <c r="AYE3" s="441"/>
      <c r="AYF3" s="441"/>
      <c r="AYG3" s="441"/>
      <c r="AYH3" s="441"/>
      <c r="AYI3" s="441"/>
      <c r="AYJ3" s="441"/>
      <c r="AYK3" s="441"/>
      <c r="AYL3" s="441"/>
      <c r="AYM3" s="441"/>
      <c r="AYN3" s="441"/>
      <c r="AYO3" s="441"/>
      <c r="AYP3" s="441"/>
      <c r="AYQ3" s="441"/>
      <c r="AYR3" s="441"/>
      <c r="AYS3" s="441"/>
      <c r="AYT3" s="441"/>
      <c r="AYU3" s="441"/>
      <c r="AYV3" s="441"/>
      <c r="AYW3" s="441"/>
      <c r="AYX3" s="441"/>
      <c r="AYY3" s="441"/>
      <c r="AYZ3" s="441"/>
      <c r="AZA3" s="441"/>
      <c r="AZB3" s="441"/>
      <c r="AZC3" s="441"/>
      <c r="AZD3" s="441"/>
      <c r="AZE3" s="441"/>
      <c r="AZF3" s="441"/>
      <c r="AZG3" s="441"/>
      <c r="AZH3" s="441"/>
      <c r="AZI3" s="441"/>
      <c r="AZJ3" s="441"/>
      <c r="AZK3" s="441"/>
      <c r="AZL3" s="441"/>
      <c r="AZM3" s="441"/>
      <c r="AZN3" s="441"/>
      <c r="AZO3" s="441"/>
      <c r="AZP3" s="441"/>
      <c r="AZQ3" s="441"/>
      <c r="AZR3" s="441"/>
      <c r="AZS3" s="441"/>
      <c r="AZT3" s="441"/>
      <c r="AZU3" s="441"/>
      <c r="AZV3" s="441"/>
      <c r="AZW3" s="441"/>
      <c r="AZX3" s="441"/>
      <c r="AZY3" s="441"/>
      <c r="AZZ3" s="441"/>
      <c r="BAA3" s="441"/>
      <c r="BAB3" s="441"/>
      <c r="BAC3" s="441"/>
      <c r="BAD3" s="441"/>
      <c r="BAE3" s="441"/>
      <c r="BAF3" s="441"/>
      <c r="BAG3" s="441"/>
      <c r="BAH3" s="441"/>
      <c r="BAI3" s="441"/>
      <c r="BAJ3" s="441"/>
      <c r="BAK3" s="441"/>
      <c r="BAL3" s="441"/>
      <c r="BAM3" s="441"/>
      <c r="BAN3" s="441"/>
      <c r="BAO3" s="441"/>
      <c r="BAP3" s="441"/>
      <c r="BAQ3" s="441"/>
      <c r="BAR3" s="441"/>
      <c r="BAS3" s="441"/>
      <c r="BAT3" s="441"/>
      <c r="BAU3" s="441"/>
      <c r="BAV3" s="441"/>
      <c r="BAW3" s="441"/>
      <c r="BAX3" s="441"/>
      <c r="BAY3" s="441"/>
      <c r="BAZ3" s="441"/>
      <c r="BBA3" s="441"/>
      <c r="BBB3" s="441"/>
      <c r="BBC3" s="441"/>
      <c r="BBD3" s="441"/>
      <c r="BBE3" s="441"/>
      <c r="BBF3" s="441"/>
      <c r="BBG3" s="441"/>
      <c r="BBH3" s="441"/>
      <c r="BBI3" s="441"/>
      <c r="BBJ3" s="441"/>
      <c r="BBK3" s="441"/>
      <c r="BBL3" s="441"/>
      <c r="BBM3" s="441"/>
      <c r="BBN3" s="441"/>
      <c r="BBO3" s="441"/>
      <c r="BBP3" s="441"/>
      <c r="BBQ3" s="441"/>
      <c r="BBR3" s="441"/>
      <c r="BBS3" s="441"/>
      <c r="BBT3" s="441"/>
      <c r="BBU3" s="441"/>
      <c r="BBV3" s="441"/>
      <c r="BBW3" s="441"/>
      <c r="BBX3" s="441"/>
      <c r="BBY3" s="441"/>
      <c r="BBZ3" s="441"/>
      <c r="BCA3" s="441"/>
      <c r="BCB3" s="441"/>
      <c r="BCC3" s="441"/>
      <c r="BCD3" s="441"/>
      <c r="BCE3" s="441"/>
      <c r="BCF3" s="441"/>
      <c r="BCG3" s="441"/>
      <c r="BCH3" s="441"/>
      <c r="BCI3" s="441"/>
      <c r="BCJ3" s="441"/>
      <c r="BCK3" s="441"/>
      <c r="BCL3" s="441"/>
      <c r="BCM3" s="441"/>
      <c r="BCN3" s="441"/>
      <c r="BCO3" s="441"/>
      <c r="BCP3" s="441"/>
      <c r="BCQ3" s="441"/>
      <c r="BCR3" s="441"/>
      <c r="BCS3" s="441"/>
      <c r="BCT3" s="441"/>
      <c r="BCU3" s="441"/>
      <c r="BCV3" s="441"/>
      <c r="BCW3" s="441"/>
      <c r="BCX3" s="441"/>
      <c r="BCY3" s="441"/>
      <c r="BCZ3" s="441"/>
      <c r="BDA3" s="441"/>
      <c r="BDB3" s="441"/>
      <c r="BDC3" s="441"/>
      <c r="BDD3" s="441"/>
      <c r="BDE3" s="441"/>
      <c r="BDF3" s="441"/>
      <c r="BDG3" s="441"/>
      <c r="BDH3" s="441"/>
      <c r="BDI3" s="441"/>
      <c r="BDJ3" s="441"/>
      <c r="BDK3" s="441"/>
      <c r="BDL3" s="441"/>
      <c r="BDM3" s="441"/>
      <c r="BDN3" s="441"/>
      <c r="BDO3" s="441"/>
      <c r="BDP3" s="441"/>
      <c r="BDQ3" s="441"/>
      <c r="BDR3" s="441"/>
      <c r="BDS3" s="441"/>
      <c r="BDT3" s="441"/>
      <c r="BDU3" s="441"/>
      <c r="BDV3" s="441"/>
      <c r="BDW3" s="441"/>
      <c r="BDX3" s="441"/>
      <c r="BDY3" s="441"/>
      <c r="BDZ3" s="441"/>
      <c r="BEA3" s="441"/>
      <c r="BEB3" s="441"/>
      <c r="BEC3" s="441"/>
      <c r="BED3" s="441"/>
      <c r="BEE3" s="441"/>
      <c r="BEF3" s="441"/>
      <c r="BEG3" s="441"/>
      <c r="BEH3" s="441"/>
      <c r="BEI3" s="441"/>
      <c r="BEJ3" s="441"/>
      <c r="BEK3" s="441"/>
      <c r="BEL3" s="441"/>
      <c r="BEM3" s="441"/>
      <c r="BEN3" s="441"/>
      <c r="BEO3" s="441"/>
      <c r="BEP3" s="441"/>
      <c r="BEQ3" s="441"/>
      <c r="BER3" s="441"/>
      <c r="BES3" s="441"/>
      <c r="BET3" s="441"/>
      <c r="BEU3" s="441"/>
      <c r="BEV3" s="441"/>
      <c r="BEW3" s="441"/>
      <c r="BEX3" s="441"/>
      <c r="BEY3" s="441"/>
      <c r="BEZ3" s="441"/>
      <c r="BFA3" s="441"/>
      <c r="BFB3" s="441"/>
      <c r="BFC3" s="441"/>
      <c r="BFD3" s="441"/>
      <c r="BFE3" s="441"/>
      <c r="BFF3" s="441"/>
      <c r="BFG3" s="441"/>
      <c r="BFH3" s="441"/>
      <c r="BFI3" s="441"/>
      <c r="BFJ3" s="441"/>
      <c r="BFK3" s="441"/>
      <c r="BFL3" s="441"/>
      <c r="BFM3" s="441"/>
      <c r="BFN3" s="441"/>
      <c r="BFO3" s="441"/>
      <c r="BFP3" s="441"/>
      <c r="BFQ3" s="441"/>
      <c r="BFR3" s="441"/>
      <c r="BFS3" s="441"/>
      <c r="BFT3" s="441"/>
      <c r="BFU3" s="441"/>
      <c r="BFV3" s="441"/>
      <c r="BFW3" s="441"/>
      <c r="BFX3" s="441"/>
      <c r="BFY3" s="441"/>
      <c r="BFZ3" s="441"/>
      <c r="BGA3" s="441"/>
      <c r="BGB3" s="441"/>
      <c r="BGC3" s="441"/>
      <c r="BGD3" s="441"/>
      <c r="BGE3" s="441"/>
      <c r="BGF3" s="441"/>
      <c r="BGG3" s="441"/>
      <c r="BGH3" s="441"/>
      <c r="BGI3" s="441"/>
      <c r="BGJ3" s="441"/>
      <c r="BGK3" s="441"/>
      <c r="BGL3" s="441"/>
      <c r="BGM3" s="441"/>
      <c r="BGN3" s="441"/>
      <c r="BGO3" s="441"/>
      <c r="BGP3" s="441"/>
      <c r="BGQ3" s="441"/>
      <c r="BGR3" s="441"/>
      <c r="BGS3" s="441"/>
      <c r="BGT3" s="441"/>
      <c r="BGU3" s="441"/>
      <c r="BGV3" s="441"/>
      <c r="BGW3" s="441"/>
      <c r="BGX3" s="441"/>
      <c r="BGY3" s="441"/>
      <c r="BGZ3" s="441"/>
      <c r="BHA3" s="441"/>
      <c r="BHB3" s="441"/>
      <c r="BHC3" s="441"/>
      <c r="BHD3" s="441"/>
      <c r="BHE3" s="441"/>
      <c r="BHF3" s="441"/>
      <c r="BHG3" s="441"/>
      <c r="BHH3" s="441"/>
      <c r="BHI3" s="441"/>
      <c r="BHJ3" s="441"/>
      <c r="BHK3" s="441"/>
      <c r="BHL3" s="441"/>
      <c r="BHM3" s="441"/>
      <c r="BHN3" s="441"/>
      <c r="BHO3" s="441"/>
      <c r="BHP3" s="441"/>
      <c r="BHQ3" s="441"/>
      <c r="BHR3" s="441"/>
      <c r="BHS3" s="441"/>
      <c r="BHT3" s="441"/>
      <c r="BHU3" s="441"/>
      <c r="BHV3" s="441"/>
      <c r="BHW3" s="441"/>
      <c r="BHX3" s="441"/>
      <c r="BHY3" s="441"/>
      <c r="BHZ3" s="441"/>
      <c r="BIA3" s="441"/>
      <c r="BIB3" s="441"/>
      <c r="BIC3" s="441"/>
      <c r="BID3" s="441"/>
      <c r="BIE3" s="441"/>
      <c r="BIF3" s="441"/>
      <c r="BIG3" s="441"/>
      <c r="BIH3" s="441"/>
      <c r="BII3" s="441"/>
      <c r="BIJ3" s="441"/>
      <c r="BIK3" s="441"/>
      <c r="BIL3" s="441"/>
      <c r="BIM3" s="441"/>
      <c r="BIN3" s="441"/>
      <c r="BIO3" s="441"/>
      <c r="BIP3" s="441"/>
      <c r="BIQ3" s="441"/>
      <c r="BIR3" s="441"/>
      <c r="BIS3" s="441"/>
      <c r="BIT3" s="441"/>
      <c r="BIU3" s="441"/>
      <c r="BIV3" s="441"/>
      <c r="BIW3" s="441"/>
      <c r="BIX3" s="441"/>
      <c r="BIY3" s="441"/>
      <c r="BIZ3" s="441"/>
      <c r="BJA3" s="441"/>
      <c r="BJB3" s="441"/>
      <c r="BJC3" s="441"/>
      <c r="BJD3" s="441"/>
      <c r="BJE3" s="441"/>
      <c r="BJF3" s="441"/>
      <c r="BJG3" s="441"/>
      <c r="BJH3" s="441"/>
      <c r="BJI3" s="441"/>
      <c r="BJJ3" s="441"/>
      <c r="BJK3" s="441"/>
      <c r="BJL3" s="441"/>
      <c r="BJM3" s="441"/>
      <c r="BJN3" s="441"/>
      <c r="BJO3" s="441"/>
      <c r="BJP3" s="441"/>
      <c r="BJQ3" s="441"/>
      <c r="BJR3" s="441"/>
      <c r="BJS3" s="441"/>
      <c r="BJT3" s="441"/>
      <c r="BJU3" s="441"/>
      <c r="BJV3" s="441"/>
      <c r="BJW3" s="441"/>
      <c r="BJX3" s="441"/>
      <c r="BJY3" s="441"/>
      <c r="BJZ3" s="441"/>
      <c r="BKA3" s="441"/>
      <c r="BKB3" s="441"/>
      <c r="BKC3" s="441"/>
      <c r="BKD3" s="441"/>
      <c r="BKE3" s="441"/>
      <c r="BKF3" s="441"/>
      <c r="BKG3" s="441"/>
      <c r="BKH3" s="441"/>
      <c r="BKI3" s="441"/>
      <c r="BKJ3" s="441"/>
      <c r="BKK3" s="441"/>
      <c r="BKL3" s="441"/>
      <c r="BKM3" s="441"/>
      <c r="BKN3" s="441"/>
      <c r="BKO3" s="441"/>
      <c r="BKP3" s="441"/>
      <c r="BKQ3" s="441"/>
      <c r="BKR3" s="441"/>
      <c r="BKS3" s="441"/>
      <c r="BKT3" s="441"/>
      <c r="BKU3" s="441"/>
      <c r="BKV3" s="441"/>
      <c r="BKW3" s="441"/>
      <c r="BKX3" s="441"/>
      <c r="BKY3" s="441"/>
      <c r="BKZ3" s="441"/>
      <c r="BLA3" s="441"/>
      <c r="BLB3" s="441"/>
      <c r="BLC3" s="441"/>
      <c r="BLD3" s="441"/>
      <c r="BLE3" s="441"/>
      <c r="BLF3" s="441"/>
      <c r="BLG3" s="441"/>
      <c r="BLH3" s="441"/>
      <c r="BLI3" s="441"/>
      <c r="BLJ3" s="441"/>
      <c r="BLK3" s="441"/>
      <c r="BLL3" s="441"/>
      <c r="BLM3" s="441"/>
      <c r="BLN3" s="441"/>
      <c r="BLO3" s="441"/>
      <c r="BLP3" s="441"/>
      <c r="BLQ3" s="441"/>
      <c r="BLR3" s="441"/>
      <c r="BLS3" s="441"/>
      <c r="BLT3" s="441"/>
      <c r="BLU3" s="441"/>
      <c r="BLV3" s="441"/>
      <c r="BLW3" s="441"/>
      <c r="BLX3" s="441"/>
      <c r="BLY3" s="441"/>
      <c r="BLZ3" s="441"/>
      <c r="BMA3" s="441"/>
      <c r="BMB3" s="441"/>
      <c r="BMC3" s="441"/>
      <c r="BMD3" s="441"/>
      <c r="BME3" s="441"/>
      <c r="BMF3" s="441"/>
      <c r="BMG3" s="441"/>
      <c r="BMH3" s="441"/>
      <c r="BMI3" s="441"/>
      <c r="BMJ3" s="441"/>
      <c r="BMK3" s="441"/>
      <c r="BML3" s="441"/>
      <c r="BMM3" s="441"/>
      <c r="BMN3" s="441"/>
      <c r="BMO3" s="441"/>
      <c r="BMP3" s="441"/>
      <c r="BMQ3" s="441"/>
      <c r="BMR3" s="441"/>
      <c r="BMS3" s="441"/>
      <c r="BMT3" s="441"/>
      <c r="BMU3" s="441"/>
      <c r="BMV3" s="441"/>
      <c r="BMW3" s="441"/>
      <c r="BMX3" s="441"/>
      <c r="BMY3" s="441"/>
      <c r="BMZ3" s="441"/>
      <c r="BNA3" s="441"/>
      <c r="BNB3" s="441"/>
      <c r="BNC3" s="441"/>
      <c r="BND3" s="441"/>
      <c r="BNE3" s="441"/>
      <c r="BNF3" s="441"/>
      <c r="BNG3" s="441"/>
      <c r="BNH3" s="441"/>
      <c r="BNI3" s="441"/>
      <c r="BNJ3" s="441"/>
      <c r="BNK3" s="441"/>
      <c r="BNL3" s="441"/>
      <c r="BNM3" s="441"/>
      <c r="BNN3" s="441"/>
      <c r="BNO3" s="441"/>
      <c r="BNP3" s="441"/>
      <c r="BNQ3" s="441"/>
      <c r="BNR3" s="441"/>
      <c r="BNS3" s="441"/>
      <c r="BNT3" s="441"/>
      <c r="BNU3" s="441"/>
      <c r="BNV3" s="441"/>
      <c r="BNW3" s="441"/>
      <c r="BNX3" s="441"/>
      <c r="BNY3" s="441"/>
      <c r="BNZ3" s="441"/>
      <c r="BOA3" s="441"/>
      <c r="BOB3" s="441"/>
      <c r="BOC3" s="441"/>
      <c r="BOD3" s="441"/>
      <c r="BOE3" s="441"/>
      <c r="BOF3" s="441"/>
      <c r="BOG3" s="441"/>
      <c r="BOH3" s="441"/>
      <c r="BOI3" s="441"/>
      <c r="BOJ3" s="441"/>
      <c r="BOK3" s="441"/>
      <c r="BOL3" s="441"/>
      <c r="BOM3" s="441"/>
      <c r="BON3" s="441"/>
      <c r="BOO3" s="441"/>
      <c r="BOP3" s="441"/>
      <c r="BOQ3" s="441"/>
      <c r="BOR3" s="441"/>
      <c r="BOS3" s="441"/>
      <c r="BOT3" s="441"/>
      <c r="BOU3" s="441"/>
      <c r="BOV3" s="441"/>
      <c r="BOW3" s="441"/>
      <c r="BOX3" s="441"/>
      <c r="BOY3" s="441"/>
      <c r="BOZ3" s="441"/>
      <c r="BPA3" s="441"/>
      <c r="BPB3" s="441"/>
      <c r="BPC3" s="441"/>
      <c r="BPD3" s="441"/>
      <c r="BPE3" s="441"/>
      <c r="BPF3" s="441"/>
      <c r="BPG3" s="441"/>
      <c r="BPH3" s="441"/>
      <c r="BPI3" s="441"/>
      <c r="BPJ3" s="441"/>
      <c r="BPK3" s="441"/>
      <c r="BPL3" s="441"/>
      <c r="BPM3" s="441"/>
      <c r="BPN3" s="441"/>
      <c r="BPO3" s="441"/>
      <c r="BPP3" s="441"/>
      <c r="BPQ3" s="441"/>
      <c r="BPR3" s="441"/>
      <c r="BPS3" s="441"/>
      <c r="BPT3" s="441"/>
      <c r="BPU3" s="441"/>
      <c r="BPV3" s="441"/>
      <c r="BPW3" s="441"/>
      <c r="BPX3" s="441"/>
      <c r="BPY3" s="441"/>
      <c r="BPZ3" s="441"/>
      <c r="BQA3" s="441"/>
      <c r="BQB3" s="441"/>
      <c r="BQC3" s="441"/>
      <c r="BQD3" s="441"/>
      <c r="BQE3" s="441"/>
      <c r="BQF3" s="441"/>
      <c r="BQG3" s="441"/>
      <c r="BQH3" s="441"/>
      <c r="BQI3" s="441"/>
      <c r="BQJ3" s="441"/>
      <c r="BQK3" s="441"/>
      <c r="BQL3" s="441"/>
      <c r="BQM3" s="441"/>
      <c r="BQN3" s="441"/>
      <c r="BQO3" s="441"/>
      <c r="BQP3" s="441"/>
      <c r="BQQ3" s="441"/>
      <c r="BQR3" s="441"/>
      <c r="BQS3" s="441"/>
      <c r="BQT3" s="441"/>
      <c r="BQU3" s="441"/>
      <c r="BQV3" s="441"/>
      <c r="BQW3" s="441"/>
      <c r="BQX3" s="441"/>
      <c r="BQY3" s="441"/>
      <c r="BQZ3" s="441"/>
      <c r="BRA3" s="441"/>
      <c r="BRB3" s="441"/>
      <c r="BRC3" s="441"/>
      <c r="BRD3" s="441"/>
      <c r="BRE3" s="441"/>
      <c r="BRF3" s="441"/>
      <c r="BRG3" s="441"/>
      <c r="BRH3" s="441"/>
      <c r="BRI3" s="441"/>
      <c r="BRJ3" s="441"/>
      <c r="BRK3" s="441"/>
      <c r="BRL3" s="441"/>
      <c r="BRM3" s="441"/>
      <c r="BRN3" s="441"/>
      <c r="BRO3" s="441"/>
      <c r="BRP3" s="441"/>
      <c r="BRQ3" s="441"/>
      <c r="BRR3" s="441"/>
      <c r="BRS3" s="441"/>
      <c r="BRT3" s="441"/>
      <c r="BRU3" s="441"/>
      <c r="BRV3" s="441"/>
      <c r="BRW3" s="441"/>
      <c r="BRX3" s="441"/>
      <c r="BRY3" s="441"/>
      <c r="BRZ3" s="441"/>
      <c r="BSA3" s="441"/>
      <c r="BSB3" s="441"/>
      <c r="BSC3" s="441"/>
      <c r="BSD3" s="441"/>
      <c r="BSE3" s="441"/>
      <c r="BSF3" s="441"/>
      <c r="BSG3" s="441"/>
      <c r="BSH3" s="441"/>
      <c r="BSI3" s="441"/>
      <c r="BSJ3" s="441"/>
      <c r="BSK3" s="441"/>
      <c r="BSL3" s="441"/>
      <c r="BSM3" s="441"/>
      <c r="BSN3" s="441"/>
      <c r="BSO3" s="441"/>
      <c r="BSP3" s="441"/>
      <c r="BSQ3" s="441"/>
      <c r="BSR3" s="441"/>
      <c r="BSS3" s="441"/>
      <c r="BST3" s="441"/>
      <c r="BSU3" s="441"/>
      <c r="BSV3" s="441"/>
      <c r="BSW3" s="441"/>
      <c r="BSX3" s="441"/>
      <c r="BSY3" s="441"/>
      <c r="BSZ3" s="441"/>
      <c r="BTA3" s="441"/>
      <c r="BTB3" s="441"/>
      <c r="BTC3" s="441"/>
      <c r="BTD3" s="441"/>
      <c r="BTE3" s="441"/>
      <c r="BTF3" s="441"/>
      <c r="BTG3" s="441"/>
      <c r="BTH3" s="441"/>
      <c r="BTI3" s="441"/>
      <c r="BTJ3" s="441"/>
      <c r="BTK3" s="441"/>
      <c r="BTL3" s="441"/>
      <c r="BTM3" s="441"/>
      <c r="BTN3" s="441"/>
      <c r="BTO3" s="441"/>
      <c r="BTP3" s="441"/>
      <c r="BTQ3" s="441"/>
      <c r="BTR3" s="441"/>
      <c r="BTS3" s="441"/>
      <c r="BTT3" s="441"/>
      <c r="BTU3" s="441"/>
      <c r="BTV3" s="441"/>
      <c r="BTW3" s="441"/>
      <c r="BTX3" s="441"/>
      <c r="BTY3" s="441"/>
      <c r="BTZ3" s="441"/>
      <c r="BUA3" s="441"/>
      <c r="BUB3" s="441"/>
      <c r="BUC3" s="441"/>
      <c r="BUD3" s="441"/>
      <c r="BUE3" s="441"/>
      <c r="BUF3" s="441"/>
      <c r="BUG3" s="441"/>
      <c r="BUH3" s="441"/>
      <c r="BUI3" s="441"/>
      <c r="BUJ3" s="441"/>
      <c r="BUK3" s="441"/>
      <c r="BUL3" s="441"/>
      <c r="BUM3" s="441"/>
      <c r="BUN3" s="441"/>
      <c r="BUO3" s="441"/>
      <c r="BUP3" s="441"/>
      <c r="BUQ3" s="441"/>
      <c r="BUR3" s="441"/>
      <c r="BUS3" s="441"/>
      <c r="BUT3" s="441"/>
      <c r="BUU3" s="441"/>
      <c r="BUV3" s="441"/>
      <c r="BUW3" s="441"/>
      <c r="BUX3" s="441"/>
      <c r="BUY3" s="441"/>
      <c r="BUZ3" s="441"/>
      <c r="BVA3" s="441"/>
      <c r="BVB3" s="441"/>
      <c r="BVC3" s="441"/>
      <c r="BVD3" s="441"/>
      <c r="BVE3" s="441"/>
      <c r="BVF3" s="441"/>
      <c r="BVG3" s="441"/>
      <c r="BVH3" s="441"/>
      <c r="BVI3" s="441"/>
      <c r="BVJ3" s="441"/>
      <c r="BVK3" s="441"/>
      <c r="BVL3" s="441"/>
      <c r="BVM3" s="441"/>
      <c r="BVN3" s="441"/>
      <c r="BVO3" s="441"/>
      <c r="BVP3" s="441"/>
      <c r="BVQ3" s="441"/>
      <c r="BVR3" s="441"/>
      <c r="BVS3" s="441"/>
      <c r="BVT3" s="441"/>
      <c r="BVU3" s="441"/>
      <c r="BVV3" s="441"/>
      <c r="BVW3" s="441"/>
      <c r="BVX3" s="441"/>
      <c r="BVY3" s="441"/>
      <c r="BVZ3" s="441"/>
      <c r="BWA3" s="441"/>
      <c r="BWB3" s="441"/>
      <c r="BWC3" s="441"/>
      <c r="BWD3" s="441"/>
      <c r="BWE3" s="441"/>
      <c r="BWF3" s="441"/>
      <c r="BWG3" s="441"/>
      <c r="BWH3" s="441"/>
      <c r="BWI3" s="441"/>
      <c r="BWJ3" s="441"/>
      <c r="BWK3" s="441"/>
      <c r="BWL3" s="441"/>
      <c r="BWM3" s="441"/>
      <c r="BWN3" s="441"/>
      <c r="BWO3" s="441"/>
      <c r="BWP3" s="441"/>
      <c r="BWQ3" s="441"/>
      <c r="BWR3" s="441"/>
      <c r="BWS3" s="441"/>
      <c r="BWT3" s="441"/>
      <c r="BWU3" s="441"/>
      <c r="BWV3" s="441"/>
      <c r="BWW3" s="441"/>
      <c r="BWX3" s="441"/>
      <c r="BWY3" s="441"/>
      <c r="BWZ3" s="441"/>
      <c r="BXA3" s="441"/>
      <c r="BXB3" s="441"/>
      <c r="BXC3" s="441"/>
      <c r="BXD3" s="441"/>
      <c r="BXE3" s="441"/>
      <c r="BXF3" s="441"/>
      <c r="BXG3" s="441"/>
      <c r="BXH3" s="441"/>
      <c r="BXI3" s="441"/>
      <c r="BXJ3" s="441"/>
      <c r="BXK3" s="441"/>
      <c r="BXL3" s="441"/>
      <c r="BXM3" s="441"/>
      <c r="BXN3" s="441"/>
      <c r="BXO3" s="441"/>
      <c r="BXP3" s="441"/>
      <c r="BXQ3" s="441"/>
      <c r="BXR3" s="441"/>
      <c r="BXS3" s="441"/>
      <c r="BXT3" s="441"/>
      <c r="BXU3" s="441"/>
      <c r="BXV3" s="441"/>
      <c r="BXW3" s="441"/>
      <c r="BXX3" s="441"/>
      <c r="BXY3" s="441"/>
      <c r="BXZ3" s="441"/>
      <c r="BYA3" s="441"/>
      <c r="BYB3" s="441"/>
      <c r="BYC3" s="441"/>
      <c r="BYD3" s="441"/>
      <c r="BYE3" s="441"/>
      <c r="BYF3" s="441"/>
      <c r="BYG3" s="441"/>
      <c r="BYH3" s="441"/>
      <c r="BYI3" s="441"/>
      <c r="BYJ3" s="441"/>
      <c r="BYK3" s="441"/>
      <c r="BYL3" s="441"/>
      <c r="BYM3" s="441"/>
      <c r="BYN3" s="441"/>
      <c r="BYO3" s="441"/>
      <c r="BYP3" s="441"/>
      <c r="BYQ3" s="441"/>
      <c r="BYR3" s="441"/>
      <c r="BYS3" s="441"/>
      <c r="BYT3" s="441"/>
      <c r="BYU3" s="441"/>
      <c r="BYV3" s="441"/>
      <c r="BYW3" s="441"/>
      <c r="BYX3" s="441"/>
      <c r="BYY3" s="441"/>
      <c r="BYZ3" s="441"/>
      <c r="BZA3" s="441"/>
      <c r="BZB3" s="441"/>
      <c r="BZC3" s="441"/>
      <c r="BZD3" s="441"/>
      <c r="BZE3" s="441"/>
      <c r="BZF3" s="441"/>
      <c r="BZG3" s="441"/>
      <c r="BZH3" s="441"/>
      <c r="BZI3" s="441"/>
      <c r="BZJ3" s="441"/>
      <c r="BZK3" s="441"/>
      <c r="BZL3" s="441"/>
      <c r="BZM3" s="441"/>
      <c r="BZN3" s="441"/>
      <c r="BZO3" s="441"/>
      <c r="BZP3" s="441"/>
      <c r="BZQ3" s="441"/>
      <c r="BZR3" s="441"/>
      <c r="BZS3" s="441"/>
      <c r="BZT3" s="441"/>
      <c r="BZU3" s="441"/>
      <c r="BZV3" s="441"/>
      <c r="BZW3" s="441"/>
      <c r="BZX3" s="441"/>
      <c r="BZY3" s="441"/>
      <c r="BZZ3" s="441"/>
      <c r="CAA3" s="441"/>
      <c r="CAB3" s="441"/>
      <c r="CAC3" s="441"/>
      <c r="CAD3" s="441"/>
      <c r="CAE3" s="441"/>
      <c r="CAF3" s="441"/>
      <c r="CAG3" s="441"/>
      <c r="CAH3" s="441"/>
      <c r="CAI3" s="441"/>
      <c r="CAJ3" s="441"/>
      <c r="CAK3" s="441"/>
      <c r="CAL3" s="441"/>
      <c r="CAM3" s="441"/>
      <c r="CAN3" s="441"/>
      <c r="CAO3" s="441"/>
      <c r="CAP3" s="441"/>
      <c r="CAQ3" s="441"/>
      <c r="CAR3" s="441"/>
      <c r="CAS3" s="441"/>
      <c r="CAT3" s="441"/>
      <c r="CAU3" s="441"/>
      <c r="CAV3" s="441"/>
      <c r="CAW3" s="441"/>
      <c r="CAX3" s="441"/>
      <c r="CAY3" s="441"/>
      <c r="CAZ3" s="441"/>
      <c r="CBA3" s="441"/>
      <c r="CBB3" s="441"/>
      <c r="CBC3" s="441"/>
      <c r="CBD3" s="441"/>
      <c r="CBE3" s="441"/>
      <c r="CBF3" s="441"/>
      <c r="CBG3" s="441"/>
      <c r="CBH3" s="441"/>
      <c r="CBI3" s="441"/>
      <c r="CBJ3" s="441"/>
      <c r="CBK3" s="441"/>
      <c r="CBL3" s="441"/>
      <c r="CBM3" s="441"/>
      <c r="CBN3" s="441"/>
      <c r="CBO3" s="441"/>
      <c r="CBP3" s="441"/>
      <c r="CBQ3" s="441"/>
      <c r="CBR3" s="441"/>
      <c r="CBS3" s="441"/>
      <c r="CBT3" s="441"/>
      <c r="CBU3" s="441"/>
      <c r="CBV3" s="441"/>
      <c r="CBW3" s="441"/>
      <c r="CBX3" s="441"/>
      <c r="CBY3" s="441"/>
      <c r="CBZ3" s="441"/>
      <c r="CCA3" s="441"/>
      <c r="CCB3" s="441"/>
      <c r="CCC3" s="441"/>
      <c r="CCD3" s="441"/>
      <c r="CCE3" s="441"/>
      <c r="CCF3" s="441"/>
      <c r="CCG3" s="441"/>
      <c r="CCH3" s="441"/>
      <c r="CCI3" s="441"/>
      <c r="CCJ3" s="441"/>
      <c r="CCK3" s="441"/>
      <c r="CCL3" s="441"/>
      <c r="CCM3" s="441"/>
      <c r="CCN3" s="441"/>
      <c r="CCO3" s="441"/>
      <c r="CCP3" s="441"/>
      <c r="CCQ3" s="441"/>
      <c r="CCR3" s="441"/>
      <c r="CCS3" s="441"/>
      <c r="CCT3" s="441"/>
      <c r="CCU3" s="441"/>
      <c r="CCV3" s="441"/>
      <c r="CCW3" s="441"/>
      <c r="CCX3" s="441"/>
      <c r="CCY3" s="441"/>
      <c r="CCZ3" s="441"/>
      <c r="CDA3" s="441"/>
      <c r="CDB3" s="441"/>
      <c r="CDC3" s="441"/>
      <c r="CDD3" s="441"/>
      <c r="CDE3" s="441"/>
      <c r="CDF3" s="441"/>
      <c r="CDG3" s="441"/>
      <c r="CDH3" s="441"/>
      <c r="CDI3" s="441"/>
      <c r="CDJ3" s="441"/>
      <c r="CDK3" s="441"/>
      <c r="CDL3" s="441"/>
      <c r="CDM3" s="441"/>
      <c r="CDN3" s="441"/>
      <c r="CDO3" s="441"/>
      <c r="CDP3" s="441"/>
      <c r="CDQ3" s="441"/>
      <c r="CDR3" s="441"/>
      <c r="CDS3" s="441"/>
      <c r="CDT3" s="441"/>
      <c r="CDU3" s="441"/>
      <c r="CDV3" s="441"/>
      <c r="CDW3" s="441"/>
      <c r="CDX3" s="441"/>
      <c r="CDY3" s="441"/>
      <c r="CDZ3" s="441"/>
      <c r="CEA3" s="441"/>
      <c r="CEB3" s="441"/>
      <c r="CEC3" s="441"/>
      <c r="CED3" s="441"/>
      <c r="CEE3" s="441"/>
      <c r="CEF3" s="441"/>
      <c r="CEG3" s="441"/>
      <c r="CEH3" s="441"/>
      <c r="CEI3" s="441"/>
      <c r="CEJ3" s="441"/>
      <c r="CEK3" s="441"/>
      <c r="CEL3" s="441"/>
      <c r="CEM3" s="441"/>
      <c r="CEN3" s="441"/>
      <c r="CEO3" s="441"/>
      <c r="CEP3" s="441"/>
      <c r="CEQ3" s="441"/>
      <c r="CER3" s="441"/>
      <c r="CES3" s="441"/>
      <c r="CET3" s="441"/>
      <c r="CEU3" s="441"/>
      <c r="CEV3" s="441"/>
      <c r="CEW3" s="441"/>
      <c r="CEX3" s="441"/>
      <c r="CEY3" s="441"/>
      <c r="CEZ3" s="441"/>
      <c r="CFA3" s="441"/>
      <c r="CFB3" s="441"/>
      <c r="CFC3" s="441"/>
      <c r="CFD3" s="441"/>
      <c r="CFE3" s="441"/>
      <c r="CFF3" s="441"/>
      <c r="CFG3" s="441"/>
      <c r="CFH3" s="441"/>
      <c r="CFI3" s="441"/>
      <c r="CFJ3" s="441"/>
      <c r="CFK3" s="441"/>
      <c r="CFL3" s="441"/>
      <c r="CFM3" s="441"/>
      <c r="CFN3" s="441"/>
      <c r="CFO3" s="441"/>
      <c r="CFP3" s="441"/>
      <c r="CFQ3" s="441"/>
      <c r="CFR3" s="441"/>
      <c r="CFS3" s="441"/>
      <c r="CFT3" s="441"/>
      <c r="CFU3" s="441"/>
      <c r="CFV3" s="441"/>
      <c r="CFW3" s="441"/>
      <c r="CFX3" s="441"/>
      <c r="CFY3" s="441"/>
      <c r="CFZ3" s="441"/>
      <c r="CGA3" s="441"/>
      <c r="CGB3" s="441"/>
      <c r="CGC3" s="441"/>
      <c r="CGD3" s="441"/>
      <c r="CGE3" s="441"/>
      <c r="CGF3" s="441"/>
      <c r="CGG3" s="441"/>
      <c r="CGH3" s="441"/>
      <c r="CGI3" s="441"/>
      <c r="CGJ3" s="441"/>
      <c r="CGK3" s="441"/>
      <c r="CGL3" s="441"/>
      <c r="CGM3" s="441"/>
      <c r="CGN3" s="441"/>
      <c r="CGO3" s="441"/>
      <c r="CGP3" s="441"/>
      <c r="CGQ3" s="441"/>
      <c r="CGR3" s="441"/>
      <c r="CGS3" s="441"/>
      <c r="CGT3" s="441"/>
      <c r="CGU3" s="441"/>
      <c r="CGV3" s="441"/>
      <c r="CGW3" s="441"/>
      <c r="CGX3" s="441"/>
      <c r="CGY3" s="441"/>
      <c r="CGZ3" s="441"/>
      <c r="CHA3" s="441"/>
      <c r="CHB3" s="441"/>
      <c r="CHC3" s="441"/>
      <c r="CHD3" s="441"/>
      <c r="CHE3" s="441"/>
      <c r="CHF3" s="441"/>
      <c r="CHG3" s="441"/>
      <c r="CHH3" s="441"/>
      <c r="CHI3" s="441"/>
      <c r="CHJ3" s="441"/>
      <c r="CHK3" s="441"/>
      <c r="CHL3" s="441"/>
      <c r="CHM3" s="441"/>
      <c r="CHN3" s="441"/>
      <c r="CHO3" s="441"/>
      <c r="CHP3" s="441"/>
      <c r="CHQ3" s="441"/>
      <c r="CHR3" s="441"/>
      <c r="CHS3" s="441"/>
      <c r="CHT3" s="441"/>
      <c r="CHU3" s="441"/>
      <c r="CHV3" s="441"/>
      <c r="CHW3" s="441"/>
      <c r="CHX3" s="441"/>
      <c r="CHY3" s="441"/>
      <c r="CHZ3" s="441"/>
      <c r="CIA3" s="441"/>
      <c r="CIB3" s="441"/>
      <c r="CIC3" s="441"/>
      <c r="CID3" s="441"/>
      <c r="CIE3" s="441"/>
      <c r="CIF3" s="441"/>
      <c r="CIG3" s="441"/>
      <c r="CIH3" s="441"/>
      <c r="CII3" s="441"/>
      <c r="CIJ3" s="441"/>
      <c r="CIK3" s="441"/>
      <c r="CIL3" s="441"/>
      <c r="CIM3" s="441"/>
      <c r="CIN3" s="441"/>
      <c r="CIO3" s="441"/>
      <c r="CIP3" s="441"/>
      <c r="CIQ3" s="441"/>
      <c r="CIR3" s="441"/>
      <c r="CIS3" s="441"/>
      <c r="CIT3" s="441"/>
      <c r="CIU3" s="441"/>
      <c r="CIV3" s="441"/>
      <c r="CIW3" s="441"/>
      <c r="CIX3" s="441"/>
      <c r="CIY3" s="441"/>
      <c r="CIZ3" s="441"/>
      <c r="CJA3" s="441"/>
      <c r="CJB3" s="441"/>
      <c r="CJC3" s="441"/>
      <c r="CJD3" s="441"/>
      <c r="CJE3" s="441"/>
      <c r="CJF3" s="441"/>
      <c r="CJG3" s="441"/>
      <c r="CJH3" s="441"/>
      <c r="CJI3" s="441"/>
      <c r="CJJ3" s="441"/>
      <c r="CJK3" s="441"/>
      <c r="CJL3" s="441"/>
      <c r="CJM3" s="441"/>
      <c r="CJN3" s="441"/>
      <c r="CJO3" s="441"/>
      <c r="CJP3" s="441"/>
      <c r="CJQ3" s="441"/>
      <c r="CJR3" s="441"/>
      <c r="CJS3" s="441"/>
      <c r="CJT3" s="441"/>
      <c r="CJU3" s="441"/>
      <c r="CJV3" s="441"/>
      <c r="CJW3" s="441"/>
      <c r="CJX3" s="441"/>
      <c r="CJY3" s="441"/>
      <c r="CJZ3" s="441"/>
      <c r="CKA3" s="441"/>
      <c r="CKB3" s="441"/>
      <c r="CKC3" s="441"/>
      <c r="CKD3" s="441"/>
      <c r="CKE3" s="441"/>
      <c r="CKF3" s="441"/>
      <c r="CKG3" s="441"/>
      <c r="CKH3" s="441"/>
      <c r="CKI3" s="441"/>
      <c r="CKJ3" s="441"/>
      <c r="CKK3" s="441"/>
      <c r="CKL3" s="441"/>
      <c r="CKM3" s="441"/>
      <c r="CKN3" s="441"/>
      <c r="CKO3" s="441"/>
      <c r="CKP3" s="441"/>
      <c r="CKQ3" s="441"/>
      <c r="CKR3" s="441"/>
      <c r="CKS3" s="441"/>
      <c r="CKT3" s="441"/>
      <c r="CKU3" s="441"/>
      <c r="CKV3" s="441"/>
      <c r="CKW3" s="441"/>
      <c r="CKX3" s="441"/>
      <c r="CKY3" s="441"/>
      <c r="CKZ3" s="441"/>
      <c r="CLA3" s="441"/>
      <c r="CLB3" s="441"/>
      <c r="CLC3" s="441"/>
      <c r="CLD3" s="441"/>
      <c r="CLE3" s="441"/>
      <c r="CLF3" s="441"/>
      <c r="CLG3" s="441"/>
      <c r="CLH3" s="441"/>
      <c r="CLI3" s="441"/>
      <c r="CLJ3" s="441"/>
      <c r="CLK3" s="441"/>
      <c r="CLL3" s="441"/>
      <c r="CLM3" s="441"/>
      <c r="CLN3" s="441"/>
      <c r="CLO3" s="441"/>
      <c r="CLP3" s="441"/>
      <c r="CLQ3" s="441"/>
      <c r="CLR3" s="441"/>
      <c r="CLS3" s="441"/>
      <c r="CLT3" s="441"/>
      <c r="CLU3" s="441"/>
      <c r="CLV3" s="441"/>
      <c r="CLW3" s="441"/>
      <c r="CLX3" s="441"/>
      <c r="CLY3" s="441"/>
      <c r="CLZ3" s="441"/>
      <c r="CMA3" s="441"/>
      <c r="CMB3" s="441"/>
      <c r="CMC3" s="441"/>
      <c r="CMD3" s="441"/>
      <c r="CME3" s="441"/>
      <c r="CMF3" s="441"/>
      <c r="CMG3" s="441"/>
      <c r="CMH3" s="441"/>
      <c r="CMI3" s="441"/>
      <c r="CMJ3" s="441"/>
      <c r="CMK3" s="441"/>
      <c r="CML3" s="441"/>
      <c r="CMM3" s="441"/>
      <c r="CMN3" s="441"/>
      <c r="CMO3" s="441"/>
      <c r="CMP3" s="441"/>
      <c r="CMQ3" s="441"/>
      <c r="CMR3" s="441"/>
      <c r="CMS3" s="441"/>
      <c r="CMT3" s="441"/>
      <c r="CMU3" s="441"/>
      <c r="CMV3" s="441"/>
      <c r="CMW3" s="441"/>
      <c r="CMX3" s="441"/>
      <c r="CMY3" s="441"/>
      <c r="CMZ3" s="441"/>
      <c r="CNA3" s="441"/>
      <c r="CNB3" s="441"/>
      <c r="CNC3" s="441"/>
      <c r="CND3" s="441"/>
      <c r="CNE3" s="441"/>
      <c r="CNF3" s="441"/>
      <c r="CNG3" s="441"/>
      <c r="CNH3" s="441"/>
      <c r="CNI3" s="441"/>
      <c r="CNJ3" s="441"/>
      <c r="CNK3" s="441"/>
      <c r="CNL3" s="441"/>
      <c r="CNM3" s="441"/>
      <c r="CNN3" s="441"/>
      <c r="CNO3" s="441"/>
      <c r="CNP3" s="441"/>
      <c r="CNQ3" s="441"/>
      <c r="CNR3" s="441"/>
      <c r="CNS3" s="441"/>
      <c r="CNT3" s="441"/>
      <c r="CNU3" s="441"/>
      <c r="CNV3" s="441"/>
      <c r="CNW3" s="441"/>
      <c r="CNX3" s="441"/>
      <c r="CNY3" s="441"/>
      <c r="CNZ3" s="441"/>
      <c r="COA3" s="441"/>
      <c r="COB3" s="441"/>
      <c r="COC3" s="441"/>
      <c r="COD3" s="441"/>
      <c r="COE3" s="441"/>
      <c r="COF3" s="441"/>
      <c r="COG3" s="441"/>
      <c r="COH3" s="441"/>
      <c r="COI3" s="441"/>
      <c r="COJ3" s="441"/>
      <c r="COK3" s="441"/>
      <c r="COL3" s="441"/>
      <c r="COM3" s="441"/>
      <c r="CON3" s="441"/>
      <c r="COO3" s="441"/>
      <c r="COP3" s="441"/>
      <c r="COQ3" s="441"/>
      <c r="COR3" s="441"/>
      <c r="COS3" s="441"/>
      <c r="COT3" s="441"/>
      <c r="COU3" s="441"/>
      <c r="COV3" s="441"/>
      <c r="COW3" s="441"/>
      <c r="COX3" s="441"/>
      <c r="COY3" s="441"/>
      <c r="COZ3" s="441"/>
      <c r="CPA3" s="441"/>
      <c r="CPB3" s="441"/>
      <c r="CPC3" s="441"/>
      <c r="CPD3" s="441"/>
      <c r="CPE3" s="441"/>
      <c r="CPF3" s="441"/>
      <c r="CPG3" s="441"/>
      <c r="CPH3" s="441"/>
      <c r="CPI3" s="441"/>
      <c r="CPJ3" s="441"/>
      <c r="CPK3" s="441"/>
      <c r="CPL3" s="441"/>
      <c r="CPM3" s="441"/>
      <c r="CPN3" s="441"/>
      <c r="CPO3" s="441"/>
      <c r="CPP3" s="441"/>
      <c r="CPQ3" s="441"/>
      <c r="CPR3" s="441"/>
      <c r="CPS3" s="441"/>
      <c r="CPT3" s="441"/>
      <c r="CPU3" s="441"/>
      <c r="CPV3" s="441"/>
      <c r="CPW3" s="441"/>
      <c r="CPX3" s="441"/>
      <c r="CPY3" s="441"/>
      <c r="CPZ3" s="441"/>
      <c r="CQA3" s="441"/>
      <c r="CQB3" s="441"/>
      <c r="CQC3" s="441"/>
      <c r="CQD3" s="441"/>
      <c r="CQE3" s="441"/>
      <c r="CQF3" s="441"/>
      <c r="CQG3" s="441"/>
      <c r="CQH3" s="441"/>
      <c r="CQI3" s="441"/>
      <c r="CQJ3" s="441"/>
      <c r="CQK3" s="441"/>
      <c r="CQL3" s="441"/>
      <c r="CQM3" s="441"/>
      <c r="CQN3" s="441"/>
      <c r="CQO3" s="441"/>
      <c r="CQP3" s="441"/>
      <c r="CQQ3" s="441"/>
      <c r="CQR3" s="441"/>
      <c r="CQS3" s="441"/>
      <c r="CQT3" s="441"/>
      <c r="CQU3" s="441"/>
      <c r="CQV3" s="441"/>
      <c r="CQW3" s="441"/>
      <c r="CQX3" s="441"/>
      <c r="CQY3" s="441"/>
      <c r="CQZ3" s="441"/>
      <c r="CRA3" s="441"/>
      <c r="CRB3" s="441"/>
      <c r="CRC3" s="441"/>
      <c r="CRD3" s="441"/>
      <c r="CRE3" s="441"/>
      <c r="CRF3" s="441"/>
      <c r="CRG3" s="441"/>
      <c r="CRH3" s="441"/>
      <c r="CRI3" s="441"/>
      <c r="CRJ3" s="441"/>
      <c r="CRK3" s="441"/>
      <c r="CRL3" s="441"/>
      <c r="CRM3" s="441"/>
      <c r="CRN3" s="441"/>
      <c r="CRO3" s="441"/>
      <c r="CRP3" s="441"/>
      <c r="CRQ3" s="441"/>
      <c r="CRR3" s="441"/>
      <c r="CRS3" s="441"/>
      <c r="CRT3" s="441"/>
      <c r="CRU3" s="441"/>
      <c r="CRV3" s="441"/>
      <c r="CRW3" s="441"/>
      <c r="CRX3" s="441"/>
      <c r="CRY3" s="441"/>
      <c r="CRZ3" s="441"/>
      <c r="CSA3" s="441"/>
      <c r="CSB3" s="441"/>
      <c r="CSC3" s="441"/>
      <c r="CSD3" s="441"/>
      <c r="CSE3" s="441"/>
      <c r="CSF3" s="441"/>
      <c r="CSG3" s="441"/>
      <c r="CSH3" s="441"/>
      <c r="CSI3" s="441"/>
      <c r="CSJ3" s="441"/>
      <c r="CSK3" s="441"/>
      <c r="CSL3" s="441"/>
      <c r="CSM3" s="441"/>
      <c r="CSN3" s="441"/>
      <c r="CSO3" s="441"/>
      <c r="CSP3" s="441"/>
      <c r="CSQ3" s="441"/>
      <c r="CSR3" s="441"/>
      <c r="CSS3" s="441"/>
      <c r="CST3" s="441"/>
      <c r="CSU3" s="441"/>
      <c r="CSV3" s="441"/>
      <c r="CSW3" s="441"/>
      <c r="CSX3" s="441"/>
      <c r="CSY3" s="441"/>
      <c r="CSZ3" s="441"/>
      <c r="CTA3" s="441"/>
      <c r="CTB3" s="441"/>
      <c r="CTC3" s="441"/>
      <c r="CTD3" s="441"/>
      <c r="CTE3" s="441"/>
      <c r="CTF3" s="441"/>
      <c r="CTG3" s="441"/>
      <c r="CTH3" s="441"/>
      <c r="CTI3" s="441"/>
      <c r="CTJ3" s="441"/>
      <c r="CTK3" s="441"/>
      <c r="CTL3" s="441"/>
      <c r="CTM3" s="441"/>
      <c r="CTN3" s="441"/>
      <c r="CTO3" s="441"/>
      <c r="CTP3" s="441"/>
      <c r="CTQ3" s="441"/>
      <c r="CTR3" s="441"/>
      <c r="CTS3" s="441"/>
      <c r="CTT3" s="441"/>
      <c r="CTU3" s="441"/>
      <c r="CTV3" s="441"/>
      <c r="CTW3" s="441"/>
      <c r="CTX3" s="441"/>
      <c r="CTY3" s="441"/>
      <c r="CTZ3" s="441"/>
      <c r="CUA3" s="441"/>
      <c r="CUB3" s="441"/>
      <c r="CUC3" s="441"/>
      <c r="CUD3" s="441"/>
      <c r="CUE3" s="441"/>
      <c r="CUF3" s="441"/>
      <c r="CUG3" s="441"/>
      <c r="CUH3" s="441"/>
      <c r="CUI3" s="441"/>
      <c r="CUJ3" s="441"/>
      <c r="CUK3" s="441"/>
      <c r="CUL3" s="441"/>
      <c r="CUM3" s="441"/>
      <c r="CUN3" s="441"/>
      <c r="CUO3" s="441"/>
      <c r="CUP3" s="441"/>
      <c r="CUQ3" s="441"/>
      <c r="CUR3" s="441"/>
      <c r="CUS3" s="441"/>
      <c r="CUT3" s="441"/>
      <c r="CUU3" s="441"/>
      <c r="CUV3" s="441"/>
      <c r="CUW3" s="441"/>
      <c r="CUX3" s="441"/>
      <c r="CUY3" s="441"/>
      <c r="CUZ3" s="441"/>
      <c r="CVA3" s="441"/>
      <c r="CVB3" s="441"/>
      <c r="CVC3" s="441"/>
      <c r="CVD3" s="441"/>
      <c r="CVE3" s="441"/>
      <c r="CVF3" s="441"/>
      <c r="CVG3" s="441"/>
      <c r="CVH3" s="441"/>
      <c r="CVI3" s="441"/>
      <c r="CVJ3" s="441"/>
      <c r="CVK3" s="441"/>
      <c r="CVL3" s="441"/>
      <c r="CVM3" s="441"/>
      <c r="CVN3" s="441"/>
      <c r="CVO3" s="441"/>
      <c r="CVP3" s="441"/>
      <c r="CVQ3" s="441"/>
      <c r="CVR3" s="441"/>
      <c r="CVS3" s="441"/>
      <c r="CVT3" s="441"/>
      <c r="CVU3" s="441"/>
      <c r="CVV3" s="441"/>
      <c r="CVW3" s="441"/>
      <c r="CVX3" s="441"/>
      <c r="CVY3" s="441"/>
      <c r="CVZ3" s="441"/>
      <c r="CWA3" s="441"/>
      <c r="CWB3" s="441"/>
      <c r="CWC3" s="441"/>
      <c r="CWD3" s="441"/>
      <c r="CWE3" s="441"/>
      <c r="CWF3" s="441"/>
      <c r="CWG3" s="441"/>
      <c r="CWH3" s="441"/>
      <c r="CWI3" s="441"/>
      <c r="CWJ3" s="441"/>
      <c r="CWK3" s="441"/>
      <c r="CWL3" s="441"/>
      <c r="CWM3" s="441"/>
      <c r="CWN3" s="441"/>
      <c r="CWO3" s="441"/>
      <c r="CWP3" s="441"/>
      <c r="CWQ3" s="441"/>
      <c r="CWR3" s="441"/>
      <c r="CWS3" s="441"/>
      <c r="CWT3" s="441"/>
      <c r="CWU3" s="441"/>
      <c r="CWV3" s="441"/>
      <c r="CWW3" s="441"/>
      <c r="CWX3" s="441"/>
      <c r="CWY3" s="441"/>
      <c r="CWZ3" s="441"/>
      <c r="CXA3" s="441"/>
      <c r="CXB3" s="441"/>
      <c r="CXC3" s="441"/>
      <c r="CXD3" s="441"/>
      <c r="CXE3" s="441"/>
      <c r="CXF3" s="441"/>
      <c r="CXG3" s="441"/>
      <c r="CXH3" s="441"/>
      <c r="CXI3" s="441"/>
      <c r="CXJ3" s="441"/>
      <c r="CXK3" s="441"/>
      <c r="CXL3" s="441"/>
      <c r="CXM3" s="441"/>
      <c r="CXN3" s="441"/>
      <c r="CXO3" s="441"/>
      <c r="CXP3" s="441"/>
      <c r="CXQ3" s="441"/>
      <c r="CXR3" s="441"/>
      <c r="CXS3" s="441"/>
      <c r="CXT3" s="441"/>
      <c r="CXU3" s="441"/>
      <c r="CXV3" s="441"/>
      <c r="CXW3" s="441"/>
      <c r="CXX3" s="441"/>
      <c r="CXY3" s="441"/>
      <c r="CXZ3" s="441"/>
      <c r="CYA3" s="441"/>
      <c r="CYB3" s="441"/>
      <c r="CYC3" s="441"/>
      <c r="CYD3" s="441"/>
      <c r="CYE3" s="441"/>
      <c r="CYF3" s="441"/>
      <c r="CYG3" s="441"/>
      <c r="CYH3" s="441"/>
      <c r="CYI3" s="441"/>
      <c r="CYJ3" s="441"/>
      <c r="CYK3" s="441"/>
      <c r="CYL3" s="441"/>
      <c r="CYM3" s="441"/>
      <c r="CYN3" s="441"/>
      <c r="CYO3" s="441"/>
      <c r="CYP3" s="441"/>
      <c r="CYQ3" s="441"/>
      <c r="CYR3" s="441"/>
      <c r="CYS3" s="441"/>
      <c r="CYT3" s="441"/>
      <c r="CYU3" s="441"/>
      <c r="CYV3" s="441"/>
      <c r="CYW3" s="441"/>
      <c r="CYX3" s="441"/>
      <c r="CYY3" s="441"/>
      <c r="CYZ3" s="441"/>
      <c r="CZA3" s="441"/>
      <c r="CZB3" s="441"/>
      <c r="CZC3" s="441"/>
      <c r="CZD3" s="441"/>
      <c r="CZE3" s="441"/>
      <c r="CZF3" s="441"/>
      <c r="CZG3" s="441"/>
      <c r="CZH3" s="441"/>
      <c r="CZI3" s="441"/>
      <c r="CZJ3" s="441"/>
      <c r="CZK3" s="441"/>
      <c r="CZL3" s="441"/>
      <c r="CZM3" s="441"/>
      <c r="CZN3" s="441"/>
      <c r="CZO3" s="441"/>
      <c r="CZP3" s="441"/>
      <c r="CZQ3" s="441"/>
      <c r="CZR3" s="441"/>
      <c r="CZS3" s="441"/>
      <c r="CZT3" s="441"/>
      <c r="CZU3" s="441"/>
      <c r="CZV3" s="441"/>
      <c r="CZW3" s="441"/>
      <c r="CZX3" s="441"/>
      <c r="CZY3" s="441"/>
      <c r="CZZ3" s="441"/>
      <c r="DAA3" s="441"/>
      <c r="DAB3" s="441"/>
      <c r="DAC3" s="441"/>
      <c r="DAD3" s="441"/>
      <c r="DAE3" s="441"/>
      <c r="DAF3" s="441"/>
      <c r="DAG3" s="441"/>
      <c r="DAH3" s="441"/>
      <c r="DAI3" s="441"/>
      <c r="DAJ3" s="441"/>
      <c r="DAK3" s="441"/>
      <c r="DAL3" s="441"/>
      <c r="DAM3" s="441"/>
      <c r="DAN3" s="441"/>
      <c r="DAO3" s="441"/>
      <c r="DAP3" s="441"/>
      <c r="DAQ3" s="441"/>
      <c r="DAR3" s="441"/>
      <c r="DAS3" s="441"/>
      <c r="DAT3" s="441"/>
      <c r="DAU3" s="441"/>
      <c r="DAV3" s="441"/>
      <c r="DAW3" s="441"/>
      <c r="DAX3" s="441"/>
      <c r="DAY3" s="441"/>
      <c r="DAZ3" s="441"/>
      <c r="DBA3" s="441"/>
      <c r="DBB3" s="441"/>
      <c r="DBC3" s="441"/>
      <c r="DBD3" s="441"/>
      <c r="DBE3" s="441"/>
      <c r="DBF3" s="441"/>
      <c r="DBG3" s="441"/>
      <c r="DBH3" s="441"/>
      <c r="DBI3" s="441"/>
      <c r="DBJ3" s="441"/>
      <c r="DBK3" s="441"/>
      <c r="DBL3" s="441"/>
      <c r="DBM3" s="441"/>
      <c r="DBN3" s="441"/>
      <c r="DBO3" s="441"/>
      <c r="DBP3" s="441"/>
      <c r="DBQ3" s="441"/>
      <c r="DBR3" s="441"/>
      <c r="DBS3" s="441"/>
      <c r="DBT3" s="441"/>
      <c r="DBU3" s="441"/>
      <c r="DBV3" s="441"/>
      <c r="DBW3" s="441"/>
      <c r="DBX3" s="441"/>
      <c r="DBY3" s="441"/>
      <c r="DBZ3" s="441"/>
      <c r="DCA3" s="441"/>
      <c r="DCB3" s="441"/>
      <c r="DCC3" s="441"/>
      <c r="DCD3" s="441"/>
      <c r="DCE3" s="441"/>
      <c r="DCF3" s="441"/>
      <c r="DCG3" s="441"/>
      <c r="DCH3" s="441"/>
      <c r="DCI3" s="441"/>
      <c r="DCJ3" s="441"/>
      <c r="DCK3" s="441"/>
      <c r="DCL3" s="441"/>
      <c r="DCM3" s="441"/>
      <c r="DCN3" s="441"/>
      <c r="DCO3" s="441"/>
      <c r="DCP3" s="441"/>
      <c r="DCQ3" s="441"/>
      <c r="DCR3" s="441"/>
      <c r="DCS3" s="441"/>
      <c r="DCT3" s="441"/>
      <c r="DCU3" s="441"/>
      <c r="DCV3" s="441"/>
      <c r="DCW3" s="441"/>
      <c r="DCX3" s="441"/>
      <c r="DCY3" s="441"/>
      <c r="DCZ3" s="441"/>
      <c r="DDA3" s="441"/>
      <c r="DDB3" s="441"/>
      <c r="DDC3" s="441"/>
      <c r="DDD3" s="441"/>
      <c r="DDE3" s="441"/>
      <c r="DDF3" s="441"/>
      <c r="DDG3" s="441"/>
      <c r="DDH3" s="441"/>
      <c r="DDI3" s="441"/>
      <c r="DDJ3" s="441"/>
      <c r="DDK3" s="441"/>
      <c r="DDL3" s="441"/>
      <c r="DDM3" s="441"/>
      <c r="DDN3" s="441"/>
      <c r="DDO3" s="441"/>
      <c r="DDP3" s="441"/>
      <c r="DDQ3" s="441"/>
      <c r="DDR3" s="441"/>
      <c r="DDS3" s="441"/>
      <c r="DDT3" s="441"/>
      <c r="DDU3" s="441"/>
      <c r="DDV3" s="441"/>
      <c r="DDW3" s="441"/>
      <c r="DDX3" s="441"/>
      <c r="DDY3" s="441"/>
      <c r="DDZ3" s="441"/>
      <c r="DEA3" s="441"/>
      <c r="DEB3" s="441"/>
      <c r="DEC3" s="441"/>
      <c r="DED3" s="441"/>
      <c r="DEE3" s="441"/>
      <c r="DEF3" s="441"/>
      <c r="DEG3" s="441"/>
      <c r="DEH3" s="441"/>
      <c r="DEI3" s="441"/>
      <c r="DEJ3" s="441"/>
      <c r="DEK3" s="441"/>
      <c r="DEL3" s="441"/>
      <c r="DEM3" s="441"/>
      <c r="DEN3" s="441"/>
      <c r="DEO3" s="441"/>
      <c r="DEP3" s="441"/>
      <c r="DEQ3" s="441"/>
      <c r="DER3" s="441"/>
      <c r="DES3" s="441"/>
      <c r="DET3" s="441"/>
      <c r="DEU3" s="441"/>
      <c r="DEV3" s="441"/>
      <c r="DEW3" s="441"/>
      <c r="DEX3" s="441"/>
      <c r="DEY3" s="441"/>
      <c r="DEZ3" s="441"/>
      <c r="DFA3" s="441"/>
      <c r="DFB3" s="441"/>
      <c r="DFC3" s="441"/>
      <c r="DFD3" s="441"/>
      <c r="DFE3" s="441"/>
      <c r="DFF3" s="441"/>
      <c r="DFG3" s="441"/>
      <c r="DFH3" s="441"/>
      <c r="DFI3" s="441"/>
      <c r="DFJ3" s="441"/>
      <c r="DFK3" s="441"/>
      <c r="DFL3" s="441"/>
      <c r="DFM3" s="441"/>
      <c r="DFN3" s="441"/>
      <c r="DFO3" s="441"/>
      <c r="DFP3" s="441"/>
      <c r="DFQ3" s="441"/>
      <c r="DFR3" s="441"/>
      <c r="DFS3" s="441"/>
      <c r="DFT3" s="441"/>
      <c r="DFU3" s="441"/>
      <c r="DFV3" s="441"/>
      <c r="DFW3" s="441"/>
      <c r="DFX3" s="441"/>
      <c r="DFY3" s="441"/>
      <c r="DFZ3" s="441"/>
      <c r="DGA3" s="441"/>
      <c r="DGB3" s="441"/>
      <c r="DGC3" s="441"/>
      <c r="DGD3" s="441"/>
      <c r="DGE3" s="441"/>
      <c r="DGF3" s="441"/>
      <c r="DGG3" s="441"/>
      <c r="DGH3" s="441"/>
      <c r="DGI3" s="441"/>
      <c r="DGJ3" s="441"/>
      <c r="DGK3" s="441"/>
      <c r="DGL3" s="441"/>
      <c r="DGM3" s="441"/>
      <c r="DGN3" s="441"/>
      <c r="DGO3" s="441"/>
      <c r="DGP3" s="441"/>
      <c r="DGQ3" s="441"/>
      <c r="DGR3" s="441"/>
      <c r="DGS3" s="441"/>
      <c r="DGT3" s="441"/>
      <c r="DGU3" s="441"/>
      <c r="DGV3" s="441"/>
      <c r="DGW3" s="441"/>
      <c r="DGX3" s="441"/>
      <c r="DGY3" s="441"/>
      <c r="DGZ3" s="441"/>
      <c r="DHA3" s="441"/>
      <c r="DHB3" s="441"/>
      <c r="DHC3" s="441"/>
      <c r="DHD3" s="441"/>
      <c r="DHE3" s="441"/>
      <c r="DHF3" s="441"/>
      <c r="DHG3" s="441"/>
      <c r="DHH3" s="441"/>
      <c r="DHI3" s="441"/>
      <c r="DHJ3" s="441"/>
      <c r="DHK3" s="441"/>
      <c r="DHL3" s="441"/>
      <c r="DHM3" s="441"/>
      <c r="DHN3" s="441"/>
      <c r="DHO3" s="441"/>
      <c r="DHP3" s="441"/>
      <c r="DHQ3" s="441"/>
      <c r="DHR3" s="441"/>
      <c r="DHS3" s="441"/>
      <c r="DHT3" s="441"/>
      <c r="DHU3" s="441"/>
      <c r="DHV3" s="441"/>
      <c r="DHW3" s="441"/>
      <c r="DHX3" s="441"/>
      <c r="DHY3" s="441"/>
      <c r="DHZ3" s="441"/>
      <c r="DIA3" s="441"/>
      <c r="DIB3" s="441"/>
      <c r="DIC3" s="441"/>
      <c r="DID3" s="441"/>
      <c r="DIE3" s="441"/>
      <c r="DIF3" s="441"/>
      <c r="DIG3" s="441"/>
      <c r="DIH3" s="441"/>
      <c r="DII3" s="441"/>
      <c r="DIJ3" s="441"/>
      <c r="DIK3" s="441"/>
      <c r="DIL3" s="441"/>
      <c r="DIM3" s="441"/>
      <c r="DIN3" s="441"/>
      <c r="DIO3" s="441"/>
      <c r="DIP3" s="441"/>
      <c r="DIQ3" s="441"/>
      <c r="DIR3" s="441"/>
      <c r="DIS3" s="441"/>
      <c r="DIT3" s="441"/>
      <c r="DIU3" s="441"/>
      <c r="DIV3" s="441"/>
      <c r="DIW3" s="441"/>
      <c r="DIX3" s="441"/>
      <c r="DIY3" s="441"/>
      <c r="DIZ3" s="441"/>
      <c r="DJA3" s="441"/>
      <c r="DJB3" s="441"/>
      <c r="DJC3" s="441"/>
      <c r="DJD3" s="441"/>
      <c r="DJE3" s="441"/>
      <c r="DJF3" s="441"/>
      <c r="DJG3" s="441"/>
      <c r="DJH3" s="441"/>
      <c r="DJI3" s="441"/>
      <c r="DJJ3" s="441"/>
      <c r="DJK3" s="441"/>
      <c r="DJL3" s="441"/>
      <c r="DJM3" s="441"/>
      <c r="DJN3" s="441"/>
      <c r="DJO3" s="441"/>
      <c r="DJP3" s="441"/>
      <c r="DJQ3" s="441"/>
      <c r="DJR3" s="441"/>
      <c r="DJS3" s="441"/>
      <c r="DJT3" s="441"/>
      <c r="DJU3" s="441"/>
      <c r="DJV3" s="441"/>
      <c r="DJW3" s="441"/>
      <c r="DJX3" s="441"/>
      <c r="DJY3" s="441"/>
      <c r="DJZ3" s="441"/>
      <c r="DKA3" s="441"/>
      <c r="DKB3" s="441"/>
      <c r="DKC3" s="441"/>
      <c r="DKD3" s="441"/>
      <c r="DKE3" s="441"/>
      <c r="DKF3" s="441"/>
      <c r="DKG3" s="441"/>
      <c r="DKH3" s="441"/>
      <c r="DKI3" s="441"/>
      <c r="DKJ3" s="441"/>
      <c r="DKK3" s="441"/>
      <c r="DKL3" s="441"/>
      <c r="DKM3" s="441"/>
      <c r="DKN3" s="441"/>
      <c r="DKO3" s="441"/>
      <c r="DKP3" s="441"/>
      <c r="DKQ3" s="441"/>
      <c r="DKR3" s="441"/>
      <c r="DKS3" s="441"/>
      <c r="DKT3" s="441"/>
      <c r="DKU3" s="441"/>
      <c r="DKV3" s="441"/>
      <c r="DKW3" s="441"/>
      <c r="DKX3" s="441"/>
      <c r="DKY3" s="441"/>
      <c r="DKZ3" s="441"/>
      <c r="DLA3" s="441"/>
      <c r="DLB3" s="441"/>
      <c r="DLC3" s="441"/>
      <c r="DLD3" s="441"/>
      <c r="DLE3" s="441"/>
      <c r="DLF3" s="441"/>
      <c r="DLG3" s="441"/>
      <c r="DLH3" s="441"/>
      <c r="DLI3" s="441"/>
      <c r="DLJ3" s="441"/>
      <c r="DLK3" s="441"/>
      <c r="DLL3" s="441"/>
      <c r="DLM3" s="441"/>
      <c r="DLN3" s="441"/>
      <c r="DLO3" s="441"/>
      <c r="DLP3" s="441"/>
      <c r="DLQ3" s="441"/>
      <c r="DLR3" s="441"/>
      <c r="DLS3" s="441"/>
      <c r="DLT3" s="441"/>
      <c r="DLU3" s="441"/>
      <c r="DLV3" s="441"/>
      <c r="DLW3" s="441"/>
      <c r="DLX3" s="441"/>
      <c r="DLY3" s="441"/>
      <c r="DLZ3" s="441"/>
      <c r="DMA3" s="441"/>
      <c r="DMB3" s="441"/>
      <c r="DMC3" s="441"/>
      <c r="DMD3" s="441"/>
      <c r="DME3" s="441"/>
      <c r="DMF3" s="441"/>
      <c r="DMG3" s="441"/>
      <c r="DMH3" s="441"/>
      <c r="DMI3" s="441"/>
      <c r="DMJ3" s="441"/>
      <c r="DMK3" s="441"/>
      <c r="DML3" s="441"/>
      <c r="DMM3" s="441"/>
      <c r="DMN3" s="441"/>
      <c r="DMO3" s="441"/>
      <c r="DMP3" s="441"/>
      <c r="DMQ3" s="441"/>
      <c r="DMR3" s="441"/>
      <c r="DMS3" s="441"/>
      <c r="DMT3" s="441"/>
      <c r="DMU3" s="441"/>
      <c r="DMV3" s="441"/>
      <c r="DMW3" s="441"/>
      <c r="DMX3" s="441"/>
      <c r="DMY3" s="441"/>
      <c r="DMZ3" s="441"/>
      <c r="DNA3" s="441"/>
      <c r="DNB3" s="441"/>
      <c r="DNC3" s="441"/>
      <c r="DND3" s="441"/>
      <c r="DNE3" s="441"/>
      <c r="DNF3" s="441"/>
      <c r="DNG3" s="441"/>
      <c r="DNH3" s="441"/>
      <c r="DNI3" s="441"/>
      <c r="DNJ3" s="441"/>
      <c r="DNK3" s="441"/>
      <c r="DNL3" s="441"/>
      <c r="DNM3" s="441"/>
      <c r="DNN3" s="441"/>
      <c r="DNO3" s="441"/>
      <c r="DNP3" s="441"/>
      <c r="DNQ3" s="441"/>
      <c r="DNR3" s="441"/>
      <c r="DNS3" s="441"/>
      <c r="DNT3" s="441"/>
      <c r="DNU3" s="441"/>
      <c r="DNV3" s="441"/>
      <c r="DNW3" s="441"/>
      <c r="DNX3" s="441"/>
      <c r="DNY3" s="441"/>
      <c r="DNZ3" s="441"/>
      <c r="DOA3" s="441"/>
      <c r="DOB3" s="441"/>
      <c r="DOC3" s="441"/>
      <c r="DOD3" s="441"/>
      <c r="DOE3" s="441"/>
      <c r="DOF3" s="441"/>
      <c r="DOG3" s="441"/>
      <c r="DOH3" s="441"/>
      <c r="DOI3" s="441"/>
      <c r="DOJ3" s="441"/>
      <c r="DOK3" s="441"/>
      <c r="DOL3" s="441"/>
      <c r="DOM3" s="441"/>
      <c r="DON3" s="441"/>
      <c r="DOO3" s="441"/>
      <c r="DOP3" s="441"/>
      <c r="DOQ3" s="441"/>
      <c r="DOR3" s="441"/>
      <c r="DOS3" s="441"/>
      <c r="DOT3" s="441"/>
      <c r="DOU3" s="441"/>
      <c r="DOV3" s="441"/>
      <c r="DOW3" s="441"/>
      <c r="DOX3" s="441"/>
      <c r="DOY3" s="441"/>
      <c r="DOZ3" s="441"/>
      <c r="DPA3" s="441"/>
      <c r="DPB3" s="441"/>
      <c r="DPC3" s="441"/>
      <c r="DPD3" s="441"/>
      <c r="DPE3" s="441"/>
      <c r="DPF3" s="441"/>
      <c r="DPG3" s="441"/>
      <c r="DPH3" s="441"/>
      <c r="DPI3" s="441"/>
      <c r="DPJ3" s="441"/>
      <c r="DPK3" s="441"/>
      <c r="DPL3" s="441"/>
      <c r="DPM3" s="441"/>
      <c r="DPN3" s="441"/>
      <c r="DPO3" s="441"/>
      <c r="DPP3" s="441"/>
      <c r="DPQ3" s="441"/>
      <c r="DPR3" s="441"/>
      <c r="DPS3" s="441"/>
      <c r="DPT3" s="441"/>
      <c r="DPU3" s="441"/>
      <c r="DPV3" s="441"/>
      <c r="DPW3" s="441"/>
      <c r="DPX3" s="441"/>
      <c r="DPY3" s="441"/>
      <c r="DPZ3" s="441"/>
      <c r="DQA3" s="441"/>
      <c r="DQB3" s="441"/>
      <c r="DQC3" s="441"/>
      <c r="DQD3" s="441"/>
      <c r="DQE3" s="441"/>
      <c r="DQF3" s="441"/>
      <c r="DQG3" s="441"/>
      <c r="DQH3" s="441"/>
      <c r="DQI3" s="441"/>
      <c r="DQJ3" s="441"/>
      <c r="DQK3" s="441"/>
      <c r="DQL3" s="441"/>
      <c r="DQM3" s="441"/>
      <c r="DQN3" s="441"/>
      <c r="DQO3" s="441"/>
      <c r="DQP3" s="441"/>
      <c r="DQQ3" s="441"/>
      <c r="DQR3" s="441"/>
      <c r="DQS3" s="441"/>
      <c r="DQT3" s="441"/>
      <c r="DQU3" s="441"/>
      <c r="DQV3" s="441"/>
      <c r="DQW3" s="441"/>
      <c r="DQX3" s="441"/>
      <c r="DQY3" s="441"/>
      <c r="DQZ3" s="441"/>
      <c r="DRA3" s="441"/>
      <c r="DRB3" s="441"/>
      <c r="DRC3" s="441"/>
      <c r="DRD3" s="441"/>
      <c r="DRE3" s="441"/>
      <c r="DRF3" s="441"/>
      <c r="DRG3" s="441"/>
      <c r="DRH3" s="441"/>
      <c r="DRI3" s="441"/>
      <c r="DRJ3" s="441"/>
      <c r="DRK3" s="441"/>
      <c r="DRL3" s="441"/>
      <c r="DRM3" s="441"/>
      <c r="DRN3" s="441"/>
      <c r="DRO3" s="441"/>
      <c r="DRP3" s="441"/>
      <c r="DRQ3" s="441"/>
      <c r="DRR3" s="441"/>
      <c r="DRS3" s="441"/>
      <c r="DRT3" s="441"/>
      <c r="DRU3" s="441"/>
      <c r="DRV3" s="441"/>
      <c r="DRW3" s="441"/>
      <c r="DRX3" s="441"/>
      <c r="DRY3" s="441"/>
      <c r="DRZ3" s="441"/>
      <c r="DSA3" s="441"/>
      <c r="DSB3" s="441"/>
      <c r="DSC3" s="441"/>
      <c r="DSD3" s="441"/>
      <c r="DSE3" s="441"/>
      <c r="DSF3" s="441"/>
      <c r="DSG3" s="441"/>
      <c r="DSH3" s="441"/>
      <c r="DSI3" s="441"/>
      <c r="DSJ3" s="441"/>
      <c r="DSK3" s="441"/>
      <c r="DSL3" s="441"/>
      <c r="DSM3" s="441"/>
      <c r="DSN3" s="441"/>
      <c r="DSO3" s="441"/>
      <c r="DSP3" s="441"/>
      <c r="DSQ3" s="441"/>
      <c r="DSR3" s="441"/>
      <c r="DSS3" s="441"/>
      <c r="DST3" s="441"/>
      <c r="DSU3" s="441"/>
      <c r="DSV3" s="441"/>
      <c r="DSW3" s="441"/>
      <c r="DSX3" s="441"/>
      <c r="DSY3" s="441"/>
      <c r="DSZ3" s="441"/>
      <c r="DTA3" s="441"/>
      <c r="DTB3" s="441"/>
      <c r="DTC3" s="441"/>
      <c r="DTD3" s="441"/>
      <c r="DTE3" s="441"/>
      <c r="DTF3" s="441"/>
      <c r="DTG3" s="441"/>
      <c r="DTH3" s="441"/>
      <c r="DTI3" s="441"/>
      <c r="DTJ3" s="441"/>
      <c r="DTK3" s="441"/>
      <c r="DTL3" s="441"/>
      <c r="DTM3" s="441"/>
      <c r="DTN3" s="441"/>
      <c r="DTO3" s="441"/>
      <c r="DTP3" s="441"/>
      <c r="DTQ3" s="441"/>
      <c r="DTR3" s="441"/>
      <c r="DTS3" s="441"/>
      <c r="DTT3" s="441"/>
      <c r="DTU3" s="441"/>
      <c r="DTV3" s="441"/>
      <c r="DTW3" s="441"/>
      <c r="DTX3" s="441"/>
      <c r="DTY3" s="441"/>
      <c r="DTZ3" s="441"/>
      <c r="DUA3" s="441"/>
      <c r="DUB3" s="441"/>
      <c r="DUC3" s="441"/>
      <c r="DUD3" s="441"/>
      <c r="DUE3" s="441"/>
      <c r="DUF3" s="441"/>
      <c r="DUG3" s="441"/>
      <c r="DUH3" s="441"/>
      <c r="DUI3" s="441"/>
      <c r="DUJ3" s="441"/>
      <c r="DUK3" s="441"/>
      <c r="DUL3" s="441"/>
      <c r="DUM3" s="441"/>
      <c r="DUN3" s="441"/>
      <c r="DUO3" s="441"/>
      <c r="DUP3" s="441"/>
      <c r="DUQ3" s="441"/>
      <c r="DUR3" s="441"/>
      <c r="DUS3" s="441"/>
      <c r="DUT3" s="441"/>
      <c r="DUU3" s="441"/>
      <c r="DUV3" s="441"/>
      <c r="DUW3" s="441"/>
      <c r="DUX3" s="441"/>
      <c r="DUY3" s="441"/>
      <c r="DUZ3" s="441"/>
      <c r="DVA3" s="441"/>
      <c r="DVB3" s="441"/>
      <c r="DVC3" s="441"/>
      <c r="DVD3" s="441"/>
      <c r="DVE3" s="441"/>
      <c r="DVF3" s="441"/>
      <c r="DVG3" s="441"/>
      <c r="DVH3" s="441"/>
      <c r="DVI3" s="441"/>
      <c r="DVJ3" s="441"/>
      <c r="DVK3" s="441"/>
      <c r="DVL3" s="441"/>
      <c r="DVM3" s="441"/>
      <c r="DVN3" s="441"/>
      <c r="DVO3" s="441"/>
      <c r="DVP3" s="441"/>
      <c r="DVQ3" s="441"/>
      <c r="DVR3" s="441"/>
      <c r="DVS3" s="441"/>
      <c r="DVT3" s="441"/>
      <c r="DVU3" s="441"/>
      <c r="DVV3" s="441"/>
      <c r="DVW3" s="441"/>
      <c r="DVX3" s="441"/>
      <c r="DVY3" s="441"/>
      <c r="DVZ3" s="441"/>
      <c r="DWA3" s="441"/>
      <c r="DWB3" s="441"/>
      <c r="DWC3" s="441"/>
      <c r="DWD3" s="441"/>
      <c r="DWE3" s="441"/>
      <c r="DWF3" s="441"/>
      <c r="DWG3" s="441"/>
      <c r="DWH3" s="441"/>
      <c r="DWI3" s="441"/>
      <c r="DWJ3" s="441"/>
      <c r="DWK3" s="441"/>
      <c r="DWL3" s="441"/>
      <c r="DWM3" s="441"/>
      <c r="DWN3" s="441"/>
      <c r="DWO3" s="441"/>
      <c r="DWP3" s="441"/>
      <c r="DWQ3" s="441"/>
      <c r="DWR3" s="441"/>
      <c r="DWS3" s="441"/>
      <c r="DWT3" s="441"/>
      <c r="DWU3" s="441"/>
      <c r="DWV3" s="441"/>
      <c r="DWW3" s="441"/>
      <c r="DWX3" s="441"/>
      <c r="DWY3" s="441"/>
      <c r="DWZ3" s="441"/>
      <c r="DXA3" s="441"/>
      <c r="DXB3" s="441"/>
      <c r="DXC3" s="441"/>
      <c r="DXD3" s="441"/>
      <c r="DXE3" s="441"/>
      <c r="DXF3" s="441"/>
      <c r="DXG3" s="441"/>
      <c r="DXH3" s="441"/>
      <c r="DXI3" s="441"/>
      <c r="DXJ3" s="441"/>
      <c r="DXK3" s="441"/>
      <c r="DXL3" s="441"/>
      <c r="DXM3" s="441"/>
      <c r="DXN3" s="441"/>
      <c r="DXO3" s="441"/>
      <c r="DXP3" s="441"/>
      <c r="DXQ3" s="441"/>
      <c r="DXR3" s="441"/>
      <c r="DXS3" s="441"/>
      <c r="DXT3" s="441"/>
      <c r="DXU3" s="441"/>
      <c r="DXV3" s="441"/>
      <c r="DXW3" s="441"/>
      <c r="DXX3" s="441"/>
      <c r="DXY3" s="441"/>
      <c r="DXZ3" s="441"/>
      <c r="DYA3" s="441"/>
      <c r="DYB3" s="441"/>
      <c r="DYC3" s="441"/>
      <c r="DYD3" s="441"/>
      <c r="DYE3" s="441"/>
      <c r="DYF3" s="441"/>
      <c r="DYG3" s="441"/>
      <c r="DYH3" s="441"/>
      <c r="DYI3" s="441"/>
      <c r="DYJ3" s="441"/>
      <c r="DYK3" s="441"/>
      <c r="DYL3" s="441"/>
      <c r="DYM3" s="441"/>
      <c r="DYN3" s="441"/>
      <c r="DYO3" s="441"/>
      <c r="DYP3" s="441"/>
      <c r="DYQ3" s="441"/>
      <c r="DYR3" s="441"/>
      <c r="DYS3" s="441"/>
      <c r="DYT3" s="441"/>
      <c r="DYU3" s="441"/>
      <c r="DYV3" s="441"/>
      <c r="DYW3" s="441"/>
      <c r="DYX3" s="441"/>
      <c r="DYY3" s="441"/>
      <c r="DYZ3" s="441"/>
      <c r="DZA3" s="441"/>
      <c r="DZB3" s="441"/>
      <c r="DZC3" s="441"/>
      <c r="DZD3" s="441"/>
      <c r="DZE3" s="441"/>
      <c r="DZF3" s="441"/>
      <c r="DZG3" s="441"/>
      <c r="DZH3" s="441"/>
      <c r="DZI3" s="441"/>
      <c r="DZJ3" s="441"/>
      <c r="DZK3" s="441"/>
      <c r="DZL3" s="441"/>
      <c r="DZM3" s="441"/>
      <c r="DZN3" s="441"/>
      <c r="DZO3" s="441"/>
      <c r="DZP3" s="441"/>
      <c r="DZQ3" s="441"/>
      <c r="DZR3" s="441"/>
      <c r="DZS3" s="441"/>
      <c r="DZT3" s="441"/>
      <c r="DZU3" s="441"/>
      <c r="DZV3" s="441"/>
      <c r="DZW3" s="441"/>
      <c r="DZX3" s="441"/>
      <c r="DZY3" s="441"/>
      <c r="DZZ3" s="441"/>
      <c r="EAA3" s="441"/>
      <c r="EAB3" s="441"/>
      <c r="EAC3" s="441"/>
      <c r="EAD3" s="441"/>
      <c r="EAE3" s="441"/>
      <c r="EAF3" s="441"/>
      <c r="EAG3" s="441"/>
      <c r="EAH3" s="441"/>
      <c r="EAI3" s="441"/>
      <c r="EAJ3" s="441"/>
      <c r="EAK3" s="441"/>
      <c r="EAL3" s="441"/>
      <c r="EAM3" s="441"/>
      <c r="EAN3" s="441"/>
      <c r="EAO3" s="441"/>
      <c r="EAP3" s="441"/>
      <c r="EAQ3" s="441"/>
      <c r="EAR3" s="441"/>
      <c r="EAS3" s="441"/>
      <c r="EAT3" s="441"/>
      <c r="EAU3" s="441"/>
      <c r="EAV3" s="441"/>
      <c r="EAW3" s="441"/>
      <c r="EAX3" s="441"/>
      <c r="EAY3" s="441"/>
      <c r="EAZ3" s="441"/>
      <c r="EBA3" s="441"/>
      <c r="EBB3" s="441"/>
      <c r="EBC3" s="441"/>
      <c r="EBD3" s="441"/>
      <c r="EBE3" s="441"/>
      <c r="EBF3" s="441"/>
      <c r="EBG3" s="441"/>
      <c r="EBH3" s="441"/>
      <c r="EBI3" s="441"/>
      <c r="EBJ3" s="441"/>
      <c r="EBK3" s="441"/>
      <c r="EBL3" s="441"/>
      <c r="EBM3" s="441"/>
      <c r="EBN3" s="441"/>
      <c r="EBO3" s="441"/>
      <c r="EBP3" s="441"/>
      <c r="EBQ3" s="441"/>
      <c r="EBR3" s="441"/>
      <c r="EBS3" s="441"/>
      <c r="EBT3" s="441"/>
      <c r="EBU3" s="441"/>
      <c r="EBV3" s="441"/>
      <c r="EBW3" s="441"/>
      <c r="EBX3" s="441"/>
      <c r="EBY3" s="441"/>
      <c r="EBZ3" s="441"/>
      <c r="ECA3" s="441"/>
      <c r="ECB3" s="441"/>
      <c r="ECC3" s="441"/>
      <c r="ECD3" s="441"/>
      <c r="ECE3" s="441"/>
      <c r="ECF3" s="441"/>
      <c r="ECG3" s="441"/>
      <c r="ECH3" s="441"/>
      <c r="ECI3" s="441"/>
      <c r="ECJ3" s="441"/>
      <c r="ECK3" s="441"/>
      <c r="ECL3" s="441"/>
      <c r="ECM3" s="441"/>
      <c r="ECN3" s="441"/>
      <c r="ECO3" s="441"/>
      <c r="ECP3" s="441"/>
      <c r="ECQ3" s="441"/>
      <c r="ECR3" s="441"/>
      <c r="ECS3" s="441"/>
      <c r="ECT3" s="441"/>
      <c r="ECU3" s="441"/>
      <c r="ECV3" s="441"/>
      <c r="ECW3" s="441"/>
      <c r="ECX3" s="441"/>
      <c r="ECY3" s="441"/>
      <c r="ECZ3" s="441"/>
      <c r="EDA3" s="441"/>
      <c r="EDB3" s="441"/>
      <c r="EDC3" s="441"/>
      <c r="EDD3" s="441"/>
      <c r="EDE3" s="441"/>
      <c r="EDF3" s="441"/>
      <c r="EDG3" s="441"/>
      <c r="EDH3" s="441"/>
      <c r="EDI3" s="441"/>
      <c r="EDJ3" s="441"/>
      <c r="EDK3" s="441"/>
      <c r="EDL3" s="441"/>
      <c r="EDM3" s="441"/>
      <c r="EDN3" s="441"/>
      <c r="EDO3" s="441"/>
      <c r="EDP3" s="441"/>
      <c r="EDQ3" s="441"/>
      <c r="EDR3" s="441"/>
      <c r="EDS3" s="441"/>
      <c r="EDT3" s="441"/>
      <c r="EDU3" s="441"/>
      <c r="EDV3" s="441"/>
      <c r="EDW3" s="441"/>
      <c r="EDX3" s="441"/>
      <c r="EDY3" s="441"/>
      <c r="EDZ3" s="441"/>
      <c r="EEA3" s="441"/>
      <c r="EEB3" s="441"/>
      <c r="EEC3" s="441"/>
      <c r="EED3" s="441"/>
      <c r="EEE3" s="441"/>
      <c r="EEF3" s="441"/>
      <c r="EEG3" s="441"/>
      <c r="EEH3" s="441"/>
      <c r="EEI3" s="441"/>
      <c r="EEJ3" s="441"/>
      <c r="EEK3" s="441"/>
      <c r="EEL3" s="441"/>
      <c r="EEM3" s="441"/>
      <c r="EEN3" s="441"/>
      <c r="EEO3" s="441"/>
      <c r="EEP3" s="441"/>
      <c r="EEQ3" s="441"/>
      <c r="EER3" s="441"/>
      <c r="EES3" s="441"/>
      <c r="EET3" s="441"/>
      <c r="EEU3" s="441"/>
      <c r="EEV3" s="441"/>
      <c r="EEW3" s="441"/>
      <c r="EEX3" s="441"/>
      <c r="EEY3" s="441"/>
      <c r="EEZ3" s="441"/>
      <c r="EFA3" s="441"/>
      <c r="EFB3" s="441"/>
      <c r="EFC3" s="441"/>
      <c r="EFD3" s="441"/>
      <c r="EFE3" s="441"/>
      <c r="EFF3" s="441"/>
      <c r="EFG3" s="441"/>
      <c r="EFH3" s="441"/>
      <c r="EFI3" s="441"/>
      <c r="EFJ3" s="441"/>
      <c r="EFK3" s="441"/>
      <c r="EFL3" s="441"/>
      <c r="EFM3" s="441"/>
      <c r="EFN3" s="441"/>
      <c r="EFO3" s="441"/>
      <c r="EFP3" s="441"/>
      <c r="EFQ3" s="441"/>
      <c r="EFR3" s="441"/>
      <c r="EFS3" s="441"/>
      <c r="EFT3" s="441"/>
      <c r="EFU3" s="441"/>
      <c r="EFV3" s="441"/>
      <c r="EFW3" s="441"/>
      <c r="EFX3" s="441"/>
      <c r="EFY3" s="441"/>
      <c r="EFZ3" s="441"/>
      <c r="EGA3" s="441"/>
      <c r="EGB3" s="441"/>
      <c r="EGC3" s="441"/>
      <c r="EGD3" s="441"/>
      <c r="EGE3" s="441"/>
      <c r="EGF3" s="441"/>
      <c r="EGG3" s="441"/>
      <c r="EGH3" s="441"/>
      <c r="EGI3" s="441"/>
      <c r="EGJ3" s="441"/>
      <c r="EGK3" s="441"/>
      <c r="EGL3" s="441"/>
      <c r="EGM3" s="441"/>
      <c r="EGN3" s="441"/>
      <c r="EGO3" s="441"/>
      <c r="EGP3" s="441"/>
      <c r="EGQ3" s="441"/>
      <c r="EGR3" s="441"/>
      <c r="EGS3" s="441"/>
      <c r="EGT3" s="441"/>
      <c r="EGU3" s="441"/>
      <c r="EGV3" s="441"/>
      <c r="EGW3" s="441"/>
      <c r="EGX3" s="441"/>
      <c r="EGY3" s="441"/>
      <c r="EGZ3" s="441"/>
      <c r="EHA3" s="441"/>
      <c r="EHB3" s="441"/>
      <c r="EHC3" s="441"/>
      <c r="EHD3" s="441"/>
      <c r="EHE3" s="441"/>
      <c r="EHF3" s="441"/>
      <c r="EHG3" s="441"/>
      <c r="EHH3" s="441"/>
      <c r="EHI3" s="441"/>
      <c r="EHJ3" s="441"/>
      <c r="EHK3" s="441"/>
      <c r="EHL3" s="441"/>
      <c r="EHM3" s="441"/>
      <c r="EHN3" s="441"/>
      <c r="EHO3" s="441"/>
      <c r="EHP3" s="441"/>
      <c r="EHQ3" s="441"/>
      <c r="EHR3" s="441"/>
      <c r="EHS3" s="441"/>
      <c r="EHT3" s="441"/>
      <c r="EHU3" s="441"/>
      <c r="EHV3" s="441"/>
      <c r="EHW3" s="441"/>
      <c r="EHX3" s="441"/>
      <c r="EHY3" s="441"/>
      <c r="EHZ3" s="441"/>
      <c r="EIA3" s="441"/>
      <c r="EIB3" s="441"/>
      <c r="EIC3" s="441"/>
      <c r="EID3" s="441"/>
      <c r="EIE3" s="441"/>
      <c r="EIF3" s="441"/>
      <c r="EIG3" s="441"/>
      <c r="EIH3" s="441"/>
      <c r="EII3" s="441"/>
      <c r="EIJ3" s="441"/>
      <c r="EIK3" s="441"/>
      <c r="EIL3" s="441"/>
      <c r="EIM3" s="441"/>
      <c r="EIN3" s="441"/>
      <c r="EIO3" s="441"/>
      <c r="EIP3" s="441"/>
      <c r="EIQ3" s="441"/>
      <c r="EIR3" s="441"/>
      <c r="EIS3" s="441"/>
      <c r="EIT3" s="441"/>
      <c r="EIU3" s="441"/>
      <c r="EIV3" s="441"/>
      <c r="EIW3" s="441"/>
      <c r="EIX3" s="441"/>
      <c r="EIY3" s="441"/>
      <c r="EIZ3" s="441"/>
      <c r="EJA3" s="441"/>
      <c r="EJB3" s="441"/>
      <c r="EJC3" s="441"/>
      <c r="EJD3" s="441"/>
      <c r="EJE3" s="441"/>
      <c r="EJF3" s="441"/>
      <c r="EJG3" s="441"/>
      <c r="EJH3" s="441"/>
      <c r="EJI3" s="441"/>
      <c r="EJJ3" s="441"/>
      <c r="EJK3" s="441"/>
      <c r="EJL3" s="441"/>
      <c r="EJM3" s="441"/>
      <c r="EJN3" s="441"/>
      <c r="EJO3" s="441"/>
      <c r="EJP3" s="441"/>
      <c r="EJQ3" s="441"/>
      <c r="EJR3" s="441"/>
      <c r="EJS3" s="441"/>
      <c r="EJT3" s="441"/>
      <c r="EJU3" s="441"/>
      <c r="EJV3" s="441"/>
      <c r="EJW3" s="441"/>
      <c r="EJX3" s="441"/>
      <c r="EJY3" s="441"/>
      <c r="EJZ3" s="441"/>
      <c r="EKA3" s="441"/>
      <c r="EKB3" s="441"/>
      <c r="EKC3" s="441"/>
      <c r="EKD3" s="441"/>
      <c r="EKE3" s="441"/>
      <c r="EKF3" s="441"/>
      <c r="EKG3" s="441"/>
      <c r="EKH3" s="441"/>
      <c r="EKI3" s="441"/>
      <c r="EKJ3" s="441"/>
      <c r="EKK3" s="441"/>
      <c r="EKL3" s="441"/>
      <c r="EKM3" s="441"/>
      <c r="EKN3" s="441"/>
      <c r="EKO3" s="441"/>
      <c r="EKP3" s="441"/>
      <c r="EKQ3" s="441"/>
      <c r="EKR3" s="441"/>
      <c r="EKS3" s="441"/>
      <c r="EKT3" s="441"/>
      <c r="EKU3" s="441"/>
      <c r="EKV3" s="441"/>
      <c r="EKW3" s="441"/>
      <c r="EKX3" s="441"/>
      <c r="EKY3" s="441"/>
      <c r="EKZ3" s="441"/>
      <c r="ELA3" s="441"/>
      <c r="ELB3" s="441"/>
      <c r="ELC3" s="441"/>
      <c r="ELD3" s="441"/>
      <c r="ELE3" s="441"/>
      <c r="ELF3" s="441"/>
      <c r="ELG3" s="441"/>
      <c r="ELH3" s="441"/>
      <c r="ELI3" s="441"/>
      <c r="ELJ3" s="441"/>
      <c r="ELK3" s="441"/>
      <c r="ELL3" s="441"/>
      <c r="ELM3" s="441"/>
      <c r="ELN3" s="441"/>
      <c r="ELO3" s="441"/>
      <c r="ELP3" s="441"/>
      <c r="ELQ3" s="441"/>
      <c r="ELR3" s="441"/>
      <c r="ELS3" s="441"/>
      <c r="ELT3" s="441"/>
      <c r="ELU3" s="441"/>
      <c r="ELV3" s="441"/>
      <c r="ELW3" s="441"/>
      <c r="ELX3" s="441"/>
      <c r="ELY3" s="441"/>
      <c r="ELZ3" s="441"/>
      <c r="EMA3" s="441"/>
      <c r="EMB3" s="441"/>
      <c r="EMC3" s="441"/>
      <c r="EMD3" s="441"/>
      <c r="EME3" s="441"/>
      <c r="EMF3" s="441"/>
      <c r="EMG3" s="441"/>
      <c r="EMH3" s="441"/>
      <c r="EMI3" s="441"/>
      <c r="EMJ3" s="441"/>
      <c r="EMK3" s="441"/>
      <c r="EML3" s="441"/>
      <c r="EMM3" s="441"/>
      <c r="EMN3" s="441"/>
      <c r="EMO3" s="441"/>
      <c r="EMP3" s="441"/>
      <c r="EMQ3" s="441"/>
      <c r="EMR3" s="441"/>
      <c r="EMS3" s="441"/>
      <c r="EMT3" s="441"/>
      <c r="EMU3" s="441"/>
      <c r="EMV3" s="441"/>
      <c r="EMW3" s="441"/>
      <c r="EMX3" s="441"/>
      <c r="EMY3" s="441"/>
      <c r="EMZ3" s="441"/>
      <c r="ENA3" s="441"/>
      <c r="ENB3" s="441"/>
      <c r="ENC3" s="441"/>
      <c r="END3" s="441"/>
      <c r="ENE3" s="441"/>
      <c r="ENF3" s="441"/>
      <c r="ENG3" s="441"/>
      <c r="ENH3" s="441"/>
      <c r="ENI3" s="441"/>
      <c r="ENJ3" s="441"/>
      <c r="ENK3" s="441"/>
      <c r="ENL3" s="441"/>
      <c r="ENM3" s="441"/>
      <c r="ENN3" s="441"/>
      <c r="ENO3" s="441"/>
      <c r="ENP3" s="441"/>
      <c r="ENQ3" s="441"/>
      <c r="ENR3" s="441"/>
      <c r="ENS3" s="441"/>
      <c r="ENT3" s="441"/>
      <c r="ENU3" s="441"/>
      <c r="ENV3" s="441"/>
      <c r="ENW3" s="441"/>
      <c r="ENX3" s="441"/>
      <c r="ENY3" s="441"/>
      <c r="ENZ3" s="441"/>
      <c r="EOA3" s="441"/>
      <c r="EOB3" s="441"/>
      <c r="EOC3" s="441"/>
      <c r="EOD3" s="441"/>
      <c r="EOE3" s="441"/>
      <c r="EOF3" s="441"/>
      <c r="EOG3" s="441"/>
      <c r="EOH3" s="441"/>
      <c r="EOI3" s="441"/>
      <c r="EOJ3" s="441"/>
      <c r="EOK3" s="441"/>
      <c r="EOL3" s="441"/>
      <c r="EOM3" s="441"/>
      <c r="EON3" s="441"/>
      <c r="EOO3" s="441"/>
      <c r="EOP3" s="441"/>
      <c r="EOQ3" s="441"/>
      <c r="EOR3" s="441"/>
      <c r="EOS3" s="441"/>
      <c r="EOT3" s="441"/>
      <c r="EOU3" s="441"/>
      <c r="EOV3" s="441"/>
      <c r="EOW3" s="441"/>
      <c r="EOX3" s="441"/>
      <c r="EOY3" s="441"/>
      <c r="EOZ3" s="441"/>
      <c r="EPA3" s="441"/>
      <c r="EPB3" s="441"/>
      <c r="EPC3" s="441"/>
      <c r="EPD3" s="441"/>
      <c r="EPE3" s="441"/>
      <c r="EPF3" s="441"/>
      <c r="EPG3" s="441"/>
      <c r="EPH3" s="441"/>
      <c r="EPI3" s="441"/>
      <c r="EPJ3" s="441"/>
      <c r="EPK3" s="441"/>
      <c r="EPL3" s="441"/>
      <c r="EPM3" s="441"/>
      <c r="EPN3" s="441"/>
      <c r="EPO3" s="441"/>
      <c r="EPP3" s="441"/>
      <c r="EPQ3" s="441"/>
      <c r="EPR3" s="441"/>
      <c r="EPS3" s="441"/>
      <c r="EPT3" s="441"/>
      <c r="EPU3" s="441"/>
      <c r="EPV3" s="441"/>
      <c r="EPW3" s="441"/>
      <c r="EPX3" s="441"/>
      <c r="EPY3" s="441"/>
      <c r="EPZ3" s="441"/>
      <c r="EQA3" s="441"/>
      <c r="EQB3" s="441"/>
      <c r="EQC3" s="441"/>
      <c r="EQD3" s="441"/>
      <c r="EQE3" s="441"/>
      <c r="EQF3" s="441"/>
      <c r="EQG3" s="441"/>
      <c r="EQH3" s="441"/>
      <c r="EQI3" s="441"/>
      <c r="EQJ3" s="441"/>
      <c r="EQK3" s="441"/>
      <c r="EQL3" s="441"/>
      <c r="EQM3" s="441"/>
      <c r="EQN3" s="441"/>
      <c r="EQO3" s="441"/>
      <c r="EQP3" s="441"/>
      <c r="EQQ3" s="441"/>
      <c r="EQR3" s="441"/>
      <c r="EQS3" s="441"/>
      <c r="EQT3" s="441"/>
      <c r="EQU3" s="441"/>
      <c r="EQV3" s="441"/>
      <c r="EQW3" s="441"/>
      <c r="EQX3" s="441"/>
      <c r="EQY3" s="441"/>
      <c r="EQZ3" s="441"/>
      <c r="ERA3" s="441"/>
      <c r="ERB3" s="441"/>
      <c r="ERC3" s="441"/>
      <c r="ERD3" s="441"/>
      <c r="ERE3" s="441"/>
      <c r="ERF3" s="441"/>
      <c r="ERG3" s="441"/>
      <c r="ERH3" s="441"/>
      <c r="ERI3" s="441"/>
      <c r="ERJ3" s="441"/>
      <c r="ERK3" s="441"/>
      <c r="ERL3" s="441"/>
      <c r="ERM3" s="441"/>
      <c r="ERN3" s="441"/>
      <c r="ERO3" s="441"/>
      <c r="ERP3" s="441"/>
      <c r="ERQ3" s="441"/>
      <c r="ERR3" s="441"/>
      <c r="ERS3" s="441"/>
      <c r="ERT3" s="441"/>
      <c r="ERU3" s="441"/>
      <c r="ERV3" s="441"/>
      <c r="ERW3" s="441"/>
      <c r="ERX3" s="441"/>
      <c r="ERY3" s="441"/>
      <c r="ERZ3" s="441"/>
      <c r="ESA3" s="441"/>
      <c r="ESB3" s="441"/>
      <c r="ESC3" s="441"/>
      <c r="ESD3" s="441"/>
      <c r="ESE3" s="441"/>
      <c r="ESF3" s="441"/>
      <c r="ESG3" s="441"/>
      <c r="ESH3" s="441"/>
      <c r="ESI3" s="441"/>
      <c r="ESJ3" s="441"/>
      <c r="ESK3" s="441"/>
      <c r="ESL3" s="441"/>
      <c r="ESM3" s="441"/>
      <c r="ESN3" s="441"/>
      <c r="ESO3" s="441"/>
      <c r="ESP3" s="441"/>
      <c r="ESQ3" s="441"/>
      <c r="ESR3" s="441"/>
      <c r="ESS3" s="441"/>
      <c r="EST3" s="441"/>
      <c r="ESU3" s="441"/>
      <c r="ESV3" s="441"/>
      <c r="ESW3" s="441"/>
      <c r="ESX3" s="441"/>
      <c r="ESY3" s="441"/>
      <c r="ESZ3" s="441"/>
      <c r="ETA3" s="441"/>
      <c r="ETB3" s="441"/>
      <c r="ETC3" s="441"/>
      <c r="ETD3" s="441"/>
      <c r="ETE3" s="441"/>
      <c r="ETF3" s="441"/>
      <c r="ETG3" s="441"/>
      <c r="ETH3" s="441"/>
      <c r="ETI3" s="441"/>
      <c r="ETJ3" s="441"/>
      <c r="ETK3" s="441"/>
      <c r="ETL3" s="441"/>
      <c r="ETM3" s="441"/>
      <c r="ETN3" s="441"/>
      <c r="ETO3" s="441"/>
      <c r="ETP3" s="441"/>
      <c r="ETQ3" s="441"/>
      <c r="ETR3" s="441"/>
      <c r="ETS3" s="441"/>
      <c r="ETT3" s="441"/>
      <c r="ETU3" s="441"/>
      <c r="ETV3" s="441"/>
      <c r="ETW3" s="441"/>
      <c r="ETX3" s="441"/>
      <c r="ETY3" s="441"/>
      <c r="ETZ3" s="441"/>
      <c r="EUA3" s="441"/>
      <c r="EUB3" s="441"/>
      <c r="EUC3" s="441"/>
      <c r="EUD3" s="441"/>
      <c r="EUE3" s="441"/>
      <c r="EUF3" s="441"/>
      <c r="EUG3" s="441"/>
      <c r="EUH3" s="441"/>
      <c r="EUI3" s="441"/>
      <c r="EUJ3" s="441"/>
      <c r="EUK3" s="441"/>
      <c r="EUL3" s="441"/>
      <c r="EUM3" s="441"/>
      <c r="EUN3" s="441"/>
      <c r="EUO3" s="441"/>
      <c r="EUP3" s="441"/>
      <c r="EUQ3" s="441"/>
      <c r="EUR3" s="441"/>
      <c r="EUS3" s="441"/>
      <c r="EUT3" s="441"/>
      <c r="EUU3" s="441"/>
      <c r="EUV3" s="441"/>
      <c r="EUW3" s="441"/>
      <c r="EUX3" s="441"/>
      <c r="EUY3" s="441"/>
      <c r="EUZ3" s="441"/>
      <c r="EVA3" s="441"/>
      <c r="EVB3" s="441"/>
      <c r="EVC3" s="441"/>
      <c r="EVD3" s="441"/>
      <c r="EVE3" s="441"/>
      <c r="EVF3" s="441"/>
      <c r="EVG3" s="441"/>
      <c r="EVH3" s="441"/>
      <c r="EVI3" s="441"/>
      <c r="EVJ3" s="441"/>
      <c r="EVK3" s="441"/>
      <c r="EVL3" s="441"/>
      <c r="EVM3" s="441"/>
      <c r="EVN3" s="441"/>
      <c r="EVO3" s="441"/>
      <c r="EVP3" s="441"/>
      <c r="EVQ3" s="441"/>
      <c r="EVR3" s="441"/>
      <c r="EVS3" s="441"/>
      <c r="EVT3" s="441"/>
      <c r="EVU3" s="441"/>
      <c r="EVV3" s="441"/>
      <c r="EVW3" s="441"/>
      <c r="EVX3" s="441"/>
      <c r="EVY3" s="441"/>
      <c r="EVZ3" s="441"/>
      <c r="EWA3" s="441"/>
      <c r="EWB3" s="441"/>
      <c r="EWC3" s="441"/>
      <c r="EWD3" s="441"/>
      <c r="EWE3" s="441"/>
      <c r="EWF3" s="441"/>
      <c r="EWG3" s="441"/>
      <c r="EWH3" s="441"/>
      <c r="EWI3" s="441"/>
      <c r="EWJ3" s="441"/>
      <c r="EWK3" s="441"/>
      <c r="EWL3" s="441"/>
      <c r="EWM3" s="441"/>
      <c r="EWN3" s="441"/>
      <c r="EWO3" s="441"/>
      <c r="EWP3" s="441"/>
      <c r="EWQ3" s="441"/>
      <c r="EWR3" s="441"/>
      <c r="EWS3" s="441"/>
      <c r="EWT3" s="441"/>
      <c r="EWU3" s="441"/>
      <c r="EWV3" s="441"/>
      <c r="EWW3" s="441"/>
      <c r="EWX3" s="441"/>
      <c r="EWY3" s="441"/>
      <c r="EWZ3" s="441"/>
      <c r="EXA3" s="441"/>
      <c r="EXB3" s="441"/>
      <c r="EXC3" s="441"/>
      <c r="EXD3" s="441"/>
      <c r="EXE3" s="441"/>
      <c r="EXF3" s="441"/>
      <c r="EXG3" s="441"/>
      <c r="EXH3" s="441"/>
      <c r="EXI3" s="441"/>
      <c r="EXJ3" s="441"/>
      <c r="EXK3" s="441"/>
      <c r="EXL3" s="441"/>
      <c r="EXM3" s="441"/>
      <c r="EXN3" s="441"/>
      <c r="EXO3" s="441"/>
      <c r="EXP3" s="441"/>
      <c r="EXQ3" s="441"/>
      <c r="EXR3" s="441"/>
      <c r="EXS3" s="441"/>
      <c r="EXT3" s="441"/>
      <c r="EXU3" s="441"/>
      <c r="EXV3" s="441"/>
      <c r="EXW3" s="441"/>
      <c r="EXX3" s="441"/>
      <c r="EXY3" s="441"/>
      <c r="EXZ3" s="441"/>
      <c r="EYA3" s="441"/>
      <c r="EYB3" s="441"/>
      <c r="EYC3" s="441"/>
      <c r="EYD3" s="441"/>
      <c r="EYE3" s="441"/>
      <c r="EYF3" s="441"/>
      <c r="EYG3" s="441"/>
      <c r="EYH3" s="441"/>
      <c r="EYI3" s="441"/>
      <c r="EYJ3" s="441"/>
      <c r="EYK3" s="441"/>
      <c r="EYL3" s="441"/>
      <c r="EYM3" s="441"/>
      <c r="EYN3" s="441"/>
      <c r="EYO3" s="441"/>
      <c r="EYP3" s="441"/>
      <c r="EYQ3" s="441"/>
      <c r="EYR3" s="441"/>
      <c r="EYS3" s="441"/>
      <c r="EYT3" s="441"/>
      <c r="EYU3" s="441"/>
      <c r="EYV3" s="441"/>
      <c r="EYW3" s="441"/>
      <c r="EYX3" s="441"/>
      <c r="EYY3" s="441"/>
      <c r="EYZ3" s="441"/>
      <c r="EZA3" s="441"/>
      <c r="EZB3" s="441"/>
      <c r="EZC3" s="441"/>
      <c r="EZD3" s="441"/>
      <c r="EZE3" s="441"/>
      <c r="EZF3" s="441"/>
      <c r="EZG3" s="441"/>
      <c r="EZH3" s="441"/>
      <c r="EZI3" s="441"/>
      <c r="EZJ3" s="441"/>
      <c r="EZK3" s="441"/>
      <c r="EZL3" s="441"/>
      <c r="EZM3" s="441"/>
      <c r="EZN3" s="441"/>
      <c r="EZO3" s="441"/>
      <c r="EZP3" s="441"/>
      <c r="EZQ3" s="441"/>
      <c r="EZR3" s="441"/>
      <c r="EZS3" s="441"/>
      <c r="EZT3" s="441"/>
      <c r="EZU3" s="441"/>
      <c r="EZV3" s="441"/>
      <c r="EZW3" s="441"/>
      <c r="EZX3" s="441"/>
      <c r="EZY3" s="441"/>
      <c r="EZZ3" s="441"/>
      <c r="FAA3" s="441"/>
      <c r="FAB3" s="441"/>
      <c r="FAC3" s="441"/>
      <c r="FAD3" s="441"/>
      <c r="FAE3" s="441"/>
      <c r="FAF3" s="441"/>
      <c r="FAG3" s="441"/>
      <c r="FAH3" s="441"/>
      <c r="FAI3" s="441"/>
      <c r="FAJ3" s="441"/>
      <c r="FAK3" s="441"/>
      <c r="FAL3" s="441"/>
      <c r="FAM3" s="441"/>
      <c r="FAN3" s="441"/>
      <c r="FAO3" s="441"/>
      <c r="FAP3" s="441"/>
      <c r="FAQ3" s="441"/>
      <c r="FAR3" s="441"/>
      <c r="FAS3" s="441"/>
      <c r="FAT3" s="441"/>
      <c r="FAU3" s="441"/>
      <c r="FAV3" s="441"/>
      <c r="FAW3" s="441"/>
      <c r="FAX3" s="441"/>
      <c r="FAY3" s="441"/>
      <c r="FAZ3" s="441"/>
      <c r="FBA3" s="441"/>
      <c r="FBB3" s="441"/>
      <c r="FBC3" s="441"/>
      <c r="FBD3" s="441"/>
      <c r="FBE3" s="441"/>
      <c r="FBF3" s="441"/>
      <c r="FBG3" s="441"/>
      <c r="FBH3" s="441"/>
      <c r="FBI3" s="441"/>
      <c r="FBJ3" s="441"/>
      <c r="FBK3" s="441"/>
      <c r="FBL3" s="441"/>
      <c r="FBM3" s="441"/>
      <c r="FBN3" s="441"/>
      <c r="FBO3" s="441"/>
      <c r="FBP3" s="441"/>
      <c r="FBQ3" s="441"/>
      <c r="FBR3" s="441"/>
      <c r="FBS3" s="441"/>
      <c r="FBT3" s="441"/>
      <c r="FBU3" s="441"/>
      <c r="FBV3" s="441"/>
      <c r="FBW3" s="441"/>
      <c r="FBX3" s="441"/>
      <c r="FBY3" s="441"/>
      <c r="FBZ3" s="441"/>
      <c r="FCA3" s="441"/>
      <c r="FCB3" s="441"/>
      <c r="FCC3" s="441"/>
      <c r="FCD3" s="441"/>
      <c r="FCE3" s="441"/>
      <c r="FCF3" s="441"/>
      <c r="FCG3" s="441"/>
      <c r="FCH3" s="441"/>
      <c r="FCI3" s="441"/>
      <c r="FCJ3" s="441"/>
      <c r="FCK3" s="441"/>
      <c r="FCL3" s="441"/>
      <c r="FCM3" s="441"/>
      <c r="FCN3" s="441"/>
      <c r="FCO3" s="441"/>
      <c r="FCP3" s="441"/>
      <c r="FCQ3" s="441"/>
      <c r="FCR3" s="441"/>
      <c r="FCS3" s="441"/>
      <c r="FCT3" s="441"/>
      <c r="FCU3" s="441"/>
      <c r="FCV3" s="441"/>
      <c r="FCW3" s="441"/>
      <c r="FCX3" s="441"/>
      <c r="FCY3" s="441"/>
      <c r="FCZ3" s="441"/>
      <c r="FDA3" s="441"/>
      <c r="FDB3" s="441"/>
      <c r="FDC3" s="441"/>
      <c r="FDD3" s="441"/>
      <c r="FDE3" s="441"/>
      <c r="FDF3" s="441"/>
      <c r="FDG3" s="441"/>
      <c r="FDH3" s="441"/>
      <c r="FDI3" s="441"/>
      <c r="FDJ3" s="441"/>
      <c r="FDK3" s="441"/>
      <c r="FDL3" s="441"/>
      <c r="FDM3" s="441"/>
      <c r="FDN3" s="441"/>
      <c r="FDO3" s="441"/>
      <c r="FDP3" s="441"/>
      <c r="FDQ3" s="441"/>
      <c r="FDR3" s="441"/>
      <c r="FDS3" s="441"/>
      <c r="FDT3" s="441"/>
      <c r="FDU3" s="441"/>
      <c r="FDV3" s="441"/>
      <c r="FDW3" s="441"/>
      <c r="FDX3" s="441"/>
      <c r="FDY3" s="441"/>
      <c r="FDZ3" s="441"/>
      <c r="FEA3" s="441"/>
      <c r="FEB3" s="441"/>
      <c r="FEC3" s="441"/>
      <c r="FED3" s="441"/>
      <c r="FEE3" s="441"/>
      <c r="FEF3" s="441"/>
      <c r="FEG3" s="441"/>
      <c r="FEH3" s="441"/>
      <c r="FEI3" s="441"/>
      <c r="FEJ3" s="441"/>
      <c r="FEK3" s="441"/>
      <c r="FEL3" s="441"/>
      <c r="FEM3" s="441"/>
      <c r="FEN3" s="441"/>
      <c r="FEO3" s="441"/>
      <c r="FEP3" s="441"/>
      <c r="FEQ3" s="441"/>
      <c r="FER3" s="441"/>
      <c r="FES3" s="441"/>
      <c r="FET3" s="441"/>
      <c r="FEU3" s="441"/>
      <c r="FEV3" s="441"/>
      <c r="FEW3" s="441"/>
      <c r="FEX3" s="441"/>
      <c r="FEY3" s="441"/>
      <c r="FEZ3" s="441"/>
      <c r="FFA3" s="441"/>
      <c r="FFB3" s="441"/>
      <c r="FFC3" s="441"/>
      <c r="FFD3" s="441"/>
      <c r="FFE3" s="441"/>
      <c r="FFF3" s="441"/>
      <c r="FFG3" s="441"/>
      <c r="FFH3" s="441"/>
      <c r="FFI3" s="441"/>
      <c r="FFJ3" s="441"/>
      <c r="FFK3" s="441"/>
      <c r="FFL3" s="441"/>
      <c r="FFM3" s="441"/>
      <c r="FFN3" s="441"/>
      <c r="FFO3" s="441"/>
      <c r="FFP3" s="441"/>
      <c r="FFQ3" s="441"/>
      <c r="FFR3" s="441"/>
      <c r="FFS3" s="441"/>
      <c r="FFT3" s="441"/>
      <c r="FFU3" s="441"/>
      <c r="FFV3" s="441"/>
      <c r="FFW3" s="441"/>
      <c r="FFX3" s="441"/>
      <c r="FFY3" s="441"/>
      <c r="FFZ3" s="441"/>
      <c r="FGA3" s="441"/>
      <c r="FGB3" s="441"/>
      <c r="FGC3" s="441"/>
      <c r="FGD3" s="441"/>
      <c r="FGE3" s="441"/>
      <c r="FGF3" s="441"/>
      <c r="FGG3" s="441"/>
      <c r="FGH3" s="441"/>
      <c r="FGI3" s="441"/>
      <c r="FGJ3" s="441"/>
      <c r="FGK3" s="441"/>
      <c r="FGL3" s="441"/>
      <c r="FGM3" s="441"/>
      <c r="FGN3" s="441"/>
      <c r="FGO3" s="441"/>
      <c r="FGP3" s="441"/>
      <c r="FGQ3" s="441"/>
      <c r="FGR3" s="441"/>
      <c r="FGS3" s="441"/>
      <c r="FGT3" s="441"/>
      <c r="FGU3" s="441"/>
      <c r="FGV3" s="441"/>
      <c r="FGW3" s="441"/>
      <c r="FGX3" s="441"/>
      <c r="FGY3" s="441"/>
      <c r="FGZ3" s="441"/>
      <c r="FHA3" s="441"/>
      <c r="FHB3" s="441"/>
      <c r="FHC3" s="441"/>
      <c r="FHD3" s="441"/>
      <c r="FHE3" s="441"/>
      <c r="FHF3" s="441"/>
      <c r="FHG3" s="441"/>
      <c r="FHH3" s="441"/>
      <c r="FHI3" s="441"/>
      <c r="FHJ3" s="441"/>
      <c r="FHK3" s="441"/>
      <c r="FHL3" s="441"/>
      <c r="FHM3" s="441"/>
      <c r="FHN3" s="441"/>
      <c r="FHO3" s="441"/>
      <c r="FHP3" s="441"/>
      <c r="FHQ3" s="441"/>
      <c r="FHR3" s="441"/>
      <c r="FHS3" s="441"/>
      <c r="FHT3" s="441"/>
      <c r="FHU3" s="441"/>
      <c r="FHV3" s="441"/>
      <c r="FHW3" s="441"/>
      <c r="FHX3" s="441"/>
      <c r="FHY3" s="441"/>
      <c r="FHZ3" s="441"/>
      <c r="FIA3" s="441"/>
      <c r="FIB3" s="441"/>
      <c r="FIC3" s="441"/>
      <c r="FID3" s="441"/>
      <c r="FIE3" s="441"/>
      <c r="FIF3" s="441"/>
      <c r="FIG3" s="441"/>
      <c r="FIH3" s="441"/>
      <c r="FII3" s="441"/>
      <c r="FIJ3" s="441"/>
      <c r="FIK3" s="441"/>
      <c r="FIL3" s="441"/>
      <c r="FIM3" s="441"/>
      <c r="FIN3" s="441"/>
      <c r="FIO3" s="441"/>
      <c r="FIP3" s="441"/>
      <c r="FIQ3" s="441"/>
      <c r="FIR3" s="441"/>
      <c r="FIS3" s="441"/>
      <c r="FIT3" s="441"/>
      <c r="FIU3" s="441"/>
      <c r="FIV3" s="441"/>
      <c r="FIW3" s="441"/>
      <c r="FIX3" s="441"/>
      <c r="FIY3" s="441"/>
      <c r="FIZ3" s="441"/>
      <c r="FJA3" s="441"/>
      <c r="FJB3" s="441"/>
      <c r="FJC3" s="441"/>
      <c r="FJD3" s="441"/>
      <c r="FJE3" s="441"/>
      <c r="FJF3" s="441"/>
      <c r="FJG3" s="441"/>
      <c r="FJH3" s="441"/>
      <c r="FJI3" s="441"/>
      <c r="FJJ3" s="441"/>
      <c r="FJK3" s="441"/>
      <c r="FJL3" s="441"/>
      <c r="FJM3" s="441"/>
      <c r="FJN3" s="441"/>
      <c r="FJO3" s="441"/>
      <c r="FJP3" s="441"/>
      <c r="FJQ3" s="441"/>
      <c r="FJR3" s="441"/>
      <c r="FJS3" s="441"/>
      <c r="FJT3" s="441"/>
      <c r="FJU3" s="441"/>
      <c r="FJV3" s="441"/>
      <c r="FJW3" s="441"/>
      <c r="FJX3" s="441"/>
      <c r="FJY3" s="441"/>
      <c r="FJZ3" s="441"/>
      <c r="FKA3" s="441"/>
      <c r="FKB3" s="441"/>
      <c r="FKC3" s="441"/>
      <c r="FKD3" s="441"/>
      <c r="FKE3" s="441"/>
      <c r="FKF3" s="441"/>
      <c r="FKG3" s="441"/>
      <c r="FKH3" s="441"/>
      <c r="FKI3" s="441"/>
      <c r="FKJ3" s="441"/>
      <c r="FKK3" s="441"/>
      <c r="FKL3" s="441"/>
      <c r="FKM3" s="441"/>
      <c r="FKN3" s="441"/>
      <c r="FKO3" s="441"/>
      <c r="FKP3" s="441"/>
      <c r="FKQ3" s="441"/>
      <c r="FKR3" s="441"/>
      <c r="FKS3" s="441"/>
      <c r="FKT3" s="441"/>
      <c r="FKU3" s="441"/>
      <c r="FKV3" s="441"/>
      <c r="FKW3" s="441"/>
      <c r="FKX3" s="441"/>
      <c r="FKY3" s="441"/>
      <c r="FKZ3" s="441"/>
      <c r="FLA3" s="441"/>
      <c r="FLB3" s="441"/>
      <c r="FLC3" s="441"/>
      <c r="FLD3" s="441"/>
      <c r="FLE3" s="441"/>
      <c r="FLF3" s="441"/>
      <c r="FLG3" s="441"/>
      <c r="FLH3" s="441"/>
      <c r="FLI3" s="441"/>
      <c r="FLJ3" s="441"/>
      <c r="FLK3" s="441"/>
      <c r="FLL3" s="441"/>
      <c r="FLM3" s="441"/>
      <c r="FLN3" s="441"/>
      <c r="FLO3" s="441"/>
      <c r="FLP3" s="441"/>
      <c r="FLQ3" s="441"/>
      <c r="FLR3" s="441"/>
      <c r="FLS3" s="441"/>
      <c r="FLT3" s="441"/>
      <c r="FLU3" s="441"/>
      <c r="FLV3" s="441"/>
      <c r="FLW3" s="441"/>
      <c r="FLX3" s="441"/>
      <c r="FLY3" s="441"/>
      <c r="FLZ3" s="441"/>
      <c r="FMA3" s="441"/>
      <c r="FMB3" s="441"/>
      <c r="FMC3" s="441"/>
      <c r="FMD3" s="441"/>
      <c r="FME3" s="441"/>
      <c r="FMF3" s="441"/>
      <c r="FMG3" s="441"/>
      <c r="FMH3" s="441"/>
      <c r="FMI3" s="441"/>
      <c r="FMJ3" s="441"/>
      <c r="FMK3" s="441"/>
      <c r="FML3" s="441"/>
      <c r="FMM3" s="441"/>
      <c r="FMN3" s="441"/>
      <c r="FMO3" s="441"/>
      <c r="FMP3" s="441"/>
      <c r="FMQ3" s="441"/>
      <c r="FMR3" s="441"/>
      <c r="FMS3" s="441"/>
      <c r="FMT3" s="441"/>
      <c r="FMU3" s="441"/>
      <c r="FMV3" s="441"/>
      <c r="FMW3" s="441"/>
      <c r="FMX3" s="441"/>
      <c r="FMY3" s="441"/>
      <c r="FMZ3" s="441"/>
      <c r="FNA3" s="441"/>
      <c r="FNB3" s="441"/>
      <c r="FNC3" s="441"/>
      <c r="FND3" s="441"/>
      <c r="FNE3" s="441"/>
      <c r="FNF3" s="441"/>
      <c r="FNG3" s="441"/>
      <c r="FNH3" s="441"/>
      <c r="FNI3" s="441"/>
      <c r="FNJ3" s="441"/>
      <c r="FNK3" s="441"/>
      <c r="FNL3" s="441"/>
      <c r="FNM3" s="441"/>
      <c r="FNN3" s="441"/>
      <c r="FNO3" s="441"/>
      <c r="FNP3" s="441"/>
      <c r="FNQ3" s="441"/>
      <c r="FNR3" s="441"/>
      <c r="FNS3" s="441"/>
      <c r="FNT3" s="441"/>
      <c r="FNU3" s="441"/>
      <c r="FNV3" s="441"/>
      <c r="FNW3" s="441"/>
      <c r="FNX3" s="441"/>
      <c r="FNY3" s="441"/>
      <c r="FNZ3" s="441"/>
      <c r="FOA3" s="441"/>
      <c r="FOB3" s="441"/>
      <c r="FOC3" s="441"/>
      <c r="FOD3" s="441"/>
      <c r="FOE3" s="441"/>
      <c r="FOF3" s="441"/>
      <c r="FOG3" s="441"/>
      <c r="FOH3" s="441"/>
      <c r="FOI3" s="441"/>
      <c r="FOJ3" s="441"/>
      <c r="FOK3" s="441"/>
      <c r="FOL3" s="441"/>
      <c r="FOM3" s="441"/>
      <c r="FON3" s="441"/>
      <c r="FOO3" s="441"/>
      <c r="FOP3" s="441"/>
      <c r="FOQ3" s="441"/>
      <c r="FOR3" s="441"/>
      <c r="FOS3" s="441"/>
      <c r="FOT3" s="441"/>
      <c r="FOU3" s="441"/>
      <c r="FOV3" s="441"/>
      <c r="FOW3" s="441"/>
      <c r="FOX3" s="441"/>
      <c r="FOY3" s="441"/>
      <c r="FOZ3" s="441"/>
      <c r="FPA3" s="441"/>
      <c r="FPB3" s="441"/>
      <c r="FPC3" s="441"/>
      <c r="FPD3" s="441"/>
      <c r="FPE3" s="441"/>
      <c r="FPF3" s="441"/>
      <c r="FPG3" s="441"/>
      <c r="FPH3" s="441"/>
      <c r="FPI3" s="441"/>
      <c r="FPJ3" s="441"/>
      <c r="FPK3" s="441"/>
      <c r="FPL3" s="441"/>
      <c r="FPM3" s="441"/>
      <c r="FPN3" s="441"/>
      <c r="FPO3" s="441"/>
      <c r="FPP3" s="441"/>
      <c r="FPQ3" s="441"/>
      <c r="FPR3" s="441"/>
      <c r="FPS3" s="441"/>
      <c r="FPT3" s="441"/>
      <c r="FPU3" s="441"/>
      <c r="FPV3" s="441"/>
      <c r="FPW3" s="441"/>
      <c r="FPX3" s="441"/>
      <c r="FPY3" s="441"/>
      <c r="FPZ3" s="441"/>
      <c r="FQA3" s="441"/>
      <c r="FQB3" s="441"/>
      <c r="FQC3" s="441"/>
      <c r="FQD3" s="441"/>
      <c r="FQE3" s="441"/>
      <c r="FQF3" s="441"/>
      <c r="FQG3" s="441"/>
      <c r="FQH3" s="441"/>
      <c r="FQI3" s="441"/>
      <c r="FQJ3" s="441"/>
      <c r="FQK3" s="441"/>
      <c r="FQL3" s="441"/>
      <c r="FQM3" s="441"/>
      <c r="FQN3" s="441"/>
      <c r="FQO3" s="441"/>
      <c r="FQP3" s="441"/>
      <c r="FQQ3" s="441"/>
      <c r="FQR3" s="441"/>
      <c r="FQS3" s="441"/>
      <c r="FQT3" s="441"/>
      <c r="FQU3" s="441"/>
      <c r="FQV3" s="441"/>
      <c r="FQW3" s="441"/>
      <c r="FQX3" s="441"/>
      <c r="FQY3" s="441"/>
      <c r="FQZ3" s="441"/>
      <c r="FRA3" s="441"/>
      <c r="FRB3" s="441"/>
      <c r="FRC3" s="441"/>
      <c r="FRD3" s="441"/>
      <c r="FRE3" s="441"/>
      <c r="FRF3" s="441"/>
      <c r="FRG3" s="441"/>
      <c r="FRH3" s="441"/>
      <c r="FRI3" s="441"/>
      <c r="FRJ3" s="441"/>
      <c r="FRK3" s="441"/>
      <c r="FRL3" s="441"/>
      <c r="FRM3" s="441"/>
      <c r="FRN3" s="441"/>
      <c r="FRO3" s="441"/>
      <c r="FRP3" s="441"/>
      <c r="FRQ3" s="441"/>
      <c r="FRR3" s="441"/>
      <c r="FRS3" s="441"/>
      <c r="FRT3" s="441"/>
      <c r="FRU3" s="441"/>
      <c r="FRV3" s="441"/>
      <c r="FRW3" s="441"/>
      <c r="FRX3" s="441"/>
      <c r="FRY3" s="441"/>
      <c r="FRZ3" s="441"/>
      <c r="FSA3" s="441"/>
      <c r="FSB3" s="441"/>
      <c r="FSC3" s="441"/>
      <c r="FSD3" s="441"/>
      <c r="FSE3" s="441"/>
      <c r="FSF3" s="441"/>
      <c r="FSG3" s="441"/>
      <c r="FSH3" s="441"/>
      <c r="FSI3" s="441"/>
      <c r="FSJ3" s="441"/>
      <c r="FSK3" s="441"/>
      <c r="FSL3" s="441"/>
      <c r="FSM3" s="441"/>
      <c r="FSN3" s="441"/>
      <c r="FSO3" s="441"/>
      <c r="FSP3" s="441"/>
      <c r="FSQ3" s="441"/>
      <c r="FSR3" s="441"/>
      <c r="FSS3" s="441"/>
      <c r="FST3" s="441"/>
      <c r="FSU3" s="441"/>
      <c r="FSV3" s="441"/>
      <c r="FSW3" s="441"/>
      <c r="FSX3" s="441"/>
      <c r="FSY3" s="441"/>
      <c r="FSZ3" s="441"/>
      <c r="FTA3" s="441"/>
      <c r="FTB3" s="441"/>
      <c r="FTC3" s="441"/>
      <c r="FTD3" s="441"/>
      <c r="FTE3" s="441"/>
      <c r="FTF3" s="441"/>
      <c r="FTG3" s="441"/>
      <c r="FTH3" s="441"/>
      <c r="FTI3" s="441"/>
      <c r="FTJ3" s="441"/>
      <c r="FTK3" s="441"/>
      <c r="FTL3" s="441"/>
      <c r="FTM3" s="441"/>
      <c r="FTN3" s="441"/>
      <c r="FTO3" s="441"/>
      <c r="FTP3" s="441"/>
      <c r="FTQ3" s="441"/>
      <c r="FTR3" s="441"/>
      <c r="FTS3" s="441"/>
      <c r="FTT3" s="441"/>
      <c r="FTU3" s="441"/>
      <c r="FTV3" s="441"/>
      <c r="FTW3" s="441"/>
      <c r="FTX3" s="441"/>
      <c r="FTY3" s="441"/>
      <c r="FTZ3" s="441"/>
      <c r="FUA3" s="441"/>
      <c r="FUB3" s="441"/>
      <c r="FUC3" s="441"/>
      <c r="FUD3" s="441"/>
      <c r="FUE3" s="441"/>
      <c r="FUF3" s="441"/>
      <c r="FUG3" s="441"/>
      <c r="FUH3" s="441"/>
      <c r="FUI3" s="441"/>
      <c r="FUJ3" s="441"/>
      <c r="FUK3" s="441"/>
      <c r="FUL3" s="441"/>
      <c r="FUM3" s="441"/>
      <c r="FUN3" s="441"/>
      <c r="FUO3" s="441"/>
      <c r="FUP3" s="441"/>
      <c r="FUQ3" s="441"/>
      <c r="FUR3" s="441"/>
      <c r="FUS3" s="441"/>
      <c r="FUT3" s="441"/>
      <c r="FUU3" s="441"/>
      <c r="FUV3" s="441"/>
      <c r="FUW3" s="441"/>
      <c r="FUX3" s="441"/>
      <c r="FUY3" s="441"/>
      <c r="FUZ3" s="441"/>
      <c r="FVA3" s="441"/>
      <c r="FVB3" s="441"/>
      <c r="FVC3" s="441"/>
      <c r="FVD3" s="441"/>
      <c r="FVE3" s="441"/>
      <c r="FVF3" s="441"/>
      <c r="FVG3" s="441"/>
      <c r="FVH3" s="441"/>
      <c r="FVI3" s="441"/>
      <c r="FVJ3" s="441"/>
      <c r="FVK3" s="441"/>
      <c r="FVL3" s="441"/>
      <c r="FVM3" s="441"/>
      <c r="FVN3" s="441"/>
      <c r="FVO3" s="441"/>
      <c r="FVP3" s="441"/>
      <c r="FVQ3" s="441"/>
      <c r="FVR3" s="441"/>
      <c r="FVS3" s="441"/>
      <c r="FVT3" s="441"/>
      <c r="FVU3" s="441"/>
      <c r="FVV3" s="441"/>
      <c r="FVW3" s="441"/>
      <c r="FVX3" s="441"/>
      <c r="FVY3" s="441"/>
      <c r="FVZ3" s="441"/>
      <c r="FWA3" s="441"/>
      <c r="FWB3" s="441"/>
      <c r="FWC3" s="441"/>
      <c r="FWD3" s="441"/>
      <c r="FWE3" s="441"/>
      <c r="FWF3" s="441"/>
      <c r="FWG3" s="441"/>
      <c r="FWH3" s="441"/>
      <c r="FWI3" s="441"/>
      <c r="FWJ3" s="441"/>
      <c r="FWK3" s="441"/>
      <c r="FWL3" s="441"/>
      <c r="FWM3" s="441"/>
      <c r="FWN3" s="441"/>
      <c r="FWO3" s="441"/>
      <c r="FWP3" s="441"/>
      <c r="FWQ3" s="441"/>
      <c r="FWR3" s="441"/>
      <c r="FWS3" s="441"/>
      <c r="FWT3" s="441"/>
      <c r="FWU3" s="441"/>
      <c r="FWV3" s="441"/>
      <c r="FWW3" s="441"/>
      <c r="FWX3" s="441"/>
      <c r="FWY3" s="441"/>
      <c r="FWZ3" s="441"/>
      <c r="FXA3" s="441"/>
      <c r="FXB3" s="441"/>
      <c r="FXC3" s="441"/>
      <c r="FXD3" s="441"/>
      <c r="FXE3" s="441"/>
      <c r="FXF3" s="441"/>
      <c r="FXG3" s="441"/>
      <c r="FXH3" s="441"/>
      <c r="FXI3" s="441"/>
      <c r="FXJ3" s="441"/>
      <c r="FXK3" s="441"/>
      <c r="FXL3" s="441"/>
      <c r="FXM3" s="441"/>
      <c r="FXN3" s="441"/>
      <c r="FXO3" s="441"/>
      <c r="FXP3" s="441"/>
      <c r="FXQ3" s="441"/>
      <c r="FXR3" s="441"/>
      <c r="FXS3" s="441"/>
      <c r="FXT3" s="441"/>
      <c r="FXU3" s="441"/>
      <c r="FXV3" s="441"/>
      <c r="FXW3" s="441"/>
      <c r="FXX3" s="441"/>
      <c r="FXY3" s="441"/>
      <c r="FXZ3" s="441"/>
      <c r="FYA3" s="441"/>
      <c r="FYB3" s="441"/>
      <c r="FYC3" s="441"/>
      <c r="FYD3" s="441"/>
      <c r="FYE3" s="441"/>
      <c r="FYF3" s="441"/>
      <c r="FYG3" s="441"/>
      <c r="FYH3" s="441"/>
      <c r="FYI3" s="441"/>
      <c r="FYJ3" s="441"/>
      <c r="FYK3" s="441"/>
      <c r="FYL3" s="441"/>
      <c r="FYM3" s="441"/>
      <c r="FYN3" s="441"/>
      <c r="FYO3" s="441"/>
      <c r="FYP3" s="441"/>
      <c r="FYQ3" s="441"/>
      <c r="FYR3" s="441"/>
      <c r="FYS3" s="441"/>
      <c r="FYT3" s="441"/>
      <c r="FYU3" s="441"/>
      <c r="FYV3" s="441"/>
      <c r="FYW3" s="441"/>
      <c r="FYX3" s="441"/>
      <c r="FYY3" s="441"/>
      <c r="FYZ3" s="441"/>
      <c r="FZA3" s="441"/>
      <c r="FZB3" s="441"/>
      <c r="FZC3" s="441"/>
      <c r="FZD3" s="441"/>
      <c r="FZE3" s="441"/>
      <c r="FZF3" s="441"/>
      <c r="FZG3" s="441"/>
      <c r="FZH3" s="441"/>
      <c r="FZI3" s="441"/>
      <c r="FZJ3" s="441"/>
      <c r="FZK3" s="441"/>
      <c r="FZL3" s="441"/>
      <c r="FZM3" s="441"/>
      <c r="FZN3" s="441"/>
      <c r="FZO3" s="441"/>
      <c r="FZP3" s="441"/>
      <c r="FZQ3" s="441"/>
      <c r="FZR3" s="441"/>
      <c r="FZS3" s="441"/>
      <c r="FZT3" s="441"/>
      <c r="FZU3" s="441"/>
      <c r="FZV3" s="441"/>
      <c r="FZW3" s="441"/>
      <c r="FZX3" s="441"/>
      <c r="FZY3" s="441"/>
      <c r="FZZ3" s="441"/>
      <c r="GAA3" s="441"/>
      <c r="GAB3" s="441"/>
      <c r="GAC3" s="441"/>
      <c r="GAD3" s="441"/>
      <c r="GAE3" s="441"/>
      <c r="GAF3" s="441"/>
      <c r="GAG3" s="441"/>
      <c r="GAH3" s="441"/>
      <c r="GAI3" s="441"/>
      <c r="GAJ3" s="441"/>
      <c r="GAK3" s="441"/>
      <c r="GAL3" s="441"/>
      <c r="GAM3" s="441"/>
      <c r="GAN3" s="441"/>
      <c r="GAO3" s="441"/>
      <c r="GAP3" s="441"/>
      <c r="GAQ3" s="441"/>
      <c r="GAR3" s="441"/>
      <c r="GAS3" s="441"/>
      <c r="GAT3" s="441"/>
      <c r="GAU3" s="441"/>
      <c r="GAV3" s="441"/>
      <c r="GAW3" s="441"/>
      <c r="GAX3" s="441"/>
      <c r="GAY3" s="441"/>
      <c r="GAZ3" s="441"/>
      <c r="GBA3" s="441"/>
      <c r="GBB3" s="441"/>
      <c r="GBC3" s="441"/>
      <c r="GBD3" s="441"/>
      <c r="GBE3" s="441"/>
      <c r="GBF3" s="441"/>
      <c r="GBG3" s="441"/>
      <c r="GBH3" s="441"/>
      <c r="GBI3" s="441"/>
      <c r="GBJ3" s="441"/>
      <c r="GBK3" s="441"/>
      <c r="GBL3" s="441"/>
      <c r="GBM3" s="441"/>
      <c r="GBN3" s="441"/>
      <c r="GBO3" s="441"/>
      <c r="GBP3" s="441"/>
      <c r="GBQ3" s="441"/>
      <c r="GBR3" s="441"/>
      <c r="GBS3" s="441"/>
      <c r="GBT3" s="441"/>
      <c r="GBU3" s="441"/>
      <c r="GBV3" s="441"/>
      <c r="GBW3" s="441"/>
      <c r="GBX3" s="441"/>
      <c r="GBY3" s="441"/>
      <c r="GBZ3" s="441"/>
      <c r="GCA3" s="441"/>
      <c r="GCB3" s="441"/>
      <c r="GCC3" s="441"/>
      <c r="GCD3" s="441"/>
      <c r="GCE3" s="441"/>
      <c r="GCF3" s="441"/>
      <c r="GCG3" s="441"/>
      <c r="GCH3" s="441"/>
      <c r="GCI3" s="441"/>
      <c r="GCJ3" s="441"/>
      <c r="GCK3" s="441"/>
      <c r="GCL3" s="441"/>
      <c r="GCM3" s="441"/>
      <c r="GCN3" s="441"/>
      <c r="GCO3" s="441"/>
      <c r="GCP3" s="441"/>
      <c r="GCQ3" s="441"/>
      <c r="GCR3" s="441"/>
      <c r="GCS3" s="441"/>
      <c r="GCT3" s="441"/>
      <c r="GCU3" s="441"/>
      <c r="GCV3" s="441"/>
      <c r="GCW3" s="441"/>
      <c r="GCX3" s="441"/>
      <c r="GCY3" s="441"/>
      <c r="GCZ3" s="441"/>
      <c r="GDA3" s="441"/>
      <c r="GDB3" s="441"/>
      <c r="GDC3" s="441"/>
      <c r="GDD3" s="441"/>
      <c r="GDE3" s="441"/>
      <c r="GDF3" s="441"/>
      <c r="GDG3" s="441"/>
      <c r="GDH3" s="441"/>
      <c r="GDI3" s="441"/>
      <c r="GDJ3" s="441"/>
      <c r="GDK3" s="441"/>
      <c r="GDL3" s="441"/>
      <c r="GDM3" s="441"/>
      <c r="GDN3" s="441"/>
      <c r="GDO3" s="441"/>
      <c r="GDP3" s="441"/>
      <c r="GDQ3" s="441"/>
      <c r="GDR3" s="441"/>
      <c r="GDS3" s="441"/>
      <c r="GDT3" s="441"/>
      <c r="GDU3" s="441"/>
      <c r="GDV3" s="441"/>
      <c r="GDW3" s="441"/>
      <c r="GDX3" s="441"/>
      <c r="GDY3" s="441"/>
      <c r="GDZ3" s="441"/>
      <c r="GEA3" s="441"/>
      <c r="GEB3" s="441"/>
      <c r="GEC3" s="441"/>
      <c r="GED3" s="441"/>
      <c r="GEE3" s="441"/>
      <c r="GEF3" s="441"/>
      <c r="GEG3" s="441"/>
      <c r="GEH3" s="441"/>
      <c r="GEI3" s="441"/>
      <c r="GEJ3" s="441"/>
      <c r="GEK3" s="441"/>
      <c r="GEL3" s="441"/>
      <c r="GEM3" s="441"/>
      <c r="GEN3" s="441"/>
      <c r="GEO3" s="441"/>
      <c r="GEP3" s="441"/>
      <c r="GEQ3" s="441"/>
      <c r="GER3" s="441"/>
      <c r="GES3" s="441"/>
      <c r="GET3" s="441"/>
      <c r="GEU3" s="441"/>
      <c r="GEV3" s="441"/>
      <c r="GEW3" s="441"/>
      <c r="GEX3" s="441"/>
      <c r="GEY3" s="441"/>
      <c r="GEZ3" s="441"/>
      <c r="GFA3" s="441"/>
      <c r="GFB3" s="441"/>
      <c r="GFC3" s="441"/>
      <c r="GFD3" s="441"/>
      <c r="GFE3" s="441"/>
      <c r="GFF3" s="441"/>
      <c r="GFG3" s="441"/>
      <c r="GFH3" s="441"/>
      <c r="GFI3" s="441"/>
      <c r="GFJ3" s="441"/>
      <c r="GFK3" s="441"/>
      <c r="GFL3" s="441"/>
      <c r="GFM3" s="441"/>
      <c r="GFN3" s="441"/>
      <c r="GFO3" s="441"/>
      <c r="GFP3" s="441"/>
      <c r="GFQ3" s="441"/>
      <c r="GFR3" s="441"/>
      <c r="GFS3" s="441"/>
      <c r="GFT3" s="441"/>
      <c r="GFU3" s="441"/>
      <c r="GFV3" s="441"/>
      <c r="GFW3" s="441"/>
      <c r="GFX3" s="441"/>
      <c r="GFY3" s="441"/>
      <c r="GFZ3" s="441"/>
      <c r="GGA3" s="441"/>
      <c r="GGB3" s="441"/>
      <c r="GGC3" s="441"/>
      <c r="GGD3" s="441"/>
      <c r="GGE3" s="441"/>
      <c r="GGF3" s="441"/>
      <c r="GGG3" s="441"/>
      <c r="GGH3" s="441"/>
      <c r="GGI3" s="441"/>
      <c r="GGJ3" s="441"/>
      <c r="GGK3" s="441"/>
      <c r="GGL3" s="441"/>
      <c r="GGM3" s="441"/>
      <c r="GGN3" s="441"/>
      <c r="GGO3" s="441"/>
      <c r="GGP3" s="441"/>
      <c r="GGQ3" s="441"/>
      <c r="GGR3" s="441"/>
      <c r="GGS3" s="441"/>
      <c r="GGT3" s="441"/>
      <c r="GGU3" s="441"/>
      <c r="GGV3" s="441"/>
      <c r="GGW3" s="441"/>
      <c r="GGX3" s="441"/>
      <c r="GGY3" s="441"/>
      <c r="GGZ3" s="441"/>
      <c r="GHA3" s="441"/>
      <c r="GHB3" s="441"/>
      <c r="GHC3" s="441"/>
      <c r="GHD3" s="441"/>
      <c r="GHE3" s="441"/>
      <c r="GHF3" s="441"/>
      <c r="GHG3" s="441"/>
      <c r="GHH3" s="441"/>
      <c r="GHI3" s="441"/>
      <c r="GHJ3" s="441"/>
      <c r="GHK3" s="441"/>
      <c r="GHL3" s="441"/>
      <c r="GHM3" s="441"/>
      <c r="GHN3" s="441"/>
      <c r="GHO3" s="441"/>
      <c r="GHP3" s="441"/>
      <c r="GHQ3" s="441"/>
      <c r="GHR3" s="441"/>
      <c r="GHS3" s="441"/>
      <c r="GHT3" s="441"/>
      <c r="GHU3" s="441"/>
      <c r="GHV3" s="441"/>
      <c r="GHW3" s="441"/>
      <c r="GHX3" s="441"/>
      <c r="GHY3" s="441"/>
      <c r="GHZ3" s="441"/>
      <c r="GIA3" s="441"/>
      <c r="GIB3" s="441"/>
      <c r="GIC3" s="441"/>
      <c r="GID3" s="441"/>
      <c r="GIE3" s="441"/>
      <c r="GIF3" s="441"/>
      <c r="GIG3" s="441"/>
      <c r="GIH3" s="441"/>
      <c r="GII3" s="441"/>
      <c r="GIJ3" s="441"/>
      <c r="GIK3" s="441"/>
      <c r="GIL3" s="441"/>
      <c r="GIM3" s="441"/>
      <c r="GIN3" s="441"/>
      <c r="GIO3" s="441"/>
      <c r="GIP3" s="441"/>
      <c r="GIQ3" s="441"/>
      <c r="GIR3" s="441"/>
      <c r="GIS3" s="441"/>
      <c r="GIT3" s="441"/>
      <c r="GIU3" s="441"/>
      <c r="GIV3" s="441"/>
      <c r="GIW3" s="441"/>
      <c r="GIX3" s="441"/>
      <c r="GIY3" s="441"/>
      <c r="GIZ3" s="441"/>
      <c r="GJA3" s="441"/>
      <c r="GJB3" s="441"/>
      <c r="GJC3" s="441"/>
      <c r="GJD3" s="441"/>
      <c r="GJE3" s="441"/>
      <c r="GJF3" s="441"/>
      <c r="GJG3" s="441"/>
      <c r="GJH3" s="441"/>
      <c r="GJI3" s="441"/>
      <c r="GJJ3" s="441"/>
      <c r="GJK3" s="441"/>
      <c r="GJL3" s="441"/>
      <c r="GJM3" s="441"/>
      <c r="GJN3" s="441"/>
      <c r="GJO3" s="441"/>
      <c r="GJP3" s="441"/>
      <c r="GJQ3" s="441"/>
      <c r="GJR3" s="441"/>
      <c r="GJS3" s="441"/>
      <c r="GJT3" s="441"/>
      <c r="GJU3" s="441"/>
      <c r="GJV3" s="441"/>
      <c r="GJW3" s="441"/>
      <c r="GJX3" s="441"/>
      <c r="GJY3" s="441"/>
      <c r="GJZ3" s="441"/>
      <c r="GKA3" s="441"/>
      <c r="GKB3" s="441"/>
      <c r="GKC3" s="441"/>
      <c r="GKD3" s="441"/>
      <c r="GKE3" s="441"/>
      <c r="GKF3" s="441"/>
      <c r="GKG3" s="441"/>
      <c r="GKH3" s="441"/>
      <c r="GKI3" s="441"/>
      <c r="GKJ3" s="441"/>
      <c r="GKK3" s="441"/>
      <c r="GKL3" s="441"/>
      <c r="GKM3" s="441"/>
      <c r="GKN3" s="441"/>
      <c r="GKO3" s="441"/>
      <c r="GKP3" s="441"/>
      <c r="GKQ3" s="441"/>
      <c r="GKR3" s="441"/>
      <c r="GKS3" s="441"/>
      <c r="GKT3" s="441"/>
      <c r="GKU3" s="441"/>
      <c r="GKV3" s="441"/>
      <c r="GKW3" s="441"/>
      <c r="GKX3" s="441"/>
      <c r="GKY3" s="441"/>
      <c r="GKZ3" s="441"/>
      <c r="GLA3" s="441"/>
      <c r="GLB3" s="441"/>
      <c r="GLC3" s="441"/>
      <c r="GLD3" s="441"/>
      <c r="GLE3" s="441"/>
      <c r="GLF3" s="441"/>
      <c r="GLG3" s="441"/>
      <c r="GLH3" s="441"/>
      <c r="GLI3" s="441"/>
      <c r="GLJ3" s="441"/>
      <c r="GLK3" s="441"/>
      <c r="GLL3" s="441"/>
      <c r="GLM3" s="441"/>
      <c r="GLN3" s="441"/>
      <c r="GLO3" s="441"/>
      <c r="GLP3" s="441"/>
      <c r="GLQ3" s="441"/>
      <c r="GLR3" s="441"/>
      <c r="GLS3" s="441"/>
      <c r="GLT3" s="441"/>
      <c r="GLU3" s="441"/>
      <c r="GLV3" s="441"/>
      <c r="GLW3" s="441"/>
      <c r="GLX3" s="441"/>
      <c r="GLY3" s="441"/>
      <c r="GLZ3" s="441"/>
      <c r="GMA3" s="441"/>
      <c r="GMB3" s="441"/>
      <c r="GMC3" s="441"/>
      <c r="GMD3" s="441"/>
      <c r="GME3" s="441"/>
      <c r="GMF3" s="441"/>
      <c r="GMG3" s="441"/>
      <c r="GMH3" s="441"/>
      <c r="GMI3" s="441"/>
      <c r="GMJ3" s="441"/>
      <c r="GMK3" s="441"/>
      <c r="GML3" s="441"/>
      <c r="GMM3" s="441"/>
      <c r="GMN3" s="441"/>
      <c r="GMO3" s="441"/>
      <c r="GMP3" s="441"/>
      <c r="GMQ3" s="441"/>
      <c r="GMR3" s="441"/>
      <c r="GMS3" s="441"/>
      <c r="GMT3" s="441"/>
      <c r="GMU3" s="441"/>
      <c r="GMV3" s="441"/>
      <c r="GMW3" s="441"/>
      <c r="GMX3" s="441"/>
      <c r="GMY3" s="441"/>
      <c r="GMZ3" s="441"/>
      <c r="GNA3" s="441"/>
      <c r="GNB3" s="441"/>
      <c r="GNC3" s="441"/>
      <c r="GND3" s="441"/>
      <c r="GNE3" s="441"/>
      <c r="GNF3" s="441"/>
      <c r="GNG3" s="441"/>
      <c r="GNH3" s="441"/>
      <c r="GNI3" s="441"/>
      <c r="GNJ3" s="441"/>
      <c r="GNK3" s="441"/>
      <c r="GNL3" s="441"/>
      <c r="GNM3" s="441"/>
      <c r="GNN3" s="441"/>
      <c r="GNO3" s="441"/>
      <c r="GNP3" s="441"/>
      <c r="GNQ3" s="441"/>
      <c r="GNR3" s="441"/>
      <c r="GNS3" s="441"/>
      <c r="GNT3" s="441"/>
      <c r="GNU3" s="441"/>
      <c r="GNV3" s="441"/>
      <c r="GNW3" s="441"/>
      <c r="GNX3" s="441"/>
      <c r="GNY3" s="441"/>
      <c r="GNZ3" s="441"/>
      <c r="GOA3" s="441"/>
      <c r="GOB3" s="441"/>
      <c r="GOC3" s="441"/>
      <c r="GOD3" s="441"/>
      <c r="GOE3" s="441"/>
      <c r="GOF3" s="441"/>
      <c r="GOG3" s="441"/>
      <c r="GOH3" s="441"/>
      <c r="GOI3" s="441"/>
      <c r="GOJ3" s="441"/>
      <c r="GOK3" s="441"/>
      <c r="GOL3" s="441"/>
      <c r="GOM3" s="441"/>
      <c r="GON3" s="441"/>
      <c r="GOO3" s="441"/>
      <c r="GOP3" s="441"/>
      <c r="GOQ3" s="441"/>
      <c r="GOR3" s="441"/>
      <c r="GOS3" s="441"/>
      <c r="GOT3" s="441"/>
      <c r="GOU3" s="441"/>
      <c r="GOV3" s="441"/>
      <c r="GOW3" s="441"/>
      <c r="GOX3" s="441"/>
      <c r="GOY3" s="441"/>
      <c r="GOZ3" s="441"/>
      <c r="GPA3" s="441"/>
      <c r="GPB3" s="441"/>
      <c r="GPC3" s="441"/>
      <c r="GPD3" s="441"/>
      <c r="GPE3" s="441"/>
      <c r="GPF3" s="441"/>
      <c r="GPG3" s="441"/>
      <c r="GPH3" s="441"/>
      <c r="GPI3" s="441"/>
      <c r="GPJ3" s="441"/>
      <c r="GPK3" s="441"/>
      <c r="GPL3" s="441"/>
      <c r="GPM3" s="441"/>
      <c r="GPN3" s="441"/>
      <c r="GPO3" s="441"/>
      <c r="GPP3" s="441"/>
      <c r="GPQ3" s="441"/>
      <c r="GPR3" s="441"/>
      <c r="GPS3" s="441"/>
      <c r="GPT3" s="441"/>
      <c r="GPU3" s="441"/>
      <c r="GPV3" s="441"/>
      <c r="GPW3" s="441"/>
      <c r="GPX3" s="441"/>
      <c r="GPY3" s="441"/>
      <c r="GPZ3" s="441"/>
      <c r="GQA3" s="441"/>
      <c r="GQB3" s="441"/>
      <c r="GQC3" s="441"/>
      <c r="GQD3" s="441"/>
      <c r="GQE3" s="441"/>
      <c r="GQF3" s="441"/>
      <c r="GQG3" s="441"/>
      <c r="GQH3" s="441"/>
      <c r="GQI3" s="441"/>
      <c r="GQJ3" s="441"/>
      <c r="GQK3" s="441"/>
      <c r="GQL3" s="441"/>
      <c r="GQM3" s="441"/>
      <c r="GQN3" s="441"/>
      <c r="GQO3" s="441"/>
      <c r="GQP3" s="441"/>
      <c r="GQQ3" s="441"/>
      <c r="GQR3" s="441"/>
      <c r="GQS3" s="441"/>
      <c r="GQT3" s="441"/>
      <c r="GQU3" s="441"/>
      <c r="GQV3" s="441"/>
      <c r="GQW3" s="441"/>
      <c r="GQX3" s="441"/>
      <c r="GQY3" s="441"/>
      <c r="GQZ3" s="441"/>
      <c r="GRA3" s="441"/>
      <c r="GRB3" s="441"/>
      <c r="GRC3" s="441"/>
      <c r="GRD3" s="441"/>
      <c r="GRE3" s="441"/>
      <c r="GRF3" s="441"/>
      <c r="GRG3" s="441"/>
      <c r="GRH3" s="441"/>
      <c r="GRI3" s="441"/>
      <c r="GRJ3" s="441"/>
      <c r="GRK3" s="441"/>
      <c r="GRL3" s="441"/>
      <c r="GRM3" s="441"/>
      <c r="GRN3" s="441"/>
      <c r="GRO3" s="441"/>
      <c r="GRP3" s="441"/>
      <c r="GRQ3" s="441"/>
      <c r="GRR3" s="441"/>
      <c r="GRS3" s="441"/>
      <c r="GRT3" s="441"/>
      <c r="GRU3" s="441"/>
      <c r="GRV3" s="441"/>
      <c r="GRW3" s="441"/>
      <c r="GRX3" s="441"/>
      <c r="GRY3" s="441"/>
      <c r="GRZ3" s="441"/>
      <c r="GSA3" s="441"/>
      <c r="GSB3" s="441"/>
      <c r="GSC3" s="441"/>
      <c r="GSD3" s="441"/>
      <c r="GSE3" s="441"/>
      <c r="GSF3" s="441"/>
      <c r="GSG3" s="441"/>
      <c r="GSH3" s="441"/>
      <c r="GSI3" s="441"/>
      <c r="GSJ3" s="441"/>
      <c r="GSK3" s="441"/>
      <c r="GSL3" s="441"/>
      <c r="GSM3" s="441"/>
      <c r="GSN3" s="441"/>
      <c r="GSO3" s="441"/>
      <c r="GSP3" s="441"/>
      <c r="GSQ3" s="441"/>
      <c r="GSR3" s="441"/>
      <c r="GSS3" s="441"/>
      <c r="GST3" s="441"/>
      <c r="GSU3" s="441"/>
      <c r="GSV3" s="441"/>
      <c r="GSW3" s="441"/>
      <c r="GSX3" s="441"/>
      <c r="GSY3" s="441"/>
      <c r="GSZ3" s="441"/>
      <c r="GTA3" s="441"/>
      <c r="GTB3" s="441"/>
      <c r="GTC3" s="441"/>
      <c r="GTD3" s="441"/>
      <c r="GTE3" s="441"/>
      <c r="GTF3" s="441"/>
      <c r="GTG3" s="441"/>
      <c r="GTH3" s="441"/>
      <c r="GTI3" s="441"/>
      <c r="GTJ3" s="441"/>
      <c r="GTK3" s="441"/>
      <c r="GTL3" s="441"/>
      <c r="GTM3" s="441"/>
      <c r="GTN3" s="441"/>
      <c r="GTO3" s="441"/>
      <c r="GTP3" s="441"/>
      <c r="GTQ3" s="441"/>
      <c r="GTR3" s="441"/>
      <c r="GTS3" s="441"/>
      <c r="GTT3" s="441"/>
      <c r="GTU3" s="441"/>
      <c r="GTV3" s="441"/>
      <c r="GTW3" s="441"/>
      <c r="GTX3" s="441"/>
      <c r="GTY3" s="441"/>
      <c r="GTZ3" s="441"/>
      <c r="GUA3" s="441"/>
      <c r="GUB3" s="441"/>
      <c r="GUC3" s="441"/>
      <c r="GUD3" s="441"/>
      <c r="GUE3" s="441"/>
      <c r="GUF3" s="441"/>
      <c r="GUG3" s="441"/>
      <c r="GUH3" s="441"/>
      <c r="GUI3" s="441"/>
      <c r="GUJ3" s="441"/>
      <c r="GUK3" s="441"/>
      <c r="GUL3" s="441"/>
      <c r="GUM3" s="441"/>
      <c r="GUN3" s="441"/>
      <c r="GUO3" s="441"/>
      <c r="GUP3" s="441"/>
      <c r="GUQ3" s="441"/>
      <c r="GUR3" s="441"/>
      <c r="GUS3" s="441"/>
      <c r="GUT3" s="441"/>
      <c r="GUU3" s="441"/>
      <c r="GUV3" s="441"/>
      <c r="GUW3" s="441"/>
      <c r="GUX3" s="441"/>
      <c r="GUY3" s="441"/>
      <c r="GUZ3" s="441"/>
      <c r="GVA3" s="441"/>
      <c r="GVB3" s="441"/>
      <c r="GVC3" s="441"/>
      <c r="GVD3" s="441"/>
      <c r="GVE3" s="441"/>
      <c r="GVF3" s="441"/>
      <c r="GVG3" s="441"/>
      <c r="GVH3" s="441"/>
      <c r="GVI3" s="441"/>
      <c r="GVJ3" s="441"/>
      <c r="GVK3" s="441"/>
      <c r="GVL3" s="441"/>
      <c r="GVM3" s="441"/>
      <c r="GVN3" s="441"/>
      <c r="GVO3" s="441"/>
      <c r="GVP3" s="441"/>
      <c r="GVQ3" s="441"/>
      <c r="GVR3" s="441"/>
      <c r="GVS3" s="441"/>
      <c r="GVT3" s="441"/>
      <c r="GVU3" s="441"/>
      <c r="GVV3" s="441"/>
      <c r="GVW3" s="441"/>
      <c r="GVX3" s="441"/>
      <c r="GVY3" s="441"/>
      <c r="GVZ3" s="441"/>
      <c r="GWA3" s="441"/>
      <c r="GWB3" s="441"/>
      <c r="GWC3" s="441"/>
      <c r="GWD3" s="441"/>
      <c r="GWE3" s="441"/>
      <c r="GWF3" s="441"/>
      <c r="GWG3" s="441"/>
      <c r="GWH3" s="441"/>
      <c r="GWI3" s="441"/>
      <c r="GWJ3" s="441"/>
      <c r="GWK3" s="441"/>
      <c r="GWL3" s="441"/>
      <c r="GWM3" s="441"/>
      <c r="GWN3" s="441"/>
      <c r="GWO3" s="441"/>
      <c r="GWP3" s="441"/>
      <c r="GWQ3" s="441"/>
      <c r="GWR3" s="441"/>
      <c r="GWS3" s="441"/>
      <c r="GWT3" s="441"/>
      <c r="GWU3" s="441"/>
      <c r="GWV3" s="441"/>
      <c r="GWW3" s="441"/>
      <c r="GWX3" s="441"/>
      <c r="GWY3" s="441"/>
      <c r="GWZ3" s="441"/>
      <c r="GXA3" s="441"/>
      <c r="GXB3" s="441"/>
      <c r="GXC3" s="441"/>
      <c r="GXD3" s="441"/>
      <c r="GXE3" s="441"/>
      <c r="GXF3" s="441"/>
      <c r="GXG3" s="441"/>
      <c r="GXH3" s="441"/>
      <c r="GXI3" s="441"/>
      <c r="GXJ3" s="441"/>
      <c r="GXK3" s="441"/>
      <c r="GXL3" s="441"/>
      <c r="GXM3" s="441"/>
      <c r="GXN3" s="441"/>
      <c r="GXO3" s="441"/>
      <c r="GXP3" s="441"/>
      <c r="GXQ3" s="441"/>
      <c r="GXR3" s="441"/>
      <c r="GXS3" s="441"/>
      <c r="GXT3" s="441"/>
      <c r="GXU3" s="441"/>
      <c r="GXV3" s="441"/>
      <c r="GXW3" s="441"/>
      <c r="GXX3" s="441"/>
      <c r="GXY3" s="441"/>
      <c r="GXZ3" s="441"/>
      <c r="GYA3" s="441"/>
      <c r="GYB3" s="441"/>
      <c r="GYC3" s="441"/>
      <c r="GYD3" s="441"/>
      <c r="GYE3" s="441"/>
      <c r="GYF3" s="441"/>
      <c r="GYG3" s="441"/>
      <c r="GYH3" s="441"/>
      <c r="GYI3" s="441"/>
      <c r="GYJ3" s="441"/>
      <c r="GYK3" s="441"/>
      <c r="GYL3" s="441"/>
      <c r="GYM3" s="441"/>
      <c r="GYN3" s="441"/>
      <c r="GYO3" s="441"/>
      <c r="GYP3" s="441"/>
      <c r="GYQ3" s="441"/>
      <c r="GYR3" s="441"/>
      <c r="GYS3" s="441"/>
      <c r="GYT3" s="441"/>
      <c r="GYU3" s="441"/>
      <c r="GYV3" s="441"/>
      <c r="GYW3" s="441"/>
      <c r="GYX3" s="441"/>
      <c r="GYY3" s="441"/>
      <c r="GYZ3" s="441"/>
      <c r="GZA3" s="441"/>
      <c r="GZB3" s="441"/>
      <c r="GZC3" s="441"/>
      <c r="GZD3" s="441"/>
      <c r="GZE3" s="441"/>
      <c r="GZF3" s="441"/>
      <c r="GZG3" s="441"/>
      <c r="GZH3" s="441"/>
      <c r="GZI3" s="441"/>
      <c r="GZJ3" s="441"/>
      <c r="GZK3" s="441"/>
      <c r="GZL3" s="441"/>
      <c r="GZM3" s="441"/>
      <c r="GZN3" s="441"/>
      <c r="GZO3" s="441"/>
      <c r="GZP3" s="441"/>
      <c r="GZQ3" s="441"/>
      <c r="GZR3" s="441"/>
      <c r="GZS3" s="441"/>
      <c r="GZT3" s="441"/>
      <c r="GZU3" s="441"/>
      <c r="GZV3" s="441"/>
      <c r="GZW3" s="441"/>
      <c r="GZX3" s="441"/>
      <c r="GZY3" s="441"/>
      <c r="GZZ3" s="441"/>
      <c r="HAA3" s="441"/>
      <c r="HAB3" s="441"/>
      <c r="HAC3" s="441"/>
      <c r="HAD3" s="441"/>
      <c r="HAE3" s="441"/>
      <c r="HAF3" s="441"/>
      <c r="HAG3" s="441"/>
      <c r="HAH3" s="441"/>
      <c r="HAI3" s="441"/>
      <c r="HAJ3" s="441"/>
      <c r="HAK3" s="441"/>
      <c r="HAL3" s="441"/>
      <c r="HAM3" s="441"/>
      <c r="HAN3" s="441"/>
      <c r="HAO3" s="441"/>
      <c r="HAP3" s="441"/>
      <c r="HAQ3" s="441"/>
      <c r="HAR3" s="441"/>
      <c r="HAS3" s="441"/>
      <c r="HAT3" s="441"/>
      <c r="HAU3" s="441"/>
      <c r="HAV3" s="441"/>
      <c r="HAW3" s="441"/>
      <c r="HAX3" s="441"/>
      <c r="HAY3" s="441"/>
      <c r="HAZ3" s="441"/>
      <c r="HBA3" s="441"/>
      <c r="HBB3" s="441"/>
      <c r="HBC3" s="441"/>
      <c r="HBD3" s="441"/>
      <c r="HBE3" s="441"/>
      <c r="HBF3" s="441"/>
      <c r="HBG3" s="441"/>
      <c r="HBH3" s="441"/>
      <c r="HBI3" s="441"/>
      <c r="HBJ3" s="441"/>
      <c r="HBK3" s="441"/>
      <c r="HBL3" s="441"/>
      <c r="HBM3" s="441"/>
      <c r="HBN3" s="441"/>
      <c r="HBO3" s="441"/>
      <c r="HBP3" s="441"/>
      <c r="HBQ3" s="441"/>
      <c r="HBR3" s="441"/>
      <c r="HBS3" s="441"/>
      <c r="HBT3" s="441"/>
      <c r="HBU3" s="441"/>
      <c r="HBV3" s="441"/>
      <c r="HBW3" s="441"/>
      <c r="HBX3" s="441"/>
      <c r="HBY3" s="441"/>
      <c r="HBZ3" s="441"/>
      <c r="HCA3" s="441"/>
      <c r="HCB3" s="441"/>
      <c r="HCC3" s="441"/>
      <c r="HCD3" s="441"/>
      <c r="HCE3" s="441"/>
      <c r="HCF3" s="441"/>
      <c r="HCG3" s="441"/>
      <c r="HCH3" s="441"/>
      <c r="HCI3" s="441"/>
      <c r="HCJ3" s="441"/>
      <c r="HCK3" s="441"/>
      <c r="HCL3" s="441"/>
      <c r="HCM3" s="441"/>
      <c r="HCN3" s="441"/>
      <c r="HCO3" s="441"/>
      <c r="HCP3" s="441"/>
      <c r="HCQ3" s="441"/>
      <c r="HCR3" s="441"/>
      <c r="HCS3" s="441"/>
      <c r="HCT3" s="441"/>
      <c r="HCU3" s="441"/>
      <c r="HCV3" s="441"/>
      <c r="HCW3" s="441"/>
      <c r="HCX3" s="441"/>
      <c r="HCY3" s="441"/>
      <c r="HCZ3" s="441"/>
      <c r="HDA3" s="441"/>
      <c r="HDB3" s="441"/>
      <c r="HDC3" s="441"/>
      <c r="HDD3" s="441"/>
      <c r="HDE3" s="441"/>
      <c r="HDF3" s="441"/>
      <c r="HDG3" s="441"/>
      <c r="HDH3" s="441"/>
      <c r="HDI3" s="441"/>
      <c r="HDJ3" s="441"/>
      <c r="HDK3" s="441"/>
      <c r="HDL3" s="441"/>
      <c r="HDM3" s="441"/>
      <c r="HDN3" s="441"/>
      <c r="HDO3" s="441"/>
      <c r="HDP3" s="441"/>
      <c r="HDQ3" s="441"/>
      <c r="HDR3" s="441"/>
      <c r="HDS3" s="441"/>
      <c r="HDT3" s="441"/>
      <c r="HDU3" s="441"/>
      <c r="HDV3" s="441"/>
      <c r="HDW3" s="441"/>
      <c r="HDX3" s="441"/>
      <c r="HDY3" s="441"/>
      <c r="HDZ3" s="441"/>
      <c r="HEA3" s="441"/>
      <c r="HEB3" s="441"/>
      <c r="HEC3" s="441"/>
      <c r="HED3" s="441"/>
      <c r="HEE3" s="441"/>
      <c r="HEF3" s="441"/>
      <c r="HEG3" s="441"/>
      <c r="HEH3" s="441"/>
      <c r="HEI3" s="441"/>
      <c r="HEJ3" s="441"/>
      <c r="HEK3" s="441"/>
      <c r="HEL3" s="441"/>
      <c r="HEM3" s="441"/>
      <c r="HEN3" s="441"/>
      <c r="HEO3" s="441"/>
      <c r="HEP3" s="441"/>
      <c r="HEQ3" s="441"/>
      <c r="HER3" s="441"/>
      <c r="HES3" s="441"/>
      <c r="HET3" s="441"/>
      <c r="HEU3" s="441"/>
      <c r="HEV3" s="441"/>
      <c r="HEW3" s="441"/>
      <c r="HEX3" s="441"/>
      <c r="HEY3" s="441"/>
      <c r="HEZ3" s="441"/>
      <c r="HFA3" s="441"/>
      <c r="HFB3" s="441"/>
      <c r="HFC3" s="441"/>
      <c r="HFD3" s="441"/>
      <c r="HFE3" s="441"/>
      <c r="HFF3" s="441"/>
      <c r="HFG3" s="441"/>
      <c r="HFH3" s="441"/>
      <c r="HFI3" s="441"/>
      <c r="HFJ3" s="441"/>
      <c r="HFK3" s="441"/>
      <c r="HFL3" s="441"/>
      <c r="HFM3" s="441"/>
      <c r="HFN3" s="441"/>
      <c r="HFO3" s="441"/>
      <c r="HFP3" s="441"/>
      <c r="HFQ3" s="441"/>
      <c r="HFR3" s="441"/>
      <c r="HFS3" s="441"/>
      <c r="HFT3" s="441"/>
      <c r="HFU3" s="441"/>
      <c r="HFV3" s="441"/>
      <c r="HFW3" s="441"/>
      <c r="HFX3" s="441"/>
      <c r="HFY3" s="441"/>
      <c r="HFZ3" s="441"/>
      <c r="HGA3" s="441"/>
      <c r="HGB3" s="441"/>
      <c r="HGC3" s="441"/>
      <c r="HGD3" s="441"/>
      <c r="HGE3" s="441"/>
      <c r="HGF3" s="441"/>
      <c r="HGG3" s="441"/>
      <c r="HGH3" s="441"/>
      <c r="HGI3" s="441"/>
      <c r="HGJ3" s="441"/>
      <c r="HGK3" s="441"/>
      <c r="HGL3" s="441"/>
      <c r="HGM3" s="441"/>
      <c r="HGN3" s="441"/>
      <c r="HGO3" s="441"/>
      <c r="HGP3" s="441"/>
      <c r="HGQ3" s="441"/>
      <c r="HGR3" s="441"/>
      <c r="HGS3" s="441"/>
      <c r="HGT3" s="441"/>
      <c r="HGU3" s="441"/>
      <c r="HGV3" s="441"/>
      <c r="HGW3" s="441"/>
      <c r="HGX3" s="441"/>
      <c r="HGY3" s="441"/>
      <c r="HGZ3" s="441"/>
      <c r="HHA3" s="441"/>
      <c r="HHB3" s="441"/>
      <c r="HHC3" s="441"/>
      <c r="HHD3" s="441"/>
      <c r="HHE3" s="441"/>
      <c r="HHF3" s="441"/>
      <c r="HHG3" s="441"/>
      <c r="HHH3" s="441"/>
      <c r="HHI3" s="441"/>
      <c r="HHJ3" s="441"/>
      <c r="HHK3" s="441"/>
      <c r="HHL3" s="441"/>
      <c r="HHM3" s="441"/>
      <c r="HHN3" s="441"/>
      <c r="HHO3" s="441"/>
      <c r="HHP3" s="441"/>
      <c r="HHQ3" s="441"/>
      <c r="HHR3" s="441"/>
      <c r="HHS3" s="441"/>
      <c r="HHT3" s="441"/>
      <c r="HHU3" s="441"/>
      <c r="HHV3" s="441"/>
      <c r="HHW3" s="441"/>
      <c r="HHX3" s="441"/>
      <c r="HHY3" s="441"/>
      <c r="HHZ3" s="441"/>
      <c r="HIA3" s="441"/>
      <c r="HIB3" s="441"/>
      <c r="HIC3" s="441"/>
      <c r="HID3" s="441"/>
      <c r="HIE3" s="441"/>
      <c r="HIF3" s="441"/>
      <c r="HIG3" s="441"/>
      <c r="HIH3" s="441"/>
      <c r="HII3" s="441"/>
      <c r="HIJ3" s="441"/>
      <c r="HIK3" s="441"/>
      <c r="HIL3" s="441"/>
      <c r="HIM3" s="441"/>
      <c r="HIN3" s="441"/>
      <c r="HIO3" s="441"/>
      <c r="HIP3" s="441"/>
      <c r="HIQ3" s="441"/>
      <c r="HIR3" s="441"/>
      <c r="HIS3" s="441"/>
      <c r="HIT3" s="441"/>
      <c r="HIU3" s="441"/>
      <c r="HIV3" s="441"/>
      <c r="HIW3" s="441"/>
      <c r="HIX3" s="441"/>
      <c r="HIY3" s="441"/>
      <c r="HIZ3" s="441"/>
      <c r="HJA3" s="441"/>
      <c r="HJB3" s="441"/>
      <c r="HJC3" s="441"/>
      <c r="HJD3" s="441"/>
      <c r="HJE3" s="441"/>
      <c r="HJF3" s="441"/>
      <c r="HJG3" s="441"/>
      <c r="HJH3" s="441"/>
      <c r="HJI3" s="441"/>
      <c r="HJJ3" s="441"/>
      <c r="HJK3" s="441"/>
      <c r="HJL3" s="441"/>
      <c r="HJM3" s="441"/>
      <c r="HJN3" s="441"/>
      <c r="HJO3" s="441"/>
      <c r="HJP3" s="441"/>
      <c r="HJQ3" s="441"/>
      <c r="HJR3" s="441"/>
      <c r="HJS3" s="441"/>
      <c r="HJT3" s="441"/>
      <c r="HJU3" s="441"/>
      <c r="HJV3" s="441"/>
      <c r="HJW3" s="441"/>
      <c r="HJX3" s="441"/>
      <c r="HJY3" s="441"/>
      <c r="HJZ3" s="441"/>
      <c r="HKA3" s="441"/>
      <c r="HKB3" s="441"/>
      <c r="HKC3" s="441"/>
      <c r="HKD3" s="441"/>
      <c r="HKE3" s="441"/>
      <c r="HKF3" s="441"/>
      <c r="HKG3" s="441"/>
      <c r="HKH3" s="441"/>
      <c r="HKI3" s="441"/>
      <c r="HKJ3" s="441"/>
      <c r="HKK3" s="441"/>
      <c r="HKL3" s="441"/>
      <c r="HKM3" s="441"/>
      <c r="HKN3" s="441"/>
      <c r="HKO3" s="441"/>
      <c r="HKP3" s="441"/>
      <c r="HKQ3" s="441"/>
      <c r="HKR3" s="441"/>
      <c r="HKS3" s="441"/>
      <c r="HKT3" s="441"/>
      <c r="HKU3" s="441"/>
      <c r="HKV3" s="441"/>
      <c r="HKW3" s="441"/>
      <c r="HKX3" s="441"/>
      <c r="HKY3" s="441"/>
      <c r="HKZ3" s="441"/>
      <c r="HLA3" s="441"/>
      <c r="HLB3" s="441"/>
      <c r="HLC3" s="441"/>
      <c r="HLD3" s="441"/>
      <c r="HLE3" s="441"/>
      <c r="HLF3" s="441"/>
      <c r="HLG3" s="441"/>
      <c r="HLH3" s="441"/>
      <c r="HLI3" s="441"/>
      <c r="HLJ3" s="441"/>
      <c r="HLK3" s="441"/>
      <c r="HLL3" s="441"/>
      <c r="HLM3" s="441"/>
      <c r="HLN3" s="441"/>
      <c r="HLO3" s="441"/>
      <c r="HLP3" s="441"/>
      <c r="HLQ3" s="441"/>
      <c r="HLR3" s="441"/>
      <c r="HLS3" s="441"/>
      <c r="HLT3" s="441"/>
      <c r="HLU3" s="441"/>
      <c r="HLV3" s="441"/>
      <c r="HLW3" s="441"/>
      <c r="HLX3" s="441"/>
      <c r="HLY3" s="441"/>
      <c r="HLZ3" s="441"/>
      <c r="HMA3" s="441"/>
      <c r="HMB3" s="441"/>
      <c r="HMC3" s="441"/>
      <c r="HMD3" s="441"/>
      <c r="HME3" s="441"/>
      <c r="HMF3" s="441"/>
      <c r="HMG3" s="441"/>
      <c r="HMH3" s="441"/>
      <c r="HMI3" s="441"/>
      <c r="HMJ3" s="441"/>
      <c r="HMK3" s="441"/>
      <c r="HML3" s="441"/>
      <c r="HMM3" s="441"/>
      <c r="HMN3" s="441"/>
      <c r="HMO3" s="441"/>
      <c r="HMP3" s="441"/>
      <c r="HMQ3" s="441"/>
      <c r="HMR3" s="441"/>
      <c r="HMS3" s="441"/>
      <c r="HMT3" s="441"/>
      <c r="HMU3" s="441"/>
      <c r="HMV3" s="441"/>
      <c r="HMW3" s="441"/>
      <c r="HMX3" s="441"/>
      <c r="HMY3" s="441"/>
      <c r="HMZ3" s="441"/>
      <c r="HNA3" s="441"/>
      <c r="HNB3" s="441"/>
      <c r="HNC3" s="441"/>
      <c r="HND3" s="441"/>
      <c r="HNE3" s="441"/>
      <c r="HNF3" s="441"/>
      <c r="HNG3" s="441"/>
      <c r="HNH3" s="441"/>
      <c r="HNI3" s="441"/>
      <c r="HNJ3" s="441"/>
      <c r="HNK3" s="441"/>
      <c r="HNL3" s="441"/>
      <c r="HNM3" s="441"/>
      <c r="HNN3" s="441"/>
      <c r="HNO3" s="441"/>
      <c r="HNP3" s="441"/>
      <c r="HNQ3" s="441"/>
      <c r="HNR3" s="441"/>
      <c r="HNS3" s="441"/>
      <c r="HNT3" s="441"/>
      <c r="HNU3" s="441"/>
      <c r="HNV3" s="441"/>
      <c r="HNW3" s="441"/>
      <c r="HNX3" s="441"/>
      <c r="HNY3" s="441"/>
      <c r="HNZ3" s="441"/>
      <c r="HOA3" s="441"/>
      <c r="HOB3" s="441"/>
      <c r="HOC3" s="441"/>
      <c r="HOD3" s="441"/>
      <c r="HOE3" s="441"/>
      <c r="HOF3" s="441"/>
      <c r="HOG3" s="441"/>
      <c r="HOH3" s="441"/>
      <c r="HOI3" s="441"/>
      <c r="HOJ3" s="441"/>
      <c r="HOK3" s="441"/>
      <c r="HOL3" s="441"/>
      <c r="HOM3" s="441"/>
      <c r="HON3" s="441"/>
      <c r="HOO3" s="441"/>
      <c r="HOP3" s="441"/>
      <c r="HOQ3" s="441"/>
      <c r="HOR3" s="441"/>
      <c r="HOS3" s="441"/>
      <c r="HOT3" s="441"/>
      <c r="HOU3" s="441"/>
      <c r="HOV3" s="441"/>
      <c r="HOW3" s="441"/>
      <c r="HOX3" s="441"/>
      <c r="HOY3" s="441"/>
      <c r="HOZ3" s="441"/>
      <c r="HPA3" s="441"/>
      <c r="HPB3" s="441"/>
      <c r="HPC3" s="441"/>
      <c r="HPD3" s="441"/>
      <c r="HPE3" s="441"/>
      <c r="HPF3" s="441"/>
      <c r="HPG3" s="441"/>
      <c r="HPH3" s="441"/>
      <c r="HPI3" s="441"/>
      <c r="HPJ3" s="441"/>
      <c r="HPK3" s="441"/>
      <c r="HPL3" s="441"/>
      <c r="HPM3" s="441"/>
      <c r="HPN3" s="441"/>
      <c r="HPO3" s="441"/>
      <c r="HPP3" s="441"/>
      <c r="HPQ3" s="441"/>
      <c r="HPR3" s="441"/>
      <c r="HPS3" s="441"/>
      <c r="HPT3" s="441"/>
      <c r="HPU3" s="441"/>
      <c r="HPV3" s="441"/>
      <c r="HPW3" s="441"/>
      <c r="HPX3" s="441"/>
      <c r="HPY3" s="441"/>
      <c r="HPZ3" s="441"/>
      <c r="HQA3" s="441"/>
      <c r="HQB3" s="441"/>
      <c r="HQC3" s="441"/>
      <c r="HQD3" s="441"/>
      <c r="HQE3" s="441"/>
      <c r="HQF3" s="441"/>
      <c r="HQG3" s="441"/>
      <c r="HQH3" s="441"/>
      <c r="HQI3" s="441"/>
      <c r="HQJ3" s="441"/>
      <c r="HQK3" s="441"/>
      <c r="HQL3" s="441"/>
      <c r="HQM3" s="441"/>
      <c r="HQN3" s="441"/>
      <c r="HQO3" s="441"/>
      <c r="HQP3" s="441"/>
      <c r="HQQ3" s="441"/>
      <c r="HQR3" s="441"/>
      <c r="HQS3" s="441"/>
      <c r="HQT3" s="441"/>
      <c r="HQU3" s="441"/>
      <c r="HQV3" s="441"/>
      <c r="HQW3" s="441"/>
      <c r="HQX3" s="441"/>
      <c r="HQY3" s="441"/>
      <c r="HQZ3" s="441"/>
      <c r="HRA3" s="441"/>
      <c r="HRB3" s="441"/>
      <c r="HRC3" s="441"/>
      <c r="HRD3" s="441"/>
      <c r="HRE3" s="441"/>
      <c r="HRF3" s="441"/>
      <c r="HRG3" s="441"/>
      <c r="HRH3" s="441"/>
      <c r="HRI3" s="441"/>
      <c r="HRJ3" s="441"/>
      <c r="HRK3" s="441"/>
      <c r="HRL3" s="441"/>
      <c r="HRM3" s="441"/>
      <c r="HRN3" s="441"/>
      <c r="HRO3" s="441"/>
      <c r="HRP3" s="441"/>
      <c r="HRQ3" s="441"/>
      <c r="HRR3" s="441"/>
      <c r="HRS3" s="441"/>
      <c r="HRT3" s="441"/>
      <c r="HRU3" s="441"/>
      <c r="HRV3" s="441"/>
      <c r="HRW3" s="441"/>
      <c r="HRX3" s="441"/>
      <c r="HRY3" s="441"/>
      <c r="HRZ3" s="441"/>
      <c r="HSA3" s="441"/>
      <c r="HSB3" s="441"/>
      <c r="HSC3" s="441"/>
      <c r="HSD3" s="441"/>
      <c r="HSE3" s="441"/>
      <c r="HSF3" s="441"/>
      <c r="HSG3" s="441"/>
      <c r="HSH3" s="441"/>
      <c r="HSI3" s="441"/>
      <c r="HSJ3" s="441"/>
      <c r="HSK3" s="441"/>
      <c r="HSL3" s="441"/>
      <c r="HSM3" s="441"/>
      <c r="HSN3" s="441"/>
      <c r="HSO3" s="441"/>
      <c r="HSP3" s="441"/>
      <c r="HSQ3" s="441"/>
      <c r="HSR3" s="441"/>
      <c r="HSS3" s="441"/>
      <c r="HST3" s="441"/>
      <c r="HSU3" s="441"/>
      <c r="HSV3" s="441"/>
      <c r="HSW3" s="441"/>
      <c r="HSX3" s="441"/>
      <c r="HSY3" s="441"/>
      <c r="HSZ3" s="441"/>
      <c r="HTA3" s="441"/>
      <c r="HTB3" s="441"/>
      <c r="HTC3" s="441"/>
      <c r="HTD3" s="441"/>
      <c r="HTE3" s="441"/>
      <c r="HTF3" s="441"/>
      <c r="HTG3" s="441"/>
      <c r="HTH3" s="441"/>
      <c r="HTI3" s="441"/>
      <c r="HTJ3" s="441"/>
      <c r="HTK3" s="441"/>
      <c r="HTL3" s="441"/>
      <c r="HTM3" s="441"/>
      <c r="HTN3" s="441"/>
      <c r="HTO3" s="441"/>
      <c r="HTP3" s="441"/>
      <c r="HTQ3" s="441"/>
      <c r="HTR3" s="441"/>
      <c r="HTS3" s="441"/>
      <c r="HTT3" s="441"/>
      <c r="HTU3" s="441"/>
      <c r="HTV3" s="441"/>
      <c r="HTW3" s="441"/>
      <c r="HTX3" s="441"/>
      <c r="HTY3" s="441"/>
      <c r="HTZ3" s="441"/>
      <c r="HUA3" s="441"/>
      <c r="HUB3" s="441"/>
      <c r="HUC3" s="441"/>
      <c r="HUD3" s="441"/>
      <c r="HUE3" s="441"/>
      <c r="HUF3" s="441"/>
      <c r="HUG3" s="441"/>
      <c r="HUH3" s="441"/>
      <c r="HUI3" s="441"/>
      <c r="HUJ3" s="441"/>
      <c r="HUK3" s="441"/>
      <c r="HUL3" s="441"/>
      <c r="HUM3" s="441"/>
      <c r="HUN3" s="441"/>
      <c r="HUO3" s="441"/>
      <c r="HUP3" s="441"/>
      <c r="HUQ3" s="441"/>
      <c r="HUR3" s="441"/>
      <c r="HUS3" s="441"/>
      <c r="HUT3" s="441"/>
      <c r="HUU3" s="441"/>
      <c r="HUV3" s="441"/>
      <c r="HUW3" s="441"/>
      <c r="HUX3" s="441"/>
      <c r="HUY3" s="441"/>
      <c r="HUZ3" s="441"/>
      <c r="HVA3" s="441"/>
      <c r="HVB3" s="441"/>
      <c r="HVC3" s="441"/>
      <c r="HVD3" s="441"/>
      <c r="HVE3" s="441"/>
      <c r="HVF3" s="441"/>
      <c r="HVG3" s="441"/>
      <c r="HVH3" s="441"/>
      <c r="HVI3" s="441"/>
      <c r="HVJ3" s="441"/>
      <c r="HVK3" s="441"/>
      <c r="HVL3" s="441"/>
      <c r="HVM3" s="441"/>
      <c r="HVN3" s="441"/>
      <c r="HVO3" s="441"/>
      <c r="HVP3" s="441"/>
      <c r="HVQ3" s="441"/>
      <c r="HVR3" s="441"/>
      <c r="HVS3" s="441"/>
      <c r="HVT3" s="441"/>
      <c r="HVU3" s="441"/>
      <c r="HVV3" s="441"/>
      <c r="HVW3" s="441"/>
      <c r="HVX3" s="441"/>
      <c r="HVY3" s="441"/>
      <c r="HVZ3" s="441"/>
      <c r="HWA3" s="441"/>
      <c r="HWB3" s="441"/>
      <c r="HWC3" s="441"/>
      <c r="HWD3" s="441"/>
      <c r="HWE3" s="441"/>
      <c r="HWF3" s="441"/>
      <c r="HWG3" s="441"/>
      <c r="HWH3" s="441"/>
      <c r="HWI3" s="441"/>
      <c r="HWJ3" s="441"/>
      <c r="HWK3" s="441"/>
      <c r="HWL3" s="441"/>
      <c r="HWM3" s="441"/>
      <c r="HWN3" s="441"/>
      <c r="HWO3" s="441"/>
      <c r="HWP3" s="441"/>
      <c r="HWQ3" s="441"/>
      <c r="HWR3" s="441"/>
      <c r="HWS3" s="441"/>
      <c r="HWT3" s="441"/>
      <c r="HWU3" s="441"/>
      <c r="HWV3" s="441"/>
      <c r="HWW3" s="441"/>
      <c r="HWX3" s="441"/>
      <c r="HWY3" s="441"/>
      <c r="HWZ3" s="441"/>
      <c r="HXA3" s="441"/>
      <c r="HXB3" s="441"/>
      <c r="HXC3" s="441"/>
      <c r="HXD3" s="441"/>
      <c r="HXE3" s="441"/>
      <c r="HXF3" s="441"/>
      <c r="HXG3" s="441"/>
      <c r="HXH3" s="441"/>
      <c r="HXI3" s="441"/>
      <c r="HXJ3" s="441"/>
      <c r="HXK3" s="441"/>
      <c r="HXL3" s="441"/>
      <c r="HXM3" s="441"/>
      <c r="HXN3" s="441"/>
      <c r="HXO3" s="441"/>
      <c r="HXP3" s="441"/>
      <c r="HXQ3" s="441"/>
      <c r="HXR3" s="441"/>
      <c r="HXS3" s="441"/>
      <c r="HXT3" s="441"/>
      <c r="HXU3" s="441"/>
      <c r="HXV3" s="441"/>
      <c r="HXW3" s="441"/>
      <c r="HXX3" s="441"/>
      <c r="HXY3" s="441"/>
      <c r="HXZ3" s="441"/>
      <c r="HYA3" s="441"/>
      <c r="HYB3" s="441"/>
      <c r="HYC3" s="441"/>
      <c r="HYD3" s="441"/>
      <c r="HYE3" s="441"/>
      <c r="HYF3" s="441"/>
      <c r="HYG3" s="441"/>
      <c r="HYH3" s="441"/>
      <c r="HYI3" s="441"/>
      <c r="HYJ3" s="441"/>
      <c r="HYK3" s="441"/>
      <c r="HYL3" s="441"/>
      <c r="HYM3" s="441"/>
      <c r="HYN3" s="441"/>
      <c r="HYO3" s="441"/>
      <c r="HYP3" s="441"/>
      <c r="HYQ3" s="441"/>
      <c r="HYR3" s="441"/>
      <c r="HYS3" s="441"/>
      <c r="HYT3" s="441"/>
      <c r="HYU3" s="441"/>
      <c r="HYV3" s="441"/>
      <c r="HYW3" s="441"/>
      <c r="HYX3" s="441"/>
      <c r="HYY3" s="441"/>
      <c r="HYZ3" s="441"/>
      <c r="HZA3" s="441"/>
      <c r="HZB3" s="441"/>
      <c r="HZC3" s="441"/>
      <c r="HZD3" s="441"/>
      <c r="HZE3" s="441"/>
      <c r="HZF3" s="441"/>
      <c r="HZG3" s="441"/>
      <c r="HZH3" s="441"/>
      <c r="HZI3" s="441"/>
      <c r="HZJ3" s="441"/>
      <c r="HZK3" s="441"/>
      <c r="HZL3" s="441"/>
      <c r="HZM3" s="441"/>
      <c r="HZN3" s="441"/>
      <c r="HZO3" s="441"/>
      <c r="HZP3" s="441"/>
      <c r="HZQ3" s="441"/>
      <c r="HZR3" s="441"/>
      <c r="HZS3" s="441"/>
      <c r="HZT3" s="441"/>
      <c r="HZU3" s="441"/>
      <c r="HZV3" s="441"/>
      <c r="HZW3" s="441"/>
      <c r="HZX3" s="441"/>
      <c r="HZY3" s="441"/>
      <c r="HZZ3" s="441"/>
      <c r="IAA3" s="441"/>
      <c r="IAB3" s="441"/>
      <c r="IAC3" s="441"/>
      <c r="IAD3" s="441"/>
      <c r="IAE3" s="441"/>
      <c r="IAF3" s="441"/>
      <c r="IAG3" s="441"/>
      <c r="IAH3" s="441"/>
      <c r="IAI3" s="441"/>
      <c r="IAJ3" s="441"/>
      <c r="IAK3" s="441"/>
      <c r="IAL3" s="441"/>
      <c r="IAM3" s="441"/>
      <c r="IAN3" s="441"/>
      <c r="IAO3" s="441"/>
      <c r="IAP3" s="441"/>
      <c r="IAQ3" s="441"/>
      <c r="IAR3" s="441"/>
      <c r="IAS3" s="441"/>
      <c r="IAT3" s="441"/>
      <c r="IAU3" s="441"/>
      <c r="IAV3" s="441"/>
      <c r="IAW3" s="441"/>
      <c r="IAX3" s="441"/>
      <c r="IAY3" s="441"/>
      <c r="IAZ3" s="441"/>
      <c r="IBA3" s="441"/>
      <c r="IBB3" s="441"/>
      <c r="IBC3" s="441"/>
      <c r="IBD3" s="441"/>
      <c r="IBE3" s="441"/>
      <c r="IBF3" s="441"/>
      <c r="IBG3" s="441"/>
      <c r="IBH3" s="441"/>
      <c r="IBI3" s="441"/>
      <c r="IBJ3" s="441"/>
      <c r="IBK3" s="441"/>
      <c r="IBL3" s="441"/>
      <c r="IBM3" s="441"/>
      <c r="IBN3" s="441"/>
      <c r="IBO3" s="441"/>
      <c r="IBP3" s="441"/>
      <c r="IBQ3" s="441"/>
      <c r="IBR3" s="441"/>
      <c r="IBS3" s="441"/>
      <c r="IBT3" s="441"/>
      <c r="IBU3" s="441"/>
      <c r="IBV3" s="441"/>
      <c r="IBW3" s="441"/>
      <c r="IBX3" s="441"/>
      <c r="IBY3" s="441"/>
      <c r="IBZ3" s="441"/>
      <c r="ICA3" s="441"/>
      <c r="ICB3" s="441"/>
      <c r="ICC3" s="441"/>
      <c r="ICD3" s="441"/>
      <c r="ICE3" s="441"/>
      <c r="ICF3" s="441"/>
      <c r="ICG3" s="441"/>
      <c r="ICH3" s="441"/>
      <c r="ICI3" s="441"/>
      <c r="ICJ3" s="441"/>
      <c r="ICK3" s="441"/>
      <c r="ICL3" s="441"/>
      <c r="ICM3" s="441"/>
      <c r="ICN3" s="441"/>
      <c r="ICO3" s="441"/>
      <c r="ICP3" s="441"/>
      <c r="ICQ3" s="441"/>
      <c r="ICR3" s="441"/>
      <c r="ICS3" s="441"/>
      <c r="ICT3" s="441"/>
      <c r="ICU3" s="441"/>
      <c r="ICV3" s="441"/>
      <c r="ICW3" s="441"/>
      <c r="ICX3" s="441"/>
      <c r="ICY3" s="441"/>
      <c r="ICZ3" s="441"/>
      <c r="IDA3" s="441"/>
      <c r="IDB3" s="441"/>
      <c r="IDC3" s="441"/>
      <c r="IDD3" s="441"/>
      <c r="IDE3" s="441"/>
      <c r="IDF3" s="441"/>
      <c r="IDG3" s="441"/>
      <c r="IDH3" s="441"/>
      <c r="IDI3" s="441"/>
      <c r="IDJ3" s="441"/>
      <c r="IDK3" s="441"/>
      <c r="IDL3" s="441"/>
      <c r="IDM3" s="441"/>
      <c r="IDN3" s="441"/>
      <c r="IDO3" s="441"/>
      <c r="IDP3" s="441"/>
      <c r="IDQ3" s="441"/>
      <c r="IDR3" s="441"/>
      <c r="IDS3" s="441"/>
      <c r="IDT3" s="441"/>
      <c r="IDU3" s="441"/>
      <c r="IDV3" s="441"/>
      <c r="IDW3" s="441"/>
      <c r="IDX3" s="441"/>
      <c r="IDY3" s="441"/>
      <c r="IDZ3" s="441"/>
      <c r="IEA3" s="441"/>
      <c r="IEB3" s="441"/>
      <c r="IEC3" s="441"/>
      <c r="IED3" s="441"/>
      <c r="IEE3" s="441"/>
      <c r="IEF3" s="441"/>
      <c r="IEG3" s="441"/>
      <c r="IEH3" s="441"/>
      <c r="IEI3" s="441"/>
      <c r="IEJ3" s="441"/>
      <c r="IEK3" s="441"/>
      <c r="IEL3" s="441"/>
      <c r="IEM3" s="441"/>
      <c r="IEN3" s="441"/>
      <c r="IEO3" s="441"/>
      <c r="IEP3" s="441"/>
      <c r="IEQ3" s="441"/>
      <c r="IER3" s="441"/>
      <c r="IES3" s="441"/>
      <c r="IET3" s="441"/>
      <c r="IEU3" s="441"/>
      <c r="IEV3" s="441"/>
      <c r="IEW3" s="441"/>
      <c r="IEX3" s="441"/>
      <c r="IEY3" s="441"/>
      <c r="IEZ3" s="441"/>
      <c r="IFA3" s="441"/>
      <c r="IFB3" s="441"/>
      <c r="IFC3" s="441"/>
      <c r="IFD3" s="441"/>
      <c r="IFE3" s="441"/>
      <c r="IFF3" s="441"/>
      <c r="IFG3" s="441"/>
      <c r="IFH3" s="441"/>
      <c r="IFI3" s="441"/>
      <c r="IFJ3" s="441"/>
      <c r="IFK3" s="441"/>
      <c r="IFL3" s="441"/>
      <c r="IFM3" s="441"/>
      <c r="IFN3" s="441"/>
      <c r="IFO3" s="441"/>
      <c r="IFP3" s="441"/>
      <c r="IFQ3" s="441"/>
      <c r="IFR3" s="441"/>
      <c r="IFS3" s="441"/>
      <c r="IFT3" s="441"/>
      <c r="IFU3" s="441"/>
      <c r="IFV3" s="441"/>
      <c r="IFW3" s="441"/>
      <c r="IFX3" s="441"/>
      <c r="IFY3" s="441"/>
      <c r="IFZ3" s="441"/>
      <c r="IGA3" s="441"/>
      <c r="IGB3" s="441"/>
      <c r="IGC3" s="441"/>
      <c r="IGD3" s="441"/>
      <c r="IGE3" s="441"/>
      <c r="IGF3" s="441"/>
      <c r="IGG3" s="441"/>
      <c r="IGH3" s="441"/>
      <c r="IGI3" s="441"/>
      <c r="IGJ3" s="441"/>
      <c r="IGK3" s="441"/>
      <c r="IGL3" s="441"/>
      <c r="IGM3" s="441"/>
      <c r="IGN3" s="441"/>
      <c r="IGO3" s="441"/>
      <c r="IGP3" s="441"/>
      <c r="IGQ3" s="441"/>
      <c r="IGR3" s="441"/>
      <c r="IGS3" s="441"/>
      <c r="IGT3" s="441"/>
      <c r="IGU3" s="441"/>
      <c r="IGV3" s="441"/>
      <c r="IGW3" s="441"/>
      <c r="IGX3" s="441"/>
      <c r="IGY3" s="441"/>
      <c r="IGZ3" s="441"/>
      <c r="IHA3" s="441"/>
      <c r="IHB3" s="441"/>
      <c r="IHC3" s="441"/>
      <c r="IHD3" s="441"/>
      <c r="IHE3" s="441"/>
      <c r="IHF3" s="441"/>
      <c r="IHG3" s="441"/>
      <c r="IHH3" s="441"/>
      <c r="IHI3" s="441"/>
      <c r="IHJ3" s="441"/>
      <c r="IHK3" s="441"/>
      <c r="IHL3" s="441"/>
      <c r="IHM3" s="441"/>
      <c r="IHN3" s="441"/>
      <c r="IHO3" s="441"/>
      <c r="IHP3" s="441"/>
      <c r="IHQ3" s="441"/>
      <c r="IHR3" s="441"/>
      <c r="IHS3" s="441"/>
      <c r="IHT3" s="441"/>
      <c r="IHU3" s="441"/>
      <c r="IHV3" s="441"/>
      <c r="IHW3" s="441"/>
      <c r="IHX3" s="441"/>
      <c r="IHY3" s="441"/>
      <c r="IHZ3" s="441"/>
      <c r="IIA3" s="441"/>
      <c r="IIB3" s="441"/>
      <c r="IIC3" s="441"/>
      <c r="IID3" s="441"/>
      <c r="IIE3" s="441"/>
      <c r="IIF3" s="441"/>
      <c r="IIG3" s="441"/>
      <c r="IIH3" s="441"/>
      <c r="III3" s="441"/>
      <c r="IIJ3" s="441"/>
      <c r="IIK3" s="441"/>
      <c r="IIL3" s="441"/>
      <c r="IIM3" s="441"/>
      <c r="IIN3" s="441"/>
      <c r="IIO3" s="441"/>
      <c r="IIP3" s="441"/>
      <c r="IIQ3" s="441"/>
      <c r="IIR3" s="441"/>
      <c r="IIS3" s="441"/>
      <c r="IIT3" s="441"/>
      <c r="IIU3" s="441"/>
      <c r="IIV3" s="441"/>
      <c r="IIW3" s="441"/>
      <c r="IIX3" s="441"/>
      <c r="IIY3" s="441"/>
      <c r="IIZ3" s="441"/>
      <c r="IJA3" s="441"/>
      <c r="IJB3" s="441"/>
      <c r="IJC3" s="441"/>
      <c r="IJD3" s="441"/>
      <c r="IJE3" s="441"/>
      <c r="IJF3" s="441"/>
      <c r="IJG3" s="441"/>
      <c r="IJH3" s="441"/>
      <c r="IJI3" s="441"/>
      <c r="IJJ3" s="441"/>
      <c r="IJK3" s="441"/>
      <c r="IJL3" s="441"/>
      <c r="IJM3" s="441"/>
      <c r="IJN3" s="441"/>
      <c r="IJO3" s="441"/>
      <c r="IJP3" s="441"/>
      <c r="IJQ3" s="441"/>
      <c r="IJR3" s="441"/>
      <c r="IJS3" s="441"/>
      <c r="IJT3" s="441"/>
      <c r="IJU3" s="441"/>
      <c r="IJV3" s="441"/>
      <c r="IJW3" s="441"/>
      <c r="IJX3" s="441"/>
      <c r="IJY3" s="441"/>
      <c r="IJZ3" s="441"/>
      <c r="IKA3" s="441"/>
      <c r="IKB3" s="441"/>
      <c r="IKC3" s="441"/>
      <c r="IKD3" s="441"/>
      <c r="IKE3" s="441"/>
      <c r="IKF3" s="441"/>
      <c r="IKG3" s="441"/>
      <c r="IKH3" s="441"/>
      <c r="IKI3" s="441"/>
      <c r="IKJ3" s="441"/>
      <c r="IKK3" s="441"/>
      <c r="IKL3" s="441"/>
      <c r="IKM3" s="441"/>
      <c r="IKN3" s="441"/>
      <c r="IKO3" s="441"/>
      <c r="IKP3" s="441"/>
      <c r="IKQ3" s="441"/>
      <c r="IKR3" s="441"/>
      <c r="IKS3" s="441"/>
      <c r="IKT3" s="441"/>
      <c r="IKU3" s="441"/>
      <c r="IKV3" s="441"/>
      <c r="IKW3" s="441"/>
      <c r="IKX3" s="441"/>
      <c r="IKY3" s="441"/>
      <c r="IKZ3" s="441"/>
      <c r="ILA3" s="441"/>
      <c r="ILB3" s="441"/>
      <c r="ILC3" s="441"/>
      <c r="ILD3" s="441"/>
      <c r="ILE3" s="441"/>
      <c r="ILF3" s="441"/>
      <c r="ILG3" s="441"/>
      <c r="ILH3" s="441"/>
      <c r="ILI3" s="441"/>
      <c r="ILJ3" s="441"/>
      <c r="ILK3" s="441"/>
      <c r="ILL3" s="441"/>
      <c r="ILM3" s="441"/>
      <c r="ILN3" s="441"/>
      <c r="ILO3" s="441"/>
      <c r="ILP3" s="441"/>
      <c r="ILQ3" s="441"/>
      <c r="ILR3" s="441"/>
      <c r="ILS3" s="441"/>
      <c r="ILT3" s="441"/>
      <c r="ILU3" s="441"/>
      <c r="ILV3" s="441"/>
      <c r="ILW3" s="441"/>
      <c r="ILX3" s="441"/>
      <c r="ILY3" s="441"/>
      <c r="ILZ3" s="441"/>
      <c r="IMA3" s="441"/>
      <c r="IMB3" s="441"/>
      <c r="IMC3" s="441"/>
      <c r="IMD3" s="441"/>
      <c r="IME3" s="441"/>
      <c r="IMF3" s="441"/>
      <c r="IMG3" s="441"/>
      <c r="IMH3" s="441"/>
      <c r="IMI3" s="441"/>
      <c r="IMJ3" s="441"/>
      <c r="IMK3" s="441"/>
      <c r="IML3" s="441"/>
      <c r="IMM3" s="441"/>
      <c r="IMN3" s="441"/>
      <c r="IMO3" s="441"/>
      <c r="IMP3" s="441"/>
      <c r="IMQ3" s="441"/>
      <c r="IMR3" s="441"/>
      <c r="IMS3" s="441"/>
      <c r="IMT3" s="441"/>
      <c r="IMU3" s="441"/>
      <c r="IMV3" s="441"/>
      <c r="IMW3" s="441"/>
      <c r="IMX3" s="441"/>
      <c r="IMY3" s="441"/>
      <c r="IMZ3" s="441"/>
      <c r="INA3" s="441"/>
      <c r="INB3" s="441"/>
      <c r="INC3" s="441"/>
      <c r="IND3" s="441"/>
      <c r="INE3" s="441"/>
      <c r="INF3" s="441"/>
      <c r="ING3" s="441"/>
      <c r="INH3" s="441"/>
      <c r="INI3" s="441"/>
      <c r="INJ3" s="441"/>
      <c r="INK3" s="441"/>
      <c r="INL3" s="441"/>
      <c r="INM3" s="441"/>
      <c r="INN3" s="441"/>
      <c r="INO3" s="441"/>
      <c r="INP3" s="441"/>
      <c r="INQ3" s="441"/>
      <c r="INR3" s="441"/>
      <c r="INS3" s="441"/>
      <c r="INT3" s="441"/>
      <c r="INU3" s="441"/>
      <c r="INV3" s="441"/>
      <c r="INW3" s="441"/>
      <c r="INX3" s="441"/>
      <c r="INY3" s="441"/>
      <c r="INZ3" s="441"/>
      <c r="IOA3" s="441"/>
      <c r="IOB3" s="441"/>
      <c r="IOC3" s="441"/>
      <c r="IOD3" s="441"/>
      <c r="IOE3" s="441"/>
      <c r="IOF3" s="441"/>
      <c r="IOG3" s="441"/>
      <c r="IOH3" s="441"/>
      <c r="IOI3" s="441"/>
      <c r="IOJ3" s="441"/>
      <c r="IOK3" s="441"/>
      <c r="IOL3" s="441"/>
      <c r="IOM3" s="441"/>
      <c r="ION3" s="441"/>
      <c r="IOO3" s="441"/>
      <c r="IOP3" s="441"/>
      <c r="IOQ3" s="441"/>
      <c r="IOR3" s="441"/>
      <c r="IOS3" s="441"/>
      <c r="IOT3" s="441"/>
      <c r="IOU3" s="441"/>
      <c r="IOV3" s="441"/>
      <c r="IOW3" s="441"/>
      <c r="IOX3" s="441"/>
      <c r="IOY3" s="441"/>
      <c r="IOZ3" s="441"/>
      <c r="IPA3" s="441"/>
      <c r="IPB3" s="441"/>
      <c r="IPC3" s="441"/>
      <c r="IPD3" s="441"/>
      <c r="IPE3" s="441"/>
      <c r="IPF3" s="441"/>
      <c r="IPG3" s="441"/>
      <c r="IPH3" s="441"/>
      <c r="IPI3" s="441"/>
      <c r="IPJ3" s="441"/>
      <c r="IPK3" s="441"/>
      <c r="IPL3" s="441"/>
      <c r="IPM3" s="441"/>
      <c r="IPN3" s="441"/>
      <c r="IPO3" s="441"/>
      <c r="IPP3" s="441"/>
      <c r="IPQ3" s="441"/>
      <c r="IPR3" s="441"/>
      <c r="IPS3" s="441"/>
      <c r="IPT3" s="441"/>
      <c r="IPU3" s="441"/>
      <c r="IPV3" s="441"/>
      <c r="IPW3" s="441"/>
      <c r="IPX3" s="441"/>
      <c r="IPY3" s="441"/>
      <c r="IPZ3" s="441"/>
      <c r="IQA3" s="441"/>
      <c r="IQB3" s="441"/>
      <c r="IQC3" s="441"/>
      <c r="IQD3" s="441"/>
      <c r="IQE3" s="441"/>
      <c r="IQF3" s="441"/>
      <c r="IQG3" s="441"/>
      <c r="IQH3" s="441"/>
      <c r="IQI3" s="441"/>
      <c r="IQJ3" s="441"/>
      <c r="IQK3" s="441"/>
      <c r="IQL3" s="441"/>
      <c r="IQM3" s="441"/>
      <c r="IQN3" s="441"/>
      <c r="IQO3" s="441"/>
      <c r="IQP3" s="441"/>
      <c r="IQQ3" s="441"/>
      <c r="IQR3" s="441"/>
      <c r="IQS3" s="441"/>
      <c r="IQT3" s="441"/>
      <c r="IQU3" s="441"/>
      <c r="IQV3" s="441"/>
      <c r="IQW3" s="441"/>
      <c r="IQX3" s="441"/>
      <c r="IQY3" s="441"/>
      <c r="IQZ3" s="441"/>
      <c r="IRA3" s="441"/>
      <c r="IRB3" s="441"/>
      <c r="IRC3" s="441"/>
      <c r="IRD3" s="441"/>
      <c r="IRE3" s="441"/>
      <c r="IRF3" s="441"/>
      <c r="IRG3" s="441"/>
      <c r="IRH3" s="441"/>
      <c r="IRI3" s="441"/>
      <c r="IRJ3" s="441"/>
      <c r="IRK3" s="441"/>
      <c r="IRL3" s="441"/>
      <c r="IRM3" s="441"/>
      <c r="IRN3" s="441"/>
      <c r="IRO3" s="441"/>
      <c r="IRP3" s="441"/>
      <c r="IRQ3" s="441"/>
      <c r="IRR3" s="441"/>
      <c r="IRS3" s="441"/>
      <c r="IRT3" s="441"/>
      <c r="IRU3" s="441"/>
      <c r="IRV3" s="441"/>
      <c r="IRW3" s="441"/>
      <c r="IRX3" s="441"/>
      <c r="IRY3" s="441"/>
      <c r="IRZ3" s="441"/>
      <c r="ISA3" s="441"/>
      <c r="ISB3" s="441"/>
      <c r="ISC3" s="441"/>
      <c r="ISD3" s="441"/>
      <c r="ISE3" s="441"/>
      <c r="ISF3" s="441"/>
      <c r="ISG3" s="441"/>
      <c r="ISH3" s="441"/>
      <c r="ISI3" s="441"/>
      <c r="ISJ3" s="441"/>
      <c r="ISK3" s="441"/>
      <c r="ISL3" s="441"/>
      <c r="ISM3" s="441"/>
      <c r="ISN3" s="441"/>
      <c r="ISO3" s="441"/>
      <c r="ISP3" s="441"/>
      <c r="ISQ3" s="441"/>
      <c r="ISR3" s="441"/>
      <c r="ISS3" s="441"/>
      <c r="IST3" s="441"/>
      <c r="ISU3" s="441"/>
      <c r="ISV3" s="441"/>
      <c r="ISW3" s="441"/>
      <c r="ISX3" s="441"/>
      <c r="ISY3" s="441"/>
      <c r="ISZ3" s="441"/>
      <c r="ITA3" s="441"/>
      <c r="ITB3" s="441"/>
      <c r="ITC3" s="441"/>
      <c r="ITD3" s="441"/>
      <c r="ITE3" s="441"/>
      <c r="ITF3" s="441"/>
      <c r="ITG3" s="441"/>
      <c r="ITH3" s="441"/>
      <c r="ITI3" s="441"/>
      <c r="ITJ3" s="441"/>
      <c r="ITK3" s="441"/>
      <c r="ITL3" s="441"/>
      <c r="ITM3" s="441"/>
      <c r="ITN3" s="441"/>
      <c r="ITO3" s="441"/>
      <c r="ITP3" s="441"/>
      <c r="ITQ3" s="441"/>
      <c r="ITR3" s="441"/>
      <c r="ITS3" s="441"/>
      <c r="ITT3" s="441"/>
      <c r="ITU3" s="441"/>
      <c r="ITV3" s="441"/>
      <c r="ITW3" s="441"/>
      <c r="ITX3" s="441"/>
      <c r="ITY3" s="441"/>
      <c r="ITZ3" s="441"/>
      <c r="IUA3" s="441"/>
      <c r="IUB3" s="441"/>
      <c r="IUC3" s="441"/>
      <c r="IUD3" s="441"/>
      <c r="IUE3" s="441"/>
      <c r="IUF3" s="441"/>
      <c r="IUG3" s="441"/>
      <c r="IUH3" s="441"/>
      <c r="IUI3" s="441"/>
      <c r="IUJ3" s="441"/>
      <c r="IUK3" s="441"/>
      <c r="IUL3" s="441"/>
      <c r="IUM3" s="441"/>
      <c r="IUN3" s="441"/>
      <c r="IUO3" s="441"/>
      <c r="IUP3" s="441"/>
      <c r="IUQ3" s="441"/>
      <c r="IUR3" s="441"/>
      <c r="IUS3" s="441"/>
      <c r="IUT3" s="441"/>
      <c r="IUU3" s="441"/>
      <c r="IUV3" s="441"/>
      <c r="IUW3" s="441"/>
      <c r="IUX3" s="441"/>
      <c r="IUY3" s="441"/>
      <c r="IUZ3" s="441"/>
      <c r="IVA3" s="441"/>
      <c r="IVB3" s="441"/>
      <c r="IVC3" s="441"/>
      <c r="IVD3" s="441"/>
      <c r="IVE3" s="441"/>
      <c r="IVF3" s="441"/>
      <c r="IVG3" s="441"/>
      <c r="IVH3" s="441"/>
      <c r="IVI3" s="441"/>
      <c r="IVJ3" s="441"/>
      <c r="IVK3" s="441"/>
      <c r="IVL3" s="441"/>
      <c r="IVM3" s="441"/>
      <c r="IVN3" s="441"/>
      <c r="IVO3" s="441"/>
      <c r="IVP3" s="441"/>
      <c r="IVQ3" s="441"/>
      <c r="IVR3" s="441"/>
      <c r="IVS3" s="441"/>
      <c r="IVT3" s="441"/>
      <c r="IVU3" s="441"/>
      <c r="IVV3" s="441"/>
      <c r="IVW3" s="441"/>
      <c r="IVX3" s="441"/>
      <c r="IVY3" s="441"/>
      <c r="IVZ3" s="441"/>
      <c r="IWA3" s="441"/>
      <c r="IWB3" s="441"/>
      <c r="IWC3" s="441"/>
      <c r="IWD3" s="441"/>
      <c r="IWE3" s="441"/>
      <c r="IWF3" s="441"/>
      <c r="IWG3" s="441"/>
      <c r="IWH3" s="441"/>
      <c r="IWI3" s="441"/>
      <c r="IWJ3" s="441"/>
      <c r="IWK3" s="441"/>
      <c r="IWL3" s="441"/>
      <c r="IWM3" s="441"/>
      <c r="IWN3" s="441"/>
      <c r="IWO3" s="441"/>
      <c r="IWP3" s="441"/>
      <c r="IWQ3" s="441"/>
      <c r="IWR3" s="441"/>
      <c r="IWS3" s="441"/>
      <c r="IWT3" s="441"/>
      <c r="IWU3" s="441"/>
      <c r="IWV3" s="441"/>
      <c r="IWW3" s="441"/>
      <c r="IWX3" s="441"/>
      <c r="IWY3" s="441"/>
      <c r="IWZ3" s="441"/>
      <c r="IXA3" s="441"/>
      <c r="IXB3" s="441"/>
      <c r="IXC3" s="441"/>
      <c r="IXD3" s="441"/>
      <c r="IXE3" s="441"/>
      <c r="IXF3" s="441"/>
      <c r="IXG3" s="441"/>
      <c r="IXH3" s="441"/>
      <c r="IXI3" s="441"/>
      <c r="IXJ3" s="441"/>
      <c r="IXK3" s="441"/>
      <c r="IXL3" s="441"/>
      <c r="IXM3" s="441"/>
      <c r="IXN3" s="441"/>
      <c r="IXO3" s="441"/>
      <c r="IXP3" s="441"/>
      <c r="IXQ3" s="441"/>
      <c r="IXR3" s="441"/>
      <c r="IXS3" s="441"/>
      <c r="IXT3" s="441"/>
      <c r="IXU3" s="441"/>
      <c r="IXV3" s="441"/>
      <c r="IXW3" s="441"/>
      <c r="IXX3" s="441"/>
      <c r="IXY3" s="441"/>
      <c r="IXZ3" s="441"/>
      <c r="IYA3" s="441"/>
      <c r="IYB3" s="441"/>
      <c r="IYC3" s="441"/>
      <c r="IYD3" s="441"/>
      <c r="IYE3" s="441"/>
      <c r="IYF3" s="441"/>
      <c r="IYG3" s="441"/>
      <c r="IYH3" s="441"/>
      <c r="IYI3" s="441"/>
      <c r="IYJ3" s="441"/>
      <c r="IYK3" s="441"/>
      <c r="IYL3" s="441"/>
      <c r="IYM3" s="441"/>
      <c r="IYN3" s="441"/>
      <c r="IYO3" s="441"/>
      <c r="IYP3" s="441"/>
      <c r="IYQ3" s="441"/>
      <c r="IYR3" s="441"/>
      <c r="IYS3" s="441"/>
      <c r="IYT3" s="441"/>
      <c r="IYU3" s="441"/>
      <c r="IYV3" s="441"/>
      <c r="IYW3" s="441"/>
      <c r="IYX3" s="441"/>
      <c r="IYY3" s="441"/>
      <c r="IYZ3" s="441"/>
      <c r="IZA3" s="441"/>
      <c r="IZB3" s="441"/>
      <c r="IZC3" s="441"/>
      <c r="IZD3" s="441"/>
      <c r="IZE3" s="441"/>
      <c r="IZF3" s="441"/>
      <c r="IZG3" s="441"/>
      <c r="IZH3" s="441"/>
      <c r="IZI3" s="441"/>
      <c r="IZJ3" s="441"/>
      <c r="IZK3" s="441"/>
      <c r="IZL3" s="441"/>
      <c r="IZM3" s="441"/>
      <c r="IZN3" s="441"/>
      <c r="IZO3" s="441"/>
      <c r="IZP3" s="441"/>
      <c r="IZQ3" s="441"/>
      <c r="IZR3" s="441"/>
      <c r="IZS3" s="441"/>
      <c r="IZT3" s="441"/>
      <c r="IZU3" s="441"/>
      <c r="IZV3" s="441"/>
      <c r="IZW3" s="441"/>
      <c r="IZX3" s="441"/>
      <c r="IZY3" s="441"/>
      <c r="IZZ3" s="441"/>
      <c r="JAA3" s="441"/>
      <c r="JAB3" s="441"/>
      <c r="JAC3" s="441"/>
      <c r="JAD3" s="441"/>
      <c r="JAE3" s="441"/>
      <c r="JAF3" s="441"/>
      <c r="JAG3" s="441"/>
      <c r="JAH3" s="441"/>
      <c r="JAI3" s="441"/>
      <c r="JAJ3" s="441"/>
      <c r="JAK3" s="441"/>
      <c r="JAL3" s="441"/>
      <c r="JAM3" s="441"/>
      <c r="JAN3" s="441"/>
      <c r="JAO3" s="441"/>
      <c r="JAP3" s="441"/>
      <c r="JAQ3" s="441"/>
      <c r="JAR3" s="441"/>
      <c r="JAS3" s="441"/>
      <c r="JAT3" s="441"/>
      <c r="JAU3" s="441"/>
      <c r="JAV3" s="441"/>
      <c r="JAW3" s="441"/>
      <c r="JAX3" s="441"/>
      <c r="JAY3" s="441"/>
      <c r="JAZ3" s="441"/>
      <c r="JBA3" s="441"/>
      <c r="JBB3" s="441"/>
      <c r="JBC3" s="441"/>
      <c r="JBD3" s="441"/>
      <c r="JBE3" s="441"/>
      <c r="JBF3" s="441"/>
      <c r="JBG3" s="441"/>
      <c r="JBH3" s="441"/>
      <c r="JBI3" s="441"/>
      <c r="JBJ3" s="441"/>
      <c r="JBK3" s="441"/>
      <c r="JBL3" s="441"/>
      <c r="JBM3" s="441"/>
      <c r="JBN3" s="441"/>
      <c r="JBO3" s="441"/>
      <c r="JBP3" s="441"/>
      <c r="JBQ3" s="441"/>
      <c r="JBR3" s="441"/>
      <c r="JBS3" s="441"/>
      <c r="JBT3" s="441"/>
      <c r="JBU3" s="441"/>
      <c r="JBV3" s="441"/>
      <c r="JBW3" s="441"/>
      <c r="JBX3" s="441"/>
      <c r="JBY3" s="441"/>
      <c r="JBZ3" s="441"/>
      <c r="JCA3" s="441"/>
      <c r="JCB3" s="441"/>
      <c r="JCC3" s="441"/>
      <c r="JCD3" s="441"/>
      <c r="JCE3" s="441"/>
      <c r="JCF3" s="441"/>
      <c r="JCG3" s="441"/>
      <c r="JCH3" s="441"/>
      <c r="JCI3" s="441"/>
      <c r="JCJ3" s="441"/>
      <c r="JCK3" s="441"/>
      <c r="JCL3" s="441"/>
      <c r="JCM3" s="441"/>
      <c r="JCN3" s="441"/>
      <c r="JCO3" s="441"/>
      <c r="JCP3" s="441"/>
      <c r="JCQ3" s="441"/>
      <c r="JCR3" s="441"/>
      <c r="JCS3" s="441"/>
      <c r="JCT3" s="441"/>
      <c r="JCU3" s="441"/>
      <c r="JCV3" s="441"/>
      <c r="JCW3" s="441"/>
      <c r="JCX3" s="441"/>
      <c r="JCY3" s="441"/>
      <c r="JCZ3" s="441"/>
      <c r="JDA3" s="441"/>
      <c r="JDB3" s="441"/>
      <c r="JDC3" s="441"/>
      <c r="JDD3" s="441"/>
      <c r="JDE3" s="441"/>
      <c r="JDF3" s="441"/>
      <c r="JDG3" s="441"/>
      <c r="JDH3" s="441"/>
      <c r="JDI3" s="441"/>
      <c r="JDJ3" s="441"/>
      <c r="JDK3" s="441"/>
      <c r="JDL3" s="441"/>
      <c r="JDM3" s="441"/>
      <c r="JDN3" s="441"/>
      <c r="JDO3" s="441"/>
      <c r="JDP3" s="441"/>
      <c r="JDQ3" s="441"/>
      <c r="JDR3" s="441"/>
      <c r="JDS3" s="441"/>
      <c r="JDT3" s="441"/>
      <c r="JDU3" s="441"/>
      <c r="JDV3" s="441"/>
      <c r="JDW3" s="441"/>
      <c r="JDX3" s="441"/>
      <c r="JDY3" s="441"/>
      <c r="JDZ3" s="441"/>
      <c r="JEA3" s="441"/>
      <c r="JEB3" s="441"/>
      <c r="JEC3" s="441"/>
      <c r="JED3" s="441"/>
      <c r="JEE3" s="441"/>
      <c r="JEF3" s="441"/>
      <c r="JEG3" s="441"/>
      <c r="JEH3" s="441"/>
      <c r="JEI3" s="441"/>
      <c r="JEJ3" s="441"/>
      <c r="JEK3" s="441"/>
      <c r="JEL3" s="441"/>
      <c r="JEM3" s="441"/>
      <c r="JEN3" s="441"/>
      <c r="JEO3" s="441"/>
      <c r="JEP3" s="441"/>
      <c r="JEQ3" s="441"/>
      <c r="JER3" s="441"/>
      <c r="JES3" s="441"/>
      <c r="JET3" s="441"/>
      <c r="JEU3" s="441"/>
      <c r="JEV3" s="441"/>
      <c r="JEW3" s="441"/>
      <c r="JEX3" s="441"/>
      <c r="JEY3" s="441"/>
      <c r="JEZ3" s="441"/>
      <c r="JFA3" s="441"/>
      <c r="JFB3" s="441"/>
      <c r="JFC3" s="441"/>
      <c r="JFD3" s="441"/>
      <c r="JFE3" s="441"/>
      <c r="JFF3" s="441"/>
      <c r="JFG3" s="441"/>
      <c r="JFH3" s="441"/>
      <c r="JFI3" s="441"/>
      <c r="JFJ3" s="441"/>
      <c r="JFK3" s="441"/>
      <c r="JFL3" s="441"/>
      <c r="JFM3" s="441"/>
      <c r="JFN3" s="441"/>
      <c r="JFO3" s="441"/>
      <c r="JFP3" s="441"/>
      <c r="JFQ3" s="441"/>
      <c r="JFR3" s="441"/>
      <c r="JFS3" s="441"/>
      <c r="JFT3" s="441"/>
      <c r="JFU3" s="441"/>
      <c r="JFV3" s="441"/>
      <c r="JFW3" s="441"/>
      <c r="JFX3" s="441"/>
      <c r="JFY3" s="441"/>
      <c r="JFZ3" s="441"/>
      <c r="JGA3" s="441"/>
      <c r="JGB3" s="441"/>
      <c r="JGC3" s="441"/>
      <c r="JGD3" s="441"/>
      <c r="JGE3" s="441"/>
      <c r="JGF3" s="441"/>
      <c r="JGG3" s="441"/>
      <c r="JGH3" s="441"/>
      <c r="JGI3" s="441"/>
      <c r="JGJ3" s="441"/>
      <c r="JGK3" s="441"/>
      <c r="JGL3" s="441"/>
      <c r="JGM3" s="441"/>
      <c r="JGN3" s="441"/>
      <c r="JGO3" s="441"/>
      <c r="JGP3" s="441"/>
      <c r="JGQ3" s="441"/>
      <c r="JGR3" s="441"/>
      <c r="JGS3" s="441"/>
      <c r="JGT3" s="441"/>
      <c r="JGU3" s="441"/>
      <c r="JGV3" s="441"/>
      <c r="JGW3" s="441"/>
      <c r="JGX3" s="441"/>
      <c r="JGY3" s="441"/>
      <c r="JGZ3" s="441"/>
      <c r="JHA3" s="441"/>
      <c r="JHB3" s="441"/>
      <c r="JHC3" s="441"/>
      <c r="JHD3" s="441"/>
      <c r="JHE3" s="441"/>
      <c r="JHF3" s="441"/>
      <c r="JHG3" s="441"/>
      <c r="JHH3" s="441"/>
      <c r="JHI3" s="441"/>
      <c r="JHJ3" s="441"/>
      <c r="JHK3" s="441"/>
      <c r="JHL3" s="441"/>
      <c r="JHM3" s="441"/>
      <c r="JHN3" s="441"/>
      <c r="JHO3" s="441"/>
      <c r="JHP3" s="441"/>
      <c r="JHQ3" s="441"/>
      <c r="JHR3" s="441"/>
      <c r="JHS3" s="441"/>
      <c r="JHT3" s="441"/>
      <c r="JHU3" s="441"/>
      <c r="JHV3" s="441"/>
      <c r="JHW3" s="441"/>
      <c r="JHX3" s="441"/>
      <c r="JHY3" s="441"/>
      <c r="JHZ3" s="441"/>
      <c r="JIA3" s="441"/>
      <c r="JIB3" s="441"/>
      <c r="JIC3" s="441"/>
      <c r="JID3" s="441"/>
      <c r="JIE3" s="441"/>
      <c r="JIF3" s="441"/>
      <c r="JIG3" s="441"/>
      <c r="JIH3" s="441"/>
      <c r="JII3" s="441"/>
      <c r="JIJ3" s="441"/>
      <c r="JIK3" s="441"/>
      <c r="JIL3" s="441"/>
      <c r="JIM3" s="441"/>
      <c r="JIN3" s="441"/>
      <c r="JIO3" s="441"/>
      <c r="JIP3" s="441"/>
      <c r="JIQ3" s="441"/>
      <c r="JIR3" s="441"/>
      <c r="JIS3" s="441"/>
      <c r="JIT3" s="441"/>
      <c r="JIU3" s="441"/>
      <c r="JIV3" s="441"/>
      <c r="JIW3" s="441"/>
      <c r="JIX3" s="441"/>
      <c r="JIY3" s="441"/>
      <c r="JIZ3" s="441"/>
      <c r="JJA3" s="441"/>
      <c r="JJB3" s="441"/>
      <c r="JJC3" s="441"/>
      <c r="JJD3" s="441"/>
      <c r="JJE3" s="441"/>
      <c r="JJF3" s="441"/>
      <c r="JJG3" s="441"/>
      <c r="JJH3" s="441"/>
      <c r="JJI3" s="441"/>
      <c r="JJJ3" s="441"/>
      <c r="JJK3" s="441"/>
      <c r="JJL3" s="441"/>
      <c r="JJM3" s="441"/>
      <c r="JJN3" s="441"/>
      <c r="JJO3" s="441"/>
      <c r="JJP3" s="441"/>
      <c r="JJQ3" s="441"/>
      <c r="JJR3" s="441"/>
      <c r="JJS3" s="441"/>
      <c r="JJT3" s="441"/>
      <c r="JJU3" s="441"/>
      <c r="JJV3" s="441"/>
      <c r="JJW3" s="441"/>
      <c r="JJX3" s="441"/>
      <c r="JJY3" s="441"/>
      <c r="JJZ3" s="441"/>
      <c r="JKA3" s="441"/>
      <c r="JKB3" s="441"/>
      <c r="JKC3" s="441"/>
      <c r="JKD3" s="441"/>
      <c r="JKE3" s="441"/>
      <c r="JKF3" s="441"/>
      <c r="JKG3" s="441"/>
      <c r="JKH3" s="441"/>
      <c r="JKI3" s="441"/>
      <c r="JKJ3" s="441"/>
      <c r="JKK3" s="441"/>
      <c r="JKL3" s="441"/>
      <c r="JKM3" s="441"/>
      <c r="JKN3" s="441"/>
      <c r="JKO3" s="441"/>
      <c r="JKP3" s="441"/>
      <c r="JKQ3" s="441"/>
      <c r="JKR3" s="441"/>
      <c r="JKS3" s="441"/>
      <c r="JKT3" s="441"/>
      <c r="JKU3" s="441"/>
      <c r="JKV3" s="441"/>
      <c r="JKW3" s="441"/>
      <c r="JKX3" s="441"/>
      <c r="JKY3" s="441"/>
      <c r="JKZ3" s="441"/>
      <c r="JLA3" s="441"/>
      <c r="JLB3" s="441"/>
      <c r="JLC3" s="441"/>
      <c r="JLD3" s="441"/>
      <c r="JLE3" s="441"/>
      <c r="JLF3" s="441"/>
      <c r="JLG3" s="441"/>
      <c r="JLH3" s="441"/>
      <c r="JLI3" s="441"/>
      <c r="JLJ3" s="441"/>
      <c r="JLK3" s="441"/>
      <c r="JLL3" s="441"/>
      <c r="JLM3" s="441"/>
      <c r="JLN3" s="441"/>
      <c r="JLO3" s="441"/>
      <c r="JLP3" s="441"/>
      <c r="JLQ3" s="441"/>
      <c r="JLR3" s="441"/>
      <c r="JLS3" s="441"/>
      <c r="JLT3" s="441"/>
      <c r="JLU3" s="441"/>
      <c r="JLV3" s="441"/>
      <c r="JLW3" s="441"/>
      <c r="JLX3" s="441"/>
      <c r="JLY3" s="441"/>
      <c r="JLZ3" s="441"/>
      <c r="JMA3" s="441"/>
      <c r="JMB3" s="441"/>
      <c r="JMC3" s="441"/>
      <c r="JMD3" s="441"/>
      <c r="JME3" s="441"/>
      <c r="JMF3" s="441"/>
      <c r="JMG3" s="441"/>
      <c r="JMH3" s="441"/>
      <c r="JMI3" s="441"/>
      <c r="JMJ3" s="441"/>
      <c r="JMK3" s="441"/>
      <c r="JML3" s="441"/>
      <c r="JMM3" s="441"/>
      <c r="JMN3" s="441"/>
      <c r="JMO3" s="441"/>
      <c r="JMP3" s="441"/>
      <c r="JMQ3" s="441"/>
      <c r="JMR3" s="441"/>
      <c r="JMS3" s="441"/>
      <c r="JMT3" s="441"/>
      <c r="JMU3" s="441"/>
      <c r="JMV3" s="441"/>
      <c r="JMW3" s="441"/>
      <c r="JMX3" s="441"/>
      <c r="JMY3" s="441"/>
      <c r="JMZ3" s="441"/>
      <c r="JNA3" s="441"/>
      <c r="JNB3" s="441"/>
      <c r="JNC3" s="441"/>
      <c r="JND3" s="441"/>
      <c r="JNE3" s="441"/>
      <c r="JNF3" s="441"/>
      <c r="JNG3" s="441"/>
      <c r="JNH3" s="441"/>
      <c r="JNI3" s="441"/>
      <c r="JNJ3" s="441"/>
      <c r="JNK3" s="441"/>
      <c r="JNL3" s="441"/>
      <c r="JNM3" s="441"/>
      <c r="JNN3" s="441"/>
      <c r="JNO3" s="441"/>
      <c r="JNP3" s="441"/>
      <c r="JNQ3" s="441"/>
      <c r="JNR3" s="441"/>
      <c r="JNS3" s="441"/>
      <c r="JNT3" s="441"/>
      <c r="JNU3" s="441"/>
      <c r="JNV3" s="441"/>
      <c r="JNW3" s="441"/>
      <c r="JNX3" s="441"/>
      <c r="JNY3" s="441"/>
      <c r="JNZ3" s="441"/>
      <c r="JOA3" s="441"/>
      <c r="JOB3" s="441"/>
      <c r="JOC3" s="441"/>
      <c r="JOD3" s="441"/>
      <c r="JOE3" s="441"/>
      <c r="JOF3" s="441"/>
      <c r="JOG3" s="441"/>
      <c r="JOH3" s="441"/>
      <c r="JOI3" s="441"/>
      <c r="JOJ3" s="441"/>
      <c r="JOK3" s="441"/>
      <c r="JOL3" s="441"/>
      <c r="JOM3" s="441"/>
      <c r="JON3" s="441"/>
      <c r="JOO3" s="441"/>
      <c r="JOP3" s="441"/>
      <c r="JOQ3" s="441"/>
      <c r="JOR3" s="441"/>
      <c r="JOS3" s="441"/>
      <c r="JOT3" s="441"/>
      <c r="JOU3" s="441"/>
      <c r="JOV3" s="441"/>
      <c r="JOW3" s="441"/>
      <c r="JOX3" s="441"/>
      <c r="JOY3" s="441"/>
      <c r="JOZ3" s="441"/>
      <c r="JPA3" s="441"/>
      <c r="JPB3" s="441"/>
      <c r="JPC3" s="441"/>
      <c r="JPD3" s="441"/>
      <c r="JPE3" s="441"/>
      <c r="JPF3" s="441"/>
      <c r="JPG3" s="441"/>
      <c r="JPH3" s="441"/>
      <c r="JPI3" s="441"/>
      <c r="JPJ3" s="441"/>
      <c r="JPK3" s="441"/>
      <c r="JPL3" s="441"/>
      <c r="JPM3" s="441"/>
      <c r="JPN3" s="441"/>
      <c r="JPO3" s="441"/>
      <c r="JPP3" s="441"/>
      <c r="JPQ3" s="441"/>
      <c r="JPR3" s="441"/>
      <c r="JPS3" s="441"/>
      <c r="JPT3" s="441"/>
      <c r="JPU3" s="441"/>
      <c r="JPV3" s="441"/>
      <c r="JPW3" s="441"/>
      <c r="JPX3" s="441"/>
      <c r="JPY3" s="441"/>
      <c r="JPZ3" s="441"/>
      <c r="JQA3" s="441"/>
      <c r="JQB3" s="441"/>
      <c r="JQC3" s="441"/>
      <c r="JQD3" s="441"/>
      <c r="JQE3" s="441"/>
      <c r="JQF3" s="441"/>
      <c r="JQG3" s="441"/>
      <c r="JQH3" s="441"/>
      <c r="JQI3" s="441"/>
      <c r="JQJ3" s="441"/>
      <c r="JQK3" s="441"/>
      <c r="JQL3" s="441"/>
      <c r="JQM3" s="441"/>
      <c r="JQN3" s="441"/>
      <c r="JQO3" s="441"/>
      <c r="JQP3" s="441"/>
      <c r="JQQ3" s="441"/>
      <c r="JQR3" s="441"/>
      <c r="JQS3" s="441"/>
      <c r="JQT3" s="441"/>
      <c r="JQU3" s="441"/>
      <c r="JQV3" s="441"/>
      <c r="JQW3" s="441"/>
      <c r="JQX3" s="441"/>
      <c r="JQY3" s="441"/>
      <c r="JQZ3" s="441"/>
      <c r="JRA3" s="441"/>
      <c r="JRB3" s="441"/>
      <c r="JRC3" s="441"/>
      <c r="JRD3" s="441"/>
      <c r="JRE3" s="441"/>
      <c r="JRF3" s="441"/>
      <c r="JRG3" s="441"/>
      <c r="JRH3" s="441"/>
      <c r="JRI3" s="441"/>
      <c r="JRJ3" s="441"/>
      <c r="JRK3" s="441"/>
      <c r="JRL3" s="441"/>
      <c r="JRM3" s="441"/>
      <c r="JRN3" s="441"/>
      <c r="JRO3" s="441"/>
      <c r="JRP3" s="441"/>
      <c r="JRQ3" s="441"/>
      <c r="JRR3" s="441"/>
      <c r="JRS3" s="441"/>
      <c r="JRT3" s="441"/>
      <c r="JRU3" s="441"/>
      <c r="JRV3" s="441"/>
      <c r="JRW3" s="441"/>
      <c r="JRX3" s="441"/>
      <c r="JRY3" s="441"/>
      <c r="JRZ3" s="441"/>
      <c r="JSA3" s="441"/>
      <c r="JSB3" s="441"/>
      <c r="JSC3" s="441"/>
      <c r="JSD3" s="441"/>
      <c r="JSE3" s="441"/>
      <c r="JSF3" s="441"/>
      <c r="JSG3" s="441"/>
      <c r="JSH3" s="441"/>
      <c r="JSI3" s="441"/>
      <c r="JSJ3" s="441"/>
      <c r="JSK3" s="441"/>
      <c r="JSL3" s="441"/>
      <c r="JSM3" s="441"/>
      <c r="JSN3" s="441"/>
      <c r="JSO3" s="441"/>
      <c r="JSP3" s="441"/>
      <c r="JSQ3" s="441"/>
      <c r="JSR3" s="441"/>
      <c r="JSS3" s="441"/>
      <c r="JST3" s="441"/>
      <c r="JSU3" s="441"/>
      <c r="JSV3" s="441"/>
      <c r="JSW3" s="441"/>
      <c r="JSX3" s="441"/>
      <c r="JSY3" s="441"/>
      <c r="JSZ3" s="441"/>
      <c r="JTA3" s="441"/>
      <c r="JTB3" s="441"/>
      <c r="JTC3" s="441"/>
      <c r="JTD3" s="441"/>
      <c r="JTE3" s="441"/>
      <c r="JTF3" s="441"/>
      <c r="JTG3" s="441"/>
      <c r="JTH3" s="441"/>
      <c r="JTI3" s="441"/>
      <c r="JTJ3" s="441"/>
      <c r="JTK3" s="441"/>
      <c r="JTL3" s="441"/>
      <c r="JTM3" s="441"/>
      <c r="JTN3" s="441"/>
      <c r="JTO3" s="441"/>
      <c r="JTP3" s="441"/>
      <c r="JTQ3" s="441"/>
      <c r="JTR3" s="441"/>
      <c r="JTS3" s="441"/>
      <c r="JTT3" s="441"/>
      <c r="JTU3" s="441"/>
      <c r="JTV3" s="441"/>
      <c r="JTW3" s="441"/>
      <c r="JTX3" s="441"/>
      <c r="JTY3" s="441"/>
      <c r="JTZ3" s="441"/>
      <c r="JUA3" s="441"/>
      <c r="JUB3" s="441"/>
      <c r="JUC3" s="441"/>
      <c r="JUD3" s="441"/>
      <c r="JUE3" s="441"/>
      <c r="JUF3" s="441"/>
      <c r="JUG3" s="441"/>
      <c r="JUH3" s="441"/>
      <c r="JUI3" s="441"/>
      <c r="JUJ3" s="441"/>
      <c r="JUK3" s="441"/>
      <c r="JUL3" s="441"/>
      <c r="JUM3" s="441"/>
      <c r="JUN3" s="441"/>
      <c r="JUO3" s="441"/>
      <c r="JUP3" s="441"/>
      <c r="JUQ3" s="441"/>
      <c r="JUR3" s="441"/>
      <c r="JUS3" s="441"/>
      <c r="JUT3" s="441"/>
      <c r="JUU3" s="441"/>
      <c r="JUV3" s="441"/>
      <c r="JUW3" s="441"/>
      <c r="JUX3" s="441"/>
      <c r="JUY3" s="441"/>
      <c r="JUZ3" s="441"/>
      <c r="JVA3" s="441"/>
      <c r="JVB3" s="441"/>
      <c r="JVC3" s="441"/>
      <c r="JVD3" s="441"/>
      <c r="JVE3" s="441"/>
      <c r="JVF3" s="441"/>
      <c r="JVG3" s="441"/>
      <c r="JVH3" s="441"/>
      <c r="JVI3" s="441"/>
      <c r="JVJ3" s="441"/>
      <c r="JVK3" s="441"/>
      <c r="JVL3" s="441"/>
      <c r="JVM3" s="441"/>
      <c r="JVN3" s="441"/>
      <c r="JVO3" s="441"/>
      <c r="JVP3" s="441"/>
      <c r="JVQ3" s="441"/>
      <c r="JVR3" s="441"/>
      <c r="JVS3" s="441"/>
      <c r="JVT3" s="441"/>
      <c r="JVU3" s="441"/>
      <c r="JVV3" s="441"/>
      <c r="JVW3" s="441"/>
      <c r="JVX3" s="441"/>
      <c r="JVY3" s="441"/>
      <c r="JVZ3" s="441"/>
      <c r="JWA3" s="441"/>
      <c r="JWB3" s="441"/>
      <c r="JWC3" s="441"/>
      <c r="JWD3" s="441"/>
      <c r="JWE3" s="441"/>
      <c r="JWF3" s="441"/>
      <c r="JWG3" s="441"/>
      <c r="JWH3" s="441"/>
      <c r="JWI3" s="441"/>
      <c r="JWJ3" s="441"/>
      <c r="JWK3" s="441"/>
      <c r="JWL3" s="441"/>
      <c r="JWM3" s="441"/>
      <c r="JWN3" s="441"/>
      <c r="JWO3" s="441"/>
      <c r="JWP3" s="441"/>
      <c r="JWQ3" s="441"/>
      <c r="JWR3" s="441"/>
      <c r="JWS3" s="441"/>
      <c r="JWT3" s="441"/>
      <c r="JWU3" s="441"/>
      <c r="JWV3" s="441"/>
      <c r="JWW3" s="441"/>
      <c r="JWX3" s="441"/>
      <c r="JWY3" s="441"/>
      <c r="JWZ3" s="441"/>
      <c r="JXA3" s="441"/>
      <c r="JXB3" s="441"/>
      <c r="JXC3" s="441"/>
      <c r="JXD3" s="441"/>
      <c r="JXE3" s="441"/>
      <c r="JXF3" s="441"/>
      <c r="JXG3" s="441"/>
      <c r="JXH3" s="441"/>
      <c r="JXI3" s="441"/>
      <c r="JXJ3" s="441"/>
      <c r="JXK3" s="441"/>
      <c r="JXL3" s="441"/>
      <c r="JXM3" s="441"/>
      <c r="JXN3" s="441"/>
      <c r="JXO3" s="441"/>
      <c r="JXP3" s="441"/>
      <c r="JXQ3" s="441"/>
      <c r="JXR3" s="441"/>
      <c r="JXS3" s="441"/>
      <c r="JXT3" s="441"/>
      <c r="JXU3" s="441"/>
      <c r="JXV3" s="441"/>
      <c r="JXW3" s="441"/>
      <c r="JXX3" s="441"/>
      <c r="JXY3" s="441"/>
      <c r="JXZ3" s="441"/>
      <c r="JYA3" s="441"/>
      <c r="JYB3" s="441"/>
      <c r="JYC3" s="441"/>
      <c r="JYD3" s="441"/>
      <c r="JYE3" s="441"/>
      <c r="JYF3" s="441"/>
      <c r="JYG3" s="441"/>
      <c r="JYH3" s="441"/>
      <c r="JYI3" s="441"/>
      <c r="JYJ3" s="441"/>
      <c r="JYK3" s="441"/>
      <c r="JYL3" s="441"/>
      <c r="JYM3" s="441"/>
      <c r="JYN3" s="441"/>
      <c r="JYO3" s="441"/>
      <c r="JYP3" s="441"/>
      <c r="JYQ3" s="441"/>
      <c r="JYR3" s="441"/>
      <c r="JYS3" s="441"/>
      <c r="JYT3" s="441"/>
      <c r="JYU3" s="441"/>
      <c r="JYV3" s="441"/>
      <c r="JYW3" s="441"/>
      <c r="JYX3" s="441"/>
      <c r="JYY3" s="441"/>
      <c r="JYZ3" s="441"/>
      <c r="JZA3" s="441"/>
      <c r="JZB3" s="441"/>
      <c r="JZC3" s="441"/>
      <c r="JZD3" s="441"/>
      <c r="JZE3" s="441"/>
      <c r="JZF3" s="441"/>
      <c r="JZG3" s="441"/>
      <c r="JZH3" s="441"/>
      <c r="JZI3" s="441"/>
      <c r="JZJ3" s="441"/>
      <c r="JZK3" s="441"/>
      <c r="JZL3" s="441"/>
      <c r="JZM3" s="441"/>
      <c r="JZN3" s="441"/>
      <c r="JZO3" s="441"/>
      <c r="JZP3" s="441"/>
      <c r="JZQ3" s="441"/>
      <c r="JZR3" s="441"/>
      <c r="JZS3" s="441"/>
      <c r="JZT3" s="441"/>
      <c r="JZU3" s="441"/>
      <c r="JZV3" s="441"/>
      <c r="JZW3" s="441"/>
      <c r="JZX3" s="441"/>
      <c r="JZY3" s="441"/>
      <c r="JZZ3" s="441"/>
      <c r="KAA3" s="441"/>
      <c r="KAB3" s="441"/>
      <c r="KAC3" s="441"/>
      <c r="KAD3" s="441"/>
      <c r="KAE3" s="441"/>
      <c r="KAF3" s="441"/>
      <c r="KAG3" s="441"/>
      <c r="KAH3" s="441"/>
      <c r="KAI3" s="441"/>
      <c r="KAJ3" s="441"/>
      <c r="KAK3" s="441"/>
      <c r="KAL3" s="441"/>
      <c r="KAM3" s="441"/>
      <c r="KAN3" s="441"/>
      <c r="KAO3" s="441"/>
      <c r="KAP3" s="441"/>
      <c r="KAQ3" s="441"/>
      <c r="KAR3" s="441"/>
      <c r="KAS3" s="441"/>
      <c r="KAT3" s="441"/>
      <c r="KAU3" s="441"/>
      <c r="KAV3" s="441"/>
      <c r="KAW3" s="441"/>
      <c r="KAX3" s="441"/>
      <c r="KAY3" s="441"/>
      <c r="KAZ3" s="441"/>
      <c r="KBA3" s="441"/>
      <c r="KBB3" s="441"/>
      <c r="KBC3" s="441"/>
      <c r="KBD3" s="441"/>
      <c r="KBE3" s="441"/>
      <c r="KBF3" s="441"/>
      <c r="KBG3" s="441"/>
      <c r="KBH3" s="441"/>
      <c r="KBI3" s="441"/>
      <c r="KBJ3" s="441"/>
      <c r="KBK3" s="441"/>
      <c r="KBL3" s="441"/>
      <c r="KBM3" s="441"/>
      <c r="KBN3" s="441"/>
      <c r="KBO3" s="441"/>
      <c r="KBP3" s="441"/>
      <c r="KBQ3" s="441"/>
      <c r="KBR3" s="441"/>
      <c r="KBS3" s="441"/>
      <c r="KBT3" s="441"/>
      <c r="KBU3" s="441"/>
      <c r="KBV3" s="441"/>
      <c r="KBW3" s="441"/>
      <c r="KBX3" s="441"/>
      <c r="KBY3" s="441"/>
      <c r="KBZ3" s="441"/>
      <c r="KCA3" s="441"/>
      <c r="KCB3" s="441"/>
      <c r="KCC3" s="441"/>
      <c r="KCD3" s="441"/>
      <c r="KCE3" s="441"/>
      <c r="KCF3" s="441"/>
      <c r="KCG3" s="441"/>
      <c r="KCH3" s="441"/>
      <c r="KCI3" s="441"/>
      <c r="KCJ3" s="441"/>
      <c r="KCK3" s="441"/>
      <c r="KCL3" s="441"/>
      <c r="KCM3" s="441"/>
      <c r="KCN3" s="441"/>
      <c r="KCO3" s="441"/>
      <c r="KCP3" s="441"/>
      <c r="KCQ3" s="441"/>
      <c r="KCR3" s="441"/>
      <c r="KCS3" s="441"/>
      <c r="KCT3" s="441"/>
      <c r="KCU3" s="441"/>
      <c r="KCV3" s="441"/>
      <c r="KCW3" s="441"/>
      <c r="KCX3" s="441"/>
      <c r="KCY3" s="441"/>
      <c r="KCZ3" s="441"/>
      <c r="KDA3" s="441"/>
      <c r="KDB3" s="441"/>
      <c r="KDC3" s="441"/>
      <c r="KDD3" s="441"/>
      <c r="KDE3" s="441"/>
      <c r="KDF3" s="441"/>
      <c r="KDG3" s="441"/>
      <c r="KDH3" s="441"/>
      <c r="KDI3" s="441"/>
      <c r="KDJ3" s="441"/>
      <c r="KDK3" s="441"/>
      <c r="KDL3" s="441"/>
      <c r="KDM3" s="441"/>
      <c r="KDN3" s="441"/>
      <c r="KDO3" s="441"/>
      <c r="KDP3" s="441"/>
      <c r="KDQ3" s="441"/>
      <c r="KDR3" s="441"/>
      <c r="KDS3" s="441"/>
      <c r="KDT3" s="441"/>
      <c r="KDU3" s="441"/>
      <c r="KDV3" s="441"/>
      <c r="KDW3" s="441"/>
      <c r="KDX3" s="441"/>
      <c r="KDY3" s="441"/>
      <c r="KDZ3" s="441"/>
      <c r="KEA3" s="441"/>
      <c r="KEB3" s="441"/>
      <c r="KEC3" s="441"/>
      <c r="KED3" s="441"/>
      <c r="KEE3" s="441"/>
      <c r="KEF3" s="441"/>
      <c r="KEG3" s="441"/>
      <c r="KEH3" s="441"/>
      <c r="KEI3" s="441"/>
      <c r="KEJ3" s="441"/>
      <c r="KEK3" s="441"/>
      <c r="KEL3" s="441"/>
      <c r="KEM3" s="441"/>
      <c r="KEN3" s="441"/>
      <c r="KEO3" s="441"/>
      <c r="KEP3" s="441"/>
      <c r="KEQ3" s="441"/>
      <c r="KER3" s="441"/>
      <c r="KES3" s="441"/>
      <c r="KET3" s="441"/>
      <c r="KEU3" s="441"/>
      <c r="KEV3" s="441"/>
      <c r="KEW3" s="441"/>
      <c r="KEX3" s="441"/>
      <c r="KEY3" s="441"/>
      <c r="KEZ3" s="441"/>
      <c r="KFA3" s="441"/>
      <c r="KFB3" s="441"/>
      <c r="KFC3" s="441"/>
      <c r="KFD3" s="441"/>
      <c r="KFE3" s="441"/>
      <c r="KFF3" s="441"/>
      <c r="KFG3" s="441"/>
      <c r="KFH3" s="441"/>
      <c r="KFI3" s="441"/>
      <c r="KFJ3" s="441"/>
      <c r="KFK3" s="441"/>
      <c r="KFL3" s="441"/>
      <c r="KFM3" s="441"/>
      <c r="KFN3" s="441"/>
      <c r="KFO3" s="441"/>
      <c r="KFP3" s="441"/>
      <c r="KFQ3" s="441"/>
      <c r="KFR3" s="441"/>
      <c r="KFS3" s="441"/>
      <c r="KFT3" s="441"/>
      <c r="KFU3" s="441"/>
      <c r="KFV3" s="441"/>
      <c r="KFW3" s="441"/>
      <c r="KFX3" s="441"/>
      <c r="KFY3" s="441"/>
      <c r="KFZ3" s="441"/>
      <c r="KGA3" s="441"/>
      <c r="KGB3" s="441"/>
      <c r="KGC3" s="441"/>
      <c r="KGD3" s="441"/>
      <c r="KGE3" s="441"/>
      <c r="KGF3" s="441"/>
      <c r="KGG3" s="441"/>
      <c r="KGH3" s="441"/>
      <c r="KGI3" s="441"/>
      <c r="KGJ3" s="441"/>
      <c r="KGK3" s="441"/>
      <c r="KGL3" s="441"/>
      <c r="KGM3" s="441"/>
      <c r="KGN3" s="441"/>
      <c r="KGO3" s="441"/>
      <c r="KGP3" s="441"/>
      <c r="KGQ3" s="441"/>
      <c r="KGR3" s="441"/>
      <c r="KGS3" s="441"/>
      <c r="KGT3" s="441"/>
      <c r="KGU3" s="441"/>
      <c r="KGV3" s="441"/>
      <c r="KGW3" s="441"/>
      <c r="KGX3" s="441"/>
      <c r="KGY3" s="441"/>
      <c r="KGZ3" s="441"/>
      <c r="KHA3" s="441"/>
      <c r="KHB3" s="441"/>
      <c r="KHC3" s="441"/>
      <c r="KHD3" s="441"/>
      <c r="KHE3" s="441"/>
      <c r="KHF3" s="441"/>
      <c r="KHG3" s="441"/>
      <c r="KHH3" s="441"/>
      <c r="KHI3" s="441"/>
      <c r="KHJ3" s="441"/>
      <c r="KHK3" s="441"/>
      <c r="KHL3" s="441"/>
      <c r="KHM3" s="441"/>
      <c r="KHN3" s="441"/>
      <c r="KHO3" s="441"/>
      <c r="KHP3" s="441"/>
      <c r="KHQ3" s="441"/>
      <c r="KHR3" s="441"/>
      <c r="KHS3" s="441"/>
      <c r="KHT3" s="441"/>
      <c r="KHU3" s="441"/>
      <c r="KHV3" s="441"/>
      <c r="KHW3" s="441"/>
      <c r="KHX3" s="441"/>
      <c r="KHY3" s="441"/>
      <c r="KHZ3" s="441"/>
      <c r="KIA3" s="441"/>
      <c r="KIB3" s="441"/>
      <c r="KIC3" s="441"/>
      <c r="KID3" s="441"/>
      <c r="KIE3" s="441"/>
      <c r="KIF3" s="441"/>
      <c r="KIG3" s="441"/>
      <c r="KIH3" s="441"/>
      <c r="KII3" s="441"/>
      <c r="KIJ3" s="441"/>
      <c r="KIK3" s="441"/>
      <c r="KIL3" s="441"/>
      <c r="KIM3" s="441"/>
      <c r="KIN3" s="441"/>
      <c r="KIO3" s="441"/>
      <c r="KIP3" s="441"/>
      <c r="KIQ3" s="441"/>
      <c r="KIR3" s="441"/>
      <c r="KIS3" s="441"/>
      <c r="KIT3" s="441"/>
      <c r="KIU3" s="441"/>
      <c r="KIV3" s="441"/>
      <c r="KIW3" s="441"/>
      <c r="KIX3" s="441"/>
      <c r="KIY3" s="441"/>
      <c r="KIZ3" s="441"/>
      <c r="KJA3" s="441"/>
      <c r="KJB3" s="441"/>
      <c r="KJC3" s="441"/>
      <c r="KJD3" s="441"/>
      <c r="KJE3" s="441"/>
      <c r="KJF3" s="441"/>
      <c r="KJG3" s="441"/>
      <c r="KJH3" s="441"/>
      <c r="KJI3" s="441"/>
      <c r="KJJ3" s="441"/>
      <c r="KJK3" s="441"/>
      <c r="KJL3" s="441"/>
      <c r="KJM3" s="441"/>
      <c r="KJN3" s="441"/>
      <c r="KJO3" s="441"/>
      <c r="KJP3" s="441"/>
      <c r="KJQ3" s="441"/>
      <c r="KJR3" s="441"/>
      <c r="KJS3" s="441"/>
      <c r="KJT3" s="441"/>
      <c r="KJU3" s="441"/>
      <c r="KJV3" s="441"/>
      <c r="KJW3" s="441"/>
      <c r="KJX3" s="441"/>
      <c r="KJY3" s="441"/>
      <c r="KJZ3" s="441"/>
      <c r="KKA3" s="441"/>
      <c r="KKB3" s="441"/>
      <c r="KKC3" s="441"/>
      <c r="KKD3" s="441"/>
      <c r="KKE3" s="441"/>
      <c r="KKF3" s="441"/>
      <c r="KKG3" s="441"/>
      <c r="KKH3" s="441"/>
      <c r="KKI3" s="441"/>
      <c r="KKJ3" s="441"/>
      <c r="KKK3" s="441"/>
      <c r="KKL3" s="441"/>
      <c r="KKM3" s="441"/>
      <c r="KKN3" s="441"/>
      <c r="KKO3" s="441"/>
      <c r="KKP3" s="441"/>
      <c r="KKQ3" s="441"/>
      <c r="KKR3" s="441"/>
      <c r="KKS3" s="441"/>
      <c r="KKT3" s="441"/>
      <c r="KKU3" s="441"/>
      <c r="KKV3" s="441"/>
      <c r="KKW3" s="441"/>
      <c r="KKX3" s="441"/>
      <c r="KKY3" s="441"/>
      <c r="KKZ3" s="441"/>
      <c r="KLA3" s="441"/>
      <c r="KLB3" s="441"/>
      <c r="KLC3" s="441"/>
      <c r="KLD3" s="441"/>
      <c r="KLE3" s="441"/>
      <c r="KLF3" s="441"/>
      <c r="KLG3" s="441"/>
      <c r="KLH3" s="441"/>
      <c r="KLI3" s="441"/>
      <c r="KLJ3" s="441"/>
      <c r="KLK3" s="441"/>
      <c r="KLL3" s="441"/>
      <c r="KLM3" s="441"/>
      <c r="KLN3" s="441"/>
      <c r="KLO3" s="441"/>
      <c r="KLP3" s="441"/>
      <c r="KLQ3" s="441"/>
      <c r="KLR3" s="441"/>
      <c r="KLS3" s="441"/>
      <c r="KLT3" s="441"/>
      <c r="KLU3" s="441"/>
      <c r="KLV3" s="441"/>
      <c r="KLW3" s="441"/>
      <c r="KLX3" s="441"/>
      <c r="KLY3" s="441"/>
      <c r="KLZ3" s="441"/>
      <c r="KMA3" s="441"/>
      <c r="KMB3" s="441"/>
      <c r="KMC3" s="441"/>
      <c r="KMD3" s="441"/>
      <c r="KME3" s="441"/>
      <c r="KMF3" s="441"/>
      <c r="KMG3" s="441"/>
      <c r="KMH3" s="441"/>
      <c r="KMI3" s="441"/>
      <c r="KMJ3" s="441"/>
      <c r="KMK3" s="441"/>
      <c r="KML3" s="441"/>
      <c r="KMM3" s="441"/>
      <c r="KMN3" s="441"/>
      <c r="KMO3" s="441"/>
      <c r="KMP3" s="441"/>
      <c r="KMQ3" s="441"/>
      <c r="KMR3" s="441"/>
      <c r="KMS3" s="441"/>
      <c r="KMT3" s="441"/>
      <c r="KMU3" s="441"/>
      <c r="KMV3" s="441"/>
      <c r="KMW3" s="441"/>
      <c r="KMX3" s="441"/>
      <c r="KMY3" s="441"/>
      <c r="KMZ3" s="441"/>
      <c r="KNA3" s="441"/>
      <c r="KNB3" s="441"/>
      <c r="KNC3" s="441"/>
      <c r="KND3" s="441"/>
      <c r="KNE3" s="441"/>
      <c r="KNF3" s="441"/>
      <c r="KNG3" s="441"/>
      <c r="KNH3" s="441"/>
      <c r="KNI3" s="441"/>
      <c r="KNJ3" s="441"/>
      <c r="KNK3" s="441"/>
      <c r="KNL3" s="441"/>
      <c r="KNM3" s="441"/>
      <c r="KNN3" s="441"/>
      <c r="KNO3" s="441"/>
      <c r="KNP3" s="441"/>
      <c r="KNQ3" s="441"/>
      <c r="KNR3" s="441"/>
      <c r="KNS3" s="441"/>
      <c r="KNT3" s="441"/>
      <c r="KNU3" s="441"/>
      <c r="KNV3" s="441"/>
      <c r="KNW3" s="441"/>
      <c r="KNX3" s="441"/>
      <c r="KNY3" s="441"/>
      <c r="KNZ3" s="441"/>
      <c r="KOA3" s="441"/>
      <c r="KOB3" s="441"/>
      <c r="KOC3" s="441"/>
      <c r="KOD3" s="441"/>
      <c r="KOE3" s="441"/>
      <c r="KOF3" s="441"/>
      <c r="KOG3" s="441"/>
      <c r="KOH3" s="441"/>
      <c r="KOI3" s="441"/>
      <c r="KOJ3" s="441"/>
      <c r="KOK3" s="441"/>
      <c r="KOL3" s="441"/>
      <c r="KOM3" s="441"/>
      <c r="KON3" s="441"/>
      <c r="KOO3" s="441"/>
      <c r="KOP3" s="441"/>
      <c r="KOQ3" s="441"/>
      <c r="KOR3" s="441"/>
      <c r="KOS3" s="441"/>
      <c r="KOT3" s="441"/>
      <c r="KOU3" s="441"/>
      <c r="KOV3" s="441"/>
      <c r="KOW3" s="441"/>
      <c r="KOX3" s="441"/>
      <c r="KOY3" s="441"/>
      <c r="KOZ3" s="441"/>
      <c r="KPA3" s="441"/>
      <c r="KPB3" s="441"/>
      <c r="KPC3" s="441"/>
      <c r="KPD3" s="441"/>
      <c r="KPE3" s="441"/>
      <c r="KPF3" s="441"/>
      <c r="KPG3" s="441"/>
      <c r="KPH3" s="441"/>
      <c r="KPI3" s="441"/>
      <c r="KPJ3" s="441"/>
      <c r="KPK3" s="441"/>
      <c r="KPL3" s="441"/>
      <c r="KPM3" s="441"/>
      <c r="KPN3" s="441"/>
      <c r="KPO3" s="441"/>
      <c r="KPP3" s="441"/>
      <c r="KPQ3" s="441"/>
      <c r="KPR3" s="441"/>
      <c r="KPS3" s="441"/>
      <c r="KPT3" s="441"/>
      <c r="KPU3" s="441"/>
      <c r="KPV3" s="441"/>
      <c r="KPW3" s="441"/>
      <c r="KPX3" s="441"/>
      <c r="KPY3" s="441"/>
      <c r="KPZ3" s="441"/>
      <c r="KQA3" s="441"/>
      <c r="KQB3" s="441"/>
      <c r="KQC3" s="441"/>
      <c r="KQD3" s="441"/>
      <c r="KQE3" s="441"/>
      <c r="KQF3" s="441"/>
      <c r="KQG3" s="441"/>
      <c r="KQH3" s="441"/>
      <c r="KQI3" s="441"/>
      <c r="KQJ3" s="441"/>
      <c r="KQK3" s="441"/>
      <c r="KQL3" s="441"/>
      <c r="KQM3" s="441"/>
      <c r="KQN3" s="441"/>
      <c r="KQO3" s="441"/>
      <c r="KQP3" s="441"/>
      <c r="KQQ3" s="441"/>
      <c r="KQR3" s="441"/>
      <c r="KQS3" s="441"/>
      <c r="KQT3" s="441"/>
      <c r="KQU3" s="441"/>
      <c r="KQV3" s="441"/>
      <c r="KQW3" s="441"/>
      <c r="KQX3" s="441"/>
      <c r="KQY3" s="441"/>
      <c r="KQZ3" s="441"/>
      <c r="KRA3" s="441"/>
      <c r="KRB3" s="441"/>
      <c r="KRC3" s="441"/>
      <c r="KRD3" s="441"/>
      <c r="KRE3" s="441"/>
      <c r="KRF3" s="441"/>
      <c r="KRG3" s="441"/>
      <c r="KRH3" s="441"/>
      <c r="KRI3" s="441"/>
      <c r="KRJ3" s="441"/>
      <c r="KRK3" s="441"/>
      <c r="KRL3" s="441"/>
      <c r="KRM3" s="441"/>
      <c r="KRN3" s="441"/>
      <c r="KRO3" s="441"/>
      <c r="KRP3" s="441"/>
      <c r="KRQ3" s="441"/>
      <c r="KRR3" s="441"/>
      <c r="KRS3" s="441"/>
      <c r="KRT3" s="441"/>
      <c r="KRU3" s="441"/>
      <c r="KRV3" s="441"/>
      <c r="KRW3" s="441"/>
      <c r="KRX3" s="441"/>
      <c r="KRY3" s="441"/>
      <c r="KRZ3" s="441"/>
      <c r="KSA3" s="441"/>
      <c r="KSB3" s="441"/>
      <c r="KSC3" s="441"/>
      <c r="KSD3" s="441"/>
      <c r="KSE3" s="441"/>
      <c r="KSF3" s="441"/>
      <c r="KSG3" s="441"/>
      <c r="KSH3" s="441"/>
      <c r="KSI3" s="441"/>
      <c r="KSJ3" s="441"/>
      <c r="KSK3" s="441"/>
      <c r="KSL3" s="441"/>
      <c r="KSM3" s="441"/>
      <c r="KSN3" s="441"/>
      <c r="KSO3" s="441"/>
      <c r="KSP3" s="441"/>
      <c r="KSQ3" s="441"/>
      <c r="KSR3" s="441"/>
      <c r="KSS3" s="441"/>
      <c r="KST3" s="441"/>
      <c r="KSU3" s="441"/>
      <c r="KSV3" s="441"/>
      <c r="KSW3" s="441"/>
      <c r="KSX3" s="441"/>
      <c r="KSY3" s="441"/>
      <c r="KSZ3" s="441"/>
      <c r="KTA3" s="441"/>
      <c r="KTB3" s="441"/>
      <c r="KTC3" s="441"/>
      <c r="KTD3" s="441"/>
      <c r="KTE3" s="441"/>
      <c r="KTF3" s="441"/>
      <c r="KTG3" s="441"/>
      <c r="KTH3" s="441"/>
      <c r="KTI3" s="441"/>
      <c r="KTJ3" s="441"/>
      <c r="KTK3" s="441"/>
      <c r="KTL3" s="441"/>
      <c r="KTM3" s="441"/>
      <c r="KTN3" s="441"/>
      <c r="KTO3" s="441"/>
      <c r="KTP3" s="441"/>
      <c r="KTQ3" s="441"/>
      <c r="KTR3" s="441"/>
      <c r="KTS3" s="441"/>
      <c r="KTT3" s="441"/>
      <c r="KTU3" s="441"/>
      <c r="KTV3" s="441"/>
      <c r="KTW3" s="441"/>
      <c r="KTX3" s="441"/>
      <c r="KTY3" s="441"/>
      <c r="KTZ3" s="441"/>
      <c r="KUA3" s="441"/>
      <c r="KUB3" s="441"/>
      <c r="KUC3" s="441"/>
      <c r="KUD3" s="441"/>
      <c r="KUE3" s="441"/>
      <c r="KUF3" s="441"/>
      <c r="KUG3" s="441"/>
      <c r="KUH3" s="441"/>
      <c r="KUI3" s="441"/>
      <c r="KUJ3" s="441"/>
      <c r="KUK3" s="441"/>
      <c r="KUL3" s="441"/>
      <c r="KUM3" s="441"/>
      <c r="KUN3" s="441"/>
      <c r="KUO3" s="441"/>
      <c r="KUP3" s="441"/>
      <c r="KUQ3" s="441"/>
      <c r="KUR3" s="441"/>
      <c r="KUS3" s="441"/>
      <c r="KUT3" s="441"/>
      <c r="KUU3" s="441"/>
      <c r="KUV3" s="441"/>
      <c r="KUW3" s="441"/>
      <c r="KUX3" s="441"/>
      <c r="KUY3" s="441"/>
      <c r="KUZ3" s="441"/>
      <c r="KVA3" s="441"/>
      <c r="KVB3" s="441"/>
      <c r="KVC3" s="441"/>
      <c r="KVD3" s="441"/>
      <c r="KVE3" s="441"/>
      <c r="KVF3" s="441"/>
      <c r="KVG3" s="441"/>
      <c r="KVH3" s="441"/>
      <c r="KVI3" s="441"/>
      <c r="KVJ3" s="441"/>
      <c r="KVK3" s="441"/>
      <c r="KVL3" s="441"/>
      <c r="KVM3" s="441"/>
      <c r="KVN3" s="441"/>
      <c r="KVO3" s="441"/>
      <c r="KVP3" s="441"/>
      <c r="KVQ3" s="441"/>
      <c r="KVR3" s="441"/>
      <c r="KVS3" s="441"/>
      <c r="KVT3" s="441"/>
      <c r="KVU3" s="441"/>
      <c r="KVV3" s="441"/>
      <c r="KVW3" s="441"/>
      <c r="KVX3" s="441"/>
      <c r="KVY3" s="441"/>
      <c r="KVZ3" s="441"/>
      <c r="KWA3" s="441"/>
      <c r="KWB3" s="441"/>
      <c r="KWC3" s="441"/>
      <c r="KWD3" s="441"/>
      <c r="KWE3" s="441"/>
      <c r="KWF3" s="441"/>
      <c r="KWG3" s="441"/>
      <c r="KWH3" s="441"/>
      <c r="KWI3" s="441"/>
      <c r="KWJ3" s="441"/>
      <c r="KWK3" s="441"/>
      <c r="KWL3" s="441"/>
      <c r="KWM3" s="441"/>
      <c r="KWN3" s="441"/>
      <c r="KWO3" s="441"/>
      <c r="KWP3" s="441"/>
      <c r="KWQ3" s="441"/>
      <c r="KWR3" s="441"/>
      <c r="KWS3" s="441"/>
      <c r="KWT3" s="441"/>
      <c r="KWU3" s="441"/>
      <c r="KWV3" s="441"/>
      <c r="KWW3" s="441"/>
      <c r="KWX3" s="441"/>
      <c r="KWY3" s="441"/>
      <c r="KWZ3" s="441"/>
      <c r="KXA3" s="441"/>
      <c r="KXB3" s="441"/>
      <c r="KXC3" s="441"/>
      <c r="KXD3" s="441"/>
      <c r="KXE3" s="441"/>
      <c r="KXF3" s="441"/>
      <c r="KXG3" s="441"/>
      <c r="KXH3" s="441"/>
      <c r="KXI3" s="441"/>
      <c r="KXJ3" s="441"/>
      <c r="KXK3" s="441"/>
      <c r="KXL3" s="441"/>
      <c r="KXM3" s="441"/>
      <c r="KXN3" s="441"/>
      <c r="KXO3" s="441"/>
      <c r="KXP3" s="441"/>
      <c r="KXQ3" s="441"/>
      <c r="KXR3" s="441"/>
      <c r="KXS3" s="441"/>
      <c r="KXT3" s="441"/>
      <c r="KXU3" s="441"/>
      <c r="KXV3" s="441"/>
      <c r="KXW3" s="441"/>
      <c r="KXX3" s="441"/>
      <c r="KXY3" s="441"/>
      <c r="KXZ3" s="441"/>
      <c r="KYA3" s="441"/>
      <c r="KYB3" s="441"/>
      <c r="KYC3" s="441"/>
      <c r="KYD3" s="441"/>
      <c r="KYE3" s="441"/>
      <c r="KYF3" s="441"/>
      <c r="KYG3" s="441"/>
      <c r="KYH3" s="441"/>
      <c r="KYI3" s="441"/>
      <c r="KYJ3" s="441"/>
      <c r="KYK3" s="441"/>
      <c r="KYL3" s="441"/>
      <c r="KYM3" s="441"/>
      <c r="KYN3" s="441"/>
      <c r="KYO3" s="441"/>
      <c r="KYP3" s="441"/>
      <c r="KYQ3" s="441"/>
      <c r="KYR3" s="441"/>
      <c r="KYS3" s="441"/>
      <c r="KYT3" s="441"/>
      <c r="KYU3" s="441"/>
      <c r="KYV3" s="441"/>
      <c r="KYW3" s="441"/>
      <c r="KYX3" s="441"/>
      <c r="KYY3" s="441"/>
      <c r="KYZ3" s="441"/>
      <c r="KZA3" s="441"/>
      <c r="KZB3" s="441"/>
      <c r="KZC3" s="441"/>
      <c r="KZD3" s="441"/>
      <c r="KZE3" s="441"/>
      <c r="KZF3" s="441"/>
      <c r="KZG3" s="441"/>
      <c r="KZH3" s="441"/>
      <c r="KZI3" s="441"/>
      <c r="KZJ3" s="441"/>
      <c r="KZK3" s="441"/>
      <c r="KZL3" s="441"/>
      <c r="KZM3" s="441"/>
      <c r="KZN3" s="441"/>
      <c r="KZO3" s="441"/>
      <c r="KZP3" s="441"/>
      <c r="KZQ3" s="441"/>
      <c r="KZR3" s="441"/>
      <c r="KZS3" s="441"/>
      <c r="KZT3" s="441"/>
      <c r="KZU3" s="441"/>
      <c r="KZV3" s="441"/>
      <c r="KZW3" s="441"/>
      <c r="KZX3" s="441"/>
      <c r="KZY3" s="441"/>
      <c r="KZZ3" s="441"/>
      <c r="LAA3" s="441"/>
      <c r="LAB3" s="441"/>
      <c r="LAC3" s="441"/>
      <c r="LAD3" s="441"/>
      <c r="LAE3" s="441"/>
      <c r="LAF3" s="441"/>
      <c r="LAG3" s="441"/>
      <c r="LAH3" s="441"/>
      <c r="LAI3" s="441"/>
      <c r="LAJ3" s="441"/>
      <c r="LAK3" s="441"/>
      <c r="LAL3" s="441"/>
      <c r="LAM3" s="441"/>
      <c r="LAN3" s="441"/>
      <c r="LAO3" s="441"/>
      <c r="LAP3" s="441"/>
      <c r="LAQ3" s="441"/>
      <c r="LAR3" s="441"/>
      <c r="LAS3" s="441"/>
      <c r="LAT3" s="441"/>
      <c r="LAU3" s="441"/>
      <c r="LAV3" s="441"/>
      <c r="LAW3" s="441"/>
      <c r="LAX3" s="441"/>
      <c r="LAY3" s="441"/>
      <c r="LAZ3" s="441"/>
      <c r="LBA3" s="441"/>
      <c r="LBB3" s="441"/>
      <c r="LBC3" s="441"/>
      <c r="LBD3" s="441"/>
      <c r="LBE3" s="441"/>
      <c r="LBF3" s="441"/>
      <c r="LBG3" s="441"/>
      <c r="LBH3" s="441"/>
      <c r="LBI3" s="441"/>
      <c r="LBJ3" s="441"/>
      <c r="LBK3" s="441"/>
      <c r="LBL3" s="441"/>
      <c r="LBM3" s="441"/>
      <c r="LBN3" s="441"/>
      <c r="LBO3" s="441"/>
      <c r="LBP3" s="441"/>
      <c r="LBQ3" s="441"/>
      <c r="LBR3" s="441"/>
      <c r="LBS3" s="441"/>
      <c r="LBT3" s="441"/>
      <c r="LBU3" s="441"/>
      <c r="LBV3" s="441"/>
      <c r="LBW3" s="441"/>
      <c r="LBX3" s="441"/>
      <c r="LBY3" s="441"/>
      <c r="LBZ3" s="441"/>
      <c r="LCA3" s="441"/>
      <c r="LCB3" s="441"/>
      <c r="LCC3" s="441"/>
      <c r="LCD3" s="441"/>
      <c r="LCE3" s="441"/>
      <c r="LCF3" s="441"/>
      <c r="LCG3" s="441"/>
      <c r="LCH3" s="441"/>
      <c r="LCI3" s="441"/>
      <c r="LCJ3" s="441"/>
      <c r="LCK3" s="441"/>
      <c r="LCL3" s="441"/>
      <c r="LCM3" s="441"/>
      <c r="LCN3" s="441"/>
      <c r="LCO3" s="441"/>
      <c r="LCP3" s="441"/>
      <c r="LCQ3" s="441"/>
      <c r="LCR3" s="441"/>
      <c r="LCS3" s="441"/>
      <c r="LCT3" s="441"/>
      <c r="LCU3" s="441"/>
      <c r="LCV3" s="441"/>
      <c r="LCW3" s="441"/>
      <c r="LCX3" s="441"/>
      <c r="LCY3" s="441"/>
      <c r="LCZ3" s="441"/>
      <c r="LDA3" s="441"/>
      <c r="LDB3" s="441"/>
      <c r="LDC3" s="441"/>
      <c r="LDD3" s="441"/>
      <c r="LDE3" s="441"/>
      <c r="LDF3" s="441"/>
      <c r="LDG3" s="441"/>
      <c r="LDH3" s="441"/>
      <c r="LDI3" s="441"/>
      <c r="LDJ3" s="441"/>
      <c r="LDK3" s="441"/>
      <c r="LDL3" s="441"/>
      <c r="LDM3" s="441"/>
      <c r="LDN3" s="441"/>
      <c r="LDO3" s="441"/>
      <c r="LDP3" s="441"/>
      <c r="LDQ3" s="441"/>
      <c r="LDR3" s="441"/>
      <c r="LDS3" s="441"/>
      <c r="LDT3" s="441"/>
      <c r="LDU3" s="441"/>
      <c r="LDV3" s="441"/>
      <c r="LDW3" s="441"/>
      <c r="LDX3" s="441"/>
      <c r="LDY3" s="441"/>
      <c r="LDZ3" s="441"/>
      <c r="LEA3" s="441"/>
      <c r="LEB3" s="441"/>
      <c r="LEC3" s="441"/>
      <c r="LED3" s="441"/>
      <c r="LEE3" s="441"/>
      <c r="LEF3" s="441"/>
      <c r="LEG3" s="441"/>
      <c r="LEH3" s="441"/>
      <c r="LEI3" s="441"/>
      <c r="LEJ3" s="441"/>
      <c r="LEK3" s="441"/>
      <c r="LEL3" s="441"/>
      <c r="LEM3" s="441"/>
      <c r="LEN3" s="441"/>
      <c r="LEO3" s="441"/>
      <c r="LEP3" s="441"/>
      <c r="LEQ3" s="441"/>
      <c r="LER3" s="441"/>
      <c r="LES3" s="441"/>
      <c r="LET3" s="441"/>
      <c r="LEU3" s="441"/>
      <c r="LEV3" s="441"/>
      <c r="LEW3" s="441"/>
      <c r="LEX3" s="441"/>
      <c r="LEY3" s="441"/>
      <c r="LEZ3" s="441"/>
      <c r="LFA3" s="441"/>
      <c r="LFB3" s="441"/>
      <c r="LFC3" s="441"/>
      <c r="LFD3" s="441"/>
      <c r="LFE3" s="441"/>
      <c r="LFF3" s="441"/>
      <c r="LFG3" s="441"/>
      <c r="LFH3" s="441"/>
      <c r="LFI3" s="441"/>
      <c r="LFJ3" s="441"/>
      <c r="LFK3" s="441"/>
      <c r="LFL3" s="441"/>
      <c r="LFM3" s="441"/>
      <c r="LFN3" s="441"/>
      <c r="LFO3" s="441"/>
      <c r="LFP3" s="441"/>
      <c r="LFQ3" s="441"/>
      <c r="LFR3" s="441"/>
      <c r="LFS3" s="441"/>
      <c r="LFT3" s="441"/>
      <c r="LFU3" s="441"/>
      <c r="LFV3" s="441"/>
      <c r="LFW3" s="441"/>
      <c r="LFX3" s="441"/>
      <c r="LFY3" s="441"/>
      <c r="LFZ3" s="441"/>
      <c r="LGA3" s="441"/>
      <c r="LGB3" s="441"/>
      <c r="LGC3" s="441"/>
      <c r="LGD3" s="441"/>
      <c r="LGE3" s="441"/>
      <c r="LGF3" s="441"/>
      <c r="LGG3" s="441"/>
      <c r="LGH3" s="441"/>
      <c r="LGI3" s="441"/>
      <c r="LGJ3" s="441"/>
      <c r="LGK3" s="441"/>
      <c r="LGL3" s="441"/>
      <c r="LGM3" s="441"/>
      <c r="LGN3" s="441"/>
      <c r="LGO3" s="441"/>
      <c r="LGP3" s="441"/>
      <c r="LGQ3" s="441"/>
      <c r="LGR3" s="441"/>
      <c r="LGS3" s="441"/>
      <c r="LGT3" s="441"/>
      <c r="LGU3" s="441"/>
      <c r="LGV3" s="441"/>
      <c r="LGW3" s="441"/>
      <c r="LGX3" s="441"/>
      <c r="LGY3" s="441"/>
      <c r="LGZ3" s="441"/>
      <c r="LHA3" s="441"/>
      <c r="LHB3" s="441"/>
      <c r="LHC3" s="441"/>
      <c r="LHD3" s="441"/>
      <c r="LHE3" s="441"/>
      <c r="LHF3" s="441"/>
      <c r="LHG3" s="441"/>
      <c r="LHH3" s="441"/>
      <c r="LHI3" s="441"/>
      <c r="LHJ3" s="441"/>
      <c r="LHK3" s="441"/>
      <c r="LHL3" s="441"/>
      <c r="LHM3" s="441"/>
      <c r="LHN3" s="441"/>
      <c r="LHO3" s="441"/>
      <c r="LHP3" s="441"/>
      <c r="LHQ3" s="441"/>
      <c r="LHR3" s="441"/>
      <c r="LHS3" s="441"/>
      <c r="LHT3" s="441"/>
      <c r="LHU3" s="441"/>
      <c r="LHV3" s="441"/>
      <c r="LHW3" s="441"/>
      <c r="LHX3" s="441"/>
      <c r="LHY3" s="441"/>
      <c r="LHZ3" s="441"/>
      <c r="LIA3" s="441"/>
      <c r="LIB3" s="441"/>
      <c r="LIC3" s="441"/>
      <c r="LID3" s="441"/>
      <c r="LIE3" s="441"/>
      <c r="LIF3" s="441"/>
      <c r="LIG3" s="441"/>
      <c r="LIH3" s="441"/>
      <c r="LII3" s="441"/>
      <c r="LIJ3" s="441"/>
      <c r="LIK3" s="441"/>
      <c r="LIL3" s="441"/>
      <c r="LIM3" s="441"/>
      <c r="LIN3" s="441"/>
      <c r="LIO3" s="441"/>
      <c r="LIP3" s="441"/>
      <c r="LIQ3" s="441"/>
      <c r="LIR3" s="441"/>
      <c r="LIS3" s="441"/>
      <c r="LIT3" s="441"/>
      <c r="LIU3" s="441"/>
      <c r="LIV3" s="441"/>
      <c r="LIW3" s="441"/>
      <c r="LIX3" s="441"/>
      <c r="LIY3" s="441"/>
      <c r="LIZ3" s="441"/>
      <c r="LJA3" s="441"/>
      <c r="LJB3" s="441"/>
      <c r="LJC3" s="441"/>
      <c r="LJD3" s="441"/>
      <c r="LJE3" s="441"/>
      <c r="LJF3" s="441"/>
      <c r="LJG3" s="441"/>
      <c r="LJH3" s="441"/>
      <c r="LJI3" s="441"/>
      <c r="LJJ3" s="441"/>
      <c r="LJK3" s="441"/>
      <c r="LJL3" s="441"/>
      <c r="LJM3" s="441"/>
      <c r="LJN3" s="441"/>
      <c r="LJO3" s="441"/>
      <c r="LJP3" s="441"/>
      <c r="LJQ3" s="441"/>
      <c r="LJR3" s="441"/>
      <c r="LJS3" s="441"/>
      <c r="LJT3" s="441"/>
      <c r="LJU3" s="441"/>
      <c r="LJV3" s="441"/>
      <c r="LJW3" s="441"/>
      <c r="LJX3" s="441"/>
      <c r="LJY3" s="441"/>
      <c r="LJZ3" s="441"/>
      <c r="LKA3" s="441"/>
      <c r="LKB3" s="441"/>
      <c r="LKC3" s="441"/>
      <c r="LKD3" s="441"/>
      <c r="LKE3" s="441"/>
      <c r="LKF3" s="441"/>
      <c r="LKG3" s="441"/>
      <c r="LKH3" s="441"/>
      <c r="LKI3" s="441"/>
      <c r="LKJ3" s="441"/>
      <c r="LKK3" s="441"/>
      <c r="LKL3" s="441"/>
      <c r="LKM3" s="441"/>
      <c r="LKN3" s="441"/>
      <c r="LKO3" s="441"/>
      <c r="LKP3" s="441"/>
      <c r="LKQ3" s="441"/>
      <c r="LKR3" s="441"/>
      <c r="LKS3" s="441"/>
      <c r="LKT3" s="441"/>
      <c r="LKU3" s="441"/>
      <c r="LKV3" s="441"/>
      <c r="LKW3" s="441"/>
      <c r="LKX3" s="441"/>
      <c r="LKY3" s="441"/>
      <c r="LKZ3" s="441"/>
      <c r="LLA3" s="441"/>
      <c r="LLB3" s="441"/>
      <c r="LLC3" s="441"/>
      <c r="LLD3" s="441"/>
      <c r="LLE3" s="441"/>
      <c r="LLF3" s="441"/>
      <c r="LLG3" s="441"/>
      <c r="LLH3" s="441"/>
      <c r="LLI3" s="441"/>
      <c r="LLJ3" s="441"/>
      <c r="LLK3" s="441"/>
      <c r="LLL3" s="441"/>
      <c r="LLM3" s="441"/>
      <c r="LLN3" s="441"/>
      <c r="LLO3" s="441"/>
      <c r="LLP3" s="441"/>
      <c r="LLQ3" s="441"/>
      <c r="LLR3" s="441"/>
      <c r="LLS3" s="441"/>
      <c r="LLT3" s="441"/>
      <c r="LLU3" s="441"/>
      <c r="LLV3" s="441"/>
      <c r="LLW3" s="441"/>
      <c r="LLX3" s="441"/>
      <c r="LLY3" s="441"/>
      <c r="LLZ3" s="441"/>
      <c r="LMA3" s="441"/>
      <c r="LMB3" s="441"/>
      <c r="LMC3" s="441"/>
      <c r="LMD3" s="441"/>
      <c r="LME3" s="441"/>
      <c r="LMF3" s="441"/>
      <c r="LMG3" s="441"/>
      <c r="LMH3" s="441"/>
      <c r="LMI3" s="441"/>
      <c r="LMJ3" s="441"/>
      <c r="LMK3" s="441"/>
      <c r="LML3" s="441"/>
      <c r="LMM3" s="441"/>
      <c r="LMN3" s="441"/>
      <c r="LMO3" s="441"/>
      <c r="LMP3" s="441"/>
      <c r="LMQ3" s="441"/>
      <c r="LMR3" s="441"/>
      <c r="LMS3" s="441"/>
      <c r="LMT3" s="441"/>
      <c r="LMU3" s="441"/>
      <c r="LMV3" s="441"/>
      <c r="LMW3" s="441"/>
      <c r="LMX3" s="441"/>
      <c r="LMY3" s="441"/>
      <c r="LMZ3" s="441"/>
      <c r="LNA3" s="441"/>
      <c r="LNB3" s="441"/>
      <c r="LNC3" s="441"/>
      <c r="LND3" s="441"/>
      <c r="LNE3" s="441"/>
      <c r="LNF3" s="441"/>
      <c r="LNG3" s="441"/>
      <c r="LNH3" s="441"/>
      <c r="LNI3" s="441"/>
      <c r="LNJ3" s="441"/>
      <c r="LNK3" s="441"/>
      <c r="LNL3" s="441"/>
      <c r="LNM3" s="441"/>
      <c r="LNN3" s="441"/>
      <c r="LNO3" s="441"/>
      <c r="LNP3" s="441"/>
      <c r="LNQ3" s="441"/>
      <c r="LNR3" s="441"/>
      <c r="LNS3" s="441"/>
      <c r="LNT3" s="441"/>
      <c r="LNU3" s="441"/>
      <c r="LNV3" s="441"/>
      <c r="LNW3" s="441"/>
      <c r="LNX3" s="441"/>
      <c r="LNY3" s="441"/>
      <c r="LNZ3" s="441"/>
      <c r="LOA3" s="441"/>
      <c r="LOB3" s="441"/>
      <c r="LOC3" s="441"/>
      <c r="LOD3" s="441"/>
      <c r="LOE3" s="441"/>
      <c r="LOF3" s="441"/>
      <c r="LOG3" s="441"/>
      <c r="LOH3" s="441"/>
      <c r="LOI3" s="441"/>
      <c r="LOJ3" s="441"/>
      <c r="LOK3" s="441"/>
      <c r="LOL3" s="441"/>
      <c r="LOM3" s="441"/>
      <c r="LON3" s="441"/>
      <c r="LOO3" s="441"/>
      <c r="LOP3" s="441"/>
      <c r="LOQ3" s="441"/>
      <c r="LOR3" s="441"/>
      <c r="LOS3" s="441"/>
      <c r="LOT3" s="441"/>
      <c r="LOU3" s="441"/>
      <c r="LOV3" s="441"/>
      <c r="LOW3" s="441"/>
      <c r="LOX3" s="441"/>
      <c r="LOY3" s="441"/>
      <c r="LOZ3" s="441"/>
      <c r="LPA3" s="441"/>
      <c r="LPB3" s="441"/>
      <c r="LPC3" s="441"/>
      <c r="LPD3" s="441"/>
      <c r="LPE3" s="441"/>
      <c r="LPF3" s="441"/>
      <c r="LPG3" s="441"/>
      <c r="LPH3" s="441"/>
      <c r="LPI3" s="441"/>
      <c r="LPJ3" s="441"/>
      <c r="LPK3" s="441"/>
      <c r="LPL3" s="441"/>
      <c r="LPM3" s="441"/>
      <c r="LPN3" s="441"/>
      <c r="LPO3" s="441"/>
      <c r="LPP3" s="441"/>
      <c r="LPQ3" s="441"/>
      <c r="LPR3" s="441"/>
      <c r="LPS3" s="441"/>
      <c r="LPT3" s="441"/>
      <c r="LPU3" s="441"/>
      <c r="LPV3" s="441"/>
      <c r="LPW3" s="441"/>
      <c r="LPX3" s="441"/>
      <c r="LPY3" s="441"/>
      <c r="LPZ3" s="441"/>
      <c r="LQA3" s="441"/>
      <c r="LQB3" s="441"/>
      <c r="LQC3" s="441"/>
      <c r="LQD3" s="441"/>
      <c r="LQE3" s="441"/>
      <c r="LQF3" s="441"/>
      <c r="LQG3" s="441"/>
      <c r="LQH3" s="441"/>
      <c r="LQI3" s="441"/>
      <c r="LQJ3" s="441"/>
      <c r="LQK3" s="441"/>
      <c r="LQL3" s="441"/>
      <c r="LQM3" s="441"/>
      <c r="LQN3" s="441"/>
      <c r="LQO3" s="441"/>
      <c r="LQP3" s="441"/>
      <c r="LQQ3" s="441"/>
      <c r="LQR3" s="441"/>
      <c r="LQS3" s="441"/>
      <c r="LQT3" s="441"/>
      <c r="LQU3" s="441"/>
      <c r="LQV3" s="441"/>
      <c r="LQW3" s="441"/>
      <c r="LQX3" s="441"/>
      <c r="LQY3" s="441"/>
      <c r="LQZ3" s="441"/>
      <c r="LRA3" s="441"/>
      <c r="LRB3" s="441"/>
      <c r="LRC3" s="441"/>
      <c r="LRD3" s="441"/>
      <c r="LRE3" s="441"/>
      <c r="LRF3" s="441"/>
      <c r="LRG3" s="441"/>
      <c r="LRH3" s="441"/>
      <c r="LRI3" s="441"/>
      <c r="LRJ3" s="441"/>
      <c r="LRK3" s="441"/>
      <c r="LRL3" s="441"/>
      <c r="LRM3" s="441"/>
      <c r="LRN3" s="441"/>
      <c r="LRO3" s="441"/>
      <c r="LRP3" s="441"/>
      <c r="LRQ3" s="441"/>
      <c r="LRR3" s="441"/>
      <c r="LRS3" s="441"/>
      <c r="LRT3" s="441"/>
      <c r="LRU3" s="441"/>
      <c r="LRV3" s="441"/>
      <c r="LRW3" s="441"/>
      <c r="LRX3" s="441"/>
      <c r="LRY3" s="441"/>
      <c r="LRZ3" s="441"/>
      <c r="LSA3" s="441"/>
      <c r="LSB3" s="441"/>
      <c r="LSC3" s="441"/>
      <c r="LSD3" s="441"/>
      <c r="LSE3" s="441"/>
      <c r="LSF3" s="441"/>
      <c r="LSG3" s="441"/>
      <c r="LSH3" s="441"/>
      <c r="LSI3" s="441"/>
      <c r="LSJ3" s="441"/>
      <c r="LSK3" s="441"/>
      <c r="LSL3" s="441"/>
      <c r="LSM3" s="441"/>
      <c r="LSN3" s="441"/>
      <c r="LSO3" s="441"/>
      <c r="LSP3" s="441"/>
      <c r="LSQ3" s="441"/>
      <c r="LSR3" s="441"/>
      <c r="LSS3" s="441"/>
      <c r="LST3" s="441"/>
      <c r="LSU3" s="441"/>
      <c r="LSV3" s="441"/>
      <c r="LSW3" s="441"/>
      <c r="LSX3" s="441"/>
      <c r="LSY3" s="441"/>
      <c r="LSZ3" s="441"/>
      <c r="LTA3" s="441"/>
      <c r="LTB3" s="441"/>
      <c r="LTC3" s="441"/>
      <c r="LTD3" s="441"/>
      <c r="LTE3" s="441"/>
      <c r="LTF3" s="441"/>
      <c r="LTG3" s="441"/>
      <c r="LTH3" s="441"/>
      <c r="LTI3" s="441"/>
      <c r="LTJ3" s="441"/>
      <c r="LTK3" s="441"/>
      <c r="LTL3" s="441"/>
      <c r="LTM3" s="441"/>
      <c r="LTN3" s="441"/>
      <c r="LTO3" s="441"/>
      <c r="LTP3" s="441"/>
      <c r="LTQ3" s="441"/>
      <c r="LTR3" s="441"/>
      <c r="LTS3" s="441"/>
      <c r="LTT3" s="441"/>
      <c r="LTU3" s="441"/>
      <c r="LTV3" s="441"/>
      <c r="LTW3" s="441"/>
      <c r="LTX3" s="441"/>
      <c r="LTY3" s="441"/>
      <c r="LTZ3" s="441"/>
      <c r="LUA3" s="441"/>
      <c r="LUB3" s="441"/>
      <c r="LUC3" s="441"/>
      <c r="LUD3" s="441"/>
      <c r="LUE3" s="441"/>
      <c r="LUF3" s="441"/>
      <c r="LUG3" s="441"/>
      <c r="LUH3" s="441"/>
      <c r="LUI3" s="441"/>
      <c r="LUJ3" s="441"/>
      <c r="LUK3" s="441"/>
      <c r="LUL3" s="441"/>
      <c r="LUM3" s="441"/>
      <c r="LUN3" s="441"/>
      <c r="LUO3" s="441"/>
      <c r="LUP3" s="441"/>
      <c r="LUQ3" s="441"/>
      <c r="LUR3" s="441"/>
      <c r="LUS3" s="441"/>
      <c r="LUT3" s="441"/>
      <c r="LUU3" s="441"/>
      <c r="LUV3" s="441"/>
      <c r="LUW3" s="441"/>
      <c r="LUX3" s="441"/>
      <c r="LUY3" s="441"/>
      <c r="LUZ3" s="441"/>
      <c r="LVA3" s="441"/>
      <c r="LVB3" s="441"/>
      <c r="LVC3" s="441"/>
      <c r="LVD3" s="441"/>
      <c r="LVE3" s="441"/>
      <c r="LVF3" s="441"/>
      <c r="LVG3" s="441"/>
      <c r="LVH3" s="441"/>
      <c r="LVI3" s="441"/>
      <c r="LVJ3" s="441"/>
      <c r="LVK3" s="441"/>
      <c r="LVL3" s="441"/>
      <c r="LVM3" s="441"/>
      <c r="LVN3" s="441"/>
      <c r="LVO3" s="441"/>
      <c r="LVP3" s="441"/>
      <c r="LVQ3" s="441"/>
      <c r="LVR3" s="441"/>
      <c r="LVS3" s="441"/>
      <c r="LVT3" s="441"/>
      <c r="LVU3" s="441"/>
      <c r="LVV3" s="441"/>
      <c r="LVW3" s="441"/>
      <c r="LVX3" s="441"/>
      <c r="LVY3" s="441"/>
      <c r="LVZ3" s="441"/>
      <c r="LWA3" s="441"/>
      <c r="LWB3" s="441"/>
      <c r="LWC3" s="441"/>
      <c r="LWD3" s="441"/>
      <c r="LWE3" s="441"/>
      <c r="LWF3" s="441"/>
      <c r="LWG3" s="441"/>
      <c r="LWH3" s="441"/>
      <c r="LWI3" s="441"/>
      <c r="LWJ3" s="441"/>
      <c r="LWK3" s="441"/>
      <c r="LWL3" s="441"/>
      <c r="LWM3" s="441"/>
      <c r="LWN3" s="441"/>
      <c r="LWO3" s="441"/>
      <c r="LWP3" s="441"/>
      <c r="LWQ3" s="441"/>
      <c r="LWR3" s="441"/>
      <c r="LWS3" s="441"/>
      <c r="LWT3" s="441"/>
      <c r="LWU3" s="441"/>
      <c r="LWV3" s="441"/>
      <c r="LWW3" s="441"/>
      <c r="LWX3" s="441"/>
      <c r="LWY3" s="441"/>
      <c r="LWZ3" s="441"/>
      <c r="LXA3" s="441"/>
      <c r="LXB3" s="441"/>
      <c r="LXC3" s="441"/>
      <c r="LXD3" s="441"/>
      <c r="LXE3" s="441"/>
      <c r="LXF3" s="441"/>
      <c r="LXG3" s="441"/>
      <c r="LXH3" s="441"/>
      <c r="LXI3" s="441"/>
      <c r="LXJ3" s="441"/>
      <c r="LXK3" s="441"/>
      <c r="LXL3" s="441"/>
      <c r="LXM3" s="441"/>
      <c r="LXN3" s="441"/>
      <c r="LXO3" s="441"/>
      <c r="LXP3" s="441"/>
      <c r="LXQ3" s="441"/>
      <c r="LXR3" s="441"/>
      <c r="LXS3" s="441"/>
      <c r="LXT3" s="441"/>
      <c r="LXU3" s="441"/>
      <c r="LXV3" s="441"/>
      <c r="LXW3" s="441"/>
      <c r="LXX3" s="441"/>
      <c r="LXY3" s="441"/>
      <c r="LXZ3" s="441"/>
      <c r="LYA3" s="441"/>
      <c r="LYB3" s="441"/>
      <c r="LYC3" s="441"/>
      <c r="LYD3" s="441"/>
      <c r="LYE3" s="441"/>
      <c r="LYF3" s="441"/>
      <c r="LYG3" s="441"/>
      <c r="LYH3" s="441"/>
      <c r="LYI3" s="441"/>
      <c r="LYJ3" s="441"/>
      <c r="LYK3" s="441"/>
      <c r="LYL3" s="441"/>
      <c r="LYM3" s="441"/>
      <c r="LYN3" s="441"/>
      <c r="LYO3" s="441"/>
      <c r="LYP3" s="441"/>
      <c r="LYQ3" s="441"/>
      <c r="LYR3" s="441"/>
      <c r="LYS3" s="441"/>
      <c r="LYT3" s="441"/>
      <c r="LYU3" s="441"/>
      <c r="LYV3" s="441"/>
      <c r="LYW3" s="441"/>
      <c r="LYX3" s="441"/>
      <c r="LYY3" s="441"/>
      <c r="LYZ3" s="441"/>
      <c r="LZA3" s="441"/>
      <c r="LZB3" s="441"/>
      <c r="LZC3" s="441"/>
      <c r="LZD3" s="441"/>
      <c r="LZE3" s="441"/>
      <c r="LZF3" s="441"/>
      <c r="LZG3" s="441"/>
      <c r="LZH3" s="441"/>
      <c r="LZI3" s="441"/>
      <c r="LZJ3" s="441"/>
      <c r="LZK3" s="441"/>
      <c r="LZL3" s="441"/>
      <c r="LZM3" s="441"/>
      <c r="LZN3" s="441"/>
      <c r="LZO3" s="441"/>
      <c r="LZP3" s="441"/>
      <c r="LZQ3" s="441"/>
      <c r="LZR3" s="441"/>
      <c r="LZS3" s="441"/>
      <c r="LZT3" s="441"/>
      <c r="LZU3" s="441"/>
      <c r="LZV3" s="441"/>
      <c r="LZW3" s="441"/>
      <c r="LZX3" s="441"/>
      <c r="LZY3" s="441"/>
      <c r="LZZ3" s="441"/>
      <c r="MAA3" s="441"/>
      <c r="MAB3" s="441"/>
      <c r="MAC3" s="441"/>
      <c r="MAD3" s="441"/>
      <c r="MAE3" s="441"/>
      <c r="MAF3" s="441"/>
      <c r="MAG3" s="441"/>
      <c r="MAH3" s="441"/>
      <c r="MAI3" s="441"/>
      <c r="MAJ3" s="441"/>
      <c r="MAK3" s="441"/>
      <c r="MAL3" s="441"/>
      <c r="MAM3" s="441"/>
      <c r="MAN3" s="441"/>
      <c r="MAO3" s="441"/>
      <c r="MAP3" s="441"/>
      <c r="MAQ3" s="441"/>
      <c r="MAR3" s="441"/>
      <c r="MAS3" s="441"/>
      <c r="MAT3" s="441"/>
      <c r="MAU3" s="441"/>
      <c r="MAV3" s="441"/>
      <c r="MAW3" s="441"/>
      <c r="MAX3" s="441"/>
      <c r="MAY3" s="441"/>
      <c r="MAZ3" s="441"/>
      <c r="MBA3" s="441"/>
      <c r="MBB3" s="441"/>
      <c r="MBC3" s="441"/>
      <c r="MBD3" s="441"/>
      <c r="MBE3" s="441"/>
      <c r="MBF3" s="441"/>
      <c r="MBG3" s="441"/>
      <c r="MBH3" s="441"/>
      <c r="MBI3" s="441"/>
      <c r="MBJ3" s="441"/>
      <c r="MBK3" s="441"/>
      <c r="MBL3" s="441"/>
      <c r="MBM3" s="441"/>
      <c r="MBN3" s="441"/>
      <c r="MBO3" s="441"/>
      <c r="MBP3" s="441"/>
      <c r="MBQ3" s="441"/>
      <c r="MBR3" s="441"/>
      <c r="MBS3" s="441"/>
      <c r="MBT3" s="441"/>
      <c r="MBU3" s="441"/>
      <c r="MBV3" s="441"/>
      <c r="MBW3" s="441"/>
      <c r="MBX3" s="441"/>
      <c r="MBY3" s="441"/>
      <c r="MBZ3" s="441"/>
      <c r="MCA3" s="441"/>
      <c r="MCB3" s="441"/>
      <c r="MCC3" s="441"/>
      <c r="MCD3" s="441"/>
      <c r="MCE3" s="441"/>
      <c r="MCF3" s="441"/>
      <c r="MCG3" s="441"/>
      <c r="MCH3" s="441"/>
      <c r="MCI3" s="441"/>
      <c r="MCJ3" s="441"/>
      <c r="MCK3" s="441"/>
      <c r="MCL3" s="441"/>
      <c r="MCM3" s="441"/>
      <c r="MCN3" s="441"/>
      <c r="MCO3" s="441"/>
      <c r="MCP3" s="441"/>
      <c r="MCQ3" s="441"/>
      <c r="MCR3" s="441"/>
      <c r="MCS3" s="441"/>
      <c r="MCT3" s="441"/>
      <c r="MCU3" s="441"/>
      <c r="MCV3" s="441"/>
      <c r="MCW3" s="441"/>
      <c r="MCX3" s="441"/>
      <c r="MCY3" s="441"/>
      <c r="MCZ3" s="441"/>
      <c r="MDA3" s="441"/>
      <c r="MDB3" s="441"/>
      <c r="MDC3" s="441"/>
      <c r="MDD3" s="441"/>
      <c r="MDE3" s="441"/>
      <c r="MDF3" s="441"/>
      <c r="MDG3" s="441"/>
      <c r="MDH3" s="441"/>
      <c r="MDI3" s="441"/>
      <c r="MDJ3" s="441"/>
      <c r="MDK3" s="441"/>
      <c r="MDL3" s="441"/>
      <c r="MDM3" s="441"/>
      <c r="MDN3" s="441"/>
      <c r="MDO3" s="441"/>
      <c r="MDP3" s="441"/>
      <c r="MDQ3" s="441"/>
      <c r="MDR3" s="441"/>
      <c r="MDS3" s="441"/>
      <c r="MDT3" s="441"/>
      <c r="MDU3" s="441"/>
      <c r="MDV3" s="441"/>
      <c r="MDW3" s="441"/>
      <c r="MDX3" s="441"/>
      <c r="MDY3" s="441"/>
      <c r="MDZ3" s="441"/>
      <c r="MEA3" s="441"/>
      <c r="MEB3" s="441"/>
      <c r="MEC3" s="441"/>
      <c r="MED3" s="441"/>
      <c r="MEE3" s="441"/>
      <c r="MEF3" s="441"/>
      <c r="MEG3" s="441"/>
      <c r="MEH3" s="441"/>
      <c r="MEI3" s="441"/>
      <c r="MEJ3" s="441"/>
      <c r="MEK3" s="441"/>
      <c r="MEL3" s="441"/>
      <c r="MEM3" s="441"/>
      <c r="MEN3" s="441"/>
      <c r="MEO3" s="441"/>
      <c r="MEP3" s="441"/>
      <c r="MEQ3" s="441"/>
      <c r="MER3" s="441"/>
      <c r="MES3" s="441"/>
      <c r="MET3" s="441"/>
      <c r="MEU3" s="441"/>
      <c r="MEV3" s="441"/>
      <c r="MEW3" s="441"/>
      <c r="MEX3" s="441"/>
      <c r="MEY3" s="441"/>
      <c r="MEZ3" s="441"/>
      <c r="MFA3" s="441"/>
      <c r="MFB3" s="441"/>
      <c r="MFC3" s="441"/>
      <c r="MFD3" s="441"/>
      <c r="MFE3" s="441"/>
      <c r="MFF3" s="441"/>
      <c r="MFG3" s="441"/>
      <c r="MFH3" s="441"/>
      <c r="MFI3" s="441"/>
      <c r="MFJ3" s="441"/>
      <c r="MFK3" s="441"/>
      <c r="MFL3" s="441"/>
      <c r="MFM3" s="441"/>
      <c r="MFN3" s="441"/>
      <c r="MFO3" s="441"/>
      <c r="MFP3" s="441"/>
      <c r="MFQ3" s="441"/>
      <c r="MFR3" s="441"/>
      <c r="MFS3" s="441"/>
      <c r="MFT3" s="441"/>
      <c r="MFU3" s="441"/>
      <c r="MFV3" s="441"/>
      <c r="MFW3" s="441"/>
      <c r="MFX3" s="441"/>
      <c r="MFY3" s="441"/>
      <c r="MFZ3" s="441"/>
      <c r="MGA3" s="441"/>
      <c r="MGB3" s="441"/>
      <c r="MGC3" s="441"/>
      <c r="MGD3" s="441"/>
      <c r="MGE3" s="441"/>
      <c r="MGF3" s="441"/>
      <c r="MGG3" s="441"/>
      <c r="MGH3" s="441"/>
      <c r="MGI3" s="441"/>
      <c r="MGJ3" s="441"/>
      <c r="MGK3" s="441"/>
      <c r="MGL3" s="441"/>
      <c r="MGM3" s="441"/>
      <c r="MGN3" s="441"/>
      <c r="MGO3" s="441"/>
      <c r="MGP3" s="441"/>
      <c r="MGQ3" s="441"/>
      <c r="MGR3" s="441"/>
      <c r="MGS3" s="441"/>
      <c r="MGT3" s="441"/>
      <c r="MGU3" s="441"/>
      <c r="MGV3" s="441"/>
      <c r="MGW3" s="441"/>
      <c r="MGX3" s="441"/>
      <c r="MGY3" s="441"/>
      <c r="MGZ3" s="441"/>
      <c r="MHA3" s="441"/>
      <c r="MHB3" s="441"/>
      <c r="MHC3" s="441"/>
      <c r="MHD3" s="441"/>
      <c r="MHE3" s="441"/>
      <c r="MHF3" s="441"/>
      <c r="MHG3" s="441"/>
      <c r="MHH3" s="441"/>
      <c r="MHI3" s="441"/>
      <c r="MHJ3" s="441"/>
      <c r="MHK3" s="441"/>
      <c r="MHL3" s="441"/>
      <c r="MHM3" s="441"/>
      <c r="MHN3" s="441"/>
      <c r="MHO3" s="441"/>
      <c r="MHP3" s="441"/>
      <c r="MHQ3" s="441"/>
      <c r="MHR3" s="441"/>
      <c r="MHS3" s="441"/>
      <c r="MHT3" s="441"/>
      <c r="MHU3" s="441"/>
      <c r="MHV3" s="441"/>
      <c r="MHW3" s="441"/>
      <c r="MHX3" s="441"/>
      <c r="MHY3" s="441"/>
      <c r="MHZ3" s="441"/>
      <c r="MIA3" s="441"/>
      <c r="MIB3" s="441"/>
      <c r="MIC3" s="441"/>
      <c r="MID3" s="441"/>
      <c r="MIE3" s="441"/>
      <c r="MIF3" s="441"/>
      <c r="MIG3" s="441"/>
      <c r="MIH3" s="441"/>
      <c r="MII3" s="441"/>
      <c r="MIJ3" s="441"/>
      <c r="MIK3" s="441"/>
      <c r="MIL3" s="441"/>
      <c r="MIM3" s="441"/>
      <c r="MIN3" s="441"/>
      <c r="MIO3" s="441"/>
      <c r="MIP3" s="441"/>
      <c r="MIQ3" s="441"/>
      <c r="MIR3" s="441"/>
      <c r="MIS3" s="441"/>
      <c r="MIT3" s="441"/>
      <c r="MIU3" s="441"/>
      <c r="MIV3" s="441"/>
      <c r="MIW3" s="441"/>
      <c r="MIX3" s="441"/>
      <c r="MIY3" s="441"/>
      <c r="MIZ3" s="441"/>
      <c r="MJA3" s="441"/>
      <c r="MJB3" s="441"/>
      <c r="MJC3" s="441"/>
      <c r="MJD3" s="441"/>
      <c r="MJE3" s="441"/>
      <c r="MJF3" s="441"/>
      <c r="MJG3" s="441"/>
      <c r="MJH3" s="441"/>
      <c r="MJI3" s="441"/>
      <c r="MJJ3" s="441"/>
      <c r="MJK3" s="441"/>
      <c r="MJL3" s="441"/>
      <c r="MJM3" s="441"/>
      <c r="MJN3" s="441"/>
      <c r="MJO3" s="441"/>
      <c r="MJP3" s="441"/>
      <c r="MJQ3" s="441"/>
      <c r="MJR3" s="441"/>
      <c r="MJS3" s="441"/>
      <c r="MJT3" s="441"/>
      <c r="MJU3" s="441"/>
      <c r="MJV3" s="441"/>
      <c r="MJW3" s="441"/>
      <c r="MJX3" s="441"/>
      <c r="MJY3" s="441"/>
      <c r="MJZ3" s="441"/>
      <c r="MKA3" s="441"/>
      <c r="MKB3" s="441"/>
      <c r="MKC3" s="441"/>
      <c r="MKD3" s="441"/>
      <c r="MKE3" s="441"/>
      <c r="MKF3" s="441"/>
      <c r="MKG3" s="441"/>
      <c r="MKH3" s="441"/>
      <c r="MKI3" s="441"/>
      <c r="MKJ3" s="441"/>
      <c r="MKK3" s="441"/>
      <c r="MKL3" s="441"/>
      <c r="MKM3" s="441"/>
      <c r="MKN3" s="441"/>
      <c r="MKO3" s="441"/>
      <c r="MKP3" s="441"/>
      <c r="MKQ3" s="441"/>
      <c r="MKR3" s="441"/>
      <c r="MKS3" s="441"/>
      <c r="MKT3" s="441"/>
      <c r="MKU3" s="441"/>
      <c r="MKV3" s="441"/>
      <c r="MKW3" s="441"/>
      <c r="MKX3" s="441"/>
      <c r="MKY3" s="441"/>
      <c r="MKZ3" s="441"/>
      <c r="MLA3" s="441"/>
      <c r="MLB3" s="441"/>
      <c r="MLC3" s="441"/>
      <c r="MLD3" s="441"/>
      <c r="MLE3" s="441"/>
      <c r="MLF3" s="441"/>
      <c r="MLG3" s="441"/>
      <c r="MLH3" s="441"/>
      <c r="MLI3" s="441"/>
      <c r="MLJ3" s="441"/>
      <c r="MLK3" s="441"/>
      <c r="MLL3" s="441"/>
      <c r="MLM3" s="441"/>
      <c r="MLN3" s="441"/>
      <c r="MLO3" s="441"/>
      <c r="MLP3" s="441"/>
      <c r="MLQ3" s="441"/>
      <c r="MLR3" s="441"/>
      <c r="MLS3" s="441"/>
      <c r="MLT3" s="441"/>
      <c r="MLU3" s="441"/>
      <c r="MLV3" s="441"/>
      <c r="MLW3" s="441"/>
      <c r="MLX3" s="441"/>
      <c r="MLY3" s="441"/>
      <c r="MLZ3" s="441"/>
      <c r="MMA3" s="441"/>
      <c r="MMB3" s="441"/>
      <c r="MMC3" s="441"/>
      <c r="MMD3" s="441"/>
      <c r="MME3" s="441"/>
      <c r="MMF3" s="441"/>
      <c r="MMG3" s="441"/>
      <c r="MMH3" s="441"/>
      <c r="MMI3" s="441"/>
      <c r="MMJ3" s="441"/>
      <c r="MMK3" s="441"/>
      <c r="MML3" s="441"/>
      <c r="MMM3" s="441"/>
      <c r="MMN3" s="441"/>
      <c r="MMO3" s="441"/>
      <c r="MMP3" s="441"/>
      <c r="MMQ3" s="441"/>
      <c r="MMR3" s="441"/>
      <c r="MMS3" s="441"/>
      <c r="MMT3" s="441"/>
      <c r="MMU3" s="441"/>
      <c r="MMV3" s="441"/>
      <c r="MMW3" s="441"/>
      <c r="MMX3" s="441"/>
      <c r="MMY3" s="441"/>
      <c r="MMZ3" s="441"/>
      <c r="MNA3" s="441"/>
      <c r="MNB3" s="441"/>
      <c r="MNC3" s="441"/>
      <c r="MND3" s="441"/>
      <c r="MNE3" s="441"/>
      <c r="MNF3" s="441"/>
      <c r="MNG3" s="441"/>
      <c r="MNH3" s="441"/>
      <c r="MNI3" s="441"/>
      <c r="MNJ3" s="441"/>
      <c r="MNK3" s="441"/>
      <c r="MNL3" s="441"/>
      <c r="MNM3" s="441"/>
      <c r="MNN3" s="441"/>
      <c r="MNO3" s="441"/>
      <c r="MNP3" s="441"/>
      <c r="MNQ3" s="441"/>
      <c r="MNR3" s="441"/>
      <c r="MNS3" s="441"/>
      <c r="MNT3" s="441"/>
      <c r="MNU3" s="441"/>
      <c r="MNV3" s="441"/>
      <c r="MNW3" s="441"/>
      <c r="MNX3" s="441"/>
      <c r="MNY3" s="441"/>
      <c r="MNZ3" s="441"/>
      <c r="MOA3" s="441"/>
      <c r="MOB3" s="441"/>
      <c r="MOC3" s="441"/>
      <c r="MOD3" s="441"/>
      <c r="MOE3" s="441"/>
      <c r="MOF3" s="441"/>
      <c r="MOG3" s="441"/>
      <c r="MOH3" s="441"/>
      <c r="MOI3" s="441"/>
      <c r="MOJ3" s="441"/>
      <c r="MOK3" s="441"/>
      <c r="MOL3" s="441"/>
      <c r="MOM3" s="441"/>
      <c r="MON3" s="441"/>
      <c r="MOO3" s="441"/>
      <c r="MOP3" s="441"/>
      <c r="MOQ3" s="441"/>
      <c r="MOR3" s="441"/>
      <c r="MOS3" s="441"/>
      <c r="MOT3" s="441"/>
      <c r="MOU3" s="441"/>
      <c r="MOV3" s="441"/>
      <c r="MOW3" s="441"/>
      <c r="MOX3" s="441"/>
      <c r="MOY3" s="441"/>
      <c r="MOZ3" s="441"/>
      <c r="MPA3" s="441"/>
      <c r="MPB3" s="441"/>
      <c r="MPC3" s="441"/>
      <c r="MPD3" s="441"/>
      <c r="MPE3" s="441"/>
      <c r="MPF3" s="441"/>
      <c r="MPG3" s="441"/>
      <c r="MPH3" s="441"/>
      <c r="MPI3" s="441"/>
      <c r="MPJ3" s="441"/>
      <c r="MPK3" s="441"/>
      <c r="MPL3" s="441"/>
      <c r="MPM3" s="441"/>
      <c r="MPN3" s="441"/>
      <c r="MPO3" s="441"/>
      <c r="MPP3" s="441"/>
      <c r="MPQ3" s="441"/>
      <c r="MPR3" s="441"/>
      <c r="MPS3" s="441"/>
      <c r="MPT3" s="441"/>
      <c r="MPU3" s="441"/>
      <c r="MPV3" s="441"/>
      <c r="MPW3" s="441"/>
      <c r="MPX3" s="441"/>
      <c r="MPY3" s="441"/>
      <c r="MPZ3" s="441"/>
      <c r="MQA3" s="441"/>
      <c r="MQB3" s="441"/>
      <c r="MQC3" s="441"/>
      <c r="MQD3" s="441"/>
      <c r="MQE3" s="441"/>
      <c r="MQF3" s="441"/>
      <c r="MQG3" s="441"/>
      <c r="MQH3" s="441"/>
      <c r="MQI3" s="441"/>
      <c r="MQJ3" s="441"/>
      <c r="MQK3" s="441"/>
      <c r="MQL3" s="441"/>
      <c r="MQM3" s="441"/>
      <c r="MQN3" s="441"/>
      <c r="MQO3" s="441"/>
      <c r="MQP3" s="441"/>
      <c r="MQQ3" s="441"/>
      <c r="MQR3" s="441"/>
      <c r="MQS3" s="441"/>
      <c r="MQT3" s="441"/>
      <c r="MQU3" s="441"/>
      <c r="MQV3" s="441"/>
      <c r="MQW3" s="441"/>
      <c r="MQX3" s="441"/>
      <c r="MQY3" s="441"/>
      <c r="MQZ3" s="441"/>
      <c r="MRA3" s="441"/>
      <c r="MRB3" s="441"/>
      <c r="MRC3" s="441"/>
      <c r="MRD3" s="441"/>
      <c r="MRE3" s="441"/>
      <c r="MRF3" s="441"/>
      <c r="MRG3" s="441"/>
      <c r="MRH3" s="441"/>
      <c r="MRI3" s="441"/>
      <c r="MRJ3" s="441"/>
      <c r="MRK3" s="441"/>
      <c r="MRL3" s="441"/>
      <c r="MRM3" s="441"/>
      <c r="MRN3" s="441"/>
      <c r="MRO3" s="441"/>
      <c r="MRP3" s="441"/>
      <c r="MRQ3" s="441"/>
      <c r="MRR3" s="441"/>
      <c r="MRS3" s="441"/>
      <c r="MRT3" s="441"/>
      <c r="MRU3" s="441"/>
      <c r="MRV3" s="441"/>
      <c r="MRW3" s="441"/>
      <c r="MRX3" s="441"/>
      <c r="MRY3" s="441"/>
      <c r="MRZ3" s="441"/>
      <c r="MSA3" s="441"/>
      <c r="MSB3" s="441"/>
      <c r="MSC3" s="441"/>
      <c r="MSD3" s="441"/>
      <c r="MSE3" s="441"/>
      <c r="MSF3" s="441"/>
      <c r="MSG3" s="441"/>
      <c r="MSH3" s="441"/>
      <c r="MSI3" s="441"/>
      <c r="MSJ3" s="441"/>
      <c r="MSK3" s="441"/>
      <c r="MSL3" s="441"/>
      <c r="MSM3" s="441"/>
      <c r="MSN3" s="441"/>
      <c r="MSO3" s="441"/>
      <c r="MSP3" s="441"/>
      <c r="MSQ3" s="441"/>
      <c r="MSR3" s="441"/>
      <c r="MSS3" s="441"/>
      <c r="MST3" s="441"/>
      <c r="MSU3" s="441"/>
      <c r="MSV3" s="441"/>
      <c r="MSW3" s="441"/>
      <c r="MSX3" s="441"/>
      <c r="MSY3" s="441"/>
      <c r="MSZ3" s="441"/>
      <c r="MTA3" s="441"/>
      <c r="MTB3" s="441"/>
      <c r="MTC3" s="441"/>
      <c r="MTD3" s="441"/>
      <c r="MTE3" s="441"/>
      <c r="MTF3" s="441"/>
      <c r="MTG3" s="441"/>
      <c r="MTH3" s="441"/>
      <c r="MTI3" s="441"/>
      <c r="MTJ3" s="441"/>
      <c r="MTK3" s="441"/>
      <c r="MTL3" s="441"/>
      <c r="MTM3" s="441"/>
      <c r="MTN3" s="441"/>
      <c r="MTO3" s="441"/>
      <c r="MTP3" s="441"/>
      <c r="MTQ3" s="441"/>
      <c r="MTR3" s="441"/>
      <c r="MTS3" s="441"/>
      <c r="MTT3" s="441"/>
      <c r="MTU3" s="441"/>
      <c r="MTV3" s="441"/>
      <c r="MTW3" s="441"/>
      <c r="MTX3" s="441"/>
      <c r="MTY3" s="441"/>
      <c r="MTZ3" s="441"/>
      <c r="MUA3" s="441"/>
      <c r="MUB3" s="441"/>
      <c r="MUC3" s="441"/>
      <c r="MUD3" s="441"/>
      <c r="MUE3" s="441"/>
      <c r="MUF3" s="441"/>
      <c r="MUG3" s="441"/>
      <c r="MUH3" s="441"/>
      <c r="MUI3" s="441"/>
      <c r="MUJ3" s="441"/>
      <c r="MUK3" s="441"/>
      <c r="MUL3" s="441"/>
      <c r="MUM3" s="441"/>
      <c r="MUN3" s="441"/>
      <c r="MUO3" s="441"/>
      <c r="MUP3" s="441"/>
      <c r="MUQ3" s="441"/>
      <c r="MUR3" s="441"/>
      <c r="MUS3" s="441"/>
      <c r="MUT3" s="441"/>
      <c r="MUU3" s="441"/>
      <c r="MUV3" s="441"/>
      <c r="MUW3" s="441"/>
      <c r="MUX3" s="441"/>
      <c r="MUY3" s="441"/>
      <c r="MUZ3" s="441"/>
      <c r="MVA3" s="441"/>
      <c r="MVB3" s="441"/>
      <c r="MVC3" s="441"/>
      <c r="MVD3" s="441"/>
      <c r="MVE3" s="441"/>
      <c r="MVF3" s="441"/>
      <c r="MVG3" s="441"/>
      <c r="MVH3" s="441"/>
      <c r="MVI3" s="441"/>
      <c r="MVJ3" s="441"/>
      <c r="MVK3" s="441"/>
      <c r="MVL3" s="441"/>
      <c r="MVM3" s="441"/>
      <c r="MVN3" s="441"/>
      <c r="MVO3" s="441"/>
      <c r="MVP3" s="441"/>
      <c r="MVQ3" s="441"/>
      <c r="MVR3" s="441"/>
      <c r="MVS3" s="441"/>
      <c r="MVT3" s="441"/>
      <c r="MVU3" s="441"/>
      <c r="MVV3" s="441"/>
      <c r="MVW3" s="441"/>
      <c r="MVX3" s="441"/>
      <c r="MVY3" s="441"/>
      <c r="MVZ3" s="441"/>
      <c r="MWA3" s="441"/>
      <c r="MWB3" s="441"/>
      <c r="MWC3" s="441"/>
      <c r="MWD3" s="441"/>
      <c r="MWE3" s="441"/>
      <c r="MWF3" s="441"/>
      <c r="MWG3" s="441"/>
      <c r="MWH3" s="441"/>
      <c r="MWI3" s="441"/>
      <c r="MWJ3" s="441"/>
      <c r="MWK3" s="441"/>
      <c r="MWL3" s="441"/>
      <c r="MWM3" s="441"/>
      <c r="MWN3" s="441"/>
      <c r="MWO3" s="441"/>
      <c r="MWP3" s="441"/>
      <c r="MWQ3" s="441"/>
      <c r="MWR3" s="441"/>
      <c r="MWS3" s="441"/>
      <c r="MWT3" s="441"/>
      <c r="MWU3" s="441"/>
      <c r="MWV3" s="441"/>
      <c r="MWW3" s="441"/>
      <c r="MWX3" s="441"/>
      <c r="MWY3" s="441"/>
      <c r="MWZ3" s="441"/>
      <c r="MXA3" s="441"/>
      <c r="MXB3" s="441"/>
      <c r="MXC3" s="441"/>
      <c r="MXD3" s="441"/>
      <c r="MXE3" s="441"/>
      <c r="MXF3" s="441"/>
      <c r="MXG3" s="441"/>
      <c r="MXH3" s="441"/>
      <c r="MXI3" s="441"/>
      <c r="MXJ3" s="441"/>
      <c r="MXK3" s="441"/>
      <c r="MXL3" s="441"/>
      <c r="MXM3" s="441"/>
      <c r="MXN3" s="441"/>
      <c r="MXO3" s="441"/>
      <c r="MXP3" s="441"/>
      <c r="MXQ3" s="441"/>
      <c r="MXR3" s="441"/>
      <c r="MXS3" s="441"/>
      <c r="MXT3" s="441"/>
      <c r="MXU3" s="441"/>
      <c r="MXV3" s="441"/>
      <c r="MXW3" s="441"/>
      <c r="MXX3" s="441"/>
      <c r="MXY3" s="441"/>
      <c r="MXZ3" s="441"/>
      <c r="MYA3" s="441"/>
      <c r="MYB3" s="441"/>
      <c r="MYC3" s="441"/>
      <c r="MYD3" s="441"/>
      <c r="MYE3" s="441"/>
      <c r="MYF3" s="441"/>
      <c r="MYG3" s="441"/>
      <c r="MYH3" s="441"/>
      <c r="MYI3" s="441"/>
      <c r="MYJ3" s="441"/>
      <c r="MYK3" s="441"/>
      <c r="MYL3" s="441"/>
      <c r="MYM3" s="441"/>
      <c r="MYN3" s="441"/>
      <c r="MYO3" s="441"/>
      <c r="MYP3" s="441"/>
      <c r="MYQ3" s="441"/>
      <c r="MYR3" s="441"/>
      <c r="MYS3" s="441"/>
      <c r="MYT3" s="441"/>
      <c r="MYU3" s="441"/>
      <c r="MYV3" s="441"/>
      <c r="MYW3" s="441"/>
      <c r="MYX3" s="441"/>
      <c r="MYY3" s="441"/>
      <c r="MYZ3" s="441"/>
      <c r="MZA3" s="441"/>
      <c r="MZB3" s="441"/>
      <c r="MZC3" s="441"/>
      <c r="MZD3" s="441"/>
      <c r="MZE3" s="441"/>
      <c r="MZF3" s="441"/>
      <c r="MZG3" s="441"/>
      <c r="MZH3" s="441"/>
      <c r="MZI3" s="441"/>
      <c r="MZJ3" s="441"/>
      <c r="MZK3" s="441"/>
      <c r="MZL3" s="441"/>
      <c r="MZM3" s="441"/>
      <c r="MZN3" s="441"/>
      <c r="MZO3" s="441"/>
      <c r="MZP3" s="441"/>
      <c r="MZQ3" s="441"/>
      <c r="MZR3" s="441"/>
      <c r="MZS3" s="441"/>
      <c r="MZT3" s="441"/>
      <c r="MZU3" s="441"/>
      <c r="MZV3" s="441"/>
      <c r="MZW3" s="441"/>
      <c r="MZX3" s="441"/>
      <c r="MZY3" s="441"/>
      <c r="MZZ3" s="441"/>
      <c r="NAA3" s="441"/>
      <c r="NAB3" s="441"/>
      <c r="NAC3" s="441"/>
      <c r="NAD3" s="441"/>
      <c r="NAE3" s="441"/>
      <c r="NAF3" s="441"/>
      <c r="NAG3" s="441"/>
      <c r="NAH3" s="441"/>
      <c r="NAI3" s="441"/>
      <c r="NAJ3" s="441"/>
      <c r="NAK3" s="441"/>
      <c r="NAL3" s="441"/>
      <c r="NAM3" s="441"/>
      <c r="NAN3" s="441"/>
      <c r="NAO3" s="441"/>
      <c r="NAP3" s="441"/>
      <c r="NAQ3" s="441"/>
      <c r="NAR3" s="441"/>
      <c r="NAS3" s="441"/>
      <c r="NAT3" s="441"/>
      <c r="NAU3" s="441"/>
      <c r="NAV3" s="441"/>
      <c r="NAW3" s="441"/>
      <c r="NAX3" s="441"/>
      <c r="NAY3" s="441"/>
      <c r="NAZ3" s="441"/>
      <c r="NBA3" s="441"/>
      <c r="NBB3" s="441"/>
      <c r="NBC3" s="441"/>
      <c r="NBD3" s="441"/>
      <c r="NBE3" s="441"/>
      <c r="NBF3" s="441"/>
      <c r="NBG3" s="441"/>
      <c r="NBH3" s="441"/>
      <c r="NBI3" s="441"/>
      <c r="NBJ3" s="441"/>
      <c r="NBK3" s="441"/>
      <c r="NBL3" s="441"/>
      <c r="NBM3" s="441"/>
      <c r="NBN3" s="441"/>
      <c r="NBO3" s="441"/>
      <c r="NBP3" s="441"/>
      <c r="NBQ3" s="441"/>
      <c r="NBR3" s="441"/>
      <c r="NBS3" s="441"/>
      <c r="NBT3" s="441"/>
      <c r="NBU3" s="441"/>
      <c r="NBV3" s="441"/>
      <c r="NBW3" s="441"/>
      <c r="NBX3" s="441"/>
      <c r="NBY3" s="441"/>
      <c r="NBZ3" s="441"/>
      <c r="NCA3" s="441"/>
      <c r="NCB3" s="441"/>
      <c r="NCC3" s="441"/>
      <c r="NCD3" s="441"/>
      <c r="NCE3" s="441"/>
      <c r="NCF3" s="441"/>
      <c r="NCG3" s="441"/>
      <c r="NCH3" s="441"/>
      <c r="NCI3" s="441"/>
      <c r="NCJ3" s="441"/>
      <c r="NCK3" s="441"/>
      <c r="NCL3" s="441"/>
      <c r="NCM3" s="441"/>
      <c r="NCN3" s="441"/>
      <c r="NCO3" s="441"/>
      <c r="NCP3" s="441"/>
      <c r="NCQ3" s="441"/>
      <c r="NCR3" s="441"/>
      <c r="NCS3" s="441"/>
      <c r="NCT3" s="441"/>
      <c r="NCU3" s="441"/>
      <c r="NCV3" s="441"/>
      <c r="NCW3" s="441"/>
      <c r="NCX3" s="441"/>
      <c r="NCY3" s="441"/>
      <c r="NCZ3" s="441"/>
      <c r="NDA3" s="441"/>
      <c r="NDB3" s="441"/>
      <c r="NDC3" s="441"/>
      <c r="NDD3" s="441"/>
      <c r="NDE3" s="441"/>
      <c r="NDF3" s="441"/>
      <c r="NDG3" s="441"/>
      <c r="NDH3" s="441"/>
      <c r="NDI3" s="441"/>
      <c r="NDJ3" s="441"/>
      <c r="NDK3" s="441"/>
      <c r="NDL3" s="441"/>
      <c r="NDM3" s="441"/>
      <c r="NDN3" s="441"/>
      <c r="NDO3" s="441"/>
      <c r="NDP3" s="441"/>
      <c r="NDQ3" s="441"/>
      <c r="NDR3" s="441"/>
      <c r="NDS3" s="441"/>
      <c r="NDT3" s="441"/>
      <c r="NDU3" s="441"/>
      <c r="NDV3" s="441"/>
      <c r="NDW3" s="441"/>
      <c r="NDX3" s="441"/>
      <c r="NDY3" s="441"/>
      <c r="NDZ3" s="441"/>
      <c r="NEA3" s="441"/>
      <c r="NEB3" s="441"/>
      <c r="NEC3" s="441"/>
      <c r="NED3" s="441"/>
      <c r="NEE3" s="441"/>
      <c r="NEF3" s="441"/>
      <c r="NEG3" s="441"/>
      <c r="NEH3" s="441"/>
      <c r="NEI3" s="441"/>
      <c r="NEJ3" s="441"/>
      <c r="NEK3" s="441"/>
      <c r="NEL3" s="441"/>
      <c r="NEM3" s="441"/>
      <c r="NEN3" s="441"/>
      <c r="NEO3" s="441"/>
      <c r="NEP3" s="441"/>
      <c r="NEQ3" s="441"/>
      <c r="NER3" s="441"/>
      <c r="NES3" s="441"/>
      <c r="NET3" s="441"/>
      <c r="NEU3" s="441"/>
      <c r="NEV3" s="441"/>
      <c r="NEW3" s="441"/>
      <c r="NEX3" s="441"/>
      <c r="NEY3" s="441"/>
      <c r="NEZ3" s="441"/>
      <c r="NFA3" s="441"/>
      <c r="NFB3" s="441"/>
      <c r="NFC3" s="441"/>
      <c r="NFD3" s="441"/>
      <c r="NFE3" s="441"/>
      <c r="NFF3" s="441"/>
      <c r="NFG3" s="441"/>
      <c r="NFH3" s="441"/>
      <c r="NFI3" s="441"/>
      <c r="NFJ3" s="441"/>
      <c r="NFK3" s="441"/>
      <c r="NFL3" s="441"/>
      <c r="NFM3" s="441"/>
      <c r="NFN3" s="441"/>
      <c r="NFO3" s="441"/>
      <c r="NFP3" s="441"/>
      <c r="NFQ3" s="441"/>
      <c r="NFR3" s="441"/>
      <c r="NFS3" s="441"/>
      <c r="NFT3" s="441"/>
      <c r="NFU3" s="441"/>
      <c r="NFV3" s="441"/>
      <c r="NFW3" s="441"/>
      <c r="NFX3" s="441"/>
      <c r="NFY3" s="441"/>
      <c r="NFZ3" s="441"/>
      <c r="NGA3" s="441"/>
      <c r="NGB3" s="441"/>
      <c r="NGC3" s="441"/>
      <c r="NGD3" s="441"/>
      <c r="NGE3" s="441"/>
      <c r="NGF3" s="441"/>
      <c r="NGG3" s="441"/>
      <c r="NGH3" s="441"/>
      <c r="NGI3" s="441"/>
      <c r="NGJ3" s="441"/>
      <c r="NGK3" s="441"/>
      <c r="NGL3" s="441"/>
      <c r="NGM3" s="441"/>
      <c r="NGN3" s="441"/>
      <c r="NGO3" s="441"/>
      <c r="NGP3" s="441"/>
      <c r="NGQ3" s="441"/>
      <c r="NGR3" s="441"/>
      <c r="NGS3" s="441"/>
      <c r="NGT3" s="441"/>
      <c r="NGU3" s="441"/>
      <c r="NGV3" s="441"/>
      <c r="NGW3" s="441"/>
      <c r="NGX3" s="441"/>
      <c r="NGY3" s="441"/>
      <c r="NGZ3" s="441"/>
      <c r="NHA3" s="441"/>
      <c r="NHB3" s="441"/>
      <c r="NHC3" s="441"/>
      <c r="NHD3" s="441"/>
      <c r="NHE3" s="441"/>
      <c r="NHF3" s="441"/>
      <c r="NHG3" s="441"/>
      <c r="NHH3" s="441"/>
      <c r="NHI3" s="441"/>
      <c r="NHJ3" s="441"/>
      <c r="NHK3" s="441"/>
      <c r="NHL3" s="441"/>
      <c r="NHM3" s="441"/>
      <c r="NHN3" s="441"/>
      <c r="NHO3" s="441"/>
      <c r="NHP3" s="441"/>
      <c r="NHQ3" s="441"/>
      <c r="NHR3" s="441"/>
      <c r="NHS3" s="441"/>
      <c r="NHT3" s="441"/>
      <c r="NHU3" s="441"/>
      <c r="NHV3" s="441"/>
      <c r="NHW3" s="441"/>
      <c r="NHX3" s="441"/>
      <c r="NHY3" s="441"/>
      <c r="NHZ3" s="441"/>
      <c r="NIA3" s="441"/>
      <c r="NIB3" s="441"/>
      <c r="NIC3" s="441"/>
      <c r="NID3" s="441"/>
      <c r="NIE3" s="441"/>
      <c r="NIF3" s="441"/>
      <c r="NIG3" s="441"/>
      <c r="NIH3" s="441"/>
      <c r="NII3" s="441"/>
      <c r="NIJ3" s="441"/>
      <c r="NIK3" s="441"/>
      <c r="NIL3" s="441"/>
      <c r="NIM3" s="441"/>
      <c r="NIN3" s="441"/>
      <c r="NIO3" s="441"/>
      <c r="NIP3" s="441"/>
      <c r="NIQ3" s="441"/>
      <c r="NIR3" s="441"/>
      <c r="NIS3" s="441"/>
      <c r="NIT3" s="441"/>
      <c r="NIU3" s="441"/>
      <c r="NIV3" s="441"/>
      <c r="NIW3" s="441"/>
      <c r="NIX3" s="441"/>
      <c r="NIY3" s="441"/>
      <c r="NIZ3" s="441"/>
      <c r="NJA3" s="441"/>
      <c r="NJB3" s="441"/>
      <c r="NJC3" s="441"/>
      <c r="NJD3" s="441"/>
      <c r="NJE3" s="441"/>
      <c r="NJF3" s="441"/>
      <c r="NJG3" s="441"/>
      <c r="NJH3" s="441"/>
      <c r="NJI3" s="441"/>
      <c r="NJJ3" s="441"/>
      <c r="NJK3" s="441"/>
      <c r="NJL3" s="441"/>
      <c r="NJM3" s="441"/>
      <c r="NJN3" s="441"/>
      <c r="NJO3" s="441"/>
      <c r="NJP3" s="441"/>
      <c r="NJQ3" s="441"/>
      <c r="NJR3" s="441"/>
      <c r="NJS3" s="441"/>
      <c r="NJT3" s="441"/>
      <c r="NJU3" s="441"/>
      <c r="NJV3" s="441"/>
      <c r="NJW3" s="441"/>
      <c r="NJX3" s="441"/>
      <c r="NJY3" s="441"/>
      <c r="NJZ3" s="441"/>
      <c r="NKA3" s="441"/>
      <c r="NKB3" s="441"/>
      <c r="NKC3" s="441"/>
      <c r="NKD3" s="441"/>
      <c r="NKE3" s="441"/>
      <c r="NKF3" s="441"/>
      <c r="NKG3" s="441"/>
      <c r="NKH3" s="441"/>
      <c r="NKI3" s="441"/>
      <c r="NKJ3" s="441"/>
      <c r="NKK3" s="441"/>
      <c r="NKL3" s="441"/>
      <c r="NKM3" s="441"/>
      <c r="NKN3" s="441"/>
      <c r="NKO3" s="441"/>
      <c r="NKP3" s="441"/>
      <c r="NKQ3" s="441"/>
      <c r="NKR3" s="441"/>
      <c r="NKS3" s="441"/>
      <c r="NKT3" s="441"/>
      <c r="NKU3" s="441"/>
      <c r="NKV3" s="441"/>
      <c r="NKW3" s="441"/>
      <c r="NKX3" s="441"/>
      <c r="NKY3" s="441"/>
      <c r="NKZ3" s="441"/>
      <c r="NLA3" s="441"/>
      <c r="NLB3" s="441"/>
      <c r="NLC3" s="441"/>
      <c r="NLD3" s="441"/>
      <c r="NLE3" s="441"/>
      <c r="NLF3" s="441"/>
      <c r="NLG3" s="441"/>
      <c r="NLH3" s="441"/>
      <c r="NLI3" s="441"/>
      <c r="NLJ3" s="441"/>
      <c r="NLK3" s="441"/>
      <c r="NLL3" s="441"/>
      <c r="NLM3" s="441"/>
      <c r="NLN3" s="441"/>
      <c r="NLO3" s="441"/>
      <c r="NLP3" s="441"/>
      <c r="NLQ3" s="441"/>
      <c r="NLR3" s="441"/>
      <c r="NLS3" s="441"/>
      <c r="NLT3" s="441"/>
      <c r="NLU3" s="441"/>
      <c r="NLV3" s="441"/>
      <c r="NLW3" s="441"/>
      <c r="NLX3" s="441"/>
      <c r="NLY3" s="441"/>
      <c r="NLZ3" s="441"/>
      <c r="NMA3" s="441"/>
      <c r="NMB3" s="441"/>
      <c r="NMC3" s="441"/>
      <c r="NMD3" s="441"/>
      <c r="NME3" s="441"/>
      <c r="NMF3" s="441"/>
      <c r="NMG3" s="441"/>
      <c r="NMH3" s="441"/>
      <c r="NMI3" s="441"/>
      <c r="NMJ3" s="441"/>
      <c r="NMK3" s="441"/>
      <c r="NML3" s="441"/>
      <c r="NMM3" s="441"/>
      <c r="NMN3" s="441"/>
      <c r="NMO3" s="441"/>
      <c r="NMP3" s="441"/>
      <c r="NMQ3" s="441"/>
      <c r="NMR3" s="441"/>
      <c r="NMS3" s="441"/>
      <c r="NMT3" s="441"/>
      <c r="NMU3" s="441"/>
      <c r="NMV3" s="441"/>
      <c r="NMW3" s="441"/>
      <c r="NMX3" s="441"/>
      <c r="NMY3" s="441"/>
      <c r="NMZ3" s="441"/>
      <c r="NNA3" s="441"/>
      <c r="NNB3" s="441"/>
      <c r="NNC3" s="441"/>
      <c r="NND3" s="441"/>
      <c r="NNE3" s="441"/>
      <c r="NNF3" s="441"/>
      <c r="NNG3" s="441"/>
      <c r="NNH3" s="441"/>
      <c r="NNI3" s="441"/>
      <c r="NNJ3" s="441"/>
      <c r="NNK3" s="441"/>
      <c r="NNL3" s="441"/>
      <c r="NNM3" s="441"/>
      <c r="NNN3" s="441"/>
      <c r="NNO3" s="441"/>
      <c r="NNP3" s="441"/>
      <c r="NNQ3" s="441"/>
      <c r="NNR3" s="441"/>
      <c r="NNS3" s="441"/>
      <c r="NNT3" s="441"/>
      <c r="NNU3" s="441"/>
      <c r="NNV3" s="441"/>
      <c r="NNW3" s="441"/>
      <c r="NNX3" s="441"/>
      <c r="NNY3" s="441"/>
      <c r="NNZ3" s="441"/>
      <c r="NOA3" s="441"/>
      <c r="NOB3" s="441"/>
      <c r="NOC3" s="441"/>
      <c r="NOD3" s="441"/>
      <c r="NOE3" s="441"/>
      <c r="NOF3" s="441"/>
      <c r="NOG3" s="441"/>
      <c r="NOH3" s="441"/>
      <c r="NOI3" s="441"/>
      <c r="NOJ3" s="441"/>
      <c r="NOK3" s="441"/>
      <c r="NOL3" s="441"/>
      <c r="NOM3" s="441"/>
      <c r="NON3" s="441"/>
      <c r="NOO3" s="441"/>
      <c r="NOP3" s="441"/>
      <c r="NOQ3" s="441"/>
      <c r="NOR3" s="441"/>
      <c r="NOS3" s="441"/>
      <c r="NOT3" s="441"/>
      <c r="NOU3" s="441"/>
      <c r="NOV3" s="441"/>
      <c r="NOW3" s="441"/>
      <c r="NOX3" s="441"/>
      <c r="NOY3" s="441"/>
      <c r="NOZ3" s="441"/>
      <c r="NPA3" s="441"/>
      <c r="NPB3" s="441"/>
      <c r="NPC3" s="441"/>
      <c r="NPD3" s="441"/>
      <c r="NPE3" s="441"/>
      <c r="NPF3" s="441"/>
      <c r="NPG3" s="441"/>
      <c r="NPH3" s="441"/>
      <c r="NPI3" s="441"/>
      <c r="NPJ3" s="441"/>
      <c r="NPK3" s="441"/>
      <c r="NPL3" s="441"/>
      <c r="NPM3" s="441"/>
      <c r="NPN3" s="441"/>
      <c r="NPO3" s="441"/>
      <c r="NPP3" s="441"/>
      <c r="NPQ3" s="441"/>
      <c r="NPR3" s="441"/>
      <c r="NPS3" s="441"/>
      <c r="NPT3" s="441"/>
      <c r="NPU3" s="441"/>
      <c r="NPV3" s="441"/>
      <c r="NPW3" s="441"/>
      <c r="NPX3" s="441"/>
      <c r="NPY3" s="441"/>
      <c r="NPZ3" s="441"/>
      <c r="NQA3" s="441"/>
      <c r="NQB3" s="441"/>
      <c r="NQC3" s="441"/>
      <c r="NQD3" s="441"/>
      <c r="NQE3" s="441"/>
      <c r="NQF3" s="441"/>
      <c r="NQG3" s="441"/>
      <c r="NQH3" s="441"/>
      <c r="NQI3" s="441"/>
      <c r="NQJ3" s="441"/>
      <c r="NQK3" s="441"/>
      <c r="NQL3" s="441"/>
      <c r="NQM3" s="441"/>
      <c r="NQN3" s="441"/>
      <c r="NQO3" s="441"/>
      <c r="NQP3" s="441"/>
      <c r="NQQ3" s="441"/>
      <c r="NQR3" s="441"/>
      <c r="NQS3" s="441"/>
      <c r="NQT3" s="441"/>
      <c r="NQU3" s="441"/>
      <c r="NQV3" s="441"/>
      <c r="NQW3" s="441"/>
      <c r="NQX3" s="441"/>
      <c r="NQY3" s="441"/>
      <c r="NQZ3" s="441"/>
      <c r="NRA3" s="441"/>
      <c r="NRB3" s="441"/>
      <c r="NRC3" s="441"/>
      <c r="NRD3" s="441"/>
      <c r="NRE3" s="441"/>
      <c r="NRF3" s="441"/>
      <c r="NRG3" s="441"/>
      <c r="NRH3" s="441"/>
      <c r="NRI3" s="441"/>
      <c r="NRJ3" s="441"/>
      <c r="NRK3" s="441"/>
      <c r="NRL3" s="441"/>
      <c r="NRM3" s="441"/>
      <c r="NRN3" s="441"/>
      <c r="NRO3" s="441"/>
      <c r="NRP3" s="441"/>
      <c r="NRQ3" s="441"/>
      <c r="NRR3" s="441"/>
      <c r="NRS3" s="441"/>
      <c r="NRT3" s="441"/>
      <c r="NRU3" s="441"/>
      <c r="NRV3" s="441"/>
      <c r="NRW3" s="441"/>
      <c r="NRX3" s="441"/>
      <c r="NRY3" s="441"/>
      <c r="NRZ3" s="441"/>
      <c r="NSA3" s="441"/>
      <c r="NSB3" s="441"/>
      <c r="NSC3" s="441"/>
      <c r="NSD3" s="441"/>
      <c r="NSE3" s="441"/>
      <c r="NSF3" s="441"/>
      <c r="NSG3" s="441"/>
      <c r="NSH3" s="441"/>
      <c r="NSI3" s="441"/>
      <c r="NSJ3" s="441"/>
      <c r="NSK3" s="441"/>
      <c r="NSL3" s="441"/>
      <c r="NSM3" s="441"/>
      <c r="NSN3" s="441"/>
      <c r="NSO3" s="441"/>
      <c r="NSP3" s="441"/>
      <c r="NSQ3" s="441"/>
      <c r="NSR3" s="441"/>
      <c r="NSS3" s="441"/>
      <c r="NST3" s="441"/>
      <c r="NSU3" s="441"/>
      <c r="NSV3" s="441"/>
      <c r="NSW3" s="441"/>
      <c r="NSX3" s="441"/>
      <c r="NSY3" s="441"/>
      <c r="NSZ3" s="441"/>
      <c r="NTA3" s="441"/>
      <c r="NTB3" s="441"/>
      <c r="NTC3" s="441"/>
      <c r="NTD3" s="441"/>
      <c r="NTE3" s="441"/>
      <c r="NTF3" s="441"/>
      <c r="NTG3" s="441"/>
      <c r="NTH3" s="441"/>
      <c r="NTI3" s="441"/>
      <c r="NTJ3" s="441"/>
      <c r="NTK3" s="441"/>
      <c r="NTL3" s="441"/>
      <c r="NTM3" s="441"/>
      <c r="NTN3" s="441"/>
      <c r="NTO3" s="441"/>
      <c r="NTP3" s="441"/>
      <c r="NTQ3" s="441"/>
      <c r="NTR3" s="441"/>
      <c r="NTS3" s="441"/>
      <c r="NTT3" s="441"/>
      <c r="NTU3" s="441"/>
      <c r="NTV3" s="441"/>
      <c r="NTW3" s="441"/>
      <c r="NTX3" s="441"/>
      <c r="NTY3" s="441"/>
      <c r="NTZ3" s="441"/>
      <c r="NUA3" s="441"/>
      <c r="NUB3" s="441"/>
      <c r="NUC3" s="441"/>
      <c r="NUD3" s="441"/>
      <c r="NUE3" s="441"/>
      <c r="NUF3" s="441"/>
      <c r="NUG3" s="441"/>
      <c r="NUH3" s="441"/>
      <c r="NUI3" s="441"/>
      <c r="NUJ3" s="441"/>
      <c r="NUK3" s="441"/>
      <c r="NUL3" s="441"/>
      <c r="NUM3" s="441"/>
      <c r="NUN3" s="441"/>
      <c r="NUO3" s="441"/>
      <c r="NUP3" s="441"/>
      <c r="NUQ3" s="441"/>
      <c r="NUR3" s="441"/>
      <c r="NUS3" s="441"/>
      <c r="NUT3" s="441"/>
      <c r="NUU3" s="441"/>
      <c r="NUV3" s="441"/>
      <c r="NUW3" s="441"/>
      <c r="NUX3" s="441"/>
      <c r="NUY3" s="441"/>
      <c r="NUZ3" s="441"/>
      <c r="NVA3" s="441"/>
      <c r="NVB3" s="441"/>
      <c r="NVC3" s="441"/>
      <c r="NVD3" s="441"/>
      <c r="NVE3" s="441"/>
      <c r="NVF3" s="441"/>
      <c r="NVG3" s="441"/>
      <c r="NVH3" s="441"/>
      <c r="NVI3" s="441"/>
      <c r="NVJ3" s="441"/>
      <c r="NVK3" s="441"/>
      <c r="NVL3" s="441"/>
      <c r="NVM3" s="441"/>
      <c r="NVN3" s="441"/>
      <c r="NVO3" s="441"/>
      <c r="NVP3" s="441"/>
      <c r="NVQ3" s="441"/>
      <c r="NVR3" s="441"/>
      <c r="NVS3" s="441"/>
      <c r="NVT3" s="441"/>
      <c r="NVU3" s="441"/>
      <c r="NVV3" s="441"/>
      <c r="NVW3" s="441"/>
      <c r="NVX3" s="441"/>
      <c r="NVY3" s="441"/>
      <c r="NVZ3" s="441"/>
      <c r="NWA3" s="441"/>
      <c r="NWB3" s="441"/>
      <c r="NWC3" s="441"/>
      <c r="NWD3" s="441"/>
      <c r="NWE3" s="441"/>
      <c r="NWF3" s="441"/>
      <c r="NWG3" s="441"/>
      <c r="NWH3" s="441"/>
      <c r="NWI3" s="441"/>
      <c r="NWJ3" s="441"/>
      <c r="NWK3" s="441"/>
      <c r="NWL3" s="441"/>
      <c r="NWM3" s="441"/>
      <c r="NWN3" s="441"/>
      <c r="NWO3" s="441"/>
      <c r="NWP3" s="441"/>
      <c r="NWQ3" s="441"/>
      <c r="NWR3" s="441"/>
      <c r="NWS3" s="441"/>
      <c r="NWT3" s="441"/>
      <c r="NWU3" s="441"/>
      <c r="NWV3" s="441"/>
      <c r="NWW3" s="441"/>
      <c r="NWX3" s="441"/>
      <c r="NWY3" s="441"/>
      <c r="NWZ3" s="441"/>
      <c r="NXA3" s="441"/>
      <c r="NXB3" s="441"/>
      <c r="NXC3" s="441"/>
      <c r="NXD3" s="441"/>
      <c r="NXE3" s="441"/>
      <c r="NXF3" s="441"/>
      <c r="NXG3" s="441"/>
      <c r="NXH3" s="441"/>
      <c r="NXI3" s="441"/>
      <c r="NXJ3" s="441"/>
      <c r="NXK3" s="441"/>
      <c r="NXL3" s="441"/>
      <c r="NXM3" s="441"/>
      <c r="NXN3" s="441"/>
      <c r="NXO3" s="441"/>
      <c r="NXP3" s="441"/>
      <c r="NXQ3" s="441"/>
      <c r="NXR3" s="441"/>
      <c r="NXS3" s="441"/>
      <c r="NXT3" s="441"/>
      <c r="NXU3" s="441"/>
      <c r="NXV3" s="441"/>
      <c r="NXW3" s="441"/>
      <c r="NXX3" s="441"/>
      <c r="NXY3" s="441"/>
      <c r="NXZ3" s="441"/>
      <c r="NYA3" s="441"/>
      <c r="NYB3" s="441"/>
      <c r="NYC3" s="441"/>
      <c r="NYD3" s="441"/>
      <c r="NYE3" s="441"/>
      <c r="NYF3" s="441"/>
      <c r="NYG3" s="441"/>
      <c r="NYH3" s="441"/>
      <c r="NYI3" s="441"/>
      <c r="NYJ3" s="441"/>
      <c r="NYK3" s="441"/>
      <c r="NYL3" s="441"/>
      <c r="NYM3" s="441"/>
      <c r="NYN3" s="441"/>
      <c r="NYO3" s="441"/>
      <c r="NYP3" s="441"/>
      <c r="NYQ3" s="441"/>
      <c r="NYR3" s="441"/>
      <c r="NYS3" s="441"/>
      <c r="NYT3" s="441"/>
      <c r="NYU3" s="441"/>
      <c r="NYV3" s="441"/>
      <c r="NYW3" s="441"/>
      <c r="NYX3" s="441"/>
      <c r="NYY3" s="441"/>
      <c r="NYZ3" s="441"/>
      <c r="NZA3" s="441"/>
      <c r="NZB3" s="441"/>
      <c r="NZC3" s="441"/>
      <c r="NZD3" s="441"/>
      <c r="NZE3" s="441"/>
      <c r="NZF3" s="441"/>
      <c r="NZG3" s="441"/>
      <c r="NZH3" s="441"/>
      <c r="NZI3" s="441"/>
      <c r="NZJ3" s="441"/>
      <c r="NZK3" s="441"/>
      <c r="NZL3" s="441"/>
      <c r="NZM3" s="441"/>
      <c r="NZN3" s="441"/>
      <c r="NZO3" s="441"/>
      <c r="NZP3" s="441"/>
      <c r="NZQ3" s="441"/>
      <c r="NZR3" s="441"/>
      <c r="NZS3" s="441"/>
      <c r="NZT3" s="441"/>
      <c r="NZU3" s="441"/>
      <c r="NZV3" s="441"/>
      <c r="NZW3" s="441"/>
      <c r="NZX3" s="441"/>
      <c r="NZY3" s="441"/>
      <c r="NZZ3" s="441"/>
      <c r="OAA3" s="441"/>
      <c r="OAB3" s="441"/>
      <c r="OAC3" s="441"/>
      <c r="OAD3" s="441"/>
      <c r="OAE3" s="441"/>
      <c r="OAF3" s="441"/>
      <c r="OAG3" s="441"/>
      <c r="OAH3" s="441"/>
      <c r="OAI3" s="441"/>
      <c r="OAJ3" s="441"/>
      <c r="OAK3" s="441"/>
      <c r="OAL3" s="441"/>
      <c r="OAM3" s="441"/>
      <c r="OAN3" s="441"/>
      <c r="OAO3" s="441"/>
      <c r="OAP3" s="441"/>
      <c r="OAQ3" s="441"/>
      <c r="OAR3" s="441"/>
      <c r="OAS3" s="441"/>
      <c r="OAT3" s="441"/>
      <c r="OAU3" s="441"/>
      <c r="OAV3" s="441"/>
      <c r="OAW3" s="441"/>
      <c r="OAX3" s="441"/>
      <c r="OAY3" s="441"/>
      <c r="OAZ3" s="441"/>
      <c r="OBA3" s="441"/>
      <c r="OBB3" s="441"/>
      <c r="OBC3" s="441"/>
      <c r="OBD3" s="441"/>
      <c r="OBE3" s="441"/>
      <c r="OBF3" s="441"/>
      <c r="OBG3" s="441"/>
      <c r="OBH3" s="441"/>
      <c r="OBI3" s="441"/>
      <c r="OBJ3" s="441"/>
      <c r="OBK3" s="441"/>
      <c r="OBL3" s="441"/>
      <c r="OBM3" s="441"/>
      <c r="OBN3" s="441"/>
      <c r="OBO3" s="441"/>
      <c r="OBP3" s="441"/>
      <c r="OBQ3" s="441"/>
      <c r="OBR3" s="441"/>
      <c r="OBS3" s="441"/>
      <c r="OBT3" s="441"/>
      <c r="OBU3" s="441"/>
      <c r="OBV3" s="441"/>
      <c r="OBW3" s="441"/>
      <c r="OBX3" s="441"/>
      <c r="OBY3" s="441"/>
      <c r="OBZ3" s="441"/>
      <c r="OCA3" s="441"/>
      <c r="OCB3" s="441"/>
      <c r="OCC3" s="441"/>
      <c r="OCD3" s="441"/>
      <c r="OCE3" s="441"/>
      <c r="OCF3" s="441"/>
      <c r="OCG3" s="441"/>
      <c r="OCH3" s="441"/>
      <c r="OCI3" s="441"/>
      <c r="OCJ3" s="441"/>
      <c r="OCK3" s="441"/>
      <c r="OCL3" s="441"/>
      <c r="OCM3" s="441"/>
      <c r="OCN3" s="441"/>
      <c r="OCO3" s="441"/>
      <c r="OCP3" s="441"/>
      <c r="OCQ3" s="441"/>
      <c r="OCR3" s="441"/>
      <c r="OCS3" s="441"/>
      <c r="OCT3" s="441"/>
      <c r="OCU3" s="441"/>
      <c r="OCV3" s="441"/>
      <c r="OCW3" s="441"/>
      <c r="OCX3" s="441"/>
      <c r="OCY3" s="441"/>
      <c r="OCZ3" s="441"/>
      <c r="ODA3" s="441"/>
      <c r="ODB3" s="441"/>
      <c r="ODC3" s="441"/>
      <c r="ODD3" s="441"/>
      <c r="ODE3" s="441"/>
      <c r="ODF3" s="441"/>
      <c r="ODG3" s="441"/>
      <c r="ODH3" s="441"/>
      <c r="ODI3" s="441"/>
      <c r="ODJ3" s="441"/>
      <c r="ODK3" s="441"/>
      <c r="ODL3" s="441"/>
      <c r="ODM3" s="441"/>
      <c r="ODN3" s="441"/>
      <c r="ODO3" s="441"/>
      <c r="ODP3" s="441"/>
      <c r="ODQ3" s="441"/>
      <c r="ODR3" s="441"/>
      <c r="ODS3" s="441"/>
      <c r="ODT3" s="441"/>
      <c r="ODU3" s="441"/>
      <c r="ODV3" s="441"/>
      <c r="ODW3" s="441"/>
      <c r="ODX3" s="441"/>
      <c r="ODY3" s="441"/>
      <c r="ODZ3" s="441"/>
      <c r="OEA3" s="441"/>
      <c r="OEB3" s="441"/>
      <c r="OEC3" s="441"/>
      <c r="OED3" s="441"/>
      <c r="OEE3" s="441"/>
      <c r="OEF3" s="441"/>
      <c r="OEG3" s="441"/>
      <c r="OEH3" s="441"/>
      <c r="OEI3" s="441"/>
      <c r="OEJ3" s="441"/>
      <c r="OEK3" s="441"/>
      <c r="OEL3" s="441"/>
      <c r="OEM3" s="441"/>
      <c r="OEN3" s="441"/>
      <c r="OEO3" s="441"/>
      <c r="OEP3" s="441"/>
      <c r="OEQ3" s="441"/>
      <c r="OER3" s="441"/>
      <c r="OES3" s="441"/>
      <c r="OET3" s="441"/>
      <c r="OEU3" s="441"/>
      <c r="OEV3" s="441"/>
      <c r="OEW3" s="441"/>
      <c r="OEX3" s="441"/>
      <c r="OEY3" s="441"/>
      <c r="OEZ3" s="441"/>
      <c r="OFA3" s="441"/>
      <c r="OFB3" s="441"/>
      <c r="OFC3" s="441"/>
      <c r="OFD3" s="441"/>
      <c r="OFE3" s="441"/>
      <c r="OFF3" s="441"/>
      <c r="OFG3" s="441"/>
      <c r="OFH3" s="441"/>
      <c r="OFI3" s="441"/>
      <c r="OFJ3" s="441"/>
      <c r="OFK3" s="441"/>
      <c r="OFL3" s="441"/>
      <c r="OFM3" s="441"/>
      <c r="OFN3" s="441"/>
      <c r="OFO3" s="441"/>
      <c r="OFP3" s="441"/>
      <c r="OFQ3" s="441"/>
      <c r="OFR3" s="441"/>
      <c r="OFS3" s="441"/>
      <c r="OFT3" s="441"/>
      <c r="OFU3" s="441"/>
      <c r="OFV3" s="441"/>
      <c r="OFW3" s="441"/>
      <c r="OFX3" s="441"/>
      <c r="OFY3" s="441"/>
      <c r="OFZ3" s="441"/>
      <c r="OGA3" s="441"/>
      <c r="OGB3" s="441"/>
      <c r="OGC3" s="441"/>
      <c r="OGD3" s="441"/>
      <c r="OGE3" s="441"/>
      <c r="OGF3" s="441"/>
      <c r="OGG3" s="441"/>
      <c r="OGH3" s="441"/>
      <c r="OGI3" s="441"/>
      <c r="OGJ3" s="441"/>
      <c r="OGK3" s="441"/>
      <c r="OGL3" s="441"/>
      <c r="OGM3" s="441"/>
      <c r="OGN3" s="441"/>
      <c r="OGO3" s="441"/>
      <c r="OGP3" s="441"/>
      <c r="OGQ3" s="441"/>
      <c r="OGR3" s="441"/>
      <c r="OGS3" s="441"/>
      <c r="OGT3" s="441"/>
      <c r="OGU3" s="441"/>
      <c r="OGV3" s="441"/>
      <c r="OGW3" s="441"/>
      <c r="OGX3" s="441"/>
      <c r="OGY3" s="441"/>
      <c r="OGZ3" s="441"/>
      <c r="OHA3" s="441"/>
      <c r="OHB3" s="441"/>
      <c r="OHC3" s="441"/>
      <c r="OHD3" s="441"/>
      <c r="OHE3" s="441"/>
      <c r="OHF3" s="441"/>
      <c r="OHG3" s="441"/>
      <c r="OHH3" s="441"/>
      <c r="OHI3" s="441"/>
      <c r="OHJ3" s="441"/>
      <c r="OHK3" s="441"/>
      <c r="OHL3" s="441"/>
      <c r="OHM3" s="441"/>
      <c r="OHN3" s="441"/>
      <c r="OHO3" s="441"/>
      <c r="OHP3" s="441"/>
      <c r="OHQ3" s="441"/>
      <c r="OHR3" s="441"/>
      <c r="OHS3" s="441"/>
      <c r="OHT3" s="441"/>
      <c r="OHU3" s="441"/>
      <c r="OHV3" s="441"/>
      <c r="OHW3" s="441"/>
      <c r="OHX3" s="441"/>
      <c r="OHY3" s="441"/>
      <c r="OHZ3" s="441"/>
      <c r="OIA3" s="441"/>
      <c r="OIB3" s="441"/>
      <c r="OIC3" s="441"/>
      <c r="OID3" s="441"/>
      <c r="OIE3" s="441"/>
      <c r="OIF3" s="441"/>
      <c r="OIG3" s="441"/>
      <c r="OIH3" s="441"/>
      <c r="OII3" s="441"/>
      <c r="OIJ3" s="441"/>
      <c r="OIK3" s="441"/>
      <c r="OIL3" s="441"/>
      <c r="OIM3" s="441"/>
      <c r="OIN3" s="441"/>
      <c r="OIO3" s="441"/>
      <c r="OIP3" s="441"/>
      <c r="OIQ3" s="441"/>
      <c r="OIR3" s="441"/>
      <c r="OIS3" s="441"/>
      <c r="OIT3" s="441"/>
      <c r="OIU3" s="441"/>
      <c r="OIV3" s="441"/>
      <c r="OIW3" s="441"/>
      <c r="OIX3" s="441"/>
      <c r="OIY3" s="441"/>
      <c r="OIZ3" s="441"/>
      <c r="OJA3" s="441"/>
      <c r="OJB3" s="441"/>
      <c r="OJC3" s="441"/>
      <c r="OJD3" s="441"/>
      <c r="OJE3" s="441"/>
      <c r="OJF3" s="441"/>
      <c r="OJG3" s="441"/>
      <c r="OJH3" s="441"/>
      <c r="OJI3" s="441"/>
      <c r="OJJ3" s="441"/>
      <c r="OJK3" s="441"/>
      <c r="OJL3" s="441"/>
      <c r="OJM3" s="441"/>
      <c r="OJN3" s="441"/>
      <c r="OJO3" s="441"/>
      <c r="OJP3" s="441"/>
      <c r="OJQ3" s="441"/>
      <c r="OJR3" s="441"/>
      <c r="OJS3" s="441"/>
      <c r="OJT3" s="441"/>
      <c r="OJU3" s="441"/>
      <c r="OJV3" s="441"/>
      <c r="OJW3" s="441"/>
      <c r="OJX3" s="441"/>
      <c r="OJY3" s="441"/>
      <c r="OJZ3" s="441"/>
      <c r="OKA3" s="441"/>
      <c r="OKB3" s="441"/>
      <c r="OKC3" s="441"/>
      <c r="OKD3" s="441"/>
      <c r="OKE3" s="441"/>
      <c r="OKF3" s="441"/>
      <c r="OKG3" s="441"/>
      <c r="OKH3" s="441"/>
      <c r="OKI3" s="441"/>
      <c r="OKJ3" s="441"/>
      <c r="OKK3" s="441"/>
      <c r="OKL3" s="441"/>
      <c r="OKM3" s="441"/>
      <c r="OKN3" s="441"/>
      <c r="OKO3" s="441"/>
      <c r="OKP3" s="441"/>
      <c r="OKQ3" s="441"/>
      <c r="OKR3" s="441"/>
      <c r="OKS3" s="441"/>
      <c r="OKT3" s="441"/>
      <c r="OKU3" s="441"/>
      <c r="OKV3" s="441"/>
      <c r="OKW3" s="441"/>
      <c r="OKX3" s="441"/>
      <c r="OKY3" s="441"/>
      <c r="OKZ3" s="441"/>
      <c r="OLA3" s="441"/>
      <c r="OLB3" s="441"/>
      <c r="OLC3" s="441"/>
      <c r="OLD3" s="441"/>
      <c r="OLE3" s="441"/>
      <c r="OLF3" s="441"/>
      <c r="OLG3" s="441"/>
      <c r="OLH3" s="441"/>
      <c r="OLI3" s="441"/>
      <c r="OLJ3" s="441"/>
      <c r="OLK3" s="441"/>
      <c r="OLL3" s="441"/>
      <c r="OLM3" s="441"/>
      <c r="OLN3" s="441"/>
      <c r="OLO3" s="441"/>
      <c r="OLP3" s="441"/>
      <c r="OLQ3" s="441"/>
      <c r="OLR3" s="441"/>
      <c r="OLS3" s="441"/>
      <c r="OLT3" s="441"/>
      <c r="OLU3" s="441"/>
      <c r="OLV3" s="441"/>
      <c r="OLW3" s="441"/>
      <c r="OLX3" s="441"/>
      <c r="OLY3" s="441"/>
      <c r="OLZ3" s="441"/>
      <c r="OMA3" s="441"/>
      <c r="OMB3" s="441"/>
      <c r="OMC3" s="441"/>
      <c r="OMD3" s="441"/>
      <c r="OME3" s="441"/>
      <c r="OMF3" s="441"/>
      <c r="OMG3" s="441"/>
      <c r="OMH3" s="441"/>
      <c r="OMI3" s="441"/>
      <c r="OMJ3" s="441"/>
      <c r="OMK3" s="441"/>
      <c r="OML3" s="441"/>
      <c r="OMM3" s="441"/>
      <c r="OMN3" s="441"/>
      <c r="OMO3" s="441"/>
      <c r="OMP3" s="441"/>
      <c r="OMQ3" s="441"/>
      <c r="OMR3" s="441"/>
      <c r="OMS3" s="441"/>
      <c r="OMT3" s="441"/>
      <c r="OMU3" s="441"/>
      <c r="OMV3" s="441"/>
      <c r="OMW3" s="441"/>
      <c r="OMX3" s="441"/>
      <c r="OMY3" s="441"/>
      <c r="OMZ3" s="441"/>
      <c r="ONA3" s="441"/>
      <c r="ONB3" s="441"/>
      <c r="ONC3" s="441"/>
      <c r="OND3" s="441"/>
      <c r="ONE3" s="441"/>
      <c r="ONF3" s="441"/>
      <c r="ONG3" s="441"/>
      <c r="ONH3" s="441"/>
      <c r="ONI3" s="441"/>
      <c r="ONJ3" s="441"/>
      <c r="ONK3" s="441"/>
      <c r="ONL3" s="441"/>
      <c r="ONM3" s="441"/>
      <c r="ONN3" s="441"/>
      <c r="ONO3" s="441"/>
      <c r="ONP3" s="441"/>
      <c r="ONQ3" s="441"/>
      <c r="ONR3" s="441"/>
      <c r="ONS3" s="441"/>
      <c r="ONT3" s="441"/>
      <c r="ONU3" s="441"/>
      <c r="ONV3" s="441"/>
      <c r="ONW3" s="441"/>
      <c r="ONX3" s="441"/>
      <c r="ONY3" s="441"/>
      <c r="ONZ3" s="441"/>
      <c r="OOA3" s="441"/>
      <c r="OOB3" s="441"/>
      <c r="OOC3" s="441"/>
      <c r="OOD3" s="441"/>
      <c r="OOE3" s="441"/>
      <c r="OOF3" s="441"/>
      <c r="OOG3" s="441"/>
      <c r="OOH3" s="441"/>
      <c r="OOI3" s="441"/>
      <c r="OOJ3" s="441"/>
      <c r="OOK3" s="441"/>
      <c r="OOL3" s="441"/>
      <c r="OOM3" s="441"/>
      <c r="OON3" s="441"/>
      <c r="OOO3" s="441"/>
      <c r="OOP3" s="441"/>
      <c r="OOQ3" s="441"/>
      <c r="OOR3" s="441"/>
      <c r="OOS3" s="441"/>
      <c r="OOT3" s="441"/>
      <c r="OOU3" s="441"/>
      <c r="OOV3" s="441"/>
      <c r="OOW3" s="441"/>
      <c r="OOX3" s="441"/>
      <c r="OOY3" s="441"/>
      <c r="OOZ3" s="441"/>
      <c r="OPA3" s="441"/>
      <c r="OPB3" s="441"/>
      <c r="OPC3" s="441"/>
      <c r="OPD3" s="441"/>
      <c r="OPE3" s="441"/>
      <c r="OPF3" s="441"/>
      <c r="OPG3" s="441"/>
      <c r="OPH3" s="441"/>
      <c r="OPI3" s="441"/>
      <c r="OPJ3" s="441"/>
      <c r="OPK3" s="441"/>
      <c r="OPL3" s="441"/>
      <c r="OPM3" s="441"/>
      <c r="OPN3" s="441"/>
      <c r="OPO3" s="441"/>
      <c r="OPP3" s="441"/>
      <c r="OPQ3" s="441"/>
      <c r="OPR3" s="441"/>
      <c r="OPS3" s="441"/>
      <c r="OPT3" s="441"/>
      <c r="OPU3" s="441"/>
      <c r="OPV3" s="441"/>
      <c r="OPW3" s="441"/>
      <c r="OPX3" s="441"/>
      <c r="OPY3" s="441"/>
      <c r="OPZ3" s="441"/>
      <c r="OQA3" s="441"/>
      <c r="OQB3" s="441"/>
      <c r="OQC3" s="441"/>
      <c r="OQD3" s="441"/>
      <c r="OQE3" s="441"/>
      <c r="OQF3" s="441"/>
      <c r="OQG3" s="441"/>
      <c r="OQH3" s="441"/>
      <c r="OQI3" s="441"/>
      <c r="OQJ3" s="441"/>
      <c r="OQK3" s="441"/>
      <c r="OQL3" s="441"/>
      <c r="OQM3" s="441"/>
      <c r="OQN3" s="441"/>
      <c r="OQO3" s="441"/>
      <c r="OQP3" s="441"/>
      <c r="OQQ3" s="441"/>
      <c r="OQR3" s="441"/>
      <c r="OQS3" s="441"/>
      <c r="OQT3" s="441"/>
      <c r="OQU3" s="441"/>
      <c r="OQV3" s="441"/>
      <c r="OQW3" s="441"/>
      <c r="OQX3" s="441"/>
      <c r="OQY3" s="441"/>
      <c r="OQZ3" s="441"/>
      <c r="ORA3" s="441"/>
      <c r="ORB3" s="441"/>
      <c r="ORC3" s="441"/>
      <c r="ORD3" s="441"/>
      <c r="ORE3" s="441"/>
      <c r="ORF3" s="441"/>
      <c r="ORG3" s="441"/>
      <c r="ORH3" s="441"/>
      <c r="ORI3" s="441"/>
      <c r="ORJ3" s="441"/>
      <c r="ORK3" s="441"/>
      <c r="ORL3" s="441"/>
      <c r="ORM3" s="441"/>
      <c r="ORN3" s="441"/>
      <c r="ORO3" s="441"/>
      <c r="ORP3" s="441"/>
      <c r="ORQ3" s="441"/>
      <c r="ORR3" s="441"/>
      <c r="ORS3" s="441"/>
      <c r="ORT3" s="441"/>
      <c r="ORU3" s="441"/>
      <c r="ORV3" s="441"/>
      <c r="ORW3" s="441"/>
      <c r="ORX3" s="441"/>
      <c r="ORY3" s="441"/>
      <c r="ORZ3" s="441"/>
      <c r="OSA3" s="441"/>
      <c r="OSB3" s="441"/>
      <c r="OSC3" s="441"/>
      <c r="OSD3" s="441"/>
      <c r="OSE3" s="441"/>
      <c r="OSF3" s="441"/>
      <c r="OSG3" s="441"/>
      <c r="OSH3" s="441"/>
      <c r="OSI3" s="441"/>
      <c r="OSJ3" s="441"/>
      <c r="OSK3" s="441"/>
      <c r="OSL3" s="441"/>
      <c r="OSM3" s="441"/>
      <c r="OSN3" s="441"/>
      <c r="OSO3" s="441"/>
      <c r="OSP3" s="441"/>
      <c r="OSQ3" s="441"/>
      <c r="OSR3" s="441"/>
      <c r="OSS3" s="441"/>
      <c r="OST3" s="441"/>
      <c r="OSU3" s="441"/>
      <c r="OSV3" s="441"/>
      <c r="OSW3" s="441"/>
      <c r="OSX3" s="441"/>
      <c r="OSY3" s="441"/>
      <c r="OSZ3" s="441"/>
      <c r="OTA3" s="441"/>
      <c r="OTB3" s="441"/>
      <c r="OTC3" s="441"/>
      <c r="OTD3" s="441"/>
      <c r="OTE3" s="441"/>
      <c r="OTF3" s="441"/>
      <c r="OTG3" s="441"/>
      <c r="OTH3" s="441"/>
      <c r="OTI3" s="441"/>
      <c r="OTJ3" s="441"/>
      <c r="OTK3" s="441"/>
      <c r="OTL3" s="441"/>
      <c r="OTM3" s="441"/>
      <c r="OTN3" s="441"/>
      <c r="OTO3" s="441"/>
      <c r="OTP3" s="441"/>
      <c r="OTQ3" s="441"/>
      <c r="OTR3" s="441"/>
      <c r="OTS3" s="441"/>
      <c r="OTT3" s="441"/>
      <c r="OTU3" s="441"/>
      <c r="OTV3" s="441"/>
      <c r="OTW3" s="441"/>
      <c r="OTX3" s="441"/>
      <c r="OTY3" s="441"/>
      <c r="OTZ3" s="441"/>
      <c r="OUA3" s="441"/>
      <c r="OUB3" s="441"/>
      <c r="OUC3" s="441"/>
      <c r="OUD3" s="441"/>
      <c r="OUE3" s="441"/>
      <c r="OUF3" s="441"/>
      <c r="OUG3" s="441"/>
      <c r="OUH3" s="441"/>
      <c r="OUI3" s="441"/>
      <c r="OUJ3" s="441"/>
      <c r="OUK3" s="441"/>
      <c r="OUL3" s="441"/>
      <c r="OUM3" s="441"/>
      <c r="OUN3" s="441"/>
      <c r="OUO3" s="441"/>
      <c r="OUP3" s="441"/>
      <c r="OUQ3" s="441"/>
      <c r="OUR3" s="441"/>
      <c r="OUS3" s="441"/>
      <c r="OUT3" s="441"/>
      <c r="OUU3" s="441"/>
      <c r="OUV3" s="441"/>
      <c r="OUW3" s="441"/>
      <c r="OUX3" s="441"/>
      <c r="OUY3" s="441"/>
      <c r="OUZ3" s="441"/>
      <c r="OVA3" s="441"/>
      <c r="OVB3" s="441"/>
      <c r="OVC3" s="441"/>
      <c r="OVD3" s="441"/>
      <c r="OVE3" s="441"/>
      <c r="OVF3" s="441"/>
      <c r="OVG3" s="441"/>
      <c r="OVH3" s="441"/>
      <c r="OVI3" s="441"/>
      <c r="OVJ3" s="441"/>
      <c r="OVK3" s="441"/>
      <c r="OVL3" s="441"/>
      <c r="OVM3" s="441"/>
      <c r="OVN3" s="441"/>
      <c r="OVO3" s="441"/>
      <c r="OVP3" s="441"/>
      <c r="OVQ3" s="441"/>
      <c r="OVR3" s="441"/>
      <c r="OVS3" s="441"/>
      <c r="OVT3" s="441"/>
      <c r="OVU3" s="441"/>
      <c r="OVV3" s="441"/>
      <c r="OVW3" s="441"/>
      <c r="OVX3" s="441"/>
      <c r="OVY3" s="441"/>
      <c r="OVZ3" s="441"/>
      <c r="OWA3" s="441"/>
      <c r="OWB3" s="441"/>
      <c r="OWC3" s="441"/>
      <c r="OWD3" s="441"/>
      <c r="OWE3" s="441"/>
      <c r="OWF3" s="441"/>
      <c r="OWG3" s="441"/>
      <c r="OWH3" s="441"/>
      <c r="OWI3" s="441"/>
      <c r="OWJ3" s="441"/>
      <c r="OWK3" s="441"/>
      <c r="OWL3" s="441"/>
      <c r="OWM3" s="441"/>
      <c r="OWN3" s="441"/>
      <c r="OWO3" s="441"/>
      <c r="OWP3" s="441"/>
      <c r="OWQ3" s="441"/>
      <c r="OWR3" s="441"/>
      <c r="OWS3" s="441"/>
      <c r="OWT3" s="441"/>
      <c r="OWU3" s="441"/>
      <c r="OWV3" s="441"/>
      <c r="OWW3" s="441"/>
      <c r="OWX3" s="441"/>
      <c r="OWY3" s="441"/>
      <c r="OWZ3" s="441"/>
      <c r="OXA3" s="441"/>
      <c r="OXB3" s="441"/>
      <c r="OXC3" s="441"/>
      <c r="OXD3" s="441"/>
      <c r="OXE3" s="441"/>
      <c r="OXF3" s="441"/>
      <c r="OXG3" s="441"/>
      <c r="OXH3" s="441"/>
      <c r="OXI3" s="441"/>
      <c r="OXJ3" s="441"/>
      <c r="OXK3" s="441"/>
      <c r="OXL3" s="441"/>
      <c r="OXM3" s="441"/>
      <c r="OXN3" s="441"/>
      <c r="OXO3" s="441"/>
      <c r="OXP3" s="441"/>
      <c r="OXQ3" s="441"/>
      <c r="OXR3" s="441"/>
      <c r="OXS3" s="441"/>
      <c r="OXT3" s="441"/>
      <c r="OXU3" s="441"/>
      <c r="OXV3" s="441"/>
      <c r="OXW3" s="441"/>
      <c r="OXX3" s="441"/>
      <c r="OXY3" s="441"/>
      <c r="OXZ3" s="441"/>
      <c r="OYA3" s="441"/>
      <c r="OYB3" s="441"/>
      <c r="OYC3" s="441"/>
      <c r="OYD3" s="441"/>
      <c r="OYE3" s="441"/>
      <c r="OYF3" s="441"/>
      <c r="OYG3" s="441"/>
      <c r="OYH3" s="441"/>
      <c r="OYI3" s="441"/>
      <c r="OYJ3" s="441"/>
      <c r="OYK3" s="441"/>
      <c r="OYL3" s="441"/>
      <c r="OYM3" s="441"/>
      <c r="OYN3" s="441"/>
      <c r="OYO3" s="441"/>
      <c r="OYP3" s="441"/>
      <c r="OYQ3" s="441"/>
      <c r="OYR3" s="441"/>
      <c r="OYS3" s="441"/>
      <c r="OYT3" s="441"/>
      <c r="OYU3" s="441"/>
      <c r="OYV3" s="441"/>
      <c r="OYW3" s="441"/>
      <c r="OYX3" s="441"/>
      <c r="OYY3" s="441"/>
      <c r="OYZ3" s="441"/>
      <c r="OZA3" s="441"/>
      <c r="OZB3" s="441"/>
      <c r="OZC3" s="441"/>
      <c r="OZD3" s="441"/>
      <c r="OZE3" s="441"/>
      <c r="OZF3" s="441"/>
      <c r="OZG3" s="441"/>
      <c r="OZH3" s="441"/>
      <c r="OZI3" s="441"/>
      <c r="OZJ3" s="441"/>
      <c r="OZK3" s="441"/>
      <c r="OZL3" s="441"/>
      <c r="OZM3" s="441"/>
      <c r="OZN3" s="441"/>
      <c r="OZO3" s="441"/>
      <c r="OZP3" s="441"/>
      <c r="OZQ3" s="441"/>
      <c r="OZR3" s="441"/>
      <c r="OZS3" s="441"/>
      <c r="OZT3" s="441"/>
      <c r="OZU3" s="441"/>
      <c r="OZV3" s="441"/>
      <c r="OZW3" s="441"/>
      <c r="OZX3" s="441"/>
      <c r="OZY3" s="441"/>
      <c r="OZZ3" s="441"/>
      <c r="PAA3" s="441"/>
      <c r="PAB3" s="441"/>
      <c r="PAC3" s="441"/>
      <c r="PAD3" s="441"/>
      <c r="PAE3" s="441"/>
      <c r="PAF3" s="441"/>
      <c r="PAG3" s="441"/>
      <c r="PAH3" s="441"/>
      <c r="PAI3" s="441"/>
      <c r="PAJ3" s="441"/>
      <c r="PAK3" s="441"/>
      <c r="PAL3" s="441"/>
      <c r="PAM3" s="441"/>
      <c r="PAN3" s="441"/>
      <c r="PAO3" s="441"/>
      <c r="PAP3" s="441"/>
      <c r="PAQ3" s="441"/>
      <c r="PAR3" s="441"/>
      <c r="PAS3" s="441"/>
      <c r="PAT3" s="441"/>
      <c r="PAU3" s="441"/>
      <c r="PAV3" s="441"/>
      <c r="PAW3" s="441"/>
      <c r="PAX3" s="441"/>
      <c r="PAY3" s="441"/>
      <c r="PAZ3" s="441"/>
      <c r="PBA3" s="441"/>
      <c r="PBB3" s="441"/>
      <c r="PBC3" s="441"/>
      <c r="PBD3" s="441"/>
      <c r="PBE3" s="441"/>
      <c r="PBF3" s="441"/>
      <c r="PBG3" s="441"/>
      <c r="PBH3" s="441"/>
      <c r="PBI3" s="441"/>
      <c r="PBJ3" s="441"/>
      <c r="PBK3" s="441"/>
      <c r="PBL3" s="441"/>
      <c r="PBM3" s="441"/>
      <c r="PBN3" s="441"/>
      <c r="PBO3" s="441"/>
      <c r="PBP3" s="441"/>
      <c r="PBQ3" s="441"/>
      <c r="PBR3" s="441"/>
      <c r="PBS3" s="441"/>
      <c r="PBT3" s="441"/>
      <c r="PBU3" s="441"/>
      <c r="PBV3" s="441"/>
      <c r="PBW3" s="441"/>
      <c r="PBX3" s="441"/>
      <c r="PBY3" s="441"/>
      <c r="PBZ3" s="441"/>
      <c r="PCA3" s="441"/>
      <c r="PCB3" s="441"/>
      <c r="PCC3" s="441"/>
      <c r="PCD3" s="441"/>
      <c r="PCE3" s="441"/>
      <c r="PCF3" s="441"/>
      <c r="PCG3" s="441"/>
      <c r="PCH3" s="441"/>
      <c r="PCI3" s="441"/>
      <c r="PCJ3" s="441"/>
      <c r="PCK3" s="441"/>
      <c r="PCL3" s="441"/>
      <c r="PCM3" s="441"/>
      <c r="PCN3" s="441"/>
      <c r="PCO3" s="441"/>
      <c r="PCP3" s="441"/>
      <c r="PCQ3" s="441"/>
      <c r="PCR3" s="441"/>
      <c r="PCS3" s="441"/>
      <c r="PCT3" s="441"/>
      <c r="PCU3" s="441"/>
      <c r="PCV3" s="441"/>
      <c r="PCW3" s="441"/>
      <c r="PCX3" s="441"/>
      <c r="PCY3" s="441"/>
      <c r="PCZ3" s="441"/>
      <c r="PDA3" s="441"/>
      <c r="PDB3" s="441"/>
      <c r="PDC3" s="441"/>
      <c r="PDD3" s="441"/>
      <c r="PDE3" s="441"/>
      <c r="PDF3" s="441"/>
      <c r="PDG3" s="441"/>
      <c r="PDH3" s="441"/>
      <c r="PDI3" s="441"/>
      <c r="PDJ3" s="441"/>
      <c r="PDK3" s="441"/>
      <c r="PDL3" s="441"/>
      <c r="PDM3" s="441"/>
      <c r="PDN3" s="441"/>
      <c r="PDO3" s="441"/>
      <c r="PDP3" s="441"/>
      <c r="PDQ3" s="441"/>
      <c r="PDR3" s="441"/>
      <c r="PDS3" s="441"/>
      <c r="PDT3" s="441"/>
      <c r="PDU3" s="441"/>
      <c r="PDV3" s="441"/>
      <c r="PDW3" s="441"/>
      <c r="PDX3" s="441"/>
      <c r="PDY3" s="441"/>
      <c r="PDZ3" s="441"/>
      <c r="PEA3" s="441"/>
      <c r="PEB3" s="441"/>
      <c r="PEC3" s="441"/>
      <c r="PED3" s="441"/>
      <c r="PEE3" s="441"/>
      <c r="PEF3" s="441"/>
      <c r="PEG3" s="441"/>
      <c r="PEH3" s="441"/>
      <c r="PEI3" s="441"/>
      <c r="PEJ3" s="441"/>
      <c r="PEK3" s="441"/>
      <c r="PEL3" s="441"/>
      <c r="PEM3" s="441"/>
      <c r="PEN3" s="441"/>
      <c r="PEO3" s="441"/>
      <c r="PEP3" s="441"/>
      <c r="PEQ3" s="441"/>
      <c r="PER3" s="441"/>
      <c r="PES3" s="441"/>
      <c r="PET3" s="441"/>
      <c r="PEU3" s="441"/>
      <c r="PEV3" s="441"/>
      <c r="PEW3" s="441"/>
      <c r="PEX3" s="441"/>
      <c r="PEY3" s="441"/>
      <c r="PEZ3" s="441"/>
      <c r="PFA3" s="441"/>
      <c r="PFB3" s="441"/>
      <c r="PFC3" s="441"/>
      <c r="PFD3" s="441"/>
      <c r="PFE3" s="441"/>
      <c r="PFF3" s="441"/>
      <c r="PFG3" s="441"/>
      <c r="PFH3" s="441"/>
      <c r="PFI3" s="441"/>
      <c r="PFJ3" s="441"/>
      <c r="PFK3" s="441"/>
      <c r="PFL3" s="441"/>
      <c r="PFM3" s="441"/>
      <c r="PFN3" s="441"/>
      <c r="PFO3" s="441"/>
      <c r="PFP3" s="441"/>
      <c r="PFQ3" s="441"/>
      <c r="PFR3" s="441"/>
      <c r="PFS3" s="441"/>
      <c r="PFT3" s="441"/>
      <c r="PFU3" s="441"/>
      <c r="PFV3" s="441"/>
      <c r="PFW3" s="441"/>
      <c r="PFX3" s="441"/>
      <c r="PFY3" s="441"/>
      <c r="PFZ3" s="441"/>
      <c r="PGA3" s="441"/>
      <c r="PGB3" s="441"/>
      <c r="PGC3" s="441"/>
      <c r="PGD3" s="441"/>
      <c r="PGE3" s="441"/>
      <c r="PGF3" s="441"/>
      <c r="PGG3" s="441"/>
      <c r="PGH3" s="441"/>
      <c r="PGI3" s="441"/>
      <c r="PGJ3" s="441"/>
      <c r="PGK3" s="441"/>
      <c r="PGL3" s="441"/>
      <c r="PGM3" s="441"/>
      <c r="PGN3" s="441"/>
      <c r="PGO3" s="441"/>
      <c r="PGP3" s="441"/>
      <c r="PGQ3" s="441"/>
      <c r="PGR3" s="441"/>
      <c r="PGS3" s="441"/>
      <c r="PGT3" s="441"/>
      <c r="PGU3" s="441"/>
      <c r="PGV3" s="441"/>
      <c r="PGW3" s="441"/>
      <c r="PGX3" s="441"/>
      <c r="PGY3" s="441"/>
      <c r="PGZ3" s="441"/>
      <c r="PHA3" s="441"/>
      <c r="PHB3" s="441"/>
      <c r="PHC3" s="441"/>
      <c r="PHD3" s="441"/>
      <c r="PHE3" s="441"/>
      <c r="PHF3" s="441"/>
      <c r="PHG3" s="441"/>
      <c r="PHH3" s="441"/>
      <c r="PHI3" s="441"/>
      <c r="PHJ3" s="441"/>
      <c r="PHK3" s="441"/>
      <c r="PHL3" s="441"/>
      <c r="PHM3" s="441"/>
      <c r="PHN3" s="441"/>
      <c r="PHO3" s="441"/>
      <c r="PHP3" s="441"/>
      <c r="PHQ3" s="441"/>
      <c r="PHR3" s="441"/>
      <c r="PHS3" s="441"/>
      <c r="PHT3" s="441"/>
      <c r="PHU3" s="441"/>
      <c r="PHV3" s="441"/>
      <c r="PHW3" s="441"/>
      <c r="PHX3" s="441"/>
      <c r="PHY3" s="441"/>
      <c r="PHZ3" s="441"/>
      <c r="PIA3" s="441"/>
      <c r="PIB3" s="441"/>
      <c r="PIC3" s="441"/>
      <c r="PID3" s="441"/>
      <c r="PIE3" s="441"/>
      <c r="PIF3" s="441"/>
      <c r="PIG3" s="441"/>
      <c r="PIH3" s="441"/>
      <c r="PII3" s="441"/>
      <c r="PIJ3" s="441"/>
      <c r="PIK3" s="441"/>
      <c r="PIL3" s="441"/>
      <c r="PIM3" s="441"/>
      <c r="PIN3" s="441"/>
      <c r="PIO3" s="441"/>
      <c r="PIP3" s="441"/>
      <c r="PIQ3" s="441"/>
      <c r="PIR3" s="441"/>
      <c r="PIS3" s="441"/>
      <c r="PIT3" s="441"/>
      <c r="PIU3" s="441"/>
      <c r="PIV3" s="441"/>
      <c r="PIW3" s="441"/>
      <c r="PIX3" s="441"/>
      <c r="PIY3" s="441"/>
      <c r="PIZ3" s="441"/>
      <c r="PJA3" s="441"/>
      <c r="PJB3" s="441"/>
      <c r="PJC3" s="441"/>
      <c r="PJD3" s="441"/>
      <c r="PJE3" s="441"/>
      <c r="PJF3" s="441"/>
      <c r="PJG3" s="441"/>
      <c r="PJH3" s="441"/>
      <c r="PJI3" s="441"/>
      <c r="PJJ3" s="441"/>
      <c r="PJK3" s="441"/>
      <c r="PJL3" s="441"/>
      <c r="PJM3" s="441"/>
      <c r="PJN3" s="441"/>
      <c r="PJO3" s="441"/>
      <c r="PJP3" s="441"/>
      <c r="PJQ3" s="441"/>
      <c r="PJR3" s="441"/>
      <c r="PJS3" s="441"/>
      <c r="PJT3" s="441"/>
      <c r="PJU3" s="441"/>
      <c r="PJV3" s="441"/>
      <c r="PJW3" s="441"/>
      <c r="PJX3" s="441"/>
      <c r="PJY3" s="441"/>
      <c r="PJZ3" s="441"/>
      <c r="PKA3" s="441"/>
      <c r="PKB3" s="441"/>
      <c r="PKC3" s="441"/>
      <c r="PKD3" s="441"/>
      <c r="PKE3" s="441"/>
      <c r="PKF3" s="441"/>
      <c r="PKG3" s="441"/>
      <c r="PKH3" s="441"/>
      <c r="PKI3" s="441"/>
      <c r="PKJ3" s="441"/>
      <c r="PKK3" s="441"/>
      <c r="PKL3" s="441"/>
      <c r="PKM3" s="441"/>
      <c r="PKN3" s="441"/>
      <c r="PKO3" s="441"/>
      <c r="PKP3" s="441"/>
      <c r="PKQ3" s="441"/>
      <c r="PKR3" s="441"/>
      <c r="PKS3" s="441"/>
      <c r="PKT3" s="441"/>
      <c r="PKU3" s="441"/>
      <c r="PKV3" s="441"/>
      <c r="PKW3" s="441"/>
      <c r="PKX3" s="441"/>
      <c r="PKY3" s="441"/>
      <c r="PKZ3" s="441"/>
      <c r="PLA3" s="441"/>
      <c r="PLB3" s="441"/>
      <c r="PLC3" s="441"/>
      <c r="PLD3" s="441"/>
      <c r="PLE3" s="441"/>
      <c r="PLF3" s="441"/>
      <c r="PLG3" s="441"/>
      <c r="PLH3" s="441"/>
      <c r="PLI3" s="441"/>
      <c r="PLJ3" s="441"/>
      <c r="PLK3" s="441"/>
      <c r="PLL3" s="441"/>
      <c r="PLM3" s="441"/>
      <c r="PLN3" s="441"/>
      <c r="PLO3" s="441"/>
      <c r="PLP3" s="441"/>
      <c r="PLQ3" s="441"/>
      <c r="PLR3" s="441"/>
      <c r="PLS3" s="441"/>
      <c r="PLT3" s="441"/>
      <c r="PLU3" s="441"/>
      <c r="PLV3" s="441"/>
      <c r="PLW3" s="441"/>
      <c r="PLX3" s="441"/>
      <c r="PLY3" s="441"/>
      <c r="PLZ3" s="441"/>
      <c r="PMA3" s="441"/>
      <c r="PMB3" s="441"/>
      <c r="PMC3" s="441"/>
      <c r="PMD3" s="441"/>
      <c r="PME3" s="441"/>
      <c r="PMF3" s="441"/>
      <c r="PMG3" s="441"/>
      <c r="PMH3" s="441"/>
      <c r="PMI3" s="441"/>
      <c r="PMJ3" s="441"/>
      <c r="PMK3" s="441"/>
      <c r="PML3" s="441"/>
      <c r="PMM3" s="441"/>
      <c r="PMN3" s="441"/>
      <c r="PMO3" s="441"/>
      <c r="PMP3" s="441"/>
      <c r="PMQ3" s="441"/>
      <c r="PMR3" s="441"/>
      <c r="PMS3" s="441"/>
      <c r="PMT3" s="441"/>
      <c r="PMU3" s="441"/>
      <c r="PMV3" s="441"/>
      <c r="PMW3" s="441"/>
      <c r="PMX3" s="441"/>
      <c r="PMY3" s="441"/>
      <c r="PMZ3" s="441"/>
      <c r="PNA3" s="441"/>
      <c r="PNB3" s="441"/>
      <c r="PNC3" s="441"/>
      <c r="PND3" s="441"/>
      <c r="PNE3" s="441"/>
      <c r="PNF3" s="441"/>
      <c r="PNG3" s="441"/>
      <c r="PNH3" s="441"/>
      <c r="PNI3" s="441"/>
      <c r="PNJ3" s="441"/>
      <c r="PNK3" s="441"/>
      <c r="PNL3" s="441"/>
      <c r="PNM3" s="441"/>
      <c r="PNN3" s="441"/>
      <c r="PNO3" s="441"/>
      <c r="PNP3" s="441"/>
      <c r="PNQ3" s="441"/>
      <c r="PNR3" s="441"/>
      <c r="PNS3" s="441"/>
      <c r="PNT3" s="441"/>
      <c r="PNU3" s="441"/>
      <c r="PNV3" s="441"/>
      <c r="PNW3" s="441"/>
      <c r="PNX3" s="441"/>
      <c r="PNY3" s="441"/>
      <c r="PNZ3" s="441"/>
      <c r="POA3" s="441"/>
      <c r="POB3" s="441"/>
      <c r="POC3" s="441"/>
      <c r="POD3" s="441"/>
      <c r="POE3" s="441"/>
      <c r="POF3" s="441"/>
      <c r="POG3" s="441"/>
      <c r="POH3" s="441"/>
      <c r="POI3" s="441"/>
      <c r="POJ3" s="441"/>
      <c r="POK3" s="441"/>
      <c r="POL3" s="441"/>
      <c r="POM3" s="441"/>
      <c r="PON3" s="441"/>
      <c r="POO3" s="441"/>
      <c r="POP3" s="441"/>
      <c r="POQ3" s="441"/>
      <c r="POR3" s="441"/>
      <c r="POS3" s="441"/>
      <c r="POT3" s="441"/>
      <c r="POU3" s="441"/>
      <c r="POV3" s="441"/>
      <c r="POW3" s="441"/>
      <c r="POX3" s="441"/>
      <c r="POY3" s="441"/>
      <c r="POZ3" s="441"/>
      <c r="PPA3" s="441"/>
      <c r="PPB3" s="441"/>
      <c r="PPC3" s="441"/>
      <c r="PPD3" s="441"/>
      <c r="PPE3" s="441"/>
      <c r="PPF3" s="441"/>
      <c r="PPG3" s="441"/>
      <c r="PPH3" s="441"/>
      <c r="PPI3" s="441"/>
      <c r="PPJ3" s="441"/>
      <c r="PPK3" s="441"/>
      <c r="PPL3" s="441"/>
      <c r="PPM3" s="441"/>
      <c r="PPN3" s="441"/>
      <c r="PPO3" s="441"/>
      <c r="PPP3" s="441"/>
      <c r="PPQ3" s="441"/>
      <c r="PPR3" s="441"/>
      <c r="PPS3" s="441"/>
      <c r="PPT3" s="441"/>
      <c r="PPU3" s="441"/>
      <c r="PPV3" s="441"/>
      <c r="PPW3" s="441"/>
      <c r="PPX3" s="441"/>
      <c r="PPY3" s="441"/>
      <c r="PPZ3" s="441"/>
      <c r="PQA3" s="441"/>
      <c r="PQB3" s="441"/>
      <c r="PQC3" s="441"/>
      <c r="PQD3" s="441"/>
      <c r="PQE3" s="441"/>
      <c r="PQF3" s="441"/>
      <c r="PQG3" s="441"/>
      <c r="PQH3" s="441"/>
      <c r="PQI3" s="441"/>
      <c r="PQJ3" s="441"/>
      <c r="PQK3" s="441"/>
      <c r="PQL3" s="441"/>
      <c r="PQM3" s="441"/>
      <c r="PQN3" s="441"/>
      <c r="PQO3" s="441"/>
      <c r="PQP3" s="441"/>
      <c r="PQQ3" s="441"/>
      <c r="PQR3" s="441"/>
      <c r="PQS3" s="441"/>
      <c r="PQT3" s="441"/>
      <c r="PQU3" s="441"/>
      <c r="PQV3" s="441"/>
      <c r="PQW3" s="441"/>
      <c r="PQX3" s="441"/>
      <c r="PQY3" s="441"/>
      <c r="PQZ3" s="441"/>
      <c r="PRA3" s="441"/>
      <c r="PRB3" s="441"/>
      <c r="PRC3" s="441"/>
      <c r="PRD3" s="441"/>
      <c r="PRE3" s="441"/>
      <c r="PRF3" s="441"/>
      <c r="PRG3" s="441"/>
      <c r="PRH3" s="441"/>
      <c r="PRI3" s="441"/>
      <c r="PRJ3" s="441"/>
      <c r="PRK3" s="441"/>
      <c r="PRL3" s="441"/>
      <c r="PRM3" s="441"/>
      <c r="PRN3" s="441"/>
      <c r="PRO3" s="441"/>
      <c r="PRP3" s="441"/>
      <c r="PRQ3" s="441"/>
      <c r="PRR3" s="441"/>
      <c r="PRS3" s="441"/>
      <c r="PRT3" s="441"/>
      <c r="PRU3" s="441"/>
      <c r="PRV3" s="441"/>
      <c r="PRW3" s="441"/>
      <c r="PRX3" s="441"/>
      <c r="PRY3" s="441"/>
      <c r="PRZ3" s="441"/>
      <c r="PSA3" s="441"/>
      <c r="PSB3" s="441"/>
      <c r="PSC3" s="441"/>
      <c r="PSD3" s="441"/>
      <c r="PSE3" s="441"/>
      <c r="PSF3" s="441"/>
      <c r="PSG3" s="441"/>
      <c r="PSH3" s="441"/>
      <c r="PSI3" s="441"/>
      <c r="PSJ3" s="441"/>
      <c r="PSK3" s="441"/>
      <c r="PSL3" s="441"/>
      <c r="PSM3" s="441"/>
      <c r="PSN3" s="441"/>
      <c r="PSO3" s="441"/>
      <c r="PSP3" s="441"/>
      <c r="PSQ3" s="441"/>
      <c r="PSR3" s="441"/>
      <c r="PSS3" s="441"/>
      <c r="PST3" s="441"/>
      <c r="PSU3" s="441"/>
      <c r="PSV3" s="441"/>
      <c r="PSW3" s="441"/>
      <c r="PSX3" s="441"/>
      <c r="PSY3" s="441"/>
      <c r="PSZ3" s="441"/>
      <c r="PTA3" s="441"/>
      <c r="PTB3" s="441"/>
      <c r="PTC3" s="441"/>
      <c r="PTD3" s="441"/>
      <c r="PTE3" s="441"/>
      <c r="PTF3" s="441"/>
      <c r="PTG3" s="441"/>
      <c r="PTH3" s="441"/>
      <c r="PTI3" s="441"/>
      <c r="PTJ3" s="441"/>
      <c r="PTK3" s="441"/>
      <c r="PTL3" s="441"/>
      <c r="PTM3" s="441"/>
      <c r="PTN3" s="441"/>
      <c r="PTO3" s="441"/>
      <c r="PTP3" s="441"/>
      <c r="PTQ3" s="441"/>
      <c r="PTR3" s="441"/>
      <c r="PTS3" s="441"/>
      <c r="PTT3" s="441"/>
      <c r="PTU3" s="441"/>
      <c r="PTV3" s="441"/>
      <c r="PTW3" s="441"/>
      <c r="PTX3" s="441"/>
      <c r="PTY3" s="441"/>
      <c r="PTZ3" s="441"/>
      <c r="PUA3" s="441"/>
      <c r="PUB3" s="441"/>
      <c r="PUC3" s="441"/>
      <c r="PUD3" s="441"/>
      <c r="PUE3" s="441"/>
      <c r="PUF3" s="441"/>
      <c r="PUG3" s="441"/>
      <c r="PUH3" s="441"/>
      <c r="PUI3" s="441"/>
      <c r="PUJ3" s="441"/>
      <c r="PUK3" s="441"/>
      <c r="PUL3" s="441"/>
      <c r="PUM3" s="441"/>
      <c r="PUN3" s="441"/>
      <c r="PUO3" s="441"/>
      <c r="PUP3" s="441"/>
      <c r="PUQ3" s="441"/>
      <c r="PUR3" s="441"/>
      <c r="PUS3" s="441"/>
      <c r="PUT3" s="441"/>
      <c r="PUU3" s="441"/>
      <c r="PUV3" s="441"/>
      <c r="PUW3" s="441"/>
      <c r="PUX3" s="441"/>
      <c r="PUY3" s="441"/>
      <c r="PUZ3" s="441"/>
      <c r="PVA3" s="441"/>
      <c r="PVB3" s="441"/>
      <c r="PVC3" s="441"/>
      <c r="PVD3" s="441"/>
      <c r="PVE3" s="441"/>
      <c r="PVF3" s="441"/>
      <c r="PVG3" s="441"/>
      <c r="PVH3" s="441"/>
      <c r="PVI3" s="441"/>
      <c r="PVJ3" s="441"/>
      <c r="PVK3" s="441"/>
      <c r="PVL3" s="441"/>
      <c r="PVM3" s="441"/>
      <c r="PVN3" s="441"/>
      <c r="PVO3" s="441"/>
      <c r="PVP3" s="441"/>
      <c r="PVQ3" s="441"/>
      <c r="PVR3" s="441"/>
      <c r="PVS3" s="441"/>
      <c r="PVT3" s="441"/>
      <c r="PVU3" s="441"/>
      <c r="PVV3" s="441"/>
      <c r="PVW3" s="441"/>
      <c r="PVX3" s="441"/>
      <c r="PVY3" s="441"/>
      <c r="PVZ3" s="441"/>
      <c r="PWA3" s="441"/>
      <c r="PWB3" s="441"/>
      <c r="PWC3" s="441"/>
      <c r="PWD3" s="441"/>
      <c r="PWE3" s="441"/>
      <c r="PWF3" s="441"/>
      <c r="PWG3" s="441"/>
      <c r="PWH3" s="441"/>
      <c r="PWI3" s="441"/>
      <c r="PWJ3" s="441"/>
      <c r="PWK3" s="441"/>
      <c r="PWL3" s="441"/>
      <c r="PWM3" s="441"/>
      <c r="PWN3" s="441"/>
      <c r="PWO3" s="441"/>
      <c r="PWP3" s="441"/>
      <c r="PWQ3" s="441"/>
      <c r="PWR3" s="441"/>
      <c r="PWS3" s="441"/>
      <c r="PWT3" s="441"/>
      <c r="PWU3" s="441"/>
      <c r="PWV3" s="441"/>
      <c r="PWW3" s="441"/>
      <c r="PWX3" s="441"/>
      <c r="PWY3" s="441"/>
      <c r="PWZ3" s="441"/>
      <c r="PXA3" s="441"/>
      <c r="PXB3" s="441"/>
      <c r="PXC3" s="441"/>
      <c r="PXD3" s="441"/>
      <c r="PXE3" s="441"/>
      <c r="PXF3" s="441"/>
      <c r="PXG3" s="441"/>
      <c r="PXH3" s="441"/>
      <c r="PXI3" s="441"/>
      <c r="PXJ3" s="441"/>
      <c r="PXK3" s="441"/>
      <c r="PXL3" s="441"/>
      <c r="PXM3" s="441"/>
      <c r="PXN3" s="441"/>
      <c r="PXO3" s="441"/>
      <c r="PXP3" s="441"/>
      <c r="PXQ3" s="441"/>
      <c r="PXR3" s="441"/>
      <c r="PXS3" s="441"/>
      <c r="PXT3" s="441"/>
      <c r="PXU3" s="441"/>
      <c r="PXV3" s="441"/>
      <c r="PXW3" s="441"/>
      <c r="PXX3" s="441"/>
      <c r="PXY3" s="441"/>
      <c r="PXZ3" s="441"/>
      <c r="PYA3" s="441"/>
      <c r="PYB3" s="441"/>
      <c r="PYC3" s="441"/>
      <c r="PYD3" s="441"/>
      <c r="PYE3" s="441"/>
      <c r="PYF3" s="441"/>
      <c r="PYG3" s="441"/>
      <c r="PYH3" s="441"/>
      <c r="PYI3" s="441"/>
      <c r="PYJ3" s="441"/>
      <c r="PYK3" s="441"/>
      <c r="PYL3" s="441"/>
      <c r="PYM3" s="441"/>
      <c r="PYN3" s="441"/>
      <c r="PYO3" s="441"/>
      <c r="PYP3" s="441"/>
      <c r="PYQ3" s="441"/>
      <c r="PYR3" s="441"/>
      <c r="PYS3" s="441"/>
      <c r="PYT3" s="441"/>
      <c r="PYU3" s="441"/>
      <c r="PYV3" s="441"/>
      <c r="PYW3" s="441"/>
      <c r="PYX3" s="441"/>
      <c r="PYY3" s="441"/>
      <c r="PYZ3" s="441"/>
      <c r="PZA3" s="441"/>
      <c r="PZB3" s="441"/>
      <c r="PZC3" s="441"/>
      <c r="PZD3" s="441"/>
      <c r="PZE3" s="441"/>
      <c r="PZF3" s="441"/>
      <c r="PZG3" s="441"/>
      <c r="PZH3" s="441"/>
      <c r="PZI3" s="441"/>
      <c r="PZJ3" s="441"/>
      <c r="PZK3" s="441"/>
      <c r="PZL3" s="441"/>
      <c r="PZM3" s="441"/>
      <c r="PZN3" s="441"/>
      <c r="PZO3" s="441"/>
      <c r="PZP3" s="441"/>
      <c r="PZQ3" s="441"/>
      <c r="PZR3" s="441"/>
      <c r="PZS3" s="441"/>
      <c r="PZT3" s="441"/>
      <c r="PZU3" s="441"/>
      <c r="PZV3" s="441"/>
      <c r="PZW3" s="441"/>
      <c r="PZX3" s="441"/>
      <c r="PZY3" s="441"/>
      <c r="PZZ3" s="441"/>
      <c r="QAA3" s="441"/>
      <c r="QAB3" s="441"/>
      <c r="QAC3" s="441"/>
      <c r="QAD3" s="441"/>
      <c r="QAE3" s="441"/>
      <c r="QAF3" s="441"/>
      <c r="QAG3" s="441"/>
      <c r="QAH3" s="441"/>
      <c r="QAI3" s="441"/>
      <c r="QAJ3" s="441"/>
      <c r="QAK3" s="441"/>
      <c r="QAL3" s="441"/>
      <c r="QAM3" s="441"/>
      <c r="QAN3" s="441"/>
      <c r="QAO3" s="441"/>
      <c r="QAP3" s="441"/>
      <c r="QAQ3" s="441"/>
      <c r="QAR3" s="441"/>
      <c r="QAS3" s="441"/>
      <c r="QAT3" s="441"/>
      <c r="QAU3" s="441"/>
      <c r="QAV3" s="441"/>
      <c r="QAW3" s="441"/>
      <c r="QAX3" s="441"/>
      <c r="QAY3" s="441"/>
      <c r="QAZ3" s="441"/>
      <c r="QBA3" s="441"/>
      <c r="QBB3" s="441"/>
      <c r="QBC3" s="441"/>
      <c r="QBD3" s="441"/>
      <c r="QBE3" s="441"/>
      <c r="QBF3" s="441"/>
      <c r="QBG3" s="441"/>
      <c r="QBH3" s="441"/>
      <c r="QBI3" s="441"/>
      <c r="QBJ3" s="441"/>
      <c r="QBK3" s="441"/>
      <c r="QBL3" s="441"/>
      <c r="QBM3" s="441"/>
      <c r="QBN3" s="441"/>
      <c r="QBO3" s="441"/>
      <c r="QBP3" s="441"/>
      <c r="QBQ3" s="441"/>
      <c r="QBR3" s="441"/>
      <c r="QBS3" s="441"/>
      <c r="QBT3" s="441"/>
      <c r="QBU3" s="441"/>
      <c r="QBV3" s="441"/>
      <c r="QBW3" s="441"/>
      <c r="QBX3" s="441"/>
      <c r="QBY3" s="441"/>
      <c r="QBZ3" s="441"/>
      <c r="QCA3" s="441"/>
      <c r="QCB3" s="441"/>
      <c r="QCC3" s="441"/>
      <c r="QCD3" s="441"/>
      <c r="QCE3" s="441"/>
      <c r="QCF3" s="441"/>
      <c r="QCG3" s="441"/>
      <c r="QCH3" s="441"/>
      <c r="QCI3" s="441"/>
      <c r="QCJ3" s="441"/>
      <c r="QCK3" s="441"/>
      <c r="QCL3" s="441"/>
      <c r="QCM3" s="441"/>
      <c r="QCN3" s="441"/>
      <c r="QCO3" s="441"/>
      <c r="QCP3" s="441"/>
      <c r="QCQ3" s="441"/>
      <c r="QCR3" s="441"/>
      <c r="QCS3" s="441"/>
      <c r="QCT3" s="441"/>
      <c r="QCU3" s="441"/>
      <c r="QCV3" s="441"/>
      <c r="QCW3" s="441"/>
      <c r="QCX3" s="441"/>
      <c r="QCY3" s="441"/>
      <c r="QCZ3" s="441"/>
      <c r="QDA3" s="441"/>
      <c r="QDB3" s="441"/>
      <c r="QDC3" s="441"/>
      <c r="QDD3" s="441"/>
      <c r="QDE3" s="441"/>
      <c r="QDF3" s="441"/>
      <c r="QDG3" s="441"/>
      <c r="QDH3" s="441"/>
      <c r="QDI3" s="441"/>
      <c r="QDJ3" s="441"/>
      <c r="QDK3" s="441"/>
      <c r="QDL3" s="441"/>
      <c r="QDM3" s="441"/>
      <c r="QDN3" s="441"/>
      <c r="QDO3" s="441"/>
      <c r="QDP3" s="441"/>
      <c r="QDQ3" s="441"/>
      <c r="QDR3" s="441"/>
      <c r="QDS3" s="441"/>
      <c r="QDT3" s="441"/>
      <c r="QDU3" s="441"/>
      <c r="QDV3" s="441"/>
      <c r="QDW3" s="441"/>
      <c r="QDX3" s="441"/>
      <c r="QDY3" s="441"/>
      <c r="QDZ3" s="441"/>
      <c r="QEA3" s="441"/>
      <c r="QEB3" s="441"/>
      <c r="QEC3" s="441"/>
      <c r="QED3" s="441"/>
      <c r="QEE3" s="441"/>
      <c r="QEF3" s="441"/>
      <c r="QEG3" s="441"/>
      <c r="QEH3" s="441"/>
      <c r="QEI3" s="441"/>
      <c r="QEJ3" s="441"/>
      <c r="QEK3" s="441"/>
      <c r="QEL3" s="441"/>
      <c r="QEM3" s="441"/>
      <c r="QEN3" s="441"/>
      <c r="QEO3" s="441"/>
      <c r="QEP3" s="441"/>
      <c r="QEQ3" s="441"/>
      <c r="QER3" s="441"/>
      <c r="QES3" s="441"/>
      <c r="QET3" s="441"/>
      <c r="QEU3" s="441"/>
      <c r="QEV3" s="441"/>
      <c r="QEW3" s="441"/>
      <c r="QEX3" s="441"/>
      <c r="QEY3" s="441"/>
      <c r="QEZ3" s="441"/>
      <c r="QFA3" s="441"/>
      <c r="QFB3" s="441"/>
      <c r="QFC3" s="441"/>
      <c r="QFD3" s="441"/>
      <c r="QFE3" s="441"/>
      <c r="QFF3" s="441"/>
      <c r="QFG3" s="441"/>
      <c r="QFH3" s="441"/>
      <c r="QFI3" s="441"/>
      <c r="QFJ3" s="441"/>
      <c r="QFK3" s="441"/>
      <c r="QFL3" s="441"/>
      <c r="QFM3" s="441"/>
      <c r="QFN3" s="441"/>
      <c r="QFO3" s="441"/>
      <c r="QFP3" s="441"/>
      <c r="QFQ3" s="441"/>
      <c r="QFR3" s="441"/>
      <c r="QFS3" s="441"/>
      <c r="QFT3" s="441"/>
      <c r="QFU3" s="441"/>
      <c r="QFV3" s="441"/>
      <c r="QFW3" s="441"/>
      <c r="QFX3" s="441"/>
      <c r="QFY3" s="441"/>
      <c r="QFZ3" s="441"/>
      <c r="QGA3" s="441"/>
      <c r="QGB3" s="441"/>
      <c r="QGC3" s="441"/>
      <c r="QGD3" s="441"/>
      <c r="QGE3" s="441"/>
      <c r="QGF3" s="441"/>
      <c r="QGG3" s="441"/>
      <c r="QGH3" s="441"/>
      <c r="QGI3" s="441"/>
      <c r="QGJ3" s="441"/>
      <c r="QGK3" s="441"/>
      <c r="QGL3" s="441"/>
      <c r="QGM3" s="441"/>
      <c r="QGN3" s="441"/>
      <c r="QGO3" s="441"/>
      <c r="QGP3" s="441"/>
      <c r="QGQ3" s="441"/>
      <c r="QGR3" s="441"/>
      <c r="QGS3" s="441"/>
      <c r="QGT3" s="441"/>
      <c r="QGU3" s="441"/>
      <c r="QGV3" s="441"/>
      <c r="QGW3" s="441"/>
      <c r="QGX3" s="441"/>
      <c r="QGY3" s="441"/>
      <c r="QGZ3" s="441"/>
      <c r="QHA3" s="441"/>
      <c r="QHB3" s="441"/>
      <c r="QHC3" s="441"/>
      <c r="QHD3" s="441"/>
      <c r="QHE3" s="441"/>
      <c r="QHF3" s="441"/>
      <c r="QHG3" s="441"/>
      <c r="QHH3" s="441"/>
      <c r="QHI3" s="441"/>
      <c r="QHJ3" s="441"/>
      <c r="QHK3" s="441"/>
      <c r="QHL3" s="441"/>
      <c r="QHM3" s="441"/>
      <c r="QHN3" s="441"/>
      <c r="QHO3" s="441"/>
      <c r="QHP3" s="441"/>
      <c r="QHQ3" s="441"/>
      <c r="QHR3" s="441"/>
      <c r="QHS3" s="441"/>
      <c r="QHT3" s="441"/>
      <c r="QHU3" s="441"/>
      <c r="QHV3" s="441"/>
      <c r="QHW3" s="441"/>
      <c r="QHX3" s="441"/>
      <c r="QHY3" s="441"/>
      <c r="QHZ3" s="441"/>
      <c r="QIA3" s="441"/>
      <c r="QIB3" s="441"/>
      <c r="QIC3" s="441"/>
      <c r="QID3" s="441"/>
      <c r="QIE3" s="441"/>
      <c r="QIF3" s="441"/>
      <c r="QIG3" s="441"/>
      <c r="QIH3" s="441"/>
      <c r="QII3" s="441"/>
      <c r="QIJ3" s="441"/>
      <c r="QIK3" s="441"/>
      <c r="QIL3" s="441"/>
      <c r="QIM3" s="441"/>
      <c r="QIN3" s="441"/>
      <c r="QIO3" s="441"/>
      <c r="QIP3" s="441"/>
      <c r="QIQ3" s="441"/>
      <c r="QIR3" s="441"/>
      <c r="QIS3" s="441"/>
      <c r="QIT3" s="441"/>
      <c r="QIU3" s="441"/>
      <c r="QIV3" s="441"/>
      <c r="QIW3" s="441"/>
      <c r="QIX3" s="441"/>
      <c r="QIY3" s="441"/>
      <c r="QIZ3" s="441"/>
      <c r="QJA3" s="441"/>
      <c r="QJB3" s="441"/>
      <c r="QJC3" s="441"/>
      <c r="QJD3" s="441"/>
      <c r="QJE3" s="441"/>
      <c r="QJF3" s="441"/>
      <c r="QJG3" s="441"/>
      <c r="QJH3" s="441"/>
      <c r="QJI3" s="441"/>
      <c r="QJJ3" s="441"/>
      <c r="QJK3" s="441"/>
      <c r="QJL3" s="441"/>
      <c r="QJM3" s="441"/>
      <c r="QJN3" s="441"/>
      <c r="QJO3" s="441"/>
      <c r="QJP3" s="441"/>
      <c r="QJQ3" s="441"/>
      <c r="QJR3" s="441"/>
      <c r="QJS3" s="441"/>
      <c r="QJT3" s="441"/>
      <c r="QJU3" s="441"/>
      <c r="QJV3" s="441"/>
      <c r="QJW3" s="441"/>
      <c r="QJX3" s="441"/>
      <c r="QJY3" s="441"/>
      <c r="QJZ3" s="441"/>
      <c r="QKA3" s="441"/>
      <c r="QKB3" s="441"/>
      <c r="QKC3" s="441"/>
      <c r="QKD3" s="441"/>
      <c r="QKE3" s="441"/>
      <c r="QKF3" s="441"/>
      <c r="QKG3" s="441"/>
      <c r="QKH3" s="441"/>
      <c r="QKI3" s="441"/>
      <c r="QKJ3" s="441"/>
      <c r="QKK3" s="441"/>
      <c r="QKL3" s="441"/>
      <c r="QKM3" s="441"/>
      <c r="QKN3" s="441"/>
      <c r="QKO3" s="441"/>
      <c r="QKP3" s="441"/>
      <c r="QKQ3" s="441"/>
      <c r="QKR3" s="441"/>
      <c r="QKS3" s="441"/>
      <c r="QKT3" s="441"/>
      <c r="QKU3" s="441"/>
      <c r="QKV3" s="441"/>
      <c r="QKW3" s="441"/>
      <c r="QKX3" s="441"/>
      <c r="QKY3" s="441"/>
      <c r="QKZ3" s="441"/>
      <c r="QLA3" s="441"/>
      <c r="QLB3" s="441"/>
      <c r="QLC3" s="441"/>
      <c r="QLD3" s="441"/>
      <c r="QLE3" s="441"/>
      <c r="QLF3" s="441"/>
      <c r="QLG3" s="441"/>
      <c r="QLH3" s="441"/>
      <c r="QLI3" s="441"/>
      <c r="QLJ3" s="441"/>
      <c r="QLK3" s="441"/>
      <c r="QLL3" s="441"/>
      <c r="QLM3" s="441"/>
      <c r="QLN3" s="441"/>
      <c r="QLO3" s="441"/>
      <c r="QLP3" s="441"/>
      <c r="QLQ3" s="441"/>
      <c r="QLR3" s="441"/>
      <c r="QLS3" s="441"/>
      <c r="QLT3" s="441"/>
      <c r="QLU3" s="441"/>
      <c r="QLV3" s="441"/>
      <c r="QLW3" s="441"/>
      <c r="QLX3" s="441"/>
      <c r="QLY3" s="441"/>
      <c r="QLZ3" s="441"/>
      <c r="QMA3" s="441"/>
      <c r="QMB3" s="441"/>
      <c r="QMC3" s="441"/>
      <c r="QMD3" s="441"/>
      <c r="QME3" s="441"/>
      <c r="QMF3" s="441"/>
      <c r="QMG3" s="441"/>
      <c r="QMH3" s="441"/>
      <c r="QMI3" s="441"/>
      <c r="QMJ3" s="441"/>
      <c r="QMK3" s="441"/>
      <c r="QML3" s="441"/>
      <c r="QMM3" s="441"/>
      <c r="QMN3" s="441"/>
      <c r="QMO3" s="441"/>
      <c r="QMP3" s="441"/>
      <c r="QMQ3" s="441"/>
      <c r="QMR3" s="441"/>
      <c r="QMS3" s="441"/>
      <c r="QMT3" s="441"/>
      <c r="QMU3" s="441"/>
      <c r="QMV3" s="441"/>
      <c r="QMW3" s="441"/>
      <c r="QMX3" s="441"/>
      <c r="QMY3" s="441"/>
      <c r="QMZ3" s="441"/>
      <c r="QNA3" s="441"/>
      <c r="QNB3" s="441"/>
      <c r="QNC3" s="441"/>
      <c r="QND3" s="441"/>
      <c r="QNE3" s="441"/>
      <c r="QNF3" s="441"/>
      <c r="QNG3" s="441"/>
      <c r="QNH3" s="441"/>
      <c r="QNI3" s="441"/>
      <c r="QNJ3" s="441"/>
      <c r="QNK3" s="441"/>
      <c r="QNL3" s="441"/>
      <c r="QNM3" s="441"/>
      <c r="QNN3" s="441"/>
      <c r="QNO3" s="441"/>
      <c r="QNP3" s="441"/>
      <c r="QNQ3" s="441"/>
      <c r="QNR3" s="441"/>
      <c r="QNS3" s="441"/>
      <c r="QNT3" s="441"/>
      <c r="QNU3" s="441"/>
      <c r="QNV3" s="441"/>
      <c r="QNW3" s="441"/>
      <c r="QNX3" s="441"/>
      <c r="QNY3" s="441"/>
      <c r="QNZ3" s="441"/>
      <c r="QOA3" s="441"/>
      <c r="QOB3" s="441"/>
      <c r="QOC3" s="441"/>
      <c r="QOD3" s="441"/>
      <c r="QOE3" s="441"/>
      <c r="QOF3" s="441"/>
      <c r="QOG3" s="441"/>
      <c r="QOH3" s="441"/>
      <c r="QOI3" s="441"/>
      <c r="QOJ3" s="441"/>
      <c r="QOK3" s="441"/>
      <c r="QOL3" s="441"/>
      <c r="QOM3" s="441"/>
      <c r="QON3" s="441"/>
      <c r="QOO3" s="441"/>
      <c r="QOP3" s="441"/>
      <c r="QOQ3" s="441"/>
      <c r="QOR3" s="441"/>
      <c r="QOS3" s="441"/>
      <c r="QOT3" s="441"/>
      <c r="QOU3" s="441"/>
      <c r="QOV3" s="441"/>
      <c r="QOW3" s="441"/>
      <c r="QOX3" s="441"/>
      <c r="QOY3" s="441"/>
      <c r="QOZ3" s="441"/>
      <c r="QPA3" s="441"/>
      <c r="QPB3" s="441"/>
      <c r="QPC3" s="441"/>
      <c r="QPD3" s="441"/>
      <c r="QPE3" s="441"/>
      <c r="QPF3" s="441"/>
      <c r="QPG3" s="441"/>
      <c r="QPH3" s="441"/>
      <c r="QPI3" s="441"/>
      <c r="QPJ3" s="441"/>
      <c r="QPK3" s="441"/>
      <c r="QPL3" s="441"/>
      <c r="QPM3" s="441"/>
      <c r="QPN3" s="441"/>
      <c r="QPO3" s="441"/>
      <c r="QPP3" s="441"/>
      <c r="QPQ3" s="441"/>
      <c r="QPR3" s="441"/>
      <c r="QPS3" s="441"/>
      <c r="QPT3" s="441"/>
      <c r="QPU3" s="441"/>
      <c r="QPV3" s="441"/>
      <c r="QPW3" s="441"/>
      <c r="QPX3" s="441"/>
      <c r="QPY3" s="441"/>
      <c r="QPZ3" s="441"/>
      <c r="QQA3" s="441"/>
      <c r="QQB3" s="441"/>
      <c r="QQC3" s="441"/>
      <c r="QQD3" s="441"/>
      <c r="QQE3" s="441"/>
      <c r="QQF3" s="441"/>
      <c r="QQG3" s="441"/>
      <c r="QQH3" s="441"/>
      <c r="QQI3" s="441"/>
      <c r="QQJ3" s="441"/>
      <c r="QQK3" s="441"/>
      <c r="QQL3" s="441"/>
      <c r="QQM3" s="441"/>
      <c r="QQN3" s="441"/>
      <c r="QQO3" s="441"/>
      <c r="QQP3" s="441"/>
      <c r="QQQ3" s="441"/>
      <c r="QQR3" s="441"/>
      <c r="QQS3" s="441"/>
      <c r="QQT3" s="441"/>
      <c r="QQU3" s="441"/>
      <c r="QQV3" s="441"/>
      <c r="QQW3" s="441"/>
      <c r="QQX3" s="441"/>
      <c r="QQY3" s="441"/>
      <c r="QQZ3" s="441"/>
      <c r="QRA3" s="441"/>
      <c r="QRB3" s="441"/>
      <c r="QRC3" s="441"/>
      <c r="QRD3" s="441"/>
      <c r="QRE3" s="441"/>
      <c r="QRF3" s="441"/>
      <c r="QRG3" s="441"/>
      <c r="QRH3" s="441"/>
      <c r="QRI3" s="441"/>
      <c r="QRJ3" s="441"/>
      <c r="QRK3" s="441"/>
      <c r="QRL3" s="441"/>
      <c r="QRM3" s="441"/>
      <c r="QRN3" s="441"/>
      <c r="QRO3" s="441"/>
      <c r="QRP3" s="441"/>
      <c r="QRQ3" s="441"/>
      <c r="QRR3" s="441"/>
      <c r="QRS3" s="441"/>
      <c r="QRT3" s="441"/>
      <c r="QRU3" s="441"/>
      <c r="QRV3" s="441"/>
      <c r="QRW3" s="441"/>
      <c r="QRX3" s="441"/>
      <c r="QRY3" s="441"/>
      <c r="QRZ3" s="441"/>
      <c r="QSA3" s="441"/>
      <c r="QSB3" s="441"/>
      <c r="QSC3" s="441"/>
      <c r="QSD3" s="441"/>
      <c r="QSE3" s="441"/>
      <c r="QSF3" s="441"/>
      <c r="QSG3" s="441"/>
      <c r="QSH3" s="441"/>
      <c r="QSI3" s="441"/>
      <c r="QSJ3" s="441"/>
      <c r="QSK3" s="441"/>
      <c r="QSL3" s="441"/>
      <c r="QSM3" s="441"/>
      <c r="QSN3" s="441"/>
      <c r="QSO3" s="441"/>
      <c r="QSP3" s="441"/>
      <c r="QSQ3" s="441"/>
      <c r="QSR3" s="441"/>
      <c r="QSS3" s="441"/>
      <c r="QST3" s="441"/>
      <c r="QSU3" s="441"/>
      <c r="QSV3" s="441"/>
      <c r="QSW3" s="441"/>
      <c r="QSX3" s="441"/>
      <c r="QSY3" s="441"/>
      <c r="QSZ3" s="441"/>
      <c r="QTA3" s="441"/>
      <c r="QTB3" s="441"/>
      <c r="QTC3" s="441"/>
      <c r="QTD3" s="441"/>
      <c r="QTE3" s="441"/>
      <c r="QTF3" s="441"/>
      <c r="QTG3" s="441"/>
      <c r="QTH3" s="441"/>
      <c r="QTI3" s="441"/>
      <c r="QTJ3" s="441"/>
      <c r="QTK3" s="441"/>
      <c r="QTL3" s="441"/>
      <c r="QTM3" s="441"/>
      <c r="QTN3" s="441"/>
      <c r="QTO3" s="441"/>
      <c r="QTP3" s="441"/>
      <c r="QTQ3" s="441"/>
      <c r="QTR3" s="441"/>
      <c r="QTS3" s="441"/>
      <c r="QTT3" s="441"/>
      <c r="QTU3" s="441"/>
      <c r="QTV3" s="441"/>
      <c r="QTW3" s="441"/>
      <c r="QTX3" s="441"/>
      <c r="QTY3" s="441"/>
      <c r="QTZ3" s="441"/>
      <c r="QUA3" s="441"/>
      <c r="QUB3" s="441"/>
      <c r="QUC3" s="441"/>
      <c r="QUD3" s="441"/>
      <c r="QUE3" s="441"/>
      <c r="QUF3" s="441"/>
      <c r="QUG3" s="441"/>
      <c r="QUH3" s="441"/>
      <c r="QUI3" s="441"/>
      <c r="QUJ3" s="441"/>
      <c r="QUK3" s="441"/>
      <c r="QUL3" s="441"/>
      <c r="QUM3" s="441"/>
      <c r="QUN3" s="441"/>
      <c r="QUO3" s="441"/>
      <c r="QUP3" s="441"/>
      <c r="QUQ3" s="441"/>
      <c r="QUR3" s="441"/>
      <c r="QUS3" s="441"/>
      <c r="QUT3" s="441"/>
      <c r="QUU3" s="441"/>
      <c r="QUV3" s="441"/>
      <c r="QUW3" s="441"/>
      <c r="QUX3" s="441"/>
      <c r="QUY3" s="441"/>
      <c r="QUZ3" s="441"/>
      <c r="QVA3" s="441"/>
      <c r="QVB3" s="441"/>
      <c r="QVC3" s="441"/>
      <c r="QVD3" s="441"/>
      <c r="QVE3" s="441"/>
      <c r="QVF3" s="441"/>
      <c r="QVG3" s="441"/>
      <c r="QVH3" s="441"/>
      <c r="QVI3" s="441"/>
      <c r="QVJ3" s="441"/>
      <c r="QVK3" s="441"/>
      <c r="QVL3" s="441"/>
      <c r="QVM3" s="441"/>
      <c r="QVN3" s="441"/>
      <c r="QVO3" s="441"/>
      <c r="QVP3" s="441"/>
      <c r="QVQ3" s="441"/>
      <c r="QVR3" s="441"/>
      <c r="QVS3" s="441"/>
      <c r="QVT3" s="441"/>
      <c r="QVU3" s="441"/>
      <c r="QVV3" s="441"/>
      <c r="QVW3" s="441"/>
      <c r="QVX3" s="441"/>
      <c r="QVY3" s="441"/>
      <c r="QVZ3" s="441"/>
      <c r="QWA3" s="441"/>
      <c r="QWB3" s="441"/>
      <c r="QWC3" s="441"/>
      <c r="QWD3" s="441"/>
      <c r="QWE3" s="441"/>
      <c r="QWF3" s="441"/>
      <c r="QWG3" s="441"/>
      <c r="QWH3" s="441"/>
      <c r="QWI3" s="441"/>
      <c r="QWJ3" s="441"/>
      <c r="QWK3" s="441"/>
      <c r="QWL3" s="441"/>
      <c r="QWM3" s="441"/>
      <c r="QWN3" s="441"/>
      <c r="QWO3" s="441"/>
      <c r="QWP3" s="441"/>
      <c r="QWQ3" s="441"/>
      <c r="QWR3" s="441"/>
      <c r="QWS3" s="441"/>
      <c r="QWT3" s="441"/>
      <c r="QWU3" s="441"/>
      <c r="QWV3" s="441"/>
      <c r="QWW3" s="441"/>
      <c r="QWX3" s="441"/>
      <c r="QWY3" s="441"/>
      <c r="QWZ3" s="441"/>
      <c r="QXA3" s="441"/>
      <c r="QXB3" s="441"/>
      <c r="QXC3" s="441"/>
      <c r="QXD3" s="441"/>
      <c r="QXE3" s="441"/>
      <c r="QXF3" s="441"/>
      <c r="QXG3" s="441"/>
      <c r="QXH3" s="441"/>
      <c r="QXI3" s="441"/>
      <c r="QXJ3" s="441"/>
      <c r="QXK3" s="441"/>
      <c r="QXL3" s="441"/>
      <c r="QXM3" s="441"/>
      <c r="QXN3" s="441"/>
      <c r="QXO3" s="441"/>
      <c r="QXP3" s="441"/>
      <c r="QXQ3" s="441"/>
      <c r="QXR3" s="441"/>
      <c r="QXS3" s="441"/>
      <c r="QXT3" s="441"/>
      <c r="QXU3" s="441"/>
      <c r="QXV3" s="441"/>
      <c r="QXW3" s="441"/>
      <c r="QXX3" s="441"/>
      <c r="QXY3" s="441"/>
      <c r="QXZ3" s="441"/>
      <c r="QYA3" s="441"/>
      <c r="QYB3" s="441"/>
      <c r="QYC3" s="441"/>
      <c r="QYD3" s="441"/>
      <c r="QYE3" s="441"/>
      <c r="QYF3" s="441"/>
      <c r="QYG3" s="441"/>
      <c r="QYH3" s="441"/>
      <c r="QYI3" s="441"/>
      <c r="QYJ3" s="441"/>
      <c r="QYK3" s="441"/>
      <c r="QYL3" s="441"/>
      <c r="QYM3" s="441"/>
      <c r="QYN3" s="441"/>
      <c r="QYO3" s="441"/>
      <c r="QYP3" s="441"/>
      <c r="QYQ3" s="441"/>
      <c r="QYR3" s="441"/>
      <c r="QYS3" s="441"/>
      <c r="QYT3" s="441"/>
      <c r="QYU3" s="441"/>
      <c r="QYV3" s="441"/>
      <c r="QYW3" s="441"/>
      <c r="QYX3" s="441"/>
      <c r="QYY3" s="441"/>
      <c r="QYZ3" s="441"/>
      <c r="QZA3" s="441"/>
      <c r="QZB3" s="441"/>
      <c r="QZC3" s="441"/>
      <c r="QZD3" s="441"/>
      <c r="QZE3" s="441"/>
      <c r="QZF3" s="441"/>
      <c r="QZG3" s="441"/>
      <c r="QZH3" s="441"/>
      <c r="QZI3" s="441"/>
      <c r="QZJ3" s="441"/>
      <c r="QZK3" s="441"/>
      <c r="QZL3" s="441"/>
      <c r="QZM3" s="441"/>
      <c r="QZN3" s="441"/>
      <c r="QZO3" s="441"/>
      <c r="QZP3" s="441"/>
      <c r="QZQ3" s="441"/>
      <c r="QZR3" s="441"/>
      <c r="QZS3" s="441"/>
      <c r="QZT3" s="441"/>
      <c r="QZU3" s="441"/>
      <c r="QZV3" s="441"/>
      <c r="QZW3" s="441"/>
      <c r="QZX3" s="441"/>
      <c r="QZY3" s="441"/>
      <c r="QZZ3" s="441"/>
      <c r="RAA3" s="441"/>
      <c r="RAB3" s="441"/>
      <c r="RAC3" s="441"/>
      <c r="RAD3" s="441"/>
      <c r="RAE3" s="441"/>
      <c r="RAF3" s="441"/>
      <c r="RAG3" s="441"/>
      <c r="RAH3" s="441"/>
      <c r="RAI3" s="441"/>
      <c r="RAJ3" s="441"/>
      <c r="RAK3" s="441"/>
      <c r="RAL3" s="441"/>
      <c r="RAM3" s="441"/>
      <c r="RAN3" s="441"/>
      <c r="RAO3" s="441"/>
      <c r="RAP3" s="441"/>
      <c r="RAQ3" s="441"/>
      <c r="RAR3" s="441"/>
      <c r="RAS3" s="441"/>
      <c r="RAT3" s="441"/>
      <c r="RAU3" s="441"/>
      <c r="RAV3" s="441"/>
      <c r="RAW3" s="441"/>
      <c r="RAX3" s="441"/>
      <c r="RAY3" s="441"/>
      <c r="RAZ3" s="441"/>
      <c r="RBA3" s="441"/>
      <c r="RBB3" s="441"/>
      <c r="RBC3" s="441"/>
      <c r="RBD3" s="441"/>
      <c r="RBE3" s="441"/>
      <c r="RBF3" s="441"/>
      <c r="RBG3" s="441"/>
      <c r="RBH3" s="441"/>
      <c r="RBI3" s="441"/>
      <c r="RBJ3" s="441"/>
      <c r="RBK3" s="441"/>
      <c r="RBL3" s="441"/>
      <c r="RBM3" s="441"/>
      <c r="RBN3" s="441"/>
      <c r="RBO3" s="441"/>
      <c r="RBP3" s="441"/>
      <c r="RBQ3" s="441"/>
      <c r="RBR3" s="441"/>
      <c r="RBS3" s="441"/>
      <c r="RBT3" s="441"/>
      <c r="RBU3" s="441"/>
      <c r="RBV3" s="441"/>
      <c r="RBW3" s="441"/>
      <c r="RBX3" s="441"/>
      <c r="RBY3" s="441"/>
      <c r="RBZ3" s="441"/>
      <c r="RCA3" s="441"/>
      <c r="RCB3" s="441"/>
      <c r="RCC3" s="441"/>
      <c r="RCD3" s="441"/>
      <c r="RCE3" s="441"/>
      <c r="RCF3" s="441"/>
      <c r="RCG3" s="441"/>
      <c r="RCH3" s="441"/>
      <c r="RCI3" s="441"/>
      <c r="RCJ3" s="441"/>
      <c r="RCK3" s="441"/>
      <c r="RCL3" s="441"/>
      <c r="RCM3" s="441"/>
      <c r="RCN3" s="441"/>
      <c r="RCO3" s="441"/>
      <c r="RCP3" s="441"/>
      <c r="RCQ3" s="441"/>
      <c r="RCR3" s="441"/>
      <c r="RCS3" s="441"/>
      <c r="RCT3" s="441"/>
      <c r="RCU3" s="441"/>
      <c r="RCV3" s="441"/>
      <c r="RCW3" s="441"/>
      <c r="RCX3" s="441"/>
      <c r="RCY3" s="441"/>
      <c r="RCZ3" s="441"/>
      <c r="RDA3" s="441"/>
      <c r="RDB3" s="441"/>
      <c r="RDC3" s="441"/>
      <c r="RDD3" s="441"/>
      <c r="RDE3" s="441"/>
      <c r="RDF3" s="441"/>
      <c r="RDG3" s="441"/>
      <c r="RDH3" s="441"/>
      <c r="RDI3" s="441"/>
      <c r="RDJ3" s="441"/>
      <c r="RDK3" s="441"/>
      <c r="RDL3" s="441"/>
      <c r="RDM3" s="441"/>
      <c r="RDN3" s="441"/>
      <c r="RDO3" s="441"/>
      <c r="RDP3" s="441"/>
      <c r="RDQ3" s="441"/>
      <c r="RDR3" s="441"/>
      <c r="RDS3" s="441"/>
      <c r="RDT3" s="441"/>
      <c r="RDU3" s="441"/>
      <c r="RDV3" s="441"/>
      <c r="RDW3" s="441"/>
      <c r="RDX3" s="441"/>
      <c r="RDY3" s="441"/>
      <c r="RDZ3" s="441"/>
      <c r="REA3" s="441"/>
      <c r="REB3" s="441"/>
      <c r="REC3" s="441"/>
      <c r="RED3" s="441"/>
      <c r="REE3" s="441"/>
      <c r="REF3" s="441"/>
      <c r="REG3" s="441"/>
      <c r="REH3" s="441"/>
      <c r="REI3" s="441"/>
      <c r="REJ3" s="441"/>
      <c r="REK3" s="441"/>
      <c r="REL3" s="441"/>
      <c r="REM3" s="441"/>
      <c r="REN3" s="441"/>
      <c r="REO3" s="441"/>
      <c r="REP3" s="441"/>
      <c r="REQ3" s="441"/>
      <c r="RER3" s="441"/>
      <c r="RES3" s="441"/>
      <c r="RET3" s="441"/>
      <c r="REU3" s="441"/>
      <c r="REV3" s="441"/>
      <c r="REW3" s="441"/>
      <c r="REX3" s="441"/>
      <c r="REY3" s="441"/>
      <c r="REZ3" s="441"/>
      <c r="RFA3" s="441"/>
      <c r="RFB3" s="441"/>
      <c r="RFC3" s="441"/>
      <c r="RFD3" s="441"/>
      <c r="RFE3" s="441"/>
      <c r="RFF3" s="441"/>
      <c r="RFG3" s="441"/>
      <c r="RFH3" s="441"/>
      <c r="RFI3" s="441"/>
      <c r="RFJ3" s="441"/>
      <c r="RFK3" s="441"/>
      <c r="RFL3" s="441"/>
      <c r="RFM3" s="441"/>
      <c r="RFN3" s="441"/>
      <c r="RFO3" s="441"/>
      <c r="RFP3" s="441"/>
      <c r="RFQ3" s="441"/>
      <c r="RFR3" s="441"/>
      <c r="RFS3" s="441"/>
      <c r="RFT3" s="441"/>
      <c r="RFU3" s="441"/>
      <c r="RFV3" s="441"/>
      <c r="RFW3" s="441"/>
      <c r="RFX3" s="441"/>
      <c r="RFY3" s="441"/>
      <c r="RFZ3" s="441"/>
      <c r="RGA3" s="441"/>
      <c r="RGB3" s="441"/>
      <c r="RGC3" s="441"/>
      <c r="RGD3" s="441"/>
      <c r="RGE3" s="441"/>
      <c r="RGF3" s="441"/>
      <c r="RGG3" s="441"/>
      <c r="RGH3" s="441"/>
      <c r="RGI3" s="441"/>
      <c r="RGJ3" s="441"/>
      <c r="RGK3" s="441"/>
      <c r="RGL3" s="441"/>
      <c r="RGM3" s="441"/>
      <c r="RGN3" s="441"/>
      <c r="RGO3" s="441"/>
      <c r="RGP3" s="441"/>
      <c r="RGQ3" s="441"/>
      <c r="RGR3" s="441"/>
      <c r="RGS3" s="441"/>
      <c r="RGT3" s="441"/>
      <c r="RGU3" s="441"/>
      <c r="RGV3" s="441"/>
      <c r="RGW3" s="441"/>
      <c r="RGX3" s="441"/>
      <c r="RGY3" s="441"/>
      <c r="RGZ3" s="441"/>
      <c r="RHA3" s="441"/>
      <c r="RHB3" s="441"/>
      <c r="RHC3" s="441"/>
      <c r="RHD3" s="441"/>
      <c r="RHE3" s="441"/>
      <c r="RHF3" s="441"/>
      <c r="RHG3" s="441"/>
      <c r="RHH3" s="441"/>
      <c r="RHI3" s="441"/>
      <c r="RHJ3" s="441"/>
      <c r="RHK3" s="441"/>
      <c r="RHL3" s="441"/>
      <c r="RHM3" s="441"/>
      <c r="RHN3" s="441"/>
      <c r="RHO3" s="441"/>
      <c r="RHP3" s="441"/>
      <c r="RHQ3" s="441"/>
      <c r="RHR3" s="441"/>
      <c r="RHS3" s="441"/>
      <c r="RHT3" s="441"/>
      <c r="RHU3" s="441"/>
      <c r="RHV3" s="441"/>
      <c r="RHW3" s="441"/>
      <c r="RHX3" s="441"/>
      <c r="RHY3" s="441"/>
      <c r="RHZ3" s="441"/>
      <c r="RIA3" s="441"/>
      <c r="RIB3" s="441"/>
      <c r="RIC3" s="441"/>
      <c r="RID3" s="441"/>
      <c r="RIE3" s="441"/>
      <c r="RIF3" s="441"/>
      <c r="RIG3" s="441"/>
      <c r="RIH3" s="441"/>
      <c r="RII3" s="441"/>
      <c r="RIJ3" s="441"/>
      <c r="RIK3" s="441"/>
      <c r="RIL3" s="441"/>
      <c r="RIM3" s="441"/>
      <c r="RIN3" s="441"/>
      <c r="RIO3" s="441"/>
      <c r="RIP3" s="441"/>
      <c r="RIQ3" s="441"/>
      <c r="RIR3" s="441"/>
      <c r="RIS3" s="441"/>
      <c r="RIT3" s="441"/>
      <c r="RIU3" s="441"/>
      <c r="RIV3" s="441"/>
      <c r="RIW3" s="441"/>
      <c r="RIX3" s="441"/>
      <c r="RIY3" s="441"/>
      <c r="RIZ3" s="441"/>
      <c r="RJA3" s="441"/>
      <c r="RJB3" s="441"/>
      <c r="RJC3" s="441"/>
      <c r="RJD3" s="441"/>
      <c r="RJE3" s="441"/>
      <c r="RJF3" s="441"/>
      <c r="RJG3" s="441"/>
      <c r="RJH3" s="441"/>
      <c r="RJI3" s="441"/>
      <c r="RJJ3" s="441"/>
      <c r="RJK3" s="441"/>
      <c r="RJL3" s="441"/>
      <c r="RJM3" s="441"/>
      <c r="RJN3" s="441"/>
      <c r="RJO3" s="441"/>
      <c r="RJP3" s="441"/>
      <c r="RJQ3" s="441"/>
      <c r="RJR3" s="441"/>
      <c r="RJS3" s="441"/>
      <c r="RJT3" s="441"/>
      <c r="RJU3" s="441"/>
      <c r="RJV3" s="441"/>
      <c r="RJW3" s="441"/>
      <c r="RJX3" s="441"/>
      <c r="RJY3" s="441"/>
      <c r="RJZ3" s="441"/>
      <c r="RKA3" s="441"/>
      <c r="RKB3" s="441"/>
      <c r="RKC3" s="441"/>
      <c r="RKD3" s="441"/>
      <c r="RKE3" s="441"/>
      <c r="RKF3" s="441"/>
      <c r="RKG3" s="441"/>
      <c r="RKH3" s="441"/>
      <c r="RKI3" s="441"/>
      <c r="RKJ3" s="441"/>
      <c r="RKK3" s="441"/>
      <c r="RKL3" s="441"/>
      <c r="RKM3" s="441"/>
      <c r="RKN3" s="441"/>
      <c r="RKO3" s="441"/>
      <c r="RKP3" s="441"/>
      <c r="RKQ3" s="441"/>
      <c r="RKR3" s="441"/>
      <c r="RKS3" s="441"/>
      <c r="RKT3" s="441"/>
      <c r="RKU3" s="441"/>
      <c r="RKV3" s="441"/>
      <c r="RKW3" s="441"/>
      <c r="RKX3" s="441"/>
      <c r="RKY3" s="441"/>
      <c r="RKZ3" s="441"/>
      <c r="RLA3" s="441"/>
      <c r="RLB3" s="441"/>
      <c r="RLC3" s="441"/>
      <c r="RLD3" s="441"/>
      <c r="RLE3" s="441"/>
      <c r="RLF3" s="441"/>
      <c r="RLG3" s="441"/>
      <c r="RLH3" s="441"/>
      <c r="RLI3" s="441"/>
      <c r="RLJ3" s="441"/>
      <c r="RLK3" s="441"/>
      <c r="RLL3" s="441"/>
      <c r="RLM3" s="441"/>
      <c r="RLN3" s="441"/>
      <c r="RLO3" s="441"/>
      <c r="RLP3" s="441"/>
      <c r="RLQ3" s="441"/>
      <c r="RLR3" s="441"/>
      <c r="RLS3" s="441"/>
      <c r="RLT3" s="441"/>
      <c r="RLU3" s="441"/>
      <c r="RLV3" s="441"/>
      <c r="RLW3" s="441"/>
      <c r="RLX3" s="441"/>
      <c r="RLY3" s="441"/>
      <c r="RLZ3" s="441"/>
      <c r="RMA3" s="441"/>
      <c r="RMB3" s="441"/>
      <c r="RMC3" s="441"/>
      <c r="RMD3" s="441"/>
      <c r="RME3" s="441"/>
      <c r="RMF3" s="441"/>
      <c r="RMG3" s="441"/>
      <c r="RMH3" s="441"/>
      <c r="RMI3" s="441"/>
      <c r="RMJ3" s="441"/>
      <c r="RMK3" s="441"/>
      <c r="RML3" s="441"/>
      <c r="RMM3" s="441"/>
      <c r="RMN3" s="441"/>
      <c r="RMO3" s="441"/>
      <c r="RMP3" s="441"/>
      <c r="RMQ3" s="441"/>
      <c r="RMR3" s="441"/>
      <c r="RMS3" s="441"/>
      <c r="RMT3" s="441"/>
      <c r="RMU3" s="441"/>
      <c r="RMV3" s="441"/>
      <c r="RMW3" s="441"/>
      <c r="RMX3" s="441"/>
      <c r="RMY3" s="441"/>
      <c r="RMZ3" s="441"/>
      <c r="RNA3" s="441"/>
      <c r="RNB3" s="441"/>
      <c r="RNC3" s="441"/>
      <c r="RND3" s="441"/>
      <c r="RNE3" s="441"/>
      <c r="RNF3" s="441"/>
      <c r="RNG3" s="441"/>
      <c r="RNH3" s="441"/>
      <c r="RNI3" s="441"/>
      <c r="RNJ3" s="441"/>
      <c r="RNK3" s="441"/>
      <c r="RNL3" s="441"/>
      <c r="RNM3" s="441"/>
      <c r="RNN3" s="441"/>
      <c r="RNO3" s="441"/>
      <c r="RNP3" s="441"/>
      <c r="RNQ3" s="441"/>
      <c r="RNR3" s="441"/>
      <c r="RNS3" s="441"/>
      <c r="RNT3" s="441"/>
      <c r="RNU3" s="441"/>
      <c r="RNV3" s="441"/>
      <c r="RNW3" s="441"/>
      <c r="RNX3" s="441"/>
      <c r="RNY3" s="441"/>
      <c r="RNZ3" s="441"/>
      <c r="ROA3" s="441"/>
      <c r="ROB3" s="441"/>
      <c r="ROC3" s="441"/>
      <c r="ROD3" s="441"/>
      <c r="ROE3" s="441"/>
      <c r="ROF3" s="441"/>
      <c r="ROG3" s="441"/>
      <c r="ROH3" s="441"/>
      <c r="ROI3" s="441"/>
      <c r="ROJ3" s="441"/>
      <c r="ROK3" s="441"/>
      <c r="ROL3" s="441"/>
      <c r="ROM3" s="441"/>
      <c r="RON3" s="441"/>
      <c r="ROO3" s="441"/>
      <c r="ROP3" s="441"/>
      <c r="ROQ3" s="441"/>
      <c r="ROR3" s="441"/>
      <c r="ROS3" s="441"/>
      <c r="ROT3" s="441"/>
      <c r="ROU3" s="441"/>
      <c r="ROV3" s="441"/>
      <c r="ROW3" s="441"/>
      <c r="ROX3" s="441"/>
      <c r="ROY3" s="441"/>
      <c r="ROZ3" s="441"/>
      <c r="RPA3" s="441"/>
      <c r="RPB3" s="441"/>
      <c r="RPC3" s="441"/>
      <c r="RPD3" s="441"/>
      <c r="RPE3" s="441"/>
      <c r="RPF3" s="441"/>
      <c r="RPG3" s="441"/>
      <c r="RPH3" s="441"/>
      <c r="RPI3" s="441"/>
      <c r="RPJ3" s="441"/>
      <c r="RPK3" s="441"/>
      <c r="RPL3" s="441"/>
      <c r="RPM3" s="441"/>
      <c r="RPN3" s="441"/>
      <c r="RPO3" s="441"/>
      <c r="RPP3" s="441"/>
      <c r="RPQ3" s="441"/>
      <c r="RPR3" s="441"/>
      <c r="RPS3" s="441"/>
      <c r="RPT3" s="441"/>
      <c r="RPU3" s="441"/>
      <c r="RPV3" s="441"/>
      <c r="RPW3" s="441"/>
      <c r="RPX3" s="441"/>
      <c r="RPY3" s="441"/>
      <c r="RPZ3" s="441"/>
      <c r="RQA3" s="441"/>
      <c r="RQB3" s="441"/>
      <c r="RQC3" s="441"/>
      <c r="RQD3" s="441"/>
      <c r="RQE3" s="441"/>
      <c r="RQF3" s="441"/>
      <c r="RQG3" s="441"/>
      <c r="RQH3" s="441"/>
      <c r="RQI3" s="441"/>
      <c r="RQJ3" s="441"/>
      <c r="RQK3" s="441"/>
      <c r="RQL3" s="441"/>
      <c r="RQM3" s="441"/>
      <c r="RQN3" s="441"/>
      <c r="RQO3" s="441"/>
      <c r="RQP3" s="441"/>
      <c r="RQQ3" s="441"/>
      <c r="RQR3" s="441"/>
      <c r="RQS3" s="441"/>
      <c r="RQT3" s="441"/>
      <c r="RQU3" s="441"/>
      <c r="RQV3" s="441"/>
      <c r="RQW3" s="441"/>
      <c r="RQX3" s="441"/>
      <c r="RQY3" s="441"/>
      <c r="RQZ3" s="441"/>
      <c r="RRA3" s="441"/>
      <c r="RRB3" s="441"/>
      <c r="RRC3" s="441"/>
      <c r="RRD3" s="441"/>
      <c r="RRE3" s="441"/>
      <c r="RRF3" s="441"/>
      <c r="RRG3" s="441"/>
      <c r="RRH3" s="441"/>
      <c r="RRI3" s="441"/>
      <c r="RRJ3" s="441"/>
      <c r="RRK3" s="441"/>
      <c r="RRL3" s="441"/>
      <c r="RRM3" s="441"/>
      <c r="RRN3" s="441"/>
      <c r="RRO3" s="441"/>
      <c r="RRP3" s="441"/>
      <c r="RRQ3" s="441"/>
      <c r="RRR3" s="441"/>
      <c r="RRS3" s="441"/>
      <c r="RRT3" s="441"/>
      <c r="RRU3" s="441"/>
      <c r="RRV3" s="441"/>
      <c r="RRW3" s="441"/>
      <c r="RRX3" s="441"/>
      <c r="RRY3" s="441"/>
      <c r="RRZ3" s="441"/>
      <c r="RSA3" s="441"/>
      <c r="RSB3" s="441"/>
      <c r="RSC3" s="441"/>
      <c r="RSD3" s="441"/>
      <c r="RSE3" s="441"/>
      <c r="RSF3" s="441"/>
      <c r="RSG3" s="441"/>
      <c r="RSH3" s="441"/>
      <c r="RSI3" s="441"/>
      <c r="RSJ3" s="441"/>
      <c r="RSK3" s="441"/>
      <c r="RSL3" s="441"/>
      <c r="RSM3" s="441"/>
      <c r="RSN3" s="441"/>
      <c r="RSO3" s="441"/>
      <c r="RSP3" s="441"/>
      <c r="RSQ3" s="441"/>
      <c r="RSR3" s="441"/>
      <c r="RSS3" s="441"/>
      <c r="RST3" s="441"/>
      <c r="RSU3" s="441"/>
      <c r="RSV3" s="441"/>
      <c r="RSW3" s="441"/>
      <c r="RSX3" s="441"/>
      <c r="RSY3" s="441"/>
      <c r="RSZ3" s="441"/>
      <c r="RTA3" s="441"/>
      <c r="RTB3" s="441"/>
      <c r="RTC3" s="441"/>
      <c r="RTD3" s="441"/>
      <c r="RTE3" s="441"/>
      <c r="RTF3" s="441"/>
      <c r="RTG3" s="441"/>
      <c r="RTH3" s="441"/>
      <c r="RTI3" s="441"/>
      <c r="RTJ3" s="441"/>
      <c r="RTK3" s="441"/>
      <c r="RTL3" s="441"/>
      <c r="RTM3" s="441"/>
      <c r="RTN3" s="441"/>
      <c r="RTO3" s="441"/>
      <c r="RTP3" s="441"/>
      <c r="RTQ3" s="441"/>
      <c r="RTR3" s="441"/>
      <c r="RTS3" s="441"/>
      <c r="RTT3" s="441"/>
      <c r="RTU3" s="441"/>
      <c r="RTV3" s="441"/>
      <c r="RTW3" s="441"/>
      <c r="RTX3" s="441"/>
      <c r="RTY3" s="441"/>
      <c r="RTZ3" s="441"/>
      <c r="RUA3" s="441"/>
      <c r="RUB3" s="441"/>
      <c r="RUC3" s="441"/>
      <c r="RUD3" s="441"/>
      <c r="RUE3" s="441"/>
      <c r="RUF3" s="441"/>
      <c r="RUG3" s="441"/>
      <c r="RUH3" s="441"/>
      <c r="RUI3" s="441"/>
      <c r="RUJ3" s="441"/>
      <c r="RUK3" s="441"/>
      <c r="RUL3" s="441"/>
      <c r="RUM3" s="441"/>
      <c r="RUN3" s="441"/>
      <c r="RUO3" s="441"/>
      <c r="RUP3" s="441"/>
      <c r="RUQ3" s="441"/>
      <c r="RUR3" s="441"/>
      <c r="RUS3" s="441"/>
      <c r="RUT3" s="441"/>
      <c r="RUU3" s="441"/>
      <c r="RUV3" s="441"/>
      <c r="RUW3" s="441"/>
      <c r="RUX3" s="441"/>
      <c r="RUY3" s="441"/>
      <c r="RUZ3" s="441"/>
      <c r="RVA3" s="441"/>
      <c r="RVB3" s="441"/>
      <c r="RVC3" s="441"/>
      <c r="RVD3" s="441"/>
      <c r="RVE3" s="441"/>
      <c r="RVF3" s="441"/>
      <c r="RVG3" s="441"/>
      <c r="RVH3" s="441"/>
      <c r="RVI3" s="441"/>
      <c r="RVJ3" s="441"/>
      <c r="RVK3" s="441"/>
      <c r="RVL3" s="441"/>
      <c r="RVM3" s="441"/>
      <c r="RVN3" s="441"/>
      <c r="RVO3" s="441"/>
      <c r="RVP3" s="441"/>
      <c r="RVQ3" s="441"/>
      <c r="RVR3" s="441"/>
      <c r="RVS3" s="441"/>
      <c r="RVT3" s="441"/>
      <c r="RVU3" s="441"/>
      <c r="RVV3" s="441"/>
      <c r="RVW3" s="441"/>
      <c r="RVX3" s="441"/>
      <c r="RVY3" s="441"/>
      <c r="RVZ3" s="441"/>
      <c r="RWA3" s="441"/>
      <c r="RWB3" s="441"/>
      <c r="RWC3" s="441"/>
      <c r="RWD3" s="441"/>
      <c r="RWE3" s="441"/>
      <c r="RWF3" s="441"/>
      <c r="RWG3" s="441"/>
      <c r="RWH3" s="441"/>
      <c r="RWI3" s="441"/>
      <c r="RWJ3" s="441"/>
      <c r="RWK3" s="441"/>
      <c r="RWL3" s="441"/>
      <c r="RWM3" s="441"/>
      <c r="RWN3" s="441"/>
      <c r="RWO3" s="441"/>
      <c r="RWP3" s="441"/>
      <c r="RWQ3" s="441"/>
      <c r="RWR3" s="441"/>
      <c r="RWS3" s="441"/>
      <c r="RWT3" s="441"/>
      <c r="RWU3" s="441"/>
      <c r="RWV3" s="441"/>
      <c r="RWW3" s="441"/>
      <c r="RWX3" s="441"/>
      <c r="RWY3" s="441"/>
      <c r="RWZ3" s="441"/>
      <c r="RXA3" s="441"/>
      <c r="RXB3" s="441"/>
      <c r="RXC3" s="441"/>
      <c r="RXD3" s="441"/>
      <c r="RXE3" s="441"/>
      <c r="RXF3" s="441"/>
      <c r="RXG3" s="441"/>
      <c r="RXH3" s="441"/>
      <c r="RXI3" s="441"/>
      <c r="RXJ3" s="441"/>
      <c r="RXK3" s="441"/>
      <c r="RXL3" s="441"/>
      <c r="RXM3" s="441"/>
      <c r="RXN3" s="441"/>
      <c r="RXO3" s="441"/>
      <c r="RXP3" s="441"/>
      <c r="RXQ3" s="441"/>
      <c r="RXR3" s="441"/>
      <c r="RXS3" s="441"/>
      <c r="RXT3" s="441"/>
      <c r="RXU3" s="441"/>
      <c r="RXV3" s="441"/>
      <c r="RXW3" s="441"/>
      <c r="RXX3" s="441"/>
      <c r="RXY3" s="441"/>
      <c r="RXZ3" s="441"/>
      <c r="RYA3" s="441"/>
      <c r="RYB3" s="441"/>
      <c r="RYC3" s="441"/>
      <c r="RYD3" s="441"/>
      <c r="RYE3" s="441"/>
      <c r="RYF3" s="441"/>
      <c r="RYG3" s="441"/>
      <c r="RYH3" s="441"/>
      <c r="RYI3" s="441"/>
      <c r="RYJ3" s="441"/>
      <c r="RYK3" s="441"/>
      <c r="RYL3" s="441"/>
      <c r="RYM3" s="441"/>
      <c r="RYN3" s="441"/>
      <c r="RYO3" s="441"/>
      <c r="RYP3" s="441"/>
      <c r="RYQ3" s="441"/>
      <c r="RYR3" s="441"/>
      <c r="RYS3" s="441"/>
      <c r="RYT3" s="441"/>
      <c r="RYU3" s="441"/>
      <c r="RYV3" s="441"/>
      <c r="RYW3" s="441"/>
      <c r="RYX3" s="441"/>
      <c r="RYY3" s="441"/>
      <c r="RYZ3" s="441"/>
      <c r="RZA3" s="441"/>
      <c r="RZB3" s="441"/>
      <c r="RZC3" s="441"/>
      <c r="RZD3" s="441"/>
      <c r="RZE3" s="441"/>
      <c r="RZF3" s="441"/>
      <c r="RZG3" s="441"/>
      <c r="RZH3" s="441"/>
      <c r="RZI3" s="441"/>
      <c r="RZJ3" s="441"/>
      <c r="RZK3" s="441"/>
      <c r="RZL3" s="441"/>
      <c r="RZM3" s="441"/>
      <c r="RZN3" s="441"/>
      <c r="RZO3" s="441"/>
      <c r="RZP3" s="441"/>
      <c r="RZQ3" s="441"/>
      <c r="RZR3" s="441"/>
      <c r="RZS3" s="441"/>
      <c r="RZT3" s="441"/>
      <c r="RZU3" s="441"/>
      <c r="RZV3" s="441"/>
      <c r="RZW3" s="441"/>
      <c r="RZX3" s="441"/>
      <c r="RZY3" s="441"/>
      <c r="RZZ3" s="441"/>
      <c r="SAA3" s="441"/>
      <c r="SAB3" s="441"/>
      <c r="SAC3" s="441"/>
      <c r="SAD3" s="441"/>
      <c r="SAE3" s="441"/>
      <c r="SAF3" s="441"/>
      <c r="SAG3" s="441"/>
      <c r="SAH3" s="441"/>
      <c r="SAI3" s="441"/>
      <c r="SAJ3" s="441"/>
      <c r="SAK3" s="441"/>
      <c r="SAL3" s="441"/>
      <c r="SAM3" s="441"/>
      <c r="SAN3" s="441"/>
      <c r="SAO3" s="441"/>
      <c r="SAP3" s="441"/>
      <c r="SAQ3" s="441"/>
      <c r="SAR3" s="441"/>
      <c r="SAS3" s="441"/>
      <c r="SAT3" s="441"/>
      <c r="SAU3" s="441"/>
      <c r="SAV3" s="441"/>
      <c r="SAW3" s="441"/>
      <c r="SAX3" s="441"/>
      <c r="SAY3" s="441"/>
      <c r="SAZ3" s="441"/>
      <c r="SBA3" s="441"/>
      <c r="SBB3" s="441"/>
      <c r="SBC3" s="441"/>
      <c r="SBD3" s="441"/>
      <c r="SBE3" s="441"/>
      <c r="SBF3" s="441"/>
      <c r="SBG3" s="441"/>
      <c r="SBH3" s="441"/>
      <c r="SBI3" s="441"/>
      <c r="SBJ3" s="441"/>
      <c r="SBK3" s="441"/>
      <c r="SBL3" s="441"/>
      <c r="SBM3" s="441"/>
      <c r="SBN3" s="441"/>
      <c r="SBO3" s="441"/>
      <c r="SBP3" s="441"/>
      <c r="SBQ3" s="441"/>
      <c r="SBR3" s="441"/>
      <c r="SBS3" s="441"/>
      <c r="SBT3" s="441"/>
      <c r="SBU3" s="441"/>
      <c r="SBV3" s="441"/>
      <c r="SBW3" s="441"/>
      <c r="SBX3" s="441"/>
      <c r="SBY3" s="441"/>
      <c r="SBZ3" s="441"/>
      <c r="SCA3" s="441"/>
      <c r="SCB3" s="441"/>
      <c r="SCC3" s="441"/>
      <c r="SCD3" s="441"/>
      <c r="SCE3" s="441"/>
      <c r="SCF3" s="441"/>
      <c r="SCG3" s="441"/>
      <c r="SCH3" s="441"/>
      <c r="SCI3" s="441"/>
      <c r="SCJ3" s="441"/>
      <c r="SCK3" s="441"/>
      <c r="SCL3" s="441"/>
      <c r="SCM3" s="441"/>
      <c r="SCN3" s="441"/>
      <c r="SCO3" s="441"/>
      <c r="SCP3" s="441"/>
      <c r="SCQ3" s="441"/>
      <c r="SCR3" s="441"/>
      <c r="SCS3" s="441"/>
      <c r="SCT3" s="441"/>
      <c r="SCU3" s="441"/>
      <c r="SCV3" s="441"/>
      <c r="SCW3" s="441"/>
      <c r="SCX3" s="441"/>
      <c r="SCY3" s="441"/>
      <c r="SCZ3" s="441"/>
      <c r="SDA3" s="441"/>
      <c r="SDB3" s="441"/>
      <c r="SDC3" s="441"/>
      <c r="SDD3" s="441"/>
      <c r="SDE3" s="441"/>
      <c r="SDF3" s="441"/>
      <c r="SDG3" s="441"/>
      <c r="SDH3" s="441"/>
      <c r="SDI3" s="441"/>
      <c r="SDJ3" s="441"/>
      <c r="SDK3" s="441"/>
      <c r="SDL3" s="441"/>
      <c r="SDM3" s="441"/>
      <c r="SDN3" s="441"/>
      <c r="SDO3" s="441"/>
      <c r="SDP3" s="441"/>
      <c r="SDQ3" s="441"/>
      <c r="SDR3" s="441"/>
      <c r="SDS3" s="441"/>
      <c r="SDT3" s="441"/>
      <c r="SDU3" s="441"/>
      <c r="SDV3" s="441"/>
      <c r="SDW3" s="441"/>
      <c r="SDX3" s="441"/>
      <c r="SDY3" s="441"/>
      <c r="SDZ3" s="441"/>
      <c r="SEA3" s="441"/>
      <c r="SEB3" s="441"/>
      <c r="SEC3" s="441"/>
      <c r="SED3" s="441"/>
      <c r="SEE3" s="441"/>
      <c r="SEF3" s="441"/>
      <c r="SEG3" s="441"/>
      <c r="SEH3" s="441"/>
      <c r="SEI3" s="441"/>
      <c r="SEJ3" s="441"/>
      <c r="SEK3" s="441"/>
      <c r="SEL3" s="441"/>
      <c r="SEM3" s="441"/>
      <c r="SEN3" s="441"/>
      <c r="SEO3" s="441"/>
      <c r="SEP3" s="441"/>
      <c r="SEQ3" s="441"/>
      <c r="SER3" s="441"/>
      <c r="SES3" s="441"/>
      <c r="SET3" s="441"/>
      <c r="SEU3" s="441"/>
      <c r="SEV3" s="441"/>
      <c r="SEW3" s="441"/>
      <c r="SEX3" s="441"/>
      <c r="SEY3" s="441"/>
      <c r="SEZ3" s="441"/>
      <c r="SFA3" s="441"/>
      <c r="SFB3" s="441"/>
      <c r="SFC3" s="441"/>
      <c r="SFD3" s="441"/>
      <c r="SFE3" s="441"/>
      <c r="SFF3" s="441"/>
      <c r="SFG3" s="441"/>
      <c r="SFH3" s="441"/>
      <c r="SFI3" s="441"/>
      <c r="SFJ3" s="441"/>
      <c r="SFK3" s="441"/>
      <c r="SFL3" s="441"/>
      <c r="SFM3" s="441"/>
      <c r="SFN3" s="441"/>
      <c r="SFO3" s="441"/>
      <c r="SFP3" s="441"/>
      <c r="SFQ3" s="441"/>
      <c r="SFR3" s="441"/>
      <c r="SFS3" s="441"/>
      <c r="SFT3" s="441"/>
      <c r="SFU3" s="441"/>
      <c r="SFV3" s="441"/>
      <c r="SFW3" s="441"/>
      <c r="SFX3" s="441"/>
      <c r="SFY3" s="441"/>
      <c r="SFZ3" s="441"/>
      <c r="SGA3" s="441"/>
      <c r="SGB3" s="441"/>
      <c r="SGC3" s="441"/>
      <c r="SGD3" s="441"/>
      <c r="SGE3" s="441"/>
      <c r="SGF3" s="441"/>
      <c r="SGG3" s="441"/>
      <c r="SGH3" s="441"/>
      <c r="SGI3" s="441"/>
      <c r="SGJ3" s="441"/>
      <c r="SGK3" s="441"/>
      <c r="SGL3" s="441"/>
      <c r="SGM3" s="441"/>
      <c r="SGN3" s="441"/>
      <c r="SGO3" s="441"/>
      <c r="SGP3" s="441"/>
      <c r="SGQ3" s="441"/>
      <c r="SGR3" s="441"/>
      <c r="SGS3" s="441"/>
      <c r="SGT3" s="441"/>
      <c r="SGU3" s="441"/>
      <c r="SGV3" s="441"/>
      <c r="SGW3" s="441"/>
      <c r="SGX3" s="441"/>
      <c r="SGY3" s="441"/>
      <c r="SGZ3" s="441"/>
      <c r="SHA3" s="441"/>
      <c r="SHB3" s="441"/>
      <c r="SHC3" s="441"/>
      <c r="SHD3" s="441"/>
      <c r="SHE3" s="441"/>
      <c r="SHF3" s="441"/>
      <c r="SHG3" s="441"/>
      <c r="SHH3" s="441"/>
      <c r="SHI3" s="441"/>
      <c r="SHJ3" s="441"/>
      <c r="SHK3" s="441"/>
      <c r="SHL3" s="441"/>
      <c r="SHM3" s="441"/>
      <c r="SHN3" s="441"/>
      <c r="SHO3" s="441"/>
      <c r="SHP3" s="441"/>
      <c r="SHQ3" s="441"/>
      <c r="SHR3" s="441"/>
      <c r="SHS3" s="441"/>
      <c r="SHT3" s="441"/>
      <c r="SHU3" s="441"/>
      <c r="SHV3" s="441"/>
      <c r="SHW3" s="441"/>
      <c r="SHX3" s="441"/>
      <c r="SHY3" s="441"/>
      <c r="SHZ3" s="441"/>
      <c r="SIA3" s="441"/>
      <c r="SIB3" s="441"/>
      <c r="SIC3" s="441"/>
      <c r="SID3" s="441"/>
      <c r="SIE3" s="441"/>
      <c r="SIF3" s="441"/>
      <c r="SIG3" s="441"/>
      <c r="SIH3" s="441"/>
      <c r="SII3" s="441"/>
      <c r="SIJ3" s="441"/>
      <c r="SIK3" s="441"/>
      <c r="SIL3" s="441"/>
      <c r="SIM3" s="441"/>
      <c r="SIN3" s="441"/>
      <c r="SIO3" s="441"/>
      <c r="SIP3" s="441"/>
      <c r="SIQ3" s="441"/>
      <c r="SIR3" s="441"/>
      <c r="SIS3" s="441"/>
      <c r="SIT3" s="441"/>
      <c r="SIU3" s="441"/>
      <c r="SIV3" s="441"/>
      <c r="SIW3" s="441"/>
      <c r="SIX3" s="441"/>
      <c r="SIY3" s="441"/>
      <c r="SIZ3" s="441"/>
      <c r="SJA3" s="441"/>
      <c r="SJB3" s="441"/>
      <c r="SJC3" s="441"/>
      <c r="SJD3" s="441"/>
      <c r="SJE3" s="441"/>
      <c r="SJF3" s="441"/>
      <c r="SJG3" s="441"/>
      <c r="SJH3" s="441"/>
      <c r="SJI3" s="441"/>
      <c r="SJJ3" s="441"/>
      <c r="SJK3" s="441"/>
      <c r="SJL3" s="441"/>
      <c r="SJM3" s="441"/>
      <c r="SJN3" s="441"/>
      <c r="SJO3" s="441"/>
      <c r="SJP3" s="441"/>
      <c r="SJQ3" s="441"/>
      <c r="SJR3" s="441"/>
      <c r="SJS3" s="441"/>
      <c r="SJT3" s="441"/>
      <c r="SJU3" s="441"/>
      <c r="SJV3" s="441"/>
      <c r="SJW3" s="441"/>
      <c r="SJX3" s="441"/>
      <c r="SJY3" s="441"/>
      <c r="SJZ3" s="441"/>
      <c r="SKA3" s="441"/>
      <c r="SKB3" s="441"/>
      <c r="SKC3" s="441"/>
      <c r="SKD3" s="441"/>
      <c r="SKE3" s="441"/>
      <c r="SKF3" s="441"/>
      <c r="SKG3" s="441"/>
      <c r="SKH3" s="441"/>
      <c r="SKI3" s="441"/>
      <c r="SKJ3" s="441"/>
      <c r="SKK3" s="441"/>
      <c r="SKL3" s="441"/>
      <c r="SKM3" s="441"/>
      <c r="SKN3" s="441"/>
      <c r="SKO3" s="441"/>
      <c r="SKP3" s="441"/>
      <c r="SKQ3" s="441"/>
      <c r="SKR3" s="441"/>
      <c r="SKS3" s="441"/>
      <c r="SKT3" s="441"/>
      <c r="SKU3" s="441"/>
      <c r="SKV3" s="441"/>
      <c r="SKW3" s="441"/>
      <c r="SKX3" s="441"/>
      <c r="SKY3" s="441"/>
      <c r="SKZ3" s="441"/>
      <c r="SLA3" s="441"/>
      <c r="SLB3" s="441"/>
      <c r="SLC3" s="441"/>
      <c r="SLD3" s="441"/>
      <c r="SLE3" s="441"/>
      <c r="SLF3" s="441"/>
      <c r="SLG3" s="441"/>
      <c r="SLH3" s="441"/>
      <c r="SLI3" s="441"/>
      <c r="SLJ3" s="441"/>
      <c r="SLK3" s="441"/>
      <c r="SLL3" s="441"/>
      <c r="SLM3" s="441"/>
      <c r="SLN3" s="441"/>
      <c r="SLO3" s="441"/>
      <c r="SLP3" s="441"/>
      <c r="SLQ3" s="441"/>
      <c r="SLR3" s="441"/>
      <c r="SLS3" s="441"/>
      <c r="SLT3" s="441"/>
      <c r="SLU3" s="441"/>
      <c r="SLV3" s="441"/>
      <c r="SLW3" s="441"/>
      <c r="SLX3" s="441"/>
      <c r="SLY3" s="441"/>
      <c r="SLZ3" s="441"/>
      <c r="SMA3" s="441"/>
      <c r="SMB3" s="441"/>
      <c r="SMC3" s="441"/>
      <c r="SMD3" s="441"/>
      <c r="SME3" s="441"/>
      <c r="SMF3" s="441"/>
      <c r="SMG3" s="441"/>
      <c r="SMH3" s="441"/>
      <c r="SMI3" s="441"/>
      <c r="SMJ3" s="441"/>
      <c r="SMK3" s="441"/>
      <c r="SML3" s="441"/>
      <c r="SMM3" s="441"/>
      <c r="SMN3" s="441"/>
      <c r="SMO3" s="441"/>
      <c r="SMP3" s="441"/>
      <c r="SMQ3" s="441"/>
      <c r="SMR3" s="441"/>
      <c r="SMS3" s="441"/>
      <c r="SMT3" s="441"/>
      <c r="SMU3" s="441"/>
      <c r="SMV3" s="441"/>
      <c r="SMW3" s="441"/>
      <c r="SMX3" s="441"/>
      <c r="SMY3" s="441"/>
      <c r="SMZ3" s="441"/>
      <c r="SNA3" s="441"/>
      <c r="SNB3" s="441"/>
      <c r="SNC3" s="441"/>
      <c r="SND3" s="441"/>
      <c r="SNE3" s="441"/>
      <c r="SNF3" s="441"/>
      <c r="SNG3" s="441"/>
      <c r="SNH3" s="441"/>
      <c r="SNI3" s="441"/>
      <c r="SNJ3" s="441"/>
      <c r="SNK3" s="441"/>
      <c r="SNL3" s="441"/>
      <c r="SNM3" s="441"/>
      <c r="SNN3" s="441"/>
      <c r="SNO3" s="441"/>
      <c r="SNP3" s="441"/>
      <c r="SNQ3" s="441"/>
      <c r="SNR3" s="441"/>
      <c r="SNS3" s="441"/>
      <c r="SNT3" s="441"/>
      <c r="SNU3" s="441"/>
      <c r="SNV3" s="441"/>
      <c r="SNW3" s="441"/>
      <c r="SNX3" s="441"/>
      <c r="SNY3" s="441"/>
      <c r="SNZ3" s="441"/>
      <c r="SOA3" s="441"/>
      <c r="SOB3" s="441"/>
      <c r="SOC3" s="441"/>
      <c r="SOD3" s="441"/>
      <c r="SOE3" s="441"/>
      <c r="SOF3" s="441"/>
      <c r="SOG3" s="441"/>
      <c r="SOH3" s="441"/>
      <c r="SOI3" s="441"/>
      <c r="SOJ3" s="441"/>
      <c r="SOK3" s="441"/>
      <c r="SOL3" s="441"/>
      <c r="SOM3" s="441"/>
      <c r="SON3" s="441"/>
      <c r="SOO3" s="441"/>
      <c r="SOP3" s="441"/>
      <c r="SOQ3" s="441"/>
      <c r="SOR3" s="441"/>
      <c r="SOS3" s="441"/>
      <c r="SOT3" s="441"/>
      <c r="SOU3" s="441"/>
      <c r="SOV3" s="441"/>
      <c r="SOW3" s="441"/>
      <c r="SOX3" s="441"/>
      <c r="SOY3" s="441"/>
      <c r="SOZ3" s="441"/>
      <c r="SPA3" s="441"/>
      <c r="SPB3" s="441"/>
      <c r="SPC3" s="441"/>
      <c r="SPD3" s="441"/>
      <c r="SPE3" s="441"/>
      <c r="SPF3" s="441"/>
      <c r="SPG3" s="441"/>
      <c r="SPH3" s="441"/>
      <c r="SPI3" s="441"/>
      <c r="SPJ3" s="441"/>
      <c r="SPK3" s="441"/>
      <c r="SPL3" s="441"/>
      <c r="SPM3" s="441"/>
      <c r="SPN3" s="441"/>
      <c r="SPO3" s="441"/>
      <c r="SPP3" s="441"/>
      <c r="SPQ3" s="441"/>
      <c r="SPR3" s="441"/>
      <c r="SPS3" s="441"/>
      <c r="SPT3" s="441"/>
      <c r="SPU3" s="441"/>
      <c r="SPV3" s="441"/>
      <c r="SPW3" s="441"/>
      <c r="SPX3" s="441"/>
      <c r="SPY3" s="441"/>
      <c r="SPZ3" s="441"/>
      <c r="SQA3" s="441"/>
      <c r="SQB3" s="441"/>
      <c r="SQC3" s="441"/>
      <c r="SQD3" s="441"/>
      <c r="SQE3" s="441"/>
      <c r="SQF3" s="441"/>
      <c r="SQG3" s="441"/>
      <c r="SQH3" s="441"/>
      <c r="SQI3" s="441"/>
      <c r="SQJ3" s="441"/>
      <c r="SQK3" s="441"/>
      <c r="SQL3" s="441"/>
      <c r="SQM3" s="441"/>
      <c r="SQN3" s="441"/>
      <c r="SQO3" s="441"/>
      <c r="SQP3" s="441"/>
      <c r="SQQ3" s="441"/>
      <c r="SQR3" s="441"/>
      <c r="SQS3" s="441"/>
      <c r="SQT3" s="441"/>
      <c r="SQU3" s="441"/>
      <c r="SQV3" s="441"/>
      <c r="SQW3" s="441"/>
      <c r="SQX3" s="441"/>
      <c r="SQY3" s="441"/>
      <c r="SQZ3" s="441"/>
      <c r="SRA3" s="441"/>
      <c r="SRB3" s="441"/>
      <c r="SRC3" s="441"/>
      <c r="SRD3" s="441"/>
      <c r="SRE3" s="441"/>
      <c r="SRF3" s="441"/>
      <c r="SRG3" s="441"/>
      <c r="SRH3" s="441"/>
      <c r="SRI3" s="441"/>
      <c r="SRJ3" s="441"/>
      <c r="SRK3" s="441"/>
      <c r="SRL3" s="441"/>
      <c r="SRM3" s="441"/>
      <c r="SRN3" s="441"/>
      <c r="SRO3" s="441"/>
      <c r="SRP3" s="441"/>
      <c r="SRQ3" s="441"/>
      <c r="SRR3" s="441"/>
      <c r="SRS3" s="441"/>
      <c r="SRT3" s="441"/>
      <c r="SRU3" s="441"/>
      <c r="SRV3" s="441"/>
      <c r="SRW3" s="441"/>
      <c r="SRX3" s="441"/>
      <c r="SRY3" s="441"/>
      <c r="SRZ3" s="441"/>
      <c r="SSA3" s="441"/>
      <c r="SSB3" s="441"/>
      <c r="SSC3" s="441"/>
      <c r="SSD3" s="441"/>
      <c r="SSE3" s="441"/>
      <c r="SSF3" s="441"/>
      <c r="SSG3" s="441"/>
      <c r="SSH3" s="441"/>
      <c r="SSI3" s="441"/>
      <c r="SSJ3" s="441"/>
      <c r="SSK3" s="441"/>
      <c r="SSL3" s="441"/>
      <c r="SSM3" s="441"/>
      <c r="SSN3" s="441"/>
      <c r="SSO3" s="441"/>
      <c r="SSP3" s="441"/>
      <c r="SSQ3" s="441"/>
      <c r="SSR3" s="441"/>
      <c r="SSS3" s="441"/>
      <c r="SST3" s="441"/>
      <c r="SSU3" s="441"/>
      <c r="SSV3" s="441"/>
      <c r="SSW3" s="441"/>
      <c r="SSX3" s="441"/>
      <c r="SSY3" s="441"/>
      <c r="SSZ3" s="441"/>
      <c r="STA3" s="441"/>
      <c r="STB3" s="441"/>
      <c r="STC3" s="441"/>
      <c r="STD3" s="441"/>
      <c r="STE3" s="441"/>
      <c r="STF3" s="441"/>
      <c r="STG3" s="441"/>
      <c r="STH3" s="441"/>
      <c r="STI3" s="441"/>
      <c r="STJ3" s="441"/>
      <c r="STK3" s="441"/>
      <c r="STL3" s="441"/>
      <c r="STM3" s="441"/>
      <c r="STN3" s="441"/>
      <c r="STO3" s="441"/>
      <c r="STP3" s="441"/>
      <c r="STQ3" s="441"/>
      <c r="STR3" s="441"/>
      <c r="STS3" s="441"/>
      <c r="STT3" s="441"/>
      <c r="STU3" s="441"/>
      <c r="STV3" s="441"/>
      <c r="STW3" s="441"/>
      <c r="STX3" s="441"/>
      <c r="STY3" s="441"/>
      <c r="STZ3" s="441"/>
      <c r="SUA3" s="441"/>
      <c r="SUB3" s="441"/>
      <c r="SUC3" s="441"/>
      <c r="SUD3" s="441"/>
      <c r="SUE3" s="441"/>
      <c r="SUF3" s="441"/>
      <c r="SUG3" s="441"/>
      <c r="SUH3" s="441"/>
      <c r="SUI3" s="441"/>
      <c r="SUJ3" s="441"/>
      <c r="SUK3" s="441"/>
      <c r="SUL3" s="441"/>
      <c r="SUM3" s="441"/>
      <c r="SUN3" s="441"/>
      <c r="SUO3" s="441"/>
      <c r="SUP3" s="441"/>
      <c r="SUQ3" s="441"/>
      <c r="SUR3" s="441"/>
      <c r="SUS3" s="441"/>
      <c r="SUT3" s="441"/>
      <c r="SUU3" s="441"/>
      <c r="SUV3" s="441"/>
      <c r="SUW3" s="441"/>
      <c r="SUX3" s="441"/>
      <c r="SUY3" s="441"/>
      <c r="SUZ3" s="441"/>
      <c r="SVA3" s="441"/>
      <c r="SVB3" s="441"/>
      <c r="SVC3" s="441"/>
      <c r="SVD3" s="441"/>
      <c r="SVE3" s="441"/>
      <c r="SVF3" s="441"/>
      <c r="SVG3" s="441"/>
      <c r="SVH3" s="441"/>
      <c r="SVI3" s="441"/>
      <c r="SVJ3" s="441"/>
      <c r="SVK3" s="441"/>
      <c r="SVL3" s="441"/>
      <c r="SVM3" s="441"/>
      <c r="SVN3" s="441"/>
      <c r="SVO3" s="441"/>
      <c r="SVP3" s="441"/>
      <c r="SVQ3" s="441"/>
      <c r="SVR3" s="441"/>
      <c r="SVS3" s="441"/>
      <c r="SVT3" s="441"/>
      <c r="SVU3" s="441"/>
      <c r="SVV3" s="441"/>
      <c r="SVW3" s="441"/>
      <c r="SVX3" s="441"/>
      <c r="SVY3" s="441"/>
      <c r="SVZ3" s="441"/>
      <c r="SWA3" s="441"/>
      <c r="SWB3" s="441"/>
      <c r="SWC3" s="441"/>
      <c r="SWD3" s="441"/>
      <c r="SWE3" s="441"/>
      <c r="SWF3" s="441"/>
      <c r="SWG3" s="441"/>
      <c r="SWH3" s="441"/>
      <c r="SWI3" s="441"/>
      <c r="SWJ3" s="441"/>
      <c r="SWK3" s="441"/>
      <c r="SWL3" s="441"/>
      <c r="SWM3" s="441"/>
      <c r="SWN3" s="441"/>
      <c r="SWO3" s="441"/>
      <c r="SWP3" s="441"/>
      <c r="SWQ3" s="441"/>
      <c r="SWR3" s="441"/>
      <c r="SWS3" s="441"/>
      <c r="SWT3" s="441"/>
      <c r="SWU3" s="441"/>
      <c r="SWV3" s="441"/>
      <c r="SWW3" s="441"/>
      <c r="SWX3" s="441"/>
      <c r="SWY3" s="441"/>
      <c r="SWZ3" s="441"/>
      <c r="SXA3" s="441"/>
      <c r="SXB3" s="441"/>
      <c r="SXC3" s="441"/>
      <c r="SXD3" s="441"/>
      <c r="SXE3" s="441"/>
      <c r="SXF3" s="441"/>
      <c r="SXG3" s="441"/>
      <c r="SXH3" s="441"/>
      <c r="SXI3" s="441"/>
      <c r="SXJ3" s="441"/>
      <c r="SXK3" s="441"/>
      <c r="SXL3" s="441"/>
      <c r="SXM3" s="441"/>
      <c r="SXN3" s="441"/>
      <c r="SXO3" s="441"/>
      <c r="SXP3" s="441"/>
      <c r="SXQ3" s="441"/>
      <c r="SXR3" s="441"/>
      <c r="SXS3" s="441"/>
      <c r="SXT3" s="441"/>
      <c r="SXU3" s="441"/>
      <c r="SXV3" s="441"/>
      <c r="SXW3" s="441"/>
      <c r="SXX3" s="441"/>
      <c r="SXY3" s="441"/>
      <c r="SXZ3" s="441"/>
      <c r="SYA3" s="441"/>
      <c r="SYB3" s="441"/>
      <c r="SYC3" s="441"/>
      <c r="SYD3" s="441"/>
      <c r="SYE3" s="441"/>
      <c r="SYF3" s="441"/>
      <c r="SYG3" s="441"/>
      <c r="SYH3" s="441"/>
      <c r="SYI3" s="441"/>
      <c r="SYJ3" s="441"/>
      <c r="SYK3" s="441"/>
      <c r="SYL3" s="441"/>
      <c r="SYM3" s="441"/>
      <c r="SYN3" s="441"/>
      <c r="SYO3" s="441"/>
      <c r="SYP3" s="441"/>
      <c r="SYQ3" s="441"/>
      <c r="SYR3" s="441"/>
      <c r="SYS3" s="441"/>
      <c r="SYT3" s="441"/>
      <c r="SYU3" s="441"/>
      <c r="SYV3" s="441"/>
      <c r="SYW3" s="441"/>
      <c r="SYX3" s="441"/>
      <c r="SYY3" s="441"/>
      <c r="SYZ3" s="441"/>
      <c r="SZA3" s="441"/>
      <c r="SZB3" s="441"/>
      <c r="SZC3" s="441"/>
      <c r="SZD3" s="441"/>
      <c r="SZE3" s="441"/>
      <c r="SZF3" s="441"/>
      <c r="SZG3" s="441"/>
      <c r="SZH3" s="441"/>
      <c r="SZI3" s="441"/>
      <c r="SZJ3" s="441"/>
      <c r="SZK3" s="441"/>
      <c r="SZL3" s="441"/>
      <c r="SZM3" s="441"/>
      <c r="SZN3" s="441"/>
      <c r="SZO3" s="441"/>
      <c r="SZP3" s="441"/>
      <c r="SZQ3" s="441"/>
      <c r="SZR3" s="441"/>
      <c r="SZS3" s="441"/>
      <c r="SZT3" s="441"/>
      <c r="SZU3" s="441"/>
      <c r="SZV3" s="441"/>
      <c r="SZW3" s="441"/>
      <c r="SZX3" s="441"/>
      <c r="SZY3" s="441"/>
      <c r="SZZ3" s="441"/>
      <c r="TAA3" s="441"/>
      <c r="TAB3" s="441"/>
      <c r="TAC3" s="441"/>
      <c r="TAD3" s="441"/>
      <c r="TAE3" s="441"/>
      <c r="TAF3" s="441"/>
      <c r="TAG3" s="441"/>
      <c r="TAH3" s="441"/>
      <c r="TAI3" s="441"/>
      <c r="TAJ3" s="441"/>
      <c r="TAK3" s="441"/>
      <c r="TAL3" s="441"/>
      <c r="TAM3" s="441"/>
      <c r="TAN3" s="441"/>
      <c r="TAO3" s="441"/>
      <c r="TAP3" s="441"/>
      <c r="TAQ3" s="441"/>
      <c r="TAR3" s="441"/>
      <c r="TAS3" s="441"/>
      <c r="TAT3" s="441"/>
      <c r="TAU3" s="441"/>
      <c r="TAV3" s="441"/>
      <c r="TAW3" s="441"/>
      <c r="TAX3" s="441"/>
      <c r="TAY3" s="441"/>
      <c r="TAZ3" s="441"/>
      <c r="TBA3" s="441"/>
      <c r="TBB3" s="441"/>
      <c r="TBC3" s="441"/>
      <c r="TBD3" s="441"/>
      <c r="TBE3" s="441"/>
      <c r="TBF3" s="441"/>
      <c r="TBG3" s="441"/>
      <c r="TBH3" s="441"/>
      <c r="TBI3" s="441"/>
      <c r="TBJ3" s="441"/>
      <c r="TBK3" s="441"/>
      <c r="TBL3" s="441"/>
      <c r="TBM3" s="441"/>
      <c r="TBN3" s="441"/>
      <c r="TBO3" s="441"/>
      <c r="TBP3" s="441"/>
      <c r="TBQ3" s="441"/>
      <c r="TBR3" s="441"/>
      <c r="TBS3" s="441"/>
      <c r="TBT3" s="441"/>
      <c r="TBU3" s="441"/>
      <c r="TBV3" s="441"/>
      <c r="TBW3" s="441"/>
      <c r="TBX3" s="441"/>
      <c r="TBY3" s="441"/>
      <c r="TBZ3" s="441"/>
      <c r="TCA3" s="441"/>
      <c r="TCB3" s="441"/>
      <c r="TCC3" s="441"/>
      <c r="TCD3" s="441"/>
      <c r="TCE3" s="441"/>
      <c r="TCF3" s="441"/>
      <c r="TCG3" s="441"/>
      <c r="TCH3" s="441"/>
      <c r="TCI3" s="441"/>
      <c r="TCJ3" s="441"/>
      <c r="TCK3" s="441"/>
      <c r="TCL3" s="441"/>
      <c r="TCM3" s="441"/>
      <c r="TCN3" s="441"/>
      <c r="TCO3" s="441"/>
      <c r="TCP3" s="441"/>
      <c r="TCQ3" s="441"/>
      <c r="TCR3" s="441"/>
      <c r="TCS3" s="441"/>
      <c r="TCT3" s="441"/>
      <c r="TCU3" s="441"/>
      <c r="TCV3" s="441"/>
      <c r="TCW3" s="441"/>
      <c r="TCX3" s="441"/>
      <c r="TCY3" s="441"/>
      <c r="TCZ3" s="441"/>
      <c r="TDA3" s="441"/>
      <c r="TDB3" s="441"/>
      <c r="TDC3" s="441"/>
      <c r="TDD3" s="441"/>
      <c r="TDE3" s="441"/>
      <c r="TDF3" s="441"/>
      <c r="TDG3" s="441"/>
      <c r="TDH3" s="441"/>
      <c r="TDI3" s="441"/>
      <c r="TDJ3" s="441"/>
      <c r="TDK3" s="441"/>
      <c r="TDL3" s="441"/>
      <c r="TDM3" s="441"/>
      <c r="TDN3" s="441"/>
      <c r="TDO3" s="441"/>
      <c r="TDP3" s="441"/>
      <c r="TDQ3" s="441"/>
      <c r="TDR3" s="441"/>
      <c r="TDS3" s="441"/>
      <c r="TDT3" s="441"/>
      <c r="TDU3" s="441"/>
      <c r="TDV3" s="441"/>
      <c r="TDW3" s="441"/>
      <c r="TDX3" s="441"/>
      <c r="TDY3" s="441"/>
      <c r="TDZ3" s="441"/>
      <c r="TEA3" s="441"/>
      <c r="TEB3" s="441"/>
      <c r="TEC3" s="441"/>
      <c r="TED3" s="441"/>
      <c r="TEE3" s="441"/>
      <c r="TEF3" s="441"/>
      <c r="TEG3" s="441"/>
      <c r="TEH3" s="441"/>
      <c r="TEI3" s="441"/>
      <c r="TEJ3" s="441"/>
      <c r="TEK3" s="441"/>
      <c r="TEL3" s="441"/>
      <c r="TEM3" s="441"/>
      <c r="TEN3" s="441"/>
      <c r="TEO3" s="441"/>
      <c r="TEP3" s="441"/>
      <c r="TEQ3" s="441"/>
      <c r="TER3" s="441"/>
      <c r="TES3" s="441"/>
      <c r="TET3" s="441"/>
      <c r="TEU3" s="441"/>
      <c r="TEV3" s="441"/>
      <c r="TEW3" s="441"/>
      <c r="TEX3" s="441"/>
      <c r="TEY3" s="441"/>
      <c r="TEZ3" s="441"/>
      <c r="TFA3" s="441"/>
      <c r="TFB3" s="441"/>
      <c r="TFC3" s="441"/>
      <c r="TFD3" s="441"/>
      <c r="TFE3" s="441"/>
      <c r="TFF3" s="441"/>
      <c r="TFG3" s="441"/>
      <c r="TFH3" s="441"/>
      <c r="TFI3" s="441"/>
      <c r="TFJ3" s="441"/>
      <c r="TFK3" s="441"/>
      <c r="TFL3" s="441"/>
      <c r="TFM3" s="441"/>
      <c r="TFN3" s="441"/>
      <c r="TFO3" s="441"/>
      <c r="TFP3" s="441"/>
      <c r="TFQ3" s="441"/>
      <c r="TFR3" s="441"/>
      <c r="TFS3" s="441"/>
      <c r="TFT3" s="441"/>
      <c r="TFU3" s="441"/>
      <c r="TFV3" s="441"/>
      <c r="TFW3" s="441"/>
      <c r="TFX3" s="441"/>
      <c r="TFY3" s="441"/>
      <c r="TFZ3" s="441"/>
      <c r="TGA3" s="441"/>
      <c r="TGB3" s="441"/>
      <c r="TGC3" s="441"/>
      <c r="TGD3" s="441"/>
      <c r="TGE3" s="441"/>
      <c r="TGF3" s="441"/>
      <c r="TGG3" s="441"/>
      <c r="TGH3" s="441"/>
      <c r="TGI3" s="441"/>
      <c r="TGJ3" s="441"/>
      <c r="TGK3" s="441"/>
      <c r="TGL3" s="441"/>
      <c r="TGM3" s="441"/>
      <c r="TGN3" s="441"/>
      <c r="TGO3" s="441"/>
      <c r="TGP3" s="441"/>
      <c r="TGQ3" s="441"/>
      <c r="TGR3" s="441"/>
      <c r="TGS3" s="441"/>
      <c r="TGT3" s="441"/>
      <c r="TGU3" s="441"/>
      <c r="TGV3" s="441"/>
      <c r="TGW3" s="441"/>
      <c r="TGX3" s="441"/>
      <c r="TGY3" s="441"/>
      <c r="TGZ3" s="441"/>
      <c r="THA3" s="441"/>
      <c r="THB3" s="441"/>
      <c r="THC3" s="441"/>
      <c r="THD3" s="441"/>
      <c r="THE3" s="441"/>
      <c r="THF3" s="441"/>
      <c r="THG3" s="441"/>
      <c r="THH3" s="441"/>
      <c r="THI3" s="441"/>
      <c r="THJ3" s="441"/>
      <c r="THK3" s="441"/>
      <c r="THL3" s="441"/>
      <c r="THM3" s="441"/>
      <c r="THN3" s="441"/>
      <c r="THO3" s="441"/>
      <c r="THP3" s="441"/>
      <c r="THQ3" s="441"/>
      <c r="THR3" s="441"/>
      <c r="THS3" s="441"/>
      <c r="THT3" s="441"/>
      <c r="THU3" s="441"/>
      <c r="THV3" s="441"/>
      <c r="THW3" s="441"/>
      <c r="THX3" s="441"/>
      <c r="THY3" s="441"/>
      <c r="THZ3" s="441"/>
      <c r="TIA3" s="441"/>
      <c r="TIB3" s="441"/>
      <c r="TIC3" s="441"/>
      <c r="TID3" s="441"/>
      <c r="TIE3" s="441"/>
      <c r="TIF3" s="441"/>
      <c r="TIG3" s="441"/>
      <c r="TIH3" s="441"/>
      <c r="TII3" s="441"/>
      <c r="TIJ3" s="441"/>
      <c r="TIK3" s="441"/>
      <c r="TIL3" s="441"/>
      <c r="TIM3" s="441"/>
      <c r="TIN3" s="441"/>
      <c r="TIO3" s="441"/>
      <c r="TIP3" s="441"/>
      <c r="TIQ3" s="441"/>
      <c r="TIR3" s="441"/>
      <c r="TIS3" s="441"/>
      <c r="TIT3" s="441"/>
      <c r="TIU3" s="441"/>
      <c r="TIV3" s="441"/>
      <c r="TIW3" s="441"/>
      <c r="TIX3" s="441"/>
      <c r="TIY3" s="441"/>
      <c r="TIZ3" s="441"/>
      <c r="TJA3" s="441"/>
      <c r="TJB3" s="441"/>
      <c r="TJC3" s="441"/>
      <c r="TJD3" s="441"/>
      <c r="TJE3" s="441"/>
      <c r="TJF3" s="441"/>
      <c r="TJG3" s="441"/>
      <c r="TJH3" s="441"/>
      <c r="TJI3" s="441"/>
      <c r="TJJ3" s="441"/>
      <c r="TJK3" s="441"/>
      <c r="TJL3" s="441"/>
      <c r="TJM3" s="441"/>
      <c r="TJN3" s="441"/>
      <c r="TJO3" s="441"/>
      <c r="TJP3" s="441"/>
      <c r="TJQ3" s="441"/>
      <c r="TJR3" s="441"/>
      <c r="TJS3" s="441"/>
      <c r="TJT3" s="441"/>
      <c r="TJU3" s="441"/>
      <c r="TJV3" s="441"/>
      <c r="TJW3" s="441"/>
      <c r="TJX3" s="441"/>
      <c r="TJY3" s="441"/>
      <c r="TJZ3" s="441"/>
      <c r="TKA3" s="441"/>
      <c r="TKB3" s="441"/>
      <c r="TKC3" s="441"/>
      <c r="TKD3" s="441"/>
      <c r="TKE3" s="441"/>
      <c r="TKF3" s="441"/>
      <c r="TKG3" s="441"/>
      <c r="TKH3" s="441"/>
      <c r="TKI3" s="441"/>
      <c r="TKJ3" s="441"/>
      <c r="TKK3" s="441"/>
      <c r="TKL3" s="441"/>
      <c r="TKM3" s="441"/>
      <c r="TKN3" s="441"/>
      <c r="TKO3" s="441"/>
      <c r="TKP3" s="441"/>
      <c r="TKQ3" s="441"/>
      <c r="TKR3" s="441"/>
      <c r="TKS3" s="441"/>
      <c r="TKT3" s="441"/>
      <c r="TKU3" s="441"/>
      <c r="TKV3" s="441"/>
      <c r="TKW3" s="441"/>
      <c r="TKX3" s="441"/>
      <c r="TKY3" s="441"/>
      <c r="TKZ3" s="441"/>
      <c r="TLA3" s="441"/>
      <c r="TLB3" s="441"/>
      <c r="TLC3" s="441"/>
      <c r="TLD3" s="441"/>
      <c r="TLE3" s="441"/>
      <c r="TLF3" s="441"/>
      <c r="TLG3" s="441"/>
      <c r="TLH3" s="441"/>
      <c r="TLI3" s="441"/>
      <c r="TLJ3" s="441"/>
      <c r="TLK3" s="441"/>
      <c r="TLL3" s="441"/>
      <c r="TLM3" s="441"/>
      <c r="TLN3" s="441"/>
      <c r="TLO3" s="441"/>
      <c r="TLP3" s="441"/>
      <c r="TLQ3" s="441"/>
      <c r="TLR3" s="441"/>
      <c r="TLS3" s="441"/>
      <c r="TLT3" s="441"/>
      <c r="TLU3" s="441"/>
      <c r="TLV3" s="441"/>
      <c r="TLW3" s="441"/>
      <c r="TLX3" s="441"/>
      <c r="TLY3" s="441"/>
      <c r="TLZ3" s="441"/>
      <c r="TMA3" s="441"/>
      <c r="TMB3" s="441"/>
      <c r="TMC3" s="441"/>
      <c r="TMD3" s="441"/>
      <c r="TME3" s="441"/>
      <c r="TMF3" s="441"/>
      <c r="TMG3" s="441"/>
      <c r="TMH3" s="441"/>
      <c r="TMI3" s="441"/>
      <c r="TMJ3" s="441"/>
      <c r="TMK3" s="441"/>
      <c r="TML3" s="441"/>
      <c r="TMM3" s="441"/>
      <c r="TMN3" s="441"/>
      <c r="TMO3" s="441"/>
      <c r="TMP3" s="441"/>
      <c r="TMQ3" s="441"/>
      <c r="TMR3" s="441"/>
      <c r="TMS3" s="441"/>
      <c r="TMT3" s="441"/>
      <c r="TMU3" s="441"/>
      <c r="TMV3" s="441"/>
      <c r="TMW3" s="441"/>
      <c r="TMX3" s="441"/>
      <c r="TMY3" s="441"/>
      <c r="TMZ3" s="441"/>
      <c r="TNA3" s="441"/>
      <c r="TNB3" s="441"/>
      <c r="TNC3" s="441"/>
      <c r="TND3" s="441"/>
      <c r="TNE3" s="441"/>
      <c r="TNF3" s="441"/>
      <c r="TNG3" s="441"/>
      <c r="TNH3" s="441"/>
      <c r="TNI3" s="441"/>
      <c r="TNJ3" s="441"/>
      <c r="TNK3" s="441"/>
      <c r="TNL3" s="441"/>
      <c r="TNM3" s="441"/>
      <c r="TNN3" s="441"/>
      <c r="TNO3" s="441"/>
      <c r="TNP3" s="441"/>
      <c r="TNQ3" s="441"/>
      <c r="TNR3" s="441"/>
      <c r="TNS3" s="441"/>
      <c r="TNT3" s="441"/>
      <c r="TNU3" s="441"/>
      <c r="TNV3" s="441"/>
      <c r="TNW3" s="441"/>
      <c r="TNX3" s="441"/>
      <c r="TNY3" s="441"/>
      <c r="TNZ3" s="441"/>
      <c r="TOA3" s="441"/>
      <c r="TOB3" s="441"/>
      <c r="TOC3" s="441"/>
      <c r="TOD3" s="441"/>
      <c r="TOE3" s="441"/>
      <c r="TOF3" s="441"/>
      <c r="TOG3" s="441"/>
      <c r="TOH3" s="441"/>
      <c r="TOI3" s="441"/>
      <c r="TOJ3" s="441"/>
      <c r="TOK3" s="441"/>
      <c r="TOL3" s="441"/>
      <c r="TOM3" s="441"/>
      <c r="TON3" s="441"/>
      <c r="TOO3" s="441"/>
      <c r="TOP3" s="441"/>
      <c r="TOQ3" s="441"/>
      <c r="TOR3" s="441"/>
      <c r="TOS3" s="441"/>
      <c r="TOT3" s="441"/>
      <c r="TOU3" s="441"/>
      <c r="TOV3" s="441"/>
      <c r="TOW3" s="441"/>
      <c r="TOX3" s="441"/>
      <c r="TOY3" s="441"/>
      <c r="TOZ3" s="441"/>
      <c r="TPA3" s="441"/>
      <c r="TPB3" s="441"/>
      <c r="TPC3" s="441"/>
      <c r="TPD3" s="441"/>
      <c r="TPE3" s="441"/>
      <c r="TPF3" s="441"/>
      <c r="TPG3" s="441"/>
      <c r="TPH3" s="441"/>
      <c r="TPI3" s="441"/>
      <c r="TPJ3" s="441"/>
      <c r="TPK3" s="441"/>
      <c r="TPL3" s="441"/>
      <c r="TPM3" s="441"/>
      <c r="TPN3" s="441"/>
      <c r="TPO3" s="441"/>
      <c r="TPP3" s="441"/>
      <c r="TPQ3" s="441"/>
      <c r="TPR3" s="441"/>
      <c r="TPS3" s="441"/>
      <c r="TPT3" s="441"/>
      <c r="TPU3" s="441"/>
      <c r="TPV3" s="441"/>
      <c r="TPW3" s="441"/>
      <c r="TPX3" s="441"/>
      <c r="TPY3" s="441"/>
      <c r="TPZ3" s="441"/>
      <c r="TQA3" s="441"/>
      <c r="TQB3" s="441"/>
      <c r="TQC3" s="441"/>
      <c r="TQD3" s="441"/>
      <c r="TQE3" s="441"/>
      <c r="TQF3" s="441"/>
      <c r="TQG3" s="441"/>
      <c r="TQH3" s="441"/>
      <c r="TQI3" s="441"/>
      <c r="TQJ3" s="441"/>
      <c r="TQK3" s="441"/>
      <c r="TQL3" s="441"/>
      <c r="TQM3" s="441"/>
      <c r="TQN3" s="441"/>
      <c r="TQO3" s="441"/>
      <c r="TQP3" s="441"/>
      <c r="TQQ3" s="441"/>
      <c r="TQR3" s="441"/>
      <c r="TQS3" s="441"/>
      <c r="TQT3" s="441"/>
      <c r="TQU3" s="441"/>
      <c r="TQV3" s="441"/>
      <c r="TQW3" s="441"/>
      <c r="TQX3" s="441"/>
      <c r="TQY3" s="441"/>
      <c r="TQZ3" s="441"/>
      <c r="TRA3" s="441"/>
      <c r="TRB3" s="441"/>
      <c r="TRC3" s="441"/>
      <c r="TRD3" s="441"/>
      <c r="TRE3" s="441"/>
      <c r="TRF3" s="441"/>
      <c r="TRG3" s="441"/>
      <c r="TRH3" s="441"/>
      <c r="TRI3" s="441"/>
      <c r="TRJ3" s="441"/>
      <c r="TRK3" s="441"/>
      <c r="TRL3" s="441"/>
      <c r="TRM3" s="441"/>
      <c r="TRN3" s="441"/>
      <c r="TRO3" s="441"/>
      <c r="TRP3" s="441"/>
      <c r="TRQ3" s="441"/>
      <c r="TRR3" s="441"/>
      <c r="TRS3" s="441"/>
      <c r="TRT3" s="441"/>
      <c r="TRU3" s="441"/>
      <c r="TRV3" s="441"/>
      <c r="TRW3" s="441"/>
      <c r="TRX3" s="441"/>
      <c r="TRY3" s="441"/>
      <c r="TRZ3" s="441"/>
      <c r="TSA3" s="441"/>
      <c r="TSB3" s="441"/>
      <c r="TSC3" s="441"/>
      <c r="TSD3" s="441"/>
      <c r="TSE3" s="441"/>
      <c r="TSF3" s="441"/>
      <c r="TSG3" s="441"/>
      <c r="TSH3" s="441"/>
      <c r="TSI3" s="441"/>
      <c r="TSJ3" s="441"/>
      <c r="TSK3" s="441"/>
      <c r="TSL3" s="441"/>
      <c r="TSM3" s="441"/>
      <c r="TSN3" s="441"/>
      <c r="TSO3" s="441"/>
      <c r="TSP3" s="441"/>
      <c r="TSQ3" s="441"/>
      <c r="TSR3" s="441"/>
      <c r="TSS3" s="441"/>
      <c r="TST3" s="441"/>
      <c r="TSU3" s="441"/>
      <c r="TSV3" s="441"/>
      <c r="TSW3" s="441"/>
      <c r="TSX3" s="441"/>
      <c r="TSY3" s="441"/>
      <c r="TSZ3" s="441"/>
      <c r="TTA3" s="441"/>
      <c r="TTB3" s="441"/>
      <c r="TTC3" s="441"/>
      <c r="TTD3" s="441"/>
      <c r="TTE3" s="441"/>
      <c r="TTF3" s="441"/>
      <c r="TTG3" s="441"/>
      <c r="TTH3" s="441"/>
      <c r="TTI3" s="441"/>
      <c r="TTJ3" s="441"/>
      <c r="TTK3" s="441"/>
      <c r="TTL3" s="441"/>
      <c r="TTM3" s="441"/>
      <c r="TTN3" s="441"/>
      <c r="TTO3" s="441"/>
      <c r="TTP3" s="441"/>
      <c r="TTQ3" s="441"/>
      <c r="TTR3" s="441"/>
      <c r="TTS3" s="441"/>
      <c r="TTT3" s="441"/>
      <c r="TTU3" s="441"/>
      <c r="TTV3" s="441"/>
      <c r="TTW3" s="441"/>
      <c r="TTX3" s="441"/>
      <c r="TTY3" s="441"/>
      <c r="TTZ3" s="441"/>
      <c r="TUA3" s="441"/>
      <c r="TUB3" s="441"/>
      <c r="TUC3" s="441"/>
      <c r="TUD3" s="441"/>
      <c r="TUE3" s="441"/>
      <c r="TUF3" s="441"/>
      <c r="TUG3" s="441"/>
      <c r="TUH3" s="441"/>
      <c r="TUI3" s="441"/>
      <c r="TUJ3" s="441"/>
      <c r="TUK3" s="441"/>
      <c r="TUL3" s="441"/>
      <c r="TUM3" s="441"/>
      <c r="TUN3" s="441"/>
      <c r="TUO3" s="441"/>
      <c r="TUP3" s="441"/>
      <c r="TUQ3" s="441"/>
      <c r="TUR3" s="441"/>
      <c r="TUS3" s="441"/>
      <c r="TUT3" s="441"/>
      <c r="TUU3" s="441"/>
      <c r="TUV3" s="441"/>
      <c r="TUW3" s="441"/>
      <c r="TUX3" s="441"/>
      <c r="TUY3" s="441"/>
      <c r="TUZ3" s="441"/>
      <c r="TVA3" s="441"/>
      <c r="TVB3" s="441"/>
      <c r="TVC3" s="441"/>
      <c r="TVD3" s="441"/>
      <c r="TVE3" s="441"/>
      <c r="TVF3" s="441"/>
      <c r="TVG3" s="441"/>
      <c r="TVH3" s="441"/>
      <c r="TVI3" s="441"/>
      <c r="TVJ3" s="441"/>
      <c r="TVK3" s="441"/>
      <c r="TVL3" s="441"/>
      <c r="TVM3" s="441"/>
      <c r="TVN3" s="441"/>
      <c r="TVO3" s="441"/>
      <c r="TVP3" s="441"/>
      <c r="TVQ3" s="441"/>
      <c r="TVR3" s="441"/>
      <c r="TVS3" s="441"/>
      <c r="TVT3" s="441"/>
      <c r="TVU3" s="441"/>
      <c r="TVV3" s="441"/>
      <c r="TVW3" s="441"/>
      <c r="TVX3" s="441"/>
      <c r="TVY3" s="441"/>
      <c r="TVZ3" s="441"/>
      <c r="TWA3" s="441"/>
      <c r="TWB3" s="441"/>
      <c r="TWC3" s="441"/>
      <c r="TWD3" s="441"/>
      <c r="TWE3" s="441"/>
      <c r="TWF3" s="441"/>
      <c r="TWG3" s="441"/>
      <c r="TWH3" s="441"/>
      <c r="TWI3" s="441"/>
      <c r="TWJ3" s="441"/>
      <c r="TWK3" s="441"/>
      <c r="TWL3" s="441"/>
      <c r="TWM3" s="441"/>
      <c r="TWN3" s="441"/>
      <c r="TWO3" s="441"/>
      <c r="TWP3" s="441"/>
      <c r="TWQ3" s="441"/>
      <c r="TWR3" s="441"/>
      <c r="TWS3" s="441"/>
      <c r="TWT3" s="441"/>
      <c r="TWU3" s="441"/>
      <c r="TWV3" s="441"/>
      <c r="TWW3" s="441"/>
      <c r="TWX3" s="441"/>
      <c r="TWY3" s="441"/>
      <c r="TWZ3" s="441"/>
      <c r="TXA3" s="441"/>
      <c r="TXB3" s="441"/>
      <c r="TXC3" s="441"/>
      <c r="TXD3" s="441"/>
      <c r="TXE3" s="441"/>
      <c r="TXF3" s="441"/>
      <c r="TXG3" s="441"/>
      <c r="TXH3" s="441"/>
      <c r="TXI3" s="441"/>
      <c r="TXJ3" s="441"/>
      <c r="TXK3" s="441"/>
      <c r="TXL3" s="441"/>
      <c r="TXM3" s="441"/>
      <c r="TXN3" s="441"/>
      <c r="TXO3" s="441"/>
      <c r="TXP3" s="441"/>
      <c r="TXQ3" s="441"/>
      <c r="TXR3" s="441"/>
      <c r="TXS3" s="441"/>
      <c r="TXT3" s="441"/>
      <c r="TXU3" s="441"/>
      <c r="TXV3" s="441"/>
      <c r="TXW3" s="441"/>
      <c r="TXX3" s="441"/>
      <c r="TXY3" s="441"/>
      <c r="TXZ3" s="441"/>
      <c r="TYA3" s="441"/>
      <c r="TYB3" s="441"/>
      <c r="TYC3" s="441"/>
      <c r="TYD3" s="441"/>
      <c r="TYE3" s="441"/>
      <c r="TYF3" s="441"/>
      <c r="TYG3" s="441"/>
      <c r="TYH3" s="441"/>
      <c r="TYI3" s="441"/>
      <c r="TYJ3" s="441"/>
      <c r="TYK3" s="441"/>
      <c r="TYL3" s="441"/>
      <c r="TYM3" s="441"/>
      <c r="TYN3" s="441"/>
      <c r="TYO3" s="441"/>
      <c r="TYP3" s="441"/>
      <c r="TYQ3" s="441"/>
      <c r="TYR3" s="441"/>
      <c r="TYS3" s="441"/>
      <c r="TYT3" s="441"/>
      <c r="TYU3" s="441"/>
      <c r="TYV3" s="441"/>
      <c r="TYW3" s="441"/>
      <c r="TYX3" s="441"/>
      <c r="TYY3" s="441"/>
      <c r="TYZ3" s="441"/>
      <c r="TZA3" s="441"/>
      <c r="TZB3" s="441"/>
      <c r="TZC3" s="441"/>
      <c r="TZD3" s="441"/>
      <c r="TZE3" s="441"/>
      <c r="TZF3" s="441"/>
      <c r="TZG3" s="441"/>
      <c r="TZH3" s="441"/>
      <c r="TZI3" s="441"/>
      <c r="TZJ3" s="441"/>
      <c r="TZK3" s="441"/>
      <c r="TZL3" s="441"/>
      <c r="TZM3" s="441"/>
      <c r="TZN3" s="441"/>
      <c r="TZO3" s="441"/>
      <c r="TZP3" s="441"/>
      <c r="TZQ3" s="441"/>
      <c r="TZR3" s="441"/>
      <c r="TZS3" s="441"/>
      <c r="TZT3" s="441"/>
      <c r="TZU3" s="441"/>
      <c r="TZV3" s="441"/>
      <c r="TZW3" s="441"/>
      <c r="TZX3" s="441"/>
      <c r="TZY3" s="441"/>
      <c r="TZZ3" s="441"/>
      <c r="UAA3" s="441"/>
      <c r="UAB3" s="441"/>
      <c r="UAC3" s="441"/>
      <c r="UAD3" s="441"/>
      <c r="UAE3" s="441"/>
      <c r="UAF3" s="441"/>
      <c r="UAG3" s="441"/>
      <c r="UAH3" s="441"/>
      <c r="UAI3" s="441"/>
      <c r="UAJ3" s="441"/>
      <c r="UAK3" s="441"/>
      <c r="UAL3" s="441"/>
      <c r="UAM3" s="441"/>
      <c r="UAN3" s="441"/>
      <c r="UAO3" s="441"/>
      <c r="UAP3" s="441"/>
      <c r="UAQ3" s="441"/>
      <c r="UAR3" s="441"/>
      <c r="UAS3" s="441"/>
      <c r="UAT3" s="441"/>
      <c r="UAU3" s="441"/>
      <c r="UAV3" s="441"/>
      <c r="UAW3" s="441"/>
      <c r="UAX3" s="441"/>
      <c r="UAY3" s="441"/>
      <c r="UAZ3" s="441"/>
      <c r="UBA3" s="441"/>
      <c r="UBB3" s="441"/>
      <c r="UBC3" s="441"/>
      <c r="UBD3" s="441"/>
      <c r="UBE3" s="441"/>
      <c r="UBF3" s="441"/>
      <c r="UBG3" s="441"/>
      <c r="UBH3" s="441"/>
      <c r="UBI3" s="441"/>
      <c r="UBJ3" s="441"/>
      <c r="UBK3" s="441"/>
      <c r="UBL3" s="441"/>
      <c r="UBM3" s="441"/>
      <c r="UBN3" s="441"/>
      <c r="UBO3" s="441"/>
      <c r="UBP3" s="441"/>
      <c r="UBQ3" s="441"/>
      <c r="UBR3" s="441"/>
      <c r="UBS3" s="441"/>
      <c r="UBT3" s="441"/>
      <c r="UBU3" s="441"/>
      <c r="UBV3" s="441"/>
      <c r="UBW3" s="441"/>
      <c r="UBX3" s="441"/>
      <c r="UBY3" s="441"/>
      <c r="UBZ3" s="441"/>
      <c r="UCA3" s="441"/>
      <c r="UCB3" s="441"/>
      <c r="UCC3" s="441"/>
      <c r="UCD3" s="441"/>
      <c r="UCE3" s="441"/>
      <c r="UCF3" s="441"/>
      <c r="UCG3" s="441"/>
      <c r="UCH3" s="441"/>
      <c r="UCI3" s="441"/>
      <c r="UCJ3" s="441"/>
      <c r="UCK3" s="441"/>
      <c r="UCL3" s="441"/>
      <c r="UCM3" s="441"/>
      <c r="UCN3" s="441"/>
      <c r="UCO3" s="441"/>
      <c r="UCP3" s="441"/>
      <c r="UCQ3" s="441"/>
      <c r="UCR3" s="441"/>
      <c r="UCS3" s="441"/>
      <c r="UCT3" s="441"/>
      <c r="UCU3" s="441"/>
      <c r="UCV3" s="441"/>
      <c r="UCW3" s="441"/>
      <c r="UCX3" s="441"/>
      <c r="UCY3" s="441"/>
      <c r="UCZ3" s="441"/>
      <c r="UDA3" s="441"/>
      <c r="UDB3" s="441"/>
      <c r="UDC3" s="441"/>
      <c r="UDD3" s="441"/>
      <c r="UDE3" s="441"/>
      <c r="UDF3" s="441"/>
      <c r="UDG3" s="441"/>
      <c r="UDH3" s="441"/>
      <c r="UDI3" s="441"/>
      <c r="UDJ3" s="441"/>
      <c r="UDK3" s="441"/>
      <c r="UDL3" s="441"/>
      <c r="UDM3" s="441"/>
      <c r="UDN3" s="441"/>
      <c r="UDO3" s="441"/>
      <c r="UDP3" s="441"/>
      <c r="UDQ3" s="441"/>
      <c r="UDR3" s="441"/>
      <c r="UDS3" s="441"/>
      <c r="UDT3" s="441"/>
      <c r="UDU3" s="441"/>
      <c r="UDV3" s="441"/>
      <c r="UDW3" s="441"/>
      <c r="UDX3" s="441"/>
      <c r="UDY3" s="441"/>
      <c r="UDZ3" s="441"/>
      <c r="UEA3" s="441"/>
      <c r="UEB3" s="441"/>
      <c r="UEC3" s="441"/>
      <c r="UED3" s="441"/>
      <c r="UEE3" s="441"/>
      <c r="UEF3" s="441"/>
      <c r="UEG3" s="441"/>
      <c r="UEH3" s="441"/>
      <c r="UEI3" s="441"/>
      <c r="UEJ3" s="441"/>
      <c r="UEK3" s="441"/>
      <c r="UEL3" s="441"/>
      <c r="UEM3" s="441"/>
      <c r="UEN3" s="441"/>
      <c r="UEO3" s="441"/>
      <c r="UEP3" s="441"/>
      <c r="UEQ3" s="441"/>
      <c r="UER3" s="441"/>
      <c r="UES3" s="441"/>
      <c r="UET3" s="441"/>
      <c r="UEU3" s="441"/>
      <c r="UEV3" s="441"/>
      <c r="UEW3" s="441"/>
      <c r="UEX3" s="441"/>
      <c r="UEY3" s="441"/>
      <c r="UEZ3" s="441"/>
      <c r="UFA3" s="441"/>
      <c r="UFB3" s="441"/>
      <c r="UFC3" s="441"/>
      <c r="UFD3" s="441"/>
      <c r="UFE3" s="441"/>
      <c r="UFF3" s="441"/>
      <c r="UFG3" s="441"/>
      <c r="UFH3" s="441"/>
      <c r="UFI3" s="441"/>
      <c r="UFJ3" s="441"/>
      <c r="UFK3" s="441"/>
      <c r="UFL3" s="441"/>
      <c r="UFM3" s="441"/>
      <c r="UFN3" s="441"/>
      <c r="UFO3" s="441"/>
      <c r="UFP3" s="441"/>
      <c r="UFQ3" s="441"/>
      <c r="UFR3" s="441"/>
      <c r="UFS3" s="441"/>
      <c r="UFT3" s="441"/>
      <c r="UFU3" s="441"/>
      <c r="UFV3" s="441"/>
      <c r="UFW3" s="441"/>
      <c r="UFX3" s="441"/>
      <c r="UFY3" s="441"/>
      <c r="UFZ3" s="441"/>
      <c r="UGA3" s="441"/>
      <c r="UGB3" s="441"/>
      <c r="UGC3" s="441"/>
      <c r="UGD3" s="441"/>
      <c r="UGE3" s="441"/>
      <c r="UGF3" s="441"/>
      <c r="UGG3" s="441"/>
      <c r="UGH3" s="441"/>
      <c r="UGI3" s="441"/>
      <c r="UGJ3" s="441"/>
      <c r="UGK3" s="441"/>
      <c r="UGL3" s="441"/>
      <c r="UGM3" s="441"/>
      <c r="UGN3" s="441"/>
      <c r="UGO3" s="441"/>
      <c r="UGP3" s="441"/>
      <c r="UGQ3" s="441"/>
      <c r="UGR3" s="441"/>
      <c r="UGS3" s="441"/>
      <c r="UGT3" s="441"/>
      <c r="UGU3" s="441"/>
      <c r="UGV3" s="441"/>
      <c r="UGW3" s="441"/>
      <c r="UGX3" s="441"/>
      <c r="UGY3" s="441"/>
      <c r="UGZ3" s="441"/>
      <c r="UHA3" s="441"/>
      <c r="UHB3" s="441"/>
      <c r="UHC3" s="441"/>
      <c r="UHD3" s="441"/>
      <c r="UHE3" s="441"/>
      <c r="UHF3" s="441"/>
      <c r="UHG3" s="441"/>
      <c r="UHH3" s="441"/>
      <c r="UHI3" s="441"/>
      <c r="UHJ3" s="441"/>
      <c r="UHK3" s="441"/>
      <c r="UHL3" s="441"/>
      <c r="UHM3" s="441"/>
      <c r="UHN3" s="441"/>
      <c r="UHO3" s="441"/>
      <c r="UHP3" s="441"/>
      <c r="UHQ3" s="441"/>
      <c r="UHR3" s="441"/>
      <c r="UHS3" s="441"/>
      <c r="UHT3" s="441"/>
      <c r="UHU3" s="441"/>
      <c r="UHV3" s="441"/>
      <c r="UHW3" s="441"/>
      <c r="UHX3" s="441"/>
      <c r="UHY3" s="441"/>
      <c r="UHZ3" s="441"/>
      <c r="UIA3" s="441"/>
      <c r="UIB3" s="441"/>
      <c r="UIC3" s="441"/>
      <c r="UID3" s="441"/>
      <c r="UIE3" s="441"/>
      <c r="UIF3" s="441"/>
      <c r="UIG3" s="441"/>
      <c r="UIH3" s="441"/>
      <c r="UII3" s="441"/>
      <c r="UIJ3" s="441"/>
      <c r="UIK3" s="441"/>
      <c r="UIL3" s="441"/>
      <c r="UIM3" s="441"/>
      <c r="UIN3" s="441"/>
      <c r="UIO3" s="441"/>
      <c r="UIP3" s="441"/>
      <c r="UIQ3" s="441"/>
      <c r="UIR3" s="441"/>
      <c r="UIS3" s="441"/>
      <c r="UIT3" s="441"/>
      <c r="UIU3" s="441"/>
      <c r="UIV3" s="441"/>
      <c r="UIW3" s="441"/>
      <c r="UIX3" s="441"/>
      <c r="UIY3" s="441"/>
      <c r="UIZ3" s="441"/>
      <c r="UJA3" s="441"/>
      <c r="UJB3" s="441"/>
      <c r="UJC3" s="441"/>
      <c r="UJD3" s="441"/>
      <c r="UJE3" s="441"/>
      <c r="UJF3" s="441"/>
      <c r="UJG3" s="441"/>
      <c r="UJH3" s="441"/>
      <c r="UJI3" s="441"/>
      <c r="UJJ3" s="441"/>
      <c r="UJK3" s="441"/>
      <c r="UJL3" s="441"/>
      <c r="UJM3" s="441"/>
      <c r="UJN3" s="441"/>
      <c r="UJO3" s="441"/>
      <c r="UJP3" s="441"/>
      <c r="UJQ3" s="441"/>
      <c r="UJR3" s="441"/>
      <c r="UJS3" s="441"/>
      <c r="UJT3" s="441"/>
      <c r="UJU3" s="441"/>
      <c r="UJV3" s="441"/>
      <c r="UJW3" s="441"/>
      <c r="UJX3" s="441"/>
      <c r="UJY3" s="441"/>
      <c r="UJZ3" s="441"/>
      <c r="UKA3" s="441"/>
      <c r="UKB3" s="441"/>
      <c r="UKC3" s="441"/>
      <c r="UKD3" s="441"/>
      <c r="UKE3" s="441"/>
      <c r="UKF3" s="441"/>
      <c r="UKG3" s="441"/>
      <c r="UKH3" s="441"/>
      <c r="UKI3" s="441"/>
      <c r="UKJ3" s="441"/>
      <c r="UKK3" s="441"/>
      <c r="UKL3" s="441"/>
      <c r="UKM3" s="441"/>
      <c r="UKN3" s="441"/>
      <c r="UKO3" s="441"/>
      <c r="UKP3" s="441"/>
      <c r="UKQ3" s="441"/>
      <c r="UKR3" s="441"/>
      <c r="UKS3" s="441"/>
      <c r="UKT3" s="441"/>
      <c r="UKU3" s="441"/>
      <c r="UKV3" s="441"/>
      <c r="UKW3" s="441"/>
      <c r="UKX3" s="441"/>
      <c r="UKY3" s="441"/>
      <c r="UKZ3" s="441"/>
      <c r="ULA3" s="441"/>
      <c r="ULB3" s="441"/>
      <c r="ULC3" s="441"/>
      <c r="ULD3" s="441"/>
      <c r="ULE3" s="441"/>
      <c r="ULF3" s="441"/>
      <c r="ULG3" s="441"/>
      <c r="ULH3" s="441"/>
      <c r="ULI3" s="441"/>
      <c r="ULJ3" s="441"/>
      <c r="ULK3" s="441"/>
      <c r="ULL3" s="441"/>
      <c r="ULM3" s="441"/>
      <c r="ULN3" s="441"/>
      <c r="ULO3" s="441"/>
      <c r="ULP3" s="441"/>
      <c r="ULQ3" s="441"/>
      <c r="ULR3" s="441"/>
      <c r="ULS3" s="441"/>
      <c r="ULT3" s="441"/>
      <c r="ULU3" s="441"/>
      <c r="ULV3" s="441"/>
      <c r="ULW3" s="441"/>
      <c r="ULX3" s="441"/>
      <c r="ULY3" s="441"/>
      <c r="ULZ3" s="441"/>
      <c r="UMA3" s="441"/>
      <c r="UMB3" s="441"/>
      <c r="UMC3" s="441"/>
      <c r="UMD3" s="441"/>
      <c r="UME3" s="441"/>
      <c r="UMF3" s="441"/>
      <c r="UMG3" s="441"/>
      <c r="UMH3" s="441"/>
      <c r="UMI3" s="441"/>
      <c r="UMJ3" s="441"/>
      <c r="UMK3" s="441"/>
      <c r="UML3" s="441"/>
      <c r="UMM3" s="441"/>
      <c r="UMN3" s="441"/>
      <c r="UMO3" s="441"/>
      <c r="UMP3" s="441"/>
      <c r="UMQ3" s="441"/>
      <c r="UMR3" s="441"/>
      <c r="UMS3" s="441"/>
      <c r="UMT3" s="441"/>
      <c r="UMU3" s="441"/>
      <c r="UMV3" s="441"/>
      <c r="UMW3" s="441"/>
      <c r="UMX3" s="441"/>
      <c r="UMY3" s="441"/>
      <c r="UMZ3" s="441"/>
      <c r="UNA3" s="441"/>
      <c r="UNB3" s="441"/>
      <c r="UNC3" s="441"/>
      <c r="UND3" s="441"/>
      <c r="UNE3" s="441"/>
      <c r="UNF3" s="441"/>
      <c r="UNG3" s="441"/>
      <c r="UNH3" s="441"/>
      <c r="UNI3" s="441"/>
      <c r="UNJ3" s="441"/>
      <c r="UNK3" s="441"/>
      <c r="UNL3" s="441"/>
      <c r="UNM3" s="441"/>
      <c r="UNN3" s="441"/>
      <c r="UNO3" s="441"/>
      <c r="UNP3" s="441"/>
      <c r="UNQ3" s="441"/>
      <c r="UNR3" s="441"/>
      <c r="UNS3" s="441"/>
      <c r="UNT3" s="441"/>
      <c r="UNU3" s="441"/>
      <c r="UNV3" s="441"/>
      <c r="UNW3" s="441"/>
      <c r="UNX3" s="441"/>
      <c r="UNY3" s="441"/>
      <c r="UNZ3" s="441"/>
      <c r="UOA3" s="441"/>
      <c r="UOB3" s="441"/>
      <c r="UOC3" s="441"/>
      <c r="UOD3" s="441"/>
      <c r="UOE3" s="441"/>
      <c r="UOF3" s="441"/>
      <c r="UOG3" s="441"/>
      <c r="UOH3" s="441"/>
      <c r="UOI3" s="441"/>
      <c r="UOJ3" s="441"/>
      <c r="UOK3" s="441"/>
      <c r="UOL3" s="441"/>
      <c r="UOM3" s="441"/>
      <c r="UON3" s="441"/>
      <c r="UOO3" s="441"/>
      <c r="UOP3" s="441"/>
      <c r="UOQ3" s="441"/>
      <c r="UOR3" s="441"/>
      <c r="UOS3" s="441"/>
      <c r="UOT3" s="441"/>
      <c r="UOU3" s="441"/>
      <c r="UOV3" s="441"/>
      <c r="UOW3" s="441"/>
      <c r="UOX3" s="441"/>
      <c r="UOY3" s="441"/>
      <c r="UOZ3" s="441"/>
      <c r="UPA3" s="441"/>
      <c r="UPB3" s="441"/>
      <c r="UPC3" s="441"/>
      <c r="UPD3" s="441"/>
      <c r="UPE3" s="441"/>
      <c r="UPF3" s="441"/>
      <c r="UPG3" s="441"/>
      <c r="UPH3" s="441"/>
      <c r="UPI3" s="441"/>
      <c r="UPJ3" s="441"/>
      <c r="UPK3" s="441"/>
      <c r="UPL3" s="441"/>
      <c r="UPM3" s="441"/>
      <c r="UPN3" s="441"/>
      <c r="UPO3" s="441"/>
      <c r="UPP3" s="441"/>
      <c r="UPQ3" s="441"/>
      <c r="UPR3" s="441"/>
      <c r="UPS3" s="441"/>
      <c r="UPT3" s="441"/>
      <c r="UPU3" s="441"/>
      <c r="UPV3" s="441"/>
      <c r="UPW3" s="441"/>
      <c r="UPX3" s="441"/>
      <c r="UPY3" s="441"/>
      <c r="UPZ3" s="441"/>
      <c r="UQA3" s="441"/>
      <c r="UQB3" s="441"/>
      <c r="UQC3" s="441"/>
      <c r="UQD3" s="441"/>
      <c r="UQE3" s="441"/>
      <c r="UQF3" s="441"/>
      <c r="UQG3" s="441"/>
      <c r="UQH3" s="441"/>
      <c r="UQI3" s="441"/>
      <c r="UQJ3" s="441"/>
      <c r="UQK3" s="441"/>
      <c r="UQL3" s="441"/>
      <c r="UQM3" s="441"/>
      <c r="UQN3" s="441"/>
      <c r="UQO3" s="441"/>
      <c r="UQP3" s="441"/>
      <c r="UQQ3" s="441"/>
      <c r="UQR3" s="441"/>
      <c r="UQS3" s="441"/>
      <c r="UQT3" s="441"/>
      <c r="UQU3" s="441"/>
      <c r="UQV3" s="441"/>
      <c r="UQW3" s="441"/>
      <c r="UQX3" s="441"/>
      <c r="UQY3" s="441"/>
      <c r="UQZ3" s="441"/>
      <c r="URA3" s="441"/>
      <c r="URB3" s="441"/>
      <c r="URC3" s="441"/>
      <c r="URD3" s="441"/>
      <c r="URE3" s="441"/>
      <c r="URF3" s="441"/>
      <c r="URG3" s="441"/>
      <c r="URH3" s="441"/>
      <c r="URI3" s="441"/>
      <c r="URJ3" s="441"/>
      <c r="URK3" s="441"/>
      <c r="URL3" s="441"/>
      <c r="URM3" s="441"/>
      <c r="URN3" s="441"/>
      <c r="URO3" s="441"/>
      <c r="URP3" s="441"/>
      <c r="URQ3" s="441"/>
      <c r="URR3" s="441"/>
      <c r="URS3" s="441"/>
      <c r="URT3" s="441"/>
      <c r="URU3" s="441"/>
      <c r="URV3" s="441"/>
      <c r="URW3" s="441"/>
      <c r="URX3" s="441"/>
      <c r="URY3" s="441"/>
      <c r="URZ3" s="441"/>
      <c r="USA3" s="441"/>
      <c r="USB3" s="441"/>
      <c r="USC3" s="441"/>
      <c r="USD3" s="441"/>
      <c r="USE3" s="441"/>
      <c r="USF3" s="441"/>
      <c r="USG3" s="441"/>
      <c r="USH3" s="441"/>
      <c r="USI3" s="441"/>
      <c r="USJ3" s="441"/>
      <c r="USK3" s="441"/>
      <c r="USL3" s="441"/>
      <c r="USM3" s="441"/>
      <c r="USN3" s="441"/>
      <c r="USO3" s="441"/>
      <c r="USP3" s="441"/>
      <c r="USQ3" s="441"/>
      <c r="USR3" s="441"/>
      <c r="USS3" s="441"/>
      <c r="UST3" s="441"/>
      <c r="USU3" s="441"/>
      <c r="USV3" s="441"/>
      <c r="USW3" s="441"/>
      <c r="USX3" s="441"/>
      <c r="USY3" s="441"/>
      <c r="USZ3" s="441"/>
      <c r="UTA3" s="441"/>
      <c r="UTB3" s="441"/>
      <c r="UTC3" s="441"/>
      <c r="UTD3" s="441"/>
      <c r="UTE3" s="441"/>
      <c r="UTF3" s="441"/>
      <c r="UTG3" s="441"/>
      <c r="UTH3" s="441"/>
      <c r="UTI3" s="441"/>
      <c r="UTJ3" s="441"/>
      <c r="UTK3" s="441"/>
      <c r="UTL3" s="441"/>
      <c r="UTM3" s="441"/>
      <c r="UTN3" s="441"/>
      <c r="UTO3" s="441"/>
      <c r="UTP3" s="441"/>
      <c r="UTQ3" s="441"/>
      <c r="UTR3" s="441"/>
      <c r="UTS3" s="441"/>
      <c r="UTT3" s="441"/>
      <c r="UTU3" s="441"/>
      <c r="UTV3" s="441"/>
      <c r="UTW3" s="441"/>
      <c r="UTX3" s="441"/>
      <c r="UTY3" s="441"/>
      <c r="UTZ3" s="441"/>
      <c r="UUA3" s="441"/>
      <c r="UUB3" s="441"/>
      <c r="UUC3" s="441"/>
      <c r="UUD3" s="441"/>
      <c r="UUE3" s="441"/>
      <c r="UUF3" s="441"/>
      <c r="UUG3" s="441"/>
      <c r="UUH3" s="441"/>
      <c r="UUI3" s="441"/>
      <c r="UUJ3" s="441"/>
      <c r="UUK3" s="441"/>
      <c r="UUL3" s="441"/>
      <c r="UUM3" s="441"/>
      <c r="UUN3" s="441"/>
      <c r="UUO3" s="441"/>
      <c r="UUP3" s="441"/>
      <c r="UUQ3" s="441"/>
      <c r="UUR3" s="441"/>
      <c r="UUS3" s="441"/>
      <c r="UUT3" s="441"/>
      <c r="UUU3" s="441"/>
      <c r="UUV3" s="441"/>
      <c r="UUW3" s="441"/>
      <c r="UUX3" s="441"/>
      <c r="UUY3" s="441"/>
      <c r="UUZ3" s="441"/>
      <c r="UVA3" s="441"/>
      <c r="UVB3" s="441"/>
      <c r="UVC3" s="441"/>
      <c r="UVD3" s="441"/>
      <c r="UVE3" s="441"/>
      <c r="UVF3" s="441"/>
      <c r="UVG3" s="441"/>
      <c r="UVH3" s="441"/>
      <c r="UVI3" s="441"/>
      <c r="UVJ3" s="441"/>
      <c r="UVK3" s="441"/>
      <c r="UVL3" s="441"/>
      <c r="UVM3" s="441"/>
      <c r="UVN3" s="441"/>
      <c r="UVO3" s="441"/>
      <c r="UVP3" s="441"/>
      <c r="UVQ3" s="441"/>
      <c r="UVR3" s="441"/>
      <c r="UVS3" s="441"/>
      <c r="UVT3" s="441"/>
      <c r="UVU3" s="441"/>
      <c r="UVV3" s="441"/>
      <c r="UVW3" s="441"/>
      <c r="UVX3" s="441"/>
      <c r="UVY3" s="441"/>
      <c r="UVZ3" s="441"/>
      <c r="UWA3" s="441"/>
      <c r="UWB3" s="441"/>
      <c r="UWC3" s="441"/>
      <c r="UWD3" s="441"/>
      <c r="UWE3" s="441"/>
      <c r="UWF3" s="441"/>
      <c r="UWG3" s="441"/>
      <c r="UWH3" s="441"/>
      <c r="UWI3" s="441"/>
      <c r="UWJ3" s="441"/>
      <c r="UWK3" s="441"/>
      <c r="UWL3" s="441"/>
      <c r="UWM3" s="441"/>
      <c r="UWN3" s="441"/>
      <c r="UWO3" s="441"/>
      <c r="UWP3" s="441"/>
      <c r="UWQ3" s="441"/>
      <c r="UWR3" s="441"/>
      <c r="UWS3" s="441"/>
      <c r="UWT3" s="441"/>
      <c r="UWU3" s="441"/>
      <c r="UWV3" s="441"/>
      <c r="UWW3" s="441"/>
      <c r="UWX3" s="441"/>
      <c r="UWY3" s="441"/>
      <c r="UWZ3" s="441"/>
      <c r="UXA3" s="441"/>
      <c r="UXB3" s="441"/>
      <c r="UXC3" s="441"/>
      <c r="UXD3" s="441"/>
      <c r="UXE3" s="441"/>
      <c r="UXF3" s="441"/>
      <c r="UXG3" s="441"/>
      <c r="UXH3" s="441"/>
      <c r="UXI3" s="441"/>
      <c r="UXJ3" s="441"/>
      <c r="UXK3" s="441"/>
      <c r="UXL3" s="441"/>
      <c r="UXM3" s="441"/>
      <c r="UXN3" s="441"/>
      <c r="UXO3" s="441"/>
      <c r="UXP3" s="441"/>
      <c r="UXQ3" s="441"/>
      <c r="UXR3" s="441"/>
      <c r="UXS3" s="441"/>
      <c r="UXT3" s="441"/>
      <c r="UXU3" s="441"/>
      <c r="UXV3" s="441"/>
      <c r="UXW3" s="441"/>
      <c r="UXX3" s="441"/>
      <c r="UXY3" s="441"/>
      <c r="UXZ3" s="441"/>
      <c r="UYA3" s="441"/>
      <c r="UYB3" s="441"/>
      <c r="UYC3" s="441"/>
      <c r="UYD3" s="441"/>
      <c r="UYE3" s="441"/>
      <c r="UYF3" s="441"/>
      <c r="UYG3" s="441"/>
      <c r="UYH3" s="441"/>
      <c r="UYI3" s="441"/>
      <c r="UYJ3" s="441"/>
      <c r="UYK3" s="441"/>
      <c r="UYL3" s="441"/>
      <c r="UYM3" s="441"/>
      <c r="UYN3" s="441"/>
      <c r="UYO3" s="441"/>
      <c r="UYP3" s="441"/>
      <c r="UYQ3" s="441"/>
      <c r="UYR3" s="441"/>
      <c r="UYS3" s="441"/>
      <c r="UYT3" s="441"/>
      <c r="UYU3" s="441"/>
      <c r="UYV3" s="441"/>
      <c r="UYW3" s="441"/>
      <c r="UYX3" s="441"/>
      <c r="UYY3" s="441"/>
      <c r="UYZ3" s="441"/>
      <c r="UZA3" s="441"/>
      <c r="UZB3" s="441"/>
      <c r="UZC3" s="441"/>
      <c r="UZD3" s="441"/>
      <c r="UZE3" s="441"/>
      <c r="UZF3" s="441"/>
      <c r="UZG3" s="441"/>
      <c r="UZH3" s="441"/>
      <c r="UZI3" s="441"/>
      <c r="UZJ3" s="441"/>
      <c r="UZK3" s="441"/>
      <c r="UZL3" s="441"/>
      <c r="UZM3" s="441"/>
      <c r="UZN3" s="441"/>
      <c r="UZO3" s="441"/>
      <c r="UZP3" s="441"/>
      <c r="UZQ3" s="441"/>
      <c r="UZR3" s="441"/>
      <c r="UZS3" s="441"/>
      <c r="UZT3" s="441"/>
      <c r="UZU3" s="441"/>
      <c r="UZV3" s="441"/>
      <c r="UZW3" s="441"/>
      <c r="UZX3" s="441"/>
      <c r="UZY3" s="441"/>
      <c r="UZZ3" s="441"/>
      <c r="VAA3" s="441"/>
      <c r="VAB3" s="441"/>
      <c r="VAC3" s="441"/>
      <c r="VAD3" s="441"/>
      <c r="VAE3" s="441"/>
      <c r="VAF3" s="441"/>
      <c r="VAG3" s="441"/>
      <c r="VAH3" s="441"/>
      <c r="VAI3" s="441"/>
      <c r="VAJ3" s="441"/>
      <c r="VAK3" s="441"/>
      <c r="VAL3" s="441"/>
      <c r="VAM3" s="441"/>
      <c r="VAN3" s="441"/>
      <c r="VAO3" s="441"/>
      <c r="VAP3" s="441"/>
      <c r="VAQ3" s="441"/>
      <c r="VAR3" s="441"/>
      <c r="VAS3" s="441"/>
      <c r="VAT3" s="441"/>
      <c r="VAU3" s="441"/>
      <c r="VAV3" s="441"/>
      <c r="VAW3" s="441"/>
      <c r="VAX3" s="441"/>
      <c r="VAY3" s="441"/>
      <c r="VAZ3" s="441"/>
      <c r="VBA3" s="441"/>
      <c r="VBB3" s="441"/>
      <c r="VBC3" s="441"/>
      <c r="VBD3" s="441"/>
      <c r="VBE3" s="441"/>
      <c r="VBF3" s="441"/>
      <c r="VBG3" s="441"/>
      <c r="VBH3" s="441"/>
      <c r="VBI3" s="441"/>
      <c r="VBJ3" s="441"/>
      <c r="VBK3" s="441"/>
      <c r="VBL3" s="441"/>
      <c r="VBM3" s="441"/>
      <c r="VBN3" s="441"/>
      <c r="VBO3" s="441"/>
      <c r="VBP3" s="441"/>
      <c r="VBQ3" s="441"/>
      <c r="VBR3" s="441"/>
      <c r="VBS3" s="441"/>
      <c r="VBT3" s="441"/>
      <c r="VBU3" s="441"/>
      <c r="VBV3" s="441"/>
      <c r="VBW3" s="441"/>
      <c r="VBX3" s="441"/>
      <c r="VBY3" s="441"/>
      <c r="VBZ3" s="441"/>
      <c r="VCA3" s="441"/>
      <c r="VCB3" s="441"/>
      <c r="VCC3" s="441"/>
      <c r="VCD3" s="441"/>
      <c r="VCE3" s="441"/>
      <c r="VCF3" s="441"/>
      <c r="VCG3" s="441"/>
      <c r="VCH3" s="441"/>
      <c r="VCI3" s="441"/>
      <c r="VCJ3" s="441"/>
      <c r="VCK3" s="441"/>
      <c r="VCL3" s="441"/>
      <c r="VCM3" s="441"/>
      <c r="VCN3" s="441"/>
      <c r="VCO3" s="441"/>
      <c r="VCP3" s="441"/>
      <c r="VCQ3" s="441"/>
      <c r="VCR3" s="441"/>
      <c r="VCS3" s="441"/>
      <c r="VCT3" s="441"/>
      <c r="VCU3" s="441"/>
      <c r="VCV3" s="441"/>
      <c r="VCW3" s="441"/>
      <c r="VCX3" s="441"/>
      <c r="VCY3" s="441"/>
      <c r="VCZ3" s="441"/>
      <c r="VDA3" s="441"/>
      <c r="VDB3" s="441"/>
      <c r="VDC3" s="441"/>
      <c r="VDD3" s="441"/>
      <c r="VDE3" s="441"/>
      <c r="VDF3" s="441"/>
      <c r="VDG3" s="441"/>
      <c r="VDH3" s="441"/>
      <c r="VDI3" s="441"/>
      <c r="VDJ3" s="441"/>
      <c r="VDK3" s="441"/>
      <c r="VDL3" s="441"/>
      <c r="VDM3" s="441"/>
      <c r="VDN3" s="441"/>
      <c r="VDO3" s="441"/>
      <c r="VDP3" s="441"/>
      <c r="VDQ3" s="441"/>
      <c r="VDR3" s="441"/>
      <c r="VDS3" s="441"/>
      <c r="VDT3" s="441"/>
      <c r="VDU3" s="441"/>
      <c r="VDV3" s="441"/>
      <c r="VDW3" s="441"/>
      <c r="VDX3" s="441"/>
      <c r="VDY3" s="441"/>
      <c r="VDZ3" s="441"/>
      <c r="VEA3" s="441"/>
      <c r="VEB3" s="441"/>
      <c r="VEC3" s="441"/>
      <c r="VED3" s="441"/>
      <c r="VEE3" s="441"/>
      <c r="VEF3" s="441"/>
      <c r="VEG3" s="441"/>
      <c r="VEH3" s="441"/>
      <c r="VEI3" s="441"/>
      <c r="VEJ3" s="441"/>
      <c r="VEK3" s="441"/>
      <c r="VEL3" s="441"/>
      <c r="VEM3" s="441"/>
      <c r="VEN3" s="441"/>
      <c r="VEO3" s="441"/>
      <c r="VEP3" s="441"/>
      <c r="VEQ3" s="441"/>
      <c r="VER3" s="441"/>
      <c r="VES3" s="441"/>
      <c r="VET3" s="441"/>
      <c r="VEU3" s="441"/>
      <c r="VEV3" s="441"/>
      <c r="VEW3" s="441"/>
      <c r="VEX3" s="441"/>
      <c r="VEY3" s="441"/>
      <c r="VEZ3" s="441"/>
      <c r="VFA3" s="441"/>
      <c r="VFB3" s="441"/>
      <c r="VFC3" s="441"/>
      <c r="VFD3" s="441"/>
      <c r="VFE3" s="441"/>
      <c r="VFF3" s="441"/>
      <c r="VFG3" s="441"/>
      <c r="VFH3" s="441"/>
      <c r="VFI3" s="441"/>
      <c r="VFJ3" s="441"/>
      <c r="VFK3" s="441"/>
      <c r="VFL3" s="441"/>
      <c r="VFM3" s="441"/>
      <c r="VFN3" s="441"/>
      <c r="VFO3" s="441"/>
      <c r="VFP3" s="441"/>
      <c r="VFQ3" s="441"/>
      <c r="VFR3" s="441"/>
      <c r="VFS3" s="441"/>
      <c r="VFT3" s="441"/>
      <c r="VFU3" s="441"/>
      <c r="VFV3" s="441"/>
      <c r="VFW3" s="441"/>
      <c r="VFX3" s="441"/>
      <c r="VFY3" s="441"/>
      <c r="VFZ3" s="441"/>
      <c r="VGA3" s="441"/>
      <c r="VGB3" s="441"/>
      <c r="VGC3" s="441"/>
      <c r="VGD3" s="441"/>
      <c r="VGE3" s="441"/>
      <c r="VGF3" s="441"/>
      <c r="VGG3" s="441"/>
      <c r="VGH3" s="441"/>
      <c r="VGI3" s="441"/>
      <c r="VGJ3" s="441"/>
      <c r="VGK3" s="441"/>
      <c r="VGL3" s="441"/>
      <c r="VGM3" s="441"/>
      <c r="VGN3" s="441"/>
      <c r="VGO3" s="441"/>
      <c r="VGP3" s="441"/>
      <c r="VGQ3" s="441"/>
      <c r="VGR3" s="441"/>
      <c r="VGS3" s="441"/>
      <c r="VGT3" s="441"/>
      <c r="VGU3" s="441"/>
      <c r="VGV3" s="441"/>
      <c r="VGW3" s="441"/>
      <c r="VGX3" s="441"/>
      <c r="VGY3" s="441"/>
      <c r="VGZ3" s="441"/>
      <c r="VHA3" s="441"/>
      <c r="VHB3" s="441"/>
      <c r="VHC3" s="441"/>
      <c r="VHD3" s="441"/>
      <c r="VHE3" s="441"/>
      <c r="VHF3" s="441"/>
      <c r="VHG3" s="441"/>
      <c r="VHH3" s="441"/>
      <c r="VHI3" s="441"/>
      <c r="VHJ3" s="441"/>
      <c r="VHK3" s="441"/>
      <c r="VHL3" s="441"/>
      <c r="VHM3" s="441"/>
      <c r="VHN3" s="441"/>
      <c r="VHO3" s="441"/>
      <c r="VHP3" s="441"/>
      <c r="VHQ3" s="441"/>
      <c r="VHR3" s="441"/>
      <c r="VHS3" s="441"/>
      <c r="VHT3" s="441"/>
      <c r="VHU3" s="441"/>
      <c r="VHV3" s="441"/>
      <c r="VHW3" s="441"/>
      <c r="VHX3" s="441"/>
      <c r="VHY3" s="441"/>
      <c r="VHZ3" s="441"/>
      <c r="VIA3" s="441"/>
      <c r="VIB3" s="441"/>
      <c r="VIC3" s="441"/>
      <c r="VID3" s="441"/>
      <c r="VIE3" s="441"/>
      <c r="VIF3" s="441"/>
      <c r="VIG3" s="441"/>
      <c r="VIH3" s="441"/>
      <c r="VII3" s="441"/>
      <c r="VIJ3" s="441"/>
      <c r="VIK3" s="441"/>
      <c r="VIL3" s="441"/>
      <c r="VIM3" s="441"/>
      <c r="VIN3" s="441"/>
      <c r="VIO3" s="441"/>
      <c r="VIP3" s="441"/>
      <c r="VIQ3" s="441"/>
      <c r="VIR3" s="441"/>
      <c r="VIS3" s="441"/>
      <c r="VIT3" s="441"/>
      <c r="VIU3" s="441"/>
      <c r="VIV3" s="441"/>
      <c r="VIW3" s="441"/>
      <c r="VIX3" s="441"/>
      <c r="VIY3" s="441"/>
      <c r="VIZ3" s="441"/>
      <c r="VJA3" s="441"/>
      <c r="VJB3" s="441"/>
      <c r="VJC3" s="441"/>
      <c r="VJD3" s="441"/>
      <c r="VJE3" s="441"/>
      <c r="VJF3" s="441"/>
      <c r="VJG3" s="441"/>
      <c r="VJH3" s="441"/>
      <c r="VJI3" s="441"/>
      <c r="VJJ3" s="441"/>
      <c r="VJK3" s="441"/>
      <c r="VJL3" s="441"/>
      <c r="VJM3" s="441"/>
      <c r="VJN3" s="441"/>
      <c r="VJO3" s="441"/>
      <c r="VJP3" s="441"/>
      <c r="VJQ3" s="441"/>
      <c r="VJR3" s="441"/>
      <c r="VJS3" s="441"/>
      <c r="VJT3" s="441"/>
      <c r="VJU3" s="441"/>
      <c r="VJV3" s="441"/>
      <c r="VJW3" s="441"/>
      <c r="VJX3" s="441"/>
      <c r="VJY3" s="441"/>
      <c r="VJZ3" s="441"/>
      <c r="VKA3" s="441"/>
      <c r="VKB3" s="441"/>
      <c r="VKC3" s="441"/>
      <c r="VKD3" s="441"/>
      <c r="VKE3" s="441"/>
      <c r="VKF3" s="441"/>
      <c r="VKG3" s="441"/>
      <c r="VKH3" s="441"/>
      <c r="VKI3" s="441"/>
      <c r="VKJ3" s="441"/>
      <c r="VKK3" s="441"/>
      <c r="VKL3" s="441"/>
      <c r="VKM3" s="441"/>
      <c r="VKN3" s="441"/>
      <c r="VKO3" s="441"/>
      <c r="VKP3" s="441"/>
      <c r="VKQ3" s="441"/>
      <c r="VKR3" s="441"/>
      <c r="VKS3" s="441"/>
      <c r="VKT3" s="441"/>
      <c r="VKU3" s="441"/>
      <c r="VKV3" s="441"/>
      <c r="VKW3" s="441"/>
      <c r="VKX3" s="441"/>
      <c r="VKY3" s="441"/>
      <c r="VKZ3" s="441"/>
      <c r="VLA3" s="441"/>
      <c r="VLB3" s="441"/>
      <c r="VLC3" s="441"/>
      <c r="VLD3" s="441"/>
      <c r="VLE3" s="441"/>
      <c r="VLF3" s="441"/>
      <c r="VLG3" s="441"/>
      <c r="VLH3" s="441"/>
      <c r="VLI3" s="441"/>
      <c r="VLJ3" s="441"/>
      <c r="VLK3" s="441"/>
      <c r="VLL3" s="441"/>
      <c r="VLM3" s="441"/>
      <c r="VLN3" s="441"/>
      <c r="VLO3" s="441"/>
      <c r="VLP3" s="441"/>
      <c r="VLQ3" s="441"/>
      <c r="VLR3" s="441"/>
      <c r="VLS3" s="441"/>
      <c r="VLT3" s="441"/>
      <c r="VLU3" s="441"/>
      <c r="VLV3" s="441"/>
      <c r="VLW3" s="441"/>
      <c r="VLX3" s="441"/>
      <c r="VLY3" s="441"/>
      <c r="VLZ3" s="441"/>
      <c r="VMA3" s="441"/>
      <c r="VMB3" s="441"/>
      <c r="VMC3" s="441"/>
      <c r="VMD3" s="441"/>
      <c r="VME3" s="441"/>
      <c r="VMF3" s="441"/>
      <c r="VMG3" s="441"/>
      <c r="VMH3" s="441"/>
      <c r="VMI3" s="441"/>
      <c r="VMJ3" s="441"/>
      <c r="VMK3" s="441"/>
      <c r="VML3" s="441"/>
      <c r="VMM3" s="441"/>
      <c r="VMN3" s="441"/>
      <c r="VMO3" s="441"/>
      <c r="VMP3" s="441"/>
      <c r="VMQ3" s="441"/>
      <c r="VMR3" s="441"/>
      <c r="VMS3" s="441"/>
      <c r="VMT3" s="441"/>
      <c r="VMU3" s="441"/>
      <c r="VMV3" s="441"/>
      <c r="VMW3" s="441"/>
      <c r="VMX3" s="441"/>
      <c r="VMY3" s="441"/>
      <c r="VMZ3" s="441"/>
      <c r="VNA3" s="441"/>
      <c r="VNB3" s="441"/>
      <c r="VNC3" s="441"/>
      <c r="VND3" s="441"/>
      <c r="VNE3" s="441"/>
      <c r="VNF3" s="441"/>
      <c r="VNG3" s="441"/>
      <c r="VNH3" s="441"/>
      <c r="VNI3" s="441"/>
      <c r="VNJ3" s="441"/>
      <c r="VNK3" s="441"/>
      <c r="VNL3" s="441"/>
      <c r="VNM3" s="441"/>
      <c r="VNN3" s="441"/>
      <c r="VNO3" s="441"/>
      <c r="VNP3" s="441"/>
      <c r="VNQ3" s="441"/>
      <c r="VNR3" s="441"/>
      <c r="VNS3" s="441"/>
      <c r="VNT3" s="441"/>
      <c r="VNU3" s="441"/>
      <c r="VNV3" s="441"/>
      <c r="VNW3" s="441"/>
      <c r="VNX3" s="441"/>
      <c r="VNY3" s="441"/>
      <c r="VNZ3" s="441"/>
      <c r="VOA3" s="441"/>
      <c r="VOB3" s="441"/>
      <c r="VOC3" s="441"/>
      <c r="VOD3" s="441"/>
      <c r="VOE3" s="441"/>
      <c r="VOF3" s="441"/>
      <c r="VOG3" s="441"/>
      <c r="VOH3" s="441"/>
      <c r="VOI3" s="441"/>
      <c r="VOJ3" s="441"/>
      <c r="VOK3" s="441"/>
      <c r="VOL3" s="441"/>
      <c r="VOM3" s="441"/>
      <c r="VON3" s="441"/>
      <c r="VOO3" s="441"/>
      <c r="VOP3" s="441"/>
      <c r="VOQ3" s="441"/>
      <c r="VOR3" s="441"/>
      <c r="VOS3" s="441"/>
      <c r="VOT3" s="441"/>
      <c r="VOU3" s="441"/>
      <c r="VOV3" s="441"/>
      <c r="VOW3" s="441"/>
      <c r="VOX3" s="441"/>
      <c r="VOY3" s="441"/>
      <c r="VOZ3" s="441"/>
      <c r="VPA3" s="441"/>
      <c r="VPB3" s="441"/>
      <c r="VPC3" s="441"/>
      <c r="VPD3" s="441"/>
      <c r="VPE3" s="441"/>
      <c r="VPF3" s="441"/>
      <c r="VPG3" s="441"/>
      <c r="VPH3" s="441"/>
      <c r="VPI3" s="441"/>
      <c r="VPJ3" s="441"/>
      <c r="VPK3" s="441"/>
      <c r="VPL3" s="441"/>
      <c r="VPM3" s="441"/>
      <c r="VPN3" s="441"/>
      <c r="VPO3" s="441"/>
      <c r="VPP3" s="441"/>
      <c r="VPQ3" s="441"/>
      <c r="VPR3" s="441"/>
      <c r="VPS3" s="441"/>
      <c r="VPT3" s="441"/>
      <c r="VPU3" s="441"/>
      <c r="VPV3" s="441"/>
      <c r="VPW3" s="441"/>
      <c r="VPX3" s="441"/>
      <c r="VPY3" s="441"/>
      <c r="VPZ3" s="441"/>
      <c r="VQA3" s="441"/>
      <c r="VQB3" s="441"/>
      <c r="VQC3" s="441"/>
      <c r="VQD3" s="441"/>
      <c r="VQE3" s="441"/>
      <c r="VQF3" s="441"/>
      <c r="VQG3" s="441"/>
      <c r="VQH3" s="441"/>
      <c r="VQI3" s="441"/>
      <c r="VQJ3" s="441"/>
      <c r="VQK3" s="441"/>
      <c r="VQL3" s="441"/>
      <c r="VQM3" s="441"/>
      <c r="VQN3" s="441"/>
      <c r="VQO3" s="441"/>
      <c r="VQP3" s="441"/>
      <c r="VQQ3" s="441"/>
      <c r="VQR3" s="441"/>
      <c r="VQS3" s="441"/>
      <c r="VQT3" s="441"/>
      <c r="VQU3" s="441"/>
      <c r="VQV3" s="441"/>
      <c r="VQW3" s="441"/>
      <c r="VQX3" s="441"/>
      <c r="VQY3" s="441"/>
      <c r="VQZ3" s="441"/>
      <c r="VRA3" s="441"/>
      <c r="VRB3" s="441"/>
      <c r="VRC3" s="441"/>
      <c r="VRD3" s="441"/>
      <c r="VRE3" s="441"/>
      <c r="VRF3" s="441"/>
      <c r="VRG3" s="441"/>
      <c r="VRH3" s="441"/>
      <c r="VRI3" s="441"/>
      <c r="VRJ3" s="441"/>
      <c r="VRK3" s="441"/>
      <c r="VRL3" s="441"/>
      <c r="VRM3" s="441"/>
      <c r="VRN3" s="441"/>
      <c r="VRO3" s="441"/>
      <c r="VRP3" s="441"/>
      <c r="VRQ3" s="441"/>
      <c r="VRR3" s="441"/>
      <c r="VRS3" s="441"/>
      <c r="VRT3" s="441"/>
      <c r="VRU3" s="441"/>
      <c r="VRV3" s="441"/>
      <c r="VRW3" s="441"/>
      <c r="VRX3" s="441"/>
      <c r="VRY3" s="441"/>
      <c r="VRZ3" s="441"/>
      <c r="VSA3" s="441"/>
      <c r="VSB3" s="441"/>
      <c r="VSC3" s="441"/>
      <c r="VSD3" s="441"/>
      <c r="VSE3" s="441"/>
      <c r="VSF3" s="441"/>
      <c r="VSG3" s="441"/>
      <c r="VSH3" s="441"/>
      <c r="VSI3" s="441"/>
      <c r="VSJ3" s="441"/>
      <c r="VSK3" s="441"/>
      <c r="VSL3" s="441"/>
      <c r="VSM3" s="441"/>
      <c r="VSN3" s="441"/>
      <c r="VSO3" s="441"/>
      <c r="VSP3" s="441"/>
      <c r="VSQ3" s="441"/>
      <c r="VSR3" s="441"/>
      <c r="VSS3" s="441"/>
      <c r="VST3" s="441"/>
      <c r="VSU3" s="441"/>
      <c r="VSV3" s="441"/>
      <c r="VSW3" s="441"/>
      <c r="VSX3" s="441"/>
      <c r="VSY3" s="441"/>
      <c r="VSZ3" s="441"/>
      <c r="VTA3" s="441"/>
      <c r="VTB3" s="441"/>
      <c r="VTC3" s="441"/>
      <c r="VTD3" s="441"/>
      <c r="VTE3" s="441"/>
      <c r="VTF3" s="441"/>
      <c r="VTG3" s="441"/>
      <c r="VTH3" s="441"/>
      <c r="VTI3" s="441"/>
      <c r="VTJ3" s="441"/>
      <c r="VTK3" s="441"/>
      <c r="VTL3" s="441"/>
      <c r="VTM3" s="441"/>
      <c r="VTN3" s="441"/>
      <c r="VTO3" s="441"/>
      <c r="VTP3" s="441"/>
      <c r="VTQ3" s="441"/>
      <c r="VTR3" s="441"/>
      <c r="VTS3" s="441"/>
      <c r="VTT3" s="441"/>
      <c r="VTU3" s="441"/>
      <c r="VTV3" s="441"/>
      <c r="VTW3" s="441"/>
      <c r="VTX3" s="441"/>
      <c r="VTY3" s="441"/>
      <c r="VTZ3" s="441"/>
      <c r="VUA3" s="441"/>
      <c r="VUB3" s="441"/>
      <c r="VUC3" s="441"/>
      <c r="VUD3" s="441"/>
      <c r="VUE3" s="441"/>
      <c r="VUF3" s="441"/>
      <c r="VUG3" s="441"/>
      <c r="VUH3" s="441"/>
      <c r="VUI3" s="441"/>
      <c r="VUJ3" s="441"/>
      <c r="VUK3" s="441"/>
      <c r="VUL3" s="441"/>
      <c r="VUM3" s="441"/>
      <c r="VUN3" s="441"/>
      <c r="VUO3" s="441"/>
      <c r="VUP3" s="441"/>
      <c r="VUQ3" s="441"/>
      <c r="VUR3" s="441"/>
      <c r="VUS3" s="441"/>
      <c r="VUT3" s="441"/>
      <c r="VUU3" s="441"/>
      <c r="VUV3" s="441"/>
      <c r="VUW3" s="441"/>
      <c r="VUX3" s="441"/>
      <c r="VUY3" s="441"/>
      <c r="VUZ3" s="441"/>
      <c r="VVA3" s="441"/>
      <c r="VVB3" s="441"/>
      <c r="VVC3" s="441"/>
      <c r="VVD3" s="441"/>
      <c r="VVE3" s="441"/>
      <c r="VVF3" s="441"/>
      <c r="VVG3" s="441"/>
      <c r="VVH3" s="441"/>
      <c r="VVI3" s="441"/>
      <c r="VVJ3" s="441"/>
      <c r="VVK3" s="441"/>
      <c r="VVL3" s="441"/>
      <c r="VVM3" s="441"/>
      <c r="VVN3" s="441"/>
      <c r="VVO3" s="441"/>
      <c r="VVP3" s="441"/>
      <c r="VVQ3" s="441"/>
      <c r="VVR3" s="441"/>
      <c r="VVS3" s="441"/>
      <c r="VVT3" s="441"/>
      <c r="VVU3" s="441"/>
      <c r="VVV3" s="441"/>
      <c r="VVW3" s="441"/>
      <c r="VVX3" s="441"/>
      <c r="VVY3" s="441"/>
      <c r="VVZ3" s="441"/>
      <c r="VWA3" s="441"/>
      <c r="VWB3" s="441"/>
      <c r="VWC3" s="441"/>
      <c r="VWD3" s="441"/>
      <c r="VWE3" s="441"/>
      <c r="VWF3" s="441"/>
      <c r="VWG3" s="441"/>
      <c r="VWH3" s="441"/>
      <c r="VWI3" s="441"/>
      <c r="VWJ3" s="441"/>
      <c r="VWK3" s="441"/>
      <c r="VWL3" s="441"/>
      <c r="VWM3" s="441"/>
      <c r="VWN3" s="441"/>
      <c r="VWO3" s="441"/>
      <c r="VWP3" s="441"/>
      <c r="VWQ3" s="441"/>
      <c r="VWR3" s="441"/>
      <c r="VWS3" s="441"/>
      <c r="VWT3" s="441"/>
      <c r="VWU3" s="441"/>
      <c r="VWV3" s="441"/>
      <c r="VWW3" s="441"/>
      <c r="VWX3" s="441"/>
      <c r="VWY3" s="441"/>
      <c r="VWZ3" s="441"/>
      <c r="VXA3" s="441"/>
      <c r="VXB3" s="441"/>
      <c r="VXC3" s="441"/>
      <c r="VXD3" s="441"/>
      <c r="VXE3" s="441"/>
      <c r="VXF3" s="441"/>
      <c r="VXG3" s="441"/>
      <c r="VXH3" s="441"/>
      <c r="VXI3" s="441"/>
      <c r="VXJ3" s="441"/>
      <c r="VXK3" s="441"/>
      <c r="VXL3" s="441"/>
      <c r="VXM3" s="441"/>
      <c r="VXN3" s="441"/>
      <c r="VXO3" s="441"/>
      <c r="VXP3" s="441"/>
      <c r="VXQ3" s="441"/>
      <c r="VXR3" s="441"/>
      <c r="VXS3" s="441"/>
      <c r="VXT3" s="441"/>
      <c r="VXU3" s="441"/>
      <c r="VXV3" s="441"/>
      <c r="VXW3" s="441"/>
      <c r="VXX3" s="441"/>
      <c r="VXY3" s="441"/>
      <c r="VXZ3" s="441"/>
      <c r="VYA3" s="441"/>
      <c r="VYB3" s="441"/>
      <c r="VYC3" s="441"/>
      <c r="VYD3" s="441"/>
      <c r="VYE3" s="441"/>
      <c r="VYF3" s="441"/>
      <c r="VYG3" s="441"/>
      <c r="VYH3" s="441"/>
      <c r="VYI3" s="441"/>
      <c r="VYJ3" s="441"/>
      <c r="VYK3" s="441"/>
      <c r="VYL3" s="441"/>
      <c r="VYM3" s="441"/>
      <c r="VYN3" s="441"/>
      <c r="VYO3" s="441"/>
      <c r="VYP3" s="441"/>
      <c r="VYQ3" s="441"/>
      <c r="VYR3" s="441"/>
      <c r="VYS3" s="441"/>
      <c r="VYT3" s="441"/>
      <c r="VYU3" s="441"/>
      <c r="VYV3" s="441"/>
      <c r="VYW3" s="441"/>
      <c r="VYX3" s="441"/>
      <c r="VYY3" s="441"/>
      <c r="VYZ3" s="441"/>
      <c r="VZA3" s="441"/>
      <c r="VZB3" s="441"/>
      <c r="VZC3" s="441"/>
      <c r="VZD3" s="441"/>
      <c r="VZE3" s="441"/>
      <c r="VZF3" s="441"/>
      <c r="VZG3" s="441"/>
      <c r="VZH3" s="441"/>
      <c r="VZI3" s="441"/>
      <c r="VZJ3" s="441"/>
      <c r="VZK3" s="441"/>
      <c r="VZL3" s="441"/>
      <c r="VZM3" s="441"/>
      <c r="VZN3" s="441"/>
      <c r="VZO3" s="441"/>
      <c r="VZP3" s="441"/>
      <c r="VZQ3" s="441"/>
      <c r="VZR3" s="441"/>
      <c r="VZS3" s="441"/>
      <c r="VZT3" s="441"/>
      <c r="VZU3" s="441"/>
      <c r="VZV3" s="441"/>
      <c r="VZW3" s="441"/>
      <c r="VZX3" s="441"/>
      <c r="VZY3" s="441"/>
      <c r="VZZ3" s="441"/>
      <c r="WAA3" s="441"/>
      <c r="WAB3" s="441"/>
      <c r="WAC3" s="441"/>
      <c r="WAD3" s="441"/>
      <c r="WAE3" s="441"/>
      <c r="WAF3" s="441"/>
      <c r="WAG3" s="441"/>
      <c r="WAH3" s="441"/>
      <c r="WAI3" s="441"/>
      <c r="WAJ3" s="441"/>
      <c r="WAK3" s="441"/>
      <c r="WAL3" s="441"/>
      <c r="WAM3" s="441"/>
      <c r="WAN3" s="441"/>
      <c r="WAO3" s="441"/>
      <c r="WAP3" s="441"/>
      <c r="WAQ3" s="441"/>
      <c r="WAR3" s="441"/>
      <c r="WAS3" s="441"/>
      <c r="WAT3" s="441"/>
      <c r="WAU3" s="441"/>
      <c r="WAV3" s="441"/>
      <c r="WAW3" s="441"/>
      <c r="WAX3" s="441"/>
      <c r="WAY3" s="441"/>
      <c r="WAZ3" s="441"/>
      <c r="WBA3" s="441"/>
      <c r="WBB3" s="441"/>
      <c r="WBC3" s="441"/>
      <c r="WBD3" s="441"/>
      <c r="WBE3" s="441"/>
      <c r="WBF3" s="441"/>
      <c r="WBG3" s="441"/>
      <c r="WBH3" s="441"/>
      <c r="WBI3" s="441"/>
      <c r="WBJ3" s="441"/>
      <c r="WBK3" s="441"/>
      <c r="WBL3" s="441"/>
      <c r="WBM3" s="441"/>
      <c r="WBN3" s="441"/>
      <c r="WBO3" s="441"/>
      <c r="WBP3" s="441"/>
      <c r="WBQ3" s="441"/>
      <c r="WBR3" s="441"/>
      <c r="WBS3" s="441"/>
      <c r="WBT3" s="441"/>
      <c r="WBU3" s="441"/>
      <c r="WBV3" s="441"/>
      <c r="WBW3" s="441"/>
      <c r="WBX3" s="441"/>
      <c r="WBY3" s="441"/>
      <c r="WBZ3" s="441"/>
      <c r="WCA3" s="441"/>
      <c r="WCB3" s="441"/>
      <c r="WCC3" s="441"/>
      <c r="WCD3" s="441"/>
      <c r="WCE3" s="441"/>
      <c r="WCF3" s="441"/>
      <c r="WCG3" s="441"/>
      <c r="WCH3" s="441"/>
      <c r="WCI3" s="441"/>
      <c r="WCJ3" s="441"/>
      <c r="WCK3" s="441"/>
      <c r="WCL3" s="441"/>
      <c r="WCM3" s="441"/>
      <c r="WCN3" s="441"/>
      <c r="WCO3" s="441"/>
      <c r="WCP3" s="441"/>
      <c r="WCQ3" s="441"/>
      <c r="WCR3" s="441"/>
      <c r="WCS3" s="441"/>
      <c r="WCT3" s="441"/>
      <c r="WCU3" s="441"/>
      <c r="WCV3" s="441"/>
      <c r="WCW3" s="441"/>
      <c r="WCX3" s="441"/>
      <c r="WCY3" s="441"/>
      <c r="WCZ3" s="441"/>
      <c r="WDA3" s="441"/>
      <c r="WDB3" s="441"/>
      <c r="WDC3" s="441"/>
      <c r="WDD3" s="441"/>
      <c r="WDE3" s="441"/>
      <c r="WDF3" s="441"/>
      <c r="WDG3" s="441"/>
      <c r="WDH3" s="441"/>
      <c r="WDI3" s="441"/>
      <c r="WDJ3" s="441"/>
      <c r="WDK3" s="441"/>
      <c r="WDL3" s="441"/>
      <c r="WDM3" s="441"/>
      <c r="WDN3" s="441"/>
      <c r="WDO3" s="441"/>
      <c r="WDP3" s="441"/>
      <c r="WDQ3" s="441"/>
      <c r="WDR3" s="441"/>
      <c r="WDS3" s="441"/>
      <c r="WDT3" s="441"/>
      <c r="WDU3" s="441"/>
      <c r="WDV3" s="441"/>
      <c r="WDW3" s="441"/>
      <c r="WDX3" s="441"/>
      <c r="WDY3" s="441"/>
      <c r="WDZ3" s="441"/>
      <c r="WEA3" s="441"/>
      <c r="WEB3" s="441"/>
      <c r="WEC3" s="441"/>
      <c r="WED3" s="441"/>
      <c r="WEE3" s="441"/>
      <c r="WEF3" s="441"/>
      <c r="WEG3" s="441"/>
      <c r="WEH3" s="441"/>
      <c r="WEI3" s="441"/>
      <c r="WEJ3" s="441"/>
      <c r="WEK3" s="441"/>
      <c r="WEL3" s="441"/>
      <c r="WEM3" s="441"/>
      <c r="WEN3" s="441"/>
      <c r="WEO3" s="441"/>
      <c r="WEP3" s="441"/>
      <c r="WEQ3" s="441"/>
      <c r="WER3" s="441"/>
      <c r="WES3" s="441"/>
      <c r="WET3" s="441"/>
      <c r="WEU3" s="441"/>
      <c r="WEV3" s="441"/>
      <c r="WEW3" s="441"/>
      <c r="WEX3" s="441"/>
      <c r="WEY3" s="441"/>
      <c r="WEZ3" s="441"/>
      <c r="WFA3" s="441"/>
      <c r="WFB3" s="441"/>
      <c r="WFC3" s="441"/>
      <c r="WFD3" s="441"/>
      <c r="WFE3" s="441"/>
      <c r="WFF3" s="441"/>
      <c r="WFG3" s="441"/>
      <c r="WFH3" s="441"/>
      <c r="WFI3" s="441"/>
      <c r="WFJ3" s="441"/>
      <c r="WFK3" s="441"/>
      <c r="WFL3" s="441"/>
      <c r="WFM3" s="441"/>
      <c r="WFN3" s="441"/>
      <c r="WFO3" s="441"/>
      <c r="WFP3" s="441"/>
      <c r="WFQ3" s="441"/>
      <c r="WFR3" s="441"/>
      <c r="WFS3" s="441"/>
      <c r="WFT3" s="441"/>
      <c r="WFU3" s="441"/>
      <c r="WFV3" s="441"/>
      <c r="WFW3" s="441"/>
      <c r="WFX3" s="441"/>
      <c r="WFY3" s="441"/>
      <c r="WFZ3" s="441"/>
      <c r="WGA3" s="441"/>
      <c r="WGB3" s="441"/>
      <c r="WGC3" s="441"/>
      <c r="WGD3" s="441"/>
      <c r="WGE3" s="441"/>
      <c r="WGF3" s="441"/>
      <c r="WGG3" s="441"/>
      <c r="WGH3" s="441"/>
      <c r="WGI3" s="441"/>
      <c r="WGJ3" s="441"/>
      <c r="WGK3" s="441"/>
      <c r="WGL3" s="441"/>
      <c r="WGM3" s="441"/>
      <c r="WGN3" s="441"/>
      <c r="WGO3" s="441"/>
      <c r="WGP3" s="441"/>
      <c r="WGQ3" s="441"/>
      <c r="WGR3" s="441"/>
      <c r="WGS3" s="441"/>
      <c r="WGT3" s="441"/>
      <c r="WGU3" s="441"/>
      <c r="WGV3" s="441"/>
      <c r="WGW3" s="441"/>
      <c r="WGX3" s="441"/>
      <c r="WGY3" s="441"/>
      <c r="WGZ3" s="441"/>
      <c r="WHA3" s="441"/>
      <c r="WHB3" s="441"/>
      <c r="WHC3" s="441"/>
      <c r="WHD3" s="441"/>
      <c r="WHE3" s="441"/>
      <c r="WHF3" s="441"/>
      <c r="WHG3" s="441"/>
      <c r="WHH3" s="441"/>
      <c r="WHI3" s="441"/>
      <c r="WHJ3" s="441"/>
      <c r="WHK3" s="441"/>
      <c r="WHL3" s="441"/>
      <c r="WHM3" s="441"/>
      <c r="WHN3" s="441"/>
      <c r="WHO3" s="441"/>
      <c r="WHP3" s="441"/>
      <c r="WHQ3" s="441"/>
      <c r="WHR3" s="441"/>
      <c r="WHS3" s="441"/>
      <c r="WHT3" s="441"/>
      <c r="WHU3" s="441"/>
      <c r="WHV3" s="441"/>
      <c r="WHW3" s="441"/>
      <c r="WHX3" s="441"/>
      <c r="WHY3" s="441"/>
      <c r="WHZ3" s="441"/>
      <c r="WIA3" s="441"/>
      <c r="WIB3" s="441"/>
      <c r="WIC3" s="441"/>
      <c r="WID3" s="441"/>
      <c r="WIE3" s="441"/>
      <c r="WIF3" s="441"/>
      <c r="WIG3" s="441"/>
      <c r="WIH3" s="441"/>
      <c r="WII3" s="441"/>
      <c r="WIJ3" s="441"/>
      <c r="WIK3" s="441"/>
      <c r="WIL3" s="441"/>
      <c r="WIM3" s="441"/>
      <c r="WIN3" s="441"/>
      <c r="WIO3" s="441"/>
      <c r="WIP3" s="441"/>
      <c r="WIQ3" s="441"/>
      <c r="WIR3" s="441"/>
      <c r="WIS3" s="441"/>
      <c r="WIT3" s="441"/>
      <c r="WIU3" s="441"/>
      <c r="WIV3" s="441"/>
      <c r="WIW3" s="441"/>
      <c r="WIX3" s="441"/>
      <c r="WIY3" s="441"/>
      <c r="WIZ3" s="441"/>
      <c r="WJA3" s="441"/>
      <c r="WJB3" s="441"/>
      <c r="WJC3" s="441"/>
      <c r="WJD3" s="441"/>
      <c r="WJE3" s="441"/>
      <c r="WJF3" s="441"/>
      <c r="WJG3" s="441"/>
      <c r="WJH3" s="441"/>
      <c r="WJI3" s="441"/>
      <c r="WJJ3" s="441"/>
      <c r="WJK3" s="441"/>
      <c r="WJL3" s="441"/>
      <c r="WJM3" s="441"/>
      <c r="WJN3" s="441"/>
      <c r="WJO3" s="441"/>
      <c r="WJP3" s="441"/>
      <c r="WJQ3" s="441"/>
      <c r="WJR3" s="441"/>
      <c r="WJS3" s="441"/>
      <c r="WJT3" s="441"/>
      <c r="WJU3" s="441"/>
      <c r="WJV3" s="441"/>
      <c r="WJW3" s="441"/>
      <c r="WJX3" s="441"/>
      <c r="WJY3" s="441"/>
      <c r="WJZ3" s="441"/>
      <c r="WKA3" s="441"/>
      <c r="WKB3" s="441"/>
      <c r="WKC3" s="441"/>
      <c r="WKD3" s="441"/>
      <c r="WKE3" s="441"/>
      <c r="WKF3" s="441"/>
      <c r="WKG3" s="441"/>
      <c r="WKH3" s="441"/>
      <c r="WKI3" s="441"/>
      <c r="WKJ3" s="441"/>
      <c r="WKK3" s="441"/>
      <c r="WKL3" s="441"/>
      <c r="WKM3" s="441"/>
      <c r="WKN3" s="441"/>
      <c r="WKO3" s="441"/>
      <c r="WKP3" s="441"/>
      <c r="WKQ3" s="441"/>
      <c r="WKR3" s="441"/>
      <c r="WKS3" s="441"/>
      <c r="WKT3" s="441"/>
      <c r="WKU3" s="441"/>
      <c r="WKV3" s="441"/>
      <c r="WKW3" s="441"/>
      <c r="WKX3" s="441"/>
      <c r="WKY3" s="441"/>
      <c r="WKZ3" s="441"/>
      <c r="WLA3" s="441"/>
      <c r="WLB3" s="441"/>
      <c r="WLC3" s="441"/>
      <c r="WLD3" s="441"/>
      <c r="WLE3" s="441"/>
      <c r="WLF3" s="441"/>
      <c r="WLG3" s="441"/>
      <c r="WLH3" s="441"/>
      <c r="WLI3" s="441"/>
      <c r="WLJ3" s="441"/>
      <c r="WLK3" s="441"/>
      <c r="WLL3" s="441"/>
      <c r="WLM3" s="441"/>
      <c r="WLN3" s="441"/>
      <c r="WLO3" s="441"/>
      <c r="WLP3" s="441"/>
      <c r="WLQ3" s="441"/>
      <c r="WLR3" s="441"/>
      <c r="WLS3" s="441"/>
      <c r="WLT3" s="441"/>
      <c r="WLU3" s="441"/>
      <c r="WLV3" s="441"/>
      <c r="WLW3" s="441"/>
      <c r="WLX3" s="441"/>
      <c r="WLY3" s="441"/>
      <c r="WLZ3" s="441"/>
      <c r="WMA3" s="441"/>
      <c r="WMB3" s="441"/>
      <c r="WMC3" s="441"/>
      <c r="WMD3" s="441"/>
      <c r="WME3" s="441"/>
      <c r="WMF3" s="441"/>
      <c r="WMG3" s="441"/>
      <c r="WMH3" s="441"/>
      <c r="WMI3" s="441"/>
      <c r="WMJ3" s="441"/>
      <c r="WMK3" s="441"/>
      <c r="WML3" s="441"/>
      <c r="WMM3" s="441"/>
      <c r="WMN3" s="441"/>
      <c r="WMO3" s="441"/>
      <c r="WMP3" s="441"/>
      <c r="WMQ3" s="441"/>
      <c r="WMR3" s="441"/>
      <c r="WMS3" s="441"/>
      <c r="WMT3" s="441"/>
      <c r="WMU3" s="441"/>
      <c r="WMV3" s="441"/>
      <c r="WMW3" s="441"/>
      <c r="WMX3" s="441"/>
      <c r="WMY3" s="441"/>
      <c r="WMZ3" s="441"/>
      <c r="WNA3" s="441"/>
      <c r="WNB3" s="441"/>
      <c r="WNC3" s="441"/>
      <c r="WND3" s="441"/>
      <c r="WNE3" s="441"/>
      <c r="WNF3" s="441"/>
      <c r="WNG3" s="441"/>
      <c r="WNH3" s="441"/>
      <c r="WNI3" s="441"/>
      <c r="WNJ3" s="441"/>
      <c r="WNK3" s="441"/>
      <c r="WNL3" s="441"/>
      <c r="WNM3" s="441"/>
      <c r="WNN3" s="441"/>
      <c r="WNO3" s="441"/>
      <c r="WNP3" s="441"/>
      <c r="WNQ3" s="441"/>
      <c r="WNR3" s="441"/>
      <c r="WNS3" s="441"/>
      <c r="WNT3" s="441"/>
      <c r="WNU3" s="441"/>
      <c r="WNV3" s="441"/>
      <c r="WNW3" s="441"/>
      <c r="WNX3" s="441"/>
      <c r="WNY3" s="441"/>
      <c r="WNZ3" s="441"/>
      <c r="WOA3" s="441"/>
      <c r="WOB3" s="441"/>
      <c r="WOC3" s="441"/>
      <c r="WOD3" s="441"/>
      <c r="WOE3" s="441"/>
      <c r="WOF3" s="441"/>
      <c r="WOG3" s="441"/>
      <c r="WOH3" s="441"/>
      <c r="WOI3" s="441"/>
      <c r="WOJ3" s="441"/>
      <c r="WOK3" s="441"/>
      <c r="WOL3" s="441"/>
      <c r="WOM3" s="441"/>
      <c r="WON3" s="441"/>
      <c r="WOO3" s="441"/>
      <c r="WOP3" s="441"/>
      <c r="WOQ3" s="441"/>
      <c r="WOR3" s="441"/>
      <c r="WOS3" s="441"/>
      <c r="WOT3" s="441"/>
      <c r="WOU3" s="441"/>
      <c r="WOV3" s="441"/>
      <c r="WOW3" s="441"/>
      <c r="WOX3" s="441"/>
      <c r="WOY3" s="441"/>
      <c r="WOZ3" s="441"/>
      <c r="WPA3" s="441"/>
      <c r="WPB3" s="441"/>
      <c r="WPC3" s="441"/>
      <c r="WPD3" s="441"/>
      <c r="WPE3" s="441"/>
      <c r="WPF3" s="441"/>
      <c r="WPG3" s="441"/>
      <c r="WPH3" s="441"/>
      <c r="WPI3" s="441"/>
      <c r="WPJ3" s="441"/>
      <c r="WPK3" s="441"/>
      <c r="WPL3" s="441"/>
      <c r="WPM3" s="441"/>
      <c r="WPN3" s="441"/>
      <c r="WPO3" s="441"/>
      <c r="WPP3" s="441"/>
      <c r="WPQ3" s="441"/>
      <c r="WPR3" s="441"/>
      <c r="WPS3" s="441"/>
      <c r="WPT3" s="441"/>
      <c r="WPU3" s="441"/>
      <c r="WPV3" s="441"/>
      <c r="WPW3" s="441"/>
      <c r="WPX3" s="441"/>
      <c r="WPY3" s="441"/>
      <c r="WPZ3" s="441"/>
      <c r="WQA3" s="441"/>
      <c r="WQB3" s="441"/>
      <c r="WQC3" s="441"/>
      <c r="WQD3" s="441"/>
      <c r="WQE3" s="441"/>
      <c r="WQF3" s="441"/>
      <c r="WQG3" s="441"/>
      <c r="WQH3" s="441"/>
      <c r="WQI3" s="441"/>
      <c r="WQJ3" s="441"/>
      <c r="WQK3" s="441"/>
      <c r="WQL3" s="441"/>
      <c r="WQM3" s="441"/>
      <c r="WQN3" s="441"/>
      <c r="WQO3" s="441"/>
      <c r="WQP3" s="441"/>
      <c r="WQQ3" s="441"/>
      <c r="WQR3" s="441"/>
      <c r="WQS3" s="441"/>
      <c r="WQT3" s="441"/>
      <c r="WQU3" s="441"/>
      <c r="WQV3" s="441"/>
      <c r="WQW3" s="441"/>
      <c r="WQX3" s="441"/>
      <c r="WQY3" s="441"/>
      <c r="WQZ3" s="441"/>
      <c r="WRA3" s="441"/>
      <c r="WRB3" s="441"/>
      <c r="WRC3" s="441"/>
      <c r="WRD3" s="441"/>
      <c r="WRE3" s="441"/>
      <c r="WRF3" s="441"/>
      <c r="WRG3" s="441"/>
      <c r="WRH3" s="441"/>
      <c r="WRI3" s="441"/>
      <c r="WRJ3" s="441"/>
      <c r="WRK3" s="441"/>
      <c r="WRL3" s="441"/>
      <c r="WRM3" s="441"/>
      <c r="WRN3" s="441"/>
      <c r="WRO3" s="441"/>
      <c r="WRP3" s="441"/>
      <c r="WRQ3" s="441"/>
      <c r="WRR3" s="441"/>
      <c r="WRS3" s="441"/>
      <c r="WRT3" s="441"/>
      <c r="WRU3" s="441"/>
      <c r="WRV3" s="441"/>
      <c r="WRW3" s="441"/>
      <c r="WRX3" s="441"/>
      <c r="WRY3" s="441"/>
      <c r="WRZ3" s="441"/>
      <c r="WSA3" s="441"/>
      <c r="WSB3" s="441"/>
      <c r="WSC3" s="441"/>
      <c r="WSD3" s="441"/>
      <c r="WSE3" s="441"/>
      <c r="WSF3" s="441"/>
      <c r="WSG3" s="441"/>
      <c r="WSH3" s="441"/>
      <c r="WSI3" s="441"/>
      <c r="WSJ3" s="441"/>
      <c r="WSK3" s="441"/>
      <c r="WSL3" s="441"/>
      <c r="WSM3" s="441"/>
      <c r="WSN3" s="441"/>
      <c r="WSO3" s="441"/>
      <c r="WSP3" s="441"/>
      <c r="WSQ3" s="441"/>
      <c r="WSR3" s="441"/>
      <c r="WSS3" s="441"/>
      <c r="WST3" s="441"/>
      <c r="WSU3" s="441"/>
      <c r="WSV3" s="441"/>
      <c r="WSW3" s="441"/>
      <c r="WSX3" s="441"/>
      <c r="WSY3" s="441"/>
      <c r="WSZ3" s="441"/>
      <c r="WTA3" s="441"/>
      <c r="WTB3" s="441"/>
      <c r="WTC3" s="441"/>
      <c r="WTD3" s="441"/>
      <c r="WTE3" s="441"/>
      <c r="WTF3" s="441"/>
      <c r="WTG3" s="441"/>
      <c r="WTH3" s="441"/>
      <c r="WTI3" s="441"/>
      <c r="WTJ3" s="441"/>
      <c r="WTK3" s="441"/>
      <c r="WTL3" s="441"/>
      <c r="WTM3" s="441"/>
      <c r="WTN3" s="441"/>
      <c r="WTO3" s="441"/>
      <c r="WTP3" s="441"/>
      <c r="WTQ3" s="441"/>
      <c r="WTR3" s="441"/>
      <c r="WTS3" s="441"/>
      <c r="WTT3" s="441"/>
      <c r="WTU3" s="441"/>
      <c r="WTV3" s="441"/>
      <c r="WTW3" s="441"/>
      <c r="WTX3" s="441"/>
      <c r="WTY3" s="441"/>
      <c r="WTZ3" s="441"/>
      <c r="WUA3" s="441"/>
      <c r="WUB3" s="441"/>
      <c r="WUC3" s="441"/>
      <c r="WUD3" s="441"/>
      <c r="WUE3" s="441"/>
      <c r="WUF3" s="441"/>
      <c r="WUG3" s="441"/>
      <c r="WUH3" s="441"/>
      <c r="WUI3" s="441"/>
      <c r="WUJ3" s="441"/>
      <c r="WUK3" s="441"/>
      <c r="WUL3" s="441"/>
      <c r="WUM3" s="441"/>
      <c r="WUN3" s="441"/>
      <c r="WUO3" s="441"/>
      <c r="WUP3" s="441"/>
      <c r="WUQ3" s="441"/>
      <c r="WUR3" s="441"/>
      <c r="WUS3" s="441"/>
      <c r="WUT3" s="441"/>
      <c r="WUU3" s="441"/>
      <c r="WUV3" s="441"/>
      <c r="WUW3" s="441"/>
      <c r="WUX3" s="441"/>
      <c r="WUY3" s="441"/>
      <c r="WUZ3" s="441"/>
      <c r="WVA3" s="441"/>
      <c r="WVB3" s="441"/>
      <c r="WVC3" s="441"/>
      <c r="WVD3" s="441"/>
      <c r="WVE3" s="441"/>
      <c r="WVF3" s="441"/>
      <c r="WVG3" s="441"/>
      <c r="WVH3" s="441"/>
      <c r="WVI3" s="441"/>
      <c r="WVJ3" s="441"/>
      <c r="WVK3" s="441"/>
      <c r="WVL3" s="441"/>
      <c r="WVM3" s="441"/>
      <c r="WVN3" s="441"/>
      <c r="WVO3" s="441"/>
      <c r="WVP3" s="441"/>
      <c r="WVQ3" s="441"/>
      <c r="WVR3" s="441"/>
      <c r="WVS3" s="441"/>
      <c r="WVT3" s="441"/>
      <c r="WVU3" s="441"/>
      <c r="WVV3" s="441"/>
      <c r="WVW3" s="441"/>
      <c r="WVX3" s="441"/>
      <c r="WVY3" s="441"/>
      <c r="WVZ3" s="441"/>
      <c r="WWA3" s="441"/>
      <c r="WWB3" s="441"/>
      <c r="WWC3" s="441"/>
      <c r="WWD3" s="441"/>
      <c r="WWE3" s="441"/>
      <c r="WWF3" s="441"/>
      <c r="WWG3" s="441"/>
      <c r="WWH3" s="441"/>
      <c r="WWI3" s="441"/>
      <c r="WWJ3" s="441"/>
      <c r="WWK3" s="441"/>
      <c r="WWL3" s="441"/>
      <c r="WWM3" s="441"/>
      <c r="WWN3" s="441"/>
      <c r="WWO3" s="441"/>
      <c r="WWP3" s="441"/>
      <c r="WWQ3" s="441"/>
      <c r="WWR3" s="441"/>
      <c r="WWS3" s="441"/>
      <c r="WWT3" s="441"/>
      <c r="WWU3" s="441"/>
      <c r="WWV3" s="441"/>
      <c r="WWW3" s="441"/>
      <c r="WWX3" s="441"/>
      <c r="WWY3" s="441"/>
      <c r="WWZ3" s="441"/>
      <c r="WXA3" s="441"/>
      <c r="WXB3" s="441"/>
      <c r="WXC3" s="441"/>
      <c r="WXD3" s="441"/>
      <c r="WXE3" s="441"/>
      <c r="WXF3" s="441"/>
      <c r="WXG3" s="441"/>
      <c r="WXH3" s="441"/>
      <c r="WXI3" s="441"/>
      <c r="WXJ3" s="441"/>
      <c r="WXK3" s="441"/>
      <c r="WXL3" s="441"/>
      <c r="WXM3" s="441"/>
      <c r="WXN3" s="441"/>
      <c r="WXO3" s="441"/>
      <c r="WXP3" s="441"/>
      <c r="WXQ3" s="441"/>
      <c r="WXR3" s="441"/>
      <c r="WXS3" s="441"/>
      <c r="WXT3" s="441"/>
      <c r="WXU3" s="441"/>
      <c r="WXV3" s="441"/>
      <c r="WXW3" s="441"/>
      <c r="WXX3" s="441"/>
      <c r="WXY3" s="441"/>
      <c r="WXZ3" s="441"/>
      <c r="WYA3" s="441"/>
      <c r="WYB3" s="441"/>
      <c r="WYC3" s="441"/>
      <c r="WYD3" s="441"/>
      <c r="WYE3" s="441"/>
      <c r="WYF3" s="441"/>
      <c r="WYG3" s="441"/>
      <c r="WYH3" s="441"/>
      <c r="WYI3" s="441"/>
      <c r="WYJ3" s="441"/>
      <c r="WYK3" s="441"/>
      <c r="WYL3" s="441"/>
      <c r="WYM3" s="441"/>
      <c r="WYN3" s="441"/>
      <c r="WYO3" s="441"/>
      <c r="WYP3" s="441"/>
      <c r="WYQ3" s="441"/>
      <c r="WYR3" s="441"/>
      <c r="WYS3" s="441"/>
      <c r="WYT3" s="441"/>
      <c r="WYU3" s="441"/>
      <c r="WYV3" s="441"/>
      <c r="WYW3" s="441"/>
      <c r="WYX3" s="441"/>
      <c r="WYY3" s="441"/>
      <c r="WYZ3" s="441"/>
      <c r="WZA3" s="441"/>
      <c r="WZB3" s="441"/>
      <c r="WZC3" s="441"/>
      <c r="WZD3" s="441"/>
      <c r="WZE3" s="441"/>
      <c r="WZF3" s="441"/>
      <c r="WZG3" s="441"/>
      <c r="WZH3" s="441"/>
      <c r="WZI3" s="441"/>
      <c r="WZJ3" s="441"/>
      <c r="WZK3" s="441"/>
      <c r="WZL3" s="441"/>
      <c r="WZM3" s="441"/>
      <c r="WZN3" s="441"/>
      <c r="WZO3" s="441"/>
      <c r="WZP3" s="441"/>
      <c r="WZQ3" s="441"/>
      <c r="WZR3" s="441"/>
      <c r="WZS3" s="441"/>
      <c r="WZT3" s="441"/>
      <c r="WZU3" s="441"/>
      <c r="WZV3" s="441"/>
      <c r="WZW3" s="441"/>
      <c r="WZX3" s="441"/>
      <c r="WZY3" s="441"/>
      <c r="WZZ3" s="441"/>
      <c r="XAA3" s="441"/>
      <c r="XAB3" s="441"/>
      <c r="XAC3" s="441"/>
      <c r="XAD3" s="441"/>
      <c r="XAE3" s="441"/>
      <c r="XAF3" s="441"/>
      <c r="XAG3" s="441"/>
      <c r="XAH3" s="441"/>
      <c r="XAI3" s="441"/>
      <c r="XAJ3" s="441"/>
      <c r="XAK3" s="441"/>
      <c r="XAL3" s="441"/>
      <c r="XAM3" s="441"/>
      <c r="XAN3" s="441"/>
      <c r="XAO3" s="441"/>
      <c r="XAP3" s="441"/>
      <c r="XAQ3" s="441"/>
      <c r="XAR3" s="441"/>
      <c r="XAS3" s="441"/>
      <c r="XAT3" s="441"/>
      <c r="XAU3" s="441"/>
      <c r="XAV3" s="441"/>
      <c r="XAW3" s="441"/>
      <c r="XAX3" s="441"/>
      <c r="XAY3" s="441"/>
      <c r="XAZ3" s="441"/>
      <c r="XBA3" s="441"/>
      <c r="XBB3" s="441"/>
      <c r="XBC3" s="441"/>
      <c r="XBD3" s="441"/>
      <c r="XBE3" s="441"/>
      <c r="XBF3" s="441"/>
      <c r="XBG3" s="441"/>
      <c r="XBH3" s="441"/>
      <c r="XBI3" s="441"/>
      <c r="XBJ3" s="441"/>
      <c r="XBK3" s="441"/>
      <c r="XBL3" s="441"/>
      <c r="XBM3" s="441"/>
      <c r="XBN3" s="441"/>
      <c r="XBO3" s="441"/>
      <c r="XBP3" s="441"/>
      <c r="XBQ3" s="441"/>
      <c r="XBR3" s="441"/>
      <c r="XBS3" s="441"/>
      <c r="XBT3" s="441"/>
      <c r="XBU3" s="441"/>
      <c r="XBV3" s="441"/>
      <c r="XBW3" s="441"/>
      <c r="XBX3" s="441"/>
      <c r="XBY3" s="441"/>
      <c r="XBZ3" s="441"/>
      <c r="XCA3" s="441"/>
      <c r="XCB3" s="441"/>
      <c r="XCC3" s="441"/>
      <c r="XCD3" s="441"/>
      <c r="XCE3" s="441"/>
      <c r="XCF3" s="441"/>
      <c r="XCG3" s="441"/>
      <c r="XCH3" s="441"/>
      <c r="XCI3" s="441"/>
      <c r="XCJ3" s="441"/>
      <c r="XCK3" s="441"/>
      <c r="XCL3" s="441"/>
      <c r="XCM3" s="441"/>
      <c r="XCN3" s="441"/>
      <c r="XCO3" s="441"/>
      <c r="XCP3" s="441"/>
      <c r="XCQ3" s="441"/>
      <c r="XCR3" s="441"/>
      <c r="XCS3" s="441"/>
      <c r="XCT3" s="441"/>
      <c r="XCU3" s="441"/>
      <c r="XCV3" s="441"/>
      <c r="XCW3" s="441"/>
      <c r="XCX3" s="441"/>
      <c r="XCY3" s="441"/>
      <c r="XCZ3" s="441"/>
      <c r="XDA3" s="441"/>
      <c r="XDB3" s="441"/>
      <c r="XDC3" s="441"/>
      <c r="XDD3" s="441"/>
      <c r="XDE3" s="441"/>
      <c r="XDF3" s="441"/>
      <c r="XDG3" s="441"/>
      <c r="XDH3" s="441"/>
      <c r="XDI3" s="441"/>
      <c r="XDJ3" s="441"/>
      <c r="XDK3" s="441"/>
      <c r="XDL3" s="441"/>
      <c r="XDM3" s="441"/>
      <c r="XDN3" s="441"/>
      <c r="XDO3" s="441"/>
      <c r="XDP3" s="441"/>
      <c r="XDQ3" s="441"/>
      <c r="XDR3" s="441"/>
      <c r="XDS3" s="441"/>
      <c r="XDT3" s="441"/>
      <c r="XDU3" s="441"/>
      <c r="XDV3" s="441"/>
      <c r="XDW3" s="441"/>
      <c r="XDX3" s="441"/>
      <c r="XDY3" s="441"/>
      <c r="XDZ3" s="441"/>
      <c r="XEA3" s="441"/>
      <c r="XEB3" s="441"/>
      <c r="XEC3" s="441"/>
      <c r="XED3" s="441"/>
      <c r="XEE3" s="441"/>
      <c r="XEF3" s="441"/>
      <c r="XEG3" s="441"/>
      <c r="XEH3" s="441"/>
      <c r="XEI3" s="441"/>
      <c r="XEJ3" s="441"/>
      <c r="XEK3" s="441"/>
      <c r="XEL3" s="441"/>
      <c r="XEM3" s="441"/>
      <c r="XEN3" s="441"/>
      <c r="XEO3" s="441"/>
      <c r="XEP3" s="441"/>
      <c r="XEQ3" s="441"/>
      <c r="XER3" s="441"/>
      <c r="XES3" s="441"/>
      <c r="XET3" s="441"/>
      <c r="XEU3" s="441"/>
      <c r="XEV3" s="441"/>
      <c r="XEW3" s="441"/>
      <c r="XEX3" s="441"/>
    </row>
    <row r="4" spans="1:16378" ht="15.75" x14ac:dyDescent="0.25">
      <c r="A4" s="442" t="s">
        <v>756</v>
      </c>
      <c r="B4" s="442"/>
      <c r="C4" s="442"/>
      <c r="D4" s="442"/>
      <c r="E4" s="442"/>
      <c r="F4" s="442"/>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c r="NY4" s="148"/>
      <c r="NZ4" s="148"/>
      <c r="OA4" s="148"/>
      <c r="OB4" s="148"/>
      <c r="OC4" s="148"/>
      <c r="OD4" s="148"/>
      <c r="OE4" s="148"/>
      <c r="OF4" s="148"/>
      <c r="OG4" s="148"/>
      <c r="OH4" s="148"/>
      <c r="OI4" s="148"/>
      <c r="OJ4" s="148"/>
      <c r="OK4" s="148"/>
      <c r="OL4" s="148"/>
      <c r="OM4" s="148"/>
      <c r="ON4" s="148"/>
      <c r="OO4" s="148"/>
      <c r="OP4" s="148"/>
      <c r="OQ4" s="148"/>
      <c r="OR4" s="148"/>
      <c r="OS4" s="148"/>
      <c r="OT4" s="148"/>
      <c r="OU4" s="148"/>
      <c r="OV4" s="148"/>
      <c r="OW4" s="148"/>
      <c r="OX4" s="148"/>
      <c r="OY4" s="148"/>
      <c r="OZ4" s="148"/>
      <c r="PA4" s="148"/>
      <c r="PB4" s="148"/>
      <c r="PC4" s="148"/>
      <c r="PD4" s="148"/>
      <c r="PE4" s="148"/>
      <c r="PF4" s="148"/>
      <c r="PG4" s="148"/>
      <c r="PH4" s="148"/>
      <c r="PI4" s="148"/>
      <c r="PJ4" s="148"/>
      <c r="PK4" s="148"/>
      <c r="PL4" s="148"/>
      <c r="PM4" s="148"/>
      <c r="PN4" s="148"/>
      <c r="PO4" s="148"/>
      <c r="PP4" s="148"/>
      <c r="PQ4" s="148"/>
      <c r="PR4" s="148"/>
      <c r="PS4" s="148"/>
      <c r="PT4" s="148"/>
      <c r="PU4" s="148"/>
      <c r="PV4" s="148"/>
      <c r="PW4" s="148"/>
      <c r="PX4" s="148"/>
      <c r="PY4" s="148"/>
      <c r="PZ4" s="148"/>
      <c r="QA4" s="148"/>
      <c r="QB4" s="148"/>
      <c r="QC4" s="148"/>
      <c r="QD4" s="148"/>
      <c r="QE4" s="148"/>
      <c r="QF4" s="148"/>
      <c r="QG4" s="148"/>
      <c r="QH4" s="148"/>
      <c r="QI4" s="148"/>
      <c r="QJ4" s="148"/>
      <c r="QK4" s="148"/>
      <c r="QL4" s="148"/>
      <c r="QM4" s="148"/>
      <c r="QN4" s="148"/>
      <c r="QO4" s="148"/>
      <c r="QP4" s="148"/>
      <c r="QQ4" s="148"/>
      <c r="QR4" s="148"/>
      <c r="QS4" s="148"/>
      <c r="QT4" s="148"/>
      <c r="QU4" s="148"/>
      <c r="QV4" s="148"/>
      <c r="QW4" s="148"/>
      <c r="QX4" s="148"/>
      <c r="QY4" s="148"/>
      <c r="QZ4" s="148"/>
      <c r="RA4" s="148"/>
      <c r="RB4" s="148"/>
      <c r="RC4" s="148"/>
      <c r="RD4" s="148"/>
      <c r="RE4" s="148"/>
      <c r="RF4" s="148"/>
      <c r="RG4" s="148"/>
      <c r="RH4" s="148"/>
      <c r="RI4" s="148"/>
      <c r="RJ4" s="148"/>
      <c r="RK4" s="148"/>
      <c r="RL4" s="148"/>
      <c r="RM4" s="148"/>
      <c r="RN4" s="148"/>
      <c r="RO4" s="148"/>
      <c r="RP4" s="148"/>
      <c r="RQ4" s="148"/>
      <c r="RR4" s="148"/>
      <c r="RS4" s="148"/>
      <c r="RT4" s="148"/>
      <c r="RU4" s="148"/>
      <c r="RV4" s="148"/>
      <c r="RW4" s="148"/>
      <c r="RX4" s="148"/>
      <c r="RY4" s="148"/>
      <c r="RZ4" s="148"/>
      <c r="SA4" s="148"/>
      <c r="SB4" s="148"/>
      <c r="SC4" s="148"/>
      <c r="SD4" s="148"/>
      <c r="SE4" s="148"/>
      <c r="SF4" s="148"/>
      <c r="SG4" s="148"/>
      <c r="SH4" s="148"/>
      <c r="SI4" s="148"/>
      <c r="SJ4" s="148"/>
      <c r="SK4" s="148"/>
      <c r="SL4" s="148"/>
      <c r="SM4" s="148"/>
      <c r="SN4" s="148"/>
      <c r="SO4" s="148"/>
      <c r="SP4" s="148"/>
      <c r="SQ4" s="148"/>
      <c r="SR4" s="148"/>
      <c r="SS4" s="148"/>
      <c r="ST4" s="148"/>
      <c r="SU4" s="148"/>
      <c r="SV4" s="148"/>
      <c r="SW4" s="148"/>
      <c r="SX4" s="148"/>
      <c r="SY4" s="148"/>
      <c r="SZ4" s="148"/>
      <c r="TA4" s="148"/>
      <c r="TB4" s="148"/>
      <c r="TC4" s="148"/>
      <c r="TD4" s="148"/>
      <c r="TE4" s="148"/>
      <c r="TF4" s="148"/>
      <c r="TG4" s="148"/>
      <c r="TH4" s="148"/>
      <c r="TI4" s="148"/>
      <c r="TJ4" s="148"/>
      <c r="TK4" s="148"/>
      <c r="TL4" s="148"/>
      <c r="TM4" s="148"/>
      <c r="TN4" s="148"/>
      <c r="TO4" s="148"/>
      <c r="TP4" s="148"/>
      <c r="TQ4" s="148"/>
      <c r="TR4" s="148"/>
      <c r="TS4" s="148"/>
      <c r="TT4" s="148"/>
      <c r="TU4" s="148"/>
      <c r="TV4" s="148"/>
      <c r="TW4" s="148"/>
      <c r="TX4" s="148"/>
      <c r="TY4" s="148"/>
      <c r="TZ4" s="148"/>
      <c r="UA4" s="148"/>
      <c r="UB4" s="148"/>
      <c r="UC4" s="148"/>
      <c r="UD4" s="148"/>
      <c r="UE4" s="148"/>
      <c r="UF4" s="148"/>
      <c r="UG4" s="148"/>
      <c r="UH4" s="148"/>
      <c r="UI4" s="148"/>
      <c r="UJ4" s="148"/>
      <c r="UK4" s="148"/>
      <c r="UL4" s="148"/>
      <c r="UM4" s="148"/>
      <c r="UN4" s="148"/>
      <c r="UO4" s="148"/>
      <c r="UP4" s="148"/>
      <c r="UQ4" s="148"/>
      <c r="UR4" s="148"/>
      <c r="US4" s="148"/>
      <c r="UT4" s="148"/>
      <c r="UU4" s="148"/>
      <c r="UV4" s="148"/>
      <c r="UW4" s="148"/>
      <c r="UX4" s="148"/>
      <c r="UY4" s="148"/>
      <c r="UZ4" s="148"/>
      <c r="VA4" s="148"/>
      <c r="VB4" s="148"/>
      <c r="VC4" s="148"/>
      <c r="VD4" s="148"/>
      <c r="VE4" s="148"/>
      <c r="VF4" s="148"/>
      <c r="VG4" s="148"/>
      <c r="VH4" s="148"/>
      <c r="VI4" s="148"/>
      <c r="VJ4" s="148"/>
      <c r="VK4" s="148"/>
      <c r="VL4" s="148"/>
      <c r="VM4" s="148"/>
      <c r="VN4" s="148"/>
      <c r="VO4" s="148"/>
      <c r="VP4" s="148"/>
      <c r="VQ4" s="148"/>
      <c r="VR4" s="148"/>
      <c r="VS4" s="148"/>
      <c r="VT4" s="148"/>
      <c r="VU4" s="148"/>
      <c r="VV4" s="148"/>
      <c r="VW4" s="148"/>
      <c r="VX4" s="148"/>
      <c r="VY4" s="148"/>
      <c r="VZ4" s="148"/>
      <c r="WA4" s="148"/>
      <c r="WB4" s="148"/>
      <c r="WC4" s="148"/>
      <c r="WD4" s="148"/>
      <c r="WE4" s="148"/>
      <c r="WF4" s="148"/>
      <c r="WG4" s="148"/>
      <c r="WH4" s="148"/>
      <c r="WI4" s="148"/>
      <c r="WJ4" s="148"/>
      <c r="WK4" s="148"/>
      <c r="WL4" s="148"/>
      <c r="WM4" s="148"/>
      <c r="WN4" s="148"/>
      <c r="WO4" s="148"/>
      <c r="WP4" s="148"/>
      <c r="WQ4" s="148"/>
      <c r="WR4" s="148"/>
      <c r="WS4" s="148"/>
      <c r="WT4" s="148"/>
      <c r="WU4" s="148"/>
      <c r="WV4" s="148"/>
      <c r="WW4" s="148"/>
      <c r="WX4" s="148"/>
      <c r="WY4" s="148"/>
      <c r="WZ4" s="148"/>
      <c r="XA4" s="148"/>
      <c r="XB4" s="148"/>
      <c r="XC4" s="148"/>
      <c r="XD4" s="148"/>
      <c r="XE4" s="148"/>
      <c r="XF4" s="148"/>
      <c r="XG4" s="148"/>
      <c r="XH4" s="148"/>
      <c r="XI4" s="148"/>
      <c r="XJ4" s="148"/>
      <c r="XK4" s="148"/>
      <c r="XL4" s="148"/>
      <c r="XM4" s="148"/>
      <c r="XN4" s="148"/>
      <c r="XO4" s="148"/>
      <c r="XP4" s="148"/>
      <c r="XQ4" s="148"/>
      <c r="XR4" s="148"/>
      <c r="XS4" s="148"/>
      <c r="XT4" s="148"/>
      <c r="XU4" s="148"/>
      <c r="XV4" s="148"/>
      <c r="XW4" s="148"/>
      <c r="XX4" s="148"/>
      <c r="XY4" s="148"/>
      <c r="XZ4" s="148"/>
      <c r="YA4" s="148"/>
      <c r="YB4" s="148"/>
      <c r="YC4" s="148"/>
      <c r="YD4" s="148"/>
      <c r="YE4" s="148"/>
      <c r="YF4" s="148"/>
      <c r="YG4" s="148"/>
      <c r="YH4" s="148"/>
      <c r="YI4" s="148"/>
      <c r="YJ4" s="148"/>
      <c r="YK4" s="148"/>
      <c r="YL4" s="148"/>
      <c r="YM4" s="148"/>
      <c r="YN4" s="148"/>
      <c r="YO4" s="148"/>
      <c r="YP4" s="148"/>
      <c r="YQ4" s="148"/>
      <c r="YR4" s="148"/>
      <c r="YS4" s="148"/>
      <c r="YT4" s="148"/>
      <c r="YU4" s="148"/>
      <c r="YV4" s="148"/>
      <c r="YW4" s="148"/>
      <c r="YX4" s="148"/>
      <c r="YY4" s="148"/>
      <c r="YZ4" s="148"/>
      <c r="ZA4" s="148"/>
      <c r="ZB4" s="148"/>
      <c r="ZC4" s="148"/>
      <c r="ZD4" s="148"/>
      <c r="ZE4" s="148"/>
      <c r="ZF4" s="148"/>
      <c r="ZG4" s="148"/>
      <c r="ZH4" s="148"/>
      <c r="ZI4" s="148"/>
      <c r="ZJ4" s="148"/>
      <c r="ZK4" s="148"/>
      <c r="ZL4" s="148"/>
      <c r="ZM4" s="148"/>
      <c r="ZN4" s="148"/>
      <c r="ZO4" s="148"/>
      <c r="ZP4" s="148"/>
      <c r="ZQ4" s="148"/>
      <c r="ZR4" s="148"/>
      <c r="ZS4" s="148"/>
      <c r="ZT4" s="148"/>
      <c r="ZU4" s="148"/>
      <c r="ZV4" s="148"/>
      <c r="ZW4" s="148"/>
      <c r="ZX4" s="148"/>
      <c r="ZY4" s="148"/>
      <c r="ZZ4" s="148"/>
      <c r="AAA4" s="148"/>
      <c r="AAB4" s="148"/>
      <c r="AAC4" s="148"/>
      <c r="AAD4" s="148"/>
      <c r="AAE4" s="148"/>
      <c r="AAF4" s="148"/>
      <c r="AAG4" s="148"/>
      <c r="AAH4" s="148"/>
      <c r="AAI4" s="148"/>
      <c r="AAJ4" s="148"/>
      <c r="AAK4" s="148"/>
      <c r="AAL4" s="148"/>
      <c r="AAM4" s="148"/>
      <c r="AAN4" s="148"/>
      <c r="AAO4" s="148"/>
      <c r="AAP4" s="148"/>
      <c r="AAQ4" s="148"/>
      <c r="AAR4" s="148"/>
      <c r="AAS4" s="148"/>
      <c r="AAT4" s="148"/>
      <c r="AAU4" s="148"/>
      <c r="AAV4" s="148"/>
      <c r="AAW4" s="148"/>
      <c r="AAX4" s="148"/>
      <c r="AAY4" s="148"/>
      <c r="AAZ4" s="148"/>
      <c r="ABA4" s="148"/>
      <c r="ABB4" s="148"/>
      <c r="ABC4" s="148"/>
      <c r="ABD4" s="148"/>
      <c r="ABE4" s="148"/>
      <c r="ABF4" s="148"/>
      <c r="ABG4" s="148"/>
      <c r="ABH4" s="148"/>
      <c r="ABI4" s="148"/>
      <c r="ABJ4" s="148"/>
      <c r="ABK4" s="148"/>
      <c r="ABL4" s="148"/>
      <c r="ABM4" s="148"/>
      <c r="ABN4" s="148"/>
      <c r="ABO4" s="148"/>
      <c r="ABP4" s="148"/>
      <c r="ABQ4" s="148"/>
      <c r="ABR4" s="148"/>
      <c r="ABS4" s="148"/>
      <c r="ABT4" s="148"/>
      <c r="ABU4" s="148"/>
      <c r="ABV4" s="148"/>
      <c r="ABW4" s="148"/>
      <c r="ABX4" s="148"/>
      <c r="ABY4" s="148"/>
      <c r="ABZ4" s="148"/>
      <c r="ACA4" s="148"/>
      <c r="ACB4" s="148"/>
      <c r="ACC4" s="148"/>
      <c r="ACD4" s="148"/>
      <c r="ACE4" s="148"/>
      <c r="ACF4" s="148"/>
      <c r="ACG4" s="148"/>
      <c r="ACH4" s="148"/>
      <c r="ACI4" s="148"/>
      <c r="ACJ4" s="148"/>
      <c r="ACK4" s="148"/>
      <c r="ACL4" s="148"/>
      <c r="ACM4" s="148"/>
      <c r="ACN4" s="148"/>
      <c r="ACO4" s="148"/>
      <c r="ACP4" s="148"/>
      <c r="ACQ4" s="148"/>
      <c r="ACR4" s="148"/>
      <c r="ACS4" s="148"/>
      <c r="ACT4" s="148"/>
      <c r="ACU4" s="148"/>
      <c r="ACV4" s="148"/>
      <c r="ACW4" s="148"/>
      <c r="ACX4" s="148"/>
      <c r="ACY4" s="148"/>
      <c r="ACZ4" s="148"/>
      <c r="ADA4" s="148"/>
      <c r="ADB4" s="148"/>
      <c r="ADC4" s="148"/>
      <c r="ADD4" s="148"/>
      <c r="ADE4" s="148"/>
      <c r="ADF4" s="148"/>
      <c r="ADG4" s="148"/>
      <c r="ADH4" s="148"/>
      <c r="ADI4" s="148"/>
      <c r="ADJ4" s="148"/>
      <c r="ADK4" s="148"/>
      <c r="ADL4" s="148"/>
      <c r="ADM4" s="148"/>
      <c r="ADN4" s="148"/>
      <c r="ADO4" s="148"/>
      <c r="ADP4" s="148"/>
      <c r="ADQ4" s="148"/>
      <c r="ADR4" s="148"/>
      <c r="ADS4" s="148"/>
      <c r="ADT4" s="148"/>
      <c r="ADU4" s="148"/>
      <c r="ADV4" s="148"/>
      <c r="ADW4" s="148"/>
      <c r="ADX4" s="148"/>
      <c r="ADY4" s="148"/>
      <c r="ADZ4" s="148"/>
      <c r="AEA4" s="148"/>
      <c r="AEB4" s="148"/>
      <c r="AEC4" s="148"/>
      <c r="AED4" s="148"/>
      <c r="AEE4" s="148"/>
      <c r="AEF4" s="148"/>
      <c r="AEG4" s="148"/>
      <c r="AEH4" s="148"/>
      <c r="AEI4" s="148"/>
      <c r="AEJ4" s="148"/>
      <c r="AEK4" s="148"/>
      <c r="AEL4" s="148"/>
      <c r="AEM4" s="148"/>
      <c r="AEN4" s="148"/>
      <c r="AEO4" s="148"/>
      <c r="AEP4" s="148"/>
      <c r="AEQ4" s="148"/>
      <c r="AER4" s="148"/>
      <c r="AES4" s="148"/>
      <c r="AET4" s="148"/>
      <c r="AEU4" s="148"/>
      <c r="AEV4" s="148"/>
      <c r="AEW4" s="148"/>
      <c r="AEX4" s="148"/>
      <c r="AEY4" s="148"/>
      <c r="AEZ4" s="148"/>
      <c r="AFA4" s="148"/>
      <c r="AFB4" s="148"/>
      <c r="AFC4" s="148"/>
      <c r="AFD4" s="148"/>
      <c r="AFE4" s="148"/>
      <c r="AFF4" s="148"/>
      <c r="AFG4" s="148"/>
      <c r="AFH4" s="148"/>
      <c r="AFI4" s="148"/>
      <c r="AFJ4" s="148"/>
      <c r="AFK4" s="148"/>
      <c r="AFL4" s="148"/>
      <c r="AFM4" s="148"/>
      <c r="AFN4" s="148"/>
      <c r="AFO4" s="148"/>
      <c r="AFP4" s="148"/>
      <c r="AFQ4" s="148"/>
      <c r="AFR4" s="148"/>
      <c r="AFS4" s="148"/>
      <c r="AFT4" s="148"/>
      <c r="AFU4" s="148"/>
      <c r="AFV4" s="148"/>
      <c r="AFW4" s="148"/>
      <c r="AFX4" s="148"/>
      <c r="AFY4" s="148"/>
      <c r="AFZ4" s="148"/>
      <c r="AGA4" s="148"/>
      <c r="AGB4" s="148"/>
      <c r="AGC4" s="148"/>
      <c r="AGD4" s="148"/>
      <c r="AGE4" s="148"/>
      <c r="AGF4" s="148"/>
      <c r="AGG4" s="148"/>
      <c r="AGH4" s="148"/>
      <c r="AGI4" s="148"/>
      <c r="AGJ4" s="148"/>
      <c r="AGK4" s="148"/>
      <c r="AGL4" s="148"/>
      <c r="AGM4" s="148"/>
      <c r="AGN4" s="148"/>
      <c r="AGO4" s="148"/>
      <c r="AGP4" s="148"/>
      <c r="AGQ4" s="148"/>
      <c r="AGR4" s="148"/>
      <c r="AGS4" s="148"/>
      <c r="AGT4" s="148"/>
      <c r="AGU4" s="148"/>
      <c r="AGV4" s="148"/>
      <c r="AGW4" s="148"/>
      <c r="AGX4" s="148"/>
      <c r="AGY4" s="148"/>
      <c r="AGZ4" s="148"/>
      <c r="AHA4" s="148"/>
      <c r="AHB4" s="148"/>
      <c r="AHC4" s="148"/>
      <c r="AHD4" s="148"/>
      <c r="AHE4" s="148"/>
      <c r="AHF4" s="148"/>
      <c r="AHG4" s="148"/>
      <c r="AHH4" s="148"/>
      <c r="AHI4" s="148"/>
      <c r="AHJ4" s="148"/>
      <c r="AHK4" s="148"/>
      <c r="AHL4" s="148"/>
      <c r="AHM4" s="148"/>
      <c r="AHN4" s="148"/>
      <c r="AHO4" s="148"/>
      <c r="AHP4" s="148"/>
      <c r="AHQ4" s="148"/>
      <c r="AHR4" s="148"/>
      <c r="AHS4" s="148"/>
      <c r="AHT4" s="148"/>
      <c r="AHU4" s="148"/>
      <c r="AHV4" s="148"/>
      <c r="AHW4" s="148"/>
      <c r="AHX4" s="148"/>
      <c r="AHY4" s="148"/>
      <c r="AHZ4" s="148"/>
      <c r="AIA4" s="148"/>
      <c r="AIB4" s="148"/>
      <c r="AIC4" s="148"/>
      <c r="AID4" s="148"/>
      <c r="AIE4" s="148"/>
      <c r="AIF4" s="148"/>
      <c r="AIG4" s="148"/>
      <c r="AIH4" s="148"/>
      <c r="AII4" s="148"/>
      <c r="AIJ4" s="148"/>
      <c r="AIK4" s="148"/>
      <c r="AIL4" s="148"/>
      <c r="AIM4" s="148"/>
      <c r="AIN4" s="148"/>
      <c r="AIO4" s="148"/>
      <c r="AIP4" s="148"/>
      <c r="AIQ4" s="148"/>
      <c r="AIR4" s="148"/>
      <c r="AIS4" s="148"/>
      <c r="AIT4" s="148"/>
      <c r="AIU4" s="148"/>
      <c r="AIV4" s="148"/>
      <c r="AIW4" s="148"/>
      <c r="AIX4" s="148"/>
      <c r="AIY4" s="148"/>
      <c r="AIZ4" s="148"/>
      <c r="AJA4" s="148"/>
      <c r="AJB4" s="148"/>
      <c r="AJC4" s="148"/>
      <c r="AJD4" s="148"/>
      <c r="AJE4" s="148"/>
      <c r="AJF4" s="148"/>
      <c r="AJG4" s="148"/>
      <c r="AJH4" s="148"/>
      <c r="AJI4" s="148"/>
      <c r="AJJ4" s="148"/>
      <c r="AJK4" s="148"/>
      <c r="AJL4" s="148"/>
      <c r="AJM4" s="148"/>
      <c r="AJN4" s="148"/>
      <c r="AJO4" s="148"/>
      <c r="AJP4" s="148"/>
      <c r="AJQ4" s="148"/>
      <c r="AJR4" s="148"/>
      <c r="AJS4" s="148"/>
      <c r="AJT4" s="148"/>
      <c r="AJU4" s="148"/>
      <c r="AJV4" s="148"/>
      <c r="AJW4" s="148"/>
      <c r="AJX4" s="148"/>
      <c r="AJY4" s="148"/>
      <c r="AJZ4" s="148"/>
      <c r="AKA4" s="148"/>
      <c r="AKB4" s="148"/>
      <c r="AKC4" s="148"/>
      <c r="AKD4" s="148"/>
      <c r="AKE4" s="148"/>
      <c r="AKF4" s="148"/>
      <c r="AKG4" s="148"/>
      <c r="AKH4" s="148"/>
      <c r="AKI4" s="148"/>
      <c r="AKJ4" s="148"/>
      <c r="AKK4" s="148"/>
      <c r="AKL4" s="148"/>
      <c r="AKM4" s="148"/>
      <c r="AKN4" s="148"/>
      <c r="AKO4" s="148"/>
      <c r="AKP4" s="148"/>
      <c r="AKQ4" s="148"/>
      <c r="AKR4" s="148"/>
      <c r="AKS4" s="148"/>
      <c r="AKT4" s="148"/>
      <c r="AKU4" s="148"/>
      <c r="AKV4" s="148"/>
      <c r="AKW4" s="148"/>
      <c r="AKX4" s="148"/>
      <c r="AKY4" s="148"/>
      <c r="AKZ4" s="148"/>
      <c r="ALA4" s="148"/>
      <c r="ALB4" s="148"/>
      <c r="ALC4" s="148"/>
      <c r="ALD4" s="148"/>
      <c r="ALE4" s="148"/>
      <c r="ALF4" s="148"/>
      <c r="ALG4" s="148"/>
      <c r="ALH4" s="148"/>
      <c r="ALI4" s="148"/>
      <c r="ALJ4" s="148"/>
      <c r="ALK4" s="148"/>
      <c r="ALL4" s="148"/>
      <c r="ALM4" s="148"/>
      <c r="ALN4" s="148"/>
      <c r="ALO4" s="148"/>
      <c r="ALP4" s="148"/>
      <c r="ALQ4" s="148"/>
      <c r="ALR4" s="148"/>
      <c r="ALS4" s="148"/>
      <c r="ALT4" s="148"/>
      <c r="ALU4" s="148"/>
      <c r="ALV4" s="148"/>
      <c r="ALW4" s="148"/>
      <c r="ALX4" s="148"/>
      <c r="ALY4" s="148"/>
      <c r="ALZ4" s="148"/>
      <c r="AMA4" s="148"/>
      <c r="AMB4" s="148"/>
      <c r="AMC4" s="148"/>
      <c r="AMD4" s="148"/>
      <c r="AME4" s="148"/>
      <c r="AMF4" s="148"/>
      <c r="AMG4" s="148"/>
      <c r="AMH4" s="148"/>
      <c r="AMI4" s="148"/>
      <c r="AMJ4" s="148"/>
      <c r="AMK4" s="148"/>
      <c r="AML4" s="148"/>
      <c r="AMM4" s="148"/>
      <c r="AMN4" s="148"/>
      <c r="AMO4" s="148"/>
      <c r="AMP4" s="148"/>
      <c r="AMQ4" s="148"/>
      <c r="AMR4" s="148"/>
      <c r="AMS4" s="148"/>
      <c r="AMT4" s="148"/>
      <c r="AMU4" s="148"/>
      <c r="AMV4" s="148"/>
      <c r="AMW4" s="148"/>
      <c r="AMX4" s="148"/>
      <c r="AMY4" s="148"/>
      <c r="AMZ4" s="148"/>
      <c r="ANA4" s="148"/>
      <c r="ANB4" s="148"/>
      <c r="ANC4" s="148"/>
      <c r="AND4" s="148"/>
      <c r="ANE4" s="148"/>
      <c r="ANF4" s="148"/>
      <c r="ANG4" s="148"/>
      <c r="ANH4" s="148"/>
      <c r="ANI4" s="148"/>
      <c r="ANJ4" s="148"/>
      <c r="ANK4" s="148"/>
      <c r="ANL4" s="148"/>
      <c r="ANM4" s="148"/>
      <c r="ANN4" s="148"/>
      <c r="ANO4" s="148"/>
      <c r="ANP4" s="148"/>
      <c r="ANQ4" s="148"/>
      <c r="ANR4" s="148"/>
      <c r="ANS4" s="148"/>
      <c r="ANT4" s="148"/>
      <c r="ANU4" s="148"/>
      <c r="ANV4" s="148"/>
      <c r="ANW4" s="148"/>
      <c r="ANX4" s="148"/>
      <c r="ANY4" s="148"/>
      <c r="ANZ4" s="148"/>
      <c r="AOA4" s="148"/>
      <c r="AOB4" s="148"/>
      <c r="AOC4" s="148"/>
      <c r="AOD4" s="148"/>
      <c r="AOE4" s="148"/>
      <c r="AOF4" s="148"/>
      <c r="AOG4" s="148"/>
      <c r="AOH4" s="148"/>
      <c r="AOI4" s="148"/>
      <c r="AOJ4" s="148"/>
      <c r="AOK4" s="148"/>
      <c r="AOL4" s="148"/>
      <c r="AOM4" s="148"/>
      <c r="AON4" s="148"/>
      <c r="AOO4" s="148"/>
      <c r="AOP4" s="148"/>
      <c r="AOQ4" s="148"/>
      <c r="AOR4" s="148"/>
      <c r="AOS4" s="148"/>
      <c r="AOT4" s="148"/>
      <c r="AOU4" s="148"/>
      <c r="AOV4" s="148"/>
      <c r="AOW4" s="148"/>
      <c r="AOX4" s="148"/>
      <c r="AOY4" s="148"/>
      <c r="AOZ4" s="148"/>
      <c r="APA4" s="148"/>
      <c r="APB4" s="148"/>
      <c r="APC4" s="148"/>
      <c r="APD4" s="148"/>
      <c r="APE4" s="148"/>
      <c r="APF4" s="148"/>
      <c r="APG4" s="148"/>
      <c r="APH4" s="148"/>
      <c r="API4" s="148"/>
      <c r="APJ4" s="148"/>
      <c r="APK4" s="148"/>
      <c r="APL4" s="148"/>
      <c r="APM4" s="148"/>
      <c r="APN4" s="148"/>
      <c r="APO4" s="148"/>
      <c r="APP4" s="148"/>
      <c r="APQ4" s="148"/>
      <c r="APR4" s="148"/>
      <c r="APS4" s="148"/>
      <c r="APT4" s="148"/>
      <c r="APU4" s="148"/>
      <c r="APV4" s="148"/>
      <c r="APW4" s="148"/>
      <c r="APX4" s="148"/>
      <c r="APY4" s="148"/>
      <c r="APZ4" s="148"/>
      <c r="AQA4" s="148"/>
      <c r="AQB4" s="148"/>
      <c r="AQC4" s="148"/>
      <c r="AQD4" s="148"/>
      <c r="AQE4" s="148"/>
      <c r="AQF4" s="148"/>
      <c r="AQG4" s="148"/>
      <c r="AQH4" s="148"/>
      <c r="AQI4" s="148"/>
      <c r="AQJ4" s="148"/>
      <c r="AQK4" s="148"/>
      <c r="AQL4" s="148"/>
      <c r="AQM4" s="148"/>
      <c r="AQN4" s="148"/>
      <c r="AQO4" s="148"/>
      <c r="AQP4" s="148"/>
      <c r="AQQ4" s="148"/>
      <c r="AQR4" s="148"/>
      <c r="AQS4" s="148"/>
      <c r="AQT4" s="148"/>
      <c r="AQU4" s="148"/>
      <c r="AQV4" s="148"/>
      <c r="AQW4" s="148"/>
      <c r="AQX4" s="148"/>
      <c r="AQY4" s="148"/>
      <c r="AQZ4" s="148"/>
      <c r="ARA4" s="148"/>
      <c r="ARB4" s="148"/>
      <c r="ARC4" s="148"/>
      <c r="ARD4" s="148"/>
      <c r="ARE4" s="148"/>
      <c r="ARF4" s="148"/>
      <c r="ARG4" s="148"/>
      <c r="ARH4" s="148"/>
      <c r="ARI4" s="148"/>
      <c r="ARJ4" s="148"/>
      <c r="ARK4" s="148"/>
      <c r="ARL4" s="148"/>
      <c r="ARM4" s="148"/>
      <c r="ARN4" s="148"/>
      <c r="ARO4" s="148"/>
      <c r="ARP4" s="148"/>
      <c r="ARQ4" s="148"/>
      <c r="ARR4" s="148"/>
      <c r="ARS4" s="148"/>
      <c r="ART4" s="148"/>
      <c r="ARU4" s="148"/>
      <c r="ARV4" s="148"/>
      <c r="ARW4" s="148"/>
      <c r="ARX4" s="148"/>
      <c r="ARY4" s="148"/>
      <c r="ARZ4" s="148"/>
      <c r="ASA4" s="148"/>
      <c r="ASB4" s="148"/>
      <c r="ASC4" s="148"/>
      <c r="ASD4" s="148"/>
      <c r="ASE4" s="148"/>
      <c r="ASF4" s="148"/>
      <c r="ASG4" s="148"/>
      <c r="ASH4" s="148"/>
      <c r="ASI4" s="148"/>
      <c r="ASJ4" s="148"/>
      <c r="ASK4" s="148"/>
      <c r="ASL4" s="148"/>
      <c r="ASM4" s="148"/>
      <c r="ASN4" s="148"/>
      <c r="ASO4" s="148"/>
      <c r="ASP4" s="148"/>
      <c r="ASQ4" s="148"/>
      <c r="ASR4" s="148"/>
      <c r="ASS4" s="148"/>
      <c r="AST4" s="148"/>
      <c r="ASU4" s="148"/>
      <c r="ASV4" s="148"/>
      <c r="ASW4" s="148"/>
      <c r="ASX4" s="148"/>
      <c r="ASY4" s="148"/>
      <c r="ASZ4" s="148"/>
      <c r="ATA4" s="148"/>
      <c r="ATB4" s="148"/>
      <c r="ATC4" s="148"/>
      <c r="ATD4" s="148"/>
      <c r="ATE4" s="148"/>
      <c r="ATF4" s="148"/>
      <c r="ATG4" s="148"/>
      <c r="ATH4" s="148"/>
      <c r="ATI4" s="148"/>
      <c r="ATJ4" s="148"/>
      <c r="ATK4" s="148"/>
      <c r="ATL4" s="148"/>
      <c r="ATM4" s="148"/>
      <c r="ATN4" s="148"/>
      <c r="ATO4" s="148"/>
      <c r="ATP4" s="148"/>
      <c r="ATQ4" s="148"/>
      <c r="ATR4" s="148"/>
      <c r="ATS4" s="148"/>
      <c r="ATT4" s="148"/>
      <c r="ATU4" s="148"/>
      <c r="ATV4" s="148"/>
      <c r="ATW4" s="148"/>
      <c r="ATX4" s="148"/>
      <c r="ATY4" s="148"/>
      <c r="ATZ4" s="148"/>
      <c r="AUA4" s="148"/>
      <c r="AUB4" s="148"/>
      <c r="AUC4" s="148"/>
      <c r="AUD4" s="148"/>
      <c r="AUE4" s="148"/>
      <c r="AUF4" s="148"/>
      <c r="AUG4" s="148"/>
      <c r="AUH4" s="148"/>
      <c r="AUI4" s="148"/>
      <c r="AUJ4" s="148"/>
      <c r="AUK4" s="148"/>
      <c r="AUL4" s="148"/>
      <c r="AUM4" s="148"/>
      <c r="AUN4" s="148"/>
      <c r="AUO4" s="148"/>
      <c r="AUP4" s="148"/>
      <c r="AUQ4" s="148"/>
      <c r="AUR4" s="148"/>
      <c r="AUS4" s="148"/>
      <c r="AUT4" s="148"/>
      <c r="AUU4" s="148"/>
      <c r="AUV4" s="148"/>
      <c r="AUW4" s="148"/>
      <c r="AUX4" s="148"/>
      <c r="AUY4" s="148"/>
      <c r="AUZ4" s="148"/>
      <c r="AVA4" s="148"/>
      <c r="AVB4" s="148"/>
      <c r="AVC4" s="148"/>
      <c r="AVD4" s="148"/>
      <c r="AVE4" s="148"/>
      <c r="AVF4" s="148"/>
      <c r="AVG4" s="148"/>
      <c r="AVH4" s="148"/>
      <c r="AVI4" s="148"/>
      <c r="AVJ4" s="148"/>
      <c r="AVK4" s="148"/>
      <c r="AVL4" s="148"/>
      <c r="AVM4" s="148"/>
      <c r="AVN4" s="148"/>
      <c r="AVO4" s="148"/>
      <c r="AVP4" s="148"/>
      <c r="AVQ4" s="148"/>
      <c r="AVR4" s="148"/>
      <c r="AVS4" s="148"/>
      <c r="AVT4" s="148"/>
      <c r="AVU4" s="148"/>
      <c r="AVV4" s="148"/>
      <c r="AVW4" s="148"/>
      <c r="AVX4" s="148"/>
      <c r="AVY4" s="148"/>
      <c r="AVZ4" s="148"/>
      <c r="AWA4" s="148"/>
      <c r="AWB4" s="148"/>
      <c r="AWC4" s="148"/>
      <c r="AWD4" s="148"/>
      <c r="AWE4" s="148"/>
      <c r="AWF4" s="148"/>
      <c r="AWG4" s="148"/>
      <c r="AWH4" s="148"/>
      <c r="AWI4" s="148"/>
      <c r="AWJ4" s="148"/>
      <c r="AWK4" s="148"/>
      <c r="AWL4" s="148"/>
      <c r="AWM4" s="148"/>
      <c r="AWN4" s="148"/>
      <c r="AWO4" s="148"/>
      <c r="AWP4" s="148"/>
      <c r="AWQ4" s="148"/>
      <c r="AWR4" s="148"/>
      <c r="AWS4" s="148"/>
      <c r="AWT4" s="148"/>
      <c r="AWU4" s="148"/>
      <c r="AWV4" s="148"/>
      <c r="AWW4" s="148"/>
      <c r="AWX4" s="148"/>
      <c r="AWY4" s="148"/>
      <c r="AWZ4" s="148"/>
      <c r="AXA4" s="148"/>
      <c r="AXB4" s="148"/>
      <c r="AXC4" s="148"/>
      <c r="AXD4" s="148"/>
      <c r="AXE4" s="148"/>
      <c r="AXF4" s="148"/>
      <c r="AXG4" s="148"/>
      <c r="AXH4" s="148"/>
      <c r="AXI4" s="148"/>
      <c r="AXJ4" s="148"/>
      <c r="AXK4" s="148"/>
      <c r="AXL4" s="148"/>
      <c r="AXM4" s="148"/>
      <c r="AXN4" s="148"/>
      <c r="AXO4" s="148"/>
      <c r="AXP4" s="148"/>
      <c r="AXQ4" s="148"/>
      <c r="AXR4" s="148"/>
      <c r="AXS4" s="148"/>
      <c r="AXT4" s="148"/>
      <c r="AXU4" s="148"/>
      <c r="AXV4" s="148"/>
      <c r="AXW4" s="148"/>
      <c r="AXX4" s="148"/>
      <c r="AXY4" s="148"/>
      <c r="AXZ4" s="148"/>
      <c r="AYA4" s="148"/>
      <c r="AYB4" s="148"/>
      <c r="AYC4" s="148"/>
      <c r="AYD4" s="148"/>
      <c r="AYE4" s="148"/>
      <c r="AYF4" s="148"/>
      <c r="AYG4" s="148"/>
      <c r="AYH4" s="148"/>
      <c r="AYI4" s="148"/>
      <c r="AYJ4" s="148"/>
      <c r="AYK4" s="148"/>
      <c r="AYL4" s="148"/>
      <c r="AYM4" s="148"/>
      <c r="AYN4" s="148"/>
      <c r="AYO4" s="148"/>
      <c r="AYP4" s="148"/>
      <c r="AYQ4" s="148"/>
      <c r="AYR4" s="148"/>
      <c r="AYS4" s="148"/>
      <c r="AYT4" s="148"/>
      <c r="AYU4" s="148"/>
      <c r="AYV4" s="148"/>
      <c r="AYW4" s="148"/>
      <c r="AYX4" s="148"/>
      <c r="AYY4" s="148"/>
      <c r="AYZ4" s="148"/>
      <c r="AZA4" s="148"/>
      <c r="AZB4" s="148"/>
      <c r="AZC4" s="148"/>
      <c r="AZD4" s="148"/>
      <c r="AZE4" s="148"/>
      <c r="AZF4" s="148"/>
      <c r="AZG4" s="148"/>
      <c r="AZH4" s="148"/>
      <c r="AZI4" s="148"/>
      <c r="AZJ4" s="148"/>
      <c r="AZK4" s="148"/>
      <c r="AZL4" s="148"/>
      <c r="AZM4" s="148"/>
      <c r="AZN4" s="148"/>
      <c r="AZO4" s="148"/>
      <c r="AZP4" s="148"/>
      <c r="AZQ4" s="148"/>
      <c r="AZR4" s="148"/>
      <c r="AZS4" s="148"/>
      <c r="AZT4" s="148"/>
      <c r="AZU4" s="148"/>
      <c r="AZV4" s="148"/>
      <c r="AZW4" s="148"/>
      <c r="AZX4" s="148"/>
      <c r="AZY4" s="148"/>
      <c r="AZZ4" s="148"/>
      <c r="BAA4" s="148"/>
      <c r="BAB4" s="148"/>
      <c r="BAC4" s="148"/>
      <c r="BAD4" s="148"/>
      <c r="BAE4" s="148"/>
      <c r="BAF4" s="148"/>
      <c r="BAG4" s="148"/>
      <c r="BAH4" s="148"/>
      <c r="BAI4" s="148"/>
      <c r="BAJ4" s="148"/>
      <c r="BAK4" s="148"/>
      <c r="BAL4" s="148"/>
      <c r="BAM4" s="148"/>
      <c r="BAN4" s="148"/>
      <c r="BAO4" s="148"/>
      <c r="BAP4" s="148"/>
      <c r="BAQ4" s="148"/>
      <c r="BAR4" s="148"/>
      <c r="BAS4" s="148"/>
      <c r="BAT4" s="148"/>
      <c r="BAU4" s="148"/>
      <c r="BAV4" s="148"/>
      <c r="BAW4" s="148"/>
      <c r="BAX4" s="148"/>
      <c r="BAY4" s="148"/>
      <c r="BAZ4" s="148"/>
      <c r="BBA4" s="148"/>
      <c r="BBB4" s="148"/>
      <c r="BBC4" s="148"/>
      <c r="BBD4" s="148"/>
      <c r="BBE4" s="148"/>
      <c r="BBF4" s="148"/>
      <c r="BBG4" s="148"/>
      <c r="BBH4" s="148"/>
      <c r="BBI4" s="148"/>
      <c r="BBJ4" s="148"/>
      <c r="BBK4" s="148"/>
      <c r="BBL4" s="148"/>
      <c r="BBM4" s="148"/>
      <c r="BBN4" s="148"/>
      <c r="BBO4" s="148"/>
      <c r="BBP4" s="148"/>
      <c r="BBQ4" s="148"/>
      <c r="BBR4" s="148"/>
      <c r="BBS4" s="148"/>
      <c r="BBT4" s="148"/>
      <c r="BBU4" s="148"/>
      <c r="BBV4" s="148"/>
      <c r="BBW4" s="148"/>
      <c r="BBX4" s="148"/>
      <c r="BBY4" s="148"/>
      <c r="BBZ4" s="148"/>
      <c r="BCA4" s="148"/>
      <c r="BCB4" s="148"/>
      <c r="BCC4" s="148"/>
      <c r="BCD4" s="148"/>
      <c r="BCE4" s="148"/>
      <c r="BCF4" s="148"/>
      <c r="BCG4" s="148"/>
      <c r="BCH4" s="148"/>
      <c r="BCI4" s="148"/>
      <c r="BCJ4" s="148"/>
      <c r="BCK4" s="148"/>
      <c r="BCL4" s="148"/>
      <c r="BCM4" s="148"/>
      <c r="BCN4" s="148"/>
      <c r="BCO4" s="148"/>
      <c r="BCP4" s="148"/>
      <c r="BCQ4" s="148"/>
      <c r="BCR4" s="148"/>
      <c r="BCS4" s="148"/>
      <c r="BCT4" s="148"/>
      <c r="BCU4" s="148"/>
      <c r="BCV4" s="148"/>
      <c r="BCW4" s="148"/>
      <c r="BCX4" s="148"/>
      <c r="BCY4" s="148"/>
      <c r="BCZ4" s="148"/>
      <c r="BDA4" s="148"/>
      <c r="BDB4" s="148"/>
      <c r="BDC4" s="148"/>
      <c r="BDD4" s="148"/>
      <c r="BDE4" s="148"/>
      <c r="BDF4" s="148"/>
      <c r="BDG4" s="148"/>
      <c r="BDH4" s="148"/>
      <c r="BDI4" s="148"/>
      <c r="BDJ4" s="148"/>
      <c r="BDK4" s="148"/>
      <c r="BDL4" s="148"/>
      <c r="BDM4" s="148"/>
      <c r="BDN4" s="148"/>
      <c r="BDO4" s="148"/>
      <c r="BDP4" s="148"/>
      <c r="BDQ4" s="148"/>
      <c r="BDR4" s="148"/>
      <c r="BDS4" s="148"/>
      <c r="BDT4" s="148"/>
      <c r="BDU4" s="148"/>
      <c r="BDV4" s="148"/>
      <c r="BDW4" s="148"/>
      <c r="BDX4" s="148"/>
      <c r="BDY4" s="148"/>
      <c r="BDZ4" s="148"/>
      <c r="BEA4" s="148"/>
      <c r="BEB4" s="148"/>
      <c r="BEC4" s="148"/>
      <c r="BED4" s="148"/>
      <c r="BEE4" s="148"/>
      <c r="BEF4" s="148"/>
      <c r="BEG4" s="148"/>
      <c r="BEH4" s="148"/>
      <c r="BEI4" s="148"/>
      <c r="BEJ4" s="148"/>
      <c r="BEK4" s="148"/>
      <c r="BEL4" s="148"/>
      <c r="BEM4" s="148"/>
      <c r="BEN4" s="148"/>
      <c r="BEO4" s="148"/>
      <c r="BEP4" s="148"/>
      <c r="BEQ4" s="148"/>
      <c r="BER4" s="148"/>
      <c r="BES4" s="148"/>
      <c r="BET4" s="148"/>
      <c r="BEU4" s="148"/>
      <c r="BEV4" s="148"/>
      <c r="BEW4" s="148"/>
      <c r="BEX4" s="148"/>
      <c r="BEY4" s="148"/>
      <c r="BEZ4" s="148"/>
      <c r="BFA4" s="148"/>
      <c r="BFB4" s="148"/>
      <c r="BFC4" s="148"/>
      <c r="BFD4" s="148"/>
      <c r="BFE4" s="148"/>
      <c r="BFF4" s="148"/>
      <c r="BFG4" s="148"/>
      <c r="BFH4" s="148"/>
      <c r="BFI4" s="148"/>
      <c r="BFJ4" s="148"/>
      <c r="BFK4" s="148"/>
      <c r="BFL4" s="148"/>
      <c r="BFM4" s="148"/>
      <c r="BFN4" s="148"/>
      <c r="BFO4" s="148"/>
      <c r="BFP4" s="148"/>
      <c r="BFQ4" s="148"/>
      <c r="BFR4" s="148"/>
      <c r="BFS4" s="148"/>
      <c r="BFT4" s="148"/>
      <c r="BFU4" s="148"/>
      <c r="BFV4" s="148"/>
      <c r="BFW4" s="148"/>
      <c r="BFX4" s="148"/>
      <c r="BFY4" s="148"/>
      <c r="BFZ4" s="148"/>
      <c r="BGA4" s="148"/>
      <c r="BGB4" s="148"/>
      <c r="BGC4" s="148"/>
      <c r="BGD4" s="148"/>
      <c r="BGE4" s="148"/>
      <c r="BGF4" s="148"/>
      <c r="BGG4" s="148"/>
      <c r="BGH4" s="148"/>
      <c r="BGI4" s="148"/>
      <c r="BGJ4" s="148"/>
      <c r="BGK4" s="148"/>
      <c r="BGL4" s="148"/>
      <c r="BGM4" s="148"/>
      <c r="BGN4" s="148"/>
      <c r="BGO4" s="148"/>
      <c r="BGP4" s="148"/>
      <c r="BGQ4" s="148"/>
      <c r="BGR4" s="148"/>
      <c r="BGS4" s="148"/>
      <c r="BGT4" s="148"/>
      <c r="BGU4" s="148"/>
      <c r="BGV4" s="148"/>
      <c r="BGW4" s="148"/>
      <c r="BGX4" s="148"/>
      <c r="BGY4" s="148"/>
      <c r="BGZ4" s="148"/>
      <c r="BHA4" s="148"/>
      <c r="BHB4" s="148"/>
      <c r="BHC4" s="148"/>
      <c r="BHD4" s="148"/>
      <c r="BHE4" s="148"/>
      <c r="BHF4" s="148"/>
      <c r="BHG4" s="148"/>
      <c r="BHH4" s="148"/>
      <c r="BHI4" s="148"/>
      <c r="BHJ4" s="148"/>
      <c r="BHK4" s="148"/>
      <c r="BHL4" s="148"/>
      <c r="BHM4" s="148"/>
      <c r="BHN4" s="148"/>
      <c r="BHO4" s="148"/>
      <c r="BHP4" s="148"/>
      <c r="BHQ4" s="148"/>
      <c r="BHR4" s="148"/>
      <c r="BHS4" s="148"/>
      <c r="BHT4" s="148"/>
      <c r="BHU4" s="148"/>
      <c r="BHV4" s="148"/>
      <c r="BHW4" s="148"/>
      <c r="BHX4" s="148"/>
      <c r="BHY4" s="148"/>
      <c r="BHZ4" s="148"/>
      <c r="BIA4" s="148"/>
      <c r="BIB4" s="148"/>
      <c r="BIC4" s="148"/>
      <c r="BID4" s="148"/>
      <c r="BIE4" s="148"/>
      <c r="BIF4" s="148"/>
      <c r="BIG4" s="148"/>
      <c r="BIH4" s="148"/>
      <c r="BII4" s="148"/>
      <c r="BIJ4" s="148"/>
      <c r="BIK4" s="148"/>
      <c r="BIL4" s="148"/>
      <c r="BIM4" s="148"/>
      <c r="BIN4" s="148"/>
      <c r="BIO4" s="148"/>
      <c r="BIP4" s="148"/>
      <c r="BIQ4" s="148"/>
      <c r="BIR4" s="148"/>
      <c r="BIS4" s="148"/>
      <c r="BIT4" s="148"/>
      <c r="BIU4" s="148"/>
      <c r="BIV4" s="148"/>
      <c r="BIW4" s="148"/>
      <c r="BIX4" s="148"/>
      <c r="BIY4" s="148"/>
      <c r="BIZ4" s="148"/>
      <c r="BJA4" s="148"/>
      <c r="BJB4" s="148"/>
      <c r="BJC4" s="148"/>
      <c r="BJD4" s="148"/>
      <c r="BJE4" s="148"/>
      <c r="BJF4" s="148"/>
      <c r="BJG4" s="148"/>
      <c r="BJH4" s="148"/>
      <c r="BJI4" s="148"/>
      <c r="BJJ4" s="148"/>
      <c r="BJK4" s="148"/>
      <c r="BJL4" s="148"/>
      <c r="BJM4" s="148"/>
      <c r="BJN4" s="148"/>
      <c r="BJO4" s="148"/>
      <c r="BJP4" s="148"/>
      <c r="BJQ4" s="148"/>
      <c r="BJR4" s="148"/>
      <c r="BJS4" s="148"/>
      <c r="BJT4" s="148"/>
      <c r="BJU4" s="148"/>
      <c r="BJV4" s="148"/>
      <c r="BJW4" s="148"/>
      <c r="BJX4" s="148"/>
      <c r="BJY4" s="148"/>
      <c r="BJZ4" s="148"/>
      <c r="BKA4" s="148"/>
      <c r="BKB4" s="148"/>
      <c r="BKC4" s="148"/>
      <c r="BKD4" s="148"/>
      <c r="BKE4" s="148"/>
      <c r="BKF4" s="148"/>
      <c r="BKG4" s="148"/>
      <c r="BKH4" s="148"/>
      <c r="BKI4" s="148"/>
      <c r="BKJ4" s="148"/>
      <c r="BKK4" s="148"/>
      <c r="BKL4" s="148"/>
      <c r="BKM4" s="148"/>
      <c r="BKN4" s="148"/>
      <c r="BKO4" s="148"/>
      <c r="BKP4" s="148"/>
      <c r="BKQ4" s="148"/>
      <c r="BKR4" s="148"/>
      <c r="BKS4" s="148"/>
      <c r="BKT4" s="148"/>
      <c r="BKU4" s="148"/>
      <c r="BKV4" s="148"/>
      <c r="BKW4" s="148"/>
      <c r="BKX4" s="148"/>
      <c r="BKY4" s="148"/>
      <c r="BKZ4" s="148"/>
      <c r="BLA4" s="148"/>
      <c r="BLB4" s="148"/>
      <c r="BLC4" s="148"/>
      <c r="BLD4" s="148"/>
      <c r="BLE4" s="148"/>
      <c r="BLF4" s="148"/>
      <c r="BLG4" s="148"/>
      <c r="BLH4" s="148"/>
      <c r="BLI4" s="148"/>
      <c r="BLJ4" s="148"/>
      <c r="BLK4" s="148"/>
      <c r="BLL4" s="148"/>
      <c r="BLM4" s="148"/>
      <c r="BLN4" s="148"/>
      <c r="BLO4" s="148"/>
      <c r="BLP4" s="148"/>
      <c r="BLQ4" s="148"/>
      <c r="BLR4" s="148"/>
      <c r="BLS4" s="148"/>
      <c r="BLT4" s="148"/>
      <c r="BLU4" s="148"/>
      <c r="BLV4" s="148"/>
      <c r="BLW4" s="148"/>
      <c r="BLX4" s="148"/>
      <c r="BLY4" s="148"/>
      <c r="BLZ4" s="148"/>
      <c r="BMA4" s="148"/>
      <c r="BMB4" s="148"/>
      <c r="BMC4" s="148"/>
      <c r="BMD4" s="148"/>
      <c r="BME4" s="148"/>
      <c r="BMF4" s="148"/>
      <c r="BMG4" s="148"/>
      <c r="BMH4" s="148"/>
      <c r="BMI4" s="148"/>
      <c r="BMJ4" s="148"/>
      <c r="BMK4" s="148"/>
      <c r="BML4" s="148"/>
      <c r="BMM4" s="148"/>
      <c r="BMN4" s="148"/>
      <c r="BMO4" s="148"/>
      <c r="BMP4" s="148"/>
      <c r="BMQ4" s="148"/>
      <c r="BMR4" s="148"/>
      <c r="BMS4" s="148"/>
      <c r="BMT4" s="148"/>
      <c r="BMU4" s="148"/>
      <c r="BMV4" s="148"/>
      <c r="BMW4" s="148"/>
      <c r="BMX4" s="148"/>
      <c r="BMY4" s="148"/>
      <c r="BMZ4" s="148"/>
      <c r="BNA4" s="148"/>
      <c r="BNB4" s="148"/>
      <c r="BNC4" s="148"/>
      <c r="BND4" s="148"/>
      <c r="BNE4" s="148"/>
      <c r="BNF4" s="148"/>
      <c r="BNG4" s="148"/>
      <c r="BNH4" s="148"/>
      <c r="BNI4" s="148"/>
      <c r="BNJ4" s="148"/>
      <c r="BNK4" s="148"/>
      <c r="BNL4" s="148"/>
      <c r="BNM4" s="148"/>
      <c r="BNN4" s="148"/>
      <c r="BNO4" s="148"/>
      <c r="BNP4" s="148"/>
      <c r="BNQ4" s="148"/>
      <c r="BNR4" s="148"/>
      <c r="BNS4" s="148"/>
      <c r="BNT4" s="148"/>
      <c r="BNU4" s="148"/>
      <c r="BNV4" s="148"/>
      <c r="BNW4" s="148"/>
      <c r="BNX4" s="148"/>
      <c r="BNY4" s="148"/>
      <c r="BNZ4" s="148"/>
      <c r="BOA4" s="148"/>
      <c r="BOB4" s="148"/>
      <c r="BOC4" s="148"/>
      <c r="BOD4" s="148"/>
      <c r="BOE4" s="148"/>
      <c r="BOF4" s="148"/>
      <c r="BOG4" s="148"/>
      <c r="BOH4" s="148"/>
      <c r="BOI4" s="148"/>
      <c r="BOJ4" s="148"/>
      <c r="BOK4" s="148"/>
      <c r="BOL4" s="148"/>
      <c r="BOM4" s="148"/>
      <c r="BON4" s="148"/>
      <c r="BOO4" s="148"/>
      <c r="BOP4" s="148"/>
      <c r="BOQ4" s="148"/>
      <c r="BOR4" s="148"/>
      <c r="BOS4" s="148"/>
      <c r="BOT4" s="148"/>
      <c r="BOU4" s="148"/>
      <c r="BOV4" s="148"/>
      <c r="BOW4" s="148"/>
      <c r="BOX4" s="148"/>
      <c r="BOY4" s="148"/>
      <c r="BOZ4" s="148"/>
      <c r="BPA4" s="148"/>
      <c r="BPB4" s="148"/>
      <c r="BPC4" s="148"/>
      <c r="BPD4" s="148"/>
      <c r="BPE4" s="148"/>
      <c r="BPF4" s="148"/>
      <c r="BPG4" s="148"/>
      <c r="BPH4" s="148"/>
      <c r="BPI4" s="148"/>
      <c r="BPJ4" s="148"/>
      <c r="BPK4" s="148"/>
      <c r="BPL4" s="148"/>
      <c r="BPM4" s="148"/>
      <c r="BPN4" s="148"/>
      <c r="BPO4" s="148"/>
      <c r="BPP4" s="148"/>
      <c r="BPQ4" s="148"/>
      <c r="BPR4" s="148"/>
      <c r="BPS4" s="148"/>
      <c r="BPT4" s="148"/>
      <c r="BPU4" s="148"/>
      <c r="BPV4" s="148"/>
      <c r="BPW4" s="148"/>
      <c r="BPX4" s="148"/>
      <c r="BPY4" s="148"/>
      <c r="BPZ4" s="148"/>
      <c r="BQA4" s="148"/>
      <c r="BQB4" s="148"/>
      <c r="BQC4" s="148"/>
      <c r="BQD4" s="148"/>
      <c r="BQE4" s="148"/>
      <c r="BQF4" s="148"/>
      <c r="BQG4" s="148"/>
      <c r="BQH4" s="148"/>
      <c r="BQI4" s="148"/>
      <c r="BQJ4" s="148"/>
      <c r="BQK4" s="148"/>
      <c r="BQL4" s="148"/>
      <c r="BQM4" s="148"/>
      <c r="BQN4" s="148"/>
      <c r="BQO4" s="148"/>
      <c r="BQP4" s="148"/>
      <c r="BQQ4" s="148"/>
      <c r="BQR4" s="148"/>
      <c r="BQS4" s="148"/>
      <c r="BQT4" s="148"/>
      <c r="BQU4" s="148"/>
      <c r="BQV4" s="148"/>
      <c r="BQW4" s="148"/>
      <c r="BQX4" s="148"/>
      <c r="BQY4" s="148"/>
      <c r="BQZ4" s="148"/>
      <c r="BRA4" s="148"/>
      <c r="BRB4" s="148"/>
      <c r="BRC4" s="148"/>
      <c r="BRD4" s="148"/>
      <c r="BRE4" s="148"/>
      <c r="BRF4" s="148"/>
      <c r="BRG4" s="148"/>
      <c r="BRH4" s="148"/>
      <c r="BRI4" s="148"/>
      <c r="BRJ4" s="148"/>
      <c r="BRK4" s="148"/>
      <c r="BRL4" s="148"/>
      <c r="BRM4" s="148"/>
      <c r="BRN4" s="148"/>
      <c r="BRO4" s="148"/>
      <c r="BRP4" s="148"/>
      <c r="BRQ4" s="148"/>
      <c r="BRR4" s="148"/>
      <c r="BRS4" s="148"/>
      <c r="BRT4" s="148"/>
      <c r="BRU4" s="148"/>
      <c r="BRV4" s="148"/>
      <c r="BRW4" s="148"/>
      <c r="BRX4" s="148"/>
      <c r="BRY4" s="148"/>
      <c r="BRZ4" s="148"/>
      <c r="BSA4" s="148"/>
      <c r="BSB4" s="148"/>
      <c r="BSC4" s="148"/>
      <c r="BSD4" s="148"/>
      <c r="BSE4" s="148"/>
      <c r="BSF4" s="148"/>
      <c r="BSG4" s="148"/>
      <c r="BSH4" s="148"/>
      <c r="BSI4" s="148"/>
      <c r="BSJ4" s="148"/>
      <c r="BSK4" s="148"/>
      <c r="BSL4" s="148"/>
      <c r="BSM4" s="148"/>
      <c r="BSN4" s="148"/>
      <c r="BSO4" s="148"/>
      <c r="BSP4" s="148"/>
      <c r="BSQ4" s="148"/>
      <c r="BSR4" s="148"/>
      <c r="BSS4" s="148"/>
      <c r="BST4" s="148"/>
      <c r="BSU4" s="148"/>
      <c r="BSV4" s="148"/>
      <c r="BSW4" s="148"/>
      <c r="BSX4" s="148"/>
      <c r="BSY4" s="148"/>
      <c r="BSZ4" s="148"/>
      <c r="BTA4" s="148"/>
      <c r="BTB4" s="148"/>
      <c r="BTC4" s="148"/>
      <c r="BTD4" s="148"/>
      <c r="BTE4" s="148"/>
      <c r="BTF4" s="148"/>
      <c r="BTG4" s="148"/>
      <c r="BTH4" s="148"/>
      <c r="BTI4" s="148"/>
      <c r="BTJ4" s="148"/>
      <c r="BTK4" s="148"/>
      <c r="BTL4" s="148"/>
      <c r="BTM4" s="148"/>
      <c r="BTN4" s="148"/>
      <c r="BTO4" s="148"/>
      <c r="BTP4" s="148"/>
      <c r="BTQ4" s="148"/>
      <c r="BTR4" s="148"/>
      <c r="BTS4" s="148"/>
      <c r="BTT4" s="148"/>
      <c r="BTU4" s="148"/>
      <c r="BTV4" s="148"/>
      <c r="BTW4" s="148"/>
      <c r="BTX4" s="148"/>
      <c r="BTY4" s="148"/>
      <c r="BTZ4" s="148"/>
      <c r="BUA4" s="148"/>
      <c r="BUB4" s="148"/>
      <c r="BUC4" s="148"/>
      <c r="BUD4" s="148"/>
      <c r="BUE4" s="148"/>
      <c r="BUF4" s="148"/>
      <c r="BUG4" s="148"/>
      <c r="BUH4" s="148"/>
      <c r="BUI4" s="148"/>
      <c r="BUJ4" s="148"/>
      <c r="BUK4" s="148"/>
      <c r="BUL4" s="148"/>
      <c r="BUM4" s="148"/>
      <c r="BUN4" s="148"/>
      <c r="BUO4" s="148"/>
      <c r="BUP4" s="148"/>
      <c r="BUQ4" s="148"/>
      <c r="BUR4" s="148"/>
      <c r="BUS4" s="148"/>
      <c r="BUT4" s="148"/>
      <c r="BUU4" s="148"/>
      <c r="BUV4" s="148"/>
      <c r="BUW4" s="148"/>
      <c r="BUX4" s="148"/>
      <c r="BUY4" s="148"/>
      <c r="BUZ4" s="148"/>
      <c r="BVA4" s="148"/>
      <c r="BVB4" s="148"/>
      <c r="BVC4" s="148"/>
      <c r="BVD4" s="148"/>
      <c r="BVE4" s="148"/>
      <c r="BVF4" s="148"/>
      <c r="BVG4" s="148"/>
      <c r="BVH4" s="148"/>
      <c r="BVI4" s="148"/>
      <c r="BVJ4" s="148"/>
      <c r="BVK4" s="148"/>
      <c r="BVL4" s="148"/>
      <c r="BVM4" s="148"/>
      <c r="BVN4" s="148"/>
      <c r="BVO4" s="148"/>
      <c r="BVP4" s="148"/>
      <c r="BVQ4" s="148"/>
      <c r="BVR4" s="148"/>
      <c r="BVS4" s="148"/>
      <c r="BVT4" s="148"/>
      <c r="BVU4" s="148"/>
      <c r="BVV4" s="148"/>
      <c r="BVW4" s="148"/>
      <c r="BVX4" s="148"/>
      <c r="BVY4" s="148"/>
      <c r="BVZ4" s="148"/>
      <c r="BWA4" s="148"/>
      <c r="BWB4" s="148"/>
      <c r="BWC4" s="148"/>
      <c r="BWD4" s="148"/>
      <c r="BWE4" s="148"/>
      <c r="BWF4" s="148"/>
      <c r="BWG4" s="148"/>
      <c r="BWH4" s="148"/>
      <c r="BWI4" s="148"/>
      <c r="BWJ4" s="148"/>
      <c r="BWK4" s="148"/>
      <c r="BWL4" s="148"/>
      <c r="BWM4" s="148"/>
      <c r="BWN4" s="148"/>
      <c r="BWO4" s="148"/>
      <c r="BWP4" s="148"/>
      <c r="BWQ4" s="148"/>
      <c r="BWR4" s="148"/>
      <c r="BWS4" s="148"/>
      <c r="BWT4" s="148"/>
      <c r="BWU4" s="148"/>
      <c r="BWV4" s="148"/>
      <c r="BWW4" s="148"/>
      <c r="BWX4" s="148"/>
      <c r="BWY4" s="148"/>
      <c r="BWZ4" s="148"/>
      <c r="BXA4" s="148"/>
      <c r="BXB4" s="148"/>
      <c r="BXC4" s="148"/>
      <c r="BXD4" s="148"/>
      <c r="BXE4" s="148"/>
      <c r="BXF4" s="148"/>
      <c r="BXG4" s="148"/>
      <c r="BXH4" s="148"/>
      <c r="BXI4" s="148"/>
      <c r="BXJ4" s="148"/>
      <c r="BXK4" s="148"/>
      <c r="BXL4" s="148"/>
      <c r="BXM4" s="148"/>
      <c r="BXN4" s="148"/>
      <c r="BXO4" s="148"/>
      <c r="BXP4" s="148"/>
      <c r="BXQ4" s="148"/>
      <c r="BXR4" s="148"/>
      <c r="BXS4" s="148"/>
      <c r="BXT4" s="148"/>
      <c r="BXU4" s="148"/>
      <c r="BXV4" s="148"/>
      <c r="BXW4" s="148"/>
      <c r="BXX4" s="148"/>
      <c r="BXY4" s="148"/>
      <c r="BXZ4" s="148"/>
      <c r="BYA4" s="148"/>
      <c r="BYB4" s="148"/>
      <c r="BYC4" s="148"/>
      <c r="BYD4" s="148"/>
      <c r="BYE4" s="148"/>
      <c r="BYF4" s="148"/>
      <c r="BYG4" s="148"/>
      <c r="BYH4" s="148"/>
      <c r="BYI4" s="148"/>
      <c r="BYJ4" s="148"/>
      <c r="BYK4" s="148"/>
      <c r="BYL4" s="148"/>
      <c r="BYM4" s="148"/>
      <c r="BYN4" s="148"/>
      <c r="BYO4" s="148"/>
      <c r="BYP4" s="148"/>
      <c r="BYQ4" s="148"/>
      <c r="BYR4" s="148"/>
      <c r="BYS4" s="148"/>
      <c r="BYT4" s="148"/>
      <c r="BYU4" s="148"/>
      <c r="BYV4" s="148"/>
      <c r="BYW4" s="148"/>
      <c r="BYX4" s="148"/>
      <c r="BYY4" s="148"/>
      <c r="BYZ4" s="148"/>
      <c r="BZA4" s="148"/>
      <c r="BZB4" s="148"/>
      <c r="BZC4" s="148"/>
      <c r="BZD4" s="148"/>
      <c r="BZE4" s="148"/>
      <c r="BZF4" s="148"/>
      <c r="BZG4" s="148"/>
      <c r="BZH4" s="148"/>
      <c r="BZI4" s="148"/>
      <c r="BZJ4" s="148"/>
      <c r="BZK4" s="148"/>
      <c r="BZL4" s="148"/>
      <c r="BZM4" s="148"/>
      <c r="BZN4" s="148"/>
      <c r="BZO4" s="148"/>
      <c r="BZP4" s="148"/>
      <c r="BZQ4" s="148"/>
      <c r="BZR4" s="148"/>
      <c r="BZS4" s="148"/>
      <c r="BZT4" s="148"/>
      <c r="BZU4" s="148"/>
      <c r="BZV4" s="148"/>
      <c r="BZW4" s="148"/>
      <c r="BZX4" s="148"/>
      <c r="BZY4" s="148"/>
      <c r="BZZ4" s="148"/>
      <c r="CAA4" s="148"/>
      <c r="CAB4" s="148"/>
      <c r="CAC4" s="148"/>
      <c r="CAD4" s="148"/>
      <c r="CAE4" s="148"/>
      <c r="CAF4" s="148"/>
      <c r="CAG4" s="148"/>
      <c r="CAH4" s="148"/>
      <c r="CAI4" s="148"/>
      <c r="CAJ4" s="148"/>
      <c r="CAK4" s="148"/>
      <c r="CAL4" s="148"/>
      <c r="CAM4" s="148"/>
      <c r="CAN4" s="148"/>
      <c r="CAO4" s="148"/>
      <c r="CAP4" s="148"/>
      <c r="CAQ4" s="148"/>
      <c r="CAR4" s="148"/>
      <c r="CAS4" s="148"/>
      <c r="CAT4" s="148"/>
      <c r="CAU4" s="148"/>
      <c r="CAV4" s="148"/>
      <c r="CAW4" s="148"/>
      <c r="CAX4" s="148"/>
      <c r="CAY4" s="148"/>
      <c r="CAZ4" s="148"/>
      <c r="CBA4" s="148"/>
      <c r="CBB4" s="148"/>
      <c r="CBC4" s="148"/>
      <c r="CBD4" s="148"/>
      <c r="CBE4" s="148"/>
      <c r="CBF4" s="148"/>
      <c r="CBG4" s="148"/>
      <c r="CBH4" s="148"/>
      <c r="CBI4" s="148"/>
      <c r="CBJ4" s="148"/>
      <c r="CBK4" s="148"/>
      <c r="CBL4" s="148"/>
      <c r="CBM4" s="148"/>
      <c r="CBN4" s="148"/>
      <c r="CBO4" s="148"/>
      <c r="CBP4" s="148"/>
      <c r="CBQ4" s="148"/>
      <c r="CBR4" s="148"/>
      <c r="CBS4" s="148"/>
      <c r="CBT4" s="148"/>
      <c r="CBU4" s="148"/>
      <c r="CBV4" s="148"/>
      <c r="CBW4" s="148"/>
      <c r="CBX4" s="148"/>
      <c r="CBY4" s="148"/>
      <c r="CBZ4" s="148"/>
      <c r="CCA4" s="148"/>
      <c r="CCB4" s="148"/>
      <c r="CCC4" s="148"/>
      <c r="CCD4" s="148"/>
      <c r="CCE4" s="148"/>
      <c r="CCF4" s="148"/>
      <c r="CCG4" s="148"/>
      <c r="CCH4" s="148"/>
      <c r="CCI4" s="148"/>
      <c r="CCJ4" s="148"/>
      <c r="CCK4" s="148"/>
      <c r="CCL4" s="148"/>
      <c r="CCM4" s="148"/>
      <c r="CCN4" s="148"/>
      <c r="CCO4" s="148"/>
      <c r="CCP4" s="148"/>
      <c r="CCQ4" s="148"/>
      <c r="CCR4" s="148"/>
      <c r="CCS4" s="148"/>
      <c r="CCT4" s="148"/>
      <c r="CCU4" s="148"/>
      <c r="CCV4" s="148"/>
      <c r="CCW4" s="148"/>
      <c r="CCX4" s="148"/>
      <c r="CCY4" s="148"/>
      <c r="CCZ4" s="148"/>
      <c r="CDA4" s="148"/>
      <c r="CDB4" s="148"/>
      <c r="CDC4" s="148"/>
      <c r="CDD4" s="148"/>
      <c r="CDE4" s="148"/>
      <c r="CDF4" s="148"/>
      <c r="CDG4" s="148"/>
      <c r="CDH4" s="148"/>
      <c r="CDI4" s="148"/>
      <c r="CDJ4" s="148"/>
      <c r="CDK4" s="148"/>
      <c r="CDL4" s="148"/>
      <c r="CDM4" s="148"/>
      <c r="CDN4" s="148"/>
      <c r="CDO4" s="148"/>
      <c r="CDP4" s="148"/>
      <c r="CDQ4" s="148"/>
      <c r="CDR4" s="148"/>
      <c r="CDS4" s="148"/>
      <c r="CDT4" s="148"/>
      <c r="CDU4" s="148"/>
      <c r="CDV4" s="148"/>
      <c r="CDW4" s="148"/>
      <c r="CDX4" s="148"/>
      <c r="CDY4" s="148"/>
      <c r="CDZ4" s="148"/>
      <c r="CEA4" s="148"/>
      <c r="CEB4" s="148"/>
      <c r="CEC4" s="148"/>
      <c r="CED4" s="148"/>
      <c r="CEE4" s="148"/>
      <c r="CEF4" s="148"/>
      <c r="CEG4" s="148"/>
      <c r="CEH4" s="148"/>
      <c r="CEI4" s="148"/>
      <c r="CEJ4" s="148"/>
      <c r="CEK4" s="148"/>
      <c r="CEL4" s="148"/>
      <c r="CEM4" s="148"/>
      <c r="CEN4" s="148"/>
      <c r="CEO4" s="148"/>
      <c r="CEP4" s="148"/>
      <c r="CEQ4" s="148"/>
      <c r="CER4" s="148"/>
      <c r="CES4" s="148"/>
      <c r="CET4" s="148"/>
      <c r="CEU4" s="148"/>
      <c r="CEV4" s="148"/>
      <c r="CEW4" s="148"/>
      <c r="CEX4" s="148"/>
      <c r="CEY4" s="148"/>
      <c r="CEZ4" s="148"/>
      <c r="CFA4" s="148"/>
      <c r="CFB4" s="148"/>
      <c r="CFC4" s="148"/>
      <c r="CFD4" s="148"/>
      <c r="CFE4" s="148"/>
      <c r="CFF4" s="148"/>
      <c r="CFG4" s="148"/>
      <c r="CFH4" s="148"/>
      <c r="CFI4" s="148"/>
      <c r="CFJ4" s="148"/>
      <c r="CFK4" s="148"/>
      <c r="CFL4" s="148"/>
      <c r="CFM4" s="148"/>
      <c r="CFN4" s="148"/>
      <c r="CFO4" s="148"/>
      <c r="CFP4" s="148"/>
      <c r="CFQ4" s="148"/>
      <c r="CFR4" s="148"/>
      <c r="CFS4" s="148"/>
      <c r="CFT4" s="148"/>
      <c r="CFU4" s="148"/>
      <c r="CFV4" s="148"/>
      <c r="CFW4" s="148"/>
      <c r="CFX4" s="148"/>
      <c r="CFY4" s="148"/>
      <c r="CFZ4" s="148"/>
      <c r="CGA4" s="148"/>
      <c r="CGB4" s="148"/>
      <c r="CGC4" s="148"/>
      <c r="CGD4" s="148"/>
      <c r="CGE4" s="148"/>
      <c r="CGF4" s="148"/>
      <c r="CGG4" s="148"/>
      <c r="CGH4" s="148"/>
      <c r="CGI4" s="148"/>
      <c r="CGJ4" s="148"/>
      <c r="CGK4" s="148"/>
      <c r="CGL4" s="148"/>
      <c r="CGM4" s="148"/>
      <c r="CGN4" s="148"/>
      <c r="CGO4" s="148"/>
      <c r="CGP4" s="148"/>
      <c r="CGQ4" s="148"/>
      <c r="CGR4" s="148"/>
      <c r="CGS4" s="148"/>
      <c r="CGT4" s="148"/>
      <c r="CGU4" s="148"/>
      <c r="CGV4" s="148"/>
      <c r="CGW4" s="148"/>
      <c r="CGX4" s="148"/>
      <c r="CGY4" s="148"/>
      <c r="CGZ4" s="148"/>
      <c r="CHA4" s="148"/>
      <c r="CHB4" s="148"/>
      <c r="CHC4" s="148"/>
      <c r="CHD4" s="148"/>
      <c r="CHE4" s="148"/>
      <c r="CHF4" s="148"/>
      <c r="CHG4" s="148"/>
      <c r="CHH4" s="148"/>
      <c r="CHI4" s="148"/>
      <c r="CHJ4" s="148"/>
      <c r="CHK4" s="148"/>
      <c r="CHL4" s="148"/>
      <c r="CHM4" s="148"/>
      <c r="CHN4" s="148"/>
      <c r="CHO4" s="148"/>
      <c r="CHP4" s="148"/>
      <c r="CHQ4" s="148"/>
      <c r="CHR4" s="148"/>
      <c r="CHS4" s="148"/>
      <c r="CHT4" s="148"/>
      <c r="CHU4" s="148"/>
      <c r="CHV4" s="148"/>
      <c r="CHW4" s="148"/>
      <c r="CHX4" s="148"/>
      <c r="CHY4" s="148"/>
      <c r="CHZ4" s="148"/>
      <c r="CIA4" s="148"/>
      <c r="CIB4" s="148"/>
      <c r="CIC4" s="148"/>
      <c r="CID4" s="148"/>
      <c r="CIE4" s="148"/>
      <c r="CIF4" s="148"/>
      <c r="CIG4" s="148"/>
      <c r="CIH4" s="148"/>
      <c r="CII4" s="148"/>
      <c r="CIJ4" s="148"/>
      <c r="CIK4" s="148"/>
      <c r="CIL4" s="148"/>
      <c r="CIM4" s="148"/>
      <c r="CIN4" s="148"/>
      <c r="CIO4" s="148"/>
      <c r="CIP4" s="148"/>
      <c r="CIQ4" s="148"/>
      <c r="CIR4" s="148"/>
      <c r="CIS4" s="148"/>
      <c r="CIT4" s="148"/>
      <c r="CIU4" s="148"/>
      <c r="CIV4" s="148"/>
      <c r="CIW4" s="148"/>
      <c r="CIX4" s="148"/>
      <c r="CIY4" s="148"/>
      <c r="CIZ4" s="148"/>
      <c r="CJA4" s="148"/>
      <c r="CJB4" s="148"/>
      <c r="CJC4" s="148"/>
      <c r="CJD4" s="148"/>
      <c r="CJE4" s="148"/>
      <c r="CJF4" s="148"/>
      <c r="CJG4" s="148"/>
      <c r="CJH4" s="148"/>
      <c r="CJI4" s="148"/>
      <c r="CJJ4" s="148"/>
      <c r="CJK4" s="148"/>
      <c r="CJL4" s="148"/>
      <c r="CJM4" s="148"/>
      <c r="CJN4" s="148"/>
      <c r="CJO4" s="148"/>
      <c r="CJP4" s="148"/>
      <c r="CJQ4" s="148"/>
      <c r="CJR4" s="148"/>
      <c r="CJS4" s="148"/>
      <c r="CJT4" s="148"/>
      <c r="CJU4" s="148"/>
      <c r="CJV4" s="148"/>
      <c r="CJW4" s="148"/>
      <c r="CJX4" s="148"/>
      <c r="CJY4" s="148"/>
      <c r="CJZ4" s="148"/>
      <c r="CKA4" s="148"/>
      <c r="CKB4" s="148"/>
      <c r="CKC4" s="148"/>
      <c r="CKD4" s="148"/>
      <c r="CKE4" s="148"/>
      <c r="CKF4" s="148"/>
      <c r="CKG4" s="148"/>
      <c r="CKH4" s="148"/>
      <c r="CKI4" s="148"/>
      <c r="CKJ4" s="148"/>
      <c r="CKK4" s="148"/>
      <c r="CKL4" s="148"/>
      <c r="CKM4" s="148"/>
      <c r="CKN4" s="148"/>
      <c r="CKO4" s="148"/>
      <c r="CKP4" s="148"/>
      <c r="CKQ4" s="148"/>
      <c r="CKR4" s="148"/>
      <c r="CKS4" s="148"/>
      <c r="CKT4" s="148"/>
      <c r="CKU4" s="148"/>
      <c r="CKV4" s="148"/>
      <c r="CKW4" s="148"/>
      <c r="CKX4" s="148"/>
      <c r="CKY4" s="148"/>
      <c r="CKZ4" s="148"/>
      <c r="CLA4" s="148"/>
      <c r="CLB4" s="148"/>
      <c r="CLC4" s="148"/>
      <c r="CLD4" s="148"/>
      <c r="CLE4" s="148"/>
      <c r="CLF4" s="148"/>
      <c r="CLG4" s="148"/>
      <c r="CLH4" s="148"/>
      <c r="CLI4" s="148"/>
      <c r="CLJ4" s="148"/>
      <c r="CLK4" s="148"/>
      <c r="CLL4" s="148"/>
      <c r="CLM4" s="148"/>
      <c r="CLN4" s="148"/>
      <c r="CLO4" s="148"/>
      <c r="CLP4" s="148"/>
      <c r="CLQ4" s="148"/>
      <c r="CLR4" s="148"/>
      <c r="CLS4" s="148"/>
      <c r="CLT4" s="148"/>
      <c r="CLU4" s="148"/>
      <c r="CLV4" s="148"/>
      <c r="CLW4" s="148"/>
      <c r="CLX4" s="148"/>
      <c r="CLY4" s="148"/>
      <c r="CLZ4" s="148"/>
      <c r="CMA4" s="148"/>
      <c r="CMB4" s="148"/>
      <c r="CMC4" s="148"/>
      <c r="CMD4" s="148"/>
      <c r="CME4" s="148"/>
      <c r="CMF4" s="148"/>
      <c r="CMG4" s="148"/>
      <c r="CMH4" s="148"/>
      <c r="CMI4" s="148"/>
      <c r="CMJ4" s="148"/>
      <c r="CMK4" s="148"/>
      <c r="CML4" s="148"/>
      <c r="CMM4" s="148"/>
      <c r="CMN4" s="148"/>
      <c r="CMO4" s="148"/>
      <c r="CMP4" s="148"/>
      <c r="CMQ4" s="148"/>
      <c r="CMR4" s="148"/>
      <c r="CMS4" s="148"/>
      <c r="CMT4" s="148"/>
      <c r="CMU4" s="148"/>
      <c r="CMV4" s="148"/>
      <c r="CMW4" s="148"/>
      <c r="CMX4" s="148"/>
      <c r="CMY4" s="148"/>
      <c r="CMZ4" s="148"/>
      <c r="CNA4" s="148"/>
      <c r="CNB4" s="148"/>
      <c r="CNC4" s="148"/>
      <c r="CND4" s="148"/>
      <c r="CNE4" s="148"/>
      <c r="CNF4" s="148"/>
      <c r="CNG4" s="148"/>
      <c r="CNH4" s="148"/>
      <c r="CNI4" s="148"/>
      <c r="CNJ4" s="148"/>
      <c r="CNK4" s="148"/>
      <c r="CNL4" s="148"/>
      <c r="CNM4" s="148"/>
      <c r="CNN4" s="148"/>
      <c r="CNO4" s="148"/>
      <c r="CNP4" s="148"/>
      <c r="CNQ4" s="148"/>
      <c r="CNR4" s="148"/>
      <c r="CNS4" s="148"/>
      <c r="CNT4" s="148"/>
      <c r="CNU4" s="148"/>
      <c r="CNV4" s="148"/>
      <c r="CNW4" s="148"/>
      <c r="CNX4" s="148"/>
      <c r="CNY4" s="148"/>
      <c r="CNZ4" s="148"/>
      <c r="COA4" s="148"/>
      <c r="COB4" s="148"/>
      <c r="COC4" s="148"/>
      <c r="COD4" s="148"/>
      <c r="COE4" s="148"/>
      <c r="COF4" s="148"/>
      <c r="COG4" s="148"/>
      <c r="COH4" s="148"/>
      <c r="COI4" s="148"/>
      <c r="COJ4" s="148"/>
      <c r="COK4" s="148"/>
      <c r="COL4" s="148"/>
      <c r="COM4" s="148"/>
      <c r="CON4" s="148"/>
      <c r="COO4" s="148"/>
      <c r="COP4" s="148"/>
      <c r="COQ4" s="148"/>
      <c r="COR4" s="148"/>
      <c r="COS4" s="148"/>
      <c r="COT4" s="148"/>
      <c r="COU4" s="148"/>
      <c r="COV4" s="148"/>
      <c r="COW4" s="148"/>
      <c r="COX4" s="148"/>
      <c r="COY4" s="148"/>
      <c r="COZ4" s="148"/>
      <c r="CPA4" s="148"/>
      <c r="CPB4" s="148"/>
      <c r="CPC4" s="148"/>
      <c r="CPD4" s="148"/>
      <c r="CPE4" s="148"/>
      <c r="CPF4" s="148"/>
      <c r="CPG4" s="148"/>
      <c r="CPH4" s="148"/>
      <c r="CPI4" s="148"/>
      <c r="CPJ4" s="148"/>
      <c r="CPK4" s="148"/>
      <c r="CPL4" s="148"/>
      <c r="CPM4" s="148"/>
      <c r="CPN4" s="148"/>
      <c r="CPO4" s="148"/>
      <c r="CPP4" s="148"/>
      <c r="CPQ4" s="148"/>
      <c r="CPR4" s="148"/>
      <c r="CPS4" s="148"/>
      <c r="CPT4" s="148"/>
      <c r="CPU4" s="148"/>
      <c r="CPV4" s="148"/>
      <c r="CPW4" s="148"/>
      <c r="CPX4" s="148"/>
      <c r="CPY4" s="148"/>
      <c r="CPZ4" s="148"/>
      <c r="CQA4" s="148"/>
      <c r="CQB4" s="148"/>
      <c r="CQC4" s="148"/>
      <c r="CQD4" s="148"/>
      <c r="CQE4" s="148"/>
      <c r="CQF4" s="148"/>
      <c r="CQG4" s="148"/>
      <c r="CQH4" s="148"/>
      <c r="CQI4" s="148"/>
      <c r="CQJ4" s="148"/>
      <c r="CQK4" s="148"/>
      <c r="CQL4" s="148"/>
      <c r="CQM4" s="148"/>
      <c r="CQN4" s="148"/>
      <c r="CQO4" s="148"/>
      <c r="CQP4" s="148"/>
      <c r="CQQ4" s="148"/>
      <c r="CQR4" s="148"/>
      <c r="CQS4" s="148"/>
      <c r="CQT4" s="148"/>
      <c r="CQU4" s="148"/>
      <c r="CQV4" s="148"/>
      <c r="CQW4" s="148"/>
      <c r="CQX4" s="148"/>
      <c r="CQY4" s="148"/>
      <c r="CQZ4" s="148"/>
      <c r="CRA4" s="148"/>
      <c r="CRB4" s="148"/>
      <c r="CRC4" s="148"/>
      <c r="CRD4" s="148"/>
      <c r="CRE4" s="148"/>
      <c r="CRF4" s="148"/>
      <c r="CRG4" s="148"/>
      <c r="CRH4" s="148"/>
      <c r="CRI4" s="148"/>
      <c r="CRJ4" s="148"/>
      <c r="CRK4" s="148"/>
      <c r="CRL4" s="148"/>
      <c r="CRM4" s="148"/>
      <c r="CRN4" s="148"/>
      <c r="CRO4" s="148"/>
      <c r="CRP4" s="148"/>
      <c r="CRQ4" s="148"/>
      <c r="CRR4" s="148"/>
      <c r="CRS4" s="148"/>
      <c r="CRT4" s="148"/>
      <c r="CRU4" s="148"/>
      <c r="CRV4" s="148"/>
      <c r="CRW4" s="148"/>
      <c r="CRX4" s="148"/>
      <c r="CRY4" s="148"/>
      <c r="CRZ4" s="148"/>
      <c r="CSA4" s="148"/>
      <c r="CSB4" s="148"/>
      <c r="CSC4" s="148"/>
      <c r="CSD4" s="148"/>
      <c r="CSE4" s="148"/>
      <c r="CSF4" s="148"/>
      <c r="CSG4" s="148"/>
      <c r="CSH4" s="148"/>
      <c r="CSI4" s="148"/>
      <c r="CSJ4" s="148"/>
      <c r="CSK4" s="148"/>
      <c r="CSL4" s="148"/>
      <c r="CSM4" s="148"/>
      <c r="CSN4" s="148"/>
      <c r="CSO4" s="148"/>
      <c r="CSP4" s="148"/>
      <c r="CSQ4" s="148"/>
      <c r="CSR4" s="148"/>
      <c r="CSS4" s="148"/>
      <c r="CST4" s="148"/>
      <c r="CSU4" s="148"/>
      <c r="CSV4" s="148"/>
      <c r="CSW4" s="148"/>
      <c r="CSX4" s="148"/>
      <c r="CSY4" s="148"/>
      <c r="CSZ4" s="148"/>
      <c r="CTA4" s="148"/>
      <c r="CTB4" s="148"/>
      <c r="CTC4" s="148"/>
      <c r="CTD4" s="148"/>
      <c r="CTE4" s="148"/>
      <c r="CTF4" s="148"/>
      <c r="CTG4" s="148"/>
      <c r="CTH4" s="148"/>
      <c r="CTI4" s="148"/>
      <c r="CTJ4" s="148"/>
      <c r="CTK4" s="148"/>
      <c r="CTL4" s="148"/>
      <c r="CTM4" s="148"/>
      <c r="CTN4" s="148"/>
      <c r="CTO4" s="148"/>
      <c r="CTP4" s="148"/>
      <c r="CTQ4" s="148"/>
      <c r="CTR4" s="148"/>
      <c r="CTS4" s="148"/>
      <c r="CTT4" s="148"/>
      <c r="CTU4" s="148"/>
      <c r="CTV4" s="148"/>
      <c r="CTW4" s="148"/>
      <c r="CTX4" s="148"/>
      <c r="CTY4" s="148"/>
      <c r="CTZ4" s="148"/>
      <c r="CUA4" s="148"/>
      <c r="CUB4" s="148"/>
      <c r="CUC4" s="148"/>
      <c r="CUD4" s="148"/>
      <c r="CUE4" s="148"/>
      <c r="CUF4" s="148"/>
      <c r="CUG4" s="148"/>
      <c r="CUH4" s="148"/>
      <c r="CUI4" s="148"/>
      <c r="CUJ4" s="148"/>
      <c r="CUK4" s="148"/>
      <c r="CUL4" s="148"/>
      <c r="CUM4" s="148"/>
      <c r="CUN4" s="148"/>
      <c r="CUO4" s="148"/>
      <c r="CUP4" s="148"/>
      <c r="CUQ4" s="148"/>
      <c r="CUR4" s="148"/>
      <c r="CUS4" s="148"/>
      <c r="CUT4" s="148"/>
      <c r="CUU4" s="148"/>
      <c r="CUV4" s="148"/>
      <c r="CUW4" s="148"/>
      <c r="CUX4" s="148"/>
      <c r="CUY4" s="148"/>
      <c r="CUZ4" s="148"/>
      <c r="CVA4" s="148"/>
      <c r="CVB4" s="148"/>
      <c r="CVC4" s="148"/>
      <c r="CVD4" s="148"/>
      <c r="CVE4" s="148"/>
      <c r="CVF4" s="148"/>
      <c r="CVG4" s="148"/>
      <c r="CVH4" s="148"/>
      <c r="CVI4" s="148"/>
      <c r="CVJ4" s="148"/>
      <c r="CVK4" s="148"/>
      <c r="CVL4" s="148"/>
      <c r="CVM4" s="148"/>
      <c r="CVN4" s="148"/>
      <c r="CVO4" s="148"/>
      <c r="CVP4" s="148"/>
      <c r="CVQ4" s="148"/>
      <c r="CVR4" s="148"/>
      <c r="CVS4" s="148"/>
      <c r="CVT4" s="148"/>
      <c r="CVU4" s="148"/>
      <c r="CVV4" s="148"/>
      <c r="CVW4" s="148"/>
      <c r="CVX4" s="148"/>
      <c r="CVY4" s="148"/>
      <c r="CVZ4" s="148"/>
      <c r="CWA4" s="148"/>
      <c r="CWB4" s="148"/>
      <c r="CWC4" s="148"/>
      <c r="CWD4" s="148"/>
      <c r="CWE4" s="148"/>
      <c r="CWF4" s="148"/>
      <c r="CWG4" s="148"/>
      <c r="CWH4" s="148"/>
      <c r="CWI4" s="148"/>
      <c r="CWJ4" s="148"/>
      <c r="CWK4" s="148"/>
      <c r="CWL4" s="148"/>
      <c r="CWM4" s="148"/>
      <c r="CWN4" s="148"/>
      <c r="CWO4" s="148"/>
      <c r="CWP4" s="148"/>
      <c r="CWQ4" s="148"/>
      <c r="CWR4" s="148"/>
      <c r="CWS4" s="148"/>
      <c r="CWT4" s="148"/>
      <c r="CWU4" s="148"/>
      <c r="CWV4" s="148"/>
      <c r="CWW4" s="148"/>
      <c r="CWX4" s="148"/>
      <c r="CWY4" s="148"/>
      <c r="CWZ4" s="148"/>
      <c r="CXA4" s="148"/>
      <c r="CXB4" s="148"/>
      <c r="CXC4" s="148"/>
      <c r="CXD4" s="148"/>
      <c r="CXE4" s="148"/>
      <c r="CXF4" s="148"/>
      <c r="CXG4" s="148"/>
      <c r="CXH4" s="148"/>
      <c r="CXI4" s="148"/>
      <c r="CXJ4" s="148"/>
      <c r="CXK4" s="148"/>
      <c r="CXL4" s="148"/>
      <c r="CXM4" s="148"/>
      <c r="CXN4" s="148"/>
      <c r="CXO4" s="148"/>
      <c r="CXP4" s="148"/>
      <c r="CXQ4" s="148"/>
      <c r="CXR4" s="148"/>
      <c r="CXS4" s="148"/>
      <c r="CXT4" s="148"/>
      <c r="CXU4" s="148"/>
      <c r="CXV4" s="148"/>
      <c r="CXW4" s="148"/>
      <c r="CXX4" s="148"/>
      <c r="CXY4" s="148"/>
      <c r="CXZ4" s="148"/>
      <c r="CYA4" s="148"/>
      <c r="CYB4" s="148"/>
      <c r="CYC4" s="148"/>
      <c r="CYD4" s="148"/>
      <c r="CYE4" s="148"/>
      <c r="CYF4" s="148"/>
      <c r="CYG4" s="148"/>
      <c r="CYH4" s="148"/>
      <c r="CYI4" s="148"/>
      <c r="CYJ4" s="148"/>
      <c r="CYK4" s="148"/>
      <c r="CYL4" s="148"/>
      <c r="CYM4" s="148"/>
      <c r="CYN4" s="148"/>
      <c r="CYO4" s="148"/>
      <c r="CYP4" s="148"/>
      <c r="CYQ4" s="148"/>
      <c r="CYR4" s="148"/>
      <c r="CYS4" s="148"/>
      <c r="CYT4" s="148"/>
      <c r="CYU4" s="148"/>
      <c r="CYV4" s="148"/>
      <c r="CYW4" s="148"/>
      <c r="CYX4" s="148"/>
      <c r="CYY4" s="148"/>
      <c r="CYZ4" s="148"/>
      <c r="CZA4" s="148"/>
      <c r="CZB4" s="148"/>
      <c r="CZC4" s="148"/>
      <c r="CZD4" s="148"/>
      <c r="CZE4" s="148"/>
      <c r="CZF4" s="148"/>
      <c r="CZG4" s="148"/>
      <c r="CZH4" s="148"/>
      <c r="CZI4" s="148"/>
      <c r="CZJ4" s="148"/>
      <c r="CZK4" s="148"/>
      <c r="CZL4" s="148"/>
      <c r="CZM4" s="148"/>
      <c r="CZN4" s="148"/>
      <c r="CZO4" s="148"/>
      <c r="CZP4" s="148"/>
      <c r="CZQ4" s="148"/>
      <c r="CZR4" s="148"/>
      <c r="CZS4" s="148"/>
      <c r="CZT4" s="148"/>
      <c r="CZU4" s="148"/>
      <c r="CZV4" s="148"/>
      <c r="CZW4" s="148"/>
      <c r="CZX4" s="148"/>
      <c r="CZY4" s="148"/>
      <c r="CZZ4" s="148"/>
      <c r="DAA4" s="148"/>
      <c r="DAB4" s="148"/>
      <c r="DAC4" s="148"/>
      <c r="DAD4" s="148"/>
      <c r="DAE4" s="148"/>
      <c r="DAF4" s="148"/>
      <c r="DAG4" s="148"/>
      <c r="DAH4" s="148"/>
      <c r="DAI4" s="148"/>
      <c r="DAJ4" s="148"/>
      <c r="DAK4" s="148"/>
      <c r="DAL4" s="148"/>
      <c r="DAM4" s="148"/>
      <c r="DAN4" s="148"/>
      <c r="DAO4" s="148"/>
      <c r="DAP4" s="148"/>
      <c r="DAQ4" s="148"/>
      <c r="DAR4" s="148"/>
      <c r="DAS4" s="148"/>
      <c r="DAT4" s="148"/>
      <c r="DAU4" s="148"/>
      <c r="DAV4" s="148"/>
      <c r="DAW4" s="148"/>
      <c r="DAX4" s="148"/>
      <c r="DAY4" s="148"/>
      <c r="DAZ4" s="148"/>
      <c r="DBA4" s="148"/>
      <c r="DBB4" s="148"/>
      <c r="DBC4" s="148"/>
      <c r="DBD4" s="148"/>
      <c r="DBE4" s="148"/>
      <c r="DBF4" s="148"/>
      <c r="DBG4" s="148"/>
      <c r="DBH4" s="148"/>
      <c r="DBI4" s="148"/>
      <c r="DBJ4" s="148"/>
      <c r="DBK4" s="148"/>
      <c r="DBL4" s="148"/>
      <c r="DBM4" s="148"/>
      <c r="DBN4" s="148"/>
      <c r="DBO4" s="148"/>
      <c r="DBP4" s="148"/>
      <c r="DBQ4" s="148"/>
      <c r="DBR4" s="148"/>
      <c r="DBS4" s="148"/>
      <c r="DBT4" s="148"/>
      <c r="DBU4" s="148"/>
      <c r="DBV4" s="148"/>
      <c r="DBW4" s="148"/>
      <c r="DBX4" s="148"/>
      <c r="DBY4" s="148"/>
      <c r="DBZ4" s="148"/>
      <c r="DCA4" s="148"/>
      <c r="DCB4" s="148"/>
      <c r="DCC4" s="148"/>
      <c r="DCD4" s="148"/>
      <c r="DCE4" s="148"/>
      <c r="DCF4" s="148"/>
      <c r="DCG4" s="148"/>
      <c r="DCH4" s="148"/>
      <c r="DCI4" s="148"/>
      <c r="DCJ4" s="148"/>
      <c r="DCK4" s="148"/>
      <c r="DCL4" s="148"/>
      <c r="DCM4" s="148"/>
      <c r="DCN4" s="148"/>
      <c r="DCO4" s="148"/>
      <c r="DCP4" s="148"/>
      <c r="DCQ4" s="148"/>
      <c r="DCR4" s="148"/>
      <c r="DCS4" s="148"/>
      <c r="DCT4" s="148"/>
      <c r="DCU4" s="148"/>
      <c r="DCV4" s="148"/>
      <c r="DCW4" s="148"/>
      <c r="DCX4" s="148"/>
      <c r="DCY4" s="148"/>
      <c r="DCZ4" s="148"/>
      <c r="DDA4" s="148"/>
      <c r="DDB4" s="148"/>
      <c r="DDC4" s="148"/>
      <c r="DDD4" s="148"/>
      <c r="DDE4" s="148"/>
      <c r="DDF4" s="148"/>
      <c r="DDG4" s="148"/>
      <c r="DDH4" s="148"/>
      <c r="DDI4" s="148"/>
      <c r="DDJ4" s="148"/>
      <c r="DDK4" s="148"/>
      <c r="DDL4" s="148"/>
      <c r="DDM4" s="148"/>
      <c r="DDN4" s="148"/>
      <c r="DDO4" s="148"/>
      <c r="DDP4" s="148"/>
      <c r="DDQ4" s="148"/>
      <c r="DDR4" s="148"/>
      <c r="DDS4" s="148"/>
      <c r="DDT4" s="148"/>
      <c r="DDU4" s="148"/>
      <c r="DDV4" s="148"/>
      <c r="DDW4" s="148"/>
      <c r="DDX4" s="148"/>
      <c r="DDY4" s="148"/>
      <c r="DDZ4" s="148"/>
      <c r="DEA4" s="148"/>
      <c r="DEB4" s="148"/>
      <c r="DEC4" s="148"/>
      <c r="DED4" s="148"/>
      <c r="DEE4" s="148"/>
      <c r="DEF4" s="148"/>
      <c r="DEG4" s="148"/>
      <c r="DEH4" s="148"/>
      <c r="DEI4" s="148"/>
      <c r="DEJ4" s="148"/>
      <c r="DEK4" s="148"/>
      <c r="DEL4" s="148"/>
      <c r="DEM4" s="148"/>
      <c r="DEN4" s="148"/>
      <c r="DEO4" s="148"/>
      <c r="DEP4" s="148"/>
      <c r="DEQ4" s="148"/>
      <c r="DER4" s="148"/>
      <c r="DES4" s="148"/>
      <c r="DET4" s="148"/>
      <c r="DEU4" s="148"/>
      <c r="DEV4" s="148"/>
      <c r="DEW4" s="148"/>
      <c r="DEX4" s="148"/>
      <c r="DEY4" s="148"/>
      <c r="DEZ4" s="148"/>
      <c r="DFA4" s="148"/>
      <c r="DFB4" s="148"/>
      <c r="DFC4" s="148"/>
      <c r="DFD4" s="148"/>
      <c r="DFE4" s="148"/>
      <c r="DFF4" s="148"/>
      <c r="DFG4" s="148"/>
      <c r="DFH4" s="148"/>
      <c r="DFI4" s="148"/>
      <c r="DFJ4" s="148"/>
      <c r="DFK4" s="148"/>
      <c r="DFL4" s="148"/>
      <c r="DFM4" s="148"/>
      <c r="DFN4" s="148"/>
      <c r="DFO4" s="148"/>
      <c r="DFP4" s="148"/>
      <c r="DFQ4" s="148"/>
      <c r="DFR4" s="148"/>
      <c r="DFS4" s="148"/>
      <c r="DFT4" s="148"/>
      <c r="DFU4" s="148"/>
      <c r="DFV4" s="148"/>
      <c r="DFW4" s="148"/>
      <c r="DFX4" s="148"/>
      <c r="DFY4" s="148"/>
      <c r="DFZ4" s="148"/>
      <c r="DGA4" s="148"/>
      <c r="DGB4" s="148"/>
      <c r="DGC4" s="148"/>
      <c r="DGD4" s="148"/>
      <c r="DGE4" s="148"/>
      <c r="DGF4" s="148"/>
      <c r="DGG4" s="148"/>
      <c r="DGH4" s="148"/>
      <c r="DGI4" s="148"/>
      <c r="DGJ4" s="148"/>
      <c r="DGK4" s="148"/>
      <c r="DGL4" s="148"/>
      <c r="DGM4" s="148"/>
      <c r="DGN4" s="148"/>
      <c r="DGO4" s="148"/>
      <c r="DGP4" s="148"/>
      <c r="DGQ4" s="148"/>
      <c r="DGR4" s="148"/>
      <c r="DGS4" s="148"/>
      <c r="DGT4" s="148"/>
      <c r="DGU4" s="148"/>
      <c r="DGV4" s="148"/>
      <c r="DGW4" s="148"/>
      <c r="DGX4" s="148"/>
      <c r="DGY4" s="148"/>
      <c r="DGZ4" s="148"/>
      <c r="DHA4" s="148"/>
      <c r="DHB4" s="148"/>
      <c r="DHC4" s="148"/>
      <c r="DHD4" s="148"/>
      <c r="DHE4" s="148"/>
      <c r="DHF4" s="148"/>
      <c r="DHG4" s="148"/>
      <c r="DHH4" s="148"/>
      <c r="DHI4" s="148"/>
      <c r="DHJ4" s="148"/>
      <c r="DHK4" s="148"/>
      <c r="DHL4" s="148"/>
      <c r="DHM4" s="148"/>
      <c r="DHN4" s="148"/>
      <c r="DHO4" s="148"/>
      <c r="DHP4" s="148"/>
      <c r="DHQ4" s="148"/>
      <c r="DHR4" s="148"/>
      <c r="DHS4" s="148"/>
      <c r="DHT4" s="148"/>
      <c r="DHU4" s="148"/>
      <c r="DHV4" s="148"/>
      <c r="DHW4" s="148"/>
      <c r="DHX4" s="148"/>
      <c r="DHY4" s="148"/>
      <c r="DHZ4" s="148"/>
      <c r="DIA4" s="148"/>
      <c r="DIB4" s="148"/>
      <c r="DIC4" s="148"/>
      <c r="DID4" s="148"/>
      <c r="DIE4" s="148"/>
      <c r="DIF4" s="148"/>
      <c r="DIG4" s="148"/>
      <c r="DIH4" s="148"/>
      <c r="DII4" s="148"/>
      <c r="DIJ4" s="148"/>
      <c r="DIK4" s="148"/>
      <c r="DIL4" s="148"/>
      <c r="DIM4" s="148"/>
      <c r="DIN4" s="148"/>
      <c r="DIO4" s="148"/>
      <c r="DIP4" s="148"/>
      <c r="DIQ4" s="148"/>
      <c r="DIR4" s="148"/>
      <c r="DIS4" s="148"/>
      <c r="DIT4" s="148"/>
      <c r="DIU4" s="148"/>
      <c r="DIV4" s="148"/>
      <c r="DIW4" s="148"/>
      <c r="DIX4" s="148"/>
      <c r="DIY4" s="148"/>
      <c r="DIZ4" s="148"/>
      <c r="DJA4" s="148"/>
      <c r="DJB4" s="148"/>
      <c r="DJC4" s="148"/>
      <c r="DJD4" s="148"/>
      <c r="DJE4" s="148"/>
      <c r="DJF4" s="148"/>
      <c r="DJG4" s="148"/>
      <c r="DJH4" s="148"/>
      <c r="DJI4" s="148"/>
      <c r="DJJ4" s="148"/>
      <c r="DJK4" s="148"/>
      <c r="DJL4" s="148"/>
      <c r="DJM4" s="148"/>
      <c r="DJN4" s="148"/>
      <c r="DJO4" s="148"/>
      <c r="DJP4" s="148"/>
      <c r="DJQ4" s="148"/>
      <c r="DJR4" s="148"/>
      <c r="DJS4" s="148"/>
      <c r="DJT4" s="148"/>
      <c r="DJU4" s="148"/>
      <c r="DJV4" s="148"/>
      <c r="DJW4" s="148"/>
      <c r="DJX4" s="148"/>
      <c r="DJY4" s="148"/>
      <c r="DJZ4" s="148"/>
      <c r="DKA4" s="148"/>
      <c r="DKB4" s="148"/>
      <c r="DKC4" s="148"/>
      <c r="DKD4" s="148"/>
      <c r="DKE4" s="148"/>
      <c r="DKF4" s="148"/>
      <c r="DKG4" s="148"/>
      <c r="DKH4" s="148"/>
      <c r="DKI4" s="148"/>
      <c r="DKJ4" s="148"/>
      <c r="DKK4" s="148"/>
      <c r="DKL4" s="148"/>
      <c r="DKM4" s="148"/>
      <c r="DKN4" s="148"/>
      <c r="DKO4" s="148"/>
      <c r="DKP4" s="148"/>
      <c r="DKQ4" s="148"/>
      <c r="DKR4" s="148"/>
      <c r="DKS4" s="148"/>
      <c r="DKT4" s="148"/>
      <c r="DKU4" s="148"/>
      <c r="DKV4" s="148"/>
      <c r="DKW4" s="148"/>
      <c r="DKX4" s="148"/>
      <c r="DKY4" s="148"/>
      <c r="DKZ4" s="148"/>
      <c r="DLA4" s="148"/>
      <c r="DLB4" s="148"/>
      <c r="DLC4" s="148"/>
      <c r="DLD4" s="148"/>
      <c r="DLE4" s="148"/>
      <c r="DLF4" s="148"/>
      <c r="DLG4" s="148"/>
      <c r="DLH4" s="148"/>
      <c r="DLI4" s="148"/>
      <c r="DLJ4" s="148"/>
      <c r="DLK4" s="148"/>
      <c r="DLL4" s="148"/>
      <c r="DLM4" s="148"/>
      <c r="DLN4" s="148"/>
      <c r="DLO4" s="148"/>
      <c r="DLP4" s="148"/>
      <c r="DLQ4" s="148"/>
      <c r="DLR4" s="148"/>
      <c r="DLS4" s="148"/>
      <c r="DLT4" s="148"/>
      <c r="DLU4" s="148"/>
      <c r="DLV4" s="148"/>
      <c r="DLW4" s="148"/>
      <c r="DLX4" s="148"/>
      <c r="DLY4" s="148"/>
      <c r="DLZ4" s="148"/>
      <c r="DMA4" s="148"/>
      <c r="DMB4" s="148"/>
      <c r="DMC4" s="148"/>
      <c r="DMD4" s="148"/>
      <c r="DME4" s="148"/>
      <c r="DMF4" s="148"/>
      <c r="DMG4" s="148"/>
      <c r="DMH4" s="148"/>
      <c r="DMI4" s="148"/>
      <c r="DMJ4" s="148"/>
      <c r="DMK4" s="148"/>
      <c r="DML4" s="148"/>
      <c r="DMM4" s="148"/>
      <c r="DMN4" s="148"/>
      <c r="DMO4" s="148"/>
      <c r="DMP4" s="148"/>
      <c r="DMQ4" s="148"/>
      <c r="DMR4" s="148"/>
      <c r="DMS4" s="148"/>
      <c r="DMT4" s="148"/>
      <c r="DMU4" s="148"/>
      <c r="DMV4" s="148"/>
      <c r="DMW4" s="148"/>
      <c r="DMX4" s="148"/>
      <c r="DMY4" s="148"/>
      <c r="DMZ4" s="148"/>
      <c r="DNA4" s="148"/>
      <c r="DNB4" s="148"/>
      <c r="DNC4" s="148"/>
      <c r="DND4" s="148"/>
      <c r="DNE4" s="148"/>
      <c r="DNF4" s="148"/>
      <c r="DNG4" s="148"/>
      <c r="DNH4" s="148"/>
      <c r="DNI4" s="148"/>
      <c r="DNJ4" s="148"/>
      <c r="DNK4" s="148"/>
      <c r="DNL4" s="148"/>
      <c r="DNM4" s="148"/>
      <c r="DNN4" s="148"/>
      <c r="DNO4" s="148"/>
      <c r="DNP4" s="148"/>
      <c r="DNQ4" s="148"/>
      <c r="DNR4" s="148"/>
      <c r="DNS4" s="148"/>
      <c r="DNT4" s="148"/>
      <c r="DNU4" s="148"/>
      <c r="DNV4" s="148"/>
      <c r="DNW4" s="148"/>
      <c r="DNX4" s="148"/>
      <c r="DNY4" s="148"/>
      <c r="DNZ4" s="148"/>
      <c r="DOA4" s="148"/>
      <c r="DOB4" s="148"/>
      <c r="DOC4" s="148"/>
      <c r="DOD4" s="148"/>
      <c r="DOE4" s="148"/>
      <c r="DOF4" s="148"/>
      <c r="DOG4" s="148"/>
      <c r="DOH4" s="148"/>
      <c r="DOI4" s="148"/>
      <c r="DOJ4" s="148"/>
      <c r="DOK4" s="148"/>
      <c r="DOL4" s="148"/>
      <c r="DOM4" s="148"/>
      <c r="DON4" s="148"/>
      <c r="DOO4" s="148"/>
      <c r="DOP4" s="148"/>
      <c r="DOQ4" s="148"/>
      <c r="DOR4" s="148"/>
      <c r="DOS4" s="148"/>
      <c r="DOT4" s="148"/>
      <c r="DOU4" s="148"/>
      <c r="DOV4" s="148"/>
      <c r="DOW4" s="148"/>
      <c r="DOX4" s="148"/>
      <c r="DOY4" s="148"/>
      <c r="DOZ4" s="148"/>
      <c r="DPA4" s="148"/>
      <c r="DPB4" s="148"/>
      <c r="DPC4" s="148"/>
      <c r="DPD4" s="148"/>
      <c r="DPE4" s="148"/>
      <c r="DPF4" s="148"/>
      <c r="DPG4" s="148"/>
      <c r="DPH4" s="148"/>
      <c r="DPI4" s="148"/>
      <c r="DPJ4" s="148"/>
      <c r="DPK4" s="148"/>
      <c r="DPL4" s="148"/>
      <c r="DPM4" s="148"/>
      <c r="DPN4" s="148"/>
      <c r="DPO4" s="148"/>
      <c r="DPP4" s="148"/>
      <c r="DPQ4" s="148"/>
      <c r="DPR4" s="148"/>
      <c r="DPS4" s="148"/>
      <c r="DPT4" s="148"/>
      <c r="DPU4" s="148"/>
      <c r="DPV4" s="148"/>
      <c r="DPW4" s="148"/>
      <c r="DPX4" s="148"/>
      <c r="DPY4" s="148"/>
      <c r="DPZ4" s="148"/>
      <c r="DQA4" s="148"/>
      <c r="DQB4" s="148"/>
      <c r="DQC4" s="148"/>
      <c r="DQD4" s="148"/>
      <c r="DQE4" s="148"/>
      <c r="DQF4" s="148"/>
      <c r="DQG4" s="148"/>
      <c r="DQH4" s="148"/>
      <c r="DQI4" s="148"/>
      <c r="DQJ4" s="148"/>
      <c r="DQK4" s="148"/>
      <c r="DQL4" s="148"/>
      <c r="DQM4" s="148"/>
      <c r="DQN4" s="148"/>
      <c r="DQO4" s="148"/>
      <c r="DQP4" s="148"/>
      <c r="DQQ4" s="148"/>
      <c r="DQR4" s="148"/>
      <c r="DQS4" s="148"/>
      <c r="DQT4" s="148"/>
      <c r="DQU4" s="148"/>
      <c r="DQV4" s="148"/>
      <c r="DQW4" s="148"/>
      <c r="DQX4" s="148"/>
      <c r="DQY4" s="148"/>
      <c r="DQZ4" s="148"/>
      <c r="DRA4" s="148"/>
      <c r="DRB4" s="148"/>
      <c r="DRC4" s="148"/>
      <c r="DRD4" s="148"/>
      <c r="DRE4" s="148"/>
      <c r="DRF4" s="148"/>
      <c r="DRG4" s="148"/>
      <c r="DRH4" s="148"/>
      <c r="DRI4" s="148"/>
      <c r="DRJ4" s="148"/>
      <c r="DRK4" s="148"/>
      <c r="DRL4" s="148"/>
      <c r="DRM4" s="148"/>
      <c r="DRN4" s="148"/>
      <c r="DRO4" s="148"/>
      <c r="DRP4" s="148"/>
      <c r="DRQ4" s="148"/>
      <c r="DRR4" s="148"/>
      <c r="DRS4" s="148"/>
      <c r="DRT4" s="148"/>
      <c r="DRU4" s="148"/>
      <c r="DRV4" s="148"/>
      <c r="DRW4" s="148"/>
      <c r="DRX4" s="148"/>
      <c r="DRY4" s="148"/>
      <c r="DRZ4" s="148"/>
      <c r="DSA4" s="148"/>
      <c r="DSB4" s="148"/>
      <c r="DSC4" s="148"/>
      <c r="DSD4" s="148"/>
      <c r="DSE4" s="148"/>
      <c r="DSF4" s="148"/>
      <c r="DSG4" s="148"/>
      <c r="DSH4" s="148"/>
      <c r="DSI4" s="148"/>
      <c r="DSJ4" s="148"/>
      <c r="DSK4" s="148"/>
      <c r="DSL4" s="148"/>
      <c r="DSM4" s="148"/>
      <c r="DSN4" s="148"/>
      <c r="DSO4" s="148"/>
      <c r="DSP4" s="148"/>
      <c r="DSQ4" s="148"/>
      <c r="DSR4" s="148"/>
      <c r="DSS4" s="148"/>
      <c r="DST4" s="148"/>
      <c r="DSU4" s="148"/>
      <c r="DSV4" s="148"/>
      <c r="DSW4" s="148"/>
      <c r="DSX4" s="148"/>
      <c r="DSY4" s="148"/>
      <c r="DSZ4" s="148"/>
      <c r="DTA4" s="148"/>
      <c r="DTB4" s="148"/>
      <c r="DTC4" s="148"/>
      <c r="DTD4" s="148"/>
      <c r="DTE4" s="148"/>
      <c r="DTF4" s="148"/>
      <c r="DTG4" s="148"/>
      <c r="DTH4" s="148"/>
      <c r="DTI4" s="148"/>
      <c r="DTJ4" s="148"/>
      <c r="DTK4" s="148"/>
      <c r="DTL4" s="148"/>
      <c r="DTM4" s="148"/>
      <c r="DTN4" s="148"/>
      <c r="DTO4" s="148"/>
      <c r="DTP4" s="148"/>
      <c r="DTQ4" s="148"/>
      <c r="DTR4" s="148"/>
      <c r="DTS4" s="148"/>
      <c r="DTT4" s="148"/>
      <c r="DTU4" s="148"/>
      <c r="DTV4" s="148"/>
      <c r="DTW4" s="148"/>
      <c r="DTX4" s="148"/>
      <c r="DTY4" s="148"/>
      <c r="DTZ4" s="148"/>
      <c r="DUA4" s="148"/>
      <c r="DUB4" s="148"/>
      <c r="DUC4" s="148"/>
      <c r="DUD4" s="148"/>
      <c r="DUE4" s="148"/>
      <c r="DUF4" s="148"/>
      <c r="DUG4" s="148"/>
      <c r="DUH4" s="148"/>
      <c r="DUI4" s="148"/>
      <c r="DUJ4" s="148"/>
      <c r="DUK4" s="148"/>
      <c r="DUL4" s="148"/>
      <c r="DUM4" s="148"/>
      <c r="DUN4" s="148"/>
      <c r="DUO4" s="148"/>
      <c r="DUP4" s="148"/>
      <c r="DUQ4" s="148"/>
      <c r="DUR4" s="148"/>
      <c r="DUS4" s="148"/>
      <c r="DUT4" s="148"/>
      <c r="DUU4" s="148"/>
      <c r="DUV4" s="148"/>
      <c r="DUW4" s="148"/>
      <c r="DUX4" s="148"/>
      <c r="DUY4" s="148"/>
      <c r="DUZ4" s="148"/>
      <c r="DVA4" s="148"/>
      <c r="DVB4" s="148"/>
      <c r="DVC4" s="148"/>
      <c r="DVD4" s="148"/>
      <c r="DVE4" s="148"/>
      <c r="DVF4" s="148"/>
      <c r="DVG4" s="148"/>
      <c r="DVH4" s="148"/>
      <c r="DVI4" s="148"/>
      <c r="DVJ4" s="148"/>
      <c r="DVK4" s="148"/>
      <c r="DVL4" s="148"/>
      <c r="DVM4" s="148"/>
      <c r="DVN4" s="148"/>
      <c r="DVO4" s="148"/>
      <c r="DVP4" s="148"/>
      <c r="DVQ4" s="148"/>
      <c r="DVR4" s="148"/>
      <c r="DVS4" s="148"/>
      <c r="DVT4" s="148"/>
      <c r="DVU4" s="148"/>
      <c r="DVV4" s="148"/>
      <c r="DVW4" s="148"/>
      <c r="DVX4" s="148"/>
      <c r="DVY4" s="148"/>
      <c r="DVZ4" s="148"/>
      <c r="DWA4" s="148"/>
      <c r="DWB4" s="148"/>
      <c r="DWC4" s="148"/>
      <c r="DWD4" s="148"/>
      <c r="DWE4" s="148"/>
      <c r="DWF4" s="148"/>
      <c r="DWG4" s="148"/>
      <c r="DWH4" s="148"/>
      <c r="DWI4" s="148"/>
      <c r="DWJ4" s="148"/>
      <c r="DWK4" s="148"/>
      <c r="DWL4" s="148"/>
      <c r="DWM4" s="148"/>
      <c r="DWN4" s="148"/>
      <c r="DWO4" s="148"/>
      <c r="DWP4" s="148"/>
      <c r="DWQ4" s="148"/>
      <c r="DWR4" s="148"/>
      <c r="DWS4" s="148"/>
      <c r="DWT4" s="148"/>
      <c r="DWU4" s="148"/>
      <c r="DWV4" s="148"/>
      <c r="DWW4" s="148"/>
      <c r="DWX4" s="148"/>
      <c r="DWY4" s="148"/>
      <c r="DWZ4" s="148"/>
      <c r="DXA4" s="148"/>
      <c r="DXB4" s="148"/>
      <c r="DXC4" s="148"/>
      <c r="DXD4" s="148"/>
      <c r="DXE4" s="148"/>
      <c r="DXF4" s="148"/>
      <c r="DXG4" s="148"/>
      <c r="DXH4" s="148"/>
      <c r="DXI4" s="148"/>
      <c r="DXJ4" s="148"/>
      <c r="DXK4" s="148"/>
      <c r="DXL4" s="148"/>
      <c r="DXM4" s="148"/>
      <c r="DXN4" s="148"/>
      <c r="DXO4" s="148"/>
      <c r="DXP4" s="148"/>
      <c r="DXQ4" s="148"/>
      <c r="DXR4" s="148"/>
      <c r="DXS4" s="148"/>
      <c r="DXT4" s="148"/>
      <c r="DXU4" s="148"/>
      <c r="DXV4" s="148"/>
      <c r="DXW4" s="148"/>
      <c r="DXX4" s="148"/>
      <c r="DXY4" s="148"/>
      <c r="DXZ4" s="148"/>
      <c r="DYA4" s="148"/>
      <c r="DYB4" s="148"/>
      <c r="DYC4" s="148"/>
      <c r="DYD4" s="148"/>
      <c r="DYE4" s="148"/>
      <c r="DYF4" s="148"/>
      <c r="DYG4" s="148"/>
      <c r="DYH4" s="148"/>
      <c r="DYI4" s="148"/>
      <c r="DYJ4" s="148"/>
      <c r="DYK4" s="148"/>
      <c r="DYL4" s="148"/>
      <c r="DYM4" s="148"/>
      <c r="DYN4" s="148"/>
      <c r="DYO4" s="148"/>
      <c r="DYP4" s="148"/>
      <c r="DYQ4" s="148"/>
      <c r="DYR4" s="148"/>
      <c r="DYS4" s="148"/>
      <c r="DYT4" s="148"/>
      <c r="DYU4" s="148"/>
      <c r="DYV4" s="148"/>
      <c r="DYW4" s="148"/>
      <c r="DYX4" s="148"/>
      <c r="DYY4" s="148"/>
      <c r="DYZ4" s="148"/>
      <c r="DZA4" s="148"/>
      <c r="DZB4" s="148"/>
      <c r="DZC4" s="148"/>
      <c r="DZD4" s="148"/>
      <c r="DZE4" s="148"/>
      <c r="DZF4" s="148"/>
      <c r="DZG4" s="148"/>
      <c r="DZH4" s="148"/>
      <c r="DZI4" s="148"/>
      <c r="DZJ4" s="148"/>
      <c r="DZK4" s="148"/>
      <c r="DZL4" s="148"/>
      <c r="DZM4" s="148"/>
      <c r="DZN4" s="148"/>
      <c r="DZO4" s="148"/>
      <c r="DZP4" s="148"/>
      <c r="DZQ4" s="148"/>
      <c r="DZR4" s="148"/>
      <c r="DZS4" s="148"/>
      <c r="DZT4" s="148"/>
      <c r="DZU4" s="148"/>
      <c r="DZV4" s="148"/>
      <c r="DZW4" s="148"/>
      <c r="DZX4" s="148"/>
      <c r="DZY4" s="148"/>
      <c r="DZZ4" s="148"/>
      <c r="EAA4" s="148"/>
      <c r="EAB4" s="148"/>
      <c r="EAC4" s="148"/>
      <c r="EAD4" s="148"/>
      <c r="EAE4" s="148"/>
      <c r="EAF4" s="148"/>
      <c r="EAG4" s="148"/>
      <c r="EAH4" s="148"/>
      <c r="EAI4" s="148"/>
      <c r="EAJ4" s="148"/>
      <c r="EAK4" s="148"/>
      <c r="EAL4" s="148"/>
      <c r="EAM4" s="148"/>
      <c r="EAN4" s="148"/>
      <c r="EAO4" s="148"/>
      <c r="EAP4" s="148"/>
      <c r="EAQ4" s="148"/>
      <c r="EAR4" s="148"/>
      <c r="EAS4" s="148"/>
      <c r="EAT4" s="148"/>
      <c r="EAU4" s="148"/>
      <c r="EAV4" s="148"/>
      <c r="EAW4" s="148"/>
      <c r="EAX4" s="148"/>
      <c r="EAY4" s="148"/>
      <c r="EAZ4" s="148"/>
      <c r="EBA4" s="148"/>
      <c r="EBB4" s="148"/>
      <c r="EBC4" s="148"/>
      <c r="EBD4" s="148"/>
      <c r="EBE4" s="148"/>
      <c r="EBF4" s="148"/>
      <c r="EBG4" s="148"/>
      <c r="EBH4" s="148"/>
      <c r="EBI4" s="148"/>
      <c r="EBJ4" s="148"/>
      <c r="EBK4" s="148"/>
      <c r="EBL4" s="148"/>
      <c r="EBM4" s="148"/>
      <c r="EBN4" s="148"/>
      <c r="EBO4" s="148"/>
      <c r="EBP4" s="148"/>
      <c r="EBQ4" s="148"/>
      <c r="EBR4" s="148"/>
      <c r="EBS4" s="148"/>
      <c r="EBT4" s="148"/>
      <c r="EBU4" s="148"/>
      <c r="EBV4" s="148"/>
      <c r="EBW4" s="148"/>
      <c r="EBX4" s="148"/>
      <c r="EBY4" s="148"/>
      <c r="EBZ4" s="148"/>
      <c r="ECA4" s="148"/>
      <c r="ECB4" s="148"/>
      <c r="ECC4" s="148"/>
      <c r="ECD4" s="148"/>
      <c r="ECE4" s="148"/>
      <c r="ECF4" s="148"/>
      <c r="ECG4" s="148"/>
      <c r="ECH4" s="148"/>
      <c r="ECI4" s="148"/>
      <c r="ECJ4" s="148"/>
      <c r="ECK4" s="148"/>
      <c r="ECL4" s="148"/>
      <c r="ECM4" s="148"/>
      <c r="ECN4" s="148"/>
      <c r="ECO4" s="148"/>
      <c r="ECP4" s="148"/>
      <c r="ECQ4" s="148"/>
      <c r="ECR4" s="148"/>
      <c r="ECS4" s="148"/>
      <c r="ECT4" s="148"/>
      <c r="ECU4" s="148"/>
      <c r="ECV4" s="148"/>
      <c r="ECW4" s="148"/>
      <c r="ECX4" s="148"/>
      <c r="ECY4" s="148"/>
      <c r="ECZ4" s="148"/>
      <c r="EDA4" s="148"/>
      <c r="EDB4" s="148"/>
      <c r="EDC4" s="148"/>
      <c r="EDD4" s="148"/>
      <c r="EDE4" s="148"/>
      <c r="EDF4" s="148"/>
      <c r="EDG4" s="148"/>
      <c r="EDH4" s="148"/>
      <c r="EDI4" s="148"/>
      <c r="EDJ4" s="148"/>
      <c r="EDK4" s="148"/>
      <c r="EDL4" s="148"/>
      <c r="EDM4" s="148"/>
      <c r="EDN4" s="148"/>
      <c r="EDO4" s="148"/>
      <c r="EDP4" s="148"/>
      <c r="EDQ4" s="148"/>
      <c r="EDR4" s="148"/>
      <c r="EDS4" s="148"/>
      <c r="EDT4" s="148"/>
      <c r="EDU4" s="148"/>
      <c r="EDV4" s="148"/>
      <c r="EDW4" s="148"/>
      <c r="EDX4" s="148"/>
      <c r="EDY4" s="148"/>
      <c r="EDZ4" s="148"/>
      <c r="EEA4" s="148"/>
      <c r="EEB4" s="148"/>
      <c r="EEC4" s="148"/>
      <c r="EED4" s="148"/>
      <c r="EEE4" s="148"/>
      <c r="EEF4" s="148"/>
      <c r="EEG4" s="148"/>
      <c r="EEH4" s="148"/>
      <c r="EEI4" s="148"/>
      <c r="EEJ4" s="148"/>
      <c r="EEK4" s="148"/>
      <c r="EEL4" s="148"/>
      <c r="EEM4" s="148"/>
      <c r="EEN4" s="148"/>
      <c r="EEO4" s="148"/>
      <c r="EEP4" s="148"/>
      <c r="EEQ4" s="148"/>
      <c r="EER4" s="148"/>
      <c r="EES4" s="148"/>
      <c r="EET4" s="148"/>
      <c r="EEU4" s="148"/>
      <c r="EEV4" s="148"/>
      <c r="EEW4" s="148"/>
      <c r="EEX4" s="148"/>
      <c r="EEY4" s="148"/>
      <c r="EEZ4" s="148"/>
      <c r="EFA4" s="148"/>
      <c r="EFB4" s="148"/>
      <c r="EFC4" s="148"/>
      <c r="EFD4" s="148"/>
      <c r="EFE4" s="148"/>
      <c r="EFF4" s="148"/>
      <c r="EFG4" s="148"/>
      <c r="EFH4" s="148"/>
      <c r="EFI4" s="148"/>
      <c r="EFJ4" s="148"/>
      <c r="EFK4" s="148"/>
      <c r="EFL4" s="148"/>
      <c r="EFM4" s="148"/>
      <c r="EFN4" s="148"/>
      <c r="EFO4" s="148"/>
      <c r="EFP4" s="148"/>
      <c r="EFQ4" s="148"/>
      <c r="EFR4" s="148"/>
      <c r="EFS4" s="148"/>
      <c r="EFT4" s="148"/>
      <c r="EFU4" s="148"/>
      <c r="EFV4" s="148"/>
      <c r="EFW4" s="148"/>
      <c r="EFX4" s="148"/>
      <c r="EFY4" s="148"/>
      <c r="EFZ4" s="148"/>
      <c r="EGA4" s="148"/>
      <c r="EGB4" s="148"/>
      <c r="EGC4" s="148"/>
      <c r="EGD4" s="148"/>
      <c r="EGE4" s="148"/>
      <c r="EGF4" s="148"/>
      <c r="EGG4" s="148"/>
      <c r="EGH4" s="148"/>
      <c r="EGI4" s="148"/>
      <c r="EGJ4" s="148"/>
      <c r="EGK4" s="148"/>
      <c r="EGL4" s="148"/>
      <c r="EGM4" s="148"/>
      <c r="EGN4" s="148"/>
      <c r="EGO4" s="148"/>
      <c r="EGP4" s="148"/>
      <c r="EGQ4" s="148"/>
      <c r="EGR4" s="148"/>
      <c r="EGS4" s="148"/>
      <c r="EGT4" s="148"/>
      <c r="EGU4" s="148"/>
      <c r="EGV4" s="148"/>
      <c r="EGW4" s="148"/>
      <c r="EGX4" s="148"/>
      <c r="EGY4" s="148"/>
      <c r="EGZ4" s="148"/>
      <c r="EHA4" s="148"/>
      <c r="EHB4" s="148"/>
      <c r="EHC4" s="148"/>
      <c r="EHD4" s="148"/>
      <c r="EHE4" s="148"/>
      <c r="EHF4" s="148"/>
      <c r="EHG4" s="148"/>
      <c r="EHH4" s="148"/>
      <c r="EHI4" s="148"/>
      <c r="EHJ4" s="148"/>
      <c r="EHK4" s="148"/>
      <c r="EHL4" s="148"/>
      <c r="EHM4" s="148"/>
      <c r="EHN4" s="148"/>
      <c r="EHO4" s="148"/>
      <c r="EHP4" s="148"/>
      <c r="EHQ4" s="148"/>
      <c r="EHR4" s="148"/>
      <c r="EHS4" s="148"/>
      <c r="EHT4" s="148"/>
      <c r="EHU4" s="148"/>
      <c r="EHV4" s="148"/>
      <c r="EHW4" s="148"/>
      <c r="EHX4" s="148"/>
      <c r="EHY4" s="148"/>
      <c r="EHZ4" s="148"/>
      <c r="EIA4" s="148"/>
      <c r="EIB4" s="148"/>
      <c r="EIC4" s="148"/>
      <c r="EID4" s="148"/>
      <c r="EIE4" s="148"/>
      <c r="EIF4" s="148"/>
      <c r="EIG4" s="148"/>
      <c r="EIH4" s="148"/>
      <c r="EII4" s="148"/>
      <c r="EIJ4" s="148"/>
      <c r="EIK4" s="148"/>
      <c r="EIL4" s="148"/>
      <c r="EIM4" s="148"/>
      <c r="EIN4" s="148"/>
      <c r="EIO4" s="148"/>
      <c r="EIP4" s="148"/>
      <c r="EIQ4" s="148"/>
      <c r="EIR4" s="148"/>
      <c r="EIS4" s="148"/>
      <c r="EIT4" s="148"/>
      <c r="EIU4" s="148"/>
      <c r="EIV4" s="148"/>
      <c r="EIW4" s="148"/>
      <c r="EIX4" s="148"/>
      <c r="EIY4" s="148"/>
      <c r="EIZ4" s="148"/>
      <c r="EJA4" s="148"/>
      <c r="EJB4" s="148"/>
      <c r="EJC4" s="148"/>
      <c r="EJD4" s="148"/>
      <c r="EJE4" s="148"/>
      <c r="EJF4" s="148"/>
      <c r="EJG4" s="148"/>
      <c r="EJH4" s="148"/>
      <c r="EJI4" s="148"/>
      <c r="EJJ4" s="148"/>
      <c r="EJK4" s="148"/>
      <c r="EJL4" s="148"/>
      <c r="EJM4" s="148"/>
      <c r="EJN4" s="148"/>
      <c r="EJO4" s="148"/>
      <c r="EJP4" s="148"/>
      <c r="EJQ4" s="148"/>
      <c r="EJR4" s="148"/>
      <c r="EJS4" s="148"/>
      <c r="EJT4" s="148"/>
      <c r="EJU4" s="148"/>
      <c r="EJV4" s="148"/>
      <c r="EJW4" s="148"/>
      <c r="EJX4" s="148"/>
      <c r="EJY4" s="148"/>
      <c r="EJZ4" s="148"/>
      <c r="EKA4" s="148"/>
      <c r="EKB4" s="148"/>
      <c r="EKC4" s="148"/>
      <c r="EKD4" s="148"/>
      <c r="EKE4" s="148"/>
      <c r="EKF4" s="148"/>
      <c r="EKG4" s="148"/>
      <c r="EKH4" s="148"/>
      <c r="EKI4" s="148"/>
      <c r="EKJ4" s="148"/>
      <c r="EKK4" s="148"/>
      <c r="EKL4" s="148"/>
      <c r="EKM4" s="148"/>
      <c r="EKN4" s="148"/>
      <c r="EKO4" s="148"/>
      <c r="EKP4" s="148"/>
      <c r="EKQ4" s="148"/>
      <c r="EKR4" s="148"/>
      <c r="EKS4" s="148"/>
      <c r="EKT4" s="148"/>
      <c r="EKU4" s="148"/>
      <c r="EKV4" s="148"/>
      <c r="EKW4" s="148"/>
      <c r="EKX4" s="148"/>
      <c r="EKY4" s="148"/>
      <c r="EKZ4" s="148"/>
      <c r="ELA4" s="148"/>
      <c r="ELB4" s="148"/>
      <c r="ELC4" s="148"/>
      <c r="ELD4" s="148"/>
      <c r="ELE4" s="148"/>
      <c r="ELF4" s="148"/>
      <c r="ELG4" s="148"/>
      <c r="ELH4" s="148"/>
      <c r="ELI4" s="148"/>
      <c r="ELJ4" s="148"/>
      <c r="ELK4" s="148"/>
      <c r="ELL4" s="148"/>
      <c r="ELM4" s="148"/>
      <c r="ELN4" s="148"/>
      <c r="ELO4" s="148"/>
      <c r="ELP4" s="148"/>
      <c r="ELQ4" s="148"/>
      <c r="ELR4" s="148"/>
      <c r="ELS4" s="148"/>
      <c r="ELT4" s="148"/>
      <c r="ELU4" s="148"/>
      <c r="ELV4" s="148"/>
      <c r="ELW4" s="148"/>
      <c r="ELX4" s="148"/>
      <c r="ELY4" s="148"/>
      <c r="ELZ4" s="148"/>
      <c r="EMA4" s="148"/>
      <c r="EMB4" s="148"/>
      <c r="EMC4" s="148"/>
      <c r="EMD4" s="148"/>
      <c r="EME4" s="148"/>
      <c r="EMF4" s="148"/>
      <c r="EMG4" s="148"/>
      <c r="EMH4" s="148"/>
      <c r="EMI4" s="148"/>
      <c r="EMJ4" s="148"/>
      <c r="EMK4" s="148"/>
      <c r="EML4" s="148"/>
      <c r="EMM4" s="148"/>
      <c r="EMN4" s="148"/>
      <c r="EMO4" s="148"/>
      <c r="EMP4" s="148"/>
      <c r="EMQ4" s="148"/>
      <c r="EMR4" s="148"/>
      <c r="EMS4" s="148"/>
      <c r="EMT4" s="148"/>
      <c r="EMU4" s="148"/>
      <c r="EMV4" s="148"/>
      <c r="EMW4" s="148"/>
      <c r="EMX4" s="148"/>
      <c r="EMY4" s="148"/>
      <c r="EMZ4" s="148"/>
      <c r="ENA4" s="148"/>
      <c r="ENB4" s="148"/>
      <c r="ENC4" s="148"/>
      <c r="END4" s="148"/>
      <c r="ENE4" s="148"/>
      <c r="ENF4" s="148"/>
      <c r="ENG4" s="148"/>
      <c r="ENH4" s="148"/>
      <c r="ENI4" s="148"/>
      <c r="ENJ4" s="148"/>
      <c r="ENK4" s="148"/>
      <c r="ENL4" s="148"/>
      <c r="ENM4" s="148"/>
      <c r="ENN4" s="148"/>
      <c r="ENO4" s="148"/>
      <c r="ENP4" s="148"/>
      <c r="ENQ4" s="148"/>
      <c r="ENR4" s="148"/>
      <c r="ENS4" s="148"/>
      <c r="ENT4" s="148"/>
      <c r="ENU4" s="148"/>
      <c r="ENV4" s="148"/>
      <c r="ENW4" s="148"/>
      <c r="ENX4" s="148"/>
      <c r="ENY4" s="148"/>
      <c r="ENZ4" s="148"/>
      <c r="EOA4" s="148"/>
      <c r="EOB4" s="148"/>
      <c r="EOC4" s="148"/>
      <c r="EOD4" s="148"/>
      <c r="EOE4" s="148"/>
      <c r="EOF4" s="148"/>
      <c r="EOG4" s="148"/>
      <c r="EOH4" s="148"/>
      <c r="EOI4" s="148"/>
      <c r="EOJ4" s="148"/>
      <c r="EOK4" s="148"/>
      <c r="EOL4" s="148"/>
      <c r="EOM4" s="148"/>
      <c r="EON4" s="148"/>
      <c r="EOO4" s="148"/>
      <c r="EOP4" s="148"/>
      <c r="EOQ4" s="148"/>
      <c r="EOR4" s="148"/>
      <c r="EOS4" s="148"/>
      <c r="EOT4" s="148"/>
      <c r="EOU4" s="148"/>
      <c r="EOV4" s="148"/>
      <c r="EOW4" s="148"/>
      <c r="EOX4" s="148"/>
      <c r="EOY4" s="148"/>
      <c r="EOZ4" s="148"/>
      <c r="EPA4" s="148"/>
      <c r="EPB4" s="148"/>
      <c r="EPC4" s="148"/>
      <c r="EPD4" s="148"/>
      <c r="EPE4" s="148"/>
      <c r="EPF4" s="148"/>
      <c r="EPG4" s="148"/>
      <c r="EPH4" s="148"/>
      <c r="EPI4" s="148"/>
      <c r="EPJ4" s="148"/>
      <c r="EPK4" s="148"/>
      <c r="EPL4" s="148"/>
      <c r="EPM4" s="148"/>
      <c r="EPN4" s="148"/>
      <c r="EPO4" s="148"/>
      <c r="EPP4" s="148"/>
      <c r="EPQ4" s="148"/>
      <c r="EPR4" s="148"/>
      <c r="EPS4" s="148"/>
      <c r="EPT4" s="148"/>
      <c r="EPU4" s="148"/>
      <c r="EPV4" s="148"/>
      <c r="EPW4" s="148"/>
      <c r="EPX4" s="148"/>
      <c r="EPY4" s="148"/>
      <c r="EPZ4" s="148"/>
      <c r="EQA4" s="148"/>
      <c r="EQB4" s="148"/>
      <c r="EQC4" s="148"/>
      <c r="EQD4" s="148"/>
      <c r="EQE4" s="148"/>
      <c r="EQF4" s="148"/>
      <c r="EQG4" s="148"/>
      <c r="EQH4" s="148"/>
      <c r="EQI4" s="148"/>
      <c r="EQJ4" s="148"/>
      <c r="EQK4" s="148"/>
      <c r="EQL4" s="148"/>
      <c r="EQM4" s="148"/>
      <c r="EQN4" s="148"/>
      <c r="EQO4" s="148"/>
      <c r="EQP4" s="148"/>
      <c r="EQQ4" s="148"/>
      <c r="EQR4" s="148"/>
      <c r="EQS4" s="148"/>
      <c r="EQT4" s="148"/>
      <c r="EQU4" s="148"/>
      <c r="EQV4" s="148"/>
      <c r="EQW4" s="148"/>
      <c r="EQX4" s="148"/>
      <c r="EQY4" s="148"/>
      <c r="EQZ4" s="148"/>
      <c r="ERA4" s="148"/>
      <c r="ERB4" s="148"/>
      <c r="ERC4" s="148"/>
      <c r="ERD4" s="148"/>
      <c r="ERE4" s="148"/>
      <c r="ERF4" s="148"/>
      <c r="ERG4" s="148"/>
      <c r="ERH4" s="148"/>
      <c r="ERI4" s="148"/>
      <c r="ERJ4" s="148"/>
      <c r="ERK4" s="148"/>
      <c r="ERL4" s="148"/>
      <c r="ERM4" s="148"/>
      <c r="ERN4" s="148"/>
      <c r="ERO4" s="148"/>
      <c r="ERP4" s="148"/>
      <c r="ERQ4" s="148"/>
      <c r="ERR4" s="148"/>
      <c r="ERS4" s="148"/>
      <c r="ERT4" s="148"/>
      <c r="ERU4" s="148"/>
      <c r="ERV4" s="148"/>
      <c r="ERW4" s="148"/>
      <c r="ERX4" s="148"/>
      <c r="ERY4" s="148"/>
      <c r="ERZ4" s="148"/>
      <c r="ESA4" s="148"/>
      <c r="ESB4" s="148"/>
      <c r="ESC4" s="148"/>
      <c r="ESD4" s="148"/>
      <c r="ESE4" s="148"/>
      <c r="ESF4" s="148"/>
      <c r="ESG4" s="148"/>
      <c r="ESH4" s="148"/>
      <c r="ESI4" s="148"/>
      <c r="ESJ4" s="148"/>
      <c r="ESK4" s="148"/>
      <c r="ESL4" s="148"/>
      <c r="ESM4" s="148"/>
      <c r="ESN4" s="148"/>
      <c r="ESO4" s="148"/>
      <c r="ESP4" s="148"/>
      <c r="ESQ4" s="148"/>
      <c r="ESR4" s="148"/>
      <c r="ESS4" s="148"/>
      <c r="EST4" s="148"/>
      <c r="ESU4" s="148"/>
      <c r="ESV4" s="148"/>
      <c r="ESW4" s="148"/>
      <c r="ESX4" s="148"/>
      <c r="ESY4" s="148"/>
      <c r="ESZ4" s="148"/>
      <c r="ETA4" s="148"/>
      <c r="ETB4" s="148"/>
      <c r="ETC4" s="148"/>
      <c r="ETD4" s="148"/>
      <c r="ETE4" s="148"/>
      <c r="ETF4" s="148"/>
      <c r="ETG4" s="148"/>
      <c r="ETH4" s="148"/>
      <c r="ETI4" s="148"/>
      <c r="ETJ4" s="148"/>
      <c r="ETK4" s="148"/>
      <c r="ETL4" s="148"/>
      <c r="ETM4" s="148"/>
      <c r="ETN4" s="148"/>
      <c r="ETO4" s="148"/>
      <c r="ETP4" s="148"/>
      <c r="ETQ4" s="148"/>
      <c r="ETR4" s="148"/>
      <c r="ETS4" s="148"/>
      <c r="ETT4" s="148"/>
      <c r="ETU4" s="148"/>
      <c r="ETV4" s="148"/>
      <c r="ETW4" s="148"/>
      <c r="ETX4" s="148"/>
      <c r="ETY4" s="148"/>
      <c r="ETZ4" s="148"/>
      <c r="EUA4" s="148"/>
      <c r="EUB4" s="148"/>
      <c r="EUC4" s="148"/>
      <c r="EUD4" s="148"/>
      <c r="EUE4" s="148"/>
      <c r="EUF4" s="148"/>
      <c r="EUG4" s="148"/>
      <c r="EUH4" s="148"/>
      <c r="EUI4" s="148"/>
      <c r="EUJ4" s="148"/>
      <c r="EUK4" s="148"/>
      <c r="EUL4" s="148"/>
      <c r="EUM4" s="148"/>
      <c r="EUN4" s="148"/>
      <c r="EUO4" s="148"/>
      <c r="EUP4" s="148"/>
      <c r="EUQ4" s="148"/>
      <c r="EUR4" s="148"/>
      <c r="EUS4" s="148"/>
      <c r="EUT4" s="148"/>
      <c r="EUU4" s="148"/>
      <c r="EUV4" s="148"/>
      <c r="EUW4" s="148"/>
      <c r="EUX4" s="148"/>
      <c r="EUY4" s="148"/>
      <c r="EUZ4" s="148"/>
      <c r="EVA4" s="148"/>
      <c r="EVB4" s="148"/>
      <c r="EVC4" s="148"/>
      <c r="EVD4" s="148"/>
      <c r="EVE4" s="148"/>
      <c r="EVF4" s="148"/>
      <c r="EVG4" s="148"/>
      <c r="EVH4" s="148"/>
      <c r="EVI4" s="148"/>
      <c r="EVJ4" s="148"/>
      <c r="EVK4" s="148"/>
      <c r="EVL4" s="148"/>
      <c r="EVM4" s="148"/>
      <c r="EVN4" s="148"/>
      <c r="EVO4" s="148"/>
      <c r="EVP4" s="148"/>
      <c r="EVQ4" s="148"/>
      <c r="EVR4" s="148"/>
      <c r="EVS4" s="148"/>
      <c r="EVT4" s="148"/>
      <c r="EVU4" s="148"/>
      <c r="EVV4" s="148"/>
      <c r="EVW4" s="148"/>
      <c r="EVX4" s="148"/>
      <c r="EVY4" s="148"/>
      <c r="EVZ4" s="148"/>
      <c r="EWA4" s="148"/>
      <c r="EWB4" s="148"/>
      <c r="EWC4" s="148"/>
      <c r="EWD4" s="148"/>
      <c r="EWE4" s="148"/>
      <c r="EWF4" s="148"/>
      <c r="EWG4" s="148"/>
      <c r="EWH4" s="148"/>
      <c r="EWI4" s="148"/>
      <c r="EWJ4" s="148"/>
      <c r="EWK4" s="148"/>
      <c r="EWL4" s="148"/>
      <c r="EWM4" s="148"/>
      <c r="EWN4" s="148"/>
      <c r="EWO4" s="148"/>
      <c r="EWP4" s="148"/>
      <c r="EWQ4" s="148"/>
      <c r="EWR4" s="148"/>
      <c r="EWS4" s="148"/>
      <c r="EWT4" s="148"/>
      <c r="EWU4" s="148"/>
      <c r="EWV4" s="148"/>
      <c r="EWW4" s="148"/>
      <c r="EWX4" s="148"/>
      <c r="EWY4" s="148"/>
      <c r="EWZ4" s="148"/>
      <c r="EXA4" s="148"/>
      <c r="EXB4" s="148"/>
      <c r="EXC4" s="148"/>
      <c r="EXD4" s="148"/>
      <c r="EXE4" s="148"/>
      <c r="EXF4" s="148"/>
      <c r="EXG4" s="148"/>
      <c r="EXH4" s="148"/>
      <c r="EXI4" s="148"/>
      <c r="EXJ4" s="148"/>
      <c r="EXK4" s="148"/>
      <c r="EXL4" s="148"/>
      <c r="EXM4" s="148"/>
      <c r="EXN4" s="148"/>
      <c r="EXO4" s="148"/>
      <c r="EXP4" s="148"/>
      <c r="EXQ4" s="148"/>
      <c r="EXR4" s="148"/>
      <c r="EXS4" s="148"/>
      <c r="EXT4" s="148"/>
      <c r="EXU4" s="148"/>
      <c r="EXV4" s="148"/>
      <c r="EXW4" s="148"/>
      <c r="EXX4" s="148"/>
      <c r="EXY4" s="148"/>
      <c r="EXZ4" s="148"/>
      <c r="EYA4" s="148"/>
      <c r="EYB4" s="148"/>
      <c r="EYC4" s="148"/>
      <c r="EYD4" s="148"/>
      <c r="EYE4" s="148"/>
      <c r="EYF4" s="148"/>
      <c r="EYG4" s="148"/>
      <c r="EYH4" s="148"/>
      <c r="EYI4" s="148"/>
      <c r="EYJ4" s="148"/>
      <c r="EYK4" s="148"/>
      <c r="EYL4" s="148"/>
      <c r="EYM4" s="148"/>
      <c r="EYN4" s="148"/>
      <c r="EYO4" s="148"/>
      <c r="EYP4" s="148"/>
      <c r="EYQ4" s="148"/>
      <c r="EYR4" s="148"/>
      <c r="EYS4" s="148"/>
      <c r="EYT4" s="148"/>
      <c r="EYU4" s="148"/>
      <c r="EYV4" s="148"/>
      <c r="EYW4" s="148"/>
      <c r="EYX4" s="148"/>
      <c r="EYY4" s="148"/>
      <c r="EYZ4" s="148"/>
      <c r="EZA4" s="148"/>
      <c r="EZB4" s="148"/>
      <c r="EZC4" s="148"/>
      <c r="EZD4" s="148"/>
      <c r="EZE4" s="148"/>
      <c r="EZF4" s="148"/>
      <c r="EZG4" s="148"/>
      <c r="EZH4" s="148"/>
      <c r="EZI4" s="148"/>
      <c r="EZJ4" s="148"/>
      <c r="EZK4" s="148"/>
      <c r="EZL4" s="148"/>
      <c r="EZM4" s="148"/>
      <c r="EZN4" s="148"/>
      <c r="EZO4" s="148"/>
      <c r="EZP4" s="148"/>
      <c r="EZQ4" s="148"/>
      <c r="EZR4" s="148"/>
      <c r="EZS4" s="148"/>
      <c r="EZT4" s="148"/>
      <c r="EZU4" s="148"/>
      <c r="EZV4" s="148"/>
      <c r="EZW4" s="148"/>
      <c r="EZX4" s="148"/>
      <c r="EZY4" s="148"/>
      <c r="EZZ4" s="148"/>
      <c r="FAA4" s="148"/>
      <c r="FAB4" s="148"/>
      <c r="FAC4" s="148"/>
      <c r="FAD4" s="148"/>
      <c r="FAE4" s="148"/>
      <c r="FAF4" s="148"/>
      <c r="FAG4" s="148"/>
      <c r="FAH4" s="148"/>
      <c r="FAI4" s="148"/>
      <c r="FAJ4" s="148"/>
      <c r="FAK4" s="148"/>
      <c r="FAL4" s="148"/>
      <c r="FAM4" s="148"/>
      <c r="FAN4" s="148"/>
      <c r="FAO4" s="148"/>
      <c r="FAP4" s="148"/>
      <c r="FAQ4" s="148"/>
      <c r="FAR4" s="148"/>
      <c r="FAS4" s="148"/>
      <c r="FAT4" s="148"/>
      <c r="FAU4" s="148"/>
      <c r="FAV4" s="148"/>
      <c r="FAW4" s="148"/>
      <c r="FAX4" s="148"/>
      <c r="FAY4" s="148"/>
      <c r="FAZ4" s="148"/>
      <c r="FBA4" s="148"/>
      <c r="FBB4" s="148"/>
      <c r="FBC4" s="148"/>
      <c r="FBD4" s="148"/>
      <c r="FBE4" s="148"/>
      <c r="FBF4" s="148"/>
      <c r="FBG4" s="148"/>
      <c r="FBH4" s="148"/>
      <c r="FBI4" s="148"/>
      <c r="FBJ4" s="148"/>
      <c r="FBK4" s="148"/>
      <c r="FBL4" s="148"/>
      <c r="FBM4" s="148"/>
      <c r="FBN4" s="148"/>
      <c r="FBO4" s="148"/>
      <c r="FBP4" s="148"/>
      <c r="FBQ4" s="148"/>
      <c r="FBR4" s="148"/>
      <c r="FBS4" s="148"/>
      <c r="FBT4" s="148"/>
      <c r="FBU4" s="148"/>
      <c r="FBV4" s="148"/>
      <c r="FBW4" s="148"/>
      <c r="FBX4" s="148"/>
      <c r="FBY4" s="148"/>
      <c r="FBZ4" s="148"/>
      <c r="FCA4" s="148"/>
      <c r="FCB4" s="148"/>
      <c r="FCC4" s="148"/>
      <c r="FCD4" s="148"/>
      <c r="FCE4" s="148"/>
      <c r="FCF4" s="148"/>
      <c r="FCG4" s="148"/>
      <c r="FCH4" s="148"/>
      <c r="FCI4" s="148"/>
      <c r="FCJ4" s="148"/>
      <c r="FCK4" s="148"/>
      <c r="FCL4" s="148"/>
      <c r="FCM4" s="148"/>
      <c r="FCN4" s="148"/>
      <c r="FCO4" s="148"/>
      <c r="FCP4" s="148"/>
      <c r="FCQ4" s="148"/>
      <c r="FCR4" s="148"/>
      <c r="FCS4" s="148"/>
      <c r="FCT4" s="148"/>
      <c r="FCU4" s="148"/>
      <c r="FCV4" s="148"/>
      <c r="FCW4" s="148"/>
      <c r="FCX4" s="148"/>
      <c r="FCY4" s="148"/>
      <c r="FCZ4" s="148"/>
      <c r="FDA4" s="148"/>
      <c r="FDB4" s="148"/>
      <c r="FDC4" s="148"/>
      <c r="FDD4" s="148"/>
      <c r="FDE4" s="148"/>
      <c r="FDF4" s="148"/>
      <c r="FDG4" s="148"/>
      <c r="FDH4" s="148"/>
      <c r="FDI4" s="148"/>
      <c r="FDJ4" s="148"/>
      <c r="FDK4" s="148"/>
      <c r="FDL4" s="148"/>
      <c r="FDM4" s="148"/>
      <c r="FDN4" s="148"/>
      <c r="FDO4" s="148"/>
      <c r="FDP4" s="148"/>
      <c r="FDQ4" s="148"/>
      <c r="FDR4" s="148"/>
      <c r="FDS4" s="148"/>
      <c r="FDT4" s="148"/>
      <c r="FDU4" s="148"/>
      <c r="FDV4" s="148"/>
      <c r="FDW4" s="148"/>
      <c r="FDX4" s="148"/>
      <c r="FDY4" s="148"/>
      <c r="FDZ4" s="148"/>
      <c r="FEA4" s="148"/>
      <c r="FEB4" s="148"/>
      <c r="FEC4" s="148"/>
      <c r="FED4" s="148"/>
      <c r="FEE4" s="148"/>
      <c r="FEF4" s="148"/>
      <c r="FEG4" s="148"/>
      <c r="FEH4" s="148"/>
      <c r="FEI4" s="148"/>
      <c r="FEJ4" s="148"/>
      <c r="FEK4" s="148"/>
      <c r="FEL4" s="148"/>
      <c r="FEM4" s="148"/>
      <c r="FEN4" s="148"/>
      <c r="FEO4" s="148"/>
      <c r="FEP4" s="148"/>
      <c r="FEQ4" s="148"/>
      <c r="FER4" s="148"/>
      <c r="FES4" s="148"/>
      <c r="FET4" s="148"/>
      <c r="FEU4" s="148"/>
      <c r="FEV4" s="148"/>
      <c r="FEW4" s="148"/>
      <c r="FEX4" s="148"/>
      <c r="FEY4" s="148"/>
      <c r="FEZ4" s="148"/>
      <c r="FFA4" s="148"/>
      <c r="FFB4" s="148"/>
      <c r="FFC4" s="148"/>
      <c r="FFD4" s="148"/>
      <c r="FFE4" s="148"/>
      <c r="FFF4" s="148"/>
      <c r="FFG4" s="148"/>
      <c r="FFH4" s="148"/>
      <c r="FFI4" s="148"/>
      <c r="FFJ4" s="148"/>
      <c r="FFK4" s="148"/>
      <c r="FFL4" s="148"/>
      <c r="FFM4" s="148"/>
      <c r="FFN4" s="148"/>
      <c r="FFO4" s="148"/>
      <c r="FFP4" s="148"/>
      <c r="FFQ4" s="148"/>
      <c r="FFR4" s="148"/>
      <c r="FFS4" s="148"/>
      <c r="FFT4" s="148"/>
      <c r="FFU4" s="148"/>
      <c r="FFV4" s="148"/>
      <c r="FFW4" s="148"/>
      <c r="FFX4" s="148"/>
      <c r="FFY4" s="148"/>
      <c r="FFZ4" s="148"/>
      <c r="FGA4" s="148"/>
      <c r="FGB4" s="148"/>
      <c r="FGC4" s="148"/>
      <c r="FGD4" s="148"/>
      <c r="FGE4" s="148"/>
      <c r="FGF4" s="148"/>
      <c r="FGG4" s="148"/>
      <c r="FGH4" s="148"/>
      <c r="FGI4" s="148"/>
      <c r="FGJ4" s="148"/>
      <c r="FGK4" s="148"/>
      <c r="FGL4" s="148"/>
      <c r="FGM4" s="148"/>
      <c r="FGN4" s="148"/>
      <c r="FGO4" s="148"/>
      <c r="FGP4" s="148"/>
      <c r="FGQ4" s="148"/>
      <c r="FGR4" s="148"/>
      <c r="FGS4" s="148"/>
      <c r="FGT4" s="148"/>
      <c r="FGU4" s="148"/>
      <c r="FGV4" s="148"/>
      <c r="FGW4" s="148"/>
      <c r="FGX4" s="148"/>
      <c r="FGY4" s="148"/>
      <c r="FGZ4" s="148"/>
      <c r="FHA4" s="148"/>
      <c r="FHB4" s="148"/>
      <c r="FHC4" s="148"/>
      <c r="FHD4" s="148"/>
      <c r="FHE4" s="148"/>
      <c r="FHF4" s="148"/>
      <c r="FHG4" s="148"/>
      <c r="FHH4" s="148"/>
      <c r="FHI4" s="148"/>
      <c r="FHJ4" s="148"/>
      <c r="FHK4" s="148"/>
      <c r="FHL4" s="148"/>
      <c r="FHM4" s="148"/>
      <c r="FHN4" s="148"/>
      <c r="FHO4" s="148"/>
      <c r="FHP4" s="148"/>
      <c r="FHQ4" s="148"/>
      <c r="FHR4" s="148"/>
      <c r="FHS4" s="148"/>
      <c r="FHT4" s="148"/>
      <c r="FHU4" s="148"/>
      <c r="FHV4" s="148"/>
      <c r="FHW4" s="148"/>
      <c r="FHX4" s="148"/>
      <c r="FHY4" s="148"/>
      <c r="FHZ4" s="148"/>
      <c r="FIA4" s="148"/>
      <c r="FIB4" s="148"/>
      <c r="FIC4" s="148"/>
      <c r="FID4" s="148"/>
      <c r="FIE4" s="148"/>
      <c r="FIF4" s="148"/>
      <c r="FIG4" s="148"/>
      <c r="FIH4" s="148"/>
      <c r="FII4" s="148"/>
      <c r="FIJ4" s="148"/>
      <c r="FIK4" s="148"/>
      <c r="FIL4" s="148"/>
      <c r="FIM4" s="148"/>
      <c r="FIN4" s="148"/>
      <c r="FIO4" s="148"/>
      <c r="FIP4" s="148"/>
      <c r="FIQ4" s="148"/>
      <c r="FIR4" s="148"/>
      <c r="FIS4" s="148"/>
      <c r="FIT4" s="148"/>
      <c r="FIU4" s="148"/>
      <c r="FIV4" s="148"/>
      <c r="FIW4" s="148"/>
      <c r="FIX4" s="148"/>
      <c r="FIY4" s="148"/>
      <c r="FIZ4" s="148"/>
      <c r="FJA4" s="148"/>
      <c r="FJB4" s="148"/>
      <c r="FJC4" s="148"/>
      <c r="FJD4" s="148"/>
      <c r="FJE4" s="148"/>
      <c r="FJF4" s="148"/>
      <c r="FJG4" s="148"/>
      <c r="FJH4" s="148"/>
      <c r="FJI4" s="148"/>
      <c r="FJJ4" s="148"/>
      <c r="FJK4" s="148"/>
      <c r="FJL4" s="148"/>
      <c r="FJM4" s="148"/>
      <c r="FJN4" s="148"/>
      <c r="FJO4" s="148"/>
      <c r="FJP4" s="148"/>
      <c r="FJQ4" s="148"/>
      <c r="FJR4" s="148"/>
      <c r="FJS4" s="148"/>
      <c r="FJT4" s="148"/>
      <c r="FJU4" s="148"/>
      <c r="FJV4" s="148"/>
      <c r="FJW4" s="148"/>
      <c r="FJX4" s="148"/>
      <c r="FJY4" s="148"/>
      <c r="FJZ4" s="148"/>
      <c r="FKA4" s="148"/>
      <c r="FKB4" s="148"/>
      <c r="FKC4" s="148"/>
      <c r="FKD4" s="148"/>
      <c r="FKE4" s="148"/>
      <c r="FKF4" s="148"/>
      <c r="FKG4" s="148"/>
      <c r="FKH4" s="148"/>
      <c r="FKI4" s="148"/>
      <c r="FKJ4" s="148"/>
      <c r="FKK4" s="148"/>
      <c r="FKL4" s="148"/>
      <c r="FKM4" s="148"/>
      <c r="FKN4" s="148"/>
      <c r="FKO4" s="148"/>
      <c r="FKP4" s="148"/>
      <c r="FKQ4" s="148"/>
      <c r="FKR4" s="148"/>
      <c r="FKS4" s="148"/>
      <c r="FKT4" s="148"/>
      <c r="FKU4" s="148"/>
      <c r="FKV4" s="148"/>
      <c r="FKW4" s="148"/>
      <c r="FKX4" s="148"/>
      <c r="FKY4" s="148"/>
      <c r="FKZ4" s="148"/>
      <c r="FLA4" s="148"/>
      <c r="FLB4" s="148"/>
      <c r="FLC4" s="148"/>
      <c r="FLD4" s="148"/>
      <c r="FLE4" s="148"/>
      <c r="FLF4" s="148"/>
      <c r="FLG4" s="148"/>
      <c r="FLH4" s="148"/>
      <c r="FLI4" s="148"/>
      <c r="FLJ4" s="148"/>
      <c r="FLK4" s="148"/>
      <c r="FLL4" s="148"/>
      <c r="FLM4" s="148"/>
      <c r="FLN4" s="148"/>
      <c r="FLO4" s="148"/>
      <c r="FLP4" s="148"/>
      <c r="FLQ4" s="148"/>
      <c r="FLR4" s="148"/>
      <c r="FLS4" s="148"/>
      <c r="FLT4" s="148"/>
      <c r="FLU4" s="148"/>
      <c r="FLV4" s="148"/>
      <c r="FLW4" s="148"/>
      <c r="FLX4" s="148"/>
      <c r="FLY4" s="148"/>
      <c r="FLZ4" s="148"/>
      <c r="FMA4" s="148"/>
      <c r="FMB4" s="148"/>
      <c r="FMC4" s="148"/>
      <c r="FMD4" s="148"/>
      <c r="FME4" s="148"/>
      <c r="FMF4" s="148"/>
      <c r="FMG4" s="148"/>
      <c r="FMH4" s="148"/>
      <c r="FMI4" s="148"/>
      <c r="FMJ4" s="148"/>
      <c r="FMK4" s="148"/>
      <c r="FML4" s="148"/>
      <c r="FMM4" s="148"/>
      <c r="FMN4" s="148"/>
      <c r="FMO4" s="148"/>
      <c r="FMP4" s="148"/>
      <c r="FMQ4" s="148"/>
      <c r="FMR4" s="148"/>
      <c r="FMS4" s="148"/>
      <c r="FMT4" s="148"/>
      <c r="FMU4" s="148"/>
      <c r="FMV4" s="148"/>
      <c r="FMW4" s="148"/>
      <c r="FMX4" s="148"/>
      <c r="FMY4" s="148"/>
      <c r="FMZ4" s="148"/>
      <c r="FNA4" s="148"/>
      <c r="FNB4" s="148"/>
      <c r="FNC4" s="148"/>
      <c r="FND4" s="148"/>
      <c r="FNE4" s="148"/>
      <c r="FNF4" s="148"/>
      <c r="FNG4" s="148"/>
      <c r="FNH4" s="148"/>
      <c r="FNI4" s="148"/>
      <c r="FNJ4" s="148"/>
      <c r="FNK4" s="148"/>
      <c r="FNL4" s="148"/>
      <c r="FNM4" s="148"/>
      <c r="FNN4" s="148"/>
      <c r="FNO4" s="148"/>
      <c r="FNP4" s="148"/>
      <c r="FNQ4" s="148"/>
      <c r="FNR4" s="148"/>
      <c r="FNS4" s="148"/>
      <c r="FNT4" s="148"/>
      <c r="FNU4" s="148"/>
      <c r="FNV4" s="148"/>
      <c r="FNW4" s="148"/>
      <c r="FNX4" s="148"/>
      <c r="FNY4" s="148"/>
      <c r="FNZ4" s="148"/>
      <c r="FOA4" s="148"/>
      <c r="FOB4" s="148"/>
      <c r="FOC4" s="148"/>
      <c r="FOD4" s="148"/>
      <c r="FOE4" s="148"/>
      <c r="FOF4" s="148"/>
      <c r="FOG4" s="148"/>
      <c r="FOH4" s="148"/>
      <c r="FOI4" s="148"/>
      <c r="FOJ4" s="148"/>
      <c r="FOK4" s="148"/>
      <c r="FOL4" s="148"/>
      <c r="FOM4" s="148"/>
      <c r="FON4" s="148"/>
      <c r="FOO4" s="148"/>
      <c r="FOP4" s="148"/>
      <c r="FOQ4" s="148"/>
      <c r="FOR4" s="148"/>
      <c r="FOS4" s="148"/>
      <c r="FOT4" s="148"/>
      <c r="FOU4" s="148"/>
      <c r="FOV4" s="148"/>
      <c r="FOW4" s="148"/>
      <c r="FOX4" s="148"/>
      <c r="FOY4" s="148"/>
      <c r="FOZ4" s="148"/>
      <c r="FPA4" s="148"/>
      <c r="FPB4" s="148"/>
      <c r="FPC4" s="148"/>
      <c r="FPD4" s="148"/>
      <c r="FPE4" s="148"/>
      <c r="FPF4" s="148"/>
      <c r="FPG4" s="148"/>
      <c r="FPH4" s="148"/>
      <c r="FPI4" s="148"/>
      <c r="FPJ4" s="148"/>
      <c r="FPK4" s="148"/>
      <c r="FPL4" s="148"/>
      <c r="FPM4" s="148"/>
      <c r="FPN4" s="148"/>
      <c r="FPO4" s="148"/>
      <c r="FPP4" s="148"/>
      <c r="FPQ4" s="148"/>
      <c r="FPR4" s="148"/>
      <c r="FPS4" s="148"/>
      <c r="FPT4" s="148"/>
      <c r="FPU4" s="148"/>
      <c r="FPV4" s="148"/>
      <c r="FPW4" s="148"/>
      <c r="FPX4" s="148"/>
      <c r="FPY4" s="148"/>
      <c r="FPZ4" s="148"/>
      <c r="FQA4" s="148"/>
      <c r="FQB4" s="148"/>
      <c r="FQC4" s="148"/>
      <c r="FQD4" s="148"/>
      <c r="FQE4" s="148"/>
      <c r="FQF4" s="148"/>
      <c r="FQG4" s="148"/>
      <c r="FQH4" s="148"/>
      <c r="FQI4" s="148"/>
      <c r="FQJ4" s="148"/>
      <c r="FQK4" s="148"/>
      <c r="FQL4" s="148"/>
      <c r="FQM4" s="148"/>
      <c r="FQN4" s="148"/>
      <c r="FQO4" s="148"/>
      <c r="FQP4" s="148"/>
      <c r="FQQ4" s="148"/>
      <c r="FQR4" s="148"/>
      <c r="FQS4" s="148"/>
      <c r="FQT4" s="148"/>
      <c r="FQU4" s="148"/>
      <c r="FQV4" s="148"/>
      <c r="FQW4" s="148"/>
      <c r="FQX4" s="148"/>
      <c r="FQY4" s="148"/>
      <c r="FQZ4" s="148"/>
      <c r="FRA4" s="148"/>
      <c r="FRB4" s="148"/>
      <c r="FRC4" s="148"/>
      <c r="FRD4" s="148"/>
      <c r="FRE4" s="148"/>
      <c r="FRF4" s="148"/>
      <c r="FRG4" s="148"/>
      <c r="FRH4" s="148"/>
      <c r="FRI4" s="148"/>
      <c r="FRJ4" s="148"/>
      <c r="FRK4" s="148"/>
      <c r="FRL4" s="148"/>
      <c r="FRM4" s="148"/>
      <c r="FRN4" s="148"/>
      <c r="FRO4" s="148"/>
      <c r="FRP4" s="148"/>
      <c r="FRQ4" s="148"/>
      <c r="FRR4" s="148"/>
      <c r="FRS4" s="148"/>
      <c r="FRT4" s="148"/>
      <c r="FRU4" s="148"/>
      <c r="FRV4" s="148"/>
      <c r="FRW4" s="148"/>
      <c r="FRX4" s="148"/>
      <c r="FRY4" s="148"/>
      <c r="FRZ4" s="148"/>
      <c r="FSA4" s="148"/>
      <c r="FSB4" s="148"/>
      <c r="FSC4" s="148"/>
      <c r="FSD4" s="148"/>
      <c r="FSE4" s="148"/>
      <c r="FSF4" s="148"/>
      <c r="FSG4" s="148"/>
      <c r="FSH4" s="148"/>
      <c r="FSI4" s="148"/>
      <c r="FSJ4" s="148"/>
      <c r="FSK4" s="148"/>
      <c r="FSL4" s="148"/>
      <c r="FSM4" s="148"/>
      <c r="FSN4" s="148"/>
      <c r="FSO4" s="148"/>
      <c r="FSP4" s="148"/>
      <c r="FSQ4" s="148"/>
      <c r="FSR4" s="148"/>
      <c r="FSS4" s="148"/>
      <c r="FST4" s="148"/>
      <c r="FSU4" s="148"/>
      <c r="FSV4" s="148"/>
      <c r="FSW4" s="148"/>
      <c r="FSX4" s="148"/>
      <c r="FSY4" s="148"/>
      <c r="FSZ4" s="148"/>
      <c r="FTA4" s="148"/>
      <c r="FTB4" s="148"/>
      <c r="FTC4" s="148"/>
      <c r="FTD4" s="148"/>
      <c r="FTE4" s="148"/>
      <c r="FTF4" s="148"/>
      <c r="FTG4" s="148"/>
      <c r="FTH4" s="148"/>
      <c r="FTI4" s="148"/>
      <c r="FTJ4" s="148"/>
      <c r="FTK4" s="148"/>
      <c r="FTL4" s="148"/>
      <c r="FTM4" s="148"/>
      <c r="FTN4" s="148"/>
      <c r="FTO4" s="148"/>
      <c r="FTP4" s="148"/>
      <c r="FTQ4" s="148"/>
      <c r="FTR4" s="148"/>
      <c r="FTS4" s="148"/>
      <c r="FTT4" s="148"/>
      <c r="FTU4" s="148"/>
      <c r="FTV4" s="148"/>
      <c r="FTW4" s="148"/>
      <c r="FTX4" s="148"/>
      <c r="FTY4" s="148"/>
      <c r="FTZ4" s="148"/>
      <c r="FUA4" s="148"/>
      <c r="FUB4" s="148"/>
      <c r="FUC4" s="148"/>
      <c r="FUD4" s="148"/>
      <c r="FUE4" s="148"/>
      <c r="FUF4" s="148"/>
      <c r="FUG4" s="148"/>
      <c r="FUH4" s="148"/>
      <c r="FUI4" s="148"/>
      <c r="FUJ4" s="148"/>
      <c r="FUK4" s="148"/>
      <c r="FUL4" s="148"/>
      <c r="FUM4" s="148"/>
      <c r="FUN4" s="148"/>
      <c r="FUO4" s="148"/>
      <c r="FUP4" s="148"/>
      <c r="FUQ4" s="148"/>
      <c r="FUR4" s="148"/>
      <c r="FUS4" s="148"/>
      <c r="FUT4" s="148"/>
      <c r="FUU4" s="148"/>
      <c r="FUV4" s="148"/>
      <c r="FUW4" s="148"/>
      <c r="FUX4" s="148"/>
      <c r="FUY4" s="148"/>
      <c r="FUZ4" s="148"/>
      <c r="FVA4" s="148"/>
      <c r="FVB4" s="148"/>
      <c r="FVC4" s="148"/>
      <c r="FVD4" s="148"/>
      <c r="FVE4" s="148"/>
      <c r="FVF4" s="148"/>
      <c r="FVG4" s="148"/>
      <c r="FVH4" s="148"/>
      <c r="FVI4" s="148"/>
      <c r="FVJ4" s="148"/>
      <c r="FVK4" s="148"/>
      <c r="FVL4" s="148"/>
      <c r="FVM4" s="148"/>
      <c r="FVN4" s="148"/>
      <c r="FVO4" s="148"/>
      <c r="FVP4" s="148"/>
      <c r="FVQ4" s="148"/>
      <c r="FVR4" s="148"/>
      <c r="FVS4" s="148"/>
      <c r="FVT4" s="148"/>
      <c r="FVU4" s="148"/>
      <c r="FVV4" s="148"/>
      <c r="FVW4" s="148"/>
      <c r="FVX4" s="148"/>
      <c r="FVY4" s="148"/>
      <c r="FVZ4" s="148"/>
      <c r="FWA4" s="148"/>
      <c r="FWB4" s="148"/>
      <c r="FWC4" s="148"/>
      <c r="FWD4" s="148"/>
      <c r="FWE4" s="148"/>
      <c r="FWF4" s="148"/>
      <c r="FWG4" s="148"/>
      <c r="FWH4" s="148"/>
      <c r="FWI4" s="148"/>
      <c r="FWJ4" s="148"/>
      <c r="FWK4" s="148"/>
      <c r="FWL4" s="148"/>
      <c r="FWM4" s="148"/>
      <c r="FWN4" s="148"/>
      <c r="FWO4" s="148"/>
      <c r="FWP4" s="148"/>
      <c r="FWQ4" s="148"/>
      <c r="FWR4" s="148"/>
      <c r="FWS4" s="148"/>
      <c r="FWT4" s="148"/>
      <c r="FWU4" s="148"/>
      <c r="FWV4" s="148"/>
      <c r="FWW4" s="148"/>
      <c r="FWX4" s="148"/>
      <c r="FWY4" s="148"/>
      <c r="FWZ4" s="148"/>
      <c r="FXA4" s="148"/>
      <c r="FXB4" s="148"/>
      <c r="FXC4" s="148"/>
      <c r="FXD4" s="148"/>
      <c r="FXE4" s="148"/>
      <c r="FXF4" s="148"/>
      <c r="FXG4" s="148"/>
      <c r="FXH4" s="148"/>
      <c r="FXI4" s="148"/>
      <c r="FXJ4" s="148"/>
      <c r="FXK4" s="148"/>
      <c r="FXL4" s="148"/>
      <c r="FXM4" s="148"/>
      <c r="FXN4" s="148"/>
      <c r="FXO4" s="148"/>
      <c r="FXP4" s="148"/>
      <c r="FXQ4" s="148"/>
      <c r="FXR4" s="148"/>
      <c r="FXS4" s="148"/>
      <c r="FXT4" s="148"/>
      <c r="FXU4" s="148"/>
      <c r="FXV4" s="148"/>
      <c r="FXW4" s="148"/>
      <c r="FXX4" s="148"/>
      <c r="FXY4" s="148"/>
      <c r="FXZ4" s="148"/>
      <c r="FYA4" s="148"/>
      <c r="FYB4" s="148"/>
      <c r="FYC4" s="148"/>
      <c r="FYD4" s="148"/>
      <c r="FYE4" s="148"/>
      <c r="FYF4" s="148"/>
      <c r="FYG4" s="148"/>
      <c r="FYH4" s="148"/>
      <c r="FYI4" s="148"/>
      <c r="FYJ4" s="148"/>
      <c r="FYK4" s="148"/>
      <c r="FYL4" s="148"/>
      <c r="FYM4" s="148"/>
      <c r="FYN4" s="148"/>
      <c r="FYO4" s="148"/>
      <c r="FYP4" s="148"/>
      <c r="FYQ4" s="148"/>
      <c r="FYR4" s="148"/>
      <c r="FYS4" s="148"/>
      <c r="FYT4" s="148"/>
      <c r="FYU4" s="148"/>
      <c r="FYV4" s="148"/>
      <c r="FYW4" s="148"/>
      <c r="FYX4" s="148"/>
      <c r="FYY4" s="148"/>
      <c r="FYZ4" s="148"/>
      <c r="FZA4" s="148"/>
      <c r="FZB4" s="148"/>
      <c r="FZC4" s="148"/>
      <c r="FZD4" s="148"/>
      <c r="FZE4" s="148"/>
      <c r="FZF4" s="148"/>
      <c r="FZG4" s="148"/>
      <c r="FZH4" s="148"/>
      <c r="FZI4" s="148"/>
      <c r="FZJ4" s="148"/>
      <c r="FZK4" s="148"/>
      <c r="FZL4" s="148"/>
      <c r="FZM4" s="148"/>
      <c r="FZN4" s="148"/>
      <c r="FZO4" s="148"/>
      <c r="FZP4" s="148"/>
      <c r="FZQ4" s="148"/>
      <c r="FZR4" s="148"/>
      <c r="FZS4" s="148"/>
      <c r="FZT4" s="148"/>
      <c r="FZU4" s="148"/>
      <c r="FZV4" s="148"/>
      <c r="FZW4" s="148"/>
      <c r="FZX4" s="148"/>
      <c r="FZY4" s="148"/>
      <c r="FZZ4" s="148"/>
      <c r="GAA4" s="148"/>
      <c r="GAB4" s="148"/>
      <c r="GAC4" s="148"/>
      <c r="GAD4" s="148"/>
      <c r="GAE4" s="148"/>
      <c r="GAF4" s="148"/>
      <c r="GAG4" s="148"/>
      <c r="GAH4" s="148"/>
      <c r="GAI4" s="148"/>
      <c r="GAJ4" s="148"/>
      <c r="GAK4" s="148"/>
      <c r="GAL4" s="148"/>
      <c r="GAM4" s="148"/>
      <c r="GAN4" s="148"/>
      <c r="GAO4" s="148"/>
      <c r="GAP4" s="148"/>
      <c r="GAQ4" s="148"/>
      <c r="GAR4" s="148"/>
      <c r="GAS4" s="148"/>
      <c r="GAT4" s="148"/>
      <c r="GAU4" s="148"/>
      <c r="GAV4" s="148"/>
      <c r="GAW4" s="148"/>
      <c r="GAX4" s="148"/>
      <c r="GAY4" s="148"/>
      <c r="GAZ4" s="148"/>
      <c r="GBA4" s="148"/>
      <c r="GBB4" s="148"/>
      <c r="GBC4" s="148"/>
      <c r="GBD4" s="148"/>
      <c r="GBE4" s="148"/>
      <c r="GBF4" s="148"/>
      <c r="GBG4" s="148"/>
      <c r="GBH4" s="148"/>
      <c r="GBI4" s="148"/>
      <c r="GBJ4" s="148"/>
      <c r="GBK4" s="148"/>
      <c r="GBL4" s="148"/>
      <c r="GBM4" s="148"/>
      <c r="GBN4" s="148"/>
      <c r="GBO4" s="148"/>
      <c r="GBP4" s="148"/>
      <c r="GBQ4" s="148"/>
      <c r="GBR4" s="148"/>
      <c r="GBS4" s="148"/>
      <c r="GBT4" s="148"/>
      <c r="GBU4" s="148"/>
      <c r="GBV4" s="148"/>
      <c r="GBW4" s="148"/>
      <c r="GBX4" s="148"/>
      <c r="GBY4" s="148"/>
      <c r="GBZ4" s="148"/>
      <c r="GCA4" s="148"/>
      <c r="GCB4" s="148"/>
      <c r="GCC4" s="148"/>
      <c r="GCD4" s="148"/>
      <c r="GCE4" s="148"/>
      <c r="GCF4" s="148"/>
      <c r="GCG4" s="148"/>
      <c r="GCH4" s="148"/>
      <c r="GCI4" s="148"/>
      <c r="GCJ4" s="148"/>
      <c r="GCK4" s="148"/>
      <c r="GCL4" s="148"/>
      <c r="GCM4" s="148"/>
      <c r="GCN4" s="148"/>
      <c r="GCO4" s="148"/>
      <c r="GCP4" s="148"/>
      <c r="GCQ4" s="148"/>
      <c r="GCR4" s="148"/>
      <c r="GCS4" s="148"/>
      <c r="GCT4" s="148"/>
      <c r="GCU4" s="148"/>
      <c r="GCV4" s="148"/>
      <c r="GCW4" s="148"/>
      <c r="GCX4" s="148"/>
      <c r="GCY4" s="148"/>
      <c r="GCZ4" s="148"/>
      <c r="GDA4" s="148"/>
      <c r="GDB4" s="148"/>
      <c r="GDC4" s="148"/>
      <c r="GDD4" s="148"/>
      <c r="GDE4" s="148"/>
      <c r="GDF4" s="148"/>
      <c r="GDG4" s="148"/>
      <c r="GDH4" s="148"/>
      <c r="GDI4" s="148"/>
      <c r="GDJ4" s="148"/>
      <c r="GDK4" s="148"/>
      <c r="GDL4" s="148"/>
      <c r="GDM4" s="148"/>
      <c r="GDN4" s="148"/>
      <c r="GDO4" s="148"/>
      <c r="GDP4" s="148"/>
      <c r="GDQ4" s="148"/>
      <c r="GDR4" s="148"/>
      <c r="GDS4" s="148"/>
      <c r="GDT4" s="148"/>
      <c r="GDU4" s="148"/>
      <c r="GDV4" s="148"/>
      <c r="GDW4" s="148"/>
      <c r="GDX4" s="148"/>
      <c r="GDY4" s="148"/>
      <c r="GDZ4" s="148"/>
      <c r="GEA4" s="148"/>
      <c r="GEB4" s="148"/>
      <c r="GEC4" s="148"/>
      <c r="GED4" s="148"/>
      <c r="GEE4" s="148"/>
      <c r="GEF4" s="148"/>
      <c r="GEG4" s="148"/>
      <c r="GEH4" s="148"/>
      <c r="GEI4" s="148"/>
      <c r="GEJ4" s="148"/>
      <c r="GEK4" s="148"/>
      <c r="GEL4" s="148"/>
      <c r="GEM4" s="148"/>
      <c r="GEN4" s="148"/>
      <c r="GEO4" s="148"/>
      <c r="GEP4" s="148"/>
      <c r="GEQ4" s="148"/>
      <c r="GER4" s="148"/>
      <c r="GES4" s="148"/>
      <c r="GET4" s="148"/>
      <c r="GEU4" s="148"/>
      <c r="GEV4" s="148"/>
      <c r="GEW4" s="148"/>
      <c r="GEX4" s="148"/>
      <c r="GEY4" s="148"/>
      <c r="GEZ4" s="148"/>
      <c r="GFA4" s="148"/>
      <c r="GFB4" s="148"/>
      <c r="GFC4" s="148"/>
      <c r="GFD4" s="148"/>
      <c r="GFE4" s="148"/>
      <c r="GFF4" s="148"/>
      <c r="GFG4" s="148"/>
      <c r="GFH4" s="148"/>
      <c r="GFI4" s="148"/>
      <c r="GFJ4" s="148"/>
      <c r="GFK4" s="148"/>
      <c r="GFL4" s="148"/>
      <c r="GFM4" s="148"/>
      <c r="GFN4" s="148"/>
      <c r="GFO4" s="148"/>
      <c r="GFP4" s="148"/>
      <c r="GFQ4" s="148"/>
      <c r="GFR4" s="148"/>
      <c r="GFS4" s="148"/>
      <c r="GFT4" s="148"/>
      <c r="GFU4" s="148"/>
      <c r="GFV4" s="148"/>
      <c r="GFW4" s="148"/>
      <c r="GFX4" s="148"/>
      <c r="GFY4" s="148"/>
      <c r="GFZ4" s="148"/>
      <c r="GGA4" s="148"/>
      <c r="GGB4" s="148"/>
      <c r="GGC4" s="148"/>
      <c r="GGD4" s="148"/>
      <c r="GGE4" s="148"/>
      <c r="GGF4" s="148"/>
      <c r="GGG4" s="148"/>
      <c r="GGH4" s="148"/>
      <c r="GGI4" s="148"/>
      <c r="GGJ4" s="148"/>
      <c r="GGK4" s="148"/>
      <c r="GGL4" s="148"/>
      <c r="GGM4" s="148"/>
      <c r="GGN4" s="148"/>
      <c r="GGO4" s="148"/>
      <c r="GGP4" s="148"/>
      <c r="GGQ4" s="148"/>
      <c r="GGR4" s="148"/>
      <c r="GGS4" s="148"/>
      <c r="GGT4" s="148"/>
      <c r="GGU4" s="148"/>
      <c r="GGV4" s="148"/>
      <c r="GGW4" s="148"/>
      <c r="GGX4" s="148"/>
      <c r="GGY4" s="148"/>
      <c r="GGZ4" s="148"/>
      <c r="GHA4" s="148"/>
      <c r="GHB4" s="148"/>
      <c r="GHC4" s="148"/>
      <c r="GHD4" s="148"/>
      <c r="GHE4" s="148"/>
      <c r="GHF4" s="148"/>
      <c r="GHG4" s="148"/>
      <c r="GHH4" s="148"/>
      <c r="GHI4" s="148"/>
      <c r="GHJ4" s="148"/>
      <c r="GHK4" s="148"/>
      <c r="GHL4" s="148"/>
      <c r="GHM4" s="148"/>
      <c r="GHN4" s="148"/>
      <c r="GHO4" s="148"/>
      <c r="GHP4" s="148"/>
      <c r="GHQ4" s="148"/>
      <c r="GHR4" s="148"/>
      <c r="GHS4" s="148"/>
      <c r="GHT4" s="148"/>
      <c r="GHU4" s="148"/>
      <c r="GHV4" s="148"/>
      <c r="GHW4" s="148"/>
      <c r="GHX4" s="148"/>
      <c r="GHY4" s="148"/>
      <c r="GHZ4" s="148"/>
      <c r="GIA4" s="148"/>
      <c r="GIB4" s="148"/>
      <c r="GIC4" s="148"/>
      <c r="GID4" s="148"/>
      <c r="GIE4" s="148"/>
      <c r="GIF4" s="148"/>
      <c r="GIG4" s="148"/>
      <c r="GIH4" s="148"/>
      <c r="GII4" s="148"/>
      <c r="GIJ4" s="148"/>
      <c r="GIK4" s="148"/>
      <c r="GIL4" s="148"/>
      <c r="GIM4" s="148"/>
      <c r="GIN4" s="148"/>
      <c r="GIO4" s="148"/>
      <c r="GIP4" s="148"/>
      <c r="GIQ4" s="148"/>
      <c r="GIR4" s="148"/>
      <c r="GIS4" s="148"/>
      <c r="GIT4" s="148"/>
      <c r="GIU4" s="148"/>
      <c r="GIV4" s="148"/>
      <c r="GIW4" s="148"/>
      <c r="GIX4" s="148"/>
      <c r="GIY4" s="148"/>
      <c r="GIZ4" s="148"/>
      <c r="GJA4" s="148"/>
      <c r="GJB4" s="148"/>
      <c r="GJC4" s="148"/>
      <c r="GJD4" s="148"/>
      <c r="GJE4" s="148"/>
      <c r="GJF4" s="148"/>
      <c r="GJG4" s="148"/>
      <c r="GJH4" s="148"/>
      <c r="GJI4" s="148"/>
      <c r="GJJ4" s="148"/>
      <c r="GJK4" s="148"/>
      <c r="GJL4" s="148"/>
      <c r="GJM4" s="148"/>
      <c r="GJN4" s="148"/>
      <c r="GJO4" s="148"/>
      <c r="GJP4" s="148"/>
      <c r="GJQ4" s="148"/>
      <c r="GJR4" s="148"/>
      <c r="GJS4" s="148"/>
      <c r="GJT4" s="148"/>
      <c r="GJU4" s="148"/>
      <c r="GJV4" s="148"/>
      <c r="GJW4" s="148"/>
      <c r="GJX4" s="148"/>
      <c r="GJY4" s="148"/>
      <c r="GJZ4" s="148"/>
      <c r="GKA4" s="148"/>
      <c r="GKB4" s="148"/>
      <c r="GKC4" s="148"/>
      <c r="GKD4" s="148"/>
      <c r="GKE4" s="148"/>
      <c r="GKF4" s="148"/>
      <c r="GKG4" s="148"/>
      <c r="GKH4" s="148"/>
      <c r="GKI4" s="148"/>
      <c r="GKJ4" s="148"/>
      <c r="GKK4" s="148"/>
      <c r="GKL4" s="148"/>
      <c r="GKM4" s="148"/>
      <c r="GKN4" s="148"/>
      <c r="GKO4" s="148"/>
      <c r="GKP4" s="148"/>
      <c r="GKQ4" s="148"/>
      <c r="GKR4" s="148"/>
      <c r="GKS4" s="148"/>
      <c r="GKT4" s="148"/>
      <c r="GKU4" s="148"/>
      <c r="GKV4" s="148"/>
      <c r="GKW4" s="148"/>
      <c r="GKX4" s="148"/>
      <c r="GKY4" s="148"/>
      <c r="GKZ4" s="148"/>
      <c r="GLA4" s="148"/>
      <c r="GLB4" s="148"/>
      <c r="GLC4" s="148"/>
      <c r="GLD4" s="148"/>
      <c r="GLE4" s="148"/>
      <c r="GLF4" s="148"/>
      <c r="GLG4" s="148"/>
      <c r="GLH4" s="148"/>
      <c r="GLI4" s="148"/>
      <c r="GLJ4" s="148"/>
      <c r="GLK4" s="148"/>
      <c r="GLL4" s="148"/>
      <c r="GLM4" s="148"/>
      <c r="GLN4" s="148"/>
      <c r="GLO4" s="148"/>
      <c r="GLP4" s="148"/>
      <c r="GLQ4" s="148"/>
      <c r="GLR4" s="148"/>
      <c r="GLS4" s="148"/>
      <c r="GLT4" s="148"/>
      <c r="GLU4" s="148"/>
      <c r="GLV4" s="148"/>
      <c r="GLW4" s="148"/>
      <c r="GLX4" s="148"/>
      <c r="GLY4" s="148"/>
      <c r="GLZ4" s="148"/>
      <c r="GMA4" s="148"/>
      <c r="GMB4" s="148"/>
      <c r="GMC4" s="148"/>
      <c r="GMD4" s="148"/>
      <c r="GME4" s="148"/>
      <c r="GMF4" s="148"/>
      <c r="GMG4" s="148"/>
      <c r="GMH4" s="148"/>
      <c r="GMI4" s="148"/>
      <c r="GMJ4" s="148"/>
      <c r="GMK4" s="148"/>
      <c r="GML4" s="148"/>
      <c r="GMM4" s="148"/>
      <c r="GMN4" s="148"/>
      <c r="GMO4" s="148"/>
      <c r="GMP4" s="148"/>
      <c r="GMQ4" s="148"/>
      <c r="GMR4" s="148"/>
      <c r="GMS4" s="148"/>
      <c r="GMT4" s="148"/>
      <c r="GMU4" s="148"/>
      <c r="GMV4" s="148"/>
      <c r="GMW4" s="148"/>
      <c r="GMX4" s="148"/>
      <c r="GMY4" s="148"/>
      <c r="GMZ4" s="148"/>
      <c r="GNA4" s="148"/>
      <c r="GNB4" s="148"/>
      <c r="GNC4" s="148"/>
      <c r="GND4" s="148"/>
      <c r="GNE4" s="148"/>
      <c r="GNF4" s="148"/>
      <c r="GNG4" s="148"/>
      <c r="GNH4" s="148"/>
      <c r="GNI4" s="148"/>
      <c r="GNJ4" s="148"/>
      <c r="GNK4" s="148"/>
      <c r="GNL4" s="148"/>
      <c r="GNM4" s="148"/>
      <c r="GNN4" s="148"/>
      <c r="GNO4" s="148"/>
      <c r="GNP4" s="148"/>
      <c r="GNQ4" s="148"/>
      <c r="GNR4" s="148"/>
      <c r="GNS4" s="148"/>
      <c r="GNT4" s="148"/>
      <c r="GNU4" s="148"/>
      <c r="GNV4" s="148"/>
      <c r="GNW4" s="148"/>
      <c r="GNX4" s="148"/>
      <c r="GNY4" s="148"/>
      <c r="GNZ4" s="148"/>
      <c r="GOA4" s="148"/>
      <c r="GOB4" s="148"/>
      <c r="GOC4" s="148"/>
      <c r="GOD4" s="148"/>
      <c r="GOE4" s="148"/>
      <c r="GOF4" s="148"/>
      <c r="GOG4" s="148"/>
      <c r="GOH4" s="148"/>
      <c r="GOI4" s="148"/>
      <c r="GOJ4" s="148"/>
      <c r="GOK4" s="148"/>
      <c r="GOL4" s="148"/>
      <c r="GOM4" s="148"/>
      <c r="GON4" s="148"/>
      <c r="GOO4" s="148"/>
      <c r="GOP4" s="148"/>
      <c r="GOQ4" s="148"/>
      <c r="GOR4" s="148"/>
      <c r="GOS4" s="148"/>
      <c r="GOT4" s="148"/>
      <c r="GOU4" s="148"/>
      <c r="GOV4" s="148"/>
      <c r="GOW4" s="148"/>
      <c r="GOX4" s="148"/>
      <c r="GOY4" s="148"/>
      <c r="GOZ4" s="148"/>
      <c r="GPA4" s="148"/>
      <c r="GPB4" s="148"/>
      <c r="GPC4" s="148"/>
      <c r="GPD4" s="148"/>
      <c r="GPE4" s="148"/>
      <c r="GPF4" s="148"/>
      <c r="GPG4" s="148"/>
      <c r="GPH4" s="148"/>
      <c r="GPI4" s="148"/>
      <c r="GPJ4" s="148"/>
      <c r="GPK4" s="148"/>
      <c r="GPL4" s="148"/>
      <c r="GPM4" s="148"/>
      <c r="GPN4" s="148"/>
      <c r="GPO4" s="148"/>
      <c r="GPP4" s="148"/>
      <c r="GPQ4" s="148"/>
      <c r="GPR4" s="148"/>
      <c r="GPS4" s="148"/>
      <c r="GPT4" s="148"/>
      <c r="GPU4" s="148"/>
      <c r="GPV4" s="148"/>
      <c r="GPW4" s="148"/>
      <c r="GPX4" s="148"/>
      <c r="GPY4" s="148"/>
      <c r="GPZ4" s="148"/>
      <c r="GQA4" s="148"/>
      <c r="GQB4" s="148"/>
      <c r="GQC4" s="148"/>
      <c r="GQD4" s="148"/>
      <c r="GQE4" s="148"/>
      <c r="GQF4" s="148"/>
      <c r="GQG4" s="148"/>
      <c r="GQH4" s="148"/>
      <c r="GQI4" s="148"/>
      <c r="GQJ4" s="148"/>
      <c r="GQK4" s="148"/>
      <c r="GQL4" s="148"/>
      <c r="GQM4" s="148"/>
      <c r="GQN4" s="148"/>
      <c r="GQO4" s="148"/>
      <c r="GQP4" s="148"/>
      <c r="GQQ4" s="148"/>
      <c r="GQR4" s="148"/>
      <c r="GQS4" s="148"/>
      <c r="GQT4" s="148"/>
      <c r="GQU4" s="148"/>
      <c r="GQV4" s="148"/>
      <c r="GQW4" s="148"/>
      <c r="GQX4" s="148"/>
      <c r="GQY4" s="148"/>
      <c r="GQZ4" s="148"/>
      <c r="GRA4" s="148"/>
      <c r="GRB4" s="148"/>
      <c r="GRC4" s="148"/>
      <c r="GRD4" s="148"/>
      <c r="GRE4" s="148"/>
      <c r="GRF4" s="148"/>
      <c r="GRG4" s="148"/>
      <c r="GRH4" s="148"/>
      <c r="GRI4" s="148"/>
      <c r="GRJ4" s="148"/>
      <c r="GRK4" s="148"/>
      <c r="GRL4" s="148"/>
      <c r="GRM4" s="148"/>
      <c r="GRN4" s="148"/>
      <c r="GRO4" s="148"/>
      <c r="GRP4" s="148"/>
      <c r="GRQ4" s="148"/>
      <c r="GRR4" s="148"/>
      <c r="GRS4" s="148"/>
      <c r="GRT4" s="148"/>
      <c r="GRU4" s="148"/>
      <c r="GRV4" s="148"/>
      <c r="GRW4" s="148"/>
      <c r="GRX4" s="148"/>
      <c r="GRY4" s="148"/>
      <c r="GRZ4" s="148"/>
      <c r="GSA4" s="148"/>
      <c r="GSB4" s="148"/>
      <c r="GSC4" s="148"/>
      <c r="GSD4" s="148"/>
      <c r="GSE4" s="148"/>
      <c r="GSF4" s="148"/>
      <c r="GSG4" s="148"/>
      <c r="GSH4" s="148"/>
      <c r="GSI4" s="148"/>
      <c r="GSJ4" s="148"/>
      <c r="GSK4" s="148"/>
      <c r="GSL4" s="148"/>
      <c r="GSM4" s="148"/>
      <c r="GSN4" s="148"/>
      <c r="GSO4" s="148"/>
      <c r="GSP4" s="148"/>
      <c r="GSQ4" s="148"/>
      <c r="GSR4" s="148"/>
      <c r="GSS4" s="148"/>
      <c r="GST4" s="148"/>
      <c r="GSU4" s="148"/>
      <c r="GSV4" s="148"/>
      <c r="GSW4" s="148"/>
      <c r="GSX4" s="148"/>
      <c r="GSY4" s="148"/>
      <c r="GSZ4" s="148"/>
      <c r="GTA4" s="148"/>
      <c r="GTB4" s="148"/>
      <c r="GTC4" s="148"/>
      <c r="GTD4" s="148"/>
      <c r="GTE4" s="148"/>
      <c r="GTF4" s="148"/>
      <c r="GTG4" s="148"/>
      <c r="GTH4" s="148"/>
      <c r="GTI4" s="148"/>
      <c r="GTJ4" s="148"/>
      <c r="GTK4" s="148"/>
      <c r="GTL4" s="148"/>
      <c r="GTM4" s="148"/>
      <c r="GTN4" s="148"/>
      <c r="GTO4" s="148"/>
      <c r="GTP4" s="148"/>
      <c r="GTQ4" s="148"/>
      <c r="GTR4" s="148"/>
      <c r="GTS4" s="148"/>
      <c r="GTT4" s="148"/>
      <c r="GTU4" s="148"/>
      <c r="GTV4" s="148"/>
      <c r="GTW4" s="148"/>
      <c r="GTX4" s="148"/>
      <c r="GTY4" s="148"/>
      <c r="GTZ4" s="148"/>
      <c r="GUA4" s="148"/>
      <c r="GUB4" s="148"/>
      <c r="GUC4" s="148"/>
      <c r="GUD4" s="148"/>
      <c r="GUE4" s="148"/>
      <c r="GUF4" s="148"/>
      <c r="GUG4" s="148"/>
      <c r="GUH4" s="148"/>
      <c r="GUI4" s="148"/>
      <c r="GUJ4" s="148"/>
      <c r="GUK4" s="148"/>
      <c r="GUL4" s="148"/>
      <c r="GUM4" s="148"/>
      <c r="GUN4" s="148"/>
      <c r="GUO4" s="148"/>
      <c r="GUP4" s="148"/>
      <c r="GUQ4" s="148"/>
      <c r="GUR4" s="148"/>
      <c r="GUS4" s="148"/>
      <c r="GUT4" s="148"/>
      <c r="GUU4" s="148"/>
      <c r="GUV4" s="148"/>
      <c r="GUW4" s="148"/>
      <c r="GUX4" s="148"/>
      <c r="GUY4" s="148"/>
      <c r="GUZ4" s="148"/>
      <c r="GVA4" s="148"/>
      <c r="GVB4" s="148"/>
      <c r="GVC4" s="148"/>
      <c r="GVD4" s="148"/>
      <c r="GVE4" s="148"/>
      <c r="GVF4" s="148"/>
      <c r="GVG4" s="148"/>
      <c r="GVH4" s="148"/>
      <c r="GVI4" s="148"/>
      <c r="GVJ4" s="148"/>
      <c r="GVK4" s="148"/>
      <c r="GVL4" s="148"/>
      <c r="GVM4" s="148"/>
      <c r="GVN4" s="148"/>
      <c r="GVO4" s="148"/>
      <c r="GVP4" s="148"/>
      <c r="GVQ4" s="148"/>
      <c r="GVR4" s="148"/>
      <c r="GVS4" s="148"/>
      <c r="GVT4" s="148"/>
      <c r="GVU4" s="148"/>
      <c r="GVV4" s="148"/>
      <c r="GVW4" s="148"/>
      <c r="GVX4" s="148"/>
      <c r="GVY4" s="148"/>
      <c r="GVZ4" s="148"/>
      <c r="GWA4" s="148"/>
      <c r="GWB4" s="148"/>
      <c r="GWC4" s="148"/>
      <c r="GWD4" s="148"/>
      <c r="GWE4" s="148"/>
      <c r="GWF4" s="148"/>
      <c r="GWG4" s="148"/>
      <c r="GWH4" s="148"/>
      <c r="GWI4" s="148"/>
      <c r="GWJ4" s="148"/>
      <c r="GWK4" s="148"/>
      <c r="GWL4" s="148"/>
      <c r="GWM4" s="148"/>
      <c r="GWN4" s="148"/>
      <c r="GWO4" s="148"/>
      <c r="GWP4" s="148"/>
      <c r="GWQ4" s="148"/>
      <c r="GWR4" s="148"/>
      <c r="GWS4" s="148"/>
      <c r="GWT4" s="148"/>
      <c r="GWU4" s="148"/>
      <c r="GWV4" s="148"/>
      <c r="GWW4" s="148"/>
      <c r="GWX4" s="148"/>
      <c r="GWY4" s="148"/>
      <c r="GWZ4" s="148"/>
      <c r="GXA4" s="148"/>
      <c r="GXB4" s="148"/>
      <c r="GXC4" s="148"/>
      <c r="GXD4" s="148"/>
      <c r="GXE4" s="148"/>
      <c r="GXF4" s="148"/>
      <c r="GXG4" s="148"/>
      <c r="GXH4" s="148"/>
      <c r="GXI4" s="148"/>
      <c r="GXJ4" s="148"/>
      <c r="GXK4" s="148"/>
      <c r="GXL4" s="148"/>
      <c r="GXM4" s="148"/>
      <c r="GXN4" s="148"/>
      <c r="GXO4" s="148"/>
      <c r="GXP4" s="148"/>
      <c r="GXQ4" s="148"/>
      <c r="GXR4" s="148"/>
      <c r="GXS4" s="148"/>
      <c r="GXT4" s="148"/>
      <c r="GXU4" s="148"/>
      <c r="GXV4" s="148"/>
      <c r="GXW4" s="148"/>
      <c r="GXX4" s="148"/>
      <c r="GXY4" s="148"/>
      <c r="GXZ4" s="148"/>
      <c r="GYA4" s="148"/>
      <c r="GYB4" s="148"/>
      <c r="GYC4" s="148"/>
      <c r="GYD4" s="148"/>
      <c r="GYE4" s="148"/>
      <c r="GYF4" s="148"/>
      <c r="GYG4" s="148"/>
      <c r="GYH4" s="148"/>
      <c r="GYI4" s="148"/>
      <c r="GYJ4" s="148"/>
      <c r="GYK4" s="148"/>
      <c r="GYL4" s="148"/>
      <c r="GYM4" s="148"/>
      <c r="GYN4" s="148"/>
      <c r="GYO4" s="148"/>
      <c r="GYP4" s="148"/>
      <c r="GYQ4" s="148"/>
      <c r="GYR4" s="148"/>
      <c r="GYS4" s="148"/>
      <c r="GYT4" s="148"/>
      <c r="GYU4" s="148"/>
      <c r="GYV4" s="148"/>
      <c r="GYW4" s="148"/>
      <c r="GYX4" s="148"/>
      <c r="GYY4" s="148"/>
      <c r="GYZ4" s="148"/>
      <c r="GZA4" s="148"/>
      <c r="GZB4" s="148"/>
      <c r="GZC4" s="148"/>
      <c r="GZD4" s="148"/>
      <c r="GZE4" s="148"/>
      <c r="GZF4" s="148"/>
      <c r="GZG4" s="148"/>
      <c r="GZH4" s="148"/>
      <c r="GZI4" s="148"/>
      <c r="GZJ4" s="148"/>
      <c r="GZK4" s="148"/>
      <c r="GZL4" s="148"/>
      <c r="GZM4" s="148"/>
      <c r="GZN4" s="148"/>
      <c r="GZO4" s="148"/>
      <c r="GZP4" s="148"/>
      <c r="GZQ4" s="148"/>
      <c r="GZR4" s="148"/>
      <c r="GZS4" s="148"/>
      <c r="GZT4" s="148"/>
      <c r="GZU4" s="148"/>
      <c r="GZV4" s="148"/>
      <c r="GZW4" s="148"/>
      <c r="GZX4" s="148"/>
      <c r="GZY4" s="148"/>
      <c r="GZZ4" s="148"/>
      <c r="HAA4" s="148"/>
      <c r="HAB4" s="148"/>
      <c r="HAC4" s="148"/>
      <c r="HAD4" s="148"/>
      <c r="HAE4" s="148"/>
      <c r="HAF4" s="148"/>
      <c r="HAG4" s="148"/>
      <c r="HAH4" s="148"/>
      <c r="HAI4" s="148"/>
      <c r="HAJ4" s="148"/>
      <c r="HAK4" s="148"/>
      <c r="HAL4" s="148"/>
      <c r="HAM4" s="148"/>
      <c r="HAN4" s="148"/>
      <c r="HAO4" s="148"/>
      <c r="HAP4" s="148"/>
      <c r="HAQ4" s="148"/>
      <c r="HAR4" s="148"/>
      <c r="HAS4" s="148"/>
      <c r="HAT4" s="148"/>
      <c r="HAU4" s="148"/>
      <c r="HAV4" s="148"/>
      <c r="HAW4" s="148"/>
      <c r="HAX4" s="148"/>
      <c r="HAY4" s="148"/>
      <c r="HAZ4" s="148"/>
      <c r="HBA4" s="148"/>
      <c r="HBB4" s="148"/>
      <c r="HBC4" s="148"/>
      <c r="HBD4" s="148"/>
      <c r="HBE4" s="148"/>
      <c r="HBF4" s="148"/>
      <c r="HBG4" s="148"/>
      <c r="HBH4" s="148"/>
      <c r="HBI4" s="148"/>
      <c r="HBJ4" s="148"/>
      <c r="HBK4" s="148"/>
      <c r="HBL4" s="148"/>
      <c r="HBM4" s="148"/>
      <c r="HBN4" s="148"/>
      <c r="HBO4" s="148"/>
      <c r="HBP4" s="148"/>
      <c r="HBQ4" s="148"/>
      <c r="HBR4" s="148"/>
      <c r="HBS4" s="148"/>
      <c r="HBT4" s="148"/>
      <c r="HBU4" s="148"/>
      <c r="HBV4" s="148"/>
      <c r="HBW4" s="148"/>
      <c r="HBX4" s="148"/>
      <c r="HBY4" s="148"/>
      <c r="HBZ4" s="148"/>
      <c r="HCA4" s="148"/>
      <c r="HCB4" s="148"/>
      <c r="HCC4" s="148"/>
      <c r="HCD4" s="148"/>
      <c r="HCE4" s="148"/>
      <c r="HCF4" s="148"/>
      <c r="HCG4" s="148"/>
      <c r="HCH4" s="148"/>
      <c r="HCI4" s="148"/>
      <c r="HCJ4" s="148"/>
      <c r="HCK4" s="148"/>
      <c r="HCL4" s="148"/>
      <c r="HCM4" s="148"/>
      <c r="HCN4" s="148"/>
      <c r="HCO4" s="148"/>
      <c r="HCP4" s="148"/>
      <c r="HCQ4" s="148"/>
      <c r="HCR4" s="148"/>
      <c r="HCS4" s="148"/>
      <c r="HCT4" s="148"/>
      <c r="HCU4" s="148"/>
      <c r="HCV4" s="148"/>
      <c r="HCW4" s="148"/>
      <c r="HCX4" s="148"/>
      <c r="HCY4" s="148"/>
      <c r="HCZ4" s="148"/>
      <c r="HDA4" s="148"/>
      <c r="HDB4" s="148"/>
      <c r="HDC4" s="148"/>
      <c r="HDD4" s="148"/>
      <c r="HDE4" s="148"/>
      <c r="HDF4" s="148"/>
      <c r="HDG4" s="148"/>
      <c r="HDH4" s="148"/>
      <c r="HDI4" s="148"/>
      <c r="HDJ4" s="148"/>
      <c r="HDK4" s="148"/>
      <c r="HDL4" s="148"/>
      <c r="HDM4" s="148"/>
      <c r="HDN4" s="148"/>
      <c r="HDO4" s="148"/>
      <c r="HDP4" s="148"/>
      <c r="HDQ4" s="148"/>
      <c r="HDR4" s="148"/>
      <c r="HDS4" s="148"/>
      <c r="HDT4" s="148"/>
      <c r="HDU4" s="148"/>
      <c r="HDV4" s="148"/>
      <c r="HDW4" s="148"/>
      <c r="HDX4" s="148"/>
      <c r="HDY4" s="148"/>
      <c r="HDZ4" s="148"/>
      <c r="HEA4" s="148"/>
      <c r="HEB4" s="148"/>
      <c r="HEC4" s="148"/>
      <c r="HED4" s="148"/>
      <c r="HEE4" s="148"/>
      <c r="HEF4" s="148"/>
      <c r="HEG4" s="148"/>
      <c r="HEH4" s="148"/>
      <c r="HEI4" s="148"/>
      <c r="HEJ4" s="148"/>
      <c r="HEK4" s="148"/>
      <c r="HEL4" s="148"/>
      <c r="HEM4" s="148"/>
      <c r="HEN4" s="148"/>
      <c r="HEO4" s="148"/>
      <c r="HEP4" s="148"/>
      <c r="HEQ4" s="148"/>
      <c r="HER4" s="148"/>
      <c r="HES4" s="148"/>
      <c r="HET4" s="148"/>
      <c r="HEU4" s="148"/>
      <c r="HEV4" s="148"/>
      <c r="HEW4" s="148"/>
      <c r="HEX4" s="148"/>
      <c r="HEY4" s="148"/>
      <c r="HEZ4" s="148"/>
      <c r="HFA4" s="148"/>
      <c r="HFB4" s="148"/>
      <c r="HFC4" s="148"/>
      <c r="HFD4" s="148"/>
      <c r="HFE4" s="148"/>
      <c r="HFF4" s="148"/>
      <c r="HFG4" s="148"/>
      <c r="HFH4" s="148"/>
      <c r="HFI4" s="148"/>
      <c r="HFJ4" s="148"/>
      <c r="HFK4" s="148"/>
      <c r="HFL4" s="148"/>
      <c r="HFM4" s="148"/>
      <c r="HFN4" s="148"/>
      <c r="HFO4" s="148"/>
      <c r="HFP4" s="148"/>
      <c r="HFQ4" s="148"/>
      <c r="HFR4" s="148"/>
      <c r="HFS4" s="148"/>
      <c r="HFT4" s="148"/>
      <c r="HFU4" s="148"/>
      <c r="HFV4" s="148"/>
      <c r="HFW4" s="148"/>
      <c r="HFX4" s="148"/>
      <c r="HFY4" s="148"/>
      <c r="HFZ4" s="148"/>
      <c r="HGA4" s="148"/>
      <c r="HGB4" s="148"/>
      <c r="HGC4" s="148"/>
      <c r="HGD4" s="148"/>
      <c r="HGE4" s="148"/>
      <c r="HGF4" s="148"/>
      <c r="HGG4" s="148"/>
      <c r="HGH4" s="148"/>
      <c r="HGI4" s="148"/>
      <c r="HGJ4" s="148"/>
      <c r="HGK4" s="148"/>
      <c r="HGL4" s="148"/>
      <c r="HGM4" s="148"/>
      <c r="HGN4" s="148"/>
      <c r="HGO4" s="148"/>
      <c r="HGP4" s="148"/>
      <c r="HGQ4" s="148"/>
      <c r="HGR4" s="148"/>
      <c r="HGS4" s="148"/>
      <c r="HGT4" s="148"/>
      <c r="HGU4" s="148"/>
      <c r="HGV4" s="148"/>
      <c r="HGW4" s="148"/>
      <c r="HGX4" s="148"/>
      <c r="HGY4" s="148"/>
      <c r="HGZ4" s="148"/>
      <c r="HHA4" s="148"/>
      <c r="HHB4" s="148"/>
      <c r="HHC4" s="148"/>
      <c r="HHD4" s="148"/>
      <c r="HHE4" s="148"/>
      <c r="HHF4" s="148"/>
      <c r="HHG4" s="148"/>
      <c r="HHH4" s="148"/>
      <c r="HHI4" s="148"/>
      <c r="HHJ4" s="148"/>
      <c r="HHK4" s="148"/>
      <c r="HHL4" s="148"/>
      <c r="HHM4" s="148"/>
      <c r="HHN4" s="148"/>
      <c r="HHO4" s="148"/>
      <c r="HHP4" s="148"/>
      <c r="HHQ4" s="148"/>
      <c r="HHR4" s="148"/>
      <c r="HHS4" s="148"/>
      <c r="HHT4" s="148"/>
      <c r="HHU4" s="148"/>
      <c r="HHV4" s="148"/>
      <c r="HHW4" s="148"/>
      <c r="HHX4" s="148"/>
      <c r="HHY4" s="148"/>
      <c r="HHZ4" s="148"/>
      <c r="HIA4" s="148"/>
      <c r="HIB4" s="148"/>
      <c r="HIC4" s="148"/>
      <c r="HID4" s="148"/>
      <c r="HIE4" s="148"/>
      <c r="HIF4" s="148"/>
      <c r="HIG4" s="148"/>
      <c r="HIH4" s="148"/>
      <c r="HII4" s="148"/>
      <c r="HIJ4" s="148"/>
      <c r="HIK4" s="148"/>
      <c r="HIL4" s="148"/>
      <c r="HIM4" s="148"/>
      <c r="HIN4" s="148"/>
      <c r="HIO4" s="148"/>
      <c r="HIP4" s="148"/>
      <c r="HIQ4" s="148"/>
      <c r="HIR4" s="148"/>
      <c r="HIS4" s="148"/>
      <c r="HIT4" s="148"/>
      <c r="HIU4" s="148"/>
      <c r="HIV4" s="148"/>
      <c r="HIW4" s="148"/>
      <c r="HIX4" s="148"/>
      <c r="HIY4" s="148"/>
      <c r="HIZ4" s="148"/>
      <c r="HJA4" s="148"/>
      <c r="HJB4" s="148"/>
      <c r="HJC4" s="148"/>
      <c r="HJD4" s="148"/>
      <c r="HJE4" s="148"/>
      <c r="HJF4" s="148"/>
      <c r="HJG4" s="148"/>
      <c r="HJH4" s="148"/>
      <c r="HJI4" s="148"/>
      <c r="HJJ4" s="148"/>
      <c r="HJK4" s="148"/>
      <c r="HJL4" s="148"/>
      <c r="HJM4" s="148"/>
      <c r="HJN4" s="148"/>
      <c r="HJO4" s="148"/>
      <c r="HJP4" s="148"/>
      <c r="HJQ4" s="148"/>
      <c r="HJR4" s="148"/>
      <c r="HJS4" s="148"/>
      <c r="HJT4" s="148"/>
      <c r="HJU4" s="148"/>
      <c r="HJV4" s="148"/>
      <c r="HJW4" s="148"/>
      <c r="HJX4" s="148"/>
      <c r="HJY4" s="148"/>
      <c r="HJZ4" s="148"/>
      <c r="HKA4" s="148"/>
      <c r="HKB4" s="148"/>
      <c r="HKC4" s="148"/>
      <c r="HKD4" s="148"/>
      <c r="HKE4" s="148"/>
      <c r="HKF4" s="148"/>
      <c r="HKG4" s="148"/>
      <c r="HKH4" s="148"/>
      <c r="HKI4" s="148"/>
      <c r="HKJ4" s="148"/>
      <c r="HKK4" s="148"/>
      <c r="HKL4" s="148"/>
      <c r="HKM4" s="148"/>
      <c r="HKN4" s="148"/>
      <c r="HKO4" s="148"/>
      <c r="HKP4" s="148"/>
      <c r="HKQ4" s="148"/>
      <c r="HKR4" s="148"/>
      <c r="HKS4" s="148"/>
      <c r="HKT4" s="148"/>
      <c r="HKU4" s="148"/>
      <c r="HKV4" s="148"/>
      <c r="HKW4" s="148"/>
      <c r="HKX4" s="148"/>
      <c r="HKY4" s="148"/>
      <c r="HKZ4" s="148"/>
      <c r="HLA4" s="148"/>
      <c r="HLB4" s="148"/>
      <c r="HLC4" s="148"/>
      <c r="HLD4" s="148"/>
      <c r="HLE4" s="148"/>
      <c r="HLF4" s="148"/>
      <c r="HLG4" s="148"/>
      <c r="HLH4" s="148"/>
      <c r="HLI4" s="148"/>
      <c r="HLJ4" s="148"/>
      <c r="HLK4" s="148"/>
      <c r="HLL4" s="148"/>
      <c r="HLM4" s="148"/>
      <c r="HLN4" s="148"/>
      <c r="HLO4" s="148"/>
      <c r="HLP4" s="148"/>
      <c r="HLQ4" s="148"/>
      <c r="HLR4" s="148"/>
      <c r="HLS4" s="148"/>
      <c r="HLT4" s="148"/>
      <c r="HLU4" s="148"/>
      <c r="HLV4" s="148"/>
      <c r="HLW4" s="148"/>
      <c r="HLX4" s="148"/>
      <c r="HLY4" s="148"/>
      <c r="HLZ4" s="148"/>
      <c r="HMA4" s="148"/>
      <c r="HMB4" s="148"/>
      <c r="HMC4" s="148"/>
      <c r="HMD4" s="148"/>
      <c r="HME4" s="148"/>
      <c r="HMF4" s="148"/>
      <c r="HMG4" s="148"/>
      <c r="HMH4" s="148"/>
      <c r="HMI4" s="148"/>
      <c r="HMJ4" s="148"/>
      <c r="HMK4" s="148"/>
      <c r="HML4" s="148"/>
      <c r="HMM4" s="148"/>
      <c r="HMN4" s="148"/>
      <c r="HMO4" s="148"/>
      <c r="HMP4" s="148"/>
      <c r="HMQ4" s="148"/>
      <c r="HMR4" s="148"/>
      <c r="HMS4" s="148"/>
      <c r="HMT4" s="148"/>
      <c r="HMU4" s="148"/>
      <c r="HMV4" s="148"/>
      <c r="HMW4" s="148"/>
      <c r="HMX4" s="148"/>
      <c r="HMY4" s="148"/>
      <c r="HMZ4" s="148"/>
      <c r="HNA4" s="148"/>
      <c r="HNB4" s="148"/>
      <c r="HNC4" s="148"/>
      <c r="HND4" s="148"/>
      <c r="HNE4" s="148"/>
      <c r="HNF4" s="148"/>
      <c r="HNG4" s="148"/>
      <c r="HNH4" s="148"/>
      <c r="HNI4" s="148"/>
      <c r="HNJ4" s="148"/>
      <c r="HNK4" s="148"/>
      <c r="HNL4" s="148"/>
      <c r="HNM4" s="148"/>
      <c r="HNN4" s="148"/>
      <c r="HNO4" s="148"/>
      <c r="HNP4" s="148"/>
      <c r="HNQ4" s="148"/>
      <c r="HNR4" s="148"/>
      <c r="HNS4" s="148"/>
      <c r="HNT4" s="148"/>
      <c r="HNU4" s="148"/>
      <c r="HNV4" s="148"/>
      <c r="HNW4" s="148"/>
      <c r="HNX4" s="148"/>
      <c r="HNY4" s="148"/>
      <c r="HNZ4" s="148"/>
      <c r="HOA4" s="148"/>
      <c r="HOB4" s="148"/>
      <c r="HOC4" s="148"/>
      <c r="HOD4" s="148"/>
      <c r="HOE4" s="148"/>
      <c r="HOF4" s="148"/>
      <c r="HOG4" s="148"/>
      <c r="HOH4" s="148"/>
      <c r="HOI4" s="148"/>
      <c r="HOJ4" s="148"/>
      <c r="HOK4" s="148"/>
      <c r="HOL4" s="148"/>
      <c r="HOM4" s="148"/>
      <c r="HON4" s="148"/>
      <c r="HOO4" s="148"/>
      <c r="HOP4" s="148"/>
      <c r="HOQ4" s="148"/>
      <c r="HOR4" s="148"/>
      <c r="HOS4" s="148"/>
      <c r="HOT4" s="148"/>
      <c r="HOU4" s="148"/>
      <c r="HOV4" s="148"/>
      <c r="HOW4" s="148"/>
      <c r="HOX4" s="148"/>
      <c r="HOY4" s="148"/>
      <c r="HOZ4" s="148"/>
      <c r="HPA4" s="148"/>
      <c r="HPB4" s="148"/>
      <c r="HPC4" s="148"/>
      <c r="HPD4" s="148"/>
      <c r="HPE4" s="148"/>
      <c r="HPF4" s="148"/>
      <c r="HPG4" s="148"/>
      <c r="HPH4" s="148"/>
      <c r="HPI4" s="148"/>
      <c r="HPJ4" s="148"/>
      <c r="HPK4" s="148"/>
      <c r="HPL4" s="148"/>
      <c r="HPM4" s="148"/>
      <c r="HPN4" s="148"/>
      <c r="HPO4" s="148"/>
      <c r="HPP4" s="148"/>
      <c r="HPQ4" s="148"/>
      <c r="HPR4" s="148"/>
      <c r="HPS4" s="148"/>
      <c r="HPT4" s="148"/>
      <c r="HPU4" s="148"/>
      <c r="HPV4" s="148"/>
      <c r="HPW4" s="148"/>
      <c r="HPX4" s="148"/>
      <c r="HPY4" s="148"/>
      <c r="HPZ4" s="148"/>
      <c r="HQA4" s="148"/>
      <c r="HQB4" s="148"/>
      <c r="HQC4" s="148"/>
      <c r="HQD4" s="148"/>
      <c r="HQE4" s="148"/>
      <c r="HQF4" s="148"/>
      <c r="HQG4" s="148"/>
      <c r="HQH4" s="148"/>
      <c r="HQI4" s="148"/>
      <c r="HQJ4" s="148"/>
      <c r="HQK4" s="148"/>
      <c r="HQL4" s="148"/>
      <c r="HQM4" s="148"/>
      <c r="HQN4" s="148"/>
      <c r="HQO4" s="148"/>
      <c r="HQP4" s="148"/>
      <c r="HQQ4" s="148"/>
      <c r="HQR4" s="148"/>
      <c r="HQS4" s="148"/>
      <c r="HQT4" s="148"/>
      <c r="HQU4" s="148"/>
      <c r="HQV4" s="148"/>
      <c r="HQW4" s="148"/>
      <c r="HQX4" s="148"/>
      <c r="HQY4" s="148"/>
      <c r="HQZ4" s="148"/>
      <c r="HRA4" s="148"/>
      <c r="HRB4" s="148"/>
      <c r="HRC4" s="148"/>
      <c r="HRD4" s="148"/>
      <c r="HRE4" s="148"/>
      <c r="HRF4" s="148"/>
      <c r="HRG4" s="148"/>
      <c r="HRH4" s="148"/>
      <c r="HRI4" s="148"/>
      <c r="HRJ4" s="148"/>
      <c r="HRK4" s="148"/>
      <c r="HRL4" s="148"/>
      <c r="HRM4" s="148"/>
      <c r="HRN4" s="148"/>
      <c r="HRO4" s="148"/>
      <c r="HRP4" s="148"/>
      <c r="HRQ4" s="148"/>
      <c r="HRR4" s="148"/>
      <c r="HRS4" s="148"/>
      <c r="HRT4" s="148"/>
      <c r="HRU4" s="148"/>
      <c r="HRV4" s="148"/>
      <c r="HRW4" s="148"/>
      <c r="HRX4" s="148"/>
      <c r="HRY4" s="148"/>
      <c r="HRZ4" s="148"/>
      <c r="HSA4" s="148"/>
      <c r="HSB4" s="148"/>
      <c r="HSC4" s="148"/>
      <c r="HSD4" s="148"/>
      <c r="HSE4" s="148"/>
      <c r="HSF4" s="148"/>
      <c r="HSG4" s="148"/>
      <c r="HSH4" s="148"/>
      <c r="HSI4" s="148"/>
      <c r="HSJ4" s="148"/>
      <c r="HSK4" s="148"/>
      <c r="HSL4" s="148"/>
      <c r="HSM4" s="148"/>
      <c r="HSN4" s="148"/>
      <c r="HSO4" s="148"/>
      <c r="HSP4" s="148"/>
      <c r="HSQ4" s="148"/>
      <c r="HSR4" s="148"/>
      <c r="HSS4" s="148"/>
      <c r="HST4" s="148"/>
      <c r="HSU4" s="148"/>
      <c r="HSV4" s="148"/>
      <c r="HSW4" s="148"/>
      <c r="HSX4" s="148"/>
      <c r="HSY4" s="148"/>
      <c r="HSZ4" s="148"/>
      <c r="HTA4" s="148"/>
      <c r="HTB4" s="148"/>
      <c r="HTC4" s="148"/>
      <c r="HTD4" s="148"/>
      <c r="HTE4" s="148"/>
      <c r="HTF4" s="148"/>
      <c r="HTG4" s="148"/>
      <c r="HTH4" s="148"/>
      <c r="HTI4" s="148"/>
      <c r="HTJ4" s="148"/>
      <c r="HTK4" s="148"/>
      <c r="HTL4" s="148"/>
      <c r="HTM4" s="148"/>
      <c r="HTN4" s="148"/>
      <c r="HTO4" s="148"/>
      <c r="HTP4" s="148"/>
      <c r="HTQ4" s="148"/>
      <c r="HTR4" s="148"/>
      <c r="HTS4" s="148"/>
      <c r="HTT4" s="148"/>
      <c r="HTU4" s="148"/>
      <c r="HTV4" s="148"/>
      <c r="HTW4" s="148"/>
      <c r="HTX4" s="148"/>
      <c r="HTY4" s="148"/>
      <c r="HTZ4" s="148"/>
      <c r="HUA4" s="148"/>
      <c r="HUB4" s="148"/>
      <c r="HUC4" s="148"/>
      <c r="HUD4" s="148"/>
      <c r="HUE4" s="148"/>
      <c r="HUF4" s="148"/>
      <c r="HUG4" s="148"/>
      <c r="HUH4" s="148"/>
      <c r="HUI4" s="148"/>
      <c r="HUJ4" s="148"/>
      <c r="HUK4" s="148"/>
      <c r="HUL4" s="148"/>
      <c r="HUM4" s="148"/>
      <c r="HUN4" s="148"/>
      <c r="HUO4" s="148"/>
      <c r="HUP4" s="148"/>
      <c r="HUQ4" s="148"/>
      <c r="HUR4" s="148"/>
      <c r="HUS4" s="148"/>
      <c r="HUT4" s="148"/>
      <c r="HUU4" s="148"/>
      <c r="HUV4" s="148"/>
      <c r="HUW4" s="148"/>
      <c r="HUX4" s="148"/>
      <c r="HUY4" s="148"/>
      <c r="HUZ4" s="148"/>
      <c r="HVA4" s="148"/>
      <c r="HVB4" s="148"/>
      <c r="HVC4" s="148"/>
      <c r="HVD4" s="148"/>
      <c r="HVE4" s="148"/>
      <c r="HVF4" s="148"/>
      <c r="HVG4" s="148"/>
      <c r="HVH4" s="148"/>
      <c r="HVI4" s="148"/>
      <c r="HVJ4" s="148"/>
      <c r="HVK4" s="148"/>
      <c r="HVL4" s="148"/>
      <c r="HVM4" s="148"/>
      <c r="HVN4" s="148"/>
      <c r="HVO4" s="148"/>
      <c r="HVP4" s="148"/>
      <c r="HVQ4" s="148"/>
      <c r="HVR4" s="148"/>
      <c r="HVS4" s="148"/>
      <c r="HVT4" s="148"/>
      <c r="HVU4" s="148"/>
      <c r="HVV4" s="148"/>
      <c r="HVW4" s="148"/>
      <c r="HVX4" s="148"/>
      <c r="HVY4" s="148"/>
      <c r="HVZ4" s="148"/>
      <c r="HWA4" s="148"/>
      <c r="HWB4" s="148"/>
      <c r="HWC4" s="148"/>
      <c r="HWD4" s="148"/>
      <c r="HWE4" s="148"/>
      <c r="HWF4" s="148"/>
      <c r="HWG4" s="148"/>
      <c r="HWH4" s="148"/>
      <c r="HWI4" s="148"/>
      <c r="HWJ4" s="148"/>
      <c r="HWK4" s="148"/>
      <c r="HWL4" s="148"/>
      <c r="HWM4" s="148"/>
      <c r="HWN4" s="148"/>
      <c r="HWO4" s="148"/>
      <c r="HWP4" s="148"/>
      <c r="HWQ4" s="148"/>
      <c r="HWR4" s="148"/>
      <c r="HWS4" s="148"/>
      <c r="HWT4" s="148"/>
      <c r="HWU4" s="148"/>
      <c r="HWV4" s="148"/>
      <c r="HWW4" s="148"/>
      <c r="HWX4" s="148"/>
      <c r="HWY4" s="148"/>
      <c r="HWZ4" s="148"/>
      <c r="HXA4" s="148"/>
      <c r="HXB4" s="148"/>
      <c r="HXC4" s="148"/>
      <c r="HXD4" s="148"/>
      <c r="HXE4" s="148"/>
      <c r="HXF4" s="148"/>
      <c r="HXG4" s="148"/>
      <c r="HXH4" s="148"/>
      <c r="HXI4" s="148"/>
      <c r="HXJ4" s="148"/>
      <c r="HXK4" s="148"/>
      <c r="HXL4" s="148"/>
      <c r="HXM4" s="148"/>
      <c r="HXN4" s="148"/>
      <c r="HXO4" s="148"/>
      <c r="HXP4" s="148"/>
      <c r="HXQ4" s="148"/>
      <c r="HXR4" s="148"/>
      <c r="HXS4" s="148"/>
      <c r="HXT4" s="148"/>
      <c r="HXU4" s="148"/>
      <c r="HXV4" s="148"/>
      <c r="HXW4" s="148"/>
      <c r="HXX4" s="148"/>
      <c r="HXY4" s="148"/>
      <c r="HXZ4" s="148"/>
      <c r="HYA4" s="148"/>
      <c r="HYB4" s="148"/>
      <c r="HYC4" s="148"/>
      <c r="HYD4" s="148"/>
      <c r="HYE4" s="148"/>
      <c r="HYF4" s="148"/>
      <c r="HYG4" s="148"/>
      <c r="HYH4" s="148"/>
      <c r="HYI4" s="148"/>
      <c r="HYJ4" s="148"/>
      <c r="HYK4" s="148"/>
      <c r="HYL4" s="148"/>
      <c r="HYM4" s="148"/>
      <c r="HYN4" s="148"/>
      <c r="HYO4" s="148"/>
      <c r="HYP4" s="148"/>
      <c r="HYQ4" s="148"/>
      <c r="HYR4" s="148"/>
      <c r="HYS4" s="148"/>
      <c r="HYT4" s="148"/>
      <c r="HYU4" s="148"/>
      <c r="HYV4" s="148"/>
      <c r="HYW4" s="148"/>
      <c r="HYX4" s="148"/>
      <c r="HYY4" s="148"/>
      <c r="HYZ4" s="148"/>
      <c r="HZA4" s="148"/>
      <c r="HZB4" s="148"/>
      <c r="HZC4" s="148"/>
      <c r="HZD4" s="148"/>
      <c r="HZE4" s="148"/>
      <c r="HZF4" s="148"/>
      <c r="HZG4" s="148"/>
      <c r="HZH4" s="148"/>
      <c r="HZI4" s="148"/>
      <c r="HZJ4" s="148"/>
      <c r="HZK4" s="148"/>
      <c r="HZL4" s="148"/>
      <c r="HZM4" s="148"/>
      <c r="HZN4" s="148"/>
      <c r="HZO4" s="148"/>
      <c r="HZP4" s="148"/>
      <c r="HZQ4" s="148"/>
      <c r="HZR4" s="148"/>
      <c r="HZS4" s="148"/>
      <c r="HZT4" s="148"/>
      <c r="HZU4" s="148"/>
      <c r="HZV4" s="148"/>
      <c r="HZW4" s="148"/>
      <c r="HZX4" s="148"/>
      <c r="HZY4" s="148"/>
      <c r="HZZ4" s="148"/>
      <c r="IAA4" s="148"/>
      <c r="IAB4" s="148"/>
      <c r="IAC4" s="148"/>
      <c r="IAD4" s="148"/>
      <c r="IAE4" s="148"/>
      <c r="IAF4" s="148"/>
      <c r="IAG4" s="148"/>
      <c r="IAH4" s="148"/>
      <c r="IAI4" s="148"/>
      <c r="IAJ4" s="148"/>
      <c r="IAK4" s="148"/>
      <c r="IAL4" s="148"/>
      <c r="IAM4" s="148"/>
      <c r="IAN4" s="148"/>
      <c r="IAO4" s="148"/>
      <c r="IAP4" s="148"/>
      <c r="IAQ4" s="148"/>
      <c r="IAR4" s="148"/>
      <c r="IAS4" s="148"/>
      <c r="IAT4" s="148"/>
      <c r="IAU4" s="148"/>
      <c r="IAV4" s="148"/>
      <c r="IAW4" s="148"/>
      <c r="IAX4" s="148"/>
      <c r="IAY4" s="148"/>
      <c r="IAZ4" s="148"/>
      <c r="IBA4" s="148"/>
      <c r="IBB4" s="148"/>
      <c r="IBC4" s="148"/>
      <c r="IBD4" s="148"/>
      <c r="IBE4" s="148"/>
      <c r="IBF4" s="148"/>
      <c r="IBG4" s="148"/>
      <c r="IBH4" s="148"/>
      <c r="IBI4" s="148"/>
      <c r="IBJ4" s="148"/>
      <c r="IBK4" s="148"/>
      <c r="IBL4" s="148"/>
      <c r="IBM4" s="148"/>
      <c r="IBN4" s="148"/>
      <c r="IBO4" s="148"/>
      <c r="IBP4" s="148"/>
      <c r="IBQ4" s="148"/>
      <c r="IBR4" s="148"/>
      <c r="IBS4" s="148"/>
      <c r="IBT4" s="148"/>
      <c r="IBU4" s="148"/>
      <c r="IBV4" s="148"/>
      <c r="IBW4" s="148"/>
      <c r="IBX4" s="148"/>
      <c r="IBY4" s="148"/>
      <c r="IBZ4" s="148"/>
      <c r="ICA4" s="148"/>
      <c r="ICB4" s="148"/>
      <c r="ICC4" s="148"/>
      <c r="ICD4" s="148"/>
      <c r="ICE4" s="148"/>
      <c r="ICF4" s="148"/>
      <c r="ICG4" s="148"/>
      <c r="ICH4" s="148"/>
      <c r="ICI4" s="148"/>
      <c r="ICJ4" s="148"/>
      <c r="ICK4" s="148"/>
      <c r="ICL4" s="148"/>
      <c r="ICM4" s="148"/>
      <c r="ICN4" s="148"/>
      <c r="ICO4" s="148"/>
      <c r="ICP4" s="148"/>
      <c r="ICQ4" s="148"/>
      <c r="ICR4" s="148"/>
      <c r="ICS4" s="148"/>
      <c r="ICT4" s="148"/>
      <c r="ICU4" s="148"/>
      <c r="ICV4" s="148"/>
      <c r="ICW4" s="148"/>
      <c r="ICX4" s="148"/>
      <c r="ICY4" s="148"/>
      <c r="ICZ4" s="148"/>
      <c r="IDA4" s="148"/>
      <c r="IDB4" s="148"/>
      <c r="IDC4" s="148"/>
      <c r="IDD4" s="148"/>
      <c r="IDE4" s="148"/>
      <c r="IDF4" s="148"/>
      <c r="IDG4" s="148"/>
      <c r="IDH4" s="148"/>
      <c r="IDI4" s="148"/>
      <c r="IDJ4" s="148"/>
      <c r="IDK4" s="148"/>
      <c r="IDL4" s="148"/>
      <c r="IDM4" s="148"/>
      <c r="IDN4" s="148"/>
      <c r="IDO4" s="148"/>
      <c r="IDP4" s="148"/>
      <c r="IDQ4" s="148"/>
      <c r="IDR4" s="148"/>
      <c r="IDS4" s="148"/>
      <c r="IDT4" s="148"/>
      <c r="IDU4" s="148"/>
      <c r="IDV4" s="148"/>
      <c r="IDW4" s="148"/>
      <c r="IDX4" s="148"/>
      <c r="IDY4" s="148"/>
      <c r="IDZ4" s="148"/>
      <c r="IEA4" s="148"/>
      <c r="IEB4" s="148"/>
      <c r="IEC4" s="148"/>
      <c r="IED4" s="148"/>
      <c r="IEE4" s="148"/>
      <c r="IEF4" s="148"/>
      <c r="IEG4" s="148"/>
      <c r="IEH4" s="148"/>
      <c r="IEI4" s="148"/>
      <c r="IEJ4" s="148"/>
      <c r="IEK4" s="148"/>
      <c r="IEL4" s="148"/>
      <c r="IEM4" s="148"/>
      <c r="IEN4" s="148"/>
      <c r="IEO4" s="148"/>
      <c r="IEP4" s="148"/>
      <c r="IEQ4" s="148"/>
      <c r="IER4" s="148"/>
      <c r="IES4" s="148"/>
      <c r="IET4" s="148"/>
      <c r="IEU4" s="148"/>
      <c r="IEV4" s="148"/>
      <c r="IEW4" s="148"/>
      <c r="IEX4" s="148"/>
      <c r="IEY4" s="148"/>
      <c r="IEZ4" s="148"/>
      <c r="IFA4" s="148"/>
      <c r="IFB4" s="148"/>
      <c r="IFC4" s="148"/>
      <c r="IFD4" s="148"/>
      <c r="IFE4" s="148"/>
      <c r="IFF4" s="148"/>
      <c r="IFG4" s="148"/>
      <c r="IFH4" s="148"/>
      <c r="IFI4" s="148"/>
      <c r="IFJ4" s="148"/>
      <c r="IFK4" s="148"/>
      <c r="IFL4" s="148"/>
      <c r="IFM4" s="148"/>
      <c r="IFN4" s="148"/>
      <c r="IFO4" s="148"/>
      <c r="IFP4" s="148"/>
      <c r="IFQ4" s="148"/>
      <c r="IFR4" s="148"/>
      <c r="IFS4" s="148"/>
      <c r="IFT4" s="148"/>
      <c r="IFU4" s="148"/>
      <c r="IFV4" s="148"/>
      <c r="IFW4" s="148"/>
      <c r="IFX4" s="148"/>
      <c r="IFY4" s="148"/>
      <c r="IFZ4" s="148"/>
      <c r="IGA4" s="148"/>
      <c r="IGB4" s="148"/>
      <c r="IGC4" s="148"/>
      <c r="IGD4" s="148"/>
      <c r="IGE4" s="148"/>
      <c r="IGF4" s="148"/>
      <c r="IGG4" s="148"/>
      <c r="IGH4" s="148"/>
      <c r="IGI4" s="148"/>
      <c r="IGJ4" s="148"/>
      <c r="IGK4" s="148"/>
      <c r="IGL4" s="148"/>
      <c r="IGM4" s="148"/>
      <c r="IGN4" s="148"/>
      <c r="IGO4" s="148"/>
      <c r="IGP4" s="148"/>
      <c r="IGQ4" s="148"/>
      <c r="IGR4" s="148"/>
      <c r="IGS4" s="148"/>
      <c r="IGT4" s="148"/>
      <c r="IGU4" s="148"/>
      <c r="IGV4" s="148"/>
      <c r="IGW4" s="148"/>
      <c r="IGX4" s="148"/>
      <c r="IGY4" s="148"/>
      <c r="IGZ4" s="148"/>
      <c r="IHA4" s="148"/>
      <c r="IHB4" s="148"/>
      <c r="IHC4" s="148"/>
      <c r="IHD4" s="148"/>
      <c r="IHE4" s="148"/>
      <c r="IHF4" s="148"/>
      <c r="IHG4" s="148"/>
      <c r="IHH4" s="148"/>
      <c r="IHI4" s="148"/>
      <c r="IHJ4" s="148"/>
      <c r="IHK4" s="148"/>
      <c r="IHL4" s="148"/>
      <c r="IHM4" s="148"/>
      <c r="IHN4" s="148"/>
      <c r="IHO4" s="148"/>
      <c r="IHP4" s="148"/>
      <c r="IHQ4" s="148"/>
      <c r="IHR4" s="148"/>
      <c r="IHS4" s="148"/>
      <c r="IHT4" s="148"/>
      <c r="IHU4" s="148"/>
      <c r="IHV4" s="148"/>
      <c r="IHW4" s="148"/>
      <c r="IHX4" s="148"/>
      <c r="IHY4" s="148"/>
      <c r="IHZ4" s="148"/>
      <c r="IIA4" s="148"/>
      <c r="IIB4" s="148"/>
      <c r="IIC4" s="148"/>
      <c r="IID4" s="148"/>
      <c r="IIE4" s="148"/>
      <c r="IIF4" s="148"/>
      <c r="IIG4" s="148"/>
      <c r="IIH4" s="148"/>
      <c r="III4" s="148"/>
      <c r="IIJ4" s="148"/>
      <c r="IIK4" s="148"/>
      <c r="IIL4" s="148"/>
      <c r="IIM4" s="148"/>
      <c r="IIN4" s="148"/>
      <c r="IIO4" s="148"/>
      <c r="IIP4" s="148"/>
      <c r="IIQ4" s="148"/>
      <c r="IIR4" s="148"/>
      <c r="IIS4" s="148"/>
      <c r="IIT4" s="148"/>
      <c r="IIU4" s="148"/>
      <c r="IIV4" s="148"/>
      <c r="IIW4" s="148"/>
      <c r="IIX4" s="148"/>
      <c r="IIY4" s="148"/>
      <c r="IIZ4" s="148"/>
      <c r="IJA4" s="148"/>
      <c r="IJB4" s="148"/>
      <c r="IJC4" s="148"/>
      <c r="IJD4" s="148"/>
      <c r="IJE4" s="148"/>
      <c r="IJF4" s="148"/>
      <c r="IJG4" s="148"/>
      <c r="IJH4" s="148"/>
      <c r="IJI4" s="148"/>
      <c r="IJJ4" s="148"/>
      <c r="IJK4" s="148"/>
      <c r="IJL4" s="148"/>
      <c r="IJM4" s="148"/>
      <c r="IJN4" s="148"/>
      <c r="IJO4" s="148"/>
      <c r="IJP4" s="148"/>
      <c r="IJQ4" s="148"/>
      <c r="IJR4" s="148"/>
      <c r="IJS4" s="148"/>
      <c r="IJT4" s="148"/>
      <c r="IJU4" s="148"/>
      <c r="IJV4" s="148"/>
      <c r="IJW4" s="148"/>
      <c r="IJX4" s="148"/>
      <c r="IJY4" s="148"/>
      <c r="IJZ4" s="148"/>
      <c r="IKA4" s="148"/>
      <c r="IKB4" s="148"/>
      <c r="IKC4" s="148"/>
      <c r="IKD4" s="148"/>
      <c r="IKE4" s="148"/>
      <c r="IKF4" s="148"/>
      <c r="IKG4" s="148"/>
      <c r="IKH4" s="148"/>
      <c r="IKI4" s="148"/>
      <c r="IKJ4" s="148"/>
      <c r="IKK4" s="148"/>
      <c r="IKL4" s="148"/>
      <c r="IKM4" s="148"/>
      <c r="IKN4" s="148"/>
      <c r="IKO4" s="148"/>
      <c r="IKP4" s="148"/>
      <c r="IKQ4" s="148"/>
      <c r="IKR4" s="148"/>
      <c r="IKS4" s="148"/>
      <c r="IKT4" s="148"/>
      <c r="IKU4" s="148"/>
      <c r="IKV4" s="148"/>
      <c r="IKW4" s="148"/>
      <c r="IKX4" s="148"/>
      <c r="IKY4" s="148"/>
      <c r="IKZ4" s="148"/>
      <c r="ILA4" s="148"/>
      <c r="ILB4" s="148"/>
      <c r="ILC4" s="148"/>
      <c r="ILD4" s="148"/>
      <c r="ILE4" s="148"/>
      <c r="ILF4" s="148"/>
      <c r="ILG4" s="148"/>
      <c r="ILH4" s="148"/>
      <c r="ILI4" s="148"/>
      <c r="ILJ4" s="148"/>
      <c r="ILK4" s="148"/>
      <c r="ILL4" s="148"/>
      <c r="ILM4" s="148"/>
      <c r="ILN4" s="148"/>
      <c r="ILO4" s="148"/>
      <c r="ILP4" s="148"/>
      <c r="ILQ4" s="148"/>
      <c r="ILR4" s="148"/>
      <c r="ILS4" s="148"/>
      <c r="ILT4" s="148"/>
      <c r="ILU4" s="148"/>
      <c r="ILV4" s="148"/>
      <c r="ILW4" s="148"/>
      <c r="ILX4" s="148"/>
      <c r="ILY4" s="148"/>
      <c r="ILZ4" s="148"/>
      <c r="IMA4" s="148"/>
      <c r="IMB4" s="148"/>
      <c r="IMC4" s="148"/>
      <c r="IMD4" s="148"/>
      <c r="IME4" s="148"/>
      <c r="IMF4" s="148"/>
      <c r="IMG4" s="148"/>
      <c r="IMH4" s="148"/>
      <c r="IMI4" s="148"/>
      <c r="IMJ4" s="148"/>
      <c r="IMK4" s="148"/>
      <c r="IML4" s="148"/>
      <c r="IMM4" s="148"/>
      <c r="IMN4" s="148"/>
      <c r="IMO4" s="148"/>
      <c r="IMP4" s="148"/>
      <c r="IMQ4" s="148"/>
      <c r="IMR4" s="148"/>
      <c r="IMS4" s="148"/>
      <c r="IMT4" s="148"/>
      <c r="IMU4" s="148"/>
      <c r="IMV4" s="148"/>
      <c r="IMW4" s="148"/>
      <c r="IMX4" s="148"/>
      <c r="IMY4" s="148"/>
      <c r="IMZ4" s="148"/>
      <c r="INA4" s="148"/>
      <c r="INB4" s="148"/>
      <c r="INC4" s="148"/>
      <c r="IND4" s="148"/>
      <c r="INE4" s="148"/>
      <c r="INF4" s="148"/>
      <c r="ING4" s="148"/>
      <c r="INH4" s="148"/>
      <c r="INI4" s="148"/>
      <c r="INJ4" s="148"/>
      <c r="INK4" s="148"/>
      <c r="INL4" s="148"/>
      <c r="INM4" s="148"/>
      <c r="INN4" s="148"/>
      <c r="INO4" s="148"/>
      <c r="INP4" s="148"/>
      <c r="INQ4" s="148"/>
      <c r="INR4" s="148"/>
      <c r="INS4" s="148"/>
      <c r="INT4" s="148"/>
      <c r="INU4" s="148"/>
      <c r="INV4" s="148"/>
      <c r="INW4" s="148"/>
      <c r="INX4" s="148"/>
      <c r="INY4" s="148"/>
      <c r="INZ4" s="148"/>
      <c r="IOA4" s="148"/>
      <c r="IOB4" s="148"/>
      <c r="IOC4" s="148"/>
      <c r="IOD4" s="148"/>
      <c r="IOE4" s="148"/>
      <c r="IOF4" s="148"/>
      <c r="IOG4" s="148"/>
      <c r="IOH4" s="148"/>
      <c r="IOI4" s="148"/>
      <c r="IOJ4" s="148"/>
      <c r="IOK4" s="148"/>
      <c r="IOL4" s="148"/>
      <c r="IOM4" s="148"/>
      <c r="ION4" s="148"/>
      <c r="IOO4" s="148"/>
      <c r="IOP4" s="148"/>
      <c r="IOQ4" s="148"/>
      <c r="IOR4" s="148"/>
      <c r="IOS4" s="148"/>
      <c r="IOT4" s="148"/>
      <c r="IOU4" s="148"/>
      <c r="IOV4" s="148"/>
      <c r="IOW4" s="148"/>
      <c r="IOX4" s="148"/>
      <c r="IOY4" s="148"/>
      <c r="IOZ4" s="148"/>
      <c r="IPA4" s="148"/>
      <c r="IPB4" s="148"/>
      <c r="IPC4" s="148"/>
      <c r="IPD4" s="148"/>
      <c r="IPE4" s="148"/>
      <c r="IPF4" s="148"/>
      <c r="IPG4" s="148"/>
      <c r="IPH4" s="148"/>
      <c r="IPI4" s="148"/>
      <c r="IPJ4" s="148"/>
      <c r="IPK4" s="148"/>
      <c r="IPL4" s="148"/>
      <c r="IPM4" s="148"/>
      <c r="IPN4" s="148"/>
      <c r="IPO4" s="148"/>
      <c r="IPP4" s="148"/>
      <c r="IPQ4" s="148"/>
      <c r="IPR4" s="148"/>
      <c r="IPS4" s="148"/>
      <c r="IPT4" s="148"/>
      <c r="IPU4" s="148"/>
      <c r="IPV4" s="148"/>
      <c r="IPW4" s="148"/>
      <c r="IPX4" s="148"/>
      <c r="IPY4" s="148"/>
      <c r="IPZ4" s="148"/>
      <c r="IQA4" s="148"/>
      <c r="IQB4" s="148"/>
      <c r="IQC4" s="148"/>
      <c r="IQD4" s="148"/>
      <c r="IQE4" s="148"/>
      <c r="IQF4" s="148"/>
      <c r="IQG4" s="148"/>
      <c r="IQH4" s="148"/>
      <c r="IQI4" s="148"/>
      <c r="IQJ4" s="148"/>
      <c r="IQK4" s="148"/>
      <c r="IQL4" s="148"/>
      <c r="IQM4" s="148"/>
      <c r="IQN4" s="148"/>
      <c r="IQO4" s="148"/>
      <c r="IQP4" s="148"/>
      <c r="IQQ4" s="148"/>
      <c r="IQR4" s="148"/>
      <c r="IQS4" s="148"/>
      <c r="IQT4" s="148"/>
      <c r="IQU4" s="148"/>
      <c r="IQV4" s="148"/>
      <c r="IQW4" s="148"/>
      <c r="IQX4" s="148"/>
      <c r="IQY4" s="148"/>
      <c r="IQZ4" s="148"/>
      <c r="IRA4" s="148"/>
      <c r="IRB4" s="148"/>
      <c r="IRC4" s="148"/>
      <c r="IRD4" s="148"/>
      <c r="IRE4" s="148"/>
      <c r="IRF4" s="148"/>
      <c r="IRG4" s="148"/>
      <c r="IRH4" s="148"/>
      <c r="IRI4" s="148"/>
      <c r="IRJ4" s="148"/>
      <c r="IRK4" s="148"/>
      <c r="IRL4" s="148"/>
      <c r="IRM4" s="148"/>
      <c r="IRN4" s="148"/>
      <c r="IRO4" s="148"/>
      <c r="IRP4" s="148"/>
      <c r="IRQ4" s="148"/>
      <c r="IRR4" s="148"/>
      <c r="IRS4" s="148"/>
      <c r="IRT4" s="148"/>
      <c r="IRU4" s="148"/>
      <c r="IRV4" s="148"/>
      <c r="IRW4" s="148"/>
      <c r="IRX4" s="148"/>
      <c r="IRY4" s="148"/>
      <c r="IRZ4" s="148"/>
      <c r="ISA4" s="148"/>
      <c r="ISB4" s="148"/>
      <c r="ISC4" s="148"/>
      <c r="ISD4" s="148"/>
      <c r="ISE4" s="148"/>
      <c r="ISF4" s="148"/>
      <c r="ISG4" s="148"/>
      <c r="ISH4" s="148"/>
      <c r="ISI4" s="148"/>
      <c r="ISJ4" s="148"/>
      <c r="ISK4" s="148"/>
      <c r="ISL4" s="148"/>
      <c r="ISM4" s="148"/>
      <c r="ISN4" s="148"/>
      <c r="ISO4" s="148"/>
      <c r="ISP4" s="148"/>
      <c r="ISQ4" s="148"/>
      <c r="ISR4" s="148"/>
      <c r="ISS4" s="148"/>
      <c r="IST4" s="148"/>
      <c r="ISU4" s="148"/>
      <c r="ISV4" s="148"/>
      <c r="ISW4" s="148"/>
      <c r="ISX4" s="148"/>
      <c r="ISY4" s="148"/>
      <c r="ISZ4" s="148"/>
      <c r="ITA4" s="148"/>
      <c r="ITB4" s="148"/>
      <c r="ITC4" s="148"/>
      <c r="ITD4" s="148"/>
      <c r="ITE4" s="148"/>
      <c r="ITF4" s="148"/>
      <c r="ITG4" s="148"/>
      <c r="ITH4" s="148"/>
      <c r="ITI4" s="148"/>
      <c r="ITJ4" s="148"/>
      <c r="ITK4" s="148"/>
      <c r="ITL4" s="148"/>
      <c r="ITM4" s="148"/>
      <c r="ITN4" s="148"/>
      <c r="ITO4" s="148"/>
      <c r="ITP4" s="148"/>
      <c r="ITQ4" s="148"/>
      <c r="ITR4" s="148"/>
      <c r="ITS4" s="148"/>
      <c r="ITT4" s="148"/>
      <c r="ITU4" s="148"/>
      <c r="ITV4" s="148"/>
      <c r="ITW4" s="148"/>
      <c r="ITX4" s="148"/>
      <c r="ITY4" s="148"/>
      <c r="ITZ4" s="148"/>
      <c r="IUA4" s="148"/>
      <c r="IUB4" s="148"/>
      <c r="IUC4" s="148"/>
      <c r="IUD4" s="148"/>
      <c r="IUE4" s="148"/>
      <c r="IUF4" s="148"/>
      <c r="IUG4" s="148"/>
      <c r="IUH4" s="148"/>
      <c r="IUI4" s="148"/>
      <c r="IUJ4" s="148"/>
      <c r="IUK4" s="148"/>
      <c r="IUL4" s="148"/>
      <c r="IUM4" s="148"/>
      <c r="IUN4" s="148"/>
      <c r="IUO4" s="148"/>
      <c r="IUP4" s="148"/>
      <c r="IUQ4" s="148"/>
      <c r="IUR4" s="148"/>
      <c r="IUS4" s="148"/>
      <c r="IUT4" s="148"/>
      <c r="IUU4" s="148"/>
      <c r="IUV4" s="148"/>
      <c r="IUW4" s="148"/>
      <c r="IUX4" s="148"/>
      <c r="IUY4" s="148"/>
      <c r="IUZ4" s="148"/>
      <c r="IVA4" s="148"/>
      <c r="IVB4" s="148"/>
      <c r="IVC4" s="148"/>
      <c r="IVD4" s="148"/>
      <c r="IVE4" s="148"/>
      <c r="IVF4" s="148"/>
      <c r="IVG4" s="148"/>
      <c r="IVH4" s="148"/>
      <c r="IVI4" s="148"/>
      <c r="IVJ4" s="148"/>
      <c r="IVK4" s="148"/>
      <c r="IVL4" s="148"/>
      <c r="IVM4" s="148"/>
      <c r="IVN4" s="148"/>
      <c r="IVO4" s="148"/>
      <c r="IVP4" s="148"/>
      <c r="IVQ4" s="148"/>
      <c r="IVR4" s="148"/>
      <c r="IVS4" s="148"/>
      <c r="IVT4" s="148"/>
      <c r="IVU4" s="148"/>
      <c r="IVV4" s="148"/>
      <c r="IVW4" s="148"/>
      <c r="IVX4" s="148"/>
      <c r="IVY4" s="148"/>
      <c r="IVZ4" s="148"/>
      <c r="IWA4" s="148"/>
      <c r="IWB4" s="148"/>
      <c r="IWC4" s="148"/>
      <c r="IWD4" s="148"/>
      <c r="IWE4" s="148"/>
      <c r="IWF4" s="148"/>
      <c r="IWG4" s="148"/>
      <c r="IWH4" s="148"/>
      <c r="IWI4" s="148"/>
      <c r="IWJ4" s="148"/>
      <c r="IWK4" s="148"/>
      <c r="IWL4" s="148"/>
      <c r="IWM4" s="148"/>
      <c r="IWN4" s="148"/>
      <c r="IWO4" s="148"/>
      <c r="IWP4" s="148"/>
      <c r="IWQ4" s="148"/>
      <c r="IWR4" s="148"/>
      <c r="IWS4" s="148"/>
      <c r="IWT4" s="148"/>
      <c r="IWU4" s="148"/>
      <c r="IWV4" s="148"/>
      <c r="IWW4" s="148"/>
      <c r="IWX4" s="148"/>
      <c r="IWY4" s="148"/>
      <c r="IWZ4" s="148"/>
      <c r="IXA4" s="148"/>
      <c r="IXB4" s="148"/>
      <c r="IXC4" s="148"/>
      <c r="IXD4" s="148"/>
      <c r="IXE4" s="148"/>
      <c r="IXF4" s="148"/>
      <c r="IXG4" s="148"/>
      <c r="IXH4" s="148"/>
      <c r="IXI4" s="148"/>
      <c r="IXJ4" s="148"/>
      <c r="IXK4" s="148"/>
      <c r="IXL4" s="148"/>
      <c r="IXM4" s="148"/>
      <c r="IXN4" s="148"/>
      <c r="IXO4" s="148"/>
      <c r="IXP4" s="148"/>
      <c r="IXQ4" s="148"/>
      <c r="IXR4" s="148"/>
      <c r="IXS4" s="148"/>
      <c r="IXT4" s="148"/>
      <c r="IXU4" s="148"/>
      <c r="IXV4" s="148"/>
      <c r="IXW4" s="148"/>
      <c r="IXX4" s="148"/>
      <c r="IXY4" s="148"/>
      <c r="IXZ4" s="148"/>
      <c r="IYA4" s="148"/>
      <c r="IYB4" s="148"/>
      <c r="IYC4" s="148"/>
      <c r="IYD4" s="148"/>
      <c r="IYE4" s="148"/>
      <c r="IYF4" s="148"/>
      <c r="IYG4" s="148"/>
      <c r="IYH4" s="148"/>
      <c r="IYI4" s="148"/>
      <c r="IYJ4" s="148"/>
      <c r="IYK4" s="148"/>
      <c r="IYL4" s="148"/>
      <c r="IYM4" s="148"/>
      <c r="IYN4" s="148"/>
      <c r="IYO4" s="148"/>
      <c r="IYP4" s="148"/>
      <c r="IYQ4" s="148"/>
      <c r="IYR4" s="148"/>
      <c r="IYS4" s="148"/>
      <c r="IYT4" s="148"/>
      <c r="IYU4" s="148"/>
      <c r="IYV4" s="148"/>
      <c r="IYW4" s="148"/>
      <c r="IYX4" s="148"/>
      <c r="IYY4" s="148"/>
      <c r="IYZ4" s="148"/>
      <c r="IZA4" s="148"/>
      <c r="IZB4" s="148"/>
      <c r="IZC4" s="148"/>
      <c r="IZD4" s="148"/>
      <c r="IZE4" s="148"/>
      <c r="IZF4" s="148"/>
      <c r="IZG4" s="148"/>
      <c r="IZH4" s="148"/>
      <c r="IZI4" s="148"/>
      <c r="IZJ4" s="148"/>
      <c r="IZK4" s="148"/>
      <c r="IZL4" s="148"/>
      <c r="IZM4" s="148"/>
      <c r="IZN4" s="148"/>
      <c r="IZO4" s="148"/>
      <c r="IZP4" s="148"/>
      <c r="IZQ4" s="148"/>
      <c r="IZR4" s="148"/>
      <c r="IZS4" s="148"/>
      <c r="IZT4" s="148"/>
      <c r="IZU4" s="148"/>
      <c r="IZV4" s="148"/>
      <c r="IZW4" s="148"/>
      <c r="IZX4" s="148"/>
      <c r="IZY4" s="148"/>
      <c r="IZZ4" s="148"/>
      <c r="JAA4" s="148"/>
      <c r="JAB4" s="148"/>
      <c r="JAC4" s="148"/>
      <c r="JAD4" s="148"/>
      <c r="JAE4" s="148"/>
      <c r="JAF4" s="148"/>
      <c r="JAG4" s="148"/>
      <c r="JAH4" s="148"/>
      <c r="JAI4" s="148"/>
      <c r="JAJ4" s="148"/>
      <c r="JAK4" s="148"/>
      <c r="JAL4" s="148"/>
      <c r="JAM4" s="148"/>
      <c r="JAN4" s="148"/>
      <c r="JAO4" s="148"/>
      <c r="JAP4" s="148"/>
      <c r="JAQ4" s="148"/>
      <c r="JAR4" s="148"/>
      <c r="JAS4" s="148"/>
      <c r="JAT4" s="148"/>
      <c r="JAU4" s="148"/>
      <c r="JAV4" s="148"/>
      <c r="JAW4" s="148"/>
      <c r="JAX4" s="148"/>
      <c r="JAY4" s="148"/>
      <c r="JAZ4" s="148"/>
      <c r="JBA4" s="148"/>
      <c r="JBB4" s="148"/>
      <c r="JBC4" s="148"/>
      <c r="JBD4" s="148"/>
      <c r="JBE4" s="148"/>
      <c r="JBF4" s="148"/>
      <c r="JBG4" s="148"/>
      <c r="JBH4" s="148"/>
      <c r="JBI4" s="148"/>
      <c r="JBJ4" s="148"/>
      <c r="JBK4" s="148"/>
      <c r="JBL4" s="148"/>
      <c r="JBM4" s="148"/>
      <c r="JBN4" s="148"/>
      <c r="JBO4" s="148"/>
      <c r="JBP4" s="148"/>
      <c r="JBQ4" s="148"/>
      <c r="JBR4" s="148"/>
      <c r="JBS4" s="148"/>
      <c r="JBT4" s="148"/>
      <c r="JBU4" s="148"/>
      <c r="JBV4" s="148"/>
      <c r="JBW4" s="148"/>
      <c r="JBX4" s="148"/>
      <c r="JBY4" s="148"/>
      <c r="JBZ4" s="148"/>
      <c r="JCA4" s="148"/>
      <c r="JCB4" s="148"/>
      <c r="JCC4" s="148"/>
      <c r="JCD4" s="148"/>
      <c r="JCE4" s="148"/>
      <c r="JCF4" s="148"/>
      <c r="JCG4" s="148"/>
      <c r="JCH4" s="148"/>
      <c r="JCI4" s="148"/>
      <c r="JCJ4" s="148"/>
      <c r="JCK4" s="148"/>
      <c r="JCL4" s="148"/>
      <c r="JCM4" s="148"/>
      <c r="JCN4" s="148"/>
      <c r="JCO4" s="148"/>
      <c r="JCP4" s="148"/>
      <c r="JCQ4" s="148"/>
      <c r="JCR4" s="148"/>
      <c r="JCS4" s="148"/>
      <c r="JCT4" s="148"/>
      <c r="JCU4" s="148"/>
      <c r="JCV4" s="148"/>
      <c r="JCW4" s="148"/>
      <c r="JCX4" s="148"/>
      <c r="JCY4" s="148"/>
      <c r="JCZ4" s="148"/>
      <c r="JDA4" s="148"/>
      <c r="JDB4" s="148"/>
      <c r="JDC4" s="148"/>
      <c r="JDD4" s="148"/>
      <c r="JDE4" s="148"/>
      <c r="JDF4" s="148"/>
      <c r="JDG4" s="148"/>
      <c r="JDH4" s="148"/>
      <c r="JDI4" s="148"/>
      <c r="JDJ4" s="148"/>
      <c r="JDK4" s="148"/>
      <c r="JDL4" s="148"/>
      <c r="JDM4" s="148"/>
      <c r="JDN4" s="148"/>
      <c r="JDO4" s="148"/>
      <c r="JDP4" s="148"/>
      <c r="JDQ4" s="148"/>
      <c r="JDR4" s="148"/>
      <c r="JDS4" s="148"/>
      <c r="JDT4" s="148"/>
      <c r="JDU4" s="148"/>
      <c r="JDV4" s="148"/>
      <c r="JDW4" s="148"/>
      <c r="JDX4" s="148"/>
      <c r="JDY4" s="148"/>
      <c r="JDZ4" s="148"/>
      <c r="JEA4" s="148"/>
      <c r="JEB4" s="148"/>
      <c r="JEC4" s="148"/>
      <c r="JED4" s="148"/>
      <c r="JEE4" s="148"/>
      <c r="JEF4" s="148"/>
      <c r="JEG4" s="148"/>
      <c r="JEH4" s="148"/>
      <c r="JEI4" s="148"/>
      <c r="JEJ4" s="148"/>
      <c r="JEK4" s="148"/>
      <c r="JEL4" s="148"/>
      <c r="JEM4" s="148"/>
      <c r="JEN4" s="148"/>
      <c r="JEO4" s="148"/>
      <c r="JEP4" s="148"/>
      <c r="JEQ4" s="148"/>
      <c r="JER4" s="148"/>
      <c r="JES4" s="148"/>
      <c r="JET4" s="148"/>
      <c r="JEU4" s="148"/>
      <c r="JEV4" s="148"/>
      <c r="JEW4" s="148"/>
      <c r="JEX4" s="148"/>
      <c r="JEY4" s="148"/>
      <c r="JEZ4" s="148"/>
      <c r="JFA4" s="148"/>
      <c r="JFB4" s="148"/>
      <c r="JFC4" s="148"/>
      <c r="JFD4" s="148"/>
      <c r="JFE4" s="148"/>
      <c r="JFF4" s="148"/>
      <c r="JFG4" s="148"/>
      <c r="JFH4" s="148"/>
      <c r="JFI4" s="148"/>
      <c r="JFJ4" s="148"/>
      <c r="JFK4" s="148"/>
      <c r="JFL4" s="148"/>
      <c r="JFM4" s="148"/>
      <c r="JFN4" s="148"/>
      <c r="JFO4" s="148"/>
      <c r="JFP4" s="148"/>
      <c r="JFQ4" s="148"/>
      <c r="JFR4" s="148"/>
      <c r="JFS4" s="148"/>
      <c r="JFT4" s="148"/>
      <c r="JFU4" s="148"/>
      <c r="JFV4" s="148"/>
      <c r="JFW4" s="148"/>
      <c r="JFX4" s="148"/>
      <c r="JFY4" s="148"/>
      <c r="JFZ4" s="148"/>
      <c r="JGA4" s="148"/>
      <c r="JGB4" s="148"/>
      <c r="JGC4" s="148"/>
      <c r="JGD4" s="148"/>
      <c r="JGE4" s="148"/>
      <c r="JGF4" s="148"/>
      <c r="JGG4" s="148"/>
      <c r="JGH4" s="148"/>
      <c r="JGI4" s="148"/>
      <c r="JGJ4" s="148"/>
      <c r="JGK4" s="148"/>
      <c r="JGL4" s="148"/>
      <c r="JGM4" s="148"/>
      <c r="JGN4" s="148"/>
      <c r="JGO4" s="148"/>
      <c r="JGP4" s="148"/>
      <c r="JGQ4" s="148"/>
      <c r="JGR4" s="148"/>
      <c r="JGS4" s="148"/>
      <c r="JGT4" s="148"/>
      <c r="JGU4" s="148"/>
      <c r="JGV4" s="148"/>
      <c r="JGW4" s="148"/>
      <c r="JGX4" s="148"/>
      <c r="JGY4" s="148"/>
      <c r="JGZ4" s="148"/>
      <c r="JHA4" s="148"/>
      <c r="JHB4" s="148"/>
      <c r="JHC4" s="148"/>
      <c r="JHD4" s="148"/>
      <c r="JHE4" s="148"/>
      <c r="JHF4" s="148"/>
      <c r="JHG4" s="148"/>
      <c r="JHH4" s="148"/>
      <c r="JHI4" s="148"/>
      <c r="JHJ4" s="148"/>
      <c r="JHK4" s="148"/>
      <c r="JHL4" s="148"/>
      <c r="JHM4" s="148"/>
      <c r="JHN4" s="148"/>
      <c r="JHO4" s="148"/>
      <c r="JHP4" s="148"/>
      <c r="JHQ4" s="148"/>
      <c r="JHR4" s="148"/>
      <c r="JHS4" s="148"/>
      <c r="JHT4" s="148"/>
      <c r="JHU4" s="148"/>
      <c r="JHV4" s="148"/>
      <c r="JHW4" s="148"/>
      <c r="JHX4" s="148"/>
      <c r="JHY4" s="148"/>
      <c r="JHZ4" s="148"/>
      <c r="JIA4" s="148"/>
      <c r="JIB4" s="148"/>
      <c r="JIC4" s="148"/>
      <c r="JID4" s="148"/>
      <c r="JIE4" s="148"/>
      <c r="JIF4" s="148"/>
      <c r="JIG4" s="148"/>
      <c r="JIH4" s="148"/>
      <c r="JII4" s="148"/>
      <c r="JIJ4" s="148"/>
      <c r="JIK4" s="148"/>
      <c r="JIL4" s="148"/>
      <c r="JIM4" s="148"/>
      <c r="JIN4" s="148"/>
      <c r="JIO4" s="148"/>
      <c r="JIP4" s="148"/>
      <c r="JIQ4" s="148"/>
      <c r="JIR4" s="148"/>
      <c r="JIS4" s="148"/>
      <c r="JIT4" s="148"/>
      <c r="JIU4" s="148"/>
      <c r="JIV4" s="148"/>
      <c r="JIW4" s="148"/>
      <c r="JIX4" s="148"/>
      <c r="JIY4" s="148"/>
      <c r="JIZ4" s="148"/>
      <c r="JJA4" s="148"/>
      <c r="JJB4" s="148"/>
      <c r="JJC4" s="148"/>
      <c r="JJD4" s="148"/>
      <c r="JJE4" s="148"/>
      <c r="JJF4" s="148"/>
      <c r="JJG4" s="148"/>
      <c r="JJH4" s="148"/>
      <c r="JJI4" s="148"/>
      <c r="JJJ4" s="148"/>
      <c r="JJK4" s="148"/>
      <c r="JJL4" s="148"/>
      <c r="JJM4" s="148"/>
      <c r="JJN4" s="148"/>
      <c r="JJO4" s="148"/>
      <c r="JJP4" s="148"/>
      <c r="JJQ4" s="148"/>
      <c r="JJR4" s="148"/>
      <c r="JJS4" s="148"/>
      <c r="JJT4" s="148"/>
      <c r="JJU4" s="148"/>
      <c r="JJV4" s="148"/>
      <c r="JJW4" s="148"/>
      <c r="JJX4" s="148"/>
      <c r="JJY4" s="148"/>
      <c r="JJZ4" s="148"/>
      <c r="JKA4" s="148"/>
      <c r="JKB4" s="148"/>
      <c r="JKC4" s="148"/>
      <c r="JKD4" s="148"/>
      <c r="JKE4" s="148"/>
      <c r="JKF4" s="148"/>
      <c r="JKG4" s="148"/>
      <c r="JKH4" s="148"/>
      <c r="JKI4" s="148"/>
      <c r="JKJ4" s="148"/>
      <c r="JKK4" s="148"/>
      <c r="JKL4" s="148"/>
      <c r="JKM4" s="148"/>
      <c r="JKN4" s="148"/>
      <c r="JKO4" s="148"/>
      <c r="JKP4" s="148"/>
      <c r="JKQ4" s="148"/>
      <c r="JKR4" s="148"/>
      <c r="JKS4" s="148"/>
      <c r="JKT4" s="148"/>
      <c r="JKU4" s="148"/>
      <c r="JKV4" s="148"/>
      <c r="JKW4" s="148"/>
      <c r="JKX4" s="148"/>
      <c r="JKY4" s="148"/>
      <c r="JKZ4" s="148"/>
      <c r="JLA4" s="148"/>
      <c r="JLB4" s="148"/>
      <c r="JLC4" s="148"/>
      <c r="JLD4" s="148"/>
      <c r="JLE4" s="148"/>
      <c r="JLF4" s="148"/>
      <c r="JLG4" s="148"/>
      <c r="JLH4" s="148"/>
      <c r="JLI4" s="148"/>
      <c r="JLJ4" s="148"/>
      <c r="JLK4" s="148"/>
      <c r="JLL4" s="148"/>
      <c r="JLM4" s="148"/>
      <c r="JLN4" s="148"/>
      <c r="JLO4" s="148"/>
      <c r="JLP4" s="148"/>
      <c r="JLQ4" s="148"/>
      <c r="JLR4" s="148"/>
      <c r="JLS4" s="148"/>
      <c r="JLT4" s="148"/>
      <c r="JLU4" s="148"/>
      <c r="JLV4" s="148"/>
      <c r="JLW4" s="148"/>
      <c r="JLX4" s="148"/>
      <c r="JLY4" s="148"/>
      <c r="JLZ4" s="148"/>
      <c r="JMA4" s="148"/>
      <c r="JMB4" s="148"/>
      <c r="JMC4" s="148"/>
      <c r="JMD4" s="148"/>
      <c r="JME4" s="148"/>
      <c r="JMF4" s="148"/>
      <c r="JMG4" s="148"/>
      <c r="JMH4" s="148"/>
      <c r="JMI4" s="148"/>
      <c r="JMJ4" s="148"/>
      <c r="JMK4" s="148"/>
      <c r="JML4" s="148"/>
      <c r="JMM4" s="148"/>
      <c r="JMN4" s="148"/>
      <c r="JMO4" s="148"/>
      <c r="JMP4" s="148"/>
      <c r="JMQ4" s="148"/>
      <c r="JMR4" s="148"/>
      <c r="JMS4" s="148"/>
      <c r="JMT4" s="148"/>
      <c r="JMU4" s="148"/>
      <c r="JMV4" s="148"/>
      <c r="JMW4" s="148"/>
      <c r="JMX4" s="148"/>
      <c r="JMY4" s="148"/>
      <c r="JMZ4" s="148"/>
      <c r="JNA4" s="148"/>
      <c r="JNB4" s="148"/>
      <c r="JNC4" s="148"/>
      <c r="JND4" s="148"/>
      <c r="JNE4" s="148"/>
      <c r="JNF4" s="148"/>
      <c r="JNG4" s="148"/>
      <c r="JNH4" s="148"/>
      <c r="JNI4" s="148"/>
      <c r="JNJ4" s="148"/>
      <c r="JNK4" s="148"/>
      <c r="JNL4" s="148"/>
      <c r="JNM4" s="148"/>
      <c r="JNN4" s="148"/>
      <c r="JNO4" s="148"/>
      <c r="JNP4" s="148"/>
      <c r="JNQ4" s="148"/>
      <c r="JNR4" s="148"/>
      <c r="JNS4" s="148"/>
      <c r="JNT4" s="148"/>
      <c r="JNU4" s="148"/>
      <c r="JNV4" s="148"/>
      <c r="JNW4" s="148"/>
      <c r="JNX4" s="148"/>
      <c r="JNY4" s="148"/>
      <c r="JNZ4" s="148"/>
      <c r="JOA4" s="148"/>
      <c r="JOB4" s="148"/>
      <c r="JOC4" s="148"/>
      <c r="JOD4" s="148"/>
      <c r="JOE4" s="148"/>
      <c r="JOF4" s="148"/>
      <c r="JOG4" s="148"/>
      <c r="JOH4" s="148"/>
      <c r="JOI4" s="148"/>
      <c r="JOJ4" s="148"/>
      <c r="JOK4" s="148"/>
      <c r="JOL4" s="148"/>
      <c r="JOM4" s="148"/>
      <c r="JON4" s="148"/>
      <c r="JOO4" s="148"/>
      <c r="JOP4" s="148"/>
      <c r="JOQ4" s="148"/>
      <c r="JOR4" s="148"/>
      <c r="JOS4" s="148"/>
      <c r="JOT4" s="148"/>
      <c r="JOU4" s="148"/>
      <c r="JOV4" s="148"/>
      <c r="JOW4" s="148"/>
      <c r="JOX4" s="148"/>
      <c r="JOY4" s="148"/>
      <c r="JOZ4" s="148"/>
      <c r="JPA4" s="148"/>
      <c r="JPB4" s="148"/>
      <c r="JPC4" s="148"/>
      <c r="JPD4" s="148"/>
      <c r="JPE4" s="148"/>
      <c r="JPF4" s="148"/>
      <c r="JPG4" s="148"/>
      <c r="JPH4" s="148"/>
      <c r="JPI4" s="148"/>
      <c r="JPJ4" s="148"/>
      <c r="JPK4" s="148"/>
      <c r="JPL4" s="148"/>
      <c r="JPM4" s="148"/>
      <c r="JPN4" s="148"/>
      <c r="JPO4" s="148"/>
      <c r="JPP4" s="148"/>
      <c r="JPQ4" s="148"/>
      <c r="JPR4" s="148"/>
      <c r="JPS4" s="148"/>
      <c r="JPT4" s="148"/>
      <c r="JPU4" s="148"/>
      <c r="JPV4" s="148"/>
      <c r="JPW4" s="148"/>
      <c r="JPX4" s="148"/>
      <c r="JPY4" s="148"/>
      <c r="JPZ4" s="148"/>
      <c r="JQA4" s="148"/>
      <c r="JQB4" s="148"/>
      <c r="JQC4" s="148"/>
      <c r="JQD4" s="148"/>
      <c r="JQE4" s="148"/>
      <c r="JQF4" s="148"/>
      <c r="JQG4" s="148"/>
      <c r="JQH4" s="148"/>
      <c r="JQI4" s="148"/>
      <c r="JQJ4" s="148"/>
      <c r="JQK4" s="148"/>
      <c r="JQL4" s="148"/>
      <c r="JQM4" s="148"/>
      <c r="JQN4" s="148"/>
      <c r="JQO4" s="148"/>
      <c r="JQP4" s="148"/>
      <c r="JQQ4" s="148"/>
      <c r="JQR4" s="148"/>
      <c r="JQS4" s="148"/>
      <c r="JQT4" s="148"/>
      <c r="JQU4" s="148"/>
      <c r="JQV4" s="148"/>
      <c r="JQW4" s="148"/>
      <c r="JQX4" s="148"/>
      <c r="JQY4" s="148"/>
      <c r="JQZ4" s="148"/>
      <c r="JRA4" s="148"/>
      <c r="JRB4" s="148"/>
      <c r="JRC4" s="148"/>
      <c r="JRD4" s="148"/>
      <c r="JRE4" s="148"/>
      <c r="JRF4" s="148"/>
      <c r="JRG4" s="148"/>
      <c r="JRH4" s="148"/>
      <c r="JRI4" s="148"/>
      <c r="JRJ4" s="148"/>
      <c r="JRK4" s="148"/>
      <c r="JRL4" s="148"/>
      <c r="JRM4" s="148"/>
      <c r="JRN4" s="148"/>
      <c r="JRO4" s="148"/>
      <c r="JRP4" s="148"/>
      <c r="JRQ4" s="148"/>
      <c r="JRR4" s="148"/>
      <c r="JRS4" s="148"/>
      <c r="JRT4" s="148"/>
      <c r="JRU4" s="148"/>
      <c r="JRV4" s="148"/>
      <c r="JRW4" s="148"/>
      <c r="JRX4" s="148"/>
      <c r="JRY4" s="148"/>
      <c r="JRZ4" s="148"/>
      <c r="JSA4" s="148"/>
      <c r="JSB4" s="148"/>
      <c r="JSC4" s="148"/>
      <c r="JSD4" s="148"/>
      <c r="JSE4" s="148"/>
      <c r="JSF4" s="148"/>
      <c r="JSG4" s="148"/>
      <c r="JSH4" s="148"/>
      <c r="JSI4" s="148"/>
      <c r="JSJ4" s="148"/>
      <c r="JSK4" s="148"/>
      <c r="JSL4" s="148"/>
      <c r="JSM4" s="148"/>
      <c r="JSN4" s="148"/>
      <c r="JSO4" s="148"/>
      <c r="JSP4" s="148"/>
      <c r="JSQ4" s="148"/>
      <c r="JSR4" s="148"/>
      <c r="JSS4" s="148"/>
      <c r="JST4" s="148"/>
      <c r="JSU4" s="148"/>
      <c r="JSV4" s="148"/>
      <c r="JSW4" s="148"/>
      <c r="JSX4" s="148"/>
      <c r="JSY4" s="148"/>
      <c r="JSZ4" s="148"/>
      <c r="JTA4" s="148"/>
      <c r="JTB4" s="148"/>
      <c r="JTC4" s="148"/>
      <c r="JTD4" s="148"/>
      <c r="JTE4" s="148"/>
      <c r="JTF4" s="148"/>
      <c r="JTG4" s="148"/>
      <c r="JTH4" s="148"/>
      <c r="JTI4" s="148"/>
      <c r="JTJ4" s="148"/>
      <c r="JTK4" s="148"/>
      <c r="JTL4" s="148"/>
      <c r="JTM4" s="148"/>
      <c r="JTN4" s="148"/>
      <c r="JTO4" s="148"/>
      <c r="JTP4" s="148"/>
      <c r="JTQ4" s="148"/>
      <c r="JTR4" s="148"/>
      <c r="JTS4" s="148"/>
      <c r="JTT4" s="148"/>
      <c r="JTU4" s="148"/>
      <c r="JTV4" s="148"/>
      <c r="JTW4" s="148"/>
      <c r="JTX4" s="148"/>
      <c r="JTY4" s="148"/>
      <c r="JTZ4" s="148"/>
      <c r="JUA4" s="148"/>
      <c r="JUB4" s="148"/>
      <c r="JUC4" s="148"/>
      <c r="JUD4" s="148"/>
      <c r="JUE4" s="148"/>
      <c r="JUF4" s="148"/>
      <c r="JUG4" s="148"/>
      <c r="JUH4" s="148"/>
      <c r="JUI4" s="148"/>
      <c r="JUJ4" s="148"/>
      <c r="JUK4" s="148"/>
      <c r="JUL4" s="148"/>
      <c r="JUM4" s="148"/>
      <c r="JUN4" s="148"/>
      <c r="JUO4" s="148"/>
      <c r="JUP4" s="148"/>
      <c r="JUQ4" s="148"/>
      <c r="JUR4" s="148"/>
      <c r="JUS4" s="148"/>
      <c r="JUT4" s="148"/>
      <c r="JUU4" s="148"/>
      <c r="JUV4" s="148"/>
      <c r="JUW4" s="148"/>
      <c r="JUX4" s="148"/>
      <c r="JUY4" s="148"/>
      <c r="JUZ4" s="148"/>
      <c r="JVA4" s="148"/>
      <c r="JVB4" s="148"/>
      <c r="JVC4" s="148"/>
      <c r="JVD4" s="148"/>
      <c r="JVE4" s="148"/>
      <c r="JVF4" s="148"/>
      <c r="JVG4" s="148"/>
      <c r="JVH4" s="148"/>
      <c r="JVI4" s="148"/>
      <c r="JVJ4" s="148"/>
      <c r="JVK4" s="148"/>
      <c r="JVL4" s="148"/>
      <c r="JVM4" s="148"/>
      <c r="JVN4" s="148"/>
      <c r="JVO4" s="148"/>
      <c r="JVP4" s="148"/>
      <c r="JVQ4" s="148"/>
      <c r="JVR4" s="148"/>
      <c r="JVS4" s="148"/>
      <c r="JVT4" s="148"/>
      <c r="JVU4" s="148"/>
      <c r="JVV4" s="148"/>
      <c r="JVW4" s="148"/>
      <c r="JVX4" s="148"/>
      <c r="JVY4" s="148"/>
      <c r="JVZ4" s="148"/>
      <c r="JWA4" s="148"/>
      <c r="JWB4" s="148"/>
      <c r="JWC4" s="148"/>
      <c r="JWD4" s="148"/>
      <c r="JWE4" s="148"/>
      <c r="JWF4" s="148"/>
      <c r="JWG4" s="148"/>
      <c r="JWH4" s="148"/>
      <c r="JWI4" s="148"/>
      <c r="JWJ4" s="148"/>
      <c r="JWK4" s="148"/>
      <c r="JWL4" s="148"/>
      <c r="JWM4" s="148"/>
      <c r="JWN4" s="148"/>
      <c r="JWO4" s="148"/>
      <c r="JWP4" s="148"/>
      <c r="JWQ4" s="148"/>
      <c r="JWR4" s="148"/>
      <c r="JWS4" s="148"/>
      <c r="JWT4" s="148"/>
      <c r="JWU4" s="148"/>
      <c r="JWV4" s="148"/>
      <c r="JWW4" s="148"/>
      <c r="JWX4" s="148"/>
      <c r="JWY4" s="148"/>
      <c r="JWZ4" s="148"/>
      <c r="JXA4" s="148"/>
      <c r="JXB4" s="148"/>
      <c r="JXC4" s="148"/>
      <c r="JXD4" s="148"/>
      <c r="JXE4" s="148"/>
      <c r="JXF4" s="148"/>
      <c r="JXG4" s="148"/>
      <c r="JXH4" s="148"/>
      <c r="JXI4" s="148"/>
      <c r="JXJ4" s="148"/>
      <c r="JXK4" s="148"/>
      <c r="JXL4" s="148"/>
      <c r="JXM4" s="148"/>
      <c r="JXN4" s="148"/>
      <c r="JXO4" s="148"/>
      <c r="JXP4" s="148"/>
      <c r="JXQ4" s="148"/>
      <c r="JXR4" s="148"/>
      <c r="JXS4" s="148"/>
      <c r="JXT4" s="148"/>
      <c r="JXU4" s="148"/>
      <c r="JXV4" s="148"/>
      <c r="JXW4" s="148"/>
      <c r="JXX4" s="148"/>
      <c r="JXY4" s="148"/>
      <c r="JXZ4" s="148"/>
      <c r="JYA4" s="148"/>
      <c r="JYB4" s="148"/>
      <c r="JYC4" s="148"/>
      <c r="JYD4" s="148"/>
      <c r="JYE4" s="148"/>
      <c r="JYF4" s="148"/>
      <c r="JYG4" s="148"/>
      <c r="JYH4" s="148"/>
      <c r="JYI4" s="148"/>
      <c r="JYJ4" s="148"/>
      <c r="JYK4" s="148"/>
      <c r="JYL4" s="148"/>
      <c r="JYM4" s="148"/>
      <c r="JYN4" s="148"/>
      <c r="JYO4" s="148"/>
      <c r="JYP4" s="148"/>
      <c r="JYQ4" s="148"/>
      <c r="JYR4" s="148"/>
      <c r="JYS4" s="148"/>
      <c r="JYT4" s="148"/>
      <c r="JYU4" s="148"/>
      <c r="JYV4" s="148"/>
      <c r="JYW4" s="148"/>
      <c r="JYX4" s="148"/>
      <c r="JYY4" s="148"/>
      <c r="JYZ4" s="148"/>
      <c r="JZA4" s="148"/>
      <c r="JZB4" s="148"/>
      <c r="JZC4" s="148"/>
      <c r="JZD4" s="148"/>
      <c r="JZE4" s="148"/>
      <c r="JZF4" s="148"/>
      <c r="JZG4" s="148"/>
      <c r="JZH4" s="148"/>
      <c r="JZI4" s="148"/>
      <c r="JZJ4" s="148"/>
      <c r="JZK4" s="148"/>
      <c r="JZL4" s="148"/>
      <c r="JZM4" s="148"/>
      <c r="JZN4" s="148"/>
      <c r="JZO4" s="148"/>
      <c r="JZP4" s="148"/>
      <c r="JZQ4" s="148"/>
      <c r="JZR4" s="148"/>
      <c r="JZS4" s="148"/>
      <c r="JZT4" s="148"/>
      <c r="JZU4" s="148"/>
      <c r="JZV4" s="148"/>
      <c r="JZW4" s="148"/>
      <c r="JZX4" s="148"/>
      <c r="JZY4" s="148"/>
      <c r="JZZ4" s="148"/>
      <c r="KAA4" s="148"/>
      <c r="KAB4" s="148"/>
      <c r="KAC4" s="148"/>
      <c r="KAD4" s="148"/>
      <c r="KAE4" s="148"/>
      <c r="KAF4" s="148"/>
      <c r="KAG4" s="148"/>
      <c r="KAH4" s="148"/>
      <c r="KAI4" s="148"/>
      <c r="KAJ4" s="148"/>
      <c r="KAK4" s="148"/>
      <c r="KAL4" s="148"/>
      <c r="KAM4" s="148"/>
      <c r="KAN4" s="148"/>
      <c r="KAO4" s="148"/>
      <c r="KAP4" s="148"/>
      <c r="KAQ4" s="148"/>
      <c r="KAR4" s="148"/>
      <c r="KAS4" s="148"/>
      <c r="KAT4" s="148"/>
      <c r="KAU4" s="148"/>
      <c r="KAV4" s="148"/>
      <c r="KAW4" s="148"/>
      <c r="KAX4" s="148"/>
      <c r="KAY4" s="148"/>
      <c r="KAZ4" s="148"/>
      <c r="KBA4" s="148"/>
      <c r="KBB4" s="148"/>
      <c r="KBC4" s="148"/>
      <c r="KBD4" s="148"/>
      <c r="KBE4" s="148"/>
      <c r="KBF4" s="148"/>
      <c r="KBG4" s="148"/>
      <c r="KBH4" s="148"/>
      <c r="KBI4" s="148"/>
      <c r="KBJ4" s="148"/>
      <c r="KBK4" s="148"/>
      <c r="KBL4" s="148"/>
      <c r="KBM4" s="148"/>
      <c r="KBN4" s="148"/>
      <c r="KBO4" s="148"/>
      <c r="KBP4" s="148"/>
      <c r="KBQ4" s="148"/>
      <c r="KBR4" s="148"/>
      <c r="KBS4" s="148"/>
      <c r="KBT4" s="148"/>
      <c r="KBU4" s="148"/>
      <c r="KBV4" s="148"/>
      <c r="KBW4" s="148"/>
      <c r="KBX4" s="148"/>
      <c r="KBY4" s="148"/>
      <c r="KBZ4" s="148"/>
      <c r="KCA4" s="148"/>
      <c r="KCB4" s="148"/>
      <c r="KCC4" s="148"/>
      <c r="KCD4" s="148"/>
      <c r="KCE4" s="148"/>
      <c r="KCF4" s="148"/>
      <c r="KCG4" s="148"/>
      <c r="KCH4" s="148"/>
      <c r="KCI4" s="148"/>
      <c r="KCJ4" s="148"/>
      <c r="KCK4" s="148"/>
      <c r="KCL4" s="148"/>
      <c r="KCM4" s="148"/>
      <c r="KCN4" s="148"/>
      <c r="KCO4" s="148"/>
      <c r="KCP4" s="148"/>
      <c r="KCQ4" s="148"/>
      <c r="KCR4" s="148"/>
      <c r="KCS4" s="148"/>
      <c r="KCT4" s="148"/>
      <c r="KCU4" s="148"/>
      <c r="KCV4" s="148"/>
      <c r="KCW4" s="148"/>
      <c r="KCX4" s="148"/>
      <c r="KCY4" s="148"/>
      <c r="KCZ4" s="148"/>
      <c r="KDA4" s="148"/>
      <c r="KDB4" s="148"/>
      <c r="KDC4" s="148"/>
      <c r="KDD4" s="148"/>
      <c r="KDE4" s="148"/>
      <c r="KDF4" s="148"/>
      <c r="KDG4" s="148"/>
      <c r="KDH4" s="148"/>
      <c r="KDI4" s="148"/>
      <c r="KDJ4" s="148"/>
      <c r="KDK4" s="148"/>
      <c r="KDL4" s="148"/>
      <c r="KDM4" s="148"/>
      <c r="KDN4" s="148"/>
      <c r="KDO4" s="148"/>
      <c r="KDP4" s="148"/>
      <c r="KDQ4" s="148"/>
      <c r="KDR4" s="148"/>
      <c r="KDS4" s="148"/>
      <c r="KDT4" s="148"/>
      <c r="KDU4" s="148"/>
      <c r="KDV4" s="148"/>
      <c r="KDW4" s="148"/>
      <c r="KDX4" s="148"/>
      <c r="KDY4" s="148"/>
      <c r="KDZ4" s="148"/>
      <c r="KEA4" s="148"/>
      <c r="KEB4" s="148"/>
      <c r="KEC4" s="148"/>
      <c r="KED4" s="148"/>
      <c r="KEE4" s="148"/>
      <c r="KEF4" s="148"/>
      <c r="KEG4" s="148"/>
      <c r="KEH4" s="148"/>
      <c r="KEI4" s="148"/>
      <c r="KEJ4" s="148"/>
      <c r="KEK4" s="148"/>
      <c r="KEL4" s="148"/>
      <c r="KEM4" s="148"/>
      <c r="KEN4" s="148"/>
      <c r="KEO4" s="148"/>
      <c r="KEP4" s="148"/>
      <c r="KEQ4" s="148"/>
      <c r="KER4" s="148"/>
      <c r="KES4" s="148"/>
      <c r="KET4" s="148"/>
      <c r="KEU4" s="148"/>
      <c r="KEV4" s="148"/>
      <c r="KEW4" s="148"/>
      <c r="KEX4" s="148"/>
      <c r="KEY4" s="148"/>
      <c r="KEZ4" s="148"/>
      <c r="KFA4" s="148"/>
      <c r="KFB4" s="148"/>
      <c r="KFC4" s="148"/>
      <c r="KFD4" s="148"/>
      <c r="KFE4" s="148"/>
      <c r="KFF4" s="148"/>
      <c r="KFG4" s="148"/>
      <c r="KFH4" s="148"/>
      <c r="KFI4" s="148"/>
      <c r="KFJ4" s="148"/>
      <c r="KFK4" s="148"/>
      <c r="KFL4" s="148"/>
      <c r="KFM4" s="148"/>
      <c r="KFN4" s="148"/>
      <c r="KFO4" s="148"/>
      <c r="KFP4" s="148"/>
      <c r="KFQ4" s="148"/>
      <c r="KFR4" s="148"/>
      <c r="KFS4" s="148"/>
      <c r="KFT4" s="148"/>
      <c r="KFU4" s="148"/>
      <c r="KFV4" s="148"/>
      <c r="KFW4" s="148"/>
      <c r="KFX4" s="148"/>
      <c r="KFY4" s="148"/>
      <c r="KFZ4" s="148"/>
      <c r="KGA4" s="148"/>
      <c r="KGB4" s="148"/>
      <c r="KGC4" s="148"/>
      <c r="KGD4" s="148"/>
      <c r="KGE4" s="148"/>
      <c r="KGF4" s="148"/>
      <c r="KGG4" s="148"/>
      <c r="KGH4" s="148"/>
      <c r="KGI4" s="148"/>
      <c r="KGJ4" s="148"/>
      <c r="KGK4" s="148"/>
      <c r="KGL4" s="148"/>
      <c r="KGM4" s="148"/>
      <c r="KGN4" s="148"/>
      <c r="KGO4" s="148"/>
      <c r="KGP4" s="148"/>
      <c r="KGQ4" s="148"/>
      <c r="KGR4" s="148"/>
      <c r="KGS4" s="148"/>
      <c r="KGT4" s="148"/>
      <c r="KGU4" s="148"/>
      <c r="KGV4" s="148"/>
      <c r="KGW4" s="148"/>
      <c r="KGX4" s="148"/>
      <c r="KGY4" s="148"/>
      <c r="KGZ4" s="148"/>
      <c r="KHA4" s="148"/>
      <c r="KHB4" s="148"/>
      <c r="KHC4" s="148"/>
      <c r="KHD4" s="148"/>
      <c r="KHE4" s="148"/>
      <c r="KHF4" s="148"/>
      <c r="KHG4" s="148"/>
      <c r="KHH4" s="148"/>
      <c r="KHI4" s="148"/>
      <c r="KHJ4" s="148"/>
      <c r="KHK4" s="148"/>
      <c r="KHL4" s="148"/>
      <c r="KHM4" s="148"/>
      <c r="KHN4" s="148"/>
      <c r="KHO4" s="148"/>
      <c r="KHP4" s="148"/>
      <c r="KHQ4" s="148"/>
      <c r="KHR4" s="148"/>
      <c r="KHS4" s="148"/>
      <c r="KHT4" s="148"/>
      <c r="KHU4" s="148"/>
      <c r="KHV4" s="148"/>
      <c r="KHW4" s="148"/>
      <c r="KHX4" s="148"/>
      <c r="KHY4" s="148"/>
      <c r="KHZ4" s="148"/>
      <c r="KIA4" s="148"/>
      <c r="KIB4" s="148"/>
      <c r="KIC4" s="148"/>
      <c r="KID4" s="148"/>
      <c r="KIE4" s="148"/>
      <c r="KIF4" s="148"/>
      <c r="KIG4" s="148"/>
      <c r="KIH4" s="148"/>
      <c r="KII4" s="148"/>
      <c r="KIJ4" s="148"/>
      <c r="KIK4" s="148"/>
      <c r="KIL4" s="148"/>
      <c r="KIM4" s="148"/>
      <c r="KIN4" s="148"/>
      <c r="KIO4" s="148"/>
      <c r="KIP4" s="148"/>
      <c r="KIQ4" s="148"/>
      <c r="KIR4" s="148"/>
      <c r="KIS4" s="148"/>
      <c r="KIT4" s="148"/>
      <c r="KIU4" s="148"/>
      <c r="KIV4" s="148"/>
      <c r="KIW4" s="148"/>
      <c r="KIX4" s="148"/>
      <c r="KIY4" s="148"/>
      <c r="KIZ4" s="148"/>
      <c r="KJA4" s="148"/>
      <c r="KJB4" s="148"/>
      <c r="KJC4" s="148"/>
      <c r="KJD4" s="148"/>
      <c r="KJE4" s="148"/>
      <c r="KJF4" s="148"/>
      <c r="KJG4" s="148"/>
      <c r="KJH4" s="148"/>
      <c r="KJI4" s="148"/>
      <c r="KJJ4" s="148"/>
      <c r="KJK4" s="148"/>
      <c r="KJL4" s="148"/>
      <c r="KJM4" s="148"/>
      <c r="KJN4" s="148"/>
      <c r="KJO4" s="148"/>
      <c r="KJP4" s="148"/>
      <c r="KJQ4" s="148"/>
      <c r="KJR4" s="148"/>
      <c r="KJS4" s="148"/>
      <c r="KJT4" s="148"/>
      <c r="KJU4" s="148"/>
      <c r="KJV4" s="148"/>
      <c r="KJW4" s="148"/>
      <c r="KJX4" s="148"/>
      <c r="KJY4" s="148"/>
      <c r="KJZ4" s="148"/>
      <c r="KKA4" s="148"/>
      <c r="KKB4" s="148"/>
      <c r="KKC4" s="148"/>
      <c r="KKD4" s="148"/>
      <c r="KKE4" s="148"/>
      <c r="KKF4" s="148"/>
      <c r="KKG4" s="148"/>
      <c r="KKH4" s="148"/>
      <c r="KKI4" s="148"/>
      <c r="KKJ4" s="148"/>
      <c r="KKK4" s="148"/>
      <c r="KKL4" s="148"/>
      <c r="KKM4" s="148"/>
      <c r="KKN4" s="148"/>
      <c r="KKO4" s="148"/>
      <c r="KKP4" s="148"/>
      <c r="KKQ4" s="148"/>
      <c r="KKR4" s="148"/>
      <c r="KKS4" s="148"/>
      <c r="KKT4" s="148"/>
      <c r="KKU4" s="148"/>
      <c r="KKV4" s="148"/>
      <c r="KKW4" s="148"/>
      <c r="KKX4" s="148"/>
      <c r="KKY4" s="148"/>
      <c r="KKZ4" s="148"/>
      <c r="KLA4" s="148"/>
      <c r="KLB4" s="148"/>
      <c r="KLC4" s="148"/>
      <c r="KLD4" s="148"/>
      <c r="KLE4" s="148"/>
      <c r="KLF4" s="148"/>
      <c r="KLG4" s="148"/>
      <c r="KLH4" s="148"/>
      <c r="KLI4" s="148"/>
      <c r="KLJ4" s="148"/>
      <c r="KLK4" s="148"/>
      <c r="KLL4" s="148"/>
      <c r="KLM4" s="148"/>
      <c r="KLN4" s="148"/>
      <c r="KLO4" s="148"/>
      <c r="KLP4" s="148"/>
      <c r="KLQ4" s="148"/>
      <c r="KLR4" s="148"/>
      <c r="KLS4" s="148"/>
      <c r="KLT4" s="148"/>
      <c r="KLU4" s="148"/>
      <c r="KLV4" s="148"/>
      <c r="KLW4" s="148"/>
      <c r="KLX4" s="148"/>
      <c r="KLY4" s="148"/>
      <c r="KLZ4" s="148"/>
      <c r="KMA4" s="148"/>
      <c r="KMB4" s="148"/>
      <c r="KMC4" s="148"/>
      <c r="KMD4" s="148"/>
      <c r="KME4" s="148"/>
      <c r="KMF4" s="148"/>
      <c r="KMG4" s="148"/>
      <c r="KMH4" s="148"/>
      <c r="KMI4" s="148"/>
      <c r="KMJ4" s="148"/>
      <c r="KMK4" s="148"/>
      <c r="KML4" s="148"/>
      <c r="KMM4" s="148"/>
      <c r="KMN4" s="148"/>
      <c r="KMO4" s="148"/>
      <c r="KMP4" s="148"/>
      <c r="KMQ4" s="148"/>
      <c r="KMR4" s="148"/>
      <c r="KMS4" s="148"/>
      <c r="KMT4" s="148"/>
      <c r="KMU4" s="148"/>
      <c r="KMV4" s="148"/>
      <c r="KMW4" s="148"/>
      <c r="KMX4" s="148"/>
      <c r="KMY4" s="148"/>
      <c r="KMZ4" s="148"/>
      <c r="KNA4" s="148"/>
      <c r="KNB4" s="148"/>
      <c r="KNC4" s="148"/>
      <c r="KND4" s="148"/>
      <c r="KNE4" s="148"/>
      <c r="KNF4" s="148"/>
      <c r="KNG4" s="148"/>
      <c r="KNH4" s="148"/>
      <c r="KNI4" s="148"/>
      <c r="KNJ4" s="148"/>
      <c r="KNK4" s="148"/>
      <c r="KNL4" s="148"/>
      <c r="KNM4" s="148"/>
      <c r="KNN4" s="148"/>
      <c r="KNO4" s="148"/>
      <c r="KNP4" s="148"/>
      <c r="KNQ4" s="148"/>
      <c r="KNR4" s="148"/>
      <c r="KNS4" s="148"/>
      <c r="KNT4" s="148"/>
      <c r="KNU4" s="148"/>
      <c r="KNV4" s="148"/>
      <c r="KNW4" s="148"/>
      <c r="KNX4" s="148"/>
      <c r="KNY4" s="148"/>
      <c r="KNZ4" s="148"/>
      <c r="KOA4" s="148"/>
      <c r="KOB4" s="148"/>
      <c r="KOC4" s="148"/>
      <c r="KOD4" s="148"/>
      <c r="KOE4" s="148"/>
      <c r="KOF4" s="148"/>
      <c r="KOG4" s="148"/>
      <c r="KOH4" s="148"/>
      <c r="KOI4" s="148"/>
      <c r="KOJ4" s="148"/>
      <c r="KOK4" s="148"/>
      <c r="KOL4" s="148"/>
      <c r="KOM4" s="148"/>
      <c r="KON4" s="148"/>
      <c r="KOO4" s="148"/>
      <c r="KOP4" s="148"/>
      <c r="KOQ4" s="148"/>
      <c r="KOR4" s="148"/>
      <c r="KOS4" s="148"/>
      <c r="KOT4" s="148"/>
      <c r="KOU4" s="148"/>
      <c r="KOV4" s="148"/>
      <c r="KOW4" s="148"/>
      <c r="KOX4" s="148"/>
      <c r="KOY4" s="148"/>
      <c r="KOZ4" s="148"/>
      <c r="KPA4" s="148"/>
      <c r="KPB4" s="148"/>
      <c r="KPC4" s="148"/>
      <c r="KPD4" s="148"/>
      <c r="KPE4" s="148"/>
      <c r="KPF4" s="148"/>
      <c r="KPG4" s="148"/>
      <c r="KPH4" s="148"/>
      <c r="KPI4" s="148"/>
      <c r="KPJ4" s="148"/>
      <c r="KPK4" s="148"/>
      <c r="KPL4" s="148"/>
      <c r="KPM4" s="148"/>
      <c r="KPN4" s="148"/>
      <c r="KPO4" s="148"/>
      <c r="KPP4" s="148"/>
      <c r="KPQ4" s="148"/>
      <c r="KPR4" s="148"/>
      <c r="KPS4" s="148"/>
      <c r="KPT4" s="148"/>
      <c r="KPU4" s="148"/>
      <c r="KPV4" s="148"/>
      <c r="KPW4" s="148"/>
      <c r="KPX4" s="148"/>
      <c r="KPY4" s="148"/>
      <c r="KPZ4" s="148"/>
      <c r="KQA4" s="148"/>
      <c r="KQB4" s="148"/>
      <c r="KQC4" s="148"/>
      <c r="KQD4" s="148"/>
      <c r="KQE4" s="148"/>
      <c r="KQF4" s="148"/>
      <c r="KQG4" s="148"/>
      <c r="KQH4" s="148"/>
      <c r="KQI4" s="148"/>
      <c r="KQJ4" s="148"/>
      <c r="KQK4" s="148"/>
      <c r="KQL4" s="148"/>
      <c r="KQM4" s="148"/>
      <c r="KQN4" s="148"/>
      <c r="KQO4" s="148"/>
      <c r="KQP4" s="148"/>
      <c r="KQQ4" s="148"/>
      <c r="KQR4" s="148"/>
      <c r="KQS4" s="148"/>
      <c r="KQT4" s="148"/>
      <c r="KQU4" s="148"/>
      <c r="KQV4" s="148"/>
      <c r="KQW4" s="148"/>
      <c r="KQX4" s="148"/>
      <c r="KQY4" s="148"/>
      <c r="KQZ4" s="148"/>
      <c r="KRA4" s="148"/>
      <c r="KRB4" s="148"/>
      <c r="KRC4" s="148"/>
      <c r="KRD4" s="148"/>
      <c r="KRE4" s="148"/>
      <c r="KRF4" s="148"/>
      <c r="KRG4" s="148"/>
      <c r="KRH4" s="148"/>
      <c r="KRI4" s="148"/>
      <c r="KRJ4" s="148"/>
      <c r="KRK4" s="148"/>
      <c r="KRL4" s="148"/>
      <c r="KRM4" s="148"/>
      <c r="KRN4" s="148"/>
      <c r="KRO4" s="148"/>
      <c r="KRP4" s="148"/>
      <c r="KRQ4" s="148"/>
      <c r="KRR4" s="148"/>
      <c r="KRS4" s="148"/>
      <c r="KRT4" s="148"/>
      <c r="KRU4" s="148"/>
      <c r="KRV4" s="148"/>
      <c r="KRW4" s="148"/>
      <c r="KRX4" s="148"/>
      <c r="KRY4" s="148"/>
      <c r="KRZ4" s="148"/>
      <c r="KSA4" s="148"/>
      <c r="KSB4" s="148"/>
      <c r="KSC4" s="148"/>
      <c r="KSD4" s="148"/>
      <c r="KSE4" s="148"/>
      <c r="KSF4" s="148"/>
      <c r="KSG4" s="148"/>
      <c r="KSH4" s="148"/>
      <c r="KSI4" s="148"/>
      <c r="KSJ4" s="148"/>
      <c r="KSK4" s="148"/>
      <c r="KSL4" s="148"/>
      <c r="KSM4" s="148"/>
      <c r="KSN4" s="148"/>
      <c r="KSO4" s="148"/>
      <c r="KSP4" s="148"/>
      <c r="KSQ4" s="148"/>
      <c r="KSR4" s="148"/>
      <c r="KSS4" s="148"/>
      <c r="KST4" s="148"/>
      <c r="KSU4" s="148"/>
      <c r="KSV4" s="148"/>
      <c r="KSW4" s="148"/>
      <c r="KSX4" s="148"/>
      <c r="KSY4" s="148"/>
      <c r="KSZ4" s="148"/>
      <c r="KTA4" s="148"/>
      <c r="KTB4" s="148"/>
      <c r="KTC4" s="148"/>
      <c r="KTD4" s="148"/>
      <c r="KTE4" s="148"/>
      <c r="KTF4" s="148"/>
      <c r="KTG4" s="148"/>
      <c r="KTH4" s="148"/>
      <c r="KTI4" s="148"/>
      <c r="KTJ4" s="148"/>
      <c r="KTK4" s="148"/>
      <c r="KTL4" s="148"/>
      <c r="KTM4" s="148"/>
      <c r="KTN4" s="148"/>
      <c r="KTO4" s="148"/>
      <c r="KTP4" s="148"/>
      <c r="KTQ4" s="148"/>
      <c r="KTR4" s="148"/>
      <c r="KTS4" s="148"/>
      <c r="KTT4" s="148"/>
      <c r="KTU4" s="148"/>
      <c r="KTV4" s="148"/>
      <c r="KTW4" s="148"/>
      <c r="KTX4" s="148"/>
      <c r="KTY4" s="148"/>
      <c r="KTZ4" s="148"/>
      <c r="KUA4" s="148"/>
      <c r="KUB4" s="148"/>
      <c r="KUC4" s="148"/>
      <c r="KUD4" s="148"/>
      <c r="KUE4" s="148"/>
      <c r="KUF4" s="148"/>
      <c r="KUG4" s="148"/>
      <c r="KUH4" s="148"/>
      <c r="KUI4" s="148"/>
      <c r="KUJ4" s="148"/>
      <c r="KUK4" s="148"/>
      <c r="KUL4" s="148"/>
      <c r="KUM4" s="148"/>
      <c r="KUN4" s="148"/>
      <c r="KUO4" s="148"/>
      <c r="KUP4" s="148"/>
      <c r="KUQ4" s="148"/>
      <c r="KUR4" s="148"/>
      <c r="KUS4" s="148"/>
      <c r="KUT4" s="148"/>
      <c r="KUU4" s="148"/>
      <c r="KUV4" s="148"/>
      <c r="KUW4" s="148"/>
      <c r="KUX4" s="148"/>
      <c r="KUY4" s="148"/>
      <c r="KUZ4" s="148"/>
      <c r="KVA4" s="148"/>
      <c r="KVB4" s="148"/>
      <c r="KVC4" s="148"/>
      <c r="KVD4" s="148"/>
      <c r="KVE4" s="148"/>
      <c r="KVF4" s="148"/>
      <c r="KVG4" s="148"/>
      <c r="KVH4" s="148"/>
      <c r="KVI4" s="148"/>
      <c r="KVJ4" s="148"/>
      <c r="KVK4" s="148"/>
      <c r="KVL4" s="148"/>
      <c r="KVM4" s="148"/>
      <c r="KVN4" s="148"/>
      <c r="KVO4" s="148"/>
      <c r="KVP4" s="148"/>
      <c r="KVQ4" s="148"/>
      <c r="KVR4" s="148"/>
      <c r="KVS4" s="148"/>
      <c r="KVT4" s="148"/>
      <c r="KVU4" s="148"/>
      <c r="KVV4" s="148"/>
      <c r="KVW4" s="148"/>
      <c r="KVX4" s="148"/>
      <c r="KVY4" s="148"/>
      <c r="KVZ4" s="148"/>
      <c r="KWA4" s="148"/>
      <c r="KWB4" s="148"/>
      <c r="KWC4" s="148"/>
      <c r="KWD4" s="148"/>
      <c r="KWE4" s="148"/>
      <c r="KWF4" s="148"/>
      <c r="KWG4" s="148"/>
      <c r="KWH4" s="148"/>
      <c r="KWI4" s="148"/>
      <c r="KWJ4" s="148"/>
      <c r="KWK4" s="148"/>
      <c r="KWL4" s="148"/>
      <c r="KWM4" s="148"/>
      <c r="KWN4" s="148"/>
      <c r="KWO4" s="148"/>
      <c r="KWP4" s="148"/>
      <c r="KWQ4" s="148"/>
      <c r="KWR4" s="148"/>
      <c r="KWS4" s="148"/>
      <c r="KWT4" s="148"/>
      <c r="KWU4" s="148"/>
      <c r="KWV4" s="148"/>
      <c r="KWW4" s="148"/>
      <c r="KWX4" s="148"/>
      <c r="KWY4" s="148"/>
      <c r="KWZ4" s="148"/>
      <c r="KXA4" s="148"/>
      <c r="KXB4" s="148"/>
      <c r="KXC4" s="148"/>
      <c r="KXD4" s="148"/>
      <c r="KXE4" s="148"/>
      <c r="KXF4" s="148"/>
      <c r="KXG4" s="148"/>
      <c r="KXH4" s="148"/>
      <c r="KXI4" s="148"/>
      <c r="KXJ4" s="148"/>
      <c r="KXK4" s="148"/>
      <c r="KXL4" s="148"/>
      <c r="KXM4" s="148"/>
      <c r="KXN4" s="148"/>
      <c r="KXO4" s="148"/>
      <c r="KXP4" s="148"/>
      <c r="KXQ4" s="148"/>
      <c r="KXR4" s="148"/>
      <c r="KXS4" s="148"/>
      <c r="KXT4" s="148"/>
      <c r="KXU4" s="148"/>
      <c r="KXV4" s="148"/>
      <c r="KXW4" s="148"/>
      <c r="KXX4" s="148"/>
      <c r="KXY4" s="148"/>
      <c r="KXZ4" s="148"/>
      <c r="KYA4" s="148"/>
      <c r="KYB4" s="148"/>
      <c r="KYC4" s="148"/>
      <c r="KYD4" s="148"/>
      <c r="KYE4" s="148"/>
      <c r="KYF4" s="148"/>
      <c r="KYG4" s="148"/>
      <c r="KYH4" s="148"/>
      <c r="KYI4" s="148"/>
      <c r="KYJ4" s="148"/>
      <c r="KYK4" s="148"/>
      <c r="KYL4" s="148"/>
      <c r="KYM4" s="148"/>
      <c r="KYN4" s="148"/>
      <c r="KYO4" s="148"/>
      <c r="KYP4" s="148"/>
      <c r="KYQ4" s="148"/>
      <c r="KYR4" s="148"/>
      <c r="KYS4" s="148"/>
      <c r="KYT4" s="148"/>
      <c r="KYU4" s="148"/>
      <c r="KYV4" s="148"/>
      <c r="KYW4" s="148"/>
      <c r="KYX4" s="148"/>
      <c r="KYY4" s="148"/>
      <c r="KYZ4" s="148"/>
      <c r="KZA4" s="148"/>
      <c r="KZB4" s="148"/>
      <c r="KZC4" s="148"/>
      <c r="KZD4" s="148"/>
      <c r="KZE4" s="148"/>
      <c r="KZF4" s="148"/>
      <c r="KZG4" s="148"/>
      <c r="KZH4" s="148"/>
      <c r="KZI4" s="148"/>
      <c r="KZJ4" s="148"/>
      <c r="KZK4" s="148"/>
      <c r="KZL4" s="148"/>
      <c r="KZM4" s="148"/>
      <c r="KZN4" s="148"/>
      <c r="KZO4" s="148"/>
      <c r="KZP4" s="148"/>
      <c r="KZQ4" s="148"/>
      <c r="KZR4" s="148"/>
      <c r="KZS4" s="148"/>
      <c r="KZT4" s="148"/>
      <c r="KZU4" s="148"/>
      <c r="KZV4" s="148"/>
      <c r="KZW4" s="148"/>
      <c r="KZX4" s="148"/>
      <c r="KZY4" s="148"/>
      <c r="KZZ4" s="148"/>
      <c r="LAA4" s="148"/>
      <c r="LAB4" s="148"/>
      <c r="LAC4" s="148"/>
      <c r="LAD4" s="148"/>
      <c r="LAE4" s="148"/>
      <c r="LAF4" s="148"/>
      <c r="LAG4" s="148"/>
      <c r="LAH4" s="148"/>
      <c r="LAI4" s="148"/>
      <c r="LAJ4" s="148"/>
      <c r="LAK4" s="148"/>
      <c r="LAL4" s="148"/>
      <c r="LAM4" s="148"/>
      <c r="LAN4" s="148"/>
      <c r="LAO4" s="148"/>
      <c r="LAP4" s="148"/>
      <c r="LAQ4" s="148"/>
      <c r="LAR4" s="148"/>
      <c r="LAS4" s="148"/>
      <c r="LAT4" s="148"/>
      <c r="LAU4" s="148"/>
      <c r="LAV4" s="148"/>
      <c r="LAW4" s="148"/>
      <c r="LAX4" s="148"/>
      <c r="LAY4" s="148"/>
      <c r="LAZ4" s="148"/>
      <c r="LBA4" s="148"/>
      <c r="LBB4" s="148"/>
      <c r="LBC4" s="148"/>
      <c r="LBD4" s="148"/>
      <c r="LBE4" s="148"/>
      <c r="LBF4" s="148"/>
      <c r="LBG4" s="148"/>
      <c r="LBH4" s="148"/>
      <c r="LBI4" s="148"/>
      <c r="LBJ4" s="148"/>
      <c r="LBK4" s="148"/>
      <c r="LBL4" s="148"/>
      <c r="LBM4" s="148"/>
      <c r="LBN4" s="148"/>
      <c r="LBO4" s="148"/>
      <c r="LBP4" s="148"/>
      <c r="LBQ4" s="148"/>
      <c r="LBR4" s="148"/>
      <c r="LBS4" s="148"/>
      <c r="LBT4" s="148"/>
      <c r="LBU4" s="148"/>
      <c r="LBV4" s="148"/>
      <c r="LBW4" s="148"/>
      <c r="LBX4" s="148"/>
      <c r="LBY4" s="148"/>
      <c r="LBZ4" s="148"/>
      <c r="LCA4" s="148"/>
      <c r="LCB4" s="148"/>
      <c r="LCC4" s="148"/>
      <c r="LCD4" s="148"/>
      <c r="LCE4" s="148"/>
      <c r="LCF4" s="148"/>
      <c r="LCG4" s="148"/>
      <c r="LCH4" s="148"/>
      <c r="LCI4" s="148"/>
      <c r="LCJ4" s="148"/>
      <c r="LCK4" s="148"/>
      <c r="LCL4" s="148"/>
      <c r="LCM4" s="148"/>
      <c r="LCN4" s="148"/>
      <c r="LCO4" s="148"/>
      <c r="LCP4" s="148"/>
      <c r="LCQ4" s="148"/>
      <c r="LCR4" s="148"/>
      <c r="LCS4" s="148"/>
      <c r="LCT4" s="148"/>
      <c r="LCU4" s="148"/>
      <c r="LCV4" s="148"/>
      <c r="LCW4" s="148"/>
      <c r="LCX4" s="148"/>
      <c r="LCY4" s="148"/>
      <c r="LCZ4" s="148"/>
      <c r="LDA4" s="148"/>
      <c r="LDB4" s="148"/>
      <c r="LDC4" s="148"/>
      <c r="LDD4" s="148"/>
      <c r="LDE4" s="148"/>
      <c r="LDF4" s="148"/>
      <c r="LDG4" s="148"/>
      <c r="LDH4" s="148"/>
      <c r="LDI4" s="148"/>
      <c r="LDJ4" s="148"/>
      <c r="LDK4" s="148"/>
      <c r="LDL4" s="148"/>
      <c r="LDM4" s="148"/>
      <c r="LDN4" s="148"/>
      <c r="LDO4" s="148"/>
      <c r="LDP4" s="148"/>
      <c r="LDQ4" s="148"/>
      <c r="LDR4" s="148"/>
      <c r="LDS4" s="148"/>
      <c r="LDT4" s="148"/>
      <c r="LDU4" s="148"/>
      <c r="LDV4" s="148"/>
      <c r="LDW4" s="148"/>
      <c r="LDX4" s="148"/>
      <c r="LDY4" s="148"/>
      <c r="LDZ4" s="148"/>
      <c r="LEA4" s="148"/>
      <c r="LEB4" s="148"/>
      <c r="LEC4" s="148"/>
      <c r="LED4" s="148"/>
      <c r="LEE4" s="148"/>
      <c r="LEF4" s="148"/>
      <c r="LEG4" s="148"/>
      <c r="LEH4" s="148"/>
      <c r="LEI4" s="148"/>
      <c r="LEJ4" s="148"/>
      <c r="LEK4" s="148"/>
      <c r="LEL4" s="148"/>
      <c r="LEM4" s="148"/>
      <c r="LEN4" s="148"/>
      <c r="LEO4" s="148"/>
      <c r="LEP4" s="148"/>
      <c r="LEQ4" s="148"/>
      <c r="LER4" s="148"/>
      <c r="LES4" s="148"/>
      <c r="LET4" s="148"/>
      <c r="LEU4" s="148"/>
      <c r="LEV4" s="148"/>
      <c r="LEW4" s="148"/>
      <c r="LEX4" s="148"/>
      <c r="LEY4" s="148"/>
      <c r="LEZ4" s="148"/>
      <c r="LFA4" s="148"/>
      <c r="LFB4" s="148"/>
      <c r="LFC4" s="148"/>
      <c r="LFD4" s="148"/>
      <c r="LFE4" s="148"/>
      <c r="LFF4" s="148"/>
      <c r="LFG4" s="148"/>
      <c r="LFH4" s="148"/>
      <c r="LFI4" s="148"/>
      <c r="LFJ4" s="148"/>
      <c r="LFK4" s="148"/>
      <c r="LFL4" s="148"/>
      <c r="LFM4" s="148"/>
      <c r="LFN4" s="148"/>
      <c r="LFO4" s="148"/>
      <c r="LFP4" s="148"/>
      <c r="LFQ4" s="148"/>
      <c r="LFR4" s="148"/>
      <c r="LFS4" s="148"/>
      <c r="LFT4" s="148"/>
      <c r="LFU4" s="148"/>
      <c r="LFV4" s="148"/>
      <c r="LFW4" s="148"/>
      <c r="LFX4" s="148"/>
      <c r="LFY4" s="148"/>
      <c r="LFZ4" s="148"/>
      <c r="LGA4" s="148"/>
      <c r="LGB4" s="148"/>
      <c r="LGC4" s="148"/>
      <c r="LGD4" s="148"/>
      <c r="LGE4" s="148"/>
      <c r="LGF4" s="148"/>
      <c r="LGG4" s="148"/>
      <c r="LGH4" s="148"/>
      <c r="LGI4" s="148"/>
      <c r="LGJ4" s="148"/>
      <c r="LGK4" s="148"/>
      <c r="LGL4" s="148"/>
      <c r="LGM4" s="148"/>
      <c r="LGN4" s="148"/>
      <c r="LGO4" s="148"/>
      <c r="LGP4" s="148"/>
      <c r="LGQ4" s="148"/>
      <c r="LGR4" s="148"/>
      <c r="LGS4" s="148"/>
      <c r="LGT4" s="148"/>
      <c r="LGU4" s="148"/>
      <c r="LGV4" s="148"/>
      <c r="LGW4" s="148"/>
      <c r="LGX4" s="148"/>
      <c r="LGY4" s="148"/>
      <c r="LGZ4" s="148"/>
      <c r="LHA4" s="148"/>
      <c r="LHB4" s="148"/>
      <c r="LHC4" s="148"/>
      <c r="LHD4" s="148"/>
      <c r="LHE4" s="148"/>
      <c r="LHF4" s="148"/>
      <c r="LHG4" s="148"/>
      <c r="LHH4" s="148"/>
      <c r="LHI4" s="148"/>
      <c r="LHJ4" s="148"/>
      <c r="LHK4" s="148"/>
      <c r="LHL4" s="148"/>
      <c r="LHM4" s="148"/>
      <c r="LHN4" s="148"/>
      <c r="LHO4" s="148"/>
      <c r="LHP4" s="148"/>
      <c r="LHQ4" s="148"/>
      <c r="LHR4" s="148"/>
      <c r="LHS4" s="148"/>
      <c r="LHT4" s="148"/>
      <c r="LHU4" s="148"/>
      <c r="LHV4" s="148"/>
      <c r="LHW4" s="148"/>
      <c r="LHX4" s="148"/>
      <c r="LHY4" s="148"/>
      <c r="LHZ4" s="148"/>
      <c r="LIA4" s="148"/>
      <c r="LIB4" s="148"/>
      <c r="LIC4" s="148"/>
      <c r="LID4" s="148"/>
      <c r="LIE4" s="148"/>
      <c r="LIF4" s="148"/>
      <c r="LIG4" s="148"/>
      <c r="LIH4" s="148"/>
      <c r="LII4" s="148"/>
      <c r="LIJ4" s="148"/>
      <c r="LIK4" s="148"/>
      <c r="LIL4" s="148"/>
      <c r="LIM4" s="148"/>
      <c r="LIN4" s="148"/>
      <c r="LIO4" s="148"/>
      <c r="LIP4" s="148"/>
      <c r="LIQ4" s="148"/>
      <c r="LIR4" s="148"/>
      <c r="LIS4" s="148"/>
      <c r="LIT4" s="148"/>
      <c r="LIU4" s="148"/>
      <c r="LIV4" s="148"/>
      <c r="LIW4" s="148"/>
      <c r="LIX4" s="148"/>
      <c r="LIY4" s="148"/>
      <c r="LIZ4" s="148"/>
      <c r="LJA4" s="148"/>
      <c r="LJB4" s="148"/>
      <c r="LJC4" s="148"/>
      <c r="LJD4" s="148"/>
      <c r="LJE4" s="148"/>
      <c r="LJF4" s="148"/>
      <c r="LJG4" s="148"/>
      <c r="LJH4" s="148"/>
      <c r="LJI4" s="148"/>
      <c r="LJJ4" s="148"/>
      <c r="LJK4" s="148"/>
      <c r="LJL4" s="148"/>
      <c r="LJM4" s="148"/>
      <c r="LJN4" s="148"/>
      <c r="LJO4" s="148"/>
      <c r="LJP4" s="148"/>
      <c r="LJQ4" s="148"/>
      <c r="LJR4" s="148"/>
      <c r="LJS4" s="148"/>
      <c r="LJT4" s="148"/>
      <c r="LJU4" s="148"/>
      <c r="LJV4" s="148"/>
      <c r="LJW4" s="148"/>
      <c r="LJX4" s="148"/>
      <c r="LJY4" s="148"/>
      <c r="LJZ4" s="148"/>
      <c r="LKA4" s="148"/>
      <c r="LKB4" s="148"/>
      <c r="LKC4" s="148"/>
      <c r="LKD4" s="148"/>
      <c r="LKE4" s="148"/>
      <c r="LKF4" s="148"/>
      <c r="LKG4" s="148"/>
      <c r="LKH4" s="148"/>
      <c r="LKI4" s="148"/>
      <c r="LKJ4" s="148"/>
      <c r="LKK4" s="148"/>
      <c r="LKL4" s="148"/>
      <c r="LKM4" s="148"/>
      <c r="LKN4" s="148"/>
      <c r="LKO4" s="148"/>
      <c r="LKP4" s="148"/>
      <c r="LKQ4" s="148"/>
      <c r="LKR4" s="148"/>
      <c r="LKS4" s="148"/>
      <c r="LKT4" s="148"/>
      <c r="LKU4" s="148"/>
      <c r="LKV4" s="148"/>
      <c r="LKW4" s="148"/>
      <c r="LKX4" s="148"/>
      <c r="LKY4" s="148"/>
      <c r="LKZ4" s="148"/>
      <c r="LLA4" s="148"/>
      <c r="LLB4" s="148"/>
      <c r="LLC4" s="148"/>
      <c r="LLD4" s="148"/>
      <c r="LLE4" s="148"/>
      <c r="LLF4" s="148"/>
      <c r="LLG4" s="148"/>
      <c r="LLH4" s="148"/>
      <c r="LLI4" s="148"/>
      <c r="LLJ4" s="148"/>
      <c r="LLK4" s="148"/>
      <c r="LLL4" s="148"/>
      <c r="LLM4" s="148"/>
      <c r="LLN4" s="148"/>
      <c r="LLO4" s="148"/>
      <c r="LLP4" s="148"/>
      <c r="LLQ4" s="148"/>
      <c r="LLR4" s="148"/>
      <c r="LLS4" s="148"/>
      <c r="LLT4" s="148"/>
      <c r="LLU4" s="148"/>
      <c r="LLV4" s="148"/>
      <c r="LLW4" s="148"/>
      <c r="LLX4" s="148"/>
      <c r="LLY4" s="148"/>
      <c r="LLZ4" s="148"/>
      <c r="LMA4" s="148"/>
      <c r="LMB4" s="148"/>
      <c r="LMC4" s="148"/>
      <c r="LMD4" s="148"/>
      <c r="LME4" s="148"/>
      <c r="LMF4" s="148"/>
      <c r="LMG4" s="148"/>
      <c r="LMH4" s="148"/>
      <c r="LMI4" s="148"/>
      <c r="LMJ4" s="148"/>
      <c r="LMK4" s="148"/>
      <c r="LML4" s="148"/>
      <c r="LMM4" s="148"/>
      <c r="LMN4" s="148"/>
      <c r="LMO4" s="148"/>
      <c r="LMP4" s="148"/>
      <c r="LMQ4" s="148"/>
      <c r="LMR4" s="148"/>
      <c r="LMS4" s="148"/>
      <c r="LMT4" s="148"/>
      <c r="LMU4" s="148"/>
      <c r="LMV4" s="148"/>
      <c r="LMW4" s="148"/>
      <c r="LMX4" s="148"/>
      <c r="LMY4" s="148"/>
      <c r="LMZ4" s="148"/>
      <c r="LNA4" s="148"/>
      <c r="LNB4" s="148"/>
      <c r="LNC4" s="148"/>
      <c r="LND4" s="148"/>
      <c r="LNE4" s="148"/>
      <c r="LNF4" s="148"/>
      <c r="LNG4" s="148"/>
      <c r="LNH4" s="148"/>
      <c r="LNI4" s="148"/>
      <c r="LNJ4" s="148"/>
      <c r="LNK4" s="148"/>
      <c r="LNL4" s="148"/>
      <c r="LNM4" s="148"/>
      <c r="LNN4" s="148"/>
      <c r="LNO4" s="148"/>
      <c r="LNP4" s="148"/>
      <c r="LNQ4" s="148"/>
      <c r="LNR4" s="148"/>
      <c r="LNS4" s="148"/>
      <c r="LNT4" s="148"/>
      <c r="LNU4" s="148"/>
      <c r="LNV4" s="148"/>
      <c r="LNW4" s="148"/>
      <c r="LNX4" s="148"/>
      <c r="LNY4" s="148"/>
      <c r="LNZ4" s="148"/>
      <c r="LOA4" s="148"/>
      <c r="LOB4" s="148"/>
      <c r="LOC4" s="148"/>
      <c r="LOD4" s="148"/>
      <c r="LOE4" s="148"/>
      <c r="LOF4" s="148"/>
      <c r="LOG4" s="148"/>
      <c r="LOH4" s="148"/>
      <c r="LOI4" s="148"/>
      <c r="LOJ4" s="148"/>
      <c r="LOK4" s="148"/>
      <c r="LOL4" s="148"/>
      <c r="LOM4" s="148"/>
      <c r="LON4" s="148"/>
      <c r="LOO4" s="148"/>
      <c r="LOP4" s="148"/>
      <c r="LOQ4" s="148"/>
      <c r="LOR4" s="148"/>
      <c r="LOS4" s="148"/>
      <c r="LOT4" s="148"/>
      <c r="LOU4" s="148"/>
      <c r="LOV4" s="148"/>
      <c r="LOW4" s="148"/>
      <c r="LOX4" s="148"/>
      <c r="LOY4" s="148"/>
      <c r="LOZ4" s="148"/>
      <c r="LPA4" s="148"/>
      <c r="LPB4" s="148"/>
      <c r="LPC4" s="148"/>
      <c r="LPD4" s="148"/>
      <c r="LPE4" s="148"/>
      <c r="LPF4" s="148"/>
      <c r="LPG4" s="148"/>
      <c r="LPH4" s="148"/>
      <c r="LPI4" s="148"/>
      <c r="LPJ4" s="148"/>
      <c r="LPK4" s="148"/>
      <c r="LPL4" s="148"/>
      <c r="LPM4" s="148"/>
      <c r="LPN4" s="148"/>
      <c r="LPO4" s="148"/>
      <c r="LPP4" s="148"/>
      <c r="LPQ4" s="148"/>
      <c r="LPR4" s="148"/>
      <c r="LPS4" s="148"/>
      <c r="LPT4" s="148"/>
      <c r="LPU4" s="148"/>
      <c r="LPV4" s="148"/>
      <c r="LPW4" s="148"/>
      <c r="LPX4" s="148"/>
      <c r="LPY4" s="148"/>
      <c r="LPZ4" s="148"/>
      <c r="LQA4" s="148"/>
      <c r="LQB4" s="148"/>
      <c r="LQC4" s="148"/>
      <c r="LQD4" s="148"/>
      <c r="LQE4" s="148"/>
      <c r="LQF4" s="148"/>
      <c r="LQG4" s="148"/>
      <c r="LQH4" s="148"/>
      <c r="LQI4" s="148"/>
      <c r="LQJ4" s="148"/>
      <c r="LQK4" s="148"/>
      <c r="LQL4" s="148"/>
      <c r="LQM4" s="148"/>
      <c r="LQN4" s="148"/>
      <c r="LQO4" s="148"/>
      <c r="LQP4" s="148"/>
      <c r="LQQ4" s="148"/>
      <c r="LQR4" s="148"/>
      <c r="LQS4" s="148"/>
      <c r="LQT4" s="148"/>
      <c r="LQU4" s="148"/>
      <c r="LQV4" s="148"/>
      <c r="LQW4" s="148"/>
      <c r="LQX4" s="148"/>
      <c r="LQY4" s="148"/>
      <c r="LQZ4" s="148"/>
      <c r="LRA4" s="148"/>
      <c r="LRB4" s="148"/>
      <c r="LRC4" s="148"/>
      <c r="LRD4" s="148"/>
      <c r="LRE4" s="148"/>
      <c r="LRF4" s="148"/>
      <c r="LRG4" s="148"/>
      <c r="LRH4" s="148"/>
      <c r="LRI4" s="148"/>
      <c r="LRJ4" s="148"/>
      <c r="LRK4" s="148"/>
      <c r="LRL4" s="148"/>
      <c r="LRM4" s="148"/>
      <c r="LRN4" s="148"/>
      <c r="LRO4" s="148"/>
      <c r="LRP4" s="148"/>
      <c r="LRQ4" s="148"/>
      <c r="LRR4" s="148"/>
      <c r="LRS4" s="148"/>
      <c r="LRT4" s="148"/>
      <c r="LRU4" s="148"/>
      <c r="LRV4" s="148"/>
      <c r="LRW4" s="148"/>
      <c r="LRX4" s="148"/>
      <c r="LRY4" s="148"/>
      <c r="LRZ4" s="148"/>
      <c r="LSA4" s="148"/>
      <c r="LSB4" s="148"/>
      <c r="LSC4" s="148"/>
      <c r="LSD4" s="148"/>
      <c r="LSE4" s="148"/>
      <c r="LSF4" s="148"/>
      <c r="LSG4" s="148"/>
      <c r="LSH4" s="148"/>
      <c r="LSI4" s="148"/>
      <c r="LSJ4" s="148"/>
      <c r="LSK4" s="148"/>
      <c r="LSL4" s="148"/>
      <c r="LSM4" s="148"/>
      <c r="LSN4" s="148"/>
      <c r="LSO4" s="148"/>
      <c r="LSP4" s="148"/>
      <c r="LSQ4" s="148"/>
      <c r="LSR4" s="148"/>
      <c r="LSS4" s="148"/>
      <c r="LST4" s="148"/>
      <c r="LSU4" s="148"/>
      <c r="LSV4" s="148"/>
      <c r="LSW4" s="148"/>
      <c r="LSX4" s="148"/>
      <c r="LSY4" s="148"/>
      <c r="LSZ4" s="148"/>
      <c r="LTA4" s="148"/>
      <c r="LTB4" s="148"/>
      <c r="LTC4" s="148"/>
      <c r="LTD4" s="148"/>
      <c r="LTE4" s="148"/>
      <c r="LTF4" s="148"/>
      <c r="LTG4" s="148"/>
      <c r="LTH4" s="148"/>
      <c r="LTI4" s="148"/>
      <c r="LTJ4" s="148"/>
      <c r="LTK4" s="148"/>
      <c r="LTL4" s="148"/>
      <c r="LTM4" s="148"/>
      <c r="LTN4" s="148"/>
      <c r="LTO4" s="148"/>
      <c r="LTP4" s="148"/>
      <c r="LTQ4" s="148"/>
      <c r="LTR4" s="148"/>
      <c r="LTS4" s="148"/>
      <c r="LTT4" s="148"/>
      <c r="LTU4" s="148"/>
      <c r="LTV4" s="148"/>
      <c r="LTW4" s="148"/>
      <c r="LTX4" s="148"/>
      <c r="LTY4" s="148"/>
      <c r="LTZ4" s="148"/>
      <c r="LUA4" s="148"/>
      <c r="LUB4" s="148"/>
      <c r="LUC4" s="148"/>
      <c r="LUD4" s="148"/>
      <c r="LUE4" s="148"/>
      <c r="LUF4" s="148"/>
      <c r="LUG4" s="148"/>
      <c r="LUH4" s="148"/>
      <c r="LUI4" s="148"/>
      <c r="LUJ4" s="148"/>
      <c r="LUK4" s="148"/>
      <c r="LUL4" s="148"/>
      <c r="LUM4" s="148"/>
      <c r="LUN4" s="148"/>
      <c r="LUO4" s="148"/>
      <c r="LUP4" s="148"/>
      <c r="LUQ4" s="148"/>
      <c r="LUR4" s="148"/>
      <c r="LUS4" s="148"/>
      <c r="LUT4" s="148"/>
      <c r="LUU4" s="148"/>
      <c r="LUV4" s="148"/>
      <c r="LUW4" s="148"/>
      <c r="LUX4" s="148"/>
      <c r="LUY4" s="148"/>
      <c r="LUZ4" s="148"/>
      <c r="LVA4" s="148"/>
      <c r="LVB4" s="148"/>
      <c r="LVC4" s="148"/>
      <c r="LVD4" s="148"/>
      <c r="LVE4" s="148"/>
      <c r="LVF4" s="148"/>
      <c r="LVG4" s="148"/>
      <c r="LVH4" s="148"/>
      <c r="LVI4" s="148"/>
      <c r="LVJ4" s="148"/>
      <c r="LVK4" s="148"/>
      <c r="LVL4" s="148"/>
      <c r="LVM4" s="148"/>
      <c r="LVN4" s="148"/>
      <c r="LVO4" s="148"/>
      <c r="LVP4" s="148"/>
      <c r="LVQ4" s="148"/>
      <c r="LVR4" s="148"/>
      <c r="LVS4" s="148"/>
      <c r="LVT4" s="148"/>
      <c r="LVU4" s="148"/>
      <c r="LVV4" s="148"/>
      <c r="LVW4" s="148"/>
      <c r="LVX4" s="148"/>
      <c r="LVY4" s="148"/>
      <c r="LVZ4" s="148"/>
      <c r="LWA4" s="148"/>
      <c r="LWB4" s="148"/>
      <c r="LWC4" s="148"/>
      <c r="LWD4" s="148"/>
      <c r="LWE4" s="148"/>
      <c r="LWF4" s="148"/>
      <c r="LWG4" s="148"/>
      <c r="LWH4" s="148"/>
      <c r="LWI4" s="148"/>
      <c r="LWJ4" s="148"/>
      <c r="LWK4" s="148"/>
      <c r="LWL4" s="148"/>
      <c r="LWM4" s="148"/>
      <c r="LWN4" s="148"/>
      <c r="LWO4" s="148"/>
      <c r="LWP4" s="148"/>
      <c r="LWQ4" s="148"/>
      <c r="LWR4" s="148"/>
      <c r="LWS4" s="148"/>
      <c r="LWT4" s="148"/>
      <c r="LWU4" s="148"/>
      <c r="LWV4" s="148"/>
      <c r="LWW4" s="148"/>
      <c r="LWX4" s="148"/>
      <c r="LWY4" s="148"/>
      <c r="LWZ4" s="148"/>
      <c r="LXA4" s="148"/>
      <c r="LXB4" s="148"/>
      <c r="LXC4" s="148"/>
      <c r="LXD4" s="148"/>
      <c r="LXE4" s="148"/>
      <c r="LXF4" s="148"/>
      <c r="LXG4" s="148"/>
      <c r="LXH4" s="148"/>
      <c r="LXI4" s="148"/>
      <c r="LXJ4" s="148"/>
      <c r="LXK4" s="148"/>
      <c r="LXL4" s="148"/>
      <c r="LXM4" s="148"/>
      <c r="LXN4" s="148"/>
      <c r="LXO4" s="148"/>
      <c r="LXP4" s="148"/>
      <c r="LXQ4" s="148"/>
      <c r="LXR4" s="148"/>
      <c r="LXS4" s="148"/>
      <c r="LXT4" s="148"/>
      <c r="LXU4" s="148"/>
      <c r="LXV4" s="148"/>
      <c r="LXW4" s="148"/>
      <c r="LXX4" s="148"/>
      <c r="LXY4" s="148"/>
      <c r="LXZ4" s="148"/>
      <c r="LYA4" s="148"/>
      <c r="LYB4" s="148"/>
      <c r="LYC4" s="148"/>
      <c r="LYD4" s="148"/>
      <c r="LYE4" s="148"/>
      <c r="LYF4" s="148"/>
      <c r="LYG4" s="148"/>
      <c r="LYH4" s="148"/>
      <c r="LYI4" s="148"/>
      <c r="LYJ4" s="148"/>
      <c r="LYK4" s="148"/>
      <c r="LYL4" s="148"/>
      <c r="LYM4" s="148"/>
      <c r="LYN4" s="148"/>
      <c r="LYO4" s="148"/>
      <c r="LYP4" s="148"/>
      <c r="LYQ4" s="148"/>
      <c r="LYR4" s="148"/>
      <c r="LYS4" s="148"/>
      <c r="LYT4" s="148"/>
      <c r="LYU4" s="148"/>
      <c r="LYV4" s="148"/>
      <c r="LYW4" s="148"/>
      <c r="LYX4" s="148"/>
      <c r="LYY4" s="148"/>
      <c r="LYZ4" s="148"/>
      <c r="LZA4" s="148"/>
      <c r="LZB4" s="148"/>
      <c r="LZC4" s="148"/>
      <c r="LZD4" s="148"/>
      <c r="LZE4" s="148"/>
      <c r="LZF4" s="148"/>
      <c r="LZG4" s="148"/>
      <c r="LZH4" s="148"/>
      <c r="LZI4" s="148"/>
      <c r="LZJ4" s="148"/>
      <c r="LZK4" s="148"/>
      <c r="LZL4" s="148"/>
      <c r="LZM4" s="148"/>
      <c r="LZN4" s="148"/>
      <c r="LZO4" s="148"/>
      <c r="LZP4" s="148"/>
      <c r="LZQ4" s="148"/>
      <c r="LZR4" s="148"/>
      <c r="LZS4" s="148"/>
      <c r="LZT4" s="148"/>
      <c r="LZU4" s="148"/>
      <c r="LZV4" s="148"/>
      <c r="LZW4" s="148"/>
      <c r="LZX4" s="148"/>
      <c r="LZY4" s="148"/>
      <c r="LZZ4" s="148"/>
      <c r="MAA4" s="148"/>
      <c r="MAB4" s="148"/>
      <c r="MAC4" s="148"/>
      <c r="MAD4" s="148"/>
      <c r="MAE4" s="148"/>
      <c r="MAF4" s="148"/>
      <c r="MAG4" s="148"/>
      <c r="MAH4" s="148"/>
      <c r="MAI4" s="148"/>
      <c r="MAJ4" s="148"/>
      <c r="MAK4" s="148"/>
      <c r="MAL4" s="148"/>
      <c r="MAM4" s="148"/>
      <c r="MAN4" s="148"/>
      <c r="MAO4" s="148"/>
      <c r="MAP4" s="148"/>
      <c r="MAQ4" s="148"/>
      <c r="MAR4" s="148"/>
      <c r="MAS4" s="148"/>
      <c r="MAT4" s="148"/>
      <c r="MAU4" s="148"/>
      <c r="MAV4" s="148"/>
      <c r="MAW4" s="148"/>
      <c r="MAX4" s="148"/>
      <c r="MAY4" s="148"/>
      <c r="MAZ4" s="148"/>
      <c r="MBA4" s="148"/>
      <c r="MBB4" s="148"/>
      <c r="MBC4" s="148"/>
      <c r="MBD4" s="148"/>
      <c r="MBE4" s="148"/>
      <c r="MBF4" s="148"/>
      <c r="MBG4" s="148"/>
      <c r="MBH4" s="148"/>
      <c r="MBI4" s="148"/>
      <c r="MBJ4" s="148"/>
      <c r="MBK4" s="148"/>
      <c r="MBL4" s="148"/>
      <c r="MBM4" s="148"/>
      <c r="MBN4" s="148"/>
      <c r="MBO4" s="148"/>
      <c r="MBP4" s="148"/>
      <c r="MBQ4" s="148"/>
      <c r="MBR4" s="148"/>
      <c r="MBS4" s="148"/>
      <c r="MBT4" s="148"/>
      <c r="MBU4" s="148"/>
      <c r="MBV4" s="148"/>
      <c r="MBW4" s="148"/>
      <c r="MBX4" s="148"/>
      <c r="MBY4" s="148"/>
      <c r="MBZ4" s="148"/>
      <c r="MCA4" s="148"/>
      <c r="MCB4" s="148"/>
      <c r="MCC4" s="148"/>
      <c r="MCD4" s="148"/>
      <c r="MCE4" s="148"/>
      <c r="MCF4" s="148"/>
      <c r="MCG4" s="148"/>
      <c r="MCH4" s="148"/>
      <c r="MCI4" s="148"/>
      <c r="MCJ4" s="148"/>
      <c r="MCK4" s="148"/>
      <c r="MCL4" s="148"/>
      <c r="MCM4" s="148"/>
      <c r="MCN4" s="148"/>
      <c r="MCO4" s="148"/>
      <c r="MCP4" s="148"/>
      <c r="MCQ4" s="148"/>
      <c r="MCR4" s="148"/>
      <c r="MCS4" s="148"/>
      <c r="MCT4" s="148"/>
      <c r="MCU4" s="148"/>
      <c r="MCV4" s="148"/>
      <c r="MCW4" s="148"/>
      <c r="MCX4" s="148"/>
      <c r="MCY4" s="148"/>
      <c r="MCZ4" s="148"/>
      <c r="MDA4" s="148"/>
      <c r="MDB4" s="148"/>
      <c r="MDC4" s="148"/>
      <c r="MDD4" s="148"/>
      <c r="MDE4" s="148"/>
      <c r="MDF4" s="148"/>
      <c r="MDG4" s="148"/>
      <c r="MDH4" s="148"/>
      <c r="MDI4" s="148"/>
      <c r="MDJ4" s="148"/>
      <c r="MDK4" s="148"/>
      <c r="MDL4" s="148"/>
      <c r="MDM4" s="148"/>
      <c r="MDN4" s="148"/>
      <c r="MDO4" s="148"/>
      <c r="MDP4" s="148"/>
      <c r="MDQ4" s="148"/>
      <c r="MDR4" s="148"/>
      <c r="MDS4" s="148"/>
      <c r="MDT4" s="148"/>
      <c r="MDU4" s="148"/>
      <c r="MDV4" s="148"/>
      <c r="MDW4" s="148"/>
      <c r="MDX4" s="148"/>
      <c r="MDY4" s="148"/>
      <c r="MDZ4" s="148"/>
      <c r="MEA4" s="148"/>
      <c r="MEB4" s="148"/>
      <c r="MEC4" s="148"/>
      <c r="MED4" s="148"/>
      <c r="MEE4" s="148"/>
      <c r="MEF4" s="148"/>
      <c r="MEG4" s="148"/>
      <c r="MEH4" s="148"/>
      <c r="MEI4" s="148"/>
      <c r="MEJ4" s="148"/>
      <c r="MEK4" s="148"/>
      <c r="MEL4" s="148"/>
      <c r="MEM4" s="148"/>
      <c r="MEN4" s="148"/>
      <c r="MEO4" s="148"/>
      <c r="MEP4" s="148"/>
      <c r="MEQ4" s="148"/>
      <c r="MER4" s="148"/>
      <c r="MES4" s="148"/>
      <c r="MET4" s="148"/>
      <c r="MEU4" s="148"/>
      <c r="MEV4" s="148"/>
      <c r="MEW4" s="148"/>
      <c r="MEX4" s="148"/>
      <c r="MEY4" s="148"/>
      <c r="MEZ4" s="148"/>
      <c r="MFA4" s="148"/>
      <c r="MFB4" s="148"/>
      <c r="MFC4" s="148"/>
      <c r="MFD4" s="148"/>
      <c r="MFE4" s="148"/>
      <c r="MFF4" s="148"/>
      <c r="MFG4" s="148"/>
      <c r="MFH4" s="148"/>
      <c r="MFI4" s="148"/>
      <c r="MFJ4" s="148"/>
      <c r="MFK4" s="148"/>
      <c r="MFL4" s="148"/>
      <c r="MFM4" s="148"/>
      <c r="MFN4" s="148"/>
      <c r="MFO4" s="148"/>
      <c r="MFP4" s="148"/>
      <c r="MFQ4" s="148"/>
      <c r="MFR4" s="148"/>
      <c r="MFS4" s="148"/>
      <c r="MFT4" s="148"/>
      <c r="MFU4" s="148"/>
      <c r="MFV4" s="148"/>
      <c r="MFW4" s="148"/>
      <c r="MFX4" s="148"/>
      <c r="MFY4" s="148"/>
      <c r="MFZ4" s="148"/>
      <c r="MGA4" s="148"/>
      <c r="MGB4" s="148"/>
      <c r="MGC4" s="148"/>
      <c r="MGD4" s="148"/>
      <c r="MGE4" s="148"/>
      <c r="MGF4" s="148"/>
      <c r="MGG4" s="148"/>
      <c r="MGH4" s="148"/>
      <c r="MGI4" s="148"/>
      <c r="MGJ4" s="148"/>
      <c r="MGK4" s="148"/>
      <c r="MGL4" s="148"/>
      <c r="MGM4" s="148"/>
      <c r="MGN4" s="148"/>
      <c r="MGO4" s="148"/>
      <c r="MGP4" s="148"/>
      <c r="MGQ4" s="148"/>
      <c r="MGR4" s="148"/>
      <c r="MGS4" s="148"/>
      <c r="MGT4" s="148"/>
      <c r="MGU4" s="148"/>
      <c r="MGV4" s="148"/>
      <c r="MGW4" s="148"/>
      <c r="MGX4" s="148"/>
      <c r="MGY4" s="148"/>
      <c r="MGZ4" s="148"/>
      <c r="MHA4" s="148"/>
      <c r="MHB4" s="148"/>
      <c r="MHC4" s="148"/>
      <c r="MHD4" s="148"/>
      <c r="MHE4" s="148"/>
      <c r="MHF4" s="148"/>
      <c r="MHG4" s="148"/>
      <c r="MHH4" s="148"/>
      <c r="MHI4" s="148"/>
      <c r="MHJ4" s="148"/>
      <c r="MHK4" s="148"/>
      <c r="MHL4" s="148"/>
      <c r="MHM4" s="148"/>
      <c r="MHN4" s="148"/>
      <c r="MHO4" s="148"/>
      <c r="MHP4" s="148"/>
      <c r="MHQ4" s="148"/>
      <c r="MHR4" s="148"/>
      <c r="MHS4" s="148"/>
      <c r="MHT4" s="148"/>
      <c r="MHU4" s="148"/>
      <c r="MHV4" s="148"/>
      <c r="MHW4" s="148"/>
      <c r="MHX4" s="148"/>
      <c r="MHY4" s="148"/>
      <c r="MHZ4" s="148"/>
      <c r="MIA4" s="148"/>
      <c r="MIB4" s="148"/>
      <c r="MIC4" s="148"/>
      <c r="MID4" s="148"/>
      <c r="MIE4" s="148"/>
      <c r="MIF4" s="148"/>
      <c r="MIG4" s="148"/>
      <c r="MIH4" s="148"/>
      <c r="MII4" s="148"/>
      <c r="MIJ4" s="148"/>
      <c r="MIK4" s="148"/>
      <c r="MIL4" s="148"/>
      <c r="MIM4" s="148"/>
      <c r="MIN4" s="148"/>
      <c r="MIO4" s="148"/>
      <c r="MIP4" s="148"/>
      <c r="MIQ4" s="148"/>
      <c r="MIR4" s="148"/>
      <c r="MIS4" s="148"/>
      <c r="MIT4" s="148"/>
      <c r="MIU4" s="148"/>
      <c r="MIV4" s="148"/>
      <c r="MIW4" s="148"/>
      <c r="MIX4" s="148"/>
      <c r="MIY4" s="148"/>
      <c r="MIZ4" s="148"/>
      <c r="MJA4" s="148"/>
      <c r="MJB4" s="148"/>
      <c r="MJC4" s="148"/>
      <c r="MJD4" s="148"/>
      <c r="MJE4" s="148"/>
      <c r="MJF4" s="148"/>
      <c r="MJG4" s="148"/>
      <c r="MJH4" s="148"/>
      <c r="MJI4" s="148"/>
      <c r="MJJ4" s="148"/>
      <c r="MJK4" s="148"/>
      <c r="MJL4" s="148"/>
      <c r="MJM4" s="148"/>
      <c r="MJN4" s="148"/>
      <c r="MJO4" s="148"/>
      <c r="MJP4" s="148"/>
      <c r="MJQ4" s="148"/>
      <c r="MJR4" s="148"/>
      <c r="MJS4" s="148"/>
      <c r="MJT4" s="148"/>
      <c r="MJU4" s="148"/>
      <c r="MJV4" s="148"/>
      <c r="MJW4" s="148"/>
      <c r="MJX4" s="148"/>
      <c r="MJY4" s="148"/>
      <c r="MJZ4" s="148"/>
      <c r="MKA4" s="148"/>
      <c r="MKB4" s="148"/>
      <c r="MKC4" s="148"/>
      <c r="MKD4" s="148"/>
      <c r="MKE4" s="148"/>
      <c r="MKF4" s="148"/>
      <c r="MKG4" s="148"/>
      <c r="MKH4" s="148"/>
      <c r="MKI4" s="148"/>
      <c r="MKJ4" s="148"/>
      <c r="MKK4" s="148"/>
      <c r="MKL4" s="148"/>
      <c r="MKM4" s="148"/>
      <c r="MKN4" s="148"/>
      <c r="MKO4" s="148"/>
      <c r="MKP4" s="148"/>
      <c r="MKQ4" s="148"/>
      <c r="MKR4" s="148"/>
      <c r="MKS4" s="148"/>
      <c r="MKT4" s="148"/>
      <c r="MKU4" s="148"/>
      <c r="MKV4" s="148"/>
      <c r="MKW4" s="148"/>
      <c r="MKX4" s="148"/>
      <c r="MKY4" s="148"/>
      <c r="MKZ4" s="148"/>
      <c r="MLA4" s="148"/>
      <c r="MLB4" s="148"/>
      <c r="MLC4" s="148"/>
      <c r="MLD4" s="148"/>
      <c r="MLE4" s="148"/>
      <c r="MLF4" s="148"/>
      <c r="MLG4" s="148"/>
      <c r="MLH4" s="148"/>
      <c r="MLI4" s="148"/>
      <c r="MLJ4" s="148"/>
      <c r="MLK4" s="148"/>
      <c r="MLL4" s="148"/>
      <c r="MLM4" s="148"/>
      <c r="MLN4" s="148"/>
      <c r="MLO4" s="148"/>
      <c r="MLP4" s="148"/>
      <c r="MLQ4" s="148"/>
      <c r="MLR4" s="148"/>
      <c r="MLS4" s="148"/>
      <c r="MLT4" s="148"/>
      <c r="MLU4" s="148"/>
      <c r="MLV4" s="148"/>
      <c r="MLW4" s="148"/>
      <c r="MLX4" s="148"/>
      <c r="MLY4" s="148"/>
      <c r="MLZ4" s="148"/>
      <c r="MMA4" s="148"/>
      <c r="MMB4" s="148"/>
      <c r="MMC4" s="148"/>
      <c r="MMD4" s="148"/>
      <c r="MME4" s="148"/>
      <c r="MMF4" s="148"/>
      <c r="MMG4" s="148"/>
      <c r="MMH4" s="148"/>
      <c r="MMI4" s="148"/>
      <c r="MMJ4" s="148"/>
      <c r="MMK4" s="148"/>
      <c r="MML4" s="148"/>
      <c r="MMM4" s="148"/>
      <c r="MMN4" s="148"/>
      <c r="MMO4" s="148"/>
      <c r="MMP4" s="148"/>
      <c r="MMQ4" s="148"/>
      <c r="MMR4" s="148"/>
      <c r="MMS4" s="148"/>
      <c r="MMT4" s="148"/>
      <c r="MMU4" s="148"/>
      <c r="MMV4" s="148"/>
      <c r="MMW4" s="148"/>
      <c r="MMX4" s="148"/>
      <c r="MMY4" s="148"/>
      <c r="MMZ4" s="148"/>
      <c r="MNA4" s="148"/>
      <c r="MNB4" s="148"/>
      <c r="MNC4" s="148"/>
      <c r="MND4" s="148"/>
      <c r="MNE4" s="148"/>
      <c r="MNF4" s="148"/>
      <c r="MNG4" s="148"/>
      <c r="MNH4" s="148"/>
      <c r="MNI4" s="148"/>
      <c r="MNJ4" s="148"/>
      <c r="MNK4" s="148"/>
      <c r="MNL4" s="148"/>
      <c r="MNM4" s="148"/>
      <c r="MNN4" s="148"/>
      <c r="MNO4" s="148"/>
      <c r="MNP4" s="148"/>
      <c r="MNQ4" s="148"/>
      <c r="MNR4" s="148"/>
      <c r="MNS4" s="148"/>
      <c r="MNT4" s="148"/>
      <c r="MNU4" s="148"/>
      <c r="MNV4" s="148"/>
      <c r="MNW4" s="148"/>
      <c r="MNX4" s="148"/>
      <c r="MNY4" s="148"/>
      <c r="MNZ4" s="148"/>
      <c r="MOA4" s="148"/>
      <c r="MOB4" s="148"/>
      <c r="MOC4" s="148"/>
      <c r="MOD4" s="148"/>
      <c r="MOE4" s="148"/>
      <c r="MOF4" s="148"/>
      <c r="MOG4" s="148"/>
      <c r="MOH4" s="148"/>
      <c r="MOI4" s="148"/>
      <c r="MOJ4" s="148"/>
      <c r="MOK4" s="148"/>
      <c r="MOL4" s="148"/>
      <c r="MOM4" s="148"/>
      <c r="MON4" s="148"/>
      <c r="MOO4" s="148"/>
      <c r="MOP4" s="148"/>
      <c r="MOQ4" s="148"/>
      <c r="MOR4" s="148"/>
      <c r="MOS4" s="148"/>
      <c r="MOT4" s="148"/>
      <c r="MOU4" s="148"/>
      <c r="MOV4" s="148"/>
      <c r="MOW4" s="148"/>
      <c r="MOX4" s="148"/>
      <c r="MOY4" s="148"/>
      <c r="MOZ4" s="148"/>
      <c r="MPA4" s="148"/>
      <c r="MPB4" s="148"/>
      <c r="MPC4" s="148"/>
      <c r="MPD4" s="148"/>
      <c r="MPE4" s="148"/>
      <c r="MPF4" s="148"/>
      <c r="MPG4" s="148"/>
      <c r="MPH4" s="148"/>
      <c r="MPI4" s="148"/>
      <c r="MPJ4" s="148"/>
      <c r="MPK4" s="148"/>
      <c r="MPL4" s="148"/>
      <c r="MPM4" s="148"/>
      <c r="MPN4" s="148"/>
      <c r="MPO4" s="148"/>
      <c r="MPP4" s="148"/>
      <c r="MPQ4" s="148"/>
      <c r="MPR4" s="148"/>
      <c r="MPS4" s="148"/>
      <c r="MPT4" s="148"/>
      <c r="MPU4" s="148"/>
      <c r="MPV4" s="148"/>
      <c r="MPW4" s="148"/>
      <c r="MPX4" s="148"/>
      <c r="MPY4" s="148"/>
      <c r="MPZ4" s="148"/>
      <c r="MQA4" s="148"/>
      <c r="MQB4" s="148"/>
      <c r="MQC4" s="148"/>
      <c r="MQD4" s="148"/>
      <c r="MQE4" s="148"/>
      <c r="MQF4" s="148"/>
      <c r="MQG4" s="148"/>
      <c r="MQH4" s="148"/>
      <c r="MQI4" s="148"/>
      <c r="MQJ4" s="148"/>
      <c r="MQK4" s="148"/>
      <c r="MQL4" s="148"/>
      <c r="MQM4" s="148"/>
      <c r="MQN4" s="148"/>
      <c r="MQO4" s="148"/>
      <c r="MQP4" s="148"/>
      <c r="MQQ4" s="148"/>
      <c r="MQR4" s="148"/>
      <c r="MQS4" s="148"/>
      <c r="MQT4" s="148"/>
      <c r="MQU4" s="148"/>
      <c r="MQV4" s="148"/>
      <c r="MQW4" s="148"/>
      <c r="MQX4" s="148"/>
      <c r="MQY4" s="148"/>
      <c r="MQZ4" s="148"/>
      <c r="MRA4" s="148"/>
      <c r="MRB4" s="148"/>
      <c r="MRC4" s="148"/>
      <c r="MRD4" s="148"/>
      <c r="MRE4" s="148"/>
      <c r="MRF4" s="148"/>
      <c r="MRG4" s="148"/>
      <c r="MRH4" s="148"/>
      <c r="MRI4" s="148"/>
      <c r="MRJ4" s="148"/>
      <c r="MRK4" s="148"/>
      <c r="MRL4" s="148"/>
      <c r="MRM4" s="148"/>
      <c r="MRN4" s="148"/>
      <c r="MRO4" s="148"/>
      <c r="MRP4" s="148"/>
      <c r="MRQ4" s="148"/>
      <c r="MRR4" s="148"/>
      <c r="MRS4" s="148"/>
      <c r="MRT4" s="148"/>
      <c r="MRU4" s="148"/>
      <c r="MRV4" s="148"/>
      <c r="MRW4" s="148"/>
      <c r="MRX4" s="148"/>
      <c r="MRY4" s="148"/>
      <c r="MRZ4" s="148"/>
      <c r="MSA4" s="148"/>
      <c r="MSB4" s="148"/>
      <c r="MSC4" s="148"/>
      <c r="MSD4" s="148"/>
      <c r="MSE4" s="148"/>
      <c r="MSF4" s="148"/>
      <c r="MSG4" s="148"/>
      <c r="MSH4" s="148"/>
      <c r="MSI4" s="148"/>
      <c r="MSJ4" s="148"/>
      <c r="MSK4" s="148"/>
      <c r="MSL4" s="148"/>
      <c r="MSM4" s="148"/>
      <c r="MSN4" s="148"/>
      <c r="MSO4" s="148"/>
      <c r="MSP4" s="148"/>
      <c r="MSQ4" s="148"/>
      <c r="MSR4" s="148"/>
      <c r="MSS4" s="148"/>
      <c r="MST4" s="148"/>
      <c r="MSU4" s="148"/>
      <c r="MSV4" s="148"/>
      <c r="MSW4" s="148"/>
      <c r="MSX4" s="148"/>
      <c r="MSY4" s="148"/>
      <c r="MSZ4" s="148"/>
      <c r="MTA4" s="148"/>
      <c r="MTB4" s="148"/>
      <c r="MTC4" s="148"/>
      <c r="MTD4" s="148"/>
      <c r="MTE4" s="148"/>
      <c r="MTF4" s="148"/>
      <c r="MTG4" s="148"/>
      <c r="MTH4" s="148"/>
      <c r="MTI4" s="148"/>
      <c r="MTJ4" s="148"/>
      <c r="MTK4" s="148"/>
      <c r="MTL4" s="148"/>
      <c r="MTM4" s="148"/>
      <c r="MTN4" s="148"/>
      <c r="MTO4" s="148"/>
      <c r="MTP4" s="148"/>
      <c r="MTQ4" s="148"/>
      <c r="MTR4" s="148"/>
      <c r="MTS4" s="148"/>
      <c r="MTT4" s="148"/>
      <c r="MTU4" s="148"/>
      <c r="MTV4" s="148"/>
      <c r="MTW4" s="148"/>
      <c r="MTX4" s="148"/>
      <c r="MTY4" s="148"/>
      <c r="MTZ4" s="148"/>
      <c r="MUA4" s="148"/>
      <c r="MUB4" s="148"/>
      <c r="MUC4" s="148"/>
      <c r="MUD4" s="148"/>
      <c r="MUE4" s="148"/>
      <c r="MUF4" s="148"/>
      <c r="MUG4" s="148"/>
      <c r="MUH4" s="148"/>
      <c r="MUI4" s="148"/>
      <c r="MUJ4" s="148"/>
      <c r="MUK4" s="148"/>
      <c r="MUL4" s="148"/>
      <c r="MUM4" s="148"/>
      <c r="MUN4" s="148"/>
      <c r="MUO4" s="148"/>
      <c r="MUP4" s="148"/>
      <c r="MUQ4" s="148"/>
      <c r="MUR4" s="148"/>
      <c r="MUS4" s="148"/>
      <c r="MUT4" s="148"/>
      <c r="MUU4" s="148"/>
      <c r="MUV4" s="148"/>
      <c r="MUW4" s="148"/>
      <c r="MUX4" s="148"/>
      <c r="MUY4" s="148"/>
      <c r="MUZ4" s="148"/>
      <c r="MVA4" s="148"/>
      <c r="MVB4" s="148"/>
      <c r="MVC4" s="148"/>
      <c r="MVD4" s="148"/>
      <c r="MVE4" s="148"/>
      <c r="MVF4" s="148"/>
      <c r="MVG4" s="148"/>
      <c r="MVH4" s="148"/>
      <c r="MVI4" s="148"/>
      <c r="MVJ4" s="148"/>
      <c r="MVK4" s="148"/>
      <c r="MVL4" s="148"/>
      <c r="MVM4" s="148"/>
      <c r="MVN4" s="148"/>
      <c r="MVO4" s="148"/>
      <c r="MVP4" s="148"/>
      <c r="MVQ4" s="148"/>
      <c r="MVR4" s="148"/>
      <c r="MVS4" s="148"/>
      <c r="MVT4" s="148"/>
      <c r="MVU4" s="148"/>
      <c r="MVV4" s="148"/>
      <c r="MVW4" s="148"/>
      <c r="MVX4" s="148"/>
      <c r="MVY4" s="148"/>
      <c r="MVZ4" s="148"/>
      <c r="MWA4" s="148"/>
      <c r="MWB4" s="148"/>
      <c r="MWC4" s="148"/>
      <c r="MWD4" s="148"/>
      <c r="MWE4" s="148"/>
      <c r="MWF4" s="148"/>
      <c r="MWG4" s="148"/>
      <c r="MWH4" s="148"/>
      <c r="MWI4" s="148"/>
      <c r="MWJ4" s="148"/>
      <c r="MWK4" s="148"/>
      <c r="MWL4" s="148"/>
      <c r="MWM4" s="148"/>
      <c r="MWN4" s="148"/>
      <c r="MWO4" s="148"/>
      <c r="MWP4" s="148"/>
      <c r="MWQ4" s="148"/>
      <c r="MWR4" s="148"/>
      <c r="MWS4" s="148"/>
      <c r="MWT4" s="148"/>
      <c r="MWU4" s="148"/>
      <c r="MWV4" s="148"/>
      <c r="MWW4" s="148"/>
      <c r="MWX4" s="148"/>
      <c r="MWY4" s="148"/>
      <c r="MWZ4" s="148"/>
      <c r="MXA4" s="148"/>
      <c r="MXB4" s="148"/>
      <c r="MXC4" s="148"/>
      <c r="MXD4" s="148"/>
      <c r="MXE4" s="148"/>
      <c r="MXF4" s="148"/>
      <c r="MXG4" s="148"/>
      <c r="MXH4" s="148"/>
      <c r="MXI4" s="148"/>
      <c r="MXJ4" s="148"/>
      <c r="MXK4" s="148"/>
      <c r="MXL4" s="148"/>
      <c r="MXM4" s="148"/>
      <c r="MXN4" s="148"/>
      <c r="MXO4" s="148"/>
      <c r="MXP4" s="148"/>
      <c r="MXQ4" s="148"/>
      <c r="MXR4" s="148"/>
      <c r="MXS4" s="148"/>
      <c r="MXT4" s="148"/>
      <c r="MXU4" s="148"/>
      <c r="MXV4" s="148"/>
      <c r="MXW4" s="148"/>
      <c r="MXX4" s="148"/>
      <c r="MXY4" s="148"/>
      <c r="MXZ4" s="148"/>
      <c r="MYA4" s="148"/>
      <c r="MYB4" s="148"/>
      <c r="MYC4" s="148"/>
      <c r="MYD4" s="148"/>
      <c r="MYE4" s="148"/>
      <c r="MYF4" s="148"/>
      <c r="MYG4" s="148"/>
      <c r="MYH4" s="148"/>
      <c r="MYI4" s="148"/>
      <c r="MYJ4" s="148"/>
      <c r="MYK4" s="148"/>
      <c r="MYL4" s="148"/>
      <c r="MYM4" s="148"/>
      <c r="MYN4" s="148"/>
      <c r="MYO4" s="148"/>
      <c r="MYP4" s="148"/>
      <c r="MYQ4" s="148"/>
      <c r="MYR4" s="148"/>
      <c r="MYS4" s="148"/>
      <c r="MYT4" s="148"/>
      <c r="MYU4" s="148"/>
      <c r="MYV4" s="148"/>
      <c r="MYW4" s="148"/>
      <c r="MYX4" s="148"/>
      <c r="MYY4" s="148"/>
      <c r="MYZ4" s="148"/>
      <c r="MZA4" s="148"/>
      <c r="MZB4" s="148"/>
      <c r="MZC4" s="148"/>
      <c r="MZD4" s="148"/>
      <c r="MZE4" s="148"/>
      <c r="MZF4" s="148"/>
      <c r="MZG4" s="148"/>
      <c r="MZH4" s="148"/>
      <c r="MZI4" s="148"/>
      <c r="MZJ4" s="148"/>
      <c r="MZK4" s="148"/>
      <c r="MZL4" s="148"/>
      <c r="MZM4" s="148"/>
      <c r="MZN4" s="148"/>
      <c r="MZO4" s="148"/>
      <c r="MZP4" s="148"/>
      <c r="MZQ4" s="148"/>
      <c r="MZR4" s="148"/>
      <c r="MZS4" s="148"/>
      <c r="MZT4" s="148"/>
      <c r="MZU4" s="148"/>
      <c r="MZV4" s="148"/>
      <c r="MZW4" s="148"/>
      <c r="MZX4" s="148"/>
      <c r="MZY4" s="148"/>
      <c r="MZZ4" s="148"/>
      <c r="NAA4" s="148"/>
      <c r="NAB4" s="148"/>
      <c r="NAC4" s="148"/>
      <c r="NAD4" s="148"/>
      <c r="NAE4" s="148"/>
      <c r="NAF4" s="148"/>
      <c r="NAG4" s="148"/>
      <c r="NAH4" s="148"/>
      <c r="NAI4" s="148"/>
      <c r="NAJ4" s="148"/>
      <c r="NAK4" s="148"/>
      <c r="NAL4" s="148"/>
      <c r="NAM4" s="148"/>
      <c r="NAN4" s="148"/>
      <c r="NAO4" s="148"/>
      <c r="NAP4" s="148"/>
      <c r="NAQ4" s="148"/>
      <c r="NAR4" s="148"/>
      <c r="NAS4" s="148"/>
      <c r="NAT4" s="148"/>
      <c r="NAU4" s="148"/>
      <c r="NAV4" s="148"/>
      <c r="NAW4" s="148"/>
      <c r="NAX4" s="148"/>
      <c r="NAY4" s="148"/>
      <c r="NAZ4" s="148"/>
      <c r="NBA4" s="148"/>
      <c r="NBB4" s="148"/>
      <c r="NBC4" s="148"/>
      <c r="NBD4" s="148"/>
      <c r="NBE4" s="148"/>
      <c r="NBF4" s="148"/>
      <c r="NBG4" s="148"/>
      <c r="NBH4" s="148"/>
      <c r="NBI4" s="148"/>
      <c r="NBJ4" s="148"/>
      <c r="NBK4" s="148"/>
      <c r="NBL4" s="148"/>
      <c r="NBM4" s="148"/>
      <c r="NBN4" s="148"/>
      <c r="NBO4" s="148"/>
      <c r="NBP4" s="148"/>
      <c r="NBQ4" s="148"/>
      <c r="NBR4" s="148"/>
      <c r="NBS4" s="148"/>
      <c r="NBT4" s="148"/>
      <c r="NBU4" s="148"/>
      <c r="NBV4" s="148"/>
      <c r="NBW4" s="148"/>
      <c r="NBX4" s="148"/>
      <c r="NBY4" s="148"/>
      <c r="NBZ4" s="148"/>
      <c r="NCA4" s="148"/>
      <c r="NCB4" s="148"/>
      <c r="NCC4" s="148"/>
      <c r="NCD4" s="148"/>
      <c r="NCE4" s="148"/>
      <c r="NCF4" s="148"/>
      <c r="NCG4" s="148"/>
      <c r="NCH4" s="148"/>
      <c r="NCI4" s="148"/>
      <c r="NCJ4" s="148"/>
      <c r="NCK4" s="148"/>
      <c r="NCL4" s="148"/>
      <c r="NCM4" s="148"/>
      <c r="NCN4" s="148"/>
      <c r="NCO4" s="148"/>
      <c r="NCP4" s="148"/>
      <c r="NCQ4" s="148"/>
      <c r="NCR4" s="148"/>
      <c r="NCS4" s="148"/>
      <c r="NCT4" s="148"/>
      <c r="NCU4" s="148"/>
      <c r="NCV4" s="148"/>
      <c r="NCW4" s="148"/>
      <c r="NCX4" s="148"/>
      <c r="NCY4" s="148"/>
      <c r="NCZ4" s="148"/>
      <c r="NDA4" s="148"/>
      <c r="NDB4" s="148"/>
      <c r="NDC4" s="148"/>
      <c r="NDD4" s="148"/>
      <c r="NDE4" s="148"/>
      <c r="NDF4" s="148"/>
      <c r="NDG4" s="148"/>
      <c r="NDH4" s="148"/>
      <c r="NDI4" s="148"/>
      <c r="NDJ4" s="148"/>
      <c r="NDK4" s="148"/>
      <c r="NDL4" s="148"/>
      <c r="NDM4" s="148"/>
      <c r="NDN4" s="148"/>
      <c r="NDO4" s="148"/>
      <c r="NDP4" s="148"/>
      <c r="NDQ4" s="148"/>
      <c r="NDR4" s="148"/>
      <c r="NDS4" s="148"/>
      <c r="NDT4" s="148"/>
      <c r="NDU4" s="148"/>
      <c r="NDV4" s="148"/>
      <c r="NDW4" s="148"/>
      <c r="NDX4" s="148"/>
      <c r="NDY4" s="148"/>
      <c r="NDZ4" s="148"/>
      <c r="NEA4" s="148"/>
      <c r="NEB4" s="148"/>
      <c r="NEC4" s="148"/>
      <c r="NED4" s="148"/>
      <c r="NEE4" s="148"/>
      <c r="NEF4" s="148"/>
      <c r="NEG4" s="148"/>
      <c r="NEH4" s="148"/>
      <c r="NEI4" s="148"/>
      <c r="NEJ4" s="148"/>
      <c r="NEK4" s="148"/>
      <c r="NEL4" s="148"/>
      <c r="NEM4" s="148"/>
      <c r="NEN4" s="148"/>
      <c r="NEO4" s="148"/>
      <c r="NEP4" s="148"/>
      <c r="NEQ4" s="148"/>
      <c r="NER4" s="148"/>
      <c r="NES4" s="148"/>
      <c r="NET4" s="148"/>
      <c r="NEU4" s="148"/>
      <c r="NEV4" s="148"/>
      <c r="NEW4" s="148"/>
      <c r="NEX4" s="148"/>
      <c r="NEY4" s="148"/>
      <c r="NEZ4" s="148"/>
      <c r="NFA4" s="148"/>
      <c r="NFB4" s="148"/>
      <c r="NFC4" s="148"/>
      <c r="NFD4" s="148"/>
      <c r="NFE4" s="148"/>
      <c r="NFF4" s="148"/>
      <c r="NFG4" s="148"/>
      <c r="NFH4" s="148"/>
      <c r="NFI4" s="148"/>
      <c r="NFJ4" s="148"/>
      <c r="NFK4" s="148"/>
      <c r="NFL4" s="148"/>
      <c r="NFM4" s="148"/>
      <c r="NFN4" s="148"/>
      <c r="NFO4" s="148"/>
      <c r="NFP4" s="148"/>
      <c r="NFQ4" s="148"/>
      <c r="NFR4" s="148"/>
      <c r="NFS4" s="148"/>
      <c r="NFT4" s="148"/>
      <c r="NFU4" s="148"/>
      <c r="NFV4" s="148"/>
      <c r="NFW4" s="148"/>
      <c r="NFX4" s="148"/>
      <c r="NFY4" s="148"/>
      <c r="NFZ4" s="148"/>
      <c r="NGA4" s="148"/>
      <c r="NGB4" s="148"/>
      <c r="NGC4" s="148"/>
      <c r="NGD4" s="148"/>
      <c r="NGE4" s="148"/>
      <c r="NGF4" s="148"/>
      <c r="NGG4" s="148"/>
      <c r="NGH4" s="148"/>
      <c r="NGI4" s="148"/>
      <c r="NGJ4" s="148"/>
      <c r="NGK4" s="148"/>
      <c r="NGL4" s="148"/>
      <c r="NGM4" s="148"/>
      <c r="NGN4" s="148"/>
      <c r="NGO4" s="148"/>
      <c r="NGP4" s="148"/>
      <c r="NGQ4" s="148"/>
      <c r="NGR4" s="148"/>
      <c r="NGS4" s="148"/>
      <c r="NGT4" s="148"/>
      <c r="NGU4" s="148"/>
      <c r="NGV4" s="148"/>
      <c r="NGW4" s="148"/>
      <c r="NGX4" s="148"/>
      <c r="NGY4" s="148"/>
      <c r="NGZ4" s="148"/>
      <c r="NHA4" s="148"/>
      <c r="NHB4" s="148"/>
      <c r="NHC4" s="148"/>
      <c r="NHD4" s="148"/>
      <c r="NHE4" s="148"/>
      <c r="NHF4" s="148"/>
      <c r="NHG4" s="148"/>
      <c r="NHH4" s="148"/>
      <c r="NHI4" s="148"/>
      <c r="NHJ4" s="148"/>
      <c r="NHK4" s="148"/>
      <c r="NHL4" s="148"/>
      <c r="NHM4" s="148"/>
      <c r="NHN4" s="148"/>
      <c r="NHO4" s="148"/>
      <c r="NHP4" s="148"/>
      <c r="NHQ4" s="148"/>
      <c r="NHR4" s="148"/>
      <c r="NHS4" s="148"/>
      <c r="NHT4" s="148"/>
      <c r="NHU4" s="148"/>
      <c r="NHV4" s="148"/>
      <c r="NHW4" s="148"/>
      <c r="NHX4" s="148"/>
      <c r="NHY4" s="148"/>
      <c r="NHZ4" s="148"/>
      <c r="NIA4" s="148"/>
      <c r="NIB4" s="148"/>
      <c r="NIC4" s="148"/>
      <c r="NID4" s="148"/>
      <c r="NIE4" s="148"/>
      <c r="NIF4" s="148"/>
      <c r="NIG4" s="148"/>
      <c r="NIH4" s="148"/>
      <c r="NII4" s="148"/>
      <c r="NIJ4" s="148"/>
      <c r="NIK4" s="148"/>
      <c r="NIL4" s="148"/>
      <c r="NIM4" s="148"/>
      <c r="NIN4" s="148"/>
      <c r="NIO4" s="148"/>
      <c r="NIP4" s="148"/>
      <c r="NIQ4" s="148"/>
      <c r="NIR4" s="148"/>
      <c r="NIS4" s="148"/>
      <c r="NIT4" s="148"/>
      <c r="NIU4" s="148"/>
      <c r="NIV4" s="148"/>
      <c r="NIW4" s="148"/>
      <c r="NIX4" s="148"/>
      <c r="NIY4" s="148"/>
      <c r="NIZ4" s="148"/>
      <c r="NJA4" s="148"/>
      <c r="NJB4" s="148"/>
      <c r="NJC4" s="148"/>
      <c r="NJD4" s="148"/>
      <c r="NJE4" s="148"/>
      <c r="NJF4" s="148"/>
      <c r="NJG4" s="148"/>
      <c r="NJH4" s="148"/>
      <c r="NJI4" s="148"/>
      <c r="NJJ4" s="148"/>
      <c r="NJK4" s="148"/>
      <c r="NJL4" s="148"/>
      <c r="NJM4" s="148"/>
      <c r="NJN4" s="148"/>
      <c r="NJO4" s="148"/>
      <c r="NJP4" s="148"/>
      <c r="NJQ4" s="148"/>
      <c r="NJR4" s="148"/>
      <c r="NJS4" s="148"/>
      <c r="NJT4" s="148"/>
      <c r="NJU4" s="148"/>
      <c r="NJV4" s="148"/>
      <c r="NJW4" s="148"/>
      <c r="NJX4" s="148"/>
      <c r="NJY4" s="148"/>
      <c r="NJZ4" s="148"/>
      <c r="NKA4" s="148"/>
      <c r="NKB4" s="148"/>
      <c r="NKC4" s="148"/>
      <c r="NKD4" s="148"/>
      <c r="NKE4" s="148"/>
      <c r="NKF4" s="148"/>
      <c r="NKG4" s="148"/>
      <c r="NKH4" s="148"/>
      <c r="NKI4" s="148"/>
      <c r="NKJ4" s="148"/>
      <c r="NKK4" s="148"/>
      <c r="NKL4" s="148"/>
      <c r="NKM4" s="148"/>
      <c r="NKN4" s="148"/>
      <c r="NKO4" s="148"/>
      <c r="NKP4" s="148"/>
      <c r="NKQ4" s="148"/>
      <c r="NKR4" s="148"/>
      <c r="NKS4" s="148"/>
      <c r="NKT4" s="148"/>
      <c r="NKU4" s="148"/>
      <c r="NKV4" s="148"/>
      <c r="NKW4" s="148"/>
      <c r="NKX4" s="148"/>
      <c r="NKY4" s="148"/>
      <c r="NKZ4" s="148"/>
      <c r="NLA4" s="148"/>
      <c r="NLB4" s="148"/>
      <c r="NLC4" s="148"/>
      <c r="NLD4" s="148"/>
      <c r="NLE4" s="148"/>
      <c r="NLF4" s="148"/>
      <c r="NLG4" s="148"/>
      <c r="NLH4" s="148"/>
      <c r="NLI4" s="148"/>
      <c r="NLJ4" s="148"/>
      <c r="NLK4" s="148"/>
      <c r="NLL4" s="148"/>
      <c r="NLM4" s="148"/>
      <c r="NLN4" s="148"/>
      <c r="NLO4" s="148"/>
      <c r="NLP4" s="148"/>
      <c r="NLQ4" s="148"/>
      <c r="NLR4" s="148"/>
      <c r="NLS4" s="148"/>
      <c r="NLT4" s="148"/>
      <c r="NLU4" s="148"/>
      <c r="NLV4" s="148"/>
      <c r="NLW4" s="148"/>
      <c r="NLX4" s="148"/>
      <c r="NLY4" s="148"/>
      <c r="NLZ4" s="148"/>
      <c r="NMA4" s="148"/>
      <c r="NMB4" s="148"/>
      <c r="NMC4" s="148"/>
      <c r="NMD4" s="148"/>
      <c r="NME4" s="148"/>
      <c r="NMF4" s="148"/>
      <c r="NMG4" s="148"/>
      <c r="NMH4" s="148"/>
      <c r="NMI4" s="148"/>
      <c r="NMJ4" s="148"/>
      <c r="NMK4" s="148"/>
      <c r="NML4" s="148"/>
      <c r="NMM4" s="148"/>
      <c r="NMN4" s="148"/>
      <c r="NMO4" s="148"/>
      <c r="NMP4" s="148"/>
      <c r="NMQ4" s="148"/>
      <c r="NMR4" s="148"/>
      <c r="NMS4" s="148"/>
      <c r="NMT4" s="148"/>
      <c r="NMU4" s="148"/>
      <c r="NMV4" s="148"/>
      <c r="NMW4" s="148"/>
      <c r="NMX4" s="148"/>
      <c r="NMY4" s="148"/>
      <c r="NMZ4" s="148"/>
      <c r="NNA4" s="148"/>
      <c r="NNB4" s="148"/>
      <c r="NNC4" s="148"/>
      <c r="NND4" s="148"/>
      <c r="NNE4" s="148"/>
      <c r="NNF4" s="148"/>
      <c r="NNG4" s="148"/>
      <c r="NNH4" s="148"/>
      <c r="NNI4" s="148"/>
      <c r="NNJ4" s="148"/>
      <c r="NNK4" s="148"/>
      <c r="NNL4" s="148"/>
      <c r="NNM4" s="148"/>
      <c r="NNN4" s="148"/>
      <c r="NNO4" s="148"/>
      <c r="NNP4" s="148"/>
      <c r="NNQ4" s="148"/>
      <c r="NNR4" s="148"/>
      <c r="NNS4" s="148"/>
      <c r="NNT4" s="148"/>
      <c r="NNU4" s="148"/>
      <c r="NNV4" s="148"/>
      <c r="NNW4" s="148"/>
      <c r="NNX4" s="148"/>
      <c r="NNY4" s="148"/>
      <c r="NNZ4" s="148"/>
      <c r="NOA4" s="148"/>
      <c r="NOB4" s="148"/>
      <c r="NOC4" s="148"/>
      <c r="NOD4" s="148"/>
      <c r="NOE4" s="148"/>
      <c r="NOF4" s="148"/>
      <c r="NOG4" s="148"/>
      <c r="NOH4" s="148"/>
      <c r="NOI4" s="148"/>
      <c r="NOJ4" s="148"/>
      <c r="NOK4" s="148"/>
      <c r="NOL4" s="148"/>
      <c r="NOM4" s="148"/>
      <c r="NON4" s="148"/>
      <c r="NOO4" s="148"/>
      <c r="NOP4" s="148"/>
      <c r="NOQ4" s="148"/>
      <c r="NOR4" s="148"/>
      <c r="NOS4" s="148"/>
      <c r="NOT4" s="148"/>
      <c r="NOU4" s="148"/>
      <c r="NOV4" s="148"/>
      <c r="NOW4" s="148"/>
      <c r="NOX4" s="148"/>
      <c r="NOY4" s="148"/>
      <c r="NOZ4" s="148"/>
      <c r="NPA4" s="148"/>
      <c r="NPB4" s="148"/>
      <c r="NPC4" s="148"/>
      <c r="NPD4" s="148"/>
      <c r="NPE4" s="148"/>
      <c r="NPF4" s="148"/>
      <c r="NPG4" s="148"/>
      <c r="NPH4" s="148"/>
      <c r="NPI4" s="148"/>
      <c r="NPJ4" s="148"/>
      <c r="NPK4" s="148"/>
      <c r="NPL4" s="148"/>
      <c r="NPM4" s="148"/>
      <c r="NPN4" s="148"/>
      <c r="NPO4" s="148"/>
      <c r="NPP4" s="148"/>
      <c r="NPQ4" s="148"/>
      <c r="NPR4" s="148"/>
      <c r="NPS4" s="148"/>
      <c r="NPT4" s="148"/>
      <c r="NPU4" s="148"/>
      <c r="NPV4" s="148"/>
      <c r="NPW4" s="148"/>
      <c r="NPX4" s="148"/>
      <c r="NPY4" s="148"/>
      <c r="NPZ4" s="148"/>
      <c r="NQA4" s="148"/>
      <c r="NQB4" s="148"/>
      <c r="NQC4" s="148"/>
      <c r="NQD4" s="148"/>
      <c r="NQE4" s="148"/>
      <c r="NQF4" s="148"/>
      <c r="NQG4" s="148"/>
      <c r="NQH4" s="148"/>
      <c r="NQI4" s="148"/>
      <c r="NQJ4" s="148"/>
      <c r="NQK4" s="148"/>
      <c r="NQL4" s="148"/>
      <c r="NQM4" s="148"/>
      <c r="NQN4" s="148"/>
      <c r="NQO4" s="148"/>
      <c r="NQP4" s="148"/>
      <c r="NQQ4" s="148"/>
      <c r="NQR4" s="148"/>
      <c r="NQS4" s="148"/>
      <c r="NQT4" s="148"/>
      <c r="NQU4" s="148"/>
      <c r="NQV4" s="148"/>
      <c r="NQW4" s="148"/>
      <c r="NQX4" s="148"/>
      <c r="NQY4" s="148"/>
      <c r="NQZ4" s="148"/>
      <c r="NRA4" s="148"/>
      <c r="NRB4" s="148"/>
      <c r="NRC4" s="148"/>
      <c r="NRD4" s="148"/>
      <c r="NRE4" s="148"/>
      <c r="NRF4" s="148"/>
      <c r="NRG4" s="148"/>
      <c r="NRH4" s="148"/>
      <c r="NRI4" s="148"/>
      <c r="NRJ4" s="148"/>
      <c r="NRK4" s="148"/>
      <c r="NRL4" s="148"/>
      <c r="NRM4" s="148"/>
      <c r="NRN4" s="148"/>
      <c r="NRO4" s="148"/>
      <c r="NRP4" s="148"/>
      <c r="NRQ4" s="148"/>
      <c r="NRR4" s="148"/>
      <c r="NRS4" s="148"/>
      <c r="NRT4" s="148"/>
      <c r="NRU4" s="148"/>
      <c r="NRV4" s="148"/>
      <c r="NRW4" s="148"/>
      <c r="NRX4" s="148"/>
      <c r="NRY4" s="148"/>
      <c r="NRZ4" s="148"/>
      <c r="NSA4" s="148"/>
      <c r="NSB4" s="148"/>
      <c r="NSC4" s="148"/>
      <c r="NSD4" s="148"/>
      <c r="NSE4" s="148"/>
      <c r="NSF4" s="148"/>
      <c r="NSG4" s="148"/>
      <c r="NSH4" s="148"/>
      <c r="NSI4" s="148"/>
      <c r="NSJ4" s="148"/>
      <c r="NSK4" s="148"/>
      <c r="NSL4" s="148"/>
      <c r="NSM4" s="148"/>
      <c r="NSN4" s="148"/>
      <c r="NSO4" s="148"/>
      <c r="NSP4" s="148"/>
      <c r="NSQ4" s="148"/>
      <c r="NSR4" s="148"/>
      <c r="NSS4" s="148"/>
      <c r="NST4" s="148"/>
      <c r="NSU4" s="148"/>
      <c r="NSV4" s="148"/>
      <c r="NSW4" s="148"/>
      <c r="NSX4" s="148"/>
      <c r="NSY4" s="148"/>
      <c r="NSZ4" s="148"/>
      <c r="NTA4" s="148"/>
      <c r="NTB4" s="148"/>
      <c r="NTC4" s="148"/>
      <c r="NTD4" s="148"/>
      <c r="NTE4" s="148"/>
      <c r="NTF4" s="148"/>
      <c r="NTG4" s="148"/>
      <c r="NTH4" s="148"/>
      <c r="NTI4" s="148"/>
      <c r="NTJ4" s="148"/>
      <c r="NTK4" s="148"/>
      <c r="NTL4" s="148"/>
      <c r="NTM4" s="148"/>
      <c r="NTN4" s="148"/>
      <c r="NTO4" s="148"/>
      <c r="NTP4" s="148"/>
      <c r="NTQ4" s="148"/>
      <c r="NTR4" s="148"/>
      <c r="NTS4" s="148"/>
      <c r="NTT4" s="148"/>
      <c r="NTU4" s="148"/>
      <c r="NTV4" s="148"/>
      <c r="NTW4" s="148"/>
      <c r="NTX4" s="148"/>
      <c r="NTY4" s="148"/>
      <c r="NTZ4" s="148"/>
      <c r="NUA4" s="148"/>
      <c r="NUB4" s="148"/>
      <c r="NUC4" s="148"/>
      <c r="NUD4" s="148"/>
      <c r="NUE4" s="148"/>
      <c r="NUF4" s="148"/>
      <c r="NUG4" s="148"/>
      <c r="NUH4" s="148"/>
      <c r="NUI4" s="148"/>
      <c r="NUJ4" s="148"/>
      <c r="NUK4" s="148"/>
      <c r="NUL4" s="148"/>
      <c r="NUM4" s="148"/>
      <c r="NUN4" s="148"/>
      <c r="NUO4" s="148"/>
      <c r="NUP4" s="148"/>
      <c r="NUQ4" s="148"/>
      <c r="NUR4" s="148"/>
      <c r="NUS4" s="148"/>
      <c r="NUT4" s="148"/>
      <c r="NUU4" s="148"/>
      <c r="NUV4" s="148"/>
      <c r="NUW4" s="148"/>
      <c r="NUX4" s="148"/>
      <c r="NUY4" s="148"/>
      <c r="NUZ4" s="148"/>
      <c r="NVA4" s="148"/>
      <c r="NVB4" s="148"/>
      <c r="NVC4" s="148"/>
      <c r="NVD4" s="148"/>
      <c r="NVE4" s="148"/>
      <c r="NVF4" s="148"/>
      <c r="NVG4" s="148"/>
      <c r="NVH4" s="148"/>
      <c r="NVI4" s="148"/>
      <c r="NVJ4" s="148"/>
      <c r="NVK4" s="148"/>
      <c r="NVL4" s="148"/>
      <c r="NVM4" s="148"/>
      <c r="NVN4" s="148"/>
      <c r="NVO4" s="148"/>
      <c r="NVP4" s="148"/>
      <c r="NVQ4" s="148"/>
      <c r="NVR4" s="148"/>
      <c r="NVS4" s="148"/>
      <c r="NVT4" s="148"/>
      <c r="NVU4" s="148"/>
      <c r="NVV4" s="148"/>
      <c r="NVW4" s="148"/>
      <c r="NVX4" s="148"/>
      <c r="NVY4" s="148"/>
      <c r="NVZ4" s="148"/>
      <c r="NWA4" s="148"/>
      <c r="NWB4" s="148"/>
      <c r="NWC4" s="148"/>
      <c r="NWD4" s="148"/>
      <c r="NWE4" s="148"/>
      <c r="NWF4" s="148"/>
      <c r="NWG4" s="148"/>
      <c r="NWH4" s="148"/>
      <c r="NWI4" s="148"/>
      <c r="NWJ4" s="148"/>
      <c r="NWK4" s="148"/>
      <c r="NWL4" s="148"/>
      <c r="NWM4" s="148"/>
      <c r="NWN4" s="148"/>
      <c r="NWO4" s="148"/>
      <c r="NWP4" s="148"/>
      <c r="NWQ4" s="148"/>
      <c r="NWR4" s="148"/>
      <c r="NWS4" s="148"/>
      <c r="NWT4" s="148"/>
      <c r="NWU4" s="148"/>
      <c r="NWV4" s="148"/>
      <c r="NWW4" s="148"/>
      <c r="NWX4" s="148"/>
      <c r="NWY4" s="148"/>
      <c r="NWZ4" s="148"/>
      <c r="NXA4" s="148"/>
      <c r="NXB4" s="148"/>
      <c r="NXC4" s="148"/>
      <c r="NXD4" s="148"/>
      <c r="NXE4" s="148"/>
      <c r="NXF4" s="148"/>
      <c r="NXG4" s="148"/>
      <c r="NXH4" s="148"/>
      <c r="NXI4" s="148"/>
      <c r="NXJ4" s="148"/>
      <c r="NXK4" s="148"/>
      <c r="NXL4" s="148"/>
      <c r="NXM4" s="148"/>
      <c r="NXN4" s="148"/>
      <c r="NXO4" s="148"/>
      <c r="NXP4" s="148"/>
      <c r="NXQ4" s="148"/>
      <c r="NXR4" s="148"/>
      <c r="NXS4" s="148"/>
      <c r="NXT4" s="148"/>
      <c r="NXU4" s="148"/>
      <c r="NXV4" s="148"/>
      <c r="NXW4" s="148"/>
      <c r="NXX4" s="148"/>
      <c r="NXY4" s="148"/>
      <c r="NXZ4" s="148"/>
      <c r="NYA4" s="148"/>
      <c r="NYB4" s="148"/>
      <c r="NYC4" s="148"/>
      <c r="NYD4" s="148"/>
      <c r="NYE4" s="148"/>
      <c r="NYF4" s="148"/>
      <c r="NYG4" s="148"/>
      <c r="NYH4" s="148"/>
      <c r="NYI4" s="148"/>
      <c r="NYJ4" s="148"/>
      <c r="NYK4" s="148"/>
      <c r="NYL4" s="148"/>
      <c r="NYM4" s="148"/>
      <c r="NYN4" s="148"/>
      <c r="NYO4" s="148"/>
      <c r="NYP4" s="148"/>
      <c r="NYQ4" s="148"/>
      <c r="NYR4" s="148"/>
      <c r="NYS4" s="148"/>
      <c r="NYT4" s="148"/>
      <c r="NYU4" s="148"/>
      <c r="NYV4" s="148"/>
      <c r="NYW4" s="148"/>
      <c r="NYX4" s="148"/>
      <c r="NYY4" s="148"/>
      <c r="NYZ4" s="148"/>
      <c r="NZA4" s="148"/>
      <c r="NZB4" s="148"/>
      <c r="NZC4" s="148"/>
      <c r="NZD4" s="148"/>
      <c r="NZE4" s="148"/>
      <c r="NZF4" s="148"/>
      <c r="NZG4" s="148"/>
      <c r="NZH4" s="148"/>
      <c r="NZI4" s="148"/>
      <c r="NZJ4" s="148"/>
      <c r="NZK4" s="148"/>
      <c r="NZL4" s="148"/>
      <c r="NZM4" s="148"/>
      <c r="NZN4" s="148"/>
      <c r="NZO4" s="148"/>
      <c r="NZP4" s="148"/>
      <c r="NZQ4" s="148"/>
      <c r="NZR4" s="148"/>
      <c r="NZS4" s="148"/>
      <c r="NZT4" s="148"/>
      <c r="NZU4" s="148"/>
      <c r="NZV4" s="148"/>
      <c r="NZW4" s="148"/>
      <c r="NZX4" s="148"/>
      <c r="NZY4" s="148"/>
      <c r="NZZ4" s="148"/>
      <c r="OAA4" s="148"/>
      <c r="OAB4" s="148"/>
      <c r="OAC4" s="148"/>
      <c r="OAD4" s="148"/>
      <c r="OAE4" s="148"/>
      <c r="OAF4" s="148"/>
      <c r="OAG4" s="148"/>
      <c r="OAH4" s="148"/>
      <c r="OAI4" s="148"/>
      <c r="OAJ4" s="148"/>
      <c r="OAK4" s="148"/>
      <c r="OAL4" s="148"/>
      <c r="OAM4" s="148"/>
      <c r="OAN4" s="148"/>
      <c r="OAO4" s="148"/>
      <c r="OAP4" s="148"/>
      <c r="OAQ4" s="148"/>
      <c r="OAR4" s="148"/>
      <c r="OAS4" s="148"/>
      <c r="OAT4" s="148"/>
      <c r="OAU4" s="148"/>
      <c r="OAV4" s="148"/>
      <c r="OAW4" s="148"/>
      <c r="OAX4" s="148"/>
      <c r="OAY4" s="148"/>
      <c r="OAZ4" s="148"/>
      <c r="OBA4" s="148"/>
      <c r="OBB4" s="148"/>
      <c r="OBC4" s="148"/>
      <c r="OBD4" s="148"/>
      <c r="OBE4" s="148"/>
      <c r="OBF4" s="148"/>
      <c r="OBG4" s="148"/>
      <c r="OBH4" s="148"/>
      <c r="OBI4" s="148"/>
      <c r="OBJ4" s="148"/>
      <c r="OBK4" s="148"/>
      <c r="OBL4" s="148"/>
      <c r="OBM4" s="148"/>
      <c r="OBN4" s="148"/>
      <c r="OBO4" s="148"/>
      <c r="OBP4" s="148"/>
      <c r="OBQ4" s="148"/>
      <c r="OBR4" s="148"/>
      <c r="OBS4" s="148"/>
      <c r="OBT4" s="148"/>
      <c r="OBU4" s="148"/>
      <c r="OBV4" s="148"/>
      <c r="OBW4" s="148"/>
      <c r="OBX4" s="148"/>
      <c r="OBY4" s="148"/>
      <c r="OBZ4" s="148"/>
      <c r="OCA4" s="148"/>
      <c r="OCB4" s="148"/>
      <c r="OCC4" s="148"/>
      <c r="OCD4" s="148"/>
      <c r="OCE4" s="148"/>
      <c r="OCF4" s="148"/>
      <c r="OCG4" s="148"/>
      <c r="OCH4" s="148"/>
      <c r="OCI4" s="148"/>
      <c r="OCJ4" s="148"/>
      <c r="OCK4" s="148"/>
      <c r="OCL4" s="148"/>
      <c r="OCM4" s="148"/>
      <c r="OCN4" s="148"/>
      <c r="OCO4" s="148"/>
      <c r="OCP4" s="148"/>
      <c r="OCQ4" s="148"/>
      <c r="OCR4" s="148"/>
      <c r="OCS4" s="148"/>
      <c r="OCT4" s="148"/>
      <c r="OCU4" s="148"/>
      <c r="OCV4" s="148"/>
      <c r="OCW4" s="148"/>
      <c r="OCX4" s="148"/>
      <c r="OCY4" s="148"/>
      <c r="OCZ4" s="148"/>
      <c r="ODA4" s="148"/>
      <c r="ODB4" s="148"/>
      <c r="ODC4" s="148"/>
      <c r="ODD4" s="148"/>
      <c r="ODE4" s="148"/>
      <c r="ODF4" s="148"/>
      <c r="ODG4" s="148"/>
      <c r="ODH4" s="148"/>
      <c r="ODI4" s="148"/>
      <c r="ODJ4" s="148"/>
      <c r="ODK4" s="148"/>
      <c r="ODL4" s="148"/>
      <c r="ODM4" s="148"/>
      <c r="ODN4" s="148"/>
      <c r="ODO4" s="148"/>
      <c r="ODP4" s="148"/>
      <c r="ODQ4" s="148"/>
      <c r="ODR4" s="148"/>
      <c r="ODS4" s="148"/>
      <c r="ODT4" s="148"/>
      <c r="ODU4" s="148"/>
      <c r="ODV4" s="148"/>
      <c r="ODW4" s="148"/>
      <c r="ODX4" s="148"/>
      <c r="ODY4" s="148"/>
      <c r="ODZ4" s="148"/>
      <c r="OEA4" s="148"/>
      <c r="OEB4" s="148"/>
      <c r="OEC4" s="148"/>
      <c r="OED4" s="148"/>
      <c r="OEE4" s="148"/>
      <c r="OEF4" s="148"/>
      <c r="OEG4" s="148"/>
      <c r="OEH4" s="148"/>
      <c r="OEI4" s="148"/>
      <c r="OEJ4" s="148"/>
      <c r="OEK4" s="148"/>
      <c r="OEL4" s="148"/>
      <c r="OEM4" s="148"/>
      <c r="OEN4" s="148"/>
      <c r="OEO4" s="148"/>
      <c r="OEP4" s="148"/>
      <c r="OEQ4" s="148"/>
      <c r="OER4" s="148"/>
      <c r="OES4" s="148"/>
      <c r="OET4" s="148"/>
      <c r="OEU4" s="148"/>
      <c r="OEV4" s="148"/>
      <c r="OEW4" s="148"/>
      <c r="OEX4" s="148"/>
      <c r="OEY4" s="148"/>
      <c r="OEZ4" s="148"/>
      <c r="OFA4" s="148"/>
      <c r="OFB4" s="148"/>
      <c r="OFC4" s="148"/>
      <c r="OFD4" s="148"/>
      <c r="OFE4" s="148"/>
      <c r="OFF4" s="148"/>
      <c r="OFG4" s="148"/>
      <c r="OFH4" s="148"/>
      <c r="OFI4" s="148"/>
      <c r="OFJ4" s="148"/>
      <c r="OFK4" s="148"/>
      <c r="OFL4" s="148"/>
      <c r="OFM4" s="148"/>
      <c r="OFN4" s="148"/>
      <c r="OFO4" s="148"/>
      <c r="OFP4" s="148"/>
      <c r="OFQ4" s="148"/>
      <c r="OFR4" s="148"/>
      <c r="OFS4" s="148"/>
      <c r="OFT4" s="148"/>
      <c r="OFU4" s="148"/>
      <c r="OFV4" s="148"/>
      <c r="OFW4" s="148"/>
      <c r="OFX4" s="148"/>
      <c r="OFY4" s="148"/>
      <c r="OFZ4" s="148"/>
      <c r="OGA4" s="148"/>
      <c r="OGB4" s="148"/>
      <c r="OGC4" s="148"/>
      <c r="OGD4" s="148"/>
      <c r="OGE4" s="148"/>
      <c r="OGF4" s="148"/>
      <c r="OGG4" s="148"/>
      <c r="OGH4" s="148"/>
      <c r="OGI4" s="148"/>
      <c r="OGJ4" s="148"/>
      <c r="OGK4" s="148"/>
      <c r="OGL4" s="148"/>
      <c r="OGM4" s="148"/>
      <c r="OGN4" s="148"/>
      <c r="OGO4" s="148"/>
      <c r="OGP4" s="148"/>
      <c r="OGQ4" s="148"/>
      <c r="OGR4" s="148"/>
      <c r="OGS4" s="148"/>
      <c r="OGT4" s="148"/>
      <c r="OGU4" s="148"/>
      <c r="OGV4" s="148"/>
      <c r="OGW4" s="148"/>
      <c r="OGX4" s="148"/>
      <c r="OGY4" s="148"/>
      <c r="OGZ4" s="148"/>
      <c r="OHA4" s="148"/>
      <c r="OHB4" s="148"/>
      <c r="OHC4" s="148"/>
      <c r="OHD4" s="148"/>
      <c r="OHE4" s="148"/>
      <c r="OHF4" s="148"/>
      <c r="OHG4" s="148"/>
      <c r="OHH4" s="148"/>
      <c r="OHI4" s="148"/>
      <c r="OHJ4" s="148"/>
      <c r="OHK4" s="148"/>
      <c r="OHL4" s="148"/>
      <c r="OHM4" s="148"/>
      <c r="OHN4" s="148"/>
      <c r="OHO4" s="148"/>
      <c r="OHP4" s="148"/>
      <c r="OHQ4" s="148"/>
      <c r="OHR4" s="148"/>
      <c r="OHS4" s="148"/>
      <c r="OHT4" s="148"/>
      <c r="OHU4" s="148"/>
      <c r="OHV4" s="148"/>
      <c r="OHW4" s="148"/>
      <c r="OHX4" s="148"/>
      <c r="OHY4" s="148"/>
      <c r="OHZ4" s="148"/>
      <c r="OIA4" s="148"/>
      <c r="OIB4" s="148"/>
      <c r="OIC4" s="148"/>
      <c r="OID4" s="148"/>
      <c r="OIE4" s="148"/>
      <c r="OIF4" s="148"/>
      <c r="OIG4" s="148"/>
      <c r="OIH4" s="148"/>
      <c r="OII4" s="148"/>
      <c r="OIJ4" s="148"/>
      <c r="OIK4" s="148"/>
      <c r="OIL4" s="148"/>
      <c r="OIM4" s="148"/>
      <c r="OIN4" s="148"/>
      <c r="OIO4" s="148"/>
      <c r="OIP4" s="148"/>
      <c r="OIQ4" s="148"/>
      <c r="OIR4" s="148"/>
      <c r="OIS4" s="148"/>
      <c r="OIT4" s="148"/>
      <c r="OIU4" s="148"/>
      <c r="OIV4" s="148"/>
      <c r="OIW4" s="148"/>
      <c r="OIX4" s="148"/>
      <c r="OIY4" s="148"/>
      <c r="OIZ4" s="148"/>
      <c r="OJA4" s="148"/>
      <c r="OJB4" s="148"/>
      <c r="OJC4" s="148"/>
      <c r="OJD4" s="148"/>
      <c r="OJE4" s="148"/>
      <c r="OJF4" s="148"/>
      <c r="OJG4" s="148"/>
      <c r="OJH4" s="148"/>
      <c r="OJI4" s="148"/>
      <c r="OJJ4" s="148"/>
      <c r="OJK4" s="148"/>
      <c r="OJL4" s="148"/>
      <c r="OJM4" s="148"/>
      <c r="OJN4" s="148"/>
      <c r="OJO4" s="148"/>
      <c r="OJP4" s="148"/>
      <c r="OJQ4" s="148"/>
      <c r="OJR4" s="148"/>
      <c r="OJS4" s="148"/>
      <c r="OJT4" s="148"/>
      <c r="OJU4" s="148"/>
      <c r="OJV4" s="148"/>
      <c r="OJW4" s="148"/>
      <c r="OJX4" s="148"/>
      <c r="OJY4" s="148"/>
      <c r="OJZ4" s="148"/>
      <c r="OKA4" s="148"/>
      <c r="OKB4" s="148"/>
      <c r="OKC4" s="148"/>
      <c r="OKD4" s="148"/>
      <c r="OKE4" s="148"/>
      <c r="OKF4" s="148"/>
      <c r="OKG4" s="148"/>
      <c r="OKH4" s="148"/>
      <c r="OKI4" s="148"/>
      <c r="OKJ4" s="148"/>
      <c r="OKK4" s="148"/>
      <c r="OKL4" s="148"/>
      <c r="OKM4" s="148"/>
      <c r="OKN4" s="148"/>
      <c r="OKO4" s="148"/>
      <c r="OKP4" s="148"/>
      <c r="OKQ4" s="148"/>
      <c r="OKR4" s="148"/>
      <c r="OKS4" s="148"/>
      <c r="OKT4" s="148"/>
      <c r="OKU4" s="148"/>
      <c r="OKV4" s="148"/>
      <c r="OKW4" s="148"/>
      <c r="OKX4" s="148"/>
      <c r="OKY4" s="148"/>
      <c r="OKZ4" s="148"/>
      <c r="OLA4" s="148"/>
      <c r="OLB4" s="148"/>
      <c r="OLC4" s="148"/>
      <c r="OLD4" s="148"/>
      <c r="OLE4" s="148"/>
      <c r="OLF4" s="148"/>
      <c r="OLG4" s="148"/>
      <c r="OLH4" s="148"/>
      <c r="OLI4" s="148"/>
      <c r="OLJ4" s="148"/>
      <c r="OLK4" s="148"/>
      <c r="OLL4" s="148"/>
      <c r="OLM4" s="148"/>
      <c r="OLN4" s="148"/>
      <c r="OLO4" s="148"/>
      <c r="OLP4" s="148"/>
      <c r="OLQ4" s="148"/>
      <c r="OLR4" s="148"/>
      <c r="OLS4" s="148"/>
      <c r="OLT4" s="148"/>
      <c r="OLU4" s="148"/>
      <c r="OLV4" s="148"/>
      <c r="OLW4" s="148"/>
      <c r="OLX4" s="148"/>
      <c r="OLY4" s="148"/>
      <c r="OLZ4" s="148"/>
      <c r="OMA4" s="148"/>
      <c r="OMB4" s="148"/>
      <c r="OMC4" s="148"/>
      <c r="OMD4" s="148"/>
      <c r="OME4" s="148"/>
      <c r="OMF4" s="148"/>
      <c r="OMG4" s="148"/>
      <c r="OMH4" s="148"/>
      <c r="OMI4" s="148"/>
      <c r="OMJ4" s="148"/>
      <c r="OMK4" s="148"/>
      <c r="OML4" s="148"/>
      <c r="OMM4" s="148"/>
      <c r="OMN4" s="148"/>
      <c r="OMO4" s="148"/>
      <c r="OMP4" s="148"/>
      <c r="OMQ4" s="148"/>
      <c r="OMR4" s="148"/>
      <c r="OMS4" s="148"/>
      <c r="OMT4" s="148"/>
      <c r="OMU4" s="148"/>
      <c r="OMV4" s="148"/>
      <c r="OMW4" s="148"/>
      <c r="OMX4" s="148"/>
      <c r="OMY4" s="148"/>
      <c r="OMZ4" s="148"/>
      <c r="ONA4" s="148"/>
      <c r="ONB4" s="148"/>
      <c r="ONC4" s="148"/>
      <c r="OND4" s="148"/>
      <c r="ONE4" s="148"/>
      <c r="ONF4" s="148"/>
      <c r="ONG4" s="148"/>
      <c r="ONH4" s="148"/>
      <c r="ONI4" s="148"/>
      <c r="ONJ4" s="148"/>
      <c r="ONK4" s="148"/>
      <c r="ONL4" s="148"/>
      <c r="ONM4" s="148"/>
      <c r="ONN4" s="148"/>
      <c r="ONO4" s="148"/>
      <c r="ONP4" s="148"/>
      <c r="ONQ4" s="148"/>
      <c r="ONR4" s="148"/>
      <c r="ONS4" s="148"/>
      <c r="ONT4" s="148"/>
      <c r="ONU4" s="148"/>
      <c r="ONV4" s="148"/>
      <c r="ONW4" s="148"/>
      <c r="ONX4" s="148"/>
      <c r="ONY4" s="148"/>
      <c r="ONZ4" s="148"/>
      <c r="OOA4" s="148"/>
      <c r="OOB4" s="148"/>
      <c r="OOC4" s="148"/>
      <c r="OOD4" s="148"/>
      <c r="OOE4" s="148"/>
      <c r="OOF4" s="148"/>
      <c r="OOG4" s="148"/>
      <c r="OOH4" s="148"/>
      <c r="OOI4" s="148"/>
      <c r="OOJ4" s="148"/>
      <c r="OOK4" s="148"/>
      <c r="OOL4" s="148"/>
      <c r="OOM4" s="148"/>
      <c r="OON4" s="148"/>
      <c r="OOO4" s="148"/>
      <c r="OOP4" s="148"/>
      <c r="OOQ4" s="148"/>
      <c r="OOR4" s="148"/>
      <c r="OOS4" s="148"/>
      <c r="OOT4" s="148"/>
      <c r="OOU4" s="148"/>
      <c r="OOV4" s="148"/>
      <c r="OOW4" s="148"/>
      <c r="OOX4" s="148"/>
      <c r="OOY4" s="148"/>
      <c r="OOZ4" s="148"/>
      <c r="OPA4" s="148"/>
      <c r="OPB4" s="148"/>
      <c r="OPC4" s="148"/>
      <c r="OPD4" s="148"/>
      <c r="OPE4" s="148"/>
      <c r="OPF4" s="148"/>
      <c r="OPG4" s="148"/>
      <c r="OPH4" s="148"/>
      <c r="OPI4" s="148"/>
      <c r="OPJ4" s="148"/>
      <c r="OPK4" s="148"/>
      <c r="OPL4" s="148"/>
      <c r="OPM4" s="148"/>
      <c r="OPN4" s="148"/>
      <c r="OPO4" s="148"/>
      <c r="OPP4" s="148"/>
      <c r="OPQ4" s="148"/>
      <c r="OPR4" s="148"/>
      <c r="OPS4" s="148"/>
      <c r="OPT4" s="148"/>
      <c r="OPU4" s="148"/>
      <c r="OPV4" s="148"/>
      <c r="OPW4" s="148"/>
      <c r="OPX4" s="148"/>
      <c r="OPY4" s="148"/>
      <c r="OPZ4" s="148"/>
      <c r="OQA4" s="148"/>
      <c r="OQB4" s="148"/>
      <c r="OQC4" s="148"/>
      <c r="OQD4" s="148"/>
      <c r="OQE4" s="148"/>
      <c r="OQF4" s="148"/>
      <c r="OQG4" s="148"/>
      <c r="OQH4" s="148"/>
      <c r="OQI4" s="148"/>
      <c r="OQJ4" s="148"/>
      <c r="OQK4" s="148"/>
      <c r="OQL4" s="148"/>
      <c r="OQM4" s="148"/>
      <c r="OQN4" s="148"/>
      <c r="OQO4" s="148"/>
      <c r="OQP4" s="148"/>
      <c r="OQQ4" s="148"/>
      <c r="OQR4" s="148"/>
      <c r="OQS4" s="148"/>
      <c r="OQT4" s="148"/>
      <c r="OQU4" s="148"/>
      <c r="OQV4" s="148"/>
      <c r="OQW4" s="148"/>
      <c r="OQX4" s="148"/>
      <c r="OQY4" s="148"/>
      <c r="OQZ4" s="148"/>
      <c r="ORA4" s="148"/>
      <c r="ORB4" s="148"/>
      <c r="ORC4" s="148"/>
      <c r="ORD4" s="148"/>
      <c r="ORE4" s="148"/>
      <c r="ORF4" s="148"/>
      <c r="ORG4" s="148"/>
      <c r="ORH4" s="148"/>
      <c r="ORI4" s="148"/>
      <c r="ORJ4" s="148"/>
      <c r="ORK4" s="148"/>
      <c r="ORL4" s="148"/>
      <c r="ORM4" s="148"/>
      <c r="ORN4" s="148"/>
      <c r="ORO4" s="148"/>
      <c r="ORP4" s="148"/>
      <c r="ORQ4" s="148"/>
      <c r="ORR4" s="148"/>
      <c r="ORS4" s="148"/>
      <c r="ORT4" s="148"/>
      <c r="ORU4" s="148"/>
      <c r="ORV4" s="148"/>
      <c r="ORW4" s="148"/>
      <c r="ORX4" s="148"/>
      <c r="ORY4" s="148"/>
      <c r="ORZ4" s="148"/>
      <c r="OSA4" s="148"/>
      <c r="OSB4" s="148"/>
      <c r="OSC4" s="148"/>
      <c r="OSD4" s="148"/>
      <c r="OSE4" s="148"/>
      <c r="OSF4" s="148"/>
      <c r="OSG4" s="148"/>
      <c r="OSH4" s="148"/>
      <c r="OSI4" s="148"/>
      <c r="OSJ4" s="148"/>
      <c r="OSK4" s="148"/>
      <c r="OSL4" s="148"/>
      <c r="OSM4" s="148"/>
      <c r="OSN4" s="148"/>
      <c r="OSO4" s="148"/>
      <c r="OSP4" s="148"/>
      <c r="OSQ4" s="148"/>
      <c r="OSR4" s="148"/>
      <c r="OSS4" s="148"/>
      <c r="OST4" s="148"/>
      <c r="OSU4" s="148"/>
      <c r="OSV4" s="148"/>
      <c r="OSW4" s="148"/>
      <c r="OSX4" s="148"/>
      <c r="OSY4" s="148"/>
      <c r="OSZ4" s="148"/>
      <c r="OTA4" s="148"/>
      <c r="OTB4" s="148"/>
      <c r="OTC4" s="148"/>
      <c r="OTD4" s="148"/>
      <c r="OTE4" s="148"/>
      <c r="OTF4" s="148"/>
      <c r="OTG4" s="148"/>
      <c r="OTH4" s="148"/>
      <c r="OTI4" s="148"/>
      <c r="OTJ4" s="148"/>
      <c r="OTK4" s="148"/>
      <c r="OTL4" s="148"/>
      <c r="OTM4" s="148"/>
      <c r="OTN4" s="148"/>
      <c r="OTO4" s="148"/>
      <c r="OTP4" s="148"/>
      <c r="OTQ4" s="148"/>
      <c r="OTR4" s="148"/>
      <c r="OTS4" s="148"/>
      <c r="OTT4" s="148"/>
      <c r="OTU4" s="148"/>
      <c r="OTV4" s="148"/>
      <c r="OTW4" s="148"/>
      <c r="OTX4" s="148"/>
      <c r="OTY4" s="148"/>
      <c r="OTZ4" s="148"/>
      <c r="OUA4" s="148"/>
      <c r="OUB4" s="148"/>
      <c r="OUC4" s="148"/>
      <c r="OUD4" s="148"/>
      <c r="OUE4" s="148"/>
      <c r="OUF4" s="148"/>
      <c r="OUG4" s="148"/>
      <c r="OUH4" s="148"/>
      <c r="OUI4" s="148"/>
      <c r="OUJ4" s="148"/>
      <c r="OUK4" s="148"/>
      <c r="OUL4" s="148"/>
      <c r="OUM4" s="148"/>
      <c r="OUN4" s="148"/>
      <c r="OUO4" s="148"/>
      <c r="OUP4" s="148"/>
      <c r="OUQ4" s="148"/>
      <c r="OUR4" s="148"/>
      <c r="OUS4" s="148"/>
      <c r="OUT4" s="148"/>
      <c r="OUU4" s="148"/>
      <c r="OUV4" s="148"/>
      <c r="OUW4" s="148"/>
      <c r="OUX4" s="148"/>
      <c r="OUY4" s="148"/>
      <c r="OUZ4" s="148"/>
      <c r="OVA4" s="148"/>
      <c r="OVB4" s="148"/>
      <c r="OVC4" s="148"/>
      <c r="OVD4" s="148"/>
      <c r="OVE4" s="148"/>
      <c r="OVF4" s="148"/>
      <c r="OVG4" s="148"/>
      <c r="OVH4" s="148"/>
      <c r="OVI4" s="148"/>
      <c r="OVJ4" s="148"/>
      <c r="OVK4" s="148"/>
      <c r="OVL4" s="148"/>
      <c r="OVM4" s="148"/>
      <c r="OVN4" s="148"/>
      <c r="OVO4" s="148"/>
      <c r="OVP4" s="148"/>
      <c r="OVQ4" s="148"/>
      <c r="OVR4" s="148"/>
      <c r="OVS4" s="148"/>
      <c r="OVT4" s="148"/>
      <c r="OVU4" s="148"/>
      <c r="OVV4" s="148"/>
      <c r="OVW4" s="148"/>
      <c r="OVX4" s="148"/>
      <c r="OVY4" s="148"/>
      <c r="OVZ4" s="148"/>
      <c r="OWA4" s="148"/>
      <c r="OWB4" s="148"/>
      <c r="OWC4" s="148"/>
      <c r="OWD4" s="148"/>
      <c r="OWE4" s="148"/>
      <c r="OWF4" s="148"/>
      <c r="OWG4" s="148"/>
      <c r="OWH4" s="148"/>
      <c r="OWI4" s="148"/>
      <c r="OWJ4" s="148"/>
      <c r="OWK4" s="148"/>
      <c r="OWL4" s="148"/>
      <c r="OWM4" s="148"/>
      <c r="OWN4" s="148"/>
      <c r="OWO4" s="148"/>
      <c r="OWP4" s="148"/>
      <c r="OWQ4" s="148"/>
      <c r="OWR4" s="148"/>
      <c r="OWS4" s="148"/>
      <c r="OWT4" s="148"/>
      <c r="OWU4" s="148"/>
      <c r="OWV4" s="148"/>
      <c r="OWW4" s="148"/>
      <c r="OWX4" s="148"/>
      <c r="OWY4" s="148"/>
      <c r="OWZ4" s="148"/>
      <c r="OXA4" s="148"/>
      <c r="OXB4" s="148"/>
      <c r="OXC4" s="148"/>
      <c r="OXD4" s="148"/>
      <c r="OXE4" s="148"/>
      <c r="OXF4" s="148"/>
      <c r="OXG4" s="148"/>
      <c r="OXH4" s="148"/>
      <c r="OXI4" s="148"/>
      <c r="OXJ4" s="148"/>
      <c r="OXK4" s="148"/>
      <c r="OXL4" s="148"/>
      <c r="OXM4" s="148"/>
      <c r="OXN4" s="148"/>
      <c r="OXO4" s="148"/>
      <c r="OXP4" s="148"/>
      <c r="OXQ4" s="148"/>
      <c r="OXR4" s="148"/>
      <c r="OXS4" s="148"/>
      <c r="OXT4" s="148"/>
      <c r="OXU4" s="148"/>
      <c r="OXV4" s="148"/>
      <c r="OXW4" s="148"/>
      <c r="OXX4" s="148"/>
      <c r="OXY4" s="148"/>
      <c r="OXZ4" s="148"/>
      <c r="OYA4" s="148"/>
      <c r="OYB4" s="148"/>
      <c r="OYC4" s="148"/>
      <c r="OYD4" s="148"/>
      <c r="OYE4" s="148"/>
      <c r="OYF4" s="148"/>
      <c r="OYG4" s="148"/>
      <c r="OYH4" s="148"/>
      <c r="OYI4" s="148"/>
      <c r="OYJ4" s="148"/>
      <c r="OYK4" s="148"/>
      <c r="OYL4" s="148"/>
      <c r="OYM4" s="148"/>
      <c r="OYN4" s="148"/>
      <c r="OYO4" s="148"/>
      <c r="OYP4" s="148"/>
      <c r="OYQ4" s="148"/>
      <c r="OYR4" s="148"/>
      <c r="OYS4" s="148"/>
      <c r="OYT4" s="148"/>
      <c r="OYU4" s="148"/>
      <c r="OYV4" s="148"/>
      <c r="OYW4" s="148"/>
      <c r="OYX4" s="148"/>
      <c r="OYY4" s="148"/>
      <c r="OYZ4" s="148"/>
      <c r="OZA4" s="148"/>
      <c r="OZB4" s="148"/>
      <c r="OZC4" s="148"/>
      <c r="OZD4" s="148"/>
      <c r="OZE4" s="148"/>
      <c r="OZF4" s="148"/>
      <c r="OZG4" s="148"/>
      <c r="OZH4" s="148"/>
      <c r="OZI4" s="148"/>
      <c r="OZJ4" s="148"/>
      <c r="OZK4" s="148"/>
      <c r="OZL4" s="148"/>
      <c r="OZM4" s="148"/>
      <c r="OZN4" s="148"/>
      <c r="OZO4" s="148"/>
      <c r="OZP4" s="148"/>
      <c r="OZQ4" s="148"/>
      <c r="OZR4" s="148"/>
      <c r="OZS4" s="148"/>
      <c r="OZT4" s="148"/>
      <c r="OZU4" s="148"/>
      <c r="OZV4" s="148"/>
      <c r="OZW4" s="148"/>
      <c r="OZX4" s="148"/>
      <c r="OZY4" s="148"/>
      <c r="OZZ4" s="148"/>
      <c r="PAA4" s="148"/>
      <c r="PAB4" s="148"/>
      <c r="PAC4" s="148"/>
      <c r="PAD4" s="148"/>
      <c r="PAE4" s="148"/>
      <c r="PAF4" s="148"/>
      <c r="PAG4" s="148"/>
      <c r="PAH4" s="148"/>
      <c r="PAI4" s="148"/>
      <c r="PAJ4" s="148"/>
      <c r="PAK4" s="148"/>
      <c r="PAL4" s="148"/>
      <c r="PAM4" s="148"/>
      <c r="PAN4" s="148"/>
      <c r="PAO4" s="148"/>
      <c r="PAP4" s="148"/>
      <c r="PAQ4" s="148"/>
      <c r="PAR4" s="148"/>
      <c r="PAS4" s="148"/>
      <c r="PAT4" s="148"/>
      <c r="PAU4" s="148"/>
      <c r="PAV4" s="148"/>
      <c r="PAW4" s="148"/>
      <c r="PAX4" s="148"/>
      <c r="PAY4" s="148"/>
      <c r="PAZ4" s="148"/>
      <c r="PBA4" s="148"/>
      <c r="PBB4" s="148"/>
      <c r="PBC4" s="148"/>
      <c r="PBD4" s="148"/>
      <c r="PBE4" s="148"/>
      <c r="PBF4" s="148"/>
      <c r="PBG4" s="148"/>
      <c r="PBH4" s="148"/>
      <c r="PBI4" s="148"/>
      <c r="PBJ4" s="148"/>
      <c r="PBK4" s="148"/>
      <c r="PBL4" s="148"/>
      <c r="PBM4" s="148"/>
      <c r="PBN4" s="148"/>
      <c r="PBO4" s="148"/>
      <c r="PBP4" s="148"/>
      <c r="PBQ4" s="148"/>
      <c r="PBR4" s="148"/>
      <c r="PBS4" s="148"/>
      <c r="PBT4" s="148"/>
      <c r="PBU4" s="148"/>
      <c r="PBV4" s="148"/>
      <c r="PBW4" s="148"/>
      <c r="PBX4" s="148"/>
      <c r="PBY4" s="148"/>
      <c r="PBZ4" s="148"/>
      <c r="PCA4" s="148"/>
      <c r="PCB4" s="148"/>
      <c r="PCC4" s="148"/>
      <c r="PCD4" s="148"/>
      <c r="PCE4" s="148"/>
      <c r="PCF4" s="148"/>
      <c r="PCG4" s="148"/>
      <c r="PCH4" s="148"/>
      <c r="PCI4" s="148"/>
      <c r="PCJ4" s="148"/>
      <c r="PCK4" s="148"/>
      <c r="PCL4" s="148"/>
      <c r="PCM4" s="148"/>
      <c r="PCN4" s="148"/>
      <c r="PCO4" s="148"/>
      <c r="PCP4" s="148"/>
      <c r="PCQ4" s="148"/>
      <c r="PCR4" s="148"/>
      <c r="PCS4" s="148"/>
      <c r="PCT4" s="148"/>
      <c r="PCU4" s="148"/>
      <c r="PCV4" s="148"/>
      <c r="PCW4" s="148"/>
      <c r="PCX4" s="148"/>
      <c r="PCY4" s="148"/>
      <c r="PCZ4" s="148"/>
      <c r="PDA4" s="148"/>
      <c r="PDB4" s="148"/>
      <c r="PDC4" s="148"/>
      <c r="PDD4" s="148"/>
      <c r="PDE4" s="148"/>
      <c r="PDF4" s="148"/>
      <c r="PDG4" s="148"/>
      <c r="PDH4" s="148"/>
      <c r="PDI4" s="148"/>
      <c r="PDJ4" s="148"/>
      <c r="PDK4" s="148"/>
      <c r="PDL4" s="148"/>
      <c r="PDM4" s="148"/>
      <c r="PDN4" s="148"/>
      <c r="PDO4" s="148"/>
      <c r="PDP4" s="148"/>
      <c r="PDQ4" s="148"/>
      <c r="PDR4" s="148"/>
      <c r="PDS4" s="148"/>
      <c r="PDT4" s="148"/>
      <c r="PDU4" s="148"/>
      <c r="PDV4" s="148"/>
      <c r="PDW4" s="148"/>
      <c r="PDX4" s="148"/>
      <c r="PDY4" s="148"/>
      <c r="PDZ4" s="148"/>
      <c r="PEA4" s="148"/>
      <c r="PEB4" s="148"/>
      <c r="PEC4" s="148"/>
      <c r="PED4" s="148"/>
      <c r="PEE4" s="148"/>
      <c r="PEF4" s="148"/>
      <c r="PEG4" s="148"/>
      <c r="PEH4" s="148"/>
      <c r="PEI4" s="148"/>
      <c r="PEJ4" s="148"/>
      <c r="PEK4" s="148"/>
      <c r="PEL4" s="148"/>
      <c r="PEM4" s="148"/>
      <c r="PEN4" s="148"/>
      <c r="PEO4" s="148"/>
      <c r="PEP4" s="148"/>
      <c r="PEQ4" s="148"/>
      <c r="PER4" s="148"/>
      <c r="PES4" s="148"/>
      <c r="PET4" s="148"/>
      <c r="PEU4" s="148"/>
      <c r="PEV4" s="148"/>
      <c r="PEW4" s="148"/>
      <c r="PEX4" s="148"/>
      <c r="PEY4" s="148"/>
      <c r="PEZ4" s="148"/>
      <c r="PFA4" s="148"/>
      <c r="PFB4" s="148"/>
      <c r="PFC4" s="148"/>
      <c r="PFD4" s="148"/>
      <c r="PFE4" s="148"/>
      <c r="PFF4" s="148"/>
      <c r="PFG4" s="148"/>
      <c r="PFH4" s="148"/>
      <c r="PFI4" s="148"/>
      <c r="PFJ4" s="148"/>
      <c r="PFK4" s="148"/>
      <c r="PFL4" s="148"/>
      <c r="PFM4" s="148"/>
      <c r="PFN4" s="148"/>
      <c r="PFO4" s="148"/>
      <c r="PFP4" s="148"/>
      <c r="PFQ4" s="148"/>
      <c r="PFR4" s="148"/>
      <c r="PFS4" s="148"/>
      <c r="PFT4" s="148"/>
      <c r="PFU4" s="148"/>
      <c r="PFV4" s="148"/>
      <c r="PFW4" s="148"/>
      <c r="PFX4" s="148"/>
      <c r="PFY4" s="148"/>
      <c r="PFZ4" s="148"/>
      <c r="PGA4" s="148"/>
      <c r="PGB4" s="148"/>
      <c r="PGC4" s="148"/>
      <c r="PGD4" s="148"/>
      <c r="PGE4" s="148"/>
      <c r="PGF4" s="148"/>
      <c r="PGG4" s="148"/>
      <c r="PGH4" s="148"/>
      <c r="PGI4" s="148"/>
      <c r="PGJ4" s="148"/>
      <c r="PGK4" s="148"/>
      <c r="PGL4" s="148"/>
      <c r="PGM4" s="148"/>
      <c r="PGN4" s="148"/>
      <c r="PGO4" s="148"/>
      <c r="PGP4" s="148"/>
      <c r="PGQ4" s="148"/>
      <c r="PGR4" s="148"/>
      <c r="PGS4" s="148"/>
      <c r="PGT4" s="148"/>
      <c r="PGU4" s="148"/>
      <c r="PGV4" s="148"/>
      <c r="PGW4" s="148"/>
      <c r="PGX4" s="148"/>
      <c r="PGY4" s="148"/>
      <c r="PGZ4" s="148"/>
      <c r="PHA4" s="148"/>
      <c r="PHB4" s="148"/>
      <c r="PHC4" s="148"/>
      <c r="PHD4" s="148"/>
      <c r="PHE4" s="148"/>
      <c r="PHF4" s="148"/>
      <c r="PHG4" s="148"/>
      <c r="PHH4" s="148"/>
      <c r="PHI4" s="148"/>
      <c r="PHJ4" s="148"/>
      <c r="PHK4" s="148"/>
      <c r="PHL4" s="148"/>
      <c r="PHM4" s="148"/>
      <c r="PHN4" s="148"/>
      <c r="PHO4" s="148"/>
      <c r="PHP4" s="148"/>
      <c r="PHQ4" s="148"/>
      <c r="PHR4" s="148"/>
      <c r="PHS4" s="148"/>
      <c r="PHT4" s="148"/>
      <c r="PHU4" s="148"/>
      <c r="PHV4" s="148"/>
      <c r="PHW4" s="148"/>
      <c r="PHX4" s="148"/>
      <c r="PHY4" s="148"/>
      <c r="PHZ4" s="148"/>
      <c r="PIA4" s="148"/>
      <c r="PIB4" s="148"/>
      <c r="PIC4" s="148"/>
      <c r="PID4" s="148"/>
      <c r="PIE4" s="148"/>
      <c r="PIF4" s="148"/>
      <c r="PIG4" s="148"/>
      <c r="PIH4" s="148"/>
      <c r="PII4" s="148"/>
      <c r="PIJ4" s="148"/>
      <c r="PIK4" s="148"/>
      <c r="PIL4" s="148"/>
      <c r="PIM4" s="148"/>
      <c r="PIN4" s="148"/>
      <c r="PIO4" s="148"/>
      <c r="PIP4" s="148"/>
      <c r="PIQ4" s="148"/>
      <c r="PIR4" s="148"/>
      <c r="PIS4" s="148"/>
      <c r="PIT4" s="148"/>
      <c r="PIU4" s="148"/>
      <c r="PIV4" s="148"/>
      <c r="PIW4" s="148"/>
      <c r="PIX4" s="148"/>
      <c r="PIY4" s="148"/>
      <c r="PIZ4" s="148"/>
      <c r="PJA4" s="148"/>
      <c r="PJB4" s="148"/>
      <c r="PJC4" s="148"/>
      <c r="PJD4" s="148"/>
      <c r="PJE4" s="148"/>
      <c r="PJF4" s="148"/>
      <c r="PJG4" s="148"/>
      <c r="PJH4" s="148"/>
      <c r="PJI4" s="148"/>
      <c r="PJJ4" s="148"/>
      <c r="PJK4" s="148"/>
      <c r="PJL4" s="148"/>
      <c r="PJM4" s="148"/>
      <c r="PJN4" s="148"/>
      <c r="PJO4" s="148"/>
      <c r="PJP4" s="148"/>
      <c r="PJQ4" s="148"/>
      <c r="PJR4" s="148"/>
      <c r="PJS4" s="148"/>
      <c r="PJT4" s="148"/>
      <c r="PJU4" s="148"/>
      <c r="PJV4" s="148"/>
      <c r="PJW4" s="148"/>
      <c r="PJX4" s="148"/>
      <c r="PJY4" s="148"/>
      <c r="PJZ4" s="148"/>
      <c r="PKA4" s="148"/>
      <c r="PKB4" s="148"/>
      <c r="PKC4" s="148"/>
      <c r="PKD4" s="148"/>
      <c r="PKE4" s="148"/>
      <c r="PKF4" s="148"/>
      <c r="PKG4" s="148"/>
      <c r="PKH4" s="148"/>
      <c r="PKI4" s="148"/>
      <c r="PKJ4" s="148"/>
      <c r="PKK4" s="148"/>
      <c r="PKL4" s="148"/>
      <c r="PKM4" s="148"/>
      <c r="PKN4" s="148"/>
      <c r="PKO4" s="148"/>
      <c r="PKP4" s="148"/>
      <c r="PKQ4" s="148"/>
      <c r="PKR4" s="148"/>
      <c r="PKS4" s="148"/>
      <c r="PKT4" s="148"/>
      <c r="PKU4" s="148"/>
      <c r="PKV4" s="148"/>
      <c r="PKW4" s="148"/>
      <c r="PKX4" s="148"/>
      <c r="PKY4" s="148"/>
      <c r="PKZ4" s="148"/>
      <c r="PLA4" s="148"/>
      <c r="PLB4" s="148"/>
      <c r="PLC4" s="148"/>
      <c r="PLD4" s="148"/>
      <c r="PLE4" s="148"/>
      <c r="PLF4" s="148"/>
      <c r="PLG4" s="148"/>
      <c r="PLH4" s="148"/>
      <c r="PLI4" s="148"/>
      <c r="PLJ4" s="148"/>
      <c r="PLK4" s="148"/>
      <c r="PLL4" s="148"/>
      <c r="PLM4" s="148"/>
      <c r="PLN4" s="148"/>
      <c r="PLO4" s="148"/>
      <c r="PLP4" s="148"/>
      <c r="PLQ4" s="148"/>
      <c r="PLR4" s="148"/>
      <c r="PLS4" s="148"/>
      <c r="PLT4" s="148"/>
      <c r="PLU4" s="148"/>
      <c r="PLV4" s="148"/>
      <c r="PLW4" s="148"/>
      <c r="PLX4" s="148"/>
      <c r="PLY4" s="148"/>
      <c r="PLZ4" s="148"/>
      <c r="PMA4" s="148"/>
      <c r="PMB4" s="148"/>
      <c r="PMC4" s="148"/>
      <c r="PMD4" s="148"/>
      <c r="PME4" s="148"/>
      <c r="PMF4" s="148"/>
      <c r="PMG4" s="148"/>
      <c r="PMH4" s="148"/>
      <c r="PMI4" s="148"/>
      <c r="PMJ4" s="148"/>
      <c r="PMK4" s="148"/>
      <c r="PML4" s="148"/>
      <c r="PMM4" s="148"/>
      <c r="PMN4" s="148"/>
      <c r="PMO4" s="148"/>
      <c r="PMP4" s="148"/>
      <c r="PMQ4" s="148"/>
      <c r="PMR4" s="148"/>
      <c r="PMS4" s="148"/>
      <c r="PMT4" s="148"/>
      <c r="PMU4" s="148"/>
      <c r="PMV4" s="148"/>
      <c r="PMW4" s="148"/>
      <c r="PMX4" s="148"/>
      <c r="PMY4" s="148"/>
      <c r="PMZ4" s="148"/>
      <c r="PNA4" s="148"/>
      <c r="PNB4" s="148"/>
      <c r="PNC4" s="148"/>
      <c r="PND4" s="148"/>
      <c r="PNE4" s="148"/>
      <c r="PNF4" s="148"/>
      <c r="PNG4" s="148"/>
      <c r="PNH4" s="148"/>
      <c r="PNI4" s="148"/>
      <c r="PNJ4" s="148"/>
      <c r="PNK4" s="148"/>
      <c r="PNL4" s="148"/>
      <c r="PNM4" s="148"/>
      <c r="PNN4" s="148"/>
      <c r="PNO4" s="148"/>
      <c r="PNP4" s="148"/>
      <c r="PNQ4" s="148"/>
      <c r="PNR4" s="148"/>
      <c r="PNS4" s="148"/>
      <c r="PNT4" s="148"/>
      <c r="PNU4" s="148"/>
      <c r="PNV4" s="148"/>
      <c r="PNW4" s="148"/>
      <c r="PNX4" s="148"/>
      <c r="PNY4" s="148"/>
      <c r="PNZ4" s="148"/>
      <c r="POA4" s="148"/>
      <c r="POB4" s="148"/>
      <c r="POC4" s="148"/>
      <c r="POD4" s="148"/>
      <c r="POE4" s="148"/>
      <c r="POF4" s="148"/>
      <c r="POG4" s="148"/>
      <c r="POH4" s="148"/>
      <c r="POI4" s="148"/>
      <c r="POJ4" s="148"/>
      <c r="POK4" s="148"/>
      <c r="POL4" s="148"/>
      <c r="POM4" s="148"/>
      <c r="PON4" s="148"/>
      <c r="POO4" s="148"/>
      <c r="POP4" s="148"/>
      <c r="POQ4" s="148"/>
      <c r="POR4" s="148"/>
      <c r="POS4" s="148"/>
      <c r="POT4" s="148"/>
      <c r="POU4" s="148"/>
      <c r="POV4" s="148"/>
      <c r="POW4" s="148"/>
      <c r="POX4" s="148"/>
      <c r="POY4" s="148"/>
      <c r="POZ4" s="148"/>
      <c r="PPA4" s="148"/>
      <c r="PPB4" s="148"/>
      <c r="PPC4" s="148"/>
      <c r="PPD4" s="148"/>
      <c r="PPE4" s="148"/>
      <c r="PPF4" s="148"/>
      <c r="PPG4" s="148"/>
      <c r="PPH4" s="148"/>
      <c r="PPI4" s="148"/>
      <c r="PPJ4" s="148"/>
      <c r="PPK4" s="148"/>
      <c r="PPL4" s="148"/>
      <c r="PPM4" s="148"/>
      <c r="PPN4" s="148"/>
      <c r="PPO4" s="148"/>
      <c r="PPP4" s="148"/>
      <c r="PPQ4" s="148"/>
      <c r="PPR4" s="148"/>
      <c r="PPS4" s="148"/>
      <c r="PPT4" s="148"/>
      <c r="PPU4" s="148"/>
      <c r="PPV4" s="148"/>
      <c r="PPW4" s="148"/>
      <c r="PPX4" s="148"/>
      <c r="PPY4" s="148"/>
      <c r="PPZ4" s="148"/>
      <c r="PQA4" s="148"/>
      <c r="PQB4" s="148"/>
      <c r="PQC4" s="148"/>
      <c r="PQD4" s="148"/>
      <c r="PQE4" s="148"/>
      <c r="PQF4" s="148"/>
      <c r="PQG4" s="148"/>
      <c r="PQH4" s="148"/>
      <c r="PQI4" s="148"/>
      <c r="PQJ4" s="148"/>
      <c r="PQK4" s="148"/>
      <c r="PQL4" s="148"/>
      <c r="PQM4" s="148"/>
      <c r="PQN4" s="148"/>
      <c r="PQO4" s="148"/>
      <c r="PQP4" s="148"/>
      <c r="PQQ4" s="148"/>
      <c r="PQR4" s="148"/>
      <c r="PQS4" s="148"/>
      <c r="PQT4" s="148"/>
      <c r="PQU4" s="148"/>
      <c r="PQV4" s="148"/>
      <c r="PQW4" s="148"/>
      <c r="PQX4" s="148"/>
      <c r="PQY4" s="148"/>
      <c r="PQZ4" s="148"/>
      <c r="PRA4" s="148"/>
      <c r="PRB4" s="148"/>
      <c r="PRC4" s="148"/>
      <c r="PRD4" s="148"/>
      <c r="PRE4" s="148"/>
      <c r="PRF4" s="148"/>
      <c r="PRG4" s="148"/>
      <c r="PRH4" s="148"/>
      <c r="PRI4" s="148"/>
      <c r="PRJ4" s="148"/>
      <c r="PRK4" s="148"/>
      <c r="PRL4" s="148"/>
      <c r="PRM4" s="148"/>
      <c r="PRN4" s="148"/>
      <c r="PRO4" s="148"/>
      <c r="PRP4" s="148"/>
      <c r="PRQ4" s="148"/>
      <c r="PRR4" s="148"/>
      <c r="PRS4" s="148"/>
      <c r="PRT4" s="148"/>
      <c r="PRU4" s="148"/>
      <c r="PRV4" s="148"/>
      <c r="PRW4" s="148"/>
      <c r="PRX4" s="148"/>
      <c r="PRY4" s="148"/>
      <c r="PRZ4" s="148"/>
      <c r="PSA4" s="148"/>
      <c r="PSB4" s="148"/>
      <c r="PSC4" s="148"/>
      <c r="PSD4" s="148"/>
      <c r="PSE4" s="148"/>
      <c r="PSF4" s="148"/>
      <c r="PSG4" s="148"/>
      <c r="PSH4" s="148"/>
      <c r="PSI4" s="148"/>
      <c r="PSJ4" s="148"/>
      <c r="PSK4" s="148"/>
      <c r="PSL4" s="148"/>
      <c r="PSM4" s="148"/>
      <c r="PSN4" s="148"/>
      <c r="PSO4" s="148"/>
      <c r="PSP4" s="148"/>
      <c r="PSQ4" s="148"/>
      <c r="PSR4" s="148"/>
      <c r="PSS4" s="148"/>
      <c r="PST4" s="148"/>
      <c r="PSU4" s="148"/>
      <c r="PSV4" s="148"/>
      <c r="PSW4" s="148"/>
      <c r="PSX4" s="148"/>
      <c r="PSY4" s="148"/>
      <c r="PSZ4" s="148"/>
      <c r="PTA4" s="148"/>
      <c r="PTB4" s="148"/>
      <c r="PTC4" s="148"/>
      <c r="PTD4" s="148"/>
      <c r="PTE4" s="148"/>
      <c r="PTF4" s="148"/>
      <c r="PTG4" s="148"/>
      <c r="PTH4" s="148"/>
      <c r="PTI4" s="148"/>
      <c r="PTJ4" s="148"/>
      <c r="PTK4" s="148"/>
      <c r="PTL4" s="148"/>
      <c r="PTM4" s="148"/>
      <c r="PTN4" s="148"/>
      <c r="PTO4" s="148"/>
      <c r="PTP4" s="148"/>
      <c r="PTQ4" s="148"/>
      <c r="PTR4" s="148"/>
      <c r="PTS4" s="148"/>
      <c r="PTT4" s="148"/>
      <c r="PTU4" s="148"/>
      <c r="PTV4" s="148"/>
      <c r="PTW4" s="148"/>
      <c r="PTX4" s="148"/>
      <c r="PTY4" s="148"/>
      <c r="PTZ4" s="148"/>
      <c r="PUA4" s="148"/>
      <c r="PUB4" s="148"/>
      <c r="PUC4" s="148"/>
      <c r="PUD4" s="148"/>
      <c r="PUE4" s="148"/>
      <c r="PUF4" s="148"/>
      <c r="PUG4" s="148"/>
      <c r="PUH4" s="148"/>
      <c r="PUI4" s="148"/>
      <c r="PUJ4" s="148"/>
      <c r="PUK4" s="148"/>
      <c r="PUL4" s="148"/>
      <c r="PUM4" s="148"/>
      <c r="PUN4" s="148"/>
      <c r="PUO4" s="148"/>
      <c r="PUP4" s="148"/>
      <c r="PUQ4" s="148"/>
      <c r="PUR4" s="148"/>
      <c r="PUS4" s="148"/>
      <c r="PUT4" s="148"/>
      <c r="PUU4" s="148"/>
      <c r="PUV4" s="148"/>
      <c r="PUW4" s="148"/>
      <c r="PUX4" s="148"/>
      <c r="PUY4" s="148"/>
      <c r="PUZ4" s="148"/>
      <c r="PVA4" s="148"/>
      <c r="PVB4" s="148"/>
      <c r="PVC4" s="148"/>
      <c r="PVD4" s="148"/>
      <c r="PVE4" s="148"/>
      <c r="PVF4" s="148"/>
      <c r="PVG4" s="148"/>
      <c r="PVH4" s="148"/>
      <c r="PVI4" s="148"/>
      <c r="PVJ4" s="148"/>
      <c r="PVK4" s="148"/>
      <c r="PVL4" s="148"/>
      <c r="PVM4" s="148"/>
      <c r="PVN4" s="148"/>
      <c r="PVO4" s="148"/>
      <c r="PVP4" s="148"/>
      <c r="PVQ4" s="148"/>
      <c r="PVR4" s="148"/>
      <c r="PVS4" s="148"/>
      <c r="PVT4" s="148"/>
      <c r="PVU4" s="148"/>
      <c r="PVV4" s="148"/>
      <c r="PVW4" s="148"/>
      <c r="PVX4" s="148"/>
      <c r="PVY4" s="148"/>
      <c r="PVZ4" s="148"/>
      <c r="PWA4" s="148"/>
      <c r="PWB4" s="148"/>
      <c r="PWC4" s="148"/>
      <c r="PWD4" s="148"/>
      <c r="PWE4" s="148"/>
      <c r="PWF4" s="148"/>
      <c r="PWG4" s="148"/>
      <c r="PWH4" s="148"/>
      <c r="PWI4" s="148"/>
      <c r="PWJ4" s="148"/>
      <c r="PWK4" s="148"/>
      <c r="PWL4" s="148"/>
      <c r="PWM4" s="148"/>
      <c r="PWN4" s="148"/>
      <c r="PWO4" s="148"/>
      <c r="PWP4" s="148"/>
      <c r="PWQ4" s="148"/>
      <c r="PWR4" s="148"/>
      <c r="PWS4" s="148"/>
      <c r="PWT4" s="148"/>
      <c r="PWU4" s="148"/>
      <c r="PWV4" s="148"/>
      <c r="PWW4" s="148"/>
      <c r="PWX4" s="148"/>
      <c r="PWY4" s="148"/>
      <c r="PWZ4" s="148"/>
      <c r="PXA4" s="148"/>
      <c r="PXB4" s="148"/>
      <c r="PXC4" s="148"/>
      <c r="PXD4" s="148"/>
      <c r="PXE4" s="148"/>
      <c r="PXF4" s="148"/>
      <c r="PXG4" s="148"/>
      <c r="PXH4" s="148"/>
      <c r="PXI4" s="148"/>
      <c r="PXJ4" s="148"/>
      <c r="PXK4" s="148"/>
      <c r="PXL4" s="148"/>
      <c r="PXM4" s="148"/>
      <c r="PXN4" s="148"/>
      <c r="PXO4" s="148"/>
      <c r="PXP4" s="148"/>
      <c r="PXQ4" s="148"/>
      <c r="PXR4" s="148"/>
      <c r="PXS4" s="148"/>
      <c r="PXT4" s="148"/>
      <c r="PXU4" s="148"/>
      <c r="PXV4" s="148"/>
      <c r="PXW4" s="148"/>
      <c r="PXX4" s="148"/>
      <c r="PXY4" s="148"/>
      <c r="PXZ4" s="148"/>
      <c r="PYA4" s="148"/>
      <c r="PYB4" s="148"/>
      <c r="PYC4" s="148"/>
      <c r="PYD4" s="148"/>
      <c r="PYE4" s="148"/>
      <c r="PYF4" s="148"/>
      <c r="PYG4" s="148"/>
      <c r="PYH4" s="148"/>
      <c r="PYI4" s="148"/>
      <c r="PYJ4" s="148"/>
      <c r="PYK4" s="148"/>
      <c r="PYL4" s="148"/>
      <c r="PYM4" s="148"/>
      <c r="PYN4" s="148"/>
      <c r="PYO4" s="148"/>
      <c r="PYP4" s="148"/>
      <c r="PYQ4" s="148"/>
      <c r="PYR4" s="148"/>
      <c r="PYS4" s="148"/>
      <c r="PYT4" s="148"/>
      <c r="PYU4" s="148"/>
      <c r="PYV4" s="148"/>
      <c r="PYW4" s="148"/>
      <c r="PYX4" s="148"/>
      <c r="PYY4" s="148"/>
      <c r="PYZ4" s="148"/>
      <c r="PZA4" s="148"/>
      <c r="PZB4" s="148"/>
      <c r="PZC4" s="148"/>
      <c r="PZD4" s="148"/>
      <c r="PZE4" s="148"/>
      <c r="PZF4" s="148"/>
      <c r="PZG4" s="148"/>
      <c r="PZH4" s="148"/>
      <c r="PZI4" s="148"/>
      <c r="PZJ4" s="148"/>
      <c r="PZK4" s="148"/>
      <c r="PZL4" s="148"/>
      <c r="PZM4" s="148"/>
      <c r="PZN4" s="148"/>
      <c r="PZO4" s="148"/>
      <c r="PZP4" s="148"/>
      <c r="PZQ4" s="148"/>
      <c r="PZR4" s="148"/>
      <c r="PZS4" s="148"/>
      <c r="PZT4" s="148"/>
      <c r="PZU4" s="148"/>
      <c r="PZV4" s="148"/>
      <c r="PZW4" s="148"/>
      <c r="PZX4" s="148"/>
      <c r="PZY4" s="148"/>
      <c r="PZZ4" s="148"/>
      <c r="QAA4" s="148"/>
      <c r="QAB4" s="148"/>
      <c r="QAC4" s="148"/>
      <c r="QAD4" s="148"/>
      <c r="QAE4" s="148"/>
      <c r="QAF4" s="148"/>
      <c r="QAG4" s="148"/>
      <c r="QAH4" s="148"/>
      <c r="QAI4" s="148"/>
      <c r="QAJ4" s="148"/>
      <c r="QAK4" s="148"/>
      <c r="QAL4" s="148"/>
      <c r="QAM4" s="148"/>
      <c r="QAN4" s="148"/>
      <c r="QAO4" s="148"/>
      <c r="QAP4" s="148"/>
      <c r="QAQ4" s="148"/>
      <c r="QAR4" s="148"/>
      <c r="QAS4" s="148"/>
      <c r="QAT4" s="148"/>
      <c r="QAU4" s="148"/>
      <c r="QAV4" s="148"/>
      <c r="QAW4" s="148"/>
      <c r="QAX4" s="148"/>
      <c r="QAY4" s="148"/>
      <c r="QAZ4" s="148"/>
      <c r="QBA4" s="148"/>
      <c r="QBB4" s="148"/>
      <c r="QBC4" s="148"/>
      <c r="QBD4" s="148"/>
      <c r="QBE4" s="148"/>
      <c r="QBF4" s="148"/>
      <c r="QBG4" s="148"/>
      <c r="QBH4" s="148"/>
      <c r="QBI4" s="148"/>
      <c r="QBJ4" s="148"/>
      <c r="QBK4" s="148"/>
      <c r="QBL4" s="148"/>
      <c r="QBM4" s="148"/>
      <c r="QBN4" s="148"/>
      <c r="QBO4" s="148"/>
      <c r="QBP4" s="148"/>
      <c r="QBQ4" s="148"/>
      <c r="QBR4" s="148"/>
      <c r="QBS4" s="148"/>
      <c r="QBT4" s="148"/>
      <c r="QBU4" s="148"/>
      <c r="QBV4" s="148"/>
      <c r="QBW4" s="148"/>
      <c r="QBX4" s="148"/>
      <c r="QBY4" s="148"/>
      <c r="QBZ4" s="148"/>
      <c r="QCA4" s="148"/>
      <c r="QCB4" s="148"/>
      <c r="QCC4" s="148"/>
      <c r="QCD4" s="148"/>
      <c r="QCE4" s="148"/>
      <c r="QCF4" s="148"/>
      <c r="QCG4" s="148"/>
      <c r="QCH4" s="148"/>
      <c r="QCI4" s="148"/>
      <c r="QCJ4" s="148"/>
      <c r="QCK4" s="148"/>
      <c r="QCL4" s="148"/>
      <c r="QCM4" s="148"/>
      <c r="QCN4" s="148"/>
      <c r="QCO4" s="148"/>
      <c r="QCP4" s="148"/>
      <c r="QCQ4" s="148"/>
      <c r="QCR4" s="148"/>
      <c r="QCS4" s="148"/>
      <c r="QCT4" s="148"/>
      <c r="QCU4" s="148"/>
      <c r="QCV4" s="148"/>
      <c r="QCW4" s="148"/>
      <c r="QCX4" s="148"/>
      <c r="QCY4" s="148"/>
      <c r="QCZ4" s="148"/>
      <c r="QDA4" s="148"/>
      <c r="QDB4" s="148"/>
      <c r="QDC4" s="148"/>
      <c r="QDD4" s="148"/>
      <c r="QDE4" s="148"/>
      <c r="QDF4" s="148"/>
      <c r="QDG4" s="148"/>
      <c r="QDH4" s="148"/>
      <c r="QDI4" s="148"/>
      <c r="QDJ4" s="148"/>
      <c r="QDK4" s="148"/>
      <c r="QDL4" s="148"/>
      <c r="QDM4" s="148"/>
      <c r="QDN4" s="148"/>
      <c r="QDO4" s="148"/>
      <c r="QDP4" s="148"/>
      <c r="QDQ4" s="148"/>
      <c r="QDR4" s="148"/>
      <c r="QDS4" s="148"/>
      <c r="QDT4" s="148"/>
      <c r="QDU4" s="148"/>
      <c r="QDV4" s="148"/>
      <c r="QDW4" s="148"/>
      <c r="QDX4" s="148"/>
      <c r="QDY4" s="148"/>
      <c r="QDZ4" s="148"/>
      <c r="QEA4" s="148"/>
      <c r="QEB4" s="148"/>
      <c r="QEC4" s="148"/>
      <c r="QED4" s="148"/>
      <c r="QEE4" s="148"/>
      <c r="QEF4" s="148"/>
      <c r="QEG4" s="148"/>
      <c r="QEH4" s="148"/>
      <c r="QEI4" s="148"/>
      <c r="QEJ4" s="148"/>
      <c r="QEK4" s="148"/>
      <c r="QEL4" s="148"/>
      <c r="QEM4" s="148"/>
      <c r="QEN4" s="148"/>
      <c r="QEO4" s="148"/>
      <c r="QEP4" s="148"/>
      <c r="QEQ4" s="148"/>
      <c r="QER4" s="148"/>
      <c r="QES4" s="148"/>
      <c r="QET4" s="148"/>
      <c r="QEU4" s="148"/>
      <c r="QEV4" s="148"/>
      <c r="QEW4" s="148"/>
      <c r="QEX4" s="148"/>
      <c r="QEY4" s="148"/>
      <c r="QEZ4" s="148"/>
      <c r="QFA4" s="148"/>
      <c r="QFB4" s="148"/>
      <c r="QFC4" s="148"/>
      <c r="QFD4" s="148"/>
      <c r="QFE4" s="148"/>
      <c r="QFF4" s="148"/>
      <c r="QFG4" s="148"/>
      <c r="QFH4" s="148"/>
      <c r="QFI4" s="148"/>
      <c r="QFJ4" s="148"/>
      <c r="QFK4" s="148"/>
      <c r="QFL4" s="148"/>
      <c r="QFM4" s="148"/>
      <c r="QFN4" s="148"/>
      <c r="QFO4" s="148"/>
      <c r="QFP4" s="148"/>
      <c r="QFQ4" s="148"/>
      <c r="QFR4" s="148"/>
      <c r="QFS4" s="148"/>
      <c r="QFT4" s="148"/>
      <c r="QFU4" s="148"/>
      <c r="QFV4" s="148"/>
      <c r="QFW4" s="148"/>
      <c r="QFX4" s="148"/>
      <c r="QFY4" s="148"/>
      <c r="QFZ4" s="148"/>
      <c r="QGA4" s="148"/>
      <c r="QGB4" s="148"/>
      <c r="QGC4" s="148"/>
      <c r="QGD4" s="148"/>
      <c r="QGE4" s="148"/>
      <c r="QGF4" s="148"/>
      <c r="QGG4" s="148"/>
      <c r="QGH4" s="148"/>
      <c r="QGI4" s="148"/>
      <c r="QGJ4" s="148"/>
      <c r="QGK4" s="148"/>
      <c r="QGL4" s="148"/>
      <c r="QGM4" s="148"/>
      <c r="QGN4" s="148"/>
      <c r="QGO4" s="148"/>
      <c r="QGP4" s="148"/>
      <c r="QGQ4" s="148"/>
      <c r="QGR4" s="148"/>
      <c r="QGS4" s="148"/>
      <c r="QGT4" s="148"/>
      <c r="QGU4" s="148"/>
      <c r="QGV4" s="148"/>
      <c r="QGW4" s="148"/>
      <c r="QGX4" s="148"/>
      <c r="QGY4" s="148"/>
      <c r="QGZ4" s="148"/>
      <c r="QHA4" s="148"/>
      <c r="QHB4" s="148"/>
      <c r="QHC4" s="148"/>
      <c r="QHD4" s="148"/>
      <c r="QHE4" s="148"/>
      <c r="QHF4" s="148"/>
      <c r="QHG4" s="148"/>
      <c r="QHH4" s="148"/>
      <c r="QHI4" s="148"/>
      <c r="QHJ4" s="148"/>
      <c r="QHK4" s="148"/>
      <c r="QHL4" s="148"/>
      <c r="QHM4" s="148"/>
      <c r="QHN4" s="148"/>
      <c r="QHO4" s="148"/>
      <c r="QHP4" s="148"/>
      <c r="QHQ4" s="148"/>
      <c r="QHR4" s="148"/>
      <c r="QHS4" s="148"/>
      <c r="QHT4" s="148"/>
      <c r="QHU4" s="148"/>
      <c r="QHV4" s="148"/>
      <c r="QHW4" s="148"/>
      <c r="QHX4" s="148"/>
      <c r="QHY4" s="148"/>
      <c r="QHZ4" s="148"/>
      <c r="QIA4" s="148"/>
      <c r="QIB4" s="148"/>
      <c r="QIC4" s="148"/>
      <c r="QID4" s="148"/>
      <c r="QIE4" s="148"/>
      <c r="QIF4" s="148"/>
      <c r="QIG4" s="148"/>
      <c r="QIH4" s="148"/>
      <c r="QII4" s="148"/>
      <c r="QIJ4" s="148"/>
      <c r="QIK4" s="148"/>
      <c r="QIL4" s="148"/>
      <c r="QIM4" s="148"/>
      <c r="QIN4" s="148"/>
      <c r="QIO4" s="148"/>
      <c r="QIP4" s="148"/>
      <c r="QIQ4" s="148"/>
      <c r="QIR4" s="148"/>
      <c r="QIS4" s="148"/>
      <c r="QIT4" s="148"/>
      <c r="QIU4" s="148"/>
      <c r="QIV4" s="148"/>
      <c r="QIW4" s="148"/>
      <c r="QIX4" s="148"/>
      <c r="QIY4" s="148"/>
      <c r="QIZ4" s="148"/>
      <c r="QJA4" s="148"/>
      <c r="QJB4" s="148"/>
      <c r="QJC4" s="148"/>
      <c r="QJD4" s="148"/>
      <c r="QJE4" s="148"/>
      <c r="QJF4" s="148"/>
      <c r="QJG4" s="148"/>
      <c r="QJH4" s="148"/>
      <c r="QJI4" s="148"/>
      <c r="QJJ4" s="148"/>
      <c r="QJK4" s="148"/>
      <c r="QJL4" s="148"/>
      <c r="QJM4" s="148"/>
      <c r="QJN4" s="148"/>
      <c r="QJO4" s="148"/>
      <c r="QJP4" s="148"/>
      <c r="QJQ4" s="148"/>
      <c r="QJR4" s="148"/>
      <c r="QJS4" s="148"/>
      <c r="QJT4" s="148"/>
      <c r="QJU4" s="148"/>
      <c r="QJV4" s="148"/>
      <c r="QJW4" s="148"/>
      <c r="QJX4" s="148"/>
      <c r="QJY4" s="148"/>
      <c r="QJZ4" s="148"/>
      <c r="QKA4" s="148"/>
      <c r="QKB4" s="148"/>
      <c r="QKC4" s="148"/>
      <c r="QKD4" s="148"/>
      <c r="QKE4" s="148"/>
      <c r="QKF4" s="148"/>
      <c r="QKG4" s="148"/>
      <c r="QKH4" s="148"/>
      <c r="QKI4" s="148"/>
      <c r="QKJ4" s="148"/>
      <c r="QKK4" s="148"/>
      <c r="QKL4" s="148"/>
      <c r="QKM4" s="148"/>
      <c r="QKN4" s="148"/>
      <c r="QKO4" s="148"/>
      <c r="QKP4" s="148"/>
      <c r="QKQ4" s="148"/>
      <c r="QKR4" s="148"/>
      <c r="QKS4" s="148"/>
      <c r="QKT4" s="148"/>
      <c r="QKU4" s="148"/>
      <c r="QKV4" s="148"/>
      <c r="QKW4" s="148"/>
      <c r="QKX4" s="148"/>
      <c r="QKY4" s="148"/>
      <c r="QKZ4" s="148"/>
      <c r="QLA4" s="148"/>
      <c r="QLB4" s="148"/>
      <c r="QLC4" s="148"/>
      <c r="QLD4" s="148"/>
      <c r="QLE4" s="148"/>
      <c r="QLF4" s="148"/>
      <c r="QLG4" s="148"/>
      <c r="QLH4" s="148"/>
      <c r="QLI4" s="148"/>
      <c r="QLJ4" s="148"/>
      <c r="QLK4" s="148"/>
      <c r="QLL4" s="148"/>
      <c r="QLM4" s="148"/>
      <c r="QLN4" s="148"/>
      <c r="QLO4" s="148"/>
      <c r="QLP4" s="148"/>
      <c r="QLQ4" s="148"/>
      <c r="QLR4" s="148"/>
      <c r="QLS4" s="148"/>
      <c r="QLT4" s="148"/>
      <c r="QLU4" s="148"/>
      <c r="QLV4" s="148"/>
      <c r="QLW4" s="148"/>
      <c r="QLX4" s="148"/>
      <c r="QLY4" s="148"/>
      <c r="QLZ4" s="148"/>
      <c r="QMA4" s="148"/>
      <c r="QMB4" s="148"/>
      <c r="QMC4" s="148"/>
      <c r="QMD4" s="148"/>
      <c r="QME4" s="148"/>
      <c r="QMF4" s="148"/>
      <c r="QMG4" s="148"/>
      <c r="QMH4" s="148"/>
      <c r="QMI4" s="148"/>
      <c r="QMJ4" s="148"/>
      <c r="QMK4" s="148"/>
      <c r="QML4" s="148"/>
      <c r="QMM4" s="148"/>
      <c r="QMN4" s="148"/>
      <c r="QMO4" s="148"/>
      <c r="QMP4" s="148"/>
      <c r="QMQ4" s="148"/>
      <c r="QMR4" s="148"/>
      <c r="QMS4" s="148"/>
      <c r="QMT4" s="148"/>
      <c r="QMU4" s="148"/>
      <c r="QMV4" s="148"/>
      <c r="QMW4" s="148"/>
      <c r="QMX4" s="148"/>
      <c r="QMY4" s="148"/>
      <c r="QMZ4" s="148"/>
      <c r="QNA4" s="148"/>
      <c r="QNB4" s="148"/>
      <c r="QNC4" s="148"/>
      <c r="QND4" s="148"/>
      <c r="QNE4" s="148"/>
      <c r="QNF4" s="148"/>
      <c r="QNG4" s="148"/>
      <c r="QNH4" s="148"/>
      <c r="QNI4" s="148"/>
      <c r="QNJ4" s="148"/>
      <c r="QNK4" s="148"/>
      <c r="QNL4" s="148"/>
      <c r="QNM4" s="148"/>
      <c r="QNN4" s="148"/>
      <c r="QNO4" s="148"/>
      <c r="QNP4" s="148"/>
      <c r="QNQ4" s="148"/>
      <c r="QNR4" s="148"/>
      <c r="QNS4" s="148"/>
      <c r="QNT4" s="148"/>
      <c r="QNU4" s="148"/>
      <c r="QNV4" s="148"/>
      <c r="QNW4" s="148"/>
      <c r="QNX4" s="148"/>
      <c r="QNY4" s="148"/>
      <c r="QNZ4" s="148"/>
      <c r="QOA4" s="148"/>
      <c r="QOB4" s="148"/>
      <c r="QOC4" s="148"/>
      <c r="QOD4" s="148"/>
      <c r="QOE4" s="148"/>
      <c r="QOF4" s="148"/>
      <c r="QOG4" s="148"/>
      <c r="QOH4" s="148"/>
      <c r="QOI4" s="148"/>
      <c r="QOJ4" s="148"/>
      <c r="QOK4" s="148"/>
      <c r="QOL4" s="148"/>
      <c r="QOM4" s="148"/>
      <c r="QON4" s="148"/>
      <c r="QOO4" s="148"/>
      <c r="QOP4" s="148"/>
      <c r="QOQ4" s="148"/>
      <c r="QOR4" s="148"/>
      <c r="QOS4" s="148"/>
      <c r="QOT4" s="148"/>
      <c r="QOU4" s="148"/>
      <c r="QOV4" s="148"/>
      <c r="QOW4" s="148"/>
      <c r="QOX4" s="148"/>
      <c r="QOY4" s="148"/>
      <c r="QOZ4" s="148"/>
      <c r="QPA4" s="148"/>
      <c r="QPB4" s="148"/>
      <c r="QPC4" s="148"/>
      <c r="QPD4" s="148"/>
      <c r="QPE4" s="148"/>
      <c r="QPF4" s="148"/>
      <c r="QPG4" s="148"/>
      <c r="QPH4" s="148"/>
      <c r="QPI4" s="148"/>
      <c r="QPJ4" s="148"/>
      <c r="QPK4" s="148"/>
      <c r="QPL4" s="148"/>
      <c r="QPM4" s="148"/>
      <c r="QPN4" s="148"/>
      <c r="QPO4" s="148"/>
      <c r="QPP4" s="148"/>
      <c r="QPQ4" s="148"/>
      <c r="QPR4" s="148"/>
      <c r="QPS4" s="148"/>
      <c r="QPT4" s="148"/>
      <c r="QPU4" s="148"/>
      <c r="QPV4" s="148"/>
      <c r="QPW4" s="148"/>
      <c r="QPX4" s="148"/>
      <c r="QPY4" s="148"/>
      <c r="QPZ4" s="148"/>
      <c r="QQA4" s="148"/>
      <c r="QQB4" s="148"/>
      <c r="QQC4" s="148"/>
      <c r="QQD4" s="148"/>
      <c r="QQE4" s="148"/>
      <c r="QQF4" s="148"/>
      <c r="QQG4" s="148"/>
      <c r="QQH4" s="148"/>
      <c r="QQI4" s="148"/>
      <c r="QQJ4" s="148"/>
      <c r="QQK4" s="148"/>
      <c r="QQL4" s="148"/>
      <c r="QQM4" s="148"/>
      <c r="QQN4" s="148"/>
      <c r="QQO4" s="148"/>
      <c r="QQP4" s="148"/>
      <c r="QQQ4" s="148"/>
      <c r="QQR4" s="148"/>
      <c r="QQS4" s="148"/>
      <c r="QQT4" s="148"/>
      <c r="QQU4" s="148"/>
      <c r="QQV4" s="148"/>
      <c r="QQW4" s="148"/>
      <c r="QQX4" s="148"/>
      <c r="QQY4" s="148"/>
      <c r="QQZ4" s="148"/>
      <c r="QRA4" s="148"/>
      <c r="QRB4" s="148"/>
      <c r="QRC4" s="148"/>
      <c r="QRD4" s="148"/>
      <c r="QRE4" s="148"/>
      <c r="QRF4" s="148"/>
      <c r="QRG4" s="148"/>
      <c r="QRH4" s="148"/>
      <c r="QRI4" s="148"/>
      <c r="QRJ4" s="148"/>
      <c r="QRK4" s="148"/>
      <c r="QRL4" s="148"/>
      <c r="QRM4" s="148"/>
      <c r="QRN4" s="148"/>
      <c r="QRO4" s="148"/>
      <c r="QRP4" s="148"/>
      <c r="QRQ4" s="148"/>
      <c r="QRR4" s="148"/>
      <c r="QRS4" s="148"/>
      <c r="QRT4" s="148"/>
      <c r="QRU4" s="148"/>
      <c r="QRV4" s="148"/>
      <c r="QRW4" s="148"/>
      <c r="QRX4" s="148"/>
      <c r="QRY4" s="148"/>
      <c r="QRZ4" s="148"/>
      <c r="QSA4" s="148"/>
      <c r="QSB4" s="148"/>
      <c r="QSC4" s="148"/>
      <c r="QSD4" s="148"/>
      <c r="QSE4" s="148"/>
      <c r="QSF4" s="148"/>
      <c r="QSG4" s="148"/>
      <c r="QSH4" s="148"/>
      <c r="QSI4" s="148"/>
      <c r="QSJ4" s="148"/>
      <c r="QSK4" s="148"/>
      <c r="QSL4" s="148"/>
      <c r="QSM4" s="148"/>
      <c r="QSN4" s="148"/>
      <c r="QSO4" s="148"/>
      <c r="QSP4" s="148"/>
      <c r="QSQ4" s="148"/>
      <c r="QSR4" s="148"/>
      <c r="QSS4" s="148"/>
      <c r="QST4" s="148"/>
      <c r="QSU4" s="148"/>
      <c r="QSV4" s="148"/>
      <c r="QSW4" s="148"/>
      <c r="QSX4" s="148"/>
      <c r="QSY4" s="148"/>
      <c r="QSZ4" s="148"/>
      <c r="QTA4" s="148"/>
      <c r="QTB4" s="148"/>
      <c r="QTC4" s="148"/>
      <c r="QTD4" s="148"/>
      <c r="QTE4" s="148"/>
      <c r="QTF4" s="148"/>
      <c r="QTG4" s="148"/>
      <c r="QTH4" s="148"/>
      <c r="QTI4" s="148"/>
      <c r="QTJ4" s="148"/>
      <c r="QTK4" s="148"/>
      <c r="QTL4" s="148"/>
      <c r="QTM4" s="148"/>
      <c r="QTN4" s="148"/>
      <c r="QTO4" s="148"/>
      <c r="QTP4" s="148"/>
      <c r="QTQ4" s="148"/>
      <c r="QTR4" s="148"/>
      <c r="QTS4" s="148"/>
      <c r="QTT4" s="148"/>
      <c r="QTU4" s="148"/>
      <c r="QTV4" s="148"/>
      <c r="QTW4" s="148"/>
      <c r="QTX4" s="148"/>
      <c r="QTY4" s="148"/>
      <c r="QTZ4" s="148"/>
      <c r="QUA4" s="148"/>
      <c r="QUB4" s="148"/>
      <c r="QUC4" s="148"/>
      <c r="QUD4" s="148"/>
      <c r="QUE4" s="148"/>
      <c r="QUF4" s="148"/>
      <c r="QUG4" s="148"/>
      <c r="QUH4" s="148"/>
      <c r="QUI4" s="148"/>
      <c r="QUJ4" s="148"/>
      <c r="QUK4" s="148"/>
      <c r="QUL4" s="148"/>
      <c r="QUM4" s="148"/>
      <c r="QUN4" s="148"/>
      <c r="QUO4" s="148"/>
      <c r="QUP4" s="148"/>
      <c r="QUQ4" s="148"/>
      <c r="QUR4" s="148"/>
      <c r="QUS4" s="148"/>
      <c r="QUT4" s="148"/>
      <c r="QUU4" s="148"/>
      <c r="QUV4" s="148"/>
      <c r="QUW4" s="148"/>
      <c r="QUX4" s="148"/>
      <c r="QUY4" s="148"/>
      <c r="QUZ4" s="148"/>
      <c r="QVA4" s="148"/>
      <c r="QVB4" s="148"/>
      <c r="QVC4" s="148"/>
      <c r="QVD4" s="148"/>
      <c r="QVE4" s="148"/>
      <c r="QVF4" s="148"/>
      <c r="QVG4" s="148"/>
      <c r="QVH4" s="148"/>
      <c r="QVI4" s="148"/>
      <c r="QVJ4" s="148"/>
      <c r="QVK4" s="148"/>
      <c r="QVL4" s="148"/>
      <c r="QVM4" s="148"/>
      <c r="QVN4" s="148"/>
      <c r="QVO4" s="148"/>
      <c r="QVP4" s="148"/>
      <c r="QVQ4" s="148"/>
      <c r="QVR4" s="148"/>
      <c r="QVS4" s="148"/>
      <c r="QVT4" s="148"/>
      <c r="QVU4" s="148"/>
      <c r="QVV4" s="148"/>
      <c r="QVW4" s="148"/>
      <c r="QVX4" s="148"/>
      <c r="QVY4" s="148"/>
      <c r="QVZ4" s="148"/>
      <c r="QWA4" s="148"/>
      <c r="QWB4" s="148"/>
      <c r="QWC4" s="148"/>
      <c r="QWD4" s="148"/>
      <c r="QWE4" s="148"/>
      <c r="QWF4" s="148"/>
      <c r="QWG4" s="148"/>
      <c r="QWH4" s="148"/>
      <c r="QWI4" s="148"/>
      <c r="QWJ4" s="148"/>
      <c r="QWK4" s="148"/>
      <c r="QWL4" s="148"/>
      <c r="QWM4" s="148"/>
      <c r="QWN4" s="148"/>
      <c r="QWO4" s="148"/>
      <c r="QWP4" s="148"/>
      <c r="QWQ4" s="148"/>
      <c r="QWR4" s="148"/>
      <c r="QWS4" s="148"/>
      <c r="QWT4" s="148"/>
      <c r="QWU4" s="148"/>
      <c r="QWV4" s="148"/>
      <c r="QWW4" s="148"/>
      <c r="QWX4" s="148"/>
      <c r="QWY4" s="148"/>
      <c r="QWZ4" s="148"/>
      <c r="QXA4" s="148"/>
      <c r="QXB4" s="148"/>
      <c r="QXC4" s="148"/>
      <c r="QXD4" s="148"/>
      <c r="QXE4" s="148"/>
      <c r="QXF4" s="148"/>
      <c r="QXG4" s="148"/>
      <c r="QXH4" s="148"/>
      <c r="QXI4" s="148"/>
      <c r="QXJ4" s="148"/>
      <c r="QXK4" s="148"/>
      <c r="QXL4" s="148"/>
      <c r="QXM4" s="148"/>
      <c r="QXN4" s="148"/>
      <c r="QXO4" s="148"/>
      <c r="QXP4" s="148"/>
      <c r="QXQ4" s="148"/>
      <c r="QXR4" s="148"/>
      <c r="QXS4" s="148"/>
      <c r="QXT4" s="148"/>
      <c r="QXU4" s="148"/>
      <c r="QXV4" s="148"/>
      <c r="QXW4" s="148"/>
      <c r="QXX4" s="148"/>
      <c r="QXY4" s="148"/>
      <c r="QXZ4" s="148"/>
      <c r="QYA4" s="148"/>
      <c r="QYB4" s="148"/>
      <c r="QYC4" s="148"/>
      <c r="QYD4" s="148"/>
      <c r="QYE4" s="148"/>
      <c r="QYF4" s="148"/>
      <c r="QYG4" s="148"/>
      <c r="QYH4" s="148"/>
      <c r="QYI4" s="148"/>
      <c r="QYJ4" s="148"/>
      <c r="QYK4" s="148"/>
      <c r="QYL4" s="148"/>
      <c r="QYM4" s="148"/>
      <c r="QYN4" s="148"/>
      <c r="QYO4" s="148"/>
      <c r="QYP4" s="148"/>
      <c r="QYQ4" s="148"/>
      <c r="QYR4" s="148"/>
      <c r="QYS4" s="148"/>
      <c r="QYT4" s="148"/>
      <c r="QYU4" s="148"/>
      <c r="QYV4" s="148"/>
      <c r="QYW4" s="148"/>
      <c r="QYX4" s="148"/>
      <c r="QYY4" s="148"/>
      <c r="QYZ4" s="148"/>
      <c r="QZA4" s="148"/>
      <c r="QZB4" s="148"/>
      <c r="QZC4" s="148"/>
      <c r="QZD4" s="148"/>
      <c r="QZE4" s="148"/>
      <c r="QZF4" s="148"/>
      <c r="QZG4" s="148"/>
      <c r="QZH4" s="148"/>
      <c r="QZI4" s="148"/>
      <c r="QZJ4" s="148"/>
      <c r="QZK4" s="148"/>
      <c r="QZL4" s="148"/>
      <c r="QZM4" s="148"/>
      <c r="QZN4" s="148"/>
      <c r="QZO4" s="148"/>
      <c r="QZP4" s="148"/>
      <c r="QZQ4" s="148"/>
      <c r="QZR4" s="148"/>
      <c r="QZS4" s="148"/>
      <c r="QZT4" s="148"/>
      <c r="QZU4" s="148"/>
      <c r="QZV4" s="148"/>
      <c r="QZW4" s="148"/>
      <c r="QZX4" s="148"/>
      <c r="QZY4" s="148"/>
      <c r="QZZ4" s="148"/>
      <c r="RAA4" s="148"/>
      <c r="RAB4" s="148"/>
      <c r="RAC4" s="148"/>
      <c r="RAD4" s="148"/>
      <c r="RAE4" s="148"/>
      <c r="RAF4" s="148"/>
      <c r="RAG4" s="148"/>
      <c r="RAH4" s="148"/>
      <c r="RAI4" s="148"/>
      <c r="RAJ4" s="148"/>
      <c r="RAK4" s="148"/>
      <c r="RAL4" s="148"/>
      <c r="RAM4" s="148"/>
      <c r="RAN4" s="148"/>
      <c r="RAO4" s="148"/>
      <c r="RAP4" s="148"/>
      <c r="RAQ4" s="148"/>
      <c r="RAR4" s="148"/>
      <c r="RAS4" s="148"/>
      <c r="RAT4" s="148"/>
      <c r="RAU4" s="148"/>
      <c r="RAV4" s="148"/>
      <c r="RAW4" s="148"/>
      <c r="RAX4" s="148"/>
      <c r="RAY4" s="148"/>
      <c r="RAZ4" s="148"/>
      <c r="RBA4" s="148"/>
      <c r="RBB4" s="148"/>
      <c r="RBC4" s="148"/>
      <c r="RBD4" s="148"/>
      <c r="RBE4" s="148"/>
      <c r="RBF4" s="148"/>
      <c r="RBG4" s="148"/>
      <c r="RBH4" s="148"/>
      <c r="RBI4" s="148"/>
      <c r="RBJ4" s="148"/>
      <c r="RBK4" s="148"/>
      <c r="RBL4" s="148"/>
      <c r="RBM4" s="148"/>
      <c r="RBN4" s="148"/>
      <c r="RBO4" s="148"/>
      <c r="RBP4" s="148"/>
      <c r="RBQ4" s="148"/>
      <c r="RBR4" s="148"/>
      <c r="RBS4" s="148"/>
      <c r="RBT4" s="148"/>
      <c r="RBU4" s="148"/>
      <c r="RBV4" s="148"/>
      <c r="RBW4" s="148"/>
      <c r="RBX4" s="148"/>
      <c r="RBY4" s="148"/>
      <c r="RBZ4" s="148"/>
      <c r="RCA4" s="148"/>
      <c r="RCB4" s="148"/>
      <c r="RCC4" s="148"/>
      <c r="RCD4" s="148"/>
      <c r="RCE4" s="148"/>
      <c r="RCF4" s="148"/>
      <c r="RCG4" s="148"/>
      <c r="RCH4" s="148"/>
      <c r="RCI4" s="148"/>
      <c r="RCJ4" s="148"/>
      <c r="RCK4" s="148"/>
      <c r="RCL4" s="148"/>
      <c r="RCM4" s="148"/>
      <c r="RCN4" s="148"/>
      <c r="RCO4" s="148"/>
      <c r="RCP4" s="148"/>
      <c r="RCQ4" s="148"/>
      <c r="RCR4" s="148"/>
      <c r="RCS4" s="148"/>
      <c r="RCT4" s="148"/>
      <c r="RCU4" s="148"/>
      <c r="RCV4" s="148"/>
      <c r="RCW4" s="148"/>
      <c r="RCX4" s="148"/>
      <c r="RCY4" s="148"/>
      <c r="RCZ4" s="148"/>
      <c r="RDA4" s="148"/>
      <c r="RDB4" s="148"/>
      <c r="RDC4" s="148"/>
      <c r="RDD4" s="148"/>
      <c r="RDE4" s="148"/>
      <c r="RDF4" s="148"/>
      <c r="RDG4" s="148"/>
      <c r="RDH4" s="148"/>
      <c r="RDI4" s="148"/>
      <c r="RDJ4" s="148"/>
      <c r="RDK4" s="148"/>
      <c r="RDL4" s="148"/>
      <c r="RDM4" s="148"/>
      <c r="RDN4" s="148"/>
      <c r="RDO4" s="148"/>
      <c r="RDP4" s="148"/>
      <c r="RDQ4" s="148"/>
      <c r="RDR4" s="148"/>
      <c r="RDS4" s="148"/>
      <c r="RDT4" s="148"/>
      <c r="RDU4" s="148"/>
      <c r="RDV4" s="148"/>
      <c r="RDW4" s="148"/>
      <c r="RDX4" s="148"/>
      <c r="RDY4" s="148"/>
      <c r="RDZ4" s="148"/>
      <c r="REA4" s="148"/>
      <c r="REB4" s="148"/>
      <c r="REC4" s="148"/>
      <c r="RED4" s="148"/>
      <c r="REE4" s="148"/>
      <c r="REF4" s="148"/>
      <c r="REG4" s="148"/>
      <c r="REH4" s="148"/>
      <c r="REI4" s="148"/>
      <c r="REJ4" s="148"/>
      <c r="REK4" s="148"/>
      <c r="REL4" s="148"/>
      <c r="REM4" s="148"/>
      <c r="REN4" s="148"/>
      <c r="REO4" s="148"/>
      <c r="REP4" s="148"/>
      <c r="REQ4" s="148"/>
      <c r="RER4" s="148"/>
      <c r="RES4" s="148"/>
      <c r="RET4" s="148"/>
      <c r="REU4" s="148"/>
      <c r="REV4" s="148"/>
      <c r="REW4" s="148"/>
      <c r="REX4" s="148"/>
      <c r="REY4" s="148"/>
      <c r="REZ4" s="148"/>
      <c r="RFA4" s="148"/>
      <c r="RFB4" s="148"/>
      <c r="RFC4" s="148"/>
      <c r="RFD4" s="148"/>
      <c r="RFE4" s="148"/>
      <c r="RFF4" s="148"/>
      <c r="RFG4" s="148"/>
      <c r="RFH4" s="148"/>
      <c r="RFI4" s="148"/>
      <c r="RFJ4" s="148"/>
      <c r="RFK4" s="148"/>
      <c r="RFL4" s="148"/>
      <c r="RFM4" s="148"/>
      <c r="RFN4" s="148"/>
      <c r="RFO4" s="148"/>
      <c r="RFP4" s="148"/>
      <c r="RFQ4" s="148"/>
      <c r="RFR4" s="148"/>
      <c r="RFS4" s="148"/>
      <c r="RFT4" s="148"/>
      <c r="RFU4" s="148"/>
      <c r="RFV4" s="148"/>
      <c r="RFW4" s="148"/>
      <c r="RFX4" s="148"/>
      <c r="RFY4" s="148"/>
      <c r="RFZ4" s="148"/>
      <c r="RGA4" s="148"/>
      <c r="RGB4" s="148"/>
      <c r="RGC4" s="148"/>
      <c r="RGD4" s="148"/>
      <c r="RGE4" s="148"/>
      <c r="RGF4" s="148"/>
      <c r="RGG4" s="148"/>
      <c r="RGH4" s="148"/>
      <c r="RGI4" s="148"/>
      <c r="RGJ4" s="148"/>
      <c r="RGK4" s="148"/>
      <c r="RGL4" s="148"/>
      <c r="RGM4" s="148"/>
      <c r="RGN4" s="148"/>
      <c r="RGO4" s="148"/>
      <c r="RGP4" s="148"/>
      <c r="RGQ4" s="148"/>
      <c r="RGR4" s="148"/>
      <c r="RGS4" s="148"/>
      <c r="RGT4" s="148"/>
      <c r="RGU4" s="148"/>
      <c r="RGV4" s="148"/>
      <c r="RGW4" s="148"/>
      <c r="RGX4" s="148"/>
      <c r="RGY4" s="148"/>
      <c r="RGZ4" s="148"/>
      <c r="RHA4" s="148"/>
      <c r="RHB4" s="148"/>
      <c r="RHC4" s="148"/>
      <c r="RHD4" s="148"/>
      <c r="RHE4" s="148"/>
      <c r="RHF4" s="148"/>
      <c r="RHG4" s="148"/>
      <c r="RHH4" s="148"/>
      <c r="RHI4" s="148"/>
      <c r="RHJ4" s="148"/>
      <c r="RHK4" s="148"/>
      <c r="RHL4" s="148"/>
      <c r="RHM4" s="148"/>
      <c r="RHN4" s="148"/>
      <c r="RHO4" s="148"/>
      <c r="RHP4" s="148"/>
      <c r="RHQ4" s="148"/>
      <c r="RHR4" s="148"/>
      <c r="RHS4" s="148"/>
      <c r="RHT4" s="148"/>
      <c r="RHU4" s="148"/>
      <c r="RHV4" s="148"/>
      <c r="RHW4" s="148"/>
      <c r="RHX4" s="148"/>
      <c r="RHY4" s="148"/>
      <c r="RHZ4" s="148"/>
      <c r="RIA4" s="148"/>
      <c r="RIB4" s="148"/>
      <c r="RIC4" s="148"/>
      <c r="RID4" s="148"/>
      <c r="RIE4" s="148"/>
      <c r="RIF4" s="148"/>
      <c r="RIG4" s="148"/>
      <c r="RIH4" s="148"/>
      <c r="RII4" s="148"/>
      <c r="RIJ4" s="148"/>
      <c r="RIK4" s="148"/>
      <c r="RIL4" s="148"/>
      <c r="RIM4" s="148"/>
      <c r="RIN4" s="148"/>
      <c r="RIO4" s="148"/>
      <c r="RIP4" s="148"/>
      <c r="RIQ4" s="148"/>
      <c r="RIR4" s="148"/>
      <c r="RIS4" s="148"/>
      <c r="RIT4" s="148"/>
      <c r="RIU4" s="148"/>
      <c r="RIV4" s="148"/>
      <c r="RIW4" s="148"/>
      <c r="RIX4" s="148"/>
      <c r="RIY4" s="148"/>
      <c r="RIZ4" s="148"/>
      <c r="RJA4" s="148"/>
      <c r="RJB4" s="148"/>
      <c r="RJC4" s="148"/>
      <c r="RJD4" s="148"/>
      <c r="RJE4" s="148"/>
      <c r="RJF4" s="148"/>
      <c r="RJG4" s="148"/>
      <c r="RJH4" s="148"/>
      <c r="RJI4" s="148"/>
      <c r="RJJ4" s="148"/>
      <c r="RJK4" s="148"/>
      <c r="RJL4" s="148"/>
      <c r="RJM4" s="148"/>
      <c r="RJN4" s="148"/>
      <c r="RJO4" s="148"/>
      <c r="RJP4" s="148"/>
      <c r="RJQ4" s="148"/>
      <c r="RJR4" s="148"/>
      <c r="RJS4" s="148"/>
      <c r="RJT4" s="148"/>
      <c r="RJU4" s="148"/>
      <c r="RJV4" s="148"/>
      <c r="RJW4" s="148"/>
      <c r="RJX4" s="148"/>
      <c r="RJY4" s="148"/>
      <c r="RJZ4" s="148"/>
      <c r="RKA4" s="148"/>
      <c r="RKB4" s="148"/>
      <c r="RKC4" s="148"/>
      <c r="RKD4" s="148"/>
      <c r="RKE4" s="148"/>
      <c r="RKF4" s="148"/>
      <c r="RKG4" s="148"/>
      <c r="RKH4" s="148"/>
      <c r="RKI4" s="148"/>
      <c r="RKJ4" s="148"/>
      <c r="RKK4" s="148"/>
      <c r="RKL4" s="148"/>
      <c r="RKM4" s="148"/>
      <c r="RKN4" s="148"/>
      <c r="RKO4" s="148"/>
      <c r="RKP4" s="148"/>
      <c r="RKQ4" s="148"/>
      <c r="RKR4" s="148"/>
      <c r="RKS4" s="148"/>
      <c r="RKT4" s="148"/>
      <c r="RKU4" s="148"/>
      <c r="RKV4" s="148"/>
      <c r="RKW4" s="148"/>
      <c r="RKX4" s="148"/>
      <c r="RKY4" s="148"/>
      <c r="RKZ4" s="148"/>
      <c r="RLA4" s="148"/>
      <c r="RLB4" s="148"/>
      <c r="RLC4" s="148"/>
      <c r="RLD4" s="148"/>
      <c r="RLE4" s="148"/>
      <c r="RLF4" s="148"/>
      <c r="RLG4" s="148"/>
      <c r="RLH4" s="148"/>
      <c r="RLI4" s="148"/>
      <c r="RLJ4" s="148"/>
      <c r="RLK4" s="148"/>
      <c r="RLL4" s="148"/>
      <c r="RLM4" s="148"/>
      <c r="RLN4" s="148"/>
      <c r="RLO4" s="148"/>
      <c r="RLP4" s="148"/>
      <c r="RLQ4" s="148"/>
      <c r="RLR4" s="148"/>
      <c r="RLS4" s="148"/>
      <c r="RLT4" s="148"/>
      <c r="RLU4" s="148"/>
      <c r="RLV4" s="148"/>
      <c r="RLW4" s="148"/>
      <c r="RLX4" s="148"/>
      <c r="RLY4" s="148"/>
      <c r="RLZ4" s="148"/>
      <c r="RMA4" s="148"/>
      <c r="RMB4" s="148"/>
      <c r="RMC4" s="148"/>
      <c r="RMD4" s="148"/>
      <c r="RME4" s="148"/>
      <c r="RMF4" s="148"/>
      <c r="RMG4" s="148"/>
      <c r="RMH4" s="148"/>
      <c r="RMI4" s="148"/>
      <c r="RMJ4" s="148"/>
      <c r="RMK4" s="148"/>
      <c r="RML4" s="148"/>
      <c r="RMM4" s="148"/>
      <c r="RMN4" s="148"/>
      <c r="RMO4" s="148"/>
      <c r="RMP4" s="148"/>
      <c r="RMQ4" s="148"/>
      <c r="RMR4" s="148"/>
      <c r="RMS4" s="148"/>
      <c r="RMT4" s="148"/>
      <c r="RMU4" s="148"/>
      <c r="RMV4" s="148"/>
      <c r="RMW4" s="148"/>
      <c r="RMX4" s="148"/>
      <c r="RMY4" s="148"/>
      <c r="RMZ4" s="148"/>
      <c r="RNA4" s="148"/>
      <c r="RNB4" s="148"/>
      <c r="RNC4" s="148"/>
      <c r="RND4" s="148"/>
      <c r="RNE4" s="148"/>
      <c r="RNF4" s="148"/>
      <c r="RNG4" s="148"/>
      <c r="RNH4" s="148"/>
      <c r="RNI4" s="148"/>
      <c r="RNJ4" s="148"/>
      <c r="RNK4" s="148"/>
      <c r="RNL4" s="148"/>
      <c r="RNM4" s="148"/>
      <c r="RNN4" s="148"/>
      <c r="RNO4" s="148"/>
      <c r="RNP4" s="148"/>
      <c r="RNQ4" s="148"/>
      <c r="RNR4" s="148"/>
      <c r="RNS4" s="148"/>
      <c r="RNT4" s="148"/>
      <c r="RNU4" s="148"/>
      <c r="RNV4" s="148"/>
      <c r="RNW4" s="148"/>
      <c r="RNX4" s="148"/>
      <c r="RNY4" s="148"/>
      <c r="RNZ4" s="148"/>
      <c r="ROA4" s="148"/>
      <c r="ROB4" s="148"/>
      <c r="ROC4" s="148"/>
      <c r="ROD4" s="148"/>
      <c r="ROE4" s="148"/>
      <c r="ROF4" s="148"/>
      <c r="ROG4" s="148"/>
      <c r="ROH4" s="148"/>
      <c r="ROI4" s="148"/>
      <c r="ROJ4" s="148"/>
      <c r="ROK4" s="148"/>
      <c r="ROL4" s="148"/>
      <c r="ROM4" s="148"/>
      <c r="RON4" s="148"/>
      <c r="ROO4" s="148"/>
      <c r="ROP4" s="148"/>
      <c r="ROQ4" s="148"/>
      <c r="ROR4" s="148"/>
      <c r="ROS4" s="148"/>
      <c r="ROT4" s="148"/>
      <c r="ROU4" s="148"/>
      <c r="ROV4" s="148"/>
      <c r="ROW4" s="148"/>
      <c r="ROX4" s="148"/>
      <c r="ROY4" s="148"/>
      <c r="ROZ4" s="148"/>
      <c r="RPA4" s="148"/>
      <c r="RPB4" s="148"/>
      <c r="RPC4" s="148"/>
      <c r="RPD4" s="148"/>
      <c r="RPE4" s="148"/>
      <c r="RPF4" s="148"/>
      <c r="RPG4" s="148"/>
      <c r="RPH4" s="148"/>
      <c r="RPI4" s="148"/>
      <c r="RPJ4" s="148"/>
      <c r="RPK4" s="148"/>
      <c r="RPL4" s="148"/>
      <c r="RPM4" s="148"/>
      <c r="RPN4" s="148"/>
      <c r="RPO4" s="148"/>
      <c r="RPP4" s="148"/>
      <c r="RPQ4" s="148"/>
      <c r="RPR4" s="148"/>
      <c r="RPS4" s="148"/>
      <c r="RPT4" s="148"/>
      <c r="RPU4" s="148"/>
      <c r="RPV4" s="148"/>
      <c r="RPW4" s="148"/>
      <c r="RPX4" s="148"/>
      <c r="RPY4" s="148"/>
      <c r="RPZ4" s="148"/>
      <c r="RQA4" s="148"/>
      <c r="RQB4" s="148"/>
      <c r="RQC4" s="148"/>
      <c r="RQD4" s="148"/>
      <c r="RQE4" s="148"/>
      <c r="RQF4" s="148"/>
      <c r="RQG4" s="148"/>
      <c r="RQH4" s="148"/>
      <c r="RQI4" s="148"/>
      <c r="RQJ4" s="148"/>
      <c r="RQK4" s="148"/>
      <c r="RQL4" s="148"/>
      <c r="RQM4" s="148"/>
      <c r="RQN4" s="148"/>
      <c r="RQO4" s="148"/>
      <c r="RQP4" s="148"/>
      <c r="RQQ4" s="148"/>
      <c r="RQR4" s="148"/>
      <c r="RQS4" s="148"/>
      <c r="RQT4" s="148"/>
      <c r="RQU4" s="148"/>
      <c r="RQV4" s="148"/>
      <c r="RQW4" s="148"/>
      <c r="RQX4" s="148"/>
      <c r="RQY4" s="148"/>
      <c r="RQZ4" s="148"/>
      <c r="RRA4" s="148"/>
      <c r="RRB4" s="148"/>
      <c r="RRC4" s="148"/>
      <c r="RRD4" s="148"/>
      <c r="RRE4" s="148"/>
      <c r="RRF4" s="148"/>
      <c r="RRG4" s="148"/>
      <c r="RRH4" s="148"/>
      <c r="RRI4" s="148"/>
      <c r="RRJ4" s="148"/>
      <c r="RRK4" s="148"/>
      <c r="RRL4" s="148"/>
      <c r="RRM4" s="148"/>
      <c r="RRN4" s="148"/>
      <c r="RRO4" s="148"/>
      <c r="RRP4" s="148"/>
      <c r="RRQ4" s="148"/>
      <c r="RRR4" s="148"/>
      <c r="RRS4" s="148"/>
      <c r="RRT4" s="148"/>
      <c r="RRU4" s="148"/>
      <c r="RRV4" s="148"/>
      <c r="RRW4" s="148"/>
      <c r="RRX4" s="148"/>
      <c r="RRY4" s="148"/>
      <c r="RRZ4" s="148"/>
      <c r="RSA4" s="148"/>
      <c r="RSB4" s="148"/>
      <c r="RSC4" s="148"/>
      <c r="RSD4" s="148"/>
      <c r="RSE4" s="148"/>
      <c r="RSF4" s="148"/>
      <c r="RSG4" s="148"/>
      <c r="RSH4" s="148"/>
      <c r="RSI4" s="148"/>
      <c r="RSJ4" s="148"/>
      <c r="RSK4" s="148"/>
      <c r="RSL4" s="148"/>
      <c r="RSM4" s="148"/>
      <c r="RSN4" s="148"/>
      <c r="RSO4" s="148"/>
      <c r="RSP4" s="148"/>
      <c r="RSQ4" s="148"/>
      <c r="RSR4" s="148"/>
      <c r="RSS4" s="148"/>
      <c r="RST4" s="148"/>
      <c r="RSU4" s="148"/>
      <c r="RSV4" s="148"/>
      <c r="RSW4" s="148"/>
      <c r="RSX4" s="148"/>
      <c r="RSY4" s="148"/>
      <c r="RSZ4" s="148"/>
      <c r="RTA4" s="148"/>
      <c r="RTB4" s="148"/>
      <c r="RTC4" s="148"/>
      <c r="RTD4" s="148"/>
      <c r="RTE4" s="148"/>
      <c r="RTF4" s="148"/>
      <c r="RTG4" s="148"/>
      <c r="RTH4" s="148"/>
      <c r="RTI4" s="148"/>
      <c r="RTJ4" s="148"/>
      <c r="RTK4" s="148"/>
      <c r="RTL4" s="148"/>
      <c r="RTM4" s="148"/>
      <c r="RTN4" s="148"/>
      <c r="RTO4" s="148"/>
      <c r="RTP4" s="148"/>
      <c r="RTQ4" s="148"/>
      <c r="RTR4" s="148"/>
      <c r="RTS4" s="148"/>
      <c r="RTT4" s="148"/>
      <c r="RTU4" s="148"/>
      <c r="RTV4" s="148"/>
      <c r="RTW4" s="148"/>
      <c r="RTX4" s="148"/>
      <c r="RTY4" s="148"/>
      <c r="RTZ4" s="148"/>
      <c r="RUA4" s="148"/>
      <c r="RUB4" s="148"/>
      <c r="RUC4" s="148"/>
      <c r="RUD4" s="148"/>
      <c r="RUE4" s="148"/>
      <c r="RUF4" s="148"/>
      <c r="RUG4" s="148"/>
      <c r="RUH4" s="148"/>
      <c r="RUI4" s="148"/>
      <c r="RUJ4" s="148"/>
      <c r="RUK4" s="148"/>
      <c r="RUL4" s="148"/>
      <c r="RUM4" s="148"/>
      <c r="RUN4" s="148"/>
      <c r="RUO4" s="148"/>
      <c r="RUP4" s="148"/>
      <c r="RUQ4" s="148"/>
      <c r="RUR4" s="148"/>
      <c r="RUS4" s="148"/>
      <c r="RUT4" s="148"/>
      <c r="RUU4" s="148"/>
      <c r="RUV4" s="148"/>
      <c r="RUW4" s="148"/>
      <c r="RUX4" s="148"/>
      <c r="RUY4" s="148"/>
      <c r="RUZ4" s="148"/>
      <c r="RVA4" s="148"/>
      <c r="RVB4" s="148"/>
      <c r="RVC4" s="148"/>
      <c r="RVD4" s="148"/>
      <c r="RVE4" s="148"/>
      <c r="RVF4" s="148"/>
      <c r="RVG4" s="148"/>
      <c r="RVH4" s="148"/>
      <c r="RVI4" s="148"/>
      <c r="RVJ4" s="148"/>
      <c r="RVK4" s="148"/>
      <c r="RVL4" s="148"/>
      <c r="RVM4" s="148"/>
      <c r="RVN4" s="148"/>
      <c r="RVO4" s="148"/>
      <c r="RVP4" s="148"/>
      <c r="RVQ4" s="148"/>
      <c r="RVR4" s="148"/>
      <c r="RVS4" s="148"/>
      <c r="RVT4" s="148"/>
      <c r="RVU4" s="148"/>
      <c r="RVV4" s="148"/>
      <c r="RVW4" s="148"/>
      <c r="RVX4" s="148"/>
      <c r="RVY4" s="148"/>
      <c r="RVZ4" s="148"/>
      <c r="RWA4" s="148"/>
      <c r="RWB4" s="148"/>
      <c r="RWC4" s="148"/>
      <c r="RWD4" s="148"/>
      <c r="RWE4" s="148"/>
      <c r="RWF4" s="148"/>
      <c r="RWG4" s="148"/>
      <c r="RWH4" s="148"/>
      <c r="RWI4" s="148"/>
      <c r="RWJ4" s="148"/>
      <c r="RWK4" s="148"/>
      <c r="RWL4" s="148"/>
      <c r="RWM4" s="148"/>
      <c r="RWN4" s="148"/>
      <c r="RWO4" s="148"/>
      <c r="RWP4" s="148"/>
      <c r="RWQ4" s="148"/>
      <c r="RWR4" s="148"/>
      <c r="RWS4" s="148"/>
      <c r="RWT4" s="148"/>
      <c r="RWU4" s="148"/>
      <c r="RWV4" s="148"/>
      <c r="RWW4" s="148"/>
      <c r="RWX4" s="148"/>
      <c r="RWY4" s="148"/>
      <c r="RWZ4" s="148"/>
      <c r="RXA4" s="148"/>
      <c r="RXB4" s="148"/>
      <c r="RXC4" s="148"/>
      <c r="RXD4" s="148"/>
      <c r="RXE4" s="148"/>
      <c r="RXF4" s="148"/>
      <c r="RXG4" s="148"/>
      <c r="RXH4" s="148"/>
      <c r="RXI4" s="148"/>
      <c r="RXJ4" s="148"/>
      <c r="RXK4" s="148"/>
      <c r="RXL4" s="148"/>
      <c r="RXM4" s="148"/>
      <c r="RXN4" s="148"/>
      <c r="RXO4" s="148"/>
      <c r="RXP4" s="148"/>
      <c r="RXQ4" s="148"/>
      <c r="RXR4" s="148"/>
      <c r="RXS4" s="148"/>
      <c r="RXT4" s="148"/>
      <c r="RXU4" s="148"/>
      <c r="RXV4" s="148"/>
      <c r="RXW4" s="148"/>
      <c r="RXX4" s="148"/>
      <c r="RXY4" s="148"/>
      <c r="RXZ4" s="148"/>
      <c r="RYA4" s="148"/>
      <c r="RYB4" s="148"/>
      <c r="RYC4" s="148"/>
      <c r="RYD4" s="148"/>
      <c r="RYE4" s="148"/>
      <c r="RYF4" s="148"/>
      <c r="RYG4" s="148"/>
      <c r="RYH4" s="148"/>
      <c r="RYI4" s="148"/>
      <c r="RYJ4" s="148"/>
      <c r="RYK4" s="148"/>
      <c r="RYL4" s="148"/>
      <c r="RYM4" s="148"/>
      <c r="RYN4" s="148"/>
      <c r="RYO4" s="148"/>
      <c r="RYP4" s="148"/>
      <c r="RYQ4" s="148"/>
      <c r="RYR4" s="148"/>
      <c r="RYS4" s="148"/>
      <c r="RYT4" s="148"/>
      <c r="RYU4" s="148"/>
      <c r="RYV4" s="148"/>
      <c r="RYW4" s="148"/>
      <c r="RYX4" s="148"/>
      <c r="RYY4" s="148"/>
      <c r="RYZ4" s="148"/>
      <c r="RZA4" s="148"/>
      <c r="RZB4" s="148"/>
      <c r="RZC4" s="148"/>
      <c r="RZD4" s="148"/>
      <c r="RZE4" s="148"/>
      <c r="RZF4" s="148"/>
      <c r="RZG4" s="148"/>
      <c r="RZH4" s="148"/>
      <c r="RZI4" s="148"/>
      <c r="RZJ4" s="148"/>
      <c r="RZK4" s="148"/>
      <c r="RZL4" s="148"/>
      <c r="RZM4" s="148"/>
      <c r="RZN4" s="148"/>
      <c r="RZO4" s="148"/>
      <c r="RZP4" s="148"/>
      <c r="RZQ4" s="148"/>
      <c r="RZR4" s="148"/>
      <c r="RZS4" s="148"/>
      <c r="RZT4" s="148"/>
      <c r="RZU4" s="148"/>
      <c r="RZV4" s="148"/>
      <c r="RZW4" s="148"/>
      <c r="RZX4" s="148"/>
      <c r="RZY4" s="148"/>
      <c r="RZZ4" s="148"/>
      <c r="SAA4" s="148"/>
      <c r="SAB4" s="148"/>
      <c r="SAC4" s="148"/>
      <c r="SAD4" s="148"/>
      <c r="SAE4" s="148"/>
      <c r="SAF4" s="148"/>
      <c r="SAG4" s="148"/>
      <c r="SAH4" s="148"/>
      <c r="SAI4" s="148"/>
      <c r="SAJ4" s="148"/>
      <c r="SAK4" s="148"/>
      <c r="SAL4" s="148"/>
      <c r="SAM4" s="148"/>
      <c r="SAN4" s="148"/>
      <c r="SAO4" s="148"/>
      <c r="SAP4" s="148"/>
      <c r="SAQ4" s="148"/>
      <c r="SAR4" s="148"/>
      <c r="SAS4" s="148"/>
      <c r="SAT4" s="148"/>
      <c r="SAU4" s="148"/>
      <c r="SAV4" s="148"/>
      <c r="SAW4" s="148"/>
      <c r="SAX4" s="148"/>
      <c r="SAY4" s="148"/>
      <c r="SAZ4" s="148"/>
      <c r="SBA4" s="148"/>
      <c r="SBB4" s="148"/>
      <c r="SBC4" s="148"/>
      <c r="SBD4" s="148"/>
      <c r="SBE4" s="148"/>
      <c r="SBF4" s="148"/>
      <c r="SBG4" s="148"/>
      <c r="SBH4" s="148"/>
      <c r="SBI4" s="148"/>
      <c r="SBJ4" s="148"/>
      <c r="SBK4" s="148"/>
      <c r="SBL4" s="148"/>
      <c r="SBM4" s="148"/>
      <c r="SBN4" s="148"/>
      <c r="SBO4" s="148"/>
      <c r="SBP4" s="148"/>
      <c r="SBQ4" s="148"/>
      <c r="SBR4" s="148"/>
      <c r="SBS4" s="148"/>
      <c r="SBT4" s="148"/>
      <c r="SBU4" s="148"/>
      <c r="SBV4" s="148"/>
      <c r="SBW4" s="148"/>
      <c r="SBX4" s="148"/>
      <c r="SBY4" s="148"/>
      <c r="SBZ4" s="148"/>
      <c r="SCA4" s="148"/>
      <c r="SCB4" s="148"/>
      <c r="SCC4" s="148"/>
      <c r="SCD4" s="148"/>
      <c r="SCE4" s="148"/>
      <c r="SCF4" s="148"/>
      <c r="SCG4" s="148"/>
      <c r="SCH4" s="148"/>
      <c r="SCI4" s="148"/>
      <c r="SCJ4" s="148"/>
      <c r="SCK4" s="148"/>
      <c r="SCL4" s="148"/>
      <c r="SCM4" s="148"/>
      <c r="SCN4" s="148"/>
      <c r="SCO4" s="148"/>
      <c r="SCP4" s="148"/>
      <c r="SCQ4" s="148"/>
      <c r="SCR4" s="148"/>
      <c r="SCS4" s="148"/>
      <c r="SCT4" s="148"/>
      <c r="SCU4" s="148"/>
      <c r="SCV4" s="148"/>
      <c r="SCW4" s="148"/>
      <c r="SCX4" s="148"/>
      <c r="SCY4" s="148"/>
      <c r="SCZ4" s="148"/>
      <c r="SDA4" s="148"/>
      <c r="SDB4" s="148"/>
      <c r="SDC4" s="148"/>
      <c r="SDD4" s="148"/>
      <c r="SDE4" s="148"/>
      <c r="SDF4" s="148"/>
      <c r="SDG4" s="148"/>
      <c r="SDH4" s="148"/>
      <c r="SDI4" s="148"/>
      <c r="SDJ4" s="148"/>
      <c r="SDK4" s="148"/>
      <c r="SDL4" s="148"/>
      <c r="SDM4" s="148"/>
      <c r="SDN4" s="148"/>
      <c r="SDO4" s="148"/>
      <c r="SDP4" s="148"/>
      <c r="SDQ4" s="148"/>
      <c r="SDR4" s="148"/>
      <c r="SDS4" s="148"/>
      <c r="SDT4" s="148"/>
      <c r="SDU4" s="148"/>
      <c r="SDV4" s="148"/>
      <c r="SDW4" s="148"/>
      <c r="SDX4" s="148"/>
      <c r="SDY4" s="148"/>
      <c r="SDZ4" s="148"/>
      <c r="SEA4" s="148"/>
      <c r="SEB4" s="148"/>
      <c r="SEC4" s="148"/>
      <c r="SED4" s="148"/>
      <c r="SEE4" s="148"/>
      <c r="SEF4" s="148"/>
      <c r="SEG4" s="148"/>
      <c r="SEH4" s="148"/>
      <c r="SEI4" s="148"/>
      <c r="SEJ4" s="148"/>
      <c r="SEK4" s="148"/>
      <c r="SEL4" s="148"/>
      <c r="SEM4" s="148"/>
      <c r="SEN4" s="148"/>
      <c r="SEO4" s="148"/>
      <c r="SEP4" s="148"/>
      <c r="SEQ4" s="148"/>
      <c r="SER4" s="148"/>
      <c r="SES4" s="148"/>
      <c r="SET4" s="148"/>
      <c r="SEU4" s="148"/>
      <c r="SEV4" s="148"/>
      <c r="SEW4" s="148"/>
      <c r="SEX4" s="148"/>
      <c r="SEY4" s="148"/>
      <c r="SEZ4" s="148"/>
      <c r="SFA4" s="148"/>
      <c r="SFB4" s="148"/>
      <c r="SFC4" s="148"/>
      <c r="SFD4" s="148"/>
      <c r="SFE4" s="148"/>
      <c r="SFF4" s="148"/>
      <c r="SFG4" s="148"/>
      <c r="SFH4" s="148"/>
      <c r="SFI4" s="148"/>
      <c r="SFJ4" s="148"/>
      <c r="SFK4" s="148"/>
      <c r="SFL4" s="148"/>
      <c r="SFM4" s="148"/>
      <c r="SFN4" s="148"/>
      <c r="SFO4" s="148"/>
      <c r="SFP4" s="148"/>
      <c r="SFQ4" s="148"/>
      <c r="SFR4" s="148"/>
      <c r="SFS4" s="148"/>
      <c r="SFT4" s="148"/>
      <c r="SFU4" s="148"/>
      <c r="SFV4" s="148"/>
      <c r="SFW4" s="148"/>
      <c r="SFX4" s="148"/>
      <c r="SFY4" s="148"/>
      <c r="SFZ4" s="148"/>
      <c r="SGA4" s="148"/>
      <c r="SGB4" s="148"/>
      <c r="SGC4" s="148"/>
      <c r="SGD4" s="148"/>
      <c r="SGE4" s="148"/>
      <c r="SGF4" s="148"/>
      <c r="SGG4" s="148"/>
      <c r="SGH4" s="148"/>
      <c r="SGI4" s="148"/>
      <c r="SGJ4" s="148"/>
      <c r="SGK4" s="148"/>
      <c r="SGL4" s="148"/>
      <c r="SGM4" s="148"/>
      <c r="SGN4" s="148"/>
      <c r="SGO4" s="148"/>
      <c r="SGP4" s="148"/>
      <c r="SGQ4" s="148"/>
      <c r="SGR4" s="148"/>
      <c r="SGS4" s="148"/>
      <c r="SGT4" s="148"/>
      <c r="SGU4" s="148"/>
      <c r="SGV4" s="148"/>
      <c r="SGW4" s="148"/>
      <c r="SGX4" s="148"/>
      <c r="SGY4" s="148"/>
      <c r="SGZ4" s="148"/>
      <c r="SHA4" s="148"/>
      <c r="SHB4" s="148"/>
      <c r="SHC4" s="148"/>
      <c r="SHD4" s="148"/>
      <c r="SHE4" s="148"/>
      <c r="SHF4" s="148"/>
      <c r="SHG4" s="148"/>
      <c r="SHH4" s="148"/>
      <c r="SHI4" s="148"/>
      <c r="SHJ4" s="148"/>
      <c r="SHK4" s="148"/>
      <c r="SHL4" s="148"/>
      <c r="SHM4" s="148"/>
      <c r="SHN4" s="148"/>
      <c r="SHO4" s="148"/>
      <c r="SHP4" s="148"/>
      <c r="SHQ4" s="148"/>
      <c r="SHR4" s="148"/>
      <c r="SHS4" s="148"/>
      <c r="SHT4" s="148"/>
      <c r="SHU4" s="148"/>
      <c r="SHV4" s="148"/>
      <c r="SHW4" s="148"/>
      <c r="SHX4" s="148"/>
      <c r="SHY4" s="148"/>
      <c r="SHZ4" s="148"/>
      <c r="SIA4" s="148"/>
      <c r="SIB4" s="148"/>
      <c r="SIC4" s="148"/>
      <c r="SID4" s="148"/>
      <c r="SIE4" s="148"/>
      <c r="SIF4" s="148"/>
      <c r="SIG4" s="148"/>
      <c r="SIH4" s="148"/>
      <c r="SII4" s="148"/>
      <c r="SIJ4" s="148"/>
      <c r="SIK4" s="148"/>
      <c r="SIL4" s="148"/>
      <c r="SIM4" s="148"/>
      <c r="SIN4" s="148"/>
      <c r="SIO4" s="148"/>
      <c r="SIP4" s="148"/>
      <c r="SIQ4" s="148"/>
      <c r="SIR4" s="148"/>
      <c r="SIS4" s="148"/>
      <c r="SIT4" s="148"/>
      <c r="SIU4" s="148"/>
      <c r="SIV4" s="148"/>
      <c r="SIW4" s="148"/>
      <c r="SIX4" s="148"/>
      <c r="SIY4" s="148"/>
      <c r="SIZ4" s="148"/>
      <c r="SJA4" s="148"/>
      <c r="SJB4" s="148"/>
      <c r="SJC4" s="148"/>
      <c r="SJD4" s="148"/>
      <c r="SJE4" s="148"/>
      <c r="SJF4" s="148"/>
      <c r="SJG4" s="148"/>
      <c r="SJH4" s="148"/>
      <c r="SJI4" s="148"/>
      <c r="SJJ4" s="148"/>
      <c r="SJK4" s="148"/>
      <c r="SJL4" s="148"/>
      <c r="SJM4" s="148"/>
      <c r="SJN4" s="148"/>
      <c r="SJO4" s="148"/>
      <c r="SJP4" s="148"/>
      <c r="SJQ4" s="148"/>
      <c r="SJR4" s="148"/>
      <c r="SJS4" s="148"/>
      <c r="SJT4" s="148"/>
      <c r="SJU4" s="148"/>
      <c r="SJV4" s="148"/>
      <c r="SJW4" s="148"/>
      <c r="SJX4" s="148"/>
      <c r="SJY4" s="148"/>
      <c r="SJZ4" s="148"/>
      <c r="SKA4" s="148"/>
      <c r="SKB4" s="148"/>
      <c r="SKC4" s="148"/>
      <c r="SKD4" s="148"/>
      <c r="SKE4" s="148"/>
      <c r="SKF4" s="148"/>
      <c r="SKG4" s="148"/>
      <c r="SKH4" s="148"/>
      <c r="SKI4" s="148"/>
      <c r="SKJ4" s="148"/>
      <c r="SKK4" s="148"/>
      <c r="SKL4" s="148"/>
      <c r="SKM4" s="148"/>
      <c r="SKN4" s="148"/>
      <c r="SKO4" s="148"/>
      <c r="SKP4" s="148"/>
      <c r="SKQ4" s="148"/>
      <c r="SKR4" s="148"/>
      <c r="SKS4" s="148"/>
      <c r="SKT4" s="148"/>
      <c r="SKU4" s="148"/>
      <c r="SKV4" s="148"/>
      <c r="SKW4" s="148"/>
      <c r="SKX4" s="148"/>
      <c r="SKY4" s="148"/>
      <c r="SKZ4" s="148"/>
      <c r="SLA4" s="148"/>
      <c r="SLB4" s="148"/>
      <c r="SLC4" s="148"/>
      <c r="SLD4" s="148"/>
      <c r="SLE4" s="148"/>
      <c r="SLF4" s="148"/>
      <c r="SLG4" s="148"/>
      <c r="SLH4" s="148"/>
      <c r="SLI4" s="148"/>
      <c r="SLJ4" s="148"/>
      <c r="SLK4" s="148"/>
      <c r="SLL4" s="148"/>
      <c r="SLM4" s="148"/>
      <c r="SLN4" s="148"/>
      <c r="SLO4" s="148"/>
      <c r="SLP4" s="148"/>
      <c r="SLQ4" s="148"/>
      <c r="SLR4" s="148"/>
      <c r="SLS4" s="148"/>
      <c r="SLT4" s="148"/>
      <c r="SLU4" s="148"/>
      <c r="SLV4" s="148"/>
      <c r="SLW4" s="148"/>
      <c r="SLX4" s="148"/>
      <c r="SLY4" s="148"/>
      <c r="SLZ4" s="148"/>
      <c r="SMA4" s="148"/>
      <c r="SMB4" s="148"/>
      <c r="SMC4" s="148"/>
      <c r="SMD4" s="148"/>
      <c r="SME4" s="148"/>
      <c r="SMF4" s="148"/>
      <c r="SMG4" s="148"/>
      <c r="SMH4" s="148"/>
      <c r="SMI4" s="148"/>
      <c r="SMJ4" s="148"/>
      <c r="SMK4" s="148"/>
      <c r="SML4" s="148"/>
      <c r="SMM4" s="148"/>
      <c r="SMN4" s="148"/>
      <c r="SMO4" s="148"/>
      <c r="SMP4" s="148"/>
      <c r="SMQ4" s="148"/>
      <c r="SMR4" s="148"/>
      <c r="SMS4" s="148"/>
      <c r="SMT4" s="148"/>
      <c r="SMU4" s="148"/>
      <c r="SMV4" s="148"/>
      <c r="SMW4" s="148"/>
      <c r="SMX4" s="148"/>
      <c r="SMY4" s="148"/>
      <c r="SMZ4" s="148"/>
      <c r="SNA4" s="148"/>
      <c r="SNB4" s="148"/>
      <c r="SNC4" s="148"/>
      <c r="SND4" s="148"/>
      <c r="SNE4" s="148"/>
      <c r="SNF4" s="148"/>
      <c r="SNG4" s="148"/>
      <c r="SNH4" s="148"/>
      <c r="SNI4" s="148"/>
      <c r="SNJ4" s="148"/>
      <c r="SNK4" s="148"/>
      <c r="SNL4" s="148"/>
      <c r="SNM4" s="148"/>
      <c r="SNN4" s="148"/>
      <c r="SNO4" s="148"/>
      <c r="SNP4" s="148"/>
      <c r="SNQ4" s="148"/>
      <c r="SNR4" s="148"/>
      <c r="SNS4" s="148"/>
      <c r="SNT4" s="148"/>
      <c r="SNU4" s="148"/>
      <c r="SNV4" s="148"/>
      <c r="SNW4" s="148"/>
      <c r="SNX4" s="148"/>
      <c r="SNY4" s="148"/>
      <c r="SNZ4" s="148"/>
      <c r="SOA4" s="148"/>
      <c r="SOB4" s="148"/>
      <c r="SOC4" s="148"/>
      <c r="SOD4" s="148"/>
      <c r="SOE4" s="148"/>
      <c r="SOF4" s="148"/>
      <c r="SOG4" s="148"/>
      <c r="SOH4" s="148"/>
      <c r="SOI4" s="148"/>
      <c r="SOJ4" s="148"/>
      <c r="SOK4" s="148"/>
      <c r="SOL4" s="148"/>
      <c r="SOM4" s="148"/>
      <c r="SON4" s="148"/>
      <c r="SOO4" s="148"/>
      <c r="SOP4" s="148"/>
      <c r="SOQ4" s="148"/>
      <c r="SOR4" s="148"/>
      <c r="SOS4" s="148"/>
      <c r="SOT4" s="148"/>
      <c r="SOU4" s="148"/>
      <c r="SOV4" s="148"/>
      <c r="SOW4" s="148"/>
      <c r="SOX4" s="148"/>
      <c r="SOY4" s="148"/>
      <c r="SOZ4" s="148"/>
      <c r="SPA4" s="148"/>
      <c r="SPB4" s="148"/>
      <c r="SPC4" s="148"/>
      <c r="SPD4" s="148"/>
      <c r="SPE4" s="148"/>
      <c r="SPF4" s="148"/>
      <c r="SPG4" s="148"/>
      <c r="SPH4" s="148"/>
      <c r="SPI4" s="148"/>
      <c r="SPJ4" s="148"/>
      <c r="SPK4" s="148"/>
      <c r="SPL4" s="148"/>
      <c r="SPM4" s="148"/>
      <c r="SPN4" s="148"/>
      <c r="SPO4" s="148"/>
      <c r="SPP4" s="148"/>
      <c r="SPQ4" s="148"/>
      <c r="SPR4" s="148"/>
      <c r="SPS4" s="148"/>
      <c r="SPT4" s="148"/>
      <c r="SPU4" s="148"/>
      <c r="SPV4" s="148"/>
      <c r="SPW4" s="148"/>
      <c r="SPX4" s="148"/>
      <c r="SPY4" s="148"/>
      <c r="SPZ4" s="148"/>
      <c r="SQA4" s="148"/>
      <c r="SQB4" s="148"/>
      <c r="SQC4" s="148"/>
      <c r="SQD4" s="148"/>
      <c r="SQE4" s="148"/>
      <c r="SQF4" s="148"/>
      <c r="SQG4" s="148"/>
      <c r="SQH4" s="148"/>
      <c r="SQI4" s="148"/>
      <c r="SQJ4" s="148"/>
      <c r="SQK4" s="148"/>
      <c r="SQL4" s="148"/>
      <c r="SQM4" s="148"/>
      <c r="SQN4" s="148"/>
      <c r="SQO4" s="148"/>
      <c r="SQP4" s="148"/>
      <c r="SQQ4" s="148"/>
      <c r="SQR4" s="148"/>
      <c r="SQS4" s="148"/>
      <c r="SQT4" s="148"/>
      <c r="SQU4" s="148"/>
      <c r="SQV4" s="148"/>
      <c r="SQW4" s="148"/>
      <c r="SQX4" s="148"/>
      <c r="SQY4" s="148"/>
      <c r="SQZ4" s="148"/>
      <c r="SRA4" s="148"/>
      <c r="SRB4" s="148"/>
      <c r="SRC4" s="148"/>
      <c r="SRD4" s="148"/>
      <c r="SRE4" s="148"/>
      <c r="SRF4" s="148"/>
      <c r="SRG4" s="148"/>
      <c r="SRH4" s="148"/>
      <c r="SRI4" s="148"/>
      <c r="SRJ4" s="148"/>
      <c r="SRK4" s="148"/>
      <c r="SRL4" s="148"/>
      <c r="SRM4" s="148"/>
      <c r="SRN4" s="148"/>
      <c r="SRO4" s="148"/>
      <c r="SRP4" s="148"/>
      <c r="SRQ4" s="148"/>
      <c r="SRR4" s="148"/>
      <c r="SRS4" s="148"/>
      <c r="SRT4" s="148"/>
      <c r="SRU4" s="148"/>
      <c r="SRV4" s="148"/>
      <c r="SRW4" s="148"/>
      <c r="SRX4" s="148"/>
      <c r="SRY4" s="148"/>
      <c r="SRZ4" s="148"/>
      <c r="SSA4" s="148"/>
      <c r="SSB4" s="148"/>
      <c r="SSC4" s="148"/>
      <c r="SSD4" s="148"/>
      <c r="SSE4" s="148"/>
      <c r="SSF4" s="148"/>
      <c r="SSG4" s="148"/>
      <c r="SSH4" s="148"/>
      <c r="SSI4" s="148"/>
      <c r="SSJ4" s="148"/>
      <c r="SSK4" s="148"/>
      <c r="SSL4" s="148"/>
      <c r="SSM4" s="148"/>
      <c r="SSN4" s="148"/>
      <c r="SSO4" s="148"/>
      <c r="SSP4" s="148"/>
      <c r="SSQ4" s="148"/>
      <c r="SSR4" s="148"/>
      <c r="SSS4" s="148"/>
      <c r="SST4" s="148"/>
      <c r="SSU4" s="148"/>
      <c r="SSV4" s="148"/>
      <c r="SSW4" s="148"/>
      <c r="SSX4" s="148"/>
      <c r="SSY4" s="148"/>
      <c r="SSZ4" s="148"/>
      <c r="STA4" s="148"/>
      <c r="STB4" s="148"/>
      <c r="STC4" s="148"/>
      <c r="STD4" s="148"/>
      <c r="STE4" s="148"/>
      <c r="STF4" s="148"/>
      <c r="STG4" s="148"/>
      <c r="STH4" s="148"/>
      <c r="STI4" s="148"/>
      <c r="STJ4" s="148"/>
      <c r="STK4" s="148"/>
      <c r="STL4" s="148"/>
      <c r="STM4" s="148"/>
      <c r="STN4" s="148"/>
      <c r="STO4" s="148"/>
      <c r="STP4" s="148"/>
      <c r="STQ4" s="148"/>
      <c r="STR4" s="148"/>
      <c r="STS4" s="148"/>
      <c r="STT4" s="148"/>
      <c r="STU4" s="148"/>
      <c r="STV4" s="148"/>
      <c r="STW4" s="148"/>
      <c r="STX4" s="148"/>
      <c r="STY4" s="148"/>
      <c r="STZ4" s="148"/>
      <c r="SUA4" s="148"/>
      <c r="SUB4" s="148"/>
      <c r="SUC4" s="148"/>
      <c r="SUD4" s="148"/>
      <c r="SUE4" s="148"/>
      <c r="SUF4" s="148"/>
      <c r="SUG4" s="148"/>
      <c r="SUH4" s="148"/>
      <c r="SUI4" s="148"/>
      <c r="SUJ4" s="148"/>
      <c r="SUK4" s="148"/>
      <c r="SUL4" s="148"/>
      <c r="SUM4" s="148"/>
      <c r="SUN4" s="148"/>
      <c r="SUO4" s="148"/>
      <c r="SUP4" s="148"/>
      <c r="SUQ4" s="148"/>
      <c r="SUR4" s="148"/>
      <c r="SUS4" s="148"/>
      <c r="SUT4" s="148"/>
      <c r="SUU4" s="148"/>
      <c r="SUV4" s="148"/>
      <c r="SUW4" s="148"/>
      <c r="SUX4" s="148"/>
      <c r="SUY4" s="148"/>
      <c r="SUZ4" s="148"/>
      <c r="SVA4" s="148"/>
      <c r="SVB4" s="148"/>
      <c r="SVC4" s="148"/>
      <c r="SVD4" s="148"/>
      <c r="SVE4" s="148"/>
      <c r="SVF4" s="148"/>
      <c r="SVG4" s="148"/>
      <c r="SVH4" s="148"/>
      <c r="SVI4" s="148"/>
      <c r="SVJ4" s="148"/>
      <c r="SVK4" s="148"/>
      <c r="SVL4" s="148"/>
      <c r="SVM4" s="148"/>
      <c r="SVN4" s="148"/>
      <c r="SVO4" s="148"/>
      <c r="SVP4" s="148"/>
      <c r="SVQ4" s="148"/>
      <c r="SVR4" s="148"/>
      <c r="SVS4" s="148"/>
      <c r="SVT4" s="148"/>
      <c r="SVU4" s="148"/>
      <c r="SVV4" s="148"/>
      <c r="SVW4" s="148"/>
      <c r="SVX4" s="148"/>
      <c r="SVY4" s="148"/>
      <c r="SVZ4" s="148"/>
      <c r="SWA4" s="148"/>
      <c r="SWB4" s="148"/>
      <c r="SWC4" s="148"/>
      <c r="SWD4" s="148"/>
      <c r="SWE4" s="148"/>
      <c r="SWF4" s="148"/>
      <c r="SWG4" s="148"/>
      <c r="SWH4" s="148"/>
      <c r="SWI4" s="148"/>
      <c r="SWJ4" s="148"/>
      <c r="SWK4" s="148"/>
      <c r="SWL4" s="148"/>
      <c r="SWM4" s="148"/>
      <c r="SWN4" s="148"/>
      <c r="SWO4" s="148"/>
      <c r="SWP4" s="148"/>
      <c r="SWQ4" s="148"/>
      <c r="SWR4" s="148"/>
      <c r="SWS4" s="148"/>
      <c r="SWT4" s="148"/>
      <c r="SWU4" s="148"/>
      <c r="SWV4" s="148"/>
      <c r="SWW4" s="148"/>
      <c r="SWX4" s="148"/>
      <c r="SWY4" s="148"/>
      <c r="SWZ4" s="148"/>
      <c r="SXA4" s="148"/>
      <c r="SXB4" s="148"/>
      <c r="SXC4" s="148"/>
      <c r="SXD4" s="148"/>
      <c r="SXE4" s="148"/>
      <c r="SXF4" s="148"/>
      <c r="SXG4" s="148"/>
      <c r="SXH4" s="148"/>
      <c r="SXI4" s="148"/>
      <c r="SXJ4" s="148"/>
      <c r="SXK4" s="148"/>
      <c r="SXL4" s="148"/>
      <c r="SXM4" s="148"/>
      <c r="SXN4" s="148"/>
      <c r="SXO4" s="148"/>
      <c r="SXP4" s="148"/>
      <c r="SXQ4" s="148"/>
      <c r="SXR4" s="148"/>
      <c r="SXS4" s="148"/>
      <c r="SXT4" s="148"/>
      <c r="SXU4" s="148"/>
      <c r="SXV4" s="148"/>
      <c r="SXW4" s="148"/>
      <c r="SXX4" s="148"/>
      <c r="SXY4" s="148"/>
      <c r="SXZ4" s="148"/>
      <c r="SYA4" s="148"/>
      <c r="SYB4" s="148"/>
      <c r="SYC4" s="148"/>
      <c r="SYD4" s="148"/>
      <c r="SYE4" s="148"/>
      <c r="SYF4" s="148"/>
      <c r="SYG4" s="148"/>
      <c r="SYH4" s="148"/>
      <c r="SYI4" s="148"/>
      <c r="SYJ4" s="148"/>
      <c r="SYK4" s="148"/>
      <c r="SYL4" s="148"/>
      <c r="SYM4" s="148"/>
      <c r="SYN4" s="148"/>
      <c r="SYO4" s="148"/>
      <c r="SYP4" s="148"/>
      <c r="SYQ4" s="148"/>
      <c r="SYR4" s="148"/>
      <c r="SYS4" s="148"/>
      <c r="SYT4" s="148"/>
      <c r="SYU4" s="148"/>
      <c r="SYV4" s="148"/>
      <c r="SYW4" s="148"/>
      <c r="SYX4" s="148"/>
      <c r="SYY4" s="148"/>
      <c r="SYZ4" s="148"/>
      <c r="SZA4" s="148"/>
      <c r="SZB4" s="148"/>
      <c r="SZC4" s="148"/>
      <c r="SZD4" s="148"/>
      <c r="SZE4" s="148"/>
      <c r="SZF4" s="148"/>
      <c r="SZG4" s="148"/>
      <c r="SZH4" s="148"/>
      <c r="SZI4" s="148"/>
      <c r="SZJ4" s="148"/>
      <c r="SZK4" s="148"/>
      <c r="SZL4" s="148"/>
      <c r="SZM4" s="148"/>
      <c r="SZN4" s="148"/>
      <c r="SZO4" s="148"/>
      <c r="SZP4" s="148"/>
      <c r="SZQ4" s="148"/>
      <c r="SZR4" s="148"/>
      <c r="SZS4" s="148"/>
      <c r="SZT4" s="148"/>
      <c r="SZU4" s="148"/>
      <c r="SZV4" s="148"/>
      <c r="SZW4" s="148"/>
      <c r="SZX4" s="148"/>
      <c r="SZY4" s="148"/>
      <c r="SZZ4" s="148"/>
      <c r="TAA4" s="148"/>
      <c r="TAB4" s="148"/>
      <c r="TAC4" s="148"/>
      <c r="TAD4" s="148"/>
      <c r="TAE4" s="148"/>
      <c r="TAF4" s="148"/>
      <c r="TAG4" s="148"/>
      <c r="TAH4" s="148"/>
      <c r="TAI4" s="148"/>
      <c r="TAJ4" s="148"/>
      <c r="TAK4" s="148"/>
      <c r="TAL4" s="148"/>
      <c r="TAM4" s="148"/>
      <c r="TAN4" s="148"/>
      <c r="TAO4" s="148"/>
      <c r="TAP4" s="148"/>
      <c r="TAQ4" s="148"/>
      <c r="TAR4" s="148"/>
      <c r="TAS4" s="148"/>
      <c r="TAT4" s="148"/>
      <c r="TAU4" s="148"/>
      <c r="TAV4" s="148"/>
      <c r="TAW4" s="148"/>
      <c r="TAX4" s="148"/>
      <c r="TAY4" s="148"/>
      <c r="TAZ4" s="148"/>
      <c r="TBA4" s="148"/>
      <c r="TBB4" s="148"/>
      <c r="TBC4" s="148"/>
      <c r="TBD4" s="148"/>
      <c r="TBE4" s="148"/>
      <c r="TBF4" s="148"/>
      <c r="TBG4" s="148"/>
      <c r="TBH4" s="148"/>
      <c r="TBI4" s="148"/>
      <c r="TBJ4" s="148"/>
      <c r="TBK4" s="148"/>
      <c r="TBL4" s="148"/>
      <c r="TBM4" s="148"/>
      <c r="TBN4" s="148"/>
      <c r="TBO4" s="148"/>
      <c r="TBP4" s="148"/>
      <c r="TBQ4" s="148"/>
      <c r="TBR4" s="148"/>
      <c r="TBS4" s="148"/>
      <c r="TBT4" s="148"/>
      <c r="TBU4" s="148"/>
      <c r="TBV4" s="148"/>
      <c r="TBW4" s="148"/>
      <c r="TBX4" s="148"/>
      <c r="TBY4" s="148"/>
      <c r="TBZ4" s="148"/>
      <c r="TCA4" s="148"/>
      <c r="TCB4" s="148"/>
      <c r="TCC4" s="148"/>
      <c r="TCD4" s="148"/>
      <c r="TCE4" s="148"/>
      <c r="TCF4" s="148"/>
      <c r="TCG4" s="148"/>
      <c r="TCH4" s="148"/>
      <c r="TCI4" s="148"/>
      <c r="TCJ4" s="148"/>
      <c r="TCK4" s="148"/>
      <c r="TCL4" s="148"/>
      <c r="TCM4" s="148"/>
      <c r="TCN4" s="148"/>
      <c r="TCO4" s="148"/>
      <c r="TCP4" s="148"/>
      <c r="TCQ4" s="148"/>
      <c r="TCR4" s="148"/>
      <c r="TCS4" s="148"/>
      <c r="TCT4" s="148"/>
      <c r="TCU4" s="148"/>
      <c r="TCV4" s="148"/>
      <c r="TCW4" s="148"/>
      <c r="TCX4" s="148"/>
      <c r="TCY4" s="148"/>
      <c r="TCZ4" s="148"/>
      <c r="TDA4" s="148"/>
      <c r="TDB4" s="148"/>
      <c r="TDC4" s="148"/>
      <c r="TDD4" s="148"/>
      <c r="TDE4" s="148"/>
      <c r="TDF4" s="148"/>
      <c r="TDG4" s="148"/>
      <c r="TDH4" s="148"/>
      <c r="TDI4" s="148"/>
      <c r="TDJ4" s="148"/>
      <c r="TDK4" s="148"/>
      <c r="TDL4" s="148"/>
      <c r="TDM4" s="148"/>
      <c r="TDN4" s="148"/>
      <c r="TDO4" s="148"/>
      <c r="TDP4" s="148"/>
      <c r="TDQ4" s="148"/>
      <c r="TDR4" s="148"/>
      <c r="TDS4" s="148"/>
      <c r="TDT4" s="148"/>
      <c r="TDU4" s="148"/>
      <c r="TDV4" s="148"/>
      <c r="TDW4" s="148"/>
      <c r="TDX4" s="148"/>
      <c r="TDY4" s="148"/>
      <c r="TDZ4" s="148"/>
      <c r="TEA4" s="148"/>
      <c r="TEB4" s="148"/>
      <c r="TEC4" s="148"/>
      <c r="TED4" s="148"/>
      <c r="TEE4" s="148"/>
      <c r="TEF4" s="148"/>
      <c r="TEG4" s="148"/>
      <c r="TEH4" s="148"/>
      <c r="TEI4" s="148"/>
      <c r="TEJ4" s="148"/>
      <c r="TEK4" s="148"/>
      <c r="TEL4" s="148"/>
      <c r="TEM4" s="148"/>
      <c r="TEN4" s="148"/>
      <c r="TEO4" s="148"/>
      <c r="TEP4" s="148"/>
      <c r="TEQ4" s="148"/>
      <c r="TER4" s="148"/>
      <c r="TES4" s="148"/>
      <c r="TET4" s="148"/>
      <c r="TEU4" s="148"/>
      <c r="TEV4" s="148"/>
      <c r="TEW4" s="148"/>
      <c r="TEX4" s="148"/>
      <c r="TEY4" s="148"/>
      <c r="TEZ4" s="148"/>
      <c r="TFA4" s="148"/>
      <c r="TFB4" s="148"/>
      <c r="TFC4" s="148"/>
      <c r="TFD4" s="148"/>
      <c r="TFE4" s="148"/>
      <c r="TFF4" s="148"/>
      <c r="TFG4" s="148"/>
      <c r="TFH4" s="148"/>
      <c r="TFI4" s="148"/>
      <c r="TFJ4" s="148"/>
      <c r="TFK4" s="148"/>
      <c r="TFL4" s="148"/>
      <c r="TFM4" s="148"/>
      <c r="TFN4" s="148"/>
      <c r="TFO4" s="148"/>
      <c r="TFP4" s="148"/>
      <c r="TFQ4" s="148"/>
      <c r="TFR4" s="148"/>
      <c r="TFS4" s="148"/>
      <c r="TFT4" s="148"/>
      <c r="TFU4" s="148"/>
      <c r="TFV4" s="148"/>
      <c r="TFW4" s="148"/>
      <c r="TFX4" s="148"/>
      <c r="TFY4" s="148"/>
      <c r="TFZ4" s="148"/>
      <c r="TGA4" s="148"/>
      <c r="TGB4" s="148"/>
      <c r="TGC4" s="148"/>
      <c r="TGD4" s="148"/>
      <c r="TGE4" s="148"/>
      <c r="TGF4" s="148"/>
      <c r="TGG4" s="148"/>
      <c r="TGH4" s="148"/>
      <c r="TGI4" s="148"/>
      <c r="TGJ4" s="148"/>
      <c r="TGK4" s="148"/>
      <c r="TGL4" s="148"/>
      <c r="TGM4" s="148"/>
      <c r="TGN4" s="148"/>
      <c r="TGO4" s="148"/>
      <c r="TGP4" s="148"/>
      <c r="TGQ4" s="148"/>
      <c r="TGR4" s="148"/>
      <c r="TGS4" s="148"/>
      <c r="TGT4" s="148"/>
      <c r="TGU4" s="148"/>
      <c r="TGV4" s="148"/>
      <c r="TGW4" s="148"/>
      <c r="TGX4" s="148"/>
      <c r="TGY4" s="148"/>
      <c r="TGZ4" s="148"/>
      <c r="THA4" s="148"/>
      <c r="THB4" s="148"/>
      <c r="THC4" s="148"/>
      <c r="THD4" s="148"/>
      <c r="THE4" s="148"/>
      <c r="THF4" s="148"/>
      <c r="THG4" s="148"/>
      <c r="THH4" s="148"/>
      <c r="THI4" s="148"/>
      <c r="THJ4" s="148"/>
      <c r="THK4" s="148"/>
      <c r="THL4" s="148"/>
      <c r="THM4" s="148"/>
      <c r="THN4" s="148"/>
      <c r="THO4" s="148"/>
      <c r="THP4" s="148"/>
      <c r="THQ4" s="148"/>
      <c r="THR4" s="148"/>
      <c r="THS4" s="148"/>
      <c r="THT4" s="148"/>
      <c r="THU4" s="148"/>
      <c r="THV4" s="148"/>
      <c r="THW4" s="148"/>
      <c r="THX4" s="148"/>
      <c r="THY4" s="148"/>
      <c r="THZ4" s="148"/>
      <c r="TIA4" s="148"/>
      <c r="TIB4" s="148"/>
      <c r="TIC4" s="148"/>
      <c r="TID4" s="148"/>
      <c r="TIE4" s="148"/>
      <c r="TIF4" s="148"/>
      <c r="TIG4" s="148"/>
      <c r="TIH4" s="148"/>
      <c r="TII4" s="148"/>
      <c r="TIJ4" s="148"/>
      <c r="TIK4" s="148"/>
      <c r="TIL4" s="148"/>
      <c r="TIM4" s="148"/>
      <c r="TIN4" s="148"/>
      <c r="TIO4" s="148"/>
      <c r="TIP4" s="148"/>
      <c r="TIQ4" s="148"/>
      <c r="TIR4" s="148"/>
      <c r="TIS4" s="148"/>
      <c r="TIT4" s="148"/>
      <c r="TIU4" s="148"/>
      <c r="TIV4" s="148"/>
      <c r="TIW4" s="148"/>
      <c r="TIX4" s="148"/>
      <c r="TIY4" s="148"/>
      <c r="TIZ4" s="148"/>
      <c r="TJA4" s="148"/>
      <c r="TJB4" s="148"/>
      <c r="TJC4" s="148"/>
      <c r="TJD4" s="148"/>
      <c r="TJE4" s="148"/>
      <c r="TJF4" s="148"/>
      <c r="TJG4" s="148"/>
      <c r="TJH4" s="148"/>
      <c r="TJI4" s="148"/>
      <c r="TJJ4" s="148"/>
      <c r="TJK4" s="148"/>
      <c r="TJL4" s="148"/>
      <c r="TJM4" s="148"/>
      <c r="TJN4" s="148"/>
      <c r="TJO4" s="148"/>
      <c r="TJP4" s="148"/>
      <c r="TJQ4" s="148"/>
      <c r="TJR4" s="148"/>
      <c r="TJS4" s="148"/>
      <c r="TJT4" s="148"/>
      <c r="TJU4" s="148"/>
      <c r="TJV4" s="148"/>
      <c r="TJW4" s="148"/>
      <c r="TJX4" s="148"/>
      <c r="TJY4" s="148"/>
      <c r="TJZ4" s="148"/>
      <c r="TKA4" s="148"/>
      <c r="TKB4" s="148"/>
      <c r="TKC4" s="148"/>
      <c r="TKD4" s="148"/>
      <c r="TKE4" s="148"/>
      <c r="TKF4" s="148"/>
      <c r="TKG4" s="148"/>
      <c r="TKH4" s="148"/>
      <c r="TKI4" s="148"/>
      <c r="TKJ4" s="148"/>
      <c r="TKK4" s="148"/>
      <c r="TKL4" s="148"/>
      <c r="TKM4" s="148"/>
      <c r="TKN4" s="148"/>
      <c r="TKO4" s="148"/>
      <c r="TKP4" s="148"/>
      <c r="TKQ4" s="148"/>
      <c r="TKR4" s="148"/>
      <c r="TKS4" s="148"/>
      <c r="TKT4" s="148"/>
      <c r="TKU4" s="148"/>
      <c r="TKV4" s="148"/>
      <c r="TKW4" s="148"/>
      <c r="TKX4" s="148"/>
      <c r="TKY4" s="148"/>
      <c r="TKZ4" s="148"/>
      <c r="TLA4" s="148"/>
      <c r="TLB4" s="148"/>
      <c r="TLC4" s="148"/>
      <c r="TLD4" s="148"/>
      <c r="TLE4" s="148"/>
      <c r="TLF4" s="148"/>
      <c r="TLG4" s="148"/>
      <c r="TLH4" s="148"/>
      <c r="TLI4" s="148"/>
      <c r="TLJ4" s="148"/>
      <c r="TLK4" s="148"/>
      <c r="TLL4" s="148"/>
      <c r="TLM4" s="148"/>
      <c r="TLN4" s="148"/>
      <c r="TLO4" s="148"/>
      <c r="TLP4" s="148"/>
      <c r="TLQ4" s="148"/>
      <c r="TLR4" s="148"/>
      <c r="TLS4" s="148"/>
      <c r="TLT4" s="148"/>
      <c r="TLU4" s="148"/>
      <c r="TLV4" s="148"/>
      <c r="TLW4" s="148"/>
      <c r="TLX4" s="148"/>
      <c r="TLY4" s="148"/>
      <c r="TLZ4" s="148"/>
      <c r="TMA4" s="148"/>
      <c r="TMB4" s="148"/>
      <c r="TMC4" s="148"/>
      <c r="TMD4" s="148"/>
      <c r="TME4" s="148"/>
      <c r="TMF4" s="148"/>
      <c r="TMG4" s="148"/>
      <c r="TMH4" s="148"/>
      <c r="TMI4" s="148"/>
      <c r="TMJ4" s="148"/>
      <c r="TMK4" s="148"/>
      <c r="TML4" s="148"/>
      <c r="TMM4" s="148"/>
      <c r="TMN4" s="148"/>
      <c r="TMO4" s="148"/>
      <c r="TMP4" s="148"/>
      <c r="TMQ4" s="148"/>
      <c r="TMR4" s="148"/>
      <c r="TMS4" s="148"/>
      <c r="TMT4" s="148"/>
      <c r="TMU4" s="148"/>
      <c r="TMV4" s="148"/>
      <c r="TMW4" s="148"/>
      <c r="TMX4" s="148"/>
      <c r="TMY4" s="148"/>
      <c r="TMZ4" s="148"/>
      <c r="TNA4" s="148"/>
      <c r="TNB4" s="148"/>
      <c r="TNC4" s="148"/>
      <c r="TND4" s="148"/>
      <c r="TNE4" s="148"/>
      <c r="TNF4" s="148"/>
      <c r="TNG4" s="148"/>
      <c r="TNH4" s="148"/>
      <c r="TNI4" s="148"/>
      <c r="TNJ4" s="148"/>
      <c r="TNK4" s="148"/>
      <c r="TNL4" s="148"/>
      <c r="TNM4" s="148"/>
      <c r="TNN4" s="148"/>
      <c r="TNO4" s="148"/>
      <c r="TNP4" s="148"/>
      <c r="TNQ4" s="148"/>
      <c r="TNR4" s="148"/>
      <c r="TNS4" s="148"/>
      <c r="TNT4" s="148"/>
      <c r="TNU4" s="148"/>
      <c r="TNV4" s="148"/>
      <c r="TNW4" s="148"/>
      <c r="TNX4" s="148"/>
      <c r="TNY4" s="148"/>
      <c r="TNZ4" s="148"/>
      <c r="TOA4" s="148"/>
      <c r="TOB4" s="148"/>
      <c r="TOC4" s="148"/>
      <c r="TOD4" s="148"/>
      <c r="TOE4" s="148"/>
      <c r="TOF4" s="148"/>
      <c r="TOG4" s="148"/>
      <c r="TOH4" s="148"/>
      <c r="TOI4" s="148"/>
      <c r="TOJ4" s="148"/>
      <c r="TOK4" s="148"/>
      <c r="TOL4" s="148"/>
      <c r="TOM4" s="148"/>
      <c r="TON4" s="148"/>
      <c r="TOO4" s="148"/>
      <c r="TOP4" s="148"/>
      <c r="TOQ4" s="148"/>
      <c r="TOR4" s="148"/>
      <c r="TOS4" s="148"/>
      <c r="TOT4" s="148"/>
      <c r="TOU4" s="148"/>
      <c r="TOV4" s="148"/>
      <c r="TOW4" s="148"/>
      <c r="TOX4" s="148"/>
      <c r="TOY4" s="148"/>
      <c r="TOZ4" s="148"/>
      <c r="TPA4" s="148"/>
      <c r="TPB4" s="148"/>
      <c r="TPC4" s="148"/>
      <c r="TPD4" s="148"/>
      <c r="TPE4" s="148"/>
      <c r="TPF4" s="148"/>
      <c r="TPG4" s="148"/>
      <c r="TPH4" s="148"/>
      <c r="TPI4" s="148"/>
      <c r="TPJ4" s="148"/>
      <c r="TPK4" s="148"/>
      <c r="TPL4" s="148"/>
      <c r="TPM4" s="148"/>
      <c r="TPN4" s="148"/>
      <c r="TPO4" s="148"/>
      <c r="TPP4" s="148"/>
      <c r="TPQ4" s="148"/>
      <c r="TPR4" s="148"/>
      <c r="TPS4" s="148"/>
      <c r="TPT4" s="148"/>
      <c r="TPU4" s="148"/>
      <c r="TPV4" s="148"/>
      <c r="TPW4" s="148"/>
      <c r="TPX4" s="148"/>
      <c r="TPY4" s="148"/>
      <c r="TPZ4" s="148"/>
      <c r="TQA4" s="148"/>
      <c r="TQB4" s="148"/>
      <c r="TQC4" s="148"/>
      <c r="TQD4" s="148"/>
      <c r="TQE4" s="148"/>
      <c r="TQF4" s="148"/>
      <c r="TQG4" s="148"/>
      <c r="TQH4" s="148"/>
      <c r="TQI4" s="148"/>
      <c r="TQJ4" s="148"/>
      <c r="TQK4" s="148"/>
      <c r="TQL4" s="148"/>
      <c r="TQM4" s="148"/>
      <c r="TQN4" s="148"/>
      <c r="TQO4" s="148"/>
      <c r="TQP4" s="148"/>
      <c r="TQQ4" s="148"/>
      <c r="TQR4" s="148"/>
      <c r="TQS4" s="148"/>
      <c r="TQT4" s="148"/>
      <c r="TQU4" s="148"/>
      <c r="TQV4" s="148"/>
      <c r="TQW4" s="148"/>
      <c r="TQX4" s="148"/>
      <c r="TQY4" s="148"/>
      <c r="TQZ4" s="148"/>
      <c r="TRA4" s="148"/>
      <c r="TRB4" s="148"/>
      <c r="TRC4" s="148"/>
      <c r="TRD4" s="148"/>
      <c r="TRE4" s="148"/>
      <c r="TRF4" s="148"/>
      <c r="TRG4" s="148"/>
      <c r="TRH4" s="148"/>
      <c r="TRI4" s="148"/>
      <c r="TRJ4" s="148"/>
      <c r="TRK4" s="148"/>
      <c r="TRL4" s="148"/>
      <c r="TRM4" s="148"/>
      <c r="TRN4" s="148"/>
      <c r="TRO4" s="148"/>
      <c r="TRP4" s="148"/>
      <c r="TRQ4" s="148"/>
      <c r="TRR4" s="148"/>
      <c r="TRS4" s="148"/>
      <c r="TRT4" s="148"/>
      <c r="TRU4" s="148"/>
      <c r="TRV4" s="148"/>
      <c r="TRW4" s="148"/>
      <c r="TRX4" s="148"/>
      <c r="TRY4" s="148"/>
      <c r="TRZ4" s="148"/>
      <c r="TSA4" s="148"/>
      <c r="TSB4" s="148"/>
      <c r="TSC4" s="148"/>
      <c r="TSD4" s="148"/>
      <c r="TSE4" s="148"/>
      <c r="TSF4" s="148"/>
      <c r="TSG4" s="148"/>
      <c r="TSH4" s="148"/>
      <c r="TSI4" s="148"/>
      <c r="TSJ4" s="148"/>
      <c r="TSK4" s="148"/>
      <c r="TSL4" s="148"/>
      <c r="TSM4" s="148"/>
      <c r="TSN4" s="148"/>
      <c r="TSO4" s="148"/>
      <c r="TSP4" s="148"/>
      <c r="TSQ4" s="148"/>
      <c r="TSR4" s="148"/>
      <c r="TSS4" s="148"/>
      <c r="TST4" s="148"/>
      <c r="TSU4" s="148"/>
      <c r="TSV4" s="148"/>
      <c r="TSW4" s="148"/>
      <c r="TSX4" s="148"/>
      <c r="TSY4" s="148"/>
      <c r="TSZ4" s="148"/>
      <c r="TTA4" s="148"/>
      <c r="TTB4" s="148"/>
      <c r="TTC4" s="148"/>
      <c r="TTD4" s="148"/>
      <c r="TTE4" s="148"/>
      <c r="TTF4" s="148"/>
      <c r="TTG4" s="148"/>
      <c r="TTH4" s="148"/>
      <c r="TTI4" s="148"/>
      <c r="TTJ4" s="148"/>
      <c r="TTK4" s="148"/>
      <c r="TTL4" s="148"/>
      <c r="TTM4" s="148"/>
      <c r="TTN4" s="148"/>
      <c r="TTO4" s="148"/>
      <c r="TTP4" s="148"/>
      <c r="TTQ4" s="148"/>
      <c r="TTR4" s="148"/>
      <c r="TTS4" s="148"/>
      <c r="TTT4" s="148"/>
      <c r="TTU4" s="148"/>
      <c r="TTV4" s="148"/>
      <c r="TTW4" s="148"/>
      <c r="TTX4" s="148"/>
      <c r="TTY4" s="148"/>
      <c r="TTZ4" s="148"/>
      <c r="TUA4" s="148"/>
      <c r="TUB4" s="148"/>
      <c r="TUC4" s="148"/>
      <c r="TUD4" s="148"/>
      <c r="TUE4" s="148"/>
      <c r="TUF4" s="148"/>
      <c r="TUG4" s="148"/>
      <c r="TUH4" s="148"/>
      <c r="TUI4" s="148"/>
      <c r="TUJ4" s="148"/>
      <c r="TUK4" s="148"/>
      <c r="TUL4" s="148"/>
      <c r="TUM4" s="148"/>
      <c r="TUN4" s="148"/>
      <c r="TUO4" s="148"/>
      <c r="TUP4" s="148"/>
      <c r="TUQ4" s="148"/>
      <c r="TUR4" s="148"/>
      <c r="TUS4" s="148"/>
      <c r="TUT4" s="148"/>
      <c r="TUU4" s="148"/>
      <c r="TUV4" s="148"/>
      <c r="TUW4" s="148"/>
      <c r="TUX4" s="148"/>
      <c r="TUY4" s="148"/>
      <c r="TUZ4" s="148"/>
      <c r="TVA4" s="148"/>
      <c r="TVB4" s="148"/>
      <c r="TVC4" s="148"/>
      <c r="TVD4" s="148"/>
      <c r="TVE4" s="148"/>
      <c r="TVF4" s="148"/>
      <c r="TVG4" s="148"/>
      <c r="TVH4" s="148"/>
      <c r="TVI4" s="148"/>
      <c r="TVJ4" s="148"/>
      <c r="TVK4" s="148"/>
      <c r="TVL4" s="148"/>
      <c r="TVM4" s="148"/>
      <c r="TVN4" s="148"/>
      <c r="TVO4" s="148"/>
      <c r="TVP4" s="148"/>
      <c r="TVQ4" s="148"/>
      <c r="TVR4" s="148"/>
      <c r="TVS4" s="148"/>
      <c r="TVT4" s="148"/>
      <c r="TVU4" s="148"/>
      <c r="TVV4" s="148"/>
      <c r="TVW4" s="148"/>
      <c r="TVX4" s="148"/>
      <c r="TVY4" s="148"/>
      <c r="TVZ4" s="148"/>
      <c r="TWA4" s="148"/>
      <c r="TWB4" s="148"/>
      <c r="TWC4" s="148"/>
      <c r="TWD4" s="148"/>
      <c r="TWE4" s="148"/>
      <c r="TWF4" s="148"/>
      <c r="TWG4" s="148"/>
      <c r="TWH4" s="148"/>
      <c r="TWI4" s="148"/>
      <c r="TWJ4" s="148"/>
      <c r="TWK4" s="148"/>
      <c r="TWL4" s="148"/>
      <c r="TWM4" s="148"/>
      <c r="TWN4" s="148"/>
      <c r="TWO4" s="148"/>
      <c r="TWP4" s="148"/>
      <c r="TWQ4" s="148"/>
      <c r="TWR4" s="148"/>
      <c r="TWS4" s="148"/>
      <c r="TWT4" s="148"/>
      <c r="TWU4" s="148"/>
      <c r="TWV4" s="148"/>
      <c r="TWW4" s="148"/>
      <c r="TWX4" s="148"/>
      <c r="TWY4" s="148"/>
      <c r="TWZ4" s="148"/>
      <c r="TXA4" s="148"/>
      <c r="TXB4" s="148"/>
      <c r="TXC4" s="148"/>
      <c r="TXD4" s="148"/>
      <c r="TXE4" s="148"/>
      <c r="TXF4" s="148"/>
      <c r="TXG4" s="148"/>
      <c r="TXH4" s="148"/>
      <c r="TXI4" s="148"/>
      <c r="TXJ4" s="148"/>
      <c r="TXK4" s="148"/>
      <c r="TXL4" s="148"/>
      <c r="TXM4" s="148"/>
      <c r="TXN4" s="148"/>
      <c r="TXO4" s="148"/>
      <c r="TXP4" s="148"/>
      <c r="TXQ4" s="148"/>
      <c r="TXR4" s="148"/>
      <c r="TXS4" s="148"/>
      <c r="TXT4" s="148"/>
      <c r="TXU4" s="148"/>
      <c r="TXV4" s="148"/>
      <c r="TXW4" s="148"/>
      <c r="TXX4" s="148"/>
      <c r="TXY4" s="148"/>
      <c r="TXZ4" s="148"/>
      <c r="TYA4" s="148"/>
      <c r="TYB4" s="148"/>
      <c r="TYC4" s="148"/>
      <c r="TYD4" s="148"/>
      <c r="TYE4" s="148"/>
      <c r="TYF4" s="148"/>
      <c r="TYG4" s="148"/>
      <c r="TYH4" s="148"/>
      <c r="TYI4" s="148"/>
      <c r="TYJ4" s="148"/>
      <c r="TYK4" s="148"/>
      <c r="TYL4" s="148"/>
      <c r="TYM4" s="148"/>
      <c r="TYN4" s="148"/>
      <c r="TYO4" s="148"/>
      <c r="TYP4" s="148"/>
      <c r="TYQ4" s="148"/>
      <c r="TYR4" s="148"/>
      <c r="TYS4" s="148"/>
      <c r="TYT4" s="148"/>
      <c r="TYU4" s="148"/>
      <c r="TYV4" s="148"/>
      <c r="TYW4" s="148"/>
      <c r="TYX4" s="148"/>
      <c r="TYY4" s="148"/>
      <c r="TYZ4" s="148"/>
      <c r="TZA4" s="148"/>
      <c r="TZB4" s="148"/>
      <c r="TZC4" s="148"/>
      <c r="TZD4" s="148"/>
      <c r="TZE4" s="148"/>
      <c r="TZF4" s="148"/>
      <c r="TZG4" s="148"/>
      <c r="TZH4" s="148"/>
      <c r="TZI4" s="148"/>
      <c r="TZJ4" s="148"/>
      <c r="TZK4" s="148"/>
      <c r="TZL4" s="148"/>
      <c r="TZM4" s="148"/>
      <c r="TZN4" s="148"/>
      <c r="TZO4" s="148"/>
      <c r="TZP4" s="148"/>
      <c r="TZQ4" s="148"/>
      <c r="TZR4" s="148"/>
      <c r="TZS4" s="148"/>
      <c r="TZT4" s="148"/>
      <c r="TZU4" s="148"/>
      <c r="TZV4" s="148"/>
      <c r="TZW4" s="148"/>
      <c r="TZX4" s="148"/>
      <c r="TZY4" s="148"/>
      <c r="TZZ4" s="148"/>
      <c r="UAA4" s="148"/>
      <c r="UAB4" s="148"/>
      <c r="UAC4" s="148"/>
      <c r="UAD4" s="148"/>
      <c r="UAE4" s="148"/>
      <c r="UAF4" s="148"/>
      <c r="UAG4" s="148"/>
      <c r="UAH4" s="148"/>
      <c r="UAI4" s="148"/>
      <c r="UAJ4" s="148"/>
      <c r="UAK4" s="148"/>
      <c r="UAL4" s="148"/>
      <c r="UAM4" s="148"/>
      <c r="UAN4" s="148"/>
      <c r="UAO4" s="148"/>
      <c r="UAP4" s="148"/>
      <c r="UAQ4" s="148"/>
      <c r="UAR4" s="148"/>
      <c r="UAS4" s="148"/>
      <c r="UAT4" s="148"/>
      <c r="UAU4" s="148"/>
      <c r="UAV4" s="148"/>
      <c r="UAW4" s="148"/>
      <c r="UAX4" s="148"/>
      <c r="UAY4" s="148"/>
      <c r="UAZ4" s="148"/>
      <c r="UBA4" s="148"/>
      <c r="UBB4" s="148"/>
      <c r="UBC4" s="148"/>
      <c r="UBD4" s="148"/>
      <c r="UBE4" s="148"/>
      <c r="UBF4" s="148"/>
      <c r="UBG4" s="148"/>
      <c r="UBH4" s="148"/>
      <c r="UBI4" s="148"/>
      <c r="UBJ4" s="148"/>
      <c r="UBK4" s="148"/>
      <c r="UBL4" s="148"/>
      <c r="UBM4" s="148"/>
      <c r="UBN4" s="148"/>
      <c r="UBO4" s="148"/>
      <c r="UBP4" s="148"/>
      <c r="UBQ4" s="148"/>
      <c r="UBR4" s="148"/>
      <c r="UBS4" s="148"/>
      <c r="UBT4" s="148"/>
      <c r="UBU4" s="148"/>
      <c r="UBV4" s="148"/>
      <c r="UBW4" s="148"/>
      <c r="UBX4" s="148"/>
      <c r="UBY4" s="148"/>
      <c r="UBZ4" s="148"/>
      <c r="UCA4" s="148"/>
      <c r="UCB4" s="148"/>
      <c r="UCC4" s="148"/>
      <c r="UCD4" s="148"/>
      <c r="UCE4" s="148"/>
      <c r="UCF4" s="148"/>
      <c r="UCG4" s="148"/>
      <c r="UCH4" s="148"/>
      <c r="UCI4" s="148"/>
      <c r="UCJ4" s="148"/>
      <c r="UCK4" s="148"/>
      <c r="UCL4" s="148"/>
      <c r="UCM4" s="148"/>
      <c r="UCN4" s="148"/>
      <c r="UCO4" s="148"/>
      <c r="UCP4" s="148"/>
      <c r="UCQ4" s="148"/>
      <c r="UCR4" s="148"/>
      <c r="UCS4" s="148"/>
      <c r="UCT4" s="148"/>
      <c r="UCU4" s="148"/>
      <c r="UCV4" s="148"/>
      <c r="UCW4" s="148"/>
      <c r="UCX4" s="148"/>
      <c r="UCY4" s="148"/>
      <c r="UCZ4" s="148"/>
      <c r="UDA4" s="148"/>
      <c r="UDB4" s="148"/>
      <c r="UDC4" s="148"/>
      <c r="UDD4" s="148"/>
      <c r="UDE4" s="148"/>
      <c r="UDF4" s="148"/>
      <c r="UDG4" s="148"/>
      <c r="UDH4" s="148"/>
      <c r="UDI4" s="148"/>
      <c r="UDJ4" s="148"/>
      <c r="UDK4" s="148"/>
      <c r="UDL4" s="148"/>
      <c r="UDM4" s="148"/>
      <c r="UDN4" s="148"/>
      <c r="UDO4" s="148"/>
      <c r="UDP4" s="148"/>
      <c r="UDQ4" s="148"/>
      <c r="UDR4" s="148"/>
      <c r="UDS4" s="148"/>
      <c r="UDT4" s="148"/>
      <c r="UDU4" s="148"/>
      <c r="UDV4" s="148"/>
      <c r="UDW4" s="148"/>
      <c r="UDX4" s="148"/>
      <c r="UDY4" s="148"/>
      <c r="UDZ4" s="148"/>
      <c r="UEA4" s="148"/>
      <c r="UEB4" s="148"/>
      <c r="UEC4" s="148"/>
      <c r="UED4" s="148"/>
      <c r="UEE4" s="148"/>
      <c r="UEF4" s="148"/>
      <c r="UEG4" s="148"/>
      <c r="UEH4" s="148"/>
      <c r="UEI4" s="148"/>
      <c r="UEJ4" s="148"/>
      <c r="UEK4" s="148"/>
      <c r="UEL4" s="148"/>
      <c r="UEM4" s="148"/>
      <c r="UEN4" s="148"/>
      <c r="UEO4" s="148"/>
      <c r="UEP4" s="148"/>
      <c r="UEQ4" s="148"/>
      <c r="UER4" s="148"/>
      <c r="UES4" s="148"/>
      <c r="UET4" s="148"/>
      <c r="UEU4" s="148"/>
      <c r="UEV4" s="148"/>
      <c r="UEW4" s="148"/>
      <c r="UEX4" s="148"/>
      <c r="UEY4" s="148"/>
      <c r="UEZ4" s="148"/>
      <c r="UFA4" s="148"/>
      <c r="UFB4" s="148"/>
      <c r="UFC4" s="148"/>
      <c r="UFD4" s="148"/>
      <c r="UFE4" s="148"/>
      <c r="UFF4" s="148"/>
      <c r="UFG4" s="148"/>
      <c r="UFH4" s="148"/>
      <c r="UFI4" s="148"/>
      <c r="UFJ4" s="148"/>
      <c r="UFK4" s="148"/>
      <c r="UFL4" s="148"/>
      <c r="UFM4" s="148"/>
      <c r="UFN4" s="148"/>
      <c r="UFO4" s="148"/>
      <c r="UFP4" s="148"/>
      <c r="UFQ4" s="148"/>
      <c r="UFR4" s="148"/>
      <c r="UFS4" s="148"/>
      <c r="UFT4" s="148"/>
      <c r="UFU4" s="148"/>
      <c r="UFV4" s="148"/>
      <c r="UFW4" s="148"/>
      <c r="UFX4" s="148"/>
      <c r="UFY4" s="148"/>
      <c r="UFZ4" s="148"/>
      <c r="UGA4" s="148"/>
      <c r="UGB4" s="148"/>
      <c r="UGC4" s="148"/>
      <c r="UGD4" s="148"/>
      <c r="UGE4" s="148"/>
      <c r="UGF4" s="148"/>
      <c r="UGG4" s="148"/>
      <c r="UGH4" s="148"/>
      <c r="UGI4" s="148"/>
      <c r="UGJ4" s="148"/>
      <c r="UGK4" s="148"/>
      <c r="UGL4" s="148"/>
      <c r="UGM4" s="148"/>
      <c r="UGN4" s="148"/>
      <c r="UGO4" s="148"/>
      <c r="UGP4" s="148"/>
      <c r="UGQ4" s="148"/>
      <c r="UGR4" s="148"/>
      <c r="UGS4" s="148"/>
      <c r="UGT4" s="148"/>
      <c r="UGU4" s="148"/>
      <c r="UGV4" s="148"/>
      <c r="UGW4" s="148"/>
      <c r="UGX4" s="148"/>
      <c r="UGY4" s="148"/>
      <c r="UGZ4" s="148"/>
      <c r="UHA4" s="148"/>
      <c r="UHB4" s="148"/>
      <c r="UHC4" s="148"/>
      <c r="UHD4" s="148"/>
      <c r="UHE4" s="148"/>
      <c r="UHF4" s="148"/>
      <c r="UHG4" s="148"/>
      <c r="UHH4" s="148"/>
      <c r="UHI4" s="148"/>
      <c r="UHJ4" s="148"/>
      <c r="UHK4" s="148"/>
      <c r="UHL4" s="148"/>
      <c r="UHM4" s="148"/>
      <c r="UHN4" s="148"/>
      <c r="UHO4" s="148"/>
      <c r="UHP4" s="148"/>
      <c r="UHQ4" s="148"/>
      <c r="UHR4" s="148"/>
      <c r="UHS4" s="148"/>
      <c r="UHT4" s="148"/>
      <c r="UHU4" s="148"/>
      <c r="UHV4" s="148"/>
      <c r="UHW4" s="148"/>
      <c r="UHX4" s="148"/>
      <c r="UHY4" s="148"/>
      <c r="UHZ4" s="148"/>
      <c r="UIA4" s="148"/>
      <c r="UIB4" s="148"/>
      <c r="UIC4" s="148"/>
      <c r="UID4" s="148"/>
      <c r="UIE4" s="148"/>
      <c r="UIF4" s="148"/>
      <c r="UIG4" s="148"/>
      <c r="UIH4" s="148"/>
      <c r="UII4" s="148"/>
      <c r="UIJ4" s="148"/>
      <c r="UIK4" s="148"/>
      <c r="UIL4" s="148"/>
      <c r="UIM4" s="148"/>
      <c r="UIN4" s="148"/>
      <c r="UIO4" s="148"/>
      <c r="UIP4" s="148"/>
      <c r="UIQ4" s="148"/>
      <c r="UIR4" s="148"/>
      <c r="UIS4" s="148"/>
      <c r="UIT4" s="148"/>
      <c r="UIU4" s="148"/>
      <c r="UIV4" s="148"/>
      <c r="UIW4" s="148"/>
      <c r="UIX4" s="148"/>
      <c r="UIY4" s="148"/>
      <c r="UIZ4" s="148"/>
      <c r="UJA4" s="148"/>
      <c r="UJB4" s="148"/>
      <c r="UJC4" s="148"/>
      <c r="UJD4" s="148"/>
      <c r="UJE4" s="148"/>
      <c r="UJF4" s="148"/>
      <c r="UJG4" s="148"/>
      <c r="UJH4" s="148"/>
      <c r="UJI4" s="148"/>
      <c r="UJJ4" s="148"/>
      <c r="UJK4" s="148"/>
      <c r="UJL4" s="148"/>
      <c r="UJM4" s="148"/>
      <c r="UJN4" s="148"/>
      <c r="UJO4" s="148"/>
      <c r="UJP4" s="148"/>
      <c r="UJQ4" s="148"/>
      <c r="UJR4" s="148"/>
      <c r="UJS4" s="148"/>
      <c r="UJT4" s="148"/>
      <c r="UJU4" s="148"/>
      <c r="UJV4" s="148"/>
      <c r="UJW4" s="148"/>
      <c r="UJX4" s="148"/>
      <c r="UJY4" s="148"/>
      <c r="UJZ4" s="148"/>
      <c r="UKA4" s="148"/>
      <c r="UKB4" s="148"/>
      <c r="UKC4" s="148"/>
      <c r="UKD4" s="148"/>
      <c r="UKE4" s="148"/>
      <c r="UKF4" s="148"/>
      <c r="UKG4" s="148"/>
      <c r="UKH4" s="148"/>
      <c r="UKI4" s="148"/>
      <c r="UKJ4" s="148"/>
      <c r="UKK4" s="148"/>
      <c r="UKL4" s="148"/>
      <c r="UKM4" s="148"/>
      <c r="UKN4" s="148"/>
      <c r="UKO4" s="148"/>
      <c r="UKP4" s="148"/>
      <c r="UKQ4" s="148"/>
      <c r="UKR4" s="148"/>
      <c r="UKS4" s="148"/>
      <c r="UKT4" s="148"/>
      <c r="UKU4" s="148"/>
      <c r="UKV4" s="148"/>
      <c r="UKW4" s="148"/>
      <c r="UKX4" s="148"/>
      <c r="UKY4" s="148"/>
      <c r="UKZ4" s="148"/>
      <c r="ULA4" s="148"/>
      <c r="ULB4" s="148"/>
      <c r="ULC4" s="148"/>
      <c r="ULD4" s="148"/>
      <c r="ULE4" s="148"/>
      <c r="ULF4" s="148"/>
      <c r="ULG4" s="148"/>
      <c r="ULH4" s="148"/>
      <c r="ULI4" s="148"/>
      <c r="ULJ4" s="148"/>
      <c r="ULK4" s="148"/>
      <c r="ULL4" s="148"/>
      <c r="ULM4" s="148"/>
      <c r="ULN4" s="148"/>
      <c r="ULO4" s="148"/>
      <c r="ULP4" s="148"/>
      <c r="ULQ4" s="148"/>
      <c r="ULR4" s="148"/>
      <c r="ULS4" s="148"/>
      <c r="ULT4" s="148"/>
      <c r="ULU4" s="148"/>
      <c r="ULV4" s="148"/>
      <c r="ULW4" s="148"/>
      <c r="ULX4" s="148"/>
      <c r="ULY4" s="148"/>
      <c r="ULZ4" s="148"/>
      <c r="UMA4" s="148"/>
      <c r="UMB4" s="148"/>
      <c r="UMC4" s="148"/>
      <c r="UMD4" s="148"/>
      <c r="UME4" s="148"/>
      <c r="UMF4" s="148"/>
      <c r="UMG4" s="148"/>
      <c r="UMH4" s="148"/>
      <c r="UMI4" s="148"/>
      <c r="UMJ4" s="148"/>
      <c r="UMK4" s="148"/>
      <c r="UML4" s="148"/>
      <c r="UMM4" s="148"/>
      <c r="UMN4" s="148"/>
      <c r="UMO4" s="148"/>
      <c r="UMP4" s="148"/>
      <c r="UMQ4" s="148"/>
      <c r="UMR4" s="148"/>
      <c r="UMS4" s="148"/>
      <c r="UMT4" s="148"/>
      <c r="UMU4" s="148"/>
      <c r="UMV4" s="148"/>
      <c r="UMW4" s="148"/>
      <c r="UMX4" s="148"/>
      <c r="UMY4" s="148"/>
      <c r="UMZ4" s="148"/>
      <c r="UNA4" s="148"/>
      <c r="UNB4" s="148"/>
      <c r="UNC4" s="148"/>
      <c r="UND4" s="148"/>
      <c r="UNE4" s="148"/>
      <c r="UNF4" s="148"/>
      <c r="UNG4" s="148"/>
      <c r="UNH4" s="148"/>
      <c r="UNI4" s="148"/>
      <c r="UNJ4" s="148"/>
      <c r="UNK4" s="148"/>
      <c r="UNL4" s="148"/>
      <c r="UNM4" s="148"/>
      <c r="UNN4" s="148"/>
      <c r="UNO4" s="148"/>
      <c r="UNP4" s="148"/>
      <c r="UNQ4" s="148"/>
      <c r="UNR4" s="148"/>
      <c r="UNS4" s="148"/>
      <c r="UNT4" s="148"/>
      <c r="UNU4" s="148"/>
      <c r="UNV4" s="148"/>
      <c r="UNW4" s="148"/>
      <c r="UNX4" s="148"/>
      <c r="UNY4" s="148"/>
      <c r="UNZ4" s="148"/>
      <c r="UOA4" s="148"/>
      <c r="UOB4" s="148"/>
      <c r="UOC4" s="148"/>
      <c r="UOD4" s="148"/>
      <c r="UOE4" s="148"/>
      <c r="UOF4" s="148"/>
      <c r="UOG4" s="148"/>
      <c r="UOH4" s="148"/>
      <c r="UOI4" s="148"/>
      <c r="UOJ4" s="148"/>
      <c r="UOK4" s="148"/>
      <c r="UOL4" s="148"/>
      <c r="UOM4" s="148"/>
      <c r="UON4" s="148"/>
      <c r="UOO4" s="148"/>
      <c r="UOP4" s="148"/>
      <c r="UOQ4" s="148"/>
      <c r="UOR4" s="148"/>
      <c r="UOS4" s="148"/>
      <c r="UOT4" s="148"/>
      <c r="UOU4" s="148"/>
      <c r="UOV4" s="148"/>
      <c r="UOW4" s="148"/>
      <c r="UOX4" s="148"/>
      <c r="UOY4" s="148"/>
      <c r="UOZ4" s="148"/>
      <c r="UPA4" s="148"/>
      <c r="UPB4" s="148"/>
      <c r="UPC4" s="148"/>
      <c r="UPD4" s="148"/>
      <c r="UPE4" s="148"/>
      <c r="UPF4" s="148"/>
      <c r="UPG4" s="148"/>
      <c r="UPH4" s="148"/>
      <c r="UPI4" s="148"/>
      <c r="UPJ4" s="148"/>
      <c r="UPK4" s="148"/>
      <c r="UPL4" s="148"/>
      <c r="UPM4" s="148"/>
      <c r="UPN4" s="148"/>
      <c r="UPO4" s="148"/>
      <c r="UPP4" s="148"/>
      <c r="UPQ4" s="148"/>
      <c r="UPR4" s="148"/>
      <c r="UPS4" s="148"/>
      <c r="UPT4" s="148"/>
      <c r="UPU4" s="148"/>
      <c r="UPV4" s="148"/>
      <c r="UPW4" s="148"/>
      <c r="UPX4" s="148"/>
      <c r="UPY4" s="148"/>
      <c r="UPZ4" s="148"/>
      <c r="UQA4" s="148"/>
      <c r="UQB4" s="148"/>
      <c r="UQC4" s="148"/>
      <c r="UQD4" s="148"/>
      <c r="UQE4" s="148"/>
      <c r="UQF4" s="148"/>
      <c r="UQG4" s="148"/>
      <c r="UQH4" s="148"/>
      <c r="UQI4" s="148"/>
      <c r="UQJ4" s="148"/>
      <c r="UQK4" s="148"/>
      <c r="UQL4" s="148"/>
      <c r="UQM4" s="148"/>
      <c r="UQN4" s="148"/>
      <c r="UQO4" s="148"/>
      <c r="UQP4" s="148"/>
      <c r="UQQ4" s="148"/>
      <c r="UQR4" s="148"/>
      <c r="UQS4" s="148"/>
      <c r="UQT4" s="148"/>
      <c r="UQU4" s="148"/>
      <c r="UQV4" s="148"/>
      <c r="UQW4" s="148"/>
      <c r="UQX4" s="148"/>
      <c r="UQY4" s="148"/>
      <c r="UQZ4" s="148"/>
      <c r="URA4" s="148"/>
      <c r="URB4" s="148"/>
      <c r="URC4" s="148"/>
      <c r="URD4" s="148"/>
      <c r="URE4" s="148"/>
      <c r="URF4" s="148"/>
      <c r="URG4" s="148"/>
      <c r="URH4" s="148"/>
      <c r="URI4" s="148"/>
      <c r="URJ4" s="148"/>
      <c r="URK4" s="148"/>
      <c r="URL4" s="148"/>
      <c r="URM4" s="148"/>
      <c r="URN4" s="148"/>
      <c r="URO4" s="148"/>
      <c r="URP4" s="148"/>
      <c r="URQ4" s="148"/>
      <c r="URR4" s="148"/>
      <c r="URS4" s="148"/>
      <c r="URT4" s="148"/>
      <c r="URU4" s="148"/>
      <c r="URV4" s="148"/>
      <c r="URW4" s="148"/>
      <c r="URX4" s="148"/>
      <c r="URY4" s="148"/>
      <c r="URZ4" s="148"/>
      <c r="USA4" s="148"/>
      <c r="USB4" s="148"/>
      <c r="USC4" s="148"/>
      <c r="USD4" s="148"/>
      <c r="USE4" s="148"/>
      <c r="USF4" s="148"/>
      <c r="USG4" s="148"/>
      <c r="USH4" s="148"/>
      <c r="USI4" s="148"/>
      <c r="USJ4" s="148"/>
      <c r="USK4" s="148"/>
      <c r="USL4" s="148"/>
      <c r="USM4" s="148"/>
      <c r="USN4" s="148"/>
      <c r="USO4" s="148"/>
      <c r="USP4" s="148"/>
      <c r="USQ4" s="148"/>
      <c r="USR4" s="148"/>
      <c r="USS4" s="148"/>
      <c r="UST4" s="148"/>
      <c r="USU4" s="148"/>
      <c r="USV4" s="148"/>
      <c r="USW4" s="148"/>
      <c r="USX4" s="148"/>
      <c r="USY4" s="148"/>
      <c r="USZ4" s="148"/>
      <c r="UTA4" s="148"/>
      <c r="UTB4" s="148"/>
      <c r="UTC4" s="148"/>
      <c r="UTD4" s="148"/>
      <c r="UTE4" s="148"/>
      <c r="UTF4" s="148"/>
      <c r="UTG4" s="148"/>
      <c r="UTH4" s="148"/>
      <c r="UTI4" s="148"/>
      <c r="UTJ4" s="148"/>
      <c r="UTK4" s="148"/>
      <c r="UTL4" s="148"/>
      <c r="UTM4" s="148"/>
      <c r="UTN4" s="148"/>
      <c r="UTO4" s="148"/>
      <c r="UTP4" s="148"/>
      <c r="UTQ4" s="148"/>
      <c r="UTR4" s="148"/>
      <c r="UTS4" s="148"/>
      <c r="UTT4" s="148"/>
      <c r="UTU4" s="148"/>
      <c r="UTV4" s="148"/>
      <c r="UTW4" s="148"/>
      <c r="UTX4" s="148"/>
      <c r="UTY4" s="148"/>
      <c r="UTZ4" s="148"/>
      <c r="UUA4" s="148"/>
      <c r="UUB4" s="148"/>
      <c r="UUC4" s="148"/>
      <c r="UUD4" s="148"/>
      <c r="UUE4" s="148"/>
      <c r="UUF4" s="148"/>
      <c r="UUG4" s="148"/>
      <c r="UUH4" s="148"/>
      <c r="UUI4" s="148"/>
      <c r="UUJ4" s="148"/>
      <c r="UUK4" s="148"/>
      <c r="UUL4" s="148"/>
      <c r="UUM4" s="148"/>
      <c r="UUN4" s="148"/>
      <c r="UUO4" s="148"/>
      <c r="UUP4" s="148"/>
      <c r="UUQ4" s="148"/>
      <c r="UUR4" s="148"/>
      <c r="UUS4" s="148"/>
      <c r="UUT4" s="148"/>
      <c r="UUU4" s="148"/>
      <c r="UUV4" s="148"/>
      <c r="UUW4" s="148"/>
      <c r="UUX4" s="148"/>
      <c r="UUY4" s="148"/>
      <c r="UUZ4" s="148"/>
      <c r="UVA4" s="148"/>
      <c r="UVB4" s="148"/>
      <c r="UVC4" s="148"/>
      <c r="UVD4" s="148"/>
      <c r="UVE4" s="148"/>
      <c r="UVF4" s="148"/>
      <c r="UVG4" s="148"/>
      <c r="UVH4" s="148"/>
      <c r="UVI4" s="148"/>
      <c r="UVJ4" s="148"/>
      <c r="UVK4" s="148"/>
      <c r="UVL4" s="148"/>
      <c r="UVM4" s="148"/>
      <c r="UVN4" s="148"/>
      <c r="UVO4" s="148"/>
      <c r="UVP4" s="148"/>
      <c r="UVQ4" s="148"/>
      <c r="UVR4" s="148"/>
      <c r="UVS4" s="148"/>
      <c r="UVT4" s="148"/>
      <c r="UVU4" s="148"/>
      <c r="UVV4" s="148"/>
      <c r="UVW4" s="148"/>
      <c r="UVX4" s="148"/>
      <c r="UVY4" s="148"/>
      <c r="UVZ4" s="148"/>
      <c r="UWA4" s="148"/>
      <c r="UWB4" s="148"/>
      <c r="UWC4" s="148"/>
      <c r="UWD4" s="148"/>
      <c r="UWE4" s="148"/>
      <c r="UWF4" s="148"/>
      <c r="UWG4" s="148"/>
      <c r="UWH4" s="148"/>
      <c r="UWI4" s="148"/>
      <c r="UWJ4" s="148"/>
      <c r="UWK4" s="148"/>
      <c r="UWL4" s="148"/>
      <c r="UWM4" s="148"/>
      <c r="UWN4" s="148"/>
      <c r="UWO4" s="148"/>
      <c r="UWP4" s="148"/>
      <c r="UWQ4" s="148"/>
      <c r="UWR4" s="148"/>
      <c r="UWS4" s="148"/>
      <c r="UWT4" s="148"/>
      <c r="UWU4" s="148"/>
      <c r="UWV4" s="148"/>
      <c r="UWW4" s="148"/>
      <c r="UWX4" s="148"/>
      <c r="UWY4" s="148"/>
      <c r="UWZ4" s="148"/>
      <c r="UXA4" s="148"/>
      <c r="UXB4" s="148"/>
      <c r="UXC4" s="148"/>
      <c r="UXD4" s="148"/>
      <c r="UXE4" s="148"/>
      <c r="UXF4" s="148"/>
      <c r="UXG4" s="148"/>
      <c r="UXH4" s="148"/>
      <c r="UXI4" s="148"/>
      <c r="UXJ4" s="148"/>
      <c r="UXK4" s="148"/>
      <c r="UXL4" s="148"/>
      <c r="UXM4" s="148"/>
      <c r="UXN4" s="148"/>
      <c r="UXO4" s="148"/>
      <c r="UXP4" s="148"/>
      <c r="UXQ4" s="148"/>
      <c r="UXR4" s="148"/>
      <c r="UXS4" s="148"/>
      <c r="UXT4" s="148"/>
      <c r="UXU4" s="148"/>
      <c r="UXV4" s="148"/>
      <c r="UXW4" s="148"/>
      <c r="UXX4" s="148"/>
      <c r="UXY4" s="148"/>
      <c r="UXZ4" s="148"/>
      <c r="UYA4" s="148"/>
      <c r="UYB4" s="148"/>
      <c r="UYC4" s="148"/>
      <c r="UYD4" s="148"/>
      <c r="UYE4" s="148"/>
      <c r="UYF4" s="148"/>
      <c r="UYG4" s="148"/>
      <c r="UYH4" s="148"/>
      <c r="UYI4" s="148"/>
      <c r="UYJ4" s="148"/>
      <c r="UYK4" s="148"/>
      <c r="UYL4" s="148"/>
      <c r="UYM4" s="148"/>
      <c r="UYN4" s="148"/>
      <c r="UYO4" s="148"/>
      <c r="UYP4" s="148"/>
      <c r="UYQ4" s="148"/>
      <c r="UYR4" s="148"/>
      <c r="UYS4" s="148"/>
      <c r="UYT4" s="148"/>
      <c r="UYU4" s="148"/>
      <c r="UYV4" s="148"/>
      <c r="UYW4" s="148"/>
      <c r="UYX4" s="148"/>
      <c r="UYY4" s="148"/>
      <c r="UYZ4" s="148"/>
      <c r="UZA4" s="148"/>
      <c r="UZB4" s="148"/>
      <c r="UZC4" s="148"/>
      <c r="UZD4" s="148"/>
      <c r="UZE4" s="148"/>
      <c r="UZF4" s="148"/>
      <c r="UZG4" s="148"/>
      <c r="UZH4" s="148"/>
      <c r="UZI4" s="148"/>
      <c r="UZJ4" s="148"/>
      <c r="UZK4" s="148"/>
      <c r="UZL4" s="148"/>
      <c r="UZM4" s="148"/>
      <c r="UZN4" s="148"/>
      <c r="UZO4" s="148"/>
      <c r="UZP4" s="148"/>
      <c r="UZQ4" s="148"/>
      <c r="UZR4" s="148"/>
      <c r="UZS4" s="148"/>
      <c r="UZT4" s="148"/>
      <c r="UZU4" s="148"/>
      <c r="UZV4" s="148"/>
      <c r="UZW4" s="148"/>
      <c r="UZX4" s="148"/>
      <c r="UZY4" s="148"/>
      <c r="UZZ4" s="148"/>
      <c r="VAA4" s="148"/>
      <c r="VAB4" s="148"/>
      <c r="VAC4" s="148"/>
      <c r="VAD4" s="148"/>
      <c r="VAE4" s="148"/>
      <c r="VAF4" s="148"/>
      <c r="VAG4" s="148"/>
      <c r="VAH4" s="148"/>
      <c r="VAI4" s="148"/>
      <c r="VAJ4" s="148"/>
      <c r="VAK4" s="148"/>
      <c r="VAL4" s="148"/>
      <c r="VAM4" s="148"/>
      <c r="VAN4" s="148"/>
      <c r="VAO4" s="148"/>
      <c r="VAP4" s="148"/>
      <c r="VAQ4" s="148"/>
      <c r="VAR4" s="148"/>
      <c r="VAS4" s="148"/>
      <c r="VAT4" s="148"/>
      <c r="VAU4" s="148"/>
      <c r="VAV4" s="148"/>
      <c r="VAW4" s="148"/>
      <c r="VAX4" s="148"/>
      <c r="VAY4" s="148"/>
      <c r="VAZ4" s="148"/>
      <c r="VBA4" s="148"/>
      <c r="VBB4" s="148"/>
      <c r="VBC4" s="148"/>
      <c r="VBD4" s="148"/>
      <c r="VBE4" s="148"/>
      <c r="VBF4" s="148"/>
      <c r="VBG4" s="148"/>
      <c r="VBH4" s="148"/>
      <c r="VBI4" s="148"/>
      <c r="VBJ4" s="148"/>
      <c r="VBK4" s="148"/>
      <c r="VBL4" s="148"/>
      <c r="VBM4" s="148"/>
      <c r="VBN4" s="148"/>
      <c r="VBO4" s="148"/>
      <c r="VBP4" s="148"/>
      <c r="VBQ4" s="148"/>
      <c r="VBR4" s="148"/>
      <c r="VBS4" s="148"/>
      <c r="VBT4" s="148"/>
      <c r="VBU4" s="148"/>
      <c r="VBV4" s="148"/>
      <c r="VBW4" s="148"/>
      <c r="VBX4" s="148"/>
      <c r="VBY4" s="148"/>
      <c r="VBZ4" s="148"/>
      <c r="VCA4" s="148"/>
      <c r="VCB4" s="148"/>
      <c r="VCC4" s="148"/>
      <c r="VCD4" s="148"/>
      <c r="VCE4" s="148"/>
      <c r="VCF4" s="148"/>
      <c r="VCG4" s="148"/>
      <c r="VCH4" s="148"/>
      <c r="VCI4" s="148"/>
      <c r="VCJ4" s="148"/>
      <c r="VCK4" s="148"/>
      <c r="VCL4" s="148"/>
      <c r="VCM4" s="148"/>
      <c r="VCN4" s="148"/>
      <c r="VCO4" s="148"/>
      <c r="VCP4" s="148"/>
      <c r="VCQ4" s="148"/>
      <c r="VCR4" s="148"/>
      <c r="VCS4" s="148"/>
      <c r="VCT4" s="148"/>
      <c r="VCU4" s="148"/>
      <c r="VCV4" s="148"/>
      <c r="VCW4" s="148"/>
      <c r="VCX4" s="148"/>
      <c r="VCY4" s="148"/>
      <c r="VCZ4" s="148"/>
      <c r="VDA4" s="148"/>
      <c r="VDB4" s="148"/>
      <c r="VDC4" s="148"/>
      <c r="VDD4" s="148"/>
      <c r="VDE4" s="148"/>
      <c r="VDF4" s="148"/>
      <c r="VDG4" s="148"/>
      <c r="VDH4" s="148"/>
      <c r="VDI4" s="148"/>
      <c r="VDJ4" s="148"/>
      <c r="VDK4" s="148"/>
      <c r="VDL4" s="148"/>
      <c r="VDM4" s="148"/>
      <c r="VDN4" s="148"/>
      <c r="VDO4" s="148"/>
      <c r="VDP4" s="148"/>
      <c r="VDQ4" s="148"/>
      <c r="VDR4" s="148"/>
      <c r="VDS4" s="148"/>
      <c r="VDT4" s="148"/>
      <c r="VDU4" s="148"/>
      <c r="VDV4" s="148"/>
      <c r="VDW4" s="148"/>
      <c r="VDX4" s="148"/>
      <c r="VDY4" s="148"/>
      <c r="VDZ4" s="148"/>
      <c r="VEA4" s="148"/>
      <c r="VEB4" s="148"/>
      <c r="VEC4" s="148"/>
      <c r="VED4" s="148"/>
      <c r="VEE4" s="148"/>
      <c r="VEF4" s="148"/>
      <c r="VEG4" s="148"/>
      <c r="VEH4" s="148"/>
      <c r="VEI4" s="148"/>
      <c r="VEJ4" s="148"/>
      <c r="VEK4" s="148"/>
      <c r="VEL4" s="148"/>
      <c r="VEM4" s="148"/>
      <c r="VEN4" s="148"/>
      <c r="VEO4" s="148"/>
      <c r="VEP4" s="148"/>
      <c r="VEQ4" s="148"/>
      <c r="VER4" s="148"/>
      <c r="VES4" s="148"/>
      <c r="VET4" s="148"/>
      <c r="VEU4" s="148"/>
      <c r="VEV4" s="148"/>
      <c r="VEW4" s="148"/>
      <c r="VEX4" s="148"/>
      <c r="VEY4" s="148"/>
      <c r="VEZ4" s="148"/>
      <c r="VFA4" s="148"/>
      <c r="VFB4" s="148"/>
      <c r="VFC4" s="148"/>
      <c r="VFD4" s="148"/>
      <c r="VFE4" s="148"/>
      <c r="VFF4" s="148"/>
      <c r="VFG4" s="148"/>
      <c r="VFH4" s="148"/>
      <c r="VFI4" s="148"/>
      <c r="VFJ4" s="148"/>
      <c r="VFK4" s="148"/>
      <c r="VFL4" s="148"/>
      <c r="VFM4" s="148"/>
      <c r="VFN4" s="148"/>
      <c r="VFO4" s="148"/>
      <c r="VFP4" s="148"/>
      <c r="VFQ4" s="148"/>
      <c r="VFR4" s="148"/>
      <c r="VFS4" s="148"/>
      <c r="VFT4" s="148"/>
      <c r="VFU4" s="148"/>
      <c r="VFV4" s="148"/>
      <c r="VFW4" s="148"/>
      <c r="VFX4" s="148"/>
      <c r="VFY4" s="148"/>
      <c r="VFZ4" s="148"/>
      <c r="VGA4" s="148"/>
      <c r="VGB4" s="148"/>
      <c r="VGC4" s="148"/>
      <c r="VGD4" s="148"/>
      <c r="VGE4" s="148"/>
      <c r="VGF4" s="148"/>
      <c r="VGG4" s="148"/>
      <c r="VGH4" s="148"/>
      <c r="VGI4" s="148"/>
      <c r="VGJ4" s="148"/>
      <c r="VGK4" s="148"/>
      <c r="VGL4" s="148"/>
      <c r="VGM4" s="148"/>
      <c r="VGN4" s="148"/>
      <c r="VGO4" s="148"/>
      <c r="VGP4" s="148"/>
      <c r="VGQ4" s="148"/>
      <c r="VGR4" s="148"/>
      <c r="VGS4" s="148"/>
      <c r="VGT4" s="148"/>
      <c r="VGU4" s="148"/>
      <c r="VGV4" s="148"/>
      <c r="VGW4" s="148"/>
      <c r="VGX4" s="148"/>
      <c r="VGY4" s="148"/>
      <c r="VGZ4" s="148"/>
      <c r="VHA4" s="148"/>
      <c r="VHB4" s="148"/>
      <c r="VHC4" s="148"/>
      <c r="VHD4" s="148"/>
      <c r="VHE4" s="148"/>
      <c r="VHF4" s="148"/>
      <c r="VHG4" s="148"/>
      <c r="VHH4" s="148"/>
      <c r="VHI4" s="148"/>
      <c r="VHJ4" s="148"/>
      <c r="VHK4" s="148"/>
      <c r="VHL4" s="148"/>
      <c r="VHM4" s="148"/>
      <c r="VHN4" s="148"/>
      <c r="VHO4" s="148"/>
      <c r="VHP4" s="148"/>
      <c r="VHQ4" s="148"/>
      <c r="VHR4" s="148"/>
      <c r="VHS4" s="148"/>
      <c r="VHT4" s="148"/>
      <c r="VHU4" s="148"/>
      <c r="VHV4" s="148"/>
      <c r="VHW4" s="148"/>
      <c r="VHX4" s="148"/>
      <c r="VHY4" s="148"/>
      <c r="VHZ4" s="148"/>
      <c r="VIA4" s="148"/>
      <c r="VIB4" s="148"/>
      <c r="VIC4" s="148"/>
      <c r="VID4" s="148"/>
      <c r="VIE4" s="148"/>
      <c r="VIF4" s="148"/>
      <c r="VIG4" s="148"/>
      <c r="VIH4" s="148"/>
      <c r="VII4" s="148"/>
      <c r="VIJ4" s="148"/>
      <c r="VIK4" s="148"/>
      <c r="VIL4" s="148"/>
      <c r="VIM4" s="148"/>
      <c r="VIN4" s="148"/>
      <c r="VIO4" s="148"/>
      <c r="VIP4" s="148"/>
      <c r="VIQ4" s="148"/>
      <c r="VIR4" s="148"/>
      <c r="VIS4" s="148"/>
      <c r="VIT4" s="148"/>
      <c r="VIU4" s="148"/>
      <c r="VIV4" s="148"/>
      <c r="VIW4" s="148"/>
      <c r="VIX4" s="148"/>
      <c r="VIY4" s="148"/>
      <c r="VIZ4" s="148"/>
      <c r="VJA4" s="148"/>
      <c r="VJB4" s="148"/>
      <c r="VJC4" s="148"/>
      <c r="VJD4" s="148"/>
      <c r="VJE4" s="148"/>
      <c r="VJF4" s="148"/>
      <c r="VJG4" s="148"/>
      <c r="VJH4" s="148"/>
      <c r="VJI4" s="148"/>
      <c r="VJJ4" s="148"/>
      <c r="VJK4" s="148"/>
      <c r="VJL4" s="148"/>
      <c r="VJM4" s="148"/>
      <c r="VJN4" s="148"/>
      <c r="VJO4" s="148"/>
      <c r="VJP4" s="148"/>
      <c r="VJQ4" s="148"/>
      <c r="VJR4" s="148"/>
      <c r="VJS4" s="148"/>
      <c r="VJT4" s="148"/>
      <c r="VJU4" s="148"/>
      <c r="VJV4" s="148"/>
      <c r="VJW4" s="148"/>
      <c r="VJX4" s="148"/>
      <c r="VJY4" s="148"/>
      <c r="VJZ4" s="148"/>
      <c r="VKA4" s="148"/>
      <c r="VKB4" s="148"/>
      <c r="VKC4" s="148"/>
      <c r="VKD4" s="148"/>
      <c r="VKE4" s="148"/>
      <c r="VKF4" s="148"/>
      <c r="VKG4" s="148"/>
      <c r="VKH4" s="148"/>
      <c r="VKI4" s="148"/>
      <c r="VKJ4" s="148"/>
      <c r="VKK4" s="148"/>
      <c r="VKL4" s="148"/>
      <c r="VKM4" s="148"/>
      <c r="VKN4" s="148"/>
      <c r="VKO4" s="148"/>
      <c r="VKP4" s="148"/>
      <c r="VKQ4" s="148"/>
      <c r="VKR4" s="148"/>
      <c r="VKS4" s="148"/>
      <c r="VKT4" s="148"/>
      <c r="VKU4" s="148"/>
      <c r="VKV4" s="148"/>
      <c r="VKW4" s="148"/>
      <c r="VKX4" s="148"/>
      <c r="VKY4" s="148"/>
      <c r="VKZ4" s="148"/>
      <c r="VLA4" s="148"/>
      <c r="VLB4" s="148"/>
      <c r="VLC4" s="148"/>
      <c r="VLD4" s="148"/>
      <c r="VLE4" s="148"/>
      <c r="VLF4" s="148"/>
      <c r="VLG4" s="148"/>
      <c r="VLH4" s="148"/>
      <c r="VLI4" s="148"/>
      <c r="VLJ4" s="148"/>
      <c r="VLK4" s="148"/>
      <c r="VLL4" s="148"/>
      <c r="VLM4" s="148"/>
      <c r="VLN4" s="148"/>
      <c r="VLO4" s="148"/>
      <c r="VLP4" s="148"/>
      <c r="VLQ4" s="148"/>
      <c r="VLR4" s="148"/>
      <c r="VLS4" s="148"/>
      <c r="VLT4" s="148"/>
      <c r="VLU4" s="148"/>
      <c r="VLV4" s="148"/>
      <c r="VLW4" s="148"/>
      <c r="VLX4" s="148"/>
      <c r="VLY4" s="148"/>
      <c r="VLZ4" s="148"/>
      <c r="VMA4" s="148"/>
      <c r="VMB4" s="148"/>
      <c r="VMC4" s="148"/>
      <c r="VMD4" s="148"/>
      <c r="VME4" s="148"/>
      <c r="VMF4" s="148"/>
      <c r="VMG4" s="148"/>
      <c r="VMH4" s="148"/>
      <c r="VMI4" s="148"/>
      <c r="VMJ4" s="148"/>
      <c r="VMK4" s="148"/>
      <c r="VML4" s="148"/>
      <c r="VMM4" s="148"/>
      <c r="VMN4" s="148"/>
      <c r="VMO4" s="148"/>
      <c r="VMP4" s="148"/>
      <c r="VMQ4" s="148"/>
      <c r="VMR4" s="148"/>
      <c r="VMS4" s="148"/>
      <c r="VMT4" s="148"/>
      <c r="VMU4" s="148"/>
      <c r="VMV4" s="148"/>
      <c r="VMW4" s="148"/>
      <c r="VMX4" s="148"/>
      <c r="VMY4" s="148"/>
      <c r="VMZ4" s="148"/>
      <c r="VNA4" s="148"/>
      <c r="VNB4" s="148"/>
      <c r="VNC4" s="148"/>
      <c r="VND4" s="148"/>
      <c r="VNE4" s="148"/>
      <c r="VNF4" s="148"/>
      <c r="VNG4" s="148"/>
      <c r="VNH4" s="148"/>
      <c r="VNI4" s="148"/>
      <c r="VNJ4" s="148"/>
      <c r="VNK4" s="148"/>
      <c r="VNL4" s="148"/>
      <c r="VNM4" s="148"/>
      <c r="VNN4" s="148"/>
      <c r="VNO4" s="148"/>
      <c r="VNP4" s="148"/>
      <c r="VNQ4" s="148"/>
      <c r="VNR4" s="148"/>
      <c r="VNS4" s="148"/>
      <c r="VNT4" s="148"/>
      <c r="VNU4" s="148"/>
      <c r="VNV4" s="148"/>
      <c r="VNW4" s="148"/>
      <c r="VNX4" s="148"/>
      <c r="VNY4" s="148"/>
      <c r="VNZ4" s="148"/>
      <c r="VOA4" s="148"/>
      <c r="VOB4" s="148"/>
      <c r="VOC4" s="148"/>
      <c r="VOD4" s="148"/>
      <c r="VOE4" s="148"/>
      <c r="VOF4" s="148"/>
      <c r="VOG4" s="148"/>
      <c r="VOH4" s="148"/>
      <c r="VOI4" s="148"/>
      <c r="VOJ4" s="148"/>
      <c r="VOK4" s="148"/>
      <c r="VOL4" s="148"/>
      <c r="VOM4" s="148"/>
      <c r="VON4" s="148"/>
      <c r="VOO4" s="148"/>
      <c r="VOP4" s="148"/>
      <c r="VOQ4" s="148"/>
      <c r="VOR4" s="148"/>
      <c r="VOS4" s="148"/>
      <c r="VOT4" s="148"/>
      <c r="VOU4" s="148"/>
      <c r="VOV4" s="148"/>
      <c r="VOW4" s="148"/>
      <c r="VOX4" s="148"/>
      <c r="VOY4" s="148"/>
      <c r="VOZ4" s="148"/>
      <c r="VPA4" s="148"/>
      <c r="VPB4" s="148"/>
      <c r="VPC4" s="148"/>
      <c r="VPD4" s="148"/>
      <c r="VPE4" s="148"/>
      <c r="VPF4" s="148"/>
      <c r="VPG4" s="148"/>
      <c r="VPH4" s="148"/>
      <c r="VPI4" s="148"/>
      <c r="VPJ4" s="148"/>
      <c r="VPK4" s="148"/>
      <c r="VPL4" s="148"/>
      <c r="VPM4" s="148"/>
      <c r="VPN4" s="148"/>
      <c r="VPO4" s="148"/>
      <c r="VPP4" s="148"/>
      <c r="VPQ4" s="148"/>
      <c r="VPR4" s="148"/>
      <c r="VPS4" s="148"/>
      <c r="VPT4" s="148"/>
      <c r="VPU4" s="148"/>
      <c r="VPV4" s="148"/>
      <c r="VPW4" s="148"/>
      <c r="VPX4" s="148"/>
      <c r="VPY4" s="148"/>
      <c r="VPZ4" s="148"/>
      <c r="VQA4" s="148"/>
      <c r="VQB4" s="148"/>
      <c r="VQC4" s="148"/>
      <c r="VQD4" s="148"/>
      <c r="VQE4" s="148"/>
      <c r="VQF4" s="148"/>
      <c r="VQG4" s="148"/>
      <c r="VQH4" s="148"/>
      <c r="VQI4" s="148"/>
      <c r="VQJ4" s="148"/>
      <c r="VQK4" s="148"/>
      <c r="VQL4" s="148"/>
      <c r="VQM4" s="148"/>
      <c r="VQN4" s="148"/>
      <c r="VQO4" s="148"/>
      <c r="VQP4" s="148"/>
      <c r="VQQ4" s="148"/>
      <c r="VQR4" s="148"/>
      <c r="VQS4" s="148"/>
      <c r="VQT4" s="148"/>
      <c r="VQU4" s="148"/>
      <c r="VQV4" s="148"/>
      <c r="VQW4" s="148"/>
      <c r="VQX4" s="148"/>
      <c r="VQY4" s="148"/>
      <c r="VQZ4" s="148"/>
      <c r="VRA4" s="148"/>
      <c r="VRB4" s="148"/>
      <c r="VRC4" s="148"/>
      <c r="VRD4" s="148"/>
      <c r="VRE4" s="148"/>
      <c r="VRF4" s="148"/>
      <c r="VRG4" s="148"/>
      <c r="VRH4" s="148"/>
      <c r="VRI4" s="148"/>
      <c r="VRJ4" s="148"/>
      <c r="VRK4" s="148"/>
      <c r="VRL4" s="148"/>
      <c r="VRM4" s="148"/>
      <c r="VRN4" s="148"/>
      <c r="VRO4" s="148"/>
      <c r="VRP4" s="148"/>
      <c r="VRQ4" s="148"/>
      <c r="VRR4" s="148"/>
      <c r="VRS4" s="148"/>
      <c r="VRT4" s="148"/>
      <c r="VRU4" s="148"/>
      <c r="VRV4" s="148"/>
      <c r="VRW4" s="148"/>
      <c r="VRX4" s="148"/>
      <c r="VRY4" s="148"/>
      <c r="VRZ4" s="148"/>
      <c r="VSA4" s="148"/>
      <c r="VSB4" s="148"/>
      <c r="VSC4" s="148"/>
      <c r="VSD4" s="148"/>
      <c r="VSE4" s="148"/>
      <c r="VSF4" s="148"/>
      <c r="VSG4" s="148"/>
      <c r="VSH4" s="148"/>
      <c r="VSI4" s="148"/>
      <c r="VSJ4" s="148"/>
      <c r="VSK4" s="148"/>
      <c r="VSL4" s="148"/>
      <c r="VSM4" s="148"/>
      <c r="VSN4" s="148"/>
      <c r="VSO4" s="148"/>
      <c r="VSP4" s="148"/>
      <c r="VSQ4" s="148"/>
      <c r="VSR4" s="148"/>
      <c r="VSS4" s="148"/>
      <c r="VST4" s="148"/>
      <c r="VSU4" s="148"/>
      <c r="VSV4" s="148"/>
      <c r="VSW4" s="148"/>
      <c r="VSX4" s="148"/>
      <c r="VSY4" s="148"/>
      <c r="VSZ4" s="148"/>
      <c r="VTA4" s="148"/>
      <c r="VTB4" s="148"/>
      <c r="VTC4" s="148"/>
      <c r="VTD4" s="148"/>
      <c r="VTE4" s="148"/>
      <c r="VTF4" s="148"/>
      <c r="VTG4" s="148"/>
      <c r="VTH4" s="148"/>
      <c r="VTI4" s="148"/>
      <c r="VTJ4" s="148"/>
      <c r="VTK4" s="148"/>
      <c r="VTL4" s="148"/>
      <c r="VTM4" s="148"/>
      <c r="VTN4" s="148"/>
      <c r="VTO4" s="148"/>
      <c r="VTP4" s="148"/>
      <c r="VTQ4" s="148"/>
      <c r="VTR4" s="148"/>
      <c r="VTS4" s="148"/>
      <c r="VTT4" s="148"/>
      <c r="VTU4" s="148"/>
      <c r="VTV4" s="148"/>
      <c r="VTW4" s="148"/>
      <c r="VTX4" s="148"/>
      <c r="VTY4" s="148"/>
      <c r="VTZ4" s="148"/>
      <c r="VUA4" s="148"/>
      <c r="VUB4" s="148"/>
      <c r="VUC4" s="148"/>
      <c r="VUD4" s="148"/>
      <c r="VUE4" s="148"/>
      <c r="VUF4" s="148"/>
      <c r="VUG4" s="148"/>
      <c r="VUH4" s="148"/>
      <c r="VUI4" s="148"/>
      <c r="VUJ4" s="148"/>
      <c r="VUK4" s="148"/>
      <c r="VUL4" s="148"/>
      <c r="VUM4" s="148"/>
      <c r="VUN4" s="148"/>
      <c r="VUO4" s="148"/>
      <c r="VUP4" s="148"/>
      <c r="VUQ4" s="148"/>
      <c r="VUR4" s="148"/>
      <c r="VUS4" s="148"/>
      <c r="VUT4" s="148"/>
      <c r="VUU4" s="148"/>
      <c r="VUV4" s="148"/>
      <c r="VUW4" s="148"/>
      <c r="VUX4" s="148"/>
      <c r="VUY4" s="148"/>
      <c r="VUZ4" s="148"/>
      <c r="VVA4" s="148"/>
      <c r="VVB4" s="148"/>
      <c r="VVC4" s="148"/>
      <c r="VVD4" s="148"/>
      <c r="VVE4" s="148"/>
      <c r="VVF4" s="148"/>
      <c r="VVG4" s="148"/>
      <c r="VVH4" s="148"/>
      <c r="VVI4" s="148"/>
      <c r="VVJ4" s="148"/>
      <c r="VVK4" s="148"/>
      <c r="VVL4" s="148"/>
      <c r="VVM4" s="148"/>
      <c r="VVN4" s="148"/>
      <c r="VVO4" s="148"/>
      <c r="VVP4" s="148"/>
      <c r="VVQ4" s="148"/>
      <c r="VVR4" s="148"/>
      <c r="VVS4" s="148"/>
      <c r="VVT4" s="148"/>
      <c r="VVU4" s="148"/>
      <c r="VVV4" s="148"/>
      <c r="VVW4" s="148"/>
      <c r="VVX4" s="148"/>
      <c r="VVY4" s="148"/>
      <c r="VVZ4" s="148"/>
      <c r="VWA4" s="148"/>
      <c r="VWB4" s="148"/>
      <c r="VWC4" s="148"/>
      <c r="VWD4" s="148"/>
      <c r="VWE4" s="148"/>
      <c r="VWF4" s="148"/>
      <c r="VWG4" s="148"/>
      <c r="VWH4" s="148"/>
      <c r="VWI4" s="148"/>
      <c r="VWJ4" s="148"/>
      <c r="VWK4" s="148"/>
      <c r="VWL4" s="148"/>
      <c r="VWM4" s="148"/>
      <c r="VWN4" s="148"/>
      <c r="VWO4" s="148"/>
      <c r="VWP4" s="148"/>
      <c r="VWQ4" s="148"/>
      <c r="VWR4" s="148"/>
      <c r="VWS4" s="148"/>
      <c r="VWT4" s="148"/>
      <c r="VWU4" s="148"/>
      <c r="VWV4" s="148"/>
      <c r="VWW4" s="148"/>
      <c r="VWX4" s="148"/>
      <c r="VWY4" s="148"/>
      <c r="VWZ4" s="148"/>
      <c r="VXA4" s="148"/>
      <c r="VXB4" s="148"/>
      <c r="VXC4" s="148"/>
      <c r="VXD4" s="148"/>
      <c r="VXE4" s="148"/>
      <c r="VXF4" s="148"/>
      <c r="VXG4" s="148"/>
      <c r="VXH4" s="148"/>
      <c r="VXI4" s="148"/>
      <c r="VXJ4" s="148"/>
      <c r="VXK4" s="148"/>
      <c r="VXL4" s="148"/>
      <c r="VXM4" s="148"/>
      <c r="VXN4" s="148"/>
      <c r="VXO4" s="148"/>
      <c r="VXP4" s="148"/>
      <c r="VXQ4" s="148"/>
      <c r="VXR4" s="148"/>
      <c r="VXS4" s="148"/>
      <c r="VXT4" s="148"/>
      <c r="VXU4" s="148"/>
      <c r="VXV4" s="148"/>
      <c r="VXW4" s="148"/>
      <c r="VXX4" s="148"/>
      <c r="VXY4" s="148"/>
      <c r="VXZ4" s="148"/>
      <c r="VYA4" s="148"/>
      <c r="VYB4" s="148"/>
      <c r="VYC4" s="148"/>
      <c r="VYD4" s="148"/>
      <c r="VYE4" s="148"/>
      <c r="VYF4" s="148"/>
      <c r="VYG4" s="148"/>
      <c r="VYH4" s="148"/>
      <c r="VYI4" s="148"/>
      <c r="VYJ4" s="148"/>
      <c r="VYK4" s="148"/>
      <c r="VYL4" s="148"/>
      <c r="VYM4" s="148"/>
      <c r="VYN4" s="148"/>
      <c r="VYO4" s="148"/>
      <c r="VYP4" s="148"/>
      <c r="VYQ4" s="148"/>
      <c r="VYR4" s="148"/>
      <c r="VYS4" s="148"/>
      <c r="VYT4" s="148"/>
      <c r="VYU4" s="148"/>
      <c r="VYV4" s="148"/>
      <c r="VYW4" s="148"/>
      <c r="VYX4" s="148"/>
      <c r="VYY4" s="148"/>
      <c r="VYZ4" s="148"/>
      <c r="VZA4" s="148"/>
      <c r="VZB4" s="148"/>
      <c r="VZC4" s="148"/>
      <c r="VZD4" s="148"/>
      <c r="VZE4" s="148"/>
      <c r="VZF4" s="148"/>
      <c r="VZG4" s="148"/>
      <c r="VZH4" s="148"/>
      <c r="VZI4" s="148"/>
      <c r="VZJ4" s="148"/>
      <c r="VZK4" s="148"/>
      <c r="VZL4" s="148"/>
      <c r="VZM4" s="148"/>
      <c r="VZN4" s="148"/>
      <c r="VZO4" s="148"/>
      <c r="VZP4" s="148"/>
      <c r="VZQ4" s="148"/>
      <c r="VZR4" s="148"/>
      <c r="VZS4" s="148"/>
      <c r="VZT4" s="148"/>
      <c r="VZU4" s="148"/>
      <c r="VZV4" s="148"/>
      <c r="VZW4" s="148"/>
      <c r="VZX4" s="148"/>
      <c r="VZY4" s="148"/>
      <c r="VZZ4" s="148"/>
      <c r="WAA4" s="148"/>
      <c r="WAB4" s="148"/>
      <c r="WAC4" s="148"/>
      <c r="WAD4" s="148"/>
      <c r="WAE4" s="148"/>
      <c r="WAF4" s="148"/>
      <c r="WAG4" s="148"/>
      <c r="WAH4" s="148"/>
      <c r="WAI4" s="148"/>
      <c r="WAJ4" s="148"/>
      <c r="WAK4" s="148"/>
      <c r="WAL4" s="148"/>
      <c r="WAM4" s="148"/>
      <c r="WAN4" s="148"/>
      <c r="WAO4" s="148"/>
      <c r="WAP4" s="148"/>
      <c r="WAQ4" s="148"/>
      <c r="WAR4" s="148"/>
      <c r="WAS4" s="148"/>
      <c r="WAT4" s="148"/>
      <c r="WAU4" s="148"/>
      <c r="WAV4" s="148"/>
      <c r="WAW4" s="148"/>
      <c r="WAX4" s="148"/>
      <c r="WAY4" s="148"/>
      <c r="WAZ4" s="148"/>
      <c r="WBA4" s="148"/>
      <c r="WBB4" s="148"/>
      <c r="WBC4" s="148"/>
      <c r="WBD4" s="148"/>
      <c r="WBE4" s="148"/>
      <c r="WBF4" s="148"/>
      <c r="WBG4" s="148"/>
      <c r="WBH4" s="148"/>
      <c r="WBI4" s="148"/>
      <c r="WBJ4" s="148"/>
      <c r="WBK4" s="148"/>
      <c r="WBL4" s="148"/>
      <c r="WBM4" s="148"/>
      <c r="WBN4" s="148"/>
      <c r="WBO4" s="148"/>
      <c r="WBP4" s="148"/>
      <c r="WBQ4" s="148"/>
      <c r="WBR4" s="148"/>
      <c r="WBS4" s="148"/>
      <c r="WBT4" s="148"/>
      <c r="WBU4" s="148"/>
      <c r="WBV4" s="148"/>
      <c r="WBW4" s="148"/>
      <c r="WBX4" s="148"/>
      <c r="WBY4" s="148"/>
      <c r="WBZ4" s="148"/>
      <c r="WCA4" s="148"/>
      <c r="WCB4" s="148"/>
      <c r="WCC4" s="148"/>
      <c r="WCD4" s="148"/>
      <c r="WCE4" s="148"/>
      <c r="WCF4" s="148"/>
      <c r="WCG4" s="148"/>
      <c r="WCH4" s="148"/>
      <c r="WCI4" s="148"/>
      <c r="WCJ4" s="148"/>
      <c r="WCK4" s="148"/>
      <c r="WCL4" s="148"/>
      <c r="WCM4" s="148"/>
      <c r="WCN4" s="148"/>
      <c r="WCO4" s="148"/>
      <c r="WCP4" s="148"/>
      <c r="WCQ4" s="148"/>
      <c r="WCR4" s="148"/>
      <c r="WCS4" s="148"/>
      <c r="WCT4" s="148"/>
      <c r="WCU4" s="148"/>
      <c r="WCV4" s="148"/>
      <c r="WCW4" s="148"/>
      <c r="WCX4" s="148"/>
      <c r="WCY4" s="148"/>
      <c r="WCZ4" s="148"/>
      <c r="WDA4" s="148"/>
      <c r="WDB4" s="148"/>
      <c r="WDC4" s="148"/>
      <c r="WDD4" s="148"/>
      <c r="WDE4" s="148"/>
      <c r="WDF4" s="148"/>
      <c r="WDG4" s="148"/>
      <c r="WDH4" s="148"/>
      <c r="WDI4" s="148"/>
      <c r="WDJ4" s="148"/>
      <c r="WDK4" s="148"/>
      <c r="WDL4" s="148"/>
      <c r="WDM4" s="148"/>
      <c r="WDN4" s="148"/>
      <c r="WDO4" s="148"/>
      <c r="WDP4" s="148"/>
      <c r="WDQ4" s="148"/>
      <c r="WDR4" s="148"/>
      <c r="WDS4" s="148"/>
      <c r="WDT4" s="148"/>
      <c r="WDU4" s="148"/>
      <c r="WDV4" s="148"/>
      <c r="WDW4" s="148"/>
      <c r="WDX4" s="148"/>
      <c r="WDY4" s="148"/>
      <c r="WDZ4" s="148"/>
      <c r="WEA4" s="148"/>
      <c r="WEB4" s="148"/>
      <c r="WEC4" s="148"/>
      <c r="WED4" s="148"/>
      <c r="WEE4" s="148"/>
      <c r="WEF4" s="148"/>
      <c r="WEG4" s="148"/>
      <c r="WEH4" s="148"/>
      <c r="WEI4" s="148"/>
      <c r="WEJ4" s="148"/>
      <c r="WEK4" s="148"/>
      <c r="WEL4" s="148"/>
      <c r="WEM4" s="148"/>
      <c r="WEN4" s="148"/>
      <c r="WEO4" s="148"/>
      <c r="WEP4" s="148"/>
      <c r="WEQ4" s="148"/>
      <c r="WER4" s="148"/>
      <c r="WES4" s="148"/>
      <c r="WET4" s="148"/>
      <c r="WEU4" s="148"/>
      <c r="WEV4" s="148"/>
      <c r="WEW4" s="148"/>
      <c r="WEX4" s="148"/>
      <c r="WEY4" s="148"/>
      <c r="WEZ4" s="148"/>
      <c r="WFA4" s="148"/>
      <c r="WFB4" s="148"/>
      <c r="WFC4" s="148"/>
      <c r="WFD4" s="148"/>
      <c r="WFE4" s="148"/>
      <c r="WFF4" s="148"/>
      <c r="WFG4" s="148"/>
      <c r="WFH4" s="148"/>
      <c r="WFI4" s="148"/>
      <c r="WFJ4" s="148"/>
      <c r="WFK4" s="148"/>
      <c r="WFL4" s="148"/>
      <c r="WFM4" s="148"/>
      <c r="WFN4" s="148"/>
      <c r="WFO4" s="148"/>
      <c r="WFP4" s="148"/>
      <c r="WFQ4" s="148"/>
      <c r="WFR4" s="148"/>
      <c r="WFS4" s="148"/>
      <c r="WFT4" s="148"/>
      <c r="WFU4" s="148"/>
      <c r="WFV4" s="148"/>
      <c r="WFW4" s="148"/>
      <c r="WFX4" s="148"/>
      <c r="WFY4" s="148"/>
      <c r="WFZ4" s="148"/>
      <c r="WGA4" s="148"/>
      <c r="WGB4" s="148"/>
      <c r="WGC4" s="148"/>
      <c r="WGD4" s="148"/>
      <c r="WGE4" s="148"/>
      <c r="WGF4" s="148"/>
      <c r="WGG4" s="148"/>
      <c r="WGH4" s="148"/>
      <c r="WGI4" s="148"/>
      <c r="WGJ4" s="148"/>
      <c r="WGK4" s="148"/>
      <c r="WGL4" s="148"/>
      <c r="WGM4" s="148"/>
      <c r="WGN4" s="148"/>
      <c r="WGO4" s="148"/>
      <c r="WGP4" s="148"/>
      <c r="WGQ4" s="148"/>
      <c r="WGR4" s="148"/>
      <c r="WGS4" s="148"/>
      <c r="WGT4" s="148"/>
      <c r="WGU4" s="148"/>
      <c r="WGV4" s="148"/>
      <c r="WGW4" s="148"/>
      <c r="WGX4" s="148"/>
      <c r="WGY4" s="148"/>
      <c r="WGZ4" s="148"/>
      <c r="WHA4" s="148"/>
      <c r="WHB4" s="148"/>
      <c r="WHC4" s="148"/>
      <c r="WHD4" s="148"/>
      <c r="WHE4" s="148"/>
      <c r="WHF4" s="148"/>
      <c r="WHG4" s="148"/>
      <c r="WHH4" s="148"/>
      <c r="WHI4" s="148"/>
      <c r="WHJ4" s="148"/>
      <c r="WHK4" s="148"/>
      <c r="WHL4" s="148"/>
      <c r="WHM4" s="148"/>
      <c r="WHN4" s="148"/>
      <c r="WHO4" s="148"/>
      <c r="WHP4" s="148"/>
      <c r="WHQ4" s="148"/>
      <c r="WHR4" s="148"/>
      <c r="WHS4" s="148"/>
      <c r="WHT4" s="148"/>
      <c r="WHU4" s="148"/>
      <c r="WHV4" s="148"/>
      <c r="WHW4" s="148"/>
      <c r="WHX4" s="148"/>
      <c r="WHY4" s="148"/>
      <c r="WHZ4" s="148"/>
      <c r="WIA4" s="148"/>
      <c r="WIB4" s="148"/>
      <c r="WIC4" s="148"/>
      <c r="WID4" s="148"/>
      <c r="WIE4" s="148"/>
      <c r="WIF4" s="148"/>
      <c r="WIG4" s="148"/>
      <c r="WIH4" s="148"/>
      <c r="WII4" s="148"/>
      <c r="WIJ4" s="148"/>
      <c r="WIK4" s="148"/>
      <c r="WIL4" s="148"/>
      <c r="WIM4" s="148"/>
      <c r="WIN4" s="148"/>
      <c r="WIO4" s="148"/>
      <c r="WIP4" s="148"/>
      <c r="WIQ4" s="148"/>
      <c r="WIR4" s="148"/>
      <c r="WIS4" s="148"/>
      <c r="WIT4" s="148"/>
      <c r="WIU4" s="148"/>
      <c r="WIV4" s="148"/>
      <c r="WIW4" s="148"/>
      <c r="WIX4" s="148"/>
      <c r="WIY4" s="148"/>
      <c r="WIZ4" s="148"/>
      <c r="WJA4" s="148"/>
      <c r="WJB4" s="148"/>
      <c r="WJC4" s="148"/>
      <c r="WJD4" s="148"/>
      <c r="WJE4" s="148"/>
      <c r="WJF4" s="148"/>
      <c r="WJG4" s="148"/>
      <c r="WJH4" s="148"/>
      <c r="WJI4" s="148"/>
      <c r="WJJ4" s="148"/>
      <c r="WJK4" s="148"/>
      <c r="WJL4" s="148"/>
      <c r="WJM4" s="148"/>
      <c r="WJN4" s="148"/>
      <c r="WJO4" s="148"/>
      <c r="WJP4" s="148"/>
      <c r="WJQ4" s="148"/>
      <c r="WJR4" s="148"/>
      <c r="WJS4" s="148"/>
      <c r="WJT4" s="148"/>
      <c r="WJU4" s="148"/>
      <c r="WJV4" s="148"/>
      <c r="WJW4" s="148"/>
      <c r="WJX4" s="148"/>
      <c r="WJY4" s="148"/>
      <c r="WJZ4" s="148"/>
      <c r="WKA4" s="148"/>
      <c r="WKB4" s="148"/>
      <c r="WKC4" s="148"/>
      <c r="WKD4" s="148"/>
      <c r="WKE4" s="148"/>
      <c r="WKF4" s="148"/>
      <c r="WKG4" s="148"/>
      <c r="WKH4" s="148"/>
      <c r="WKI4" s="148"/>
      <c r="WKJ4" s="148"/>
      <c r="WKK4" s="148"/>
      <c r="WKL4" s="148"/>
      <c r="WKM4" s="148"/>
      <c r="WKN4" s="148"/>
      <c r="WKO4" s="148"/>
      <c r="WKP4" s="148"/>
      <c r="WKQ4" s="148"/>
      <c r="WKR4" s="148"/>
      <c r="WKS4" s="148"/>
      <c r="WKT4" s="148"/>
      <c r="WKU4" s="148"/>
      <c r="WKV4" s="148"/>
      <c r="WKW4" s="148"/>
      <c r="WKX4" s="148"/>
      <c r="WKY4" s="148"/>
      <c r="WKZ4" s="148"/>
      <c r="WLA4" s="148"/>
      <c r="WLB4" s="148"/>
      <c r="WLC4" s="148"/>
      <c r="WLD4" s="148"/>
      <c r="WLE4" s="148"/>
      <c r="WLF4" s="148"/>
      <c r="WLG4" s="148"/>
      <c r="WLH4" s="148"/>
      <c r="WLI4" s="148"/>
      <c r="WLJ4" s="148"/>
      <c r="WLK4" s="148"/>
      <c r="WLL4" s="148"/>
      <c r="WLM4" s="148"/>
      <c r="WLN4" s="148"/>
      <c r="WLO4" s="148"/>
      <c r="WLP4" s="148"/>
      <c r="WLQ4" s="148"/>
      <c r="WLR4" s="148"/>
      <c r="WLS4" s="148"/>
      <c r="WLT4" s="148"/>
      <c r="WLU4" s="148"/>
      <c r="WLV4" s="148"/>
      <c r="WLW4" s="148"/>
      <c r="WLX4" s="148"/>
      <c r="WLY4" s="148"/>
      <c r="WLZ4" s="148"/>
      <c r="WMA4" s="148"/>
      <c r="WMB4" s="148"/>
      <c r="WMC4" s="148"/>
      <c r="WMD4" s="148"/>
      <c r="WME4" s="148"/>
      <c r="WMF4" s="148"/>
      <c r="WMG4" s="148"/>
      <c r="WMH4" s="148"/>
      <c r="WMI4" s="148"/>
      <c r="WMJ4" s="148"/>
      <c r="WMK4" s="148"/>
      <c r="WML4" s="148"/>
      <c r="WMM4" s="148"/>
      <c r="WMN4" s="148"/>
      <c r="WMO4" s="148"/>
      <c r="WMP4" s="148"/>
      <c r="WMQ4" s="148"/>
      <c r="WMR4" s="148"/>
      <c r="WMS4" s="148"/>
      <c r="WMT4" s="148"/>
      <c r="WMU4" s="148"/>
      <c r="WMV4" s="148"/>
      <c r="WMW4" s="148"/>
      <c r="WMX4" s="148"/>
      <c r="WMY4" s="148"/>
      <c r="WMZ4" s="148"/>
      <c r="WNA4" s="148"/>
      <c r="WNB4" s="148"/>
      <c r="WNC4" s="148"/>
      <c r="WND4" s="148"/>
      <c r="WNE4" s="148"/>
      <c r="WNF4" s="148"/>
      <c r="WNG4" s="148"/>
      <c r="WNH4" s="148"/>
      <c r="WNI4" s="148"/>
      <c r="WNJ4" s="148"/>
      <c r="WNK4" s="148"/>
      <c r="WNL4" s="148"/>
      <c r="WNM4" s="148"/>
      <c r="WNN4" s="148"/>
      <c r="WNO4" s="148"/>
      <c r="WNP4" s="148"/>
      <c r="WNQ4" s="148"/>
      <c r="WNR4" s="148"/>
      <c r="WNS4" s="148"/>
      <c r="WNT4" s="148"/>
      <c r="WNU4" s="148"/>
      <c r="WNV4" s="148"/>
      <c r="WNW4" s="148"/>
      <c r="WNX4" s="148"/>
      <c r="WNY4" s="148"/>
      <c r="WNZ4" s="148"/>
      <c r="WOA4" s="148"/>
      <c r="WOB4" s="148"/>
      <c r="WOC4" s="148"/>
      <c r="WOD4" s="148"/>
      <c r="WOE4" s="148"/>
      <c r="WOF4" s="148"/>
      <c r="WOG4" s="148"/>
      <c r="WOH4" s="148"/>
      <c r="WOI4" s="148"/>
      <c r="WOJ4" s="148"/>
      <c r="WOK4" s="148"/>
      <c r="WOL4" s="148"/>
      <c r="WOM4" s="148"/>
      <c r="WON4" s="148"/>
      <c r="WOO4" s="148"/>
      <c r="WOP4" s="148"/>
      <c r="WOQ4" s="148"/>
      <c r="WOR4" s="148"/>
      <c r="WOS4" s="148"/>
      <c r="WOT4" s="148"/>
      <c r="WOU4" s="148"/>
      <c r="WOV4" s="148"/>
      <c r="WOW4" s="148"/>
      <c r="WOX4" s="148"/>
      <c r="WOY4" s="148"/>
      <c r="WOZ4" s="148"/>
      <c r="WPA4" s="148"/>
      <c r="WPB4" s="148"/>
      <c r="WPC4" s="148"/>
      <c r="WPD4" s="148"/>
      <c r="WPE4" s="148"/>
      <c r="WPF4" s="148"/>
      <c r="WPG4" s="148"/>
      <c r="WPH4" s="148"/>
      <c r="WPI4" s="148"/>
      <c r="WPJ4" s="148"/>
      <c r="WPK4" s="148"/>
      <c r="WPL4" s="148"/>
      <c r="WPM4" s="148"/>
      <c r="WPN4" s="148"/>
      <c r="WPO4" s="148"/>
      <c r="WPP4" s="148"/>
      <c r="WPQ4" s="148"/>
      <c r="WPR4" s="148"/>
      <c r="WPS4" s="148"/>
      <c r="WPT4" s="148"/>
      <c r="WPU4" s="148"/>
      <c r="WPV4" s="148"/>
      <c r="WPW4" s="148"/>
      <c r="WPX4" s="148"/>
      <c r="WPY4" s="148"/>
      <c r="WPZ4" s="148"/>
      <c r="WQA4" s="148"/>
      <c r="WQB4" s="148"/>
      <c r="WQC4" s="148"/>
      <c r="WQD4" s="148"/>
      <c r="WQE4" s="148"/>
      <c r="WQF4" s="148"/>
      <c r="WQG4" s="148"/>
      <c r="WQH4" s="148"/>
      <c r="WQI4" s="148"/>
      <c r="WQJ4" s="148"/>
      <c r="WQK4" s="148"/>
      <c r="WQL4" s="148"/>
      <c r="WQM4" s="148"/>
      <c r="WQN4" s="148"/>
      <c r="WQO4" s="148"/>
      <c r="WQP4" s="148"/>
      <c r="WQQ4" s="148"/>
      <c r="WQR4" s="148"/>
      <c r="WQS4" s="148"/>
      <c r="WQT4" s="148"/>
      <c r="WQU4" s="148"/>
      <c r="WQV4" s="148"/>
      <c r="WQW4" s="148"/>
      <c r="WQX4" s="148"/>
      <c r="WQY4" s="148"/>
      <c r="WQZ4" s="148"/>
      <c r="WRA4" s="148"/>
      <c r="WRB4" s="148"/>
      <c r="WRC4" s="148"/>
      <c r="WRD4" s="148"/>
      <c r="WRE4" s="148"/>
      <c r="WRF4" s="148"/>
      <c r="WRG4" s="148"/>
      <c r="WRH4" s="148"/>
      <c r="WRI4" s="148"/>
      <c r="WRJ4" s="148"/>
      <c r="WRK4" s="148"/>
      <c r="WRL4" s="148"/>
      <c r="WRM4" s="148"/>
      <c r="WRN4" s="148"/>
      <c r="WRO4" s="148"/>
      <c r="WRP4" s="148"/>
      <c r="WRQ4" s="148"/>
      <c r="WRR4" s="148"/>
      <c r="WRS4" s="148"/>
      <c r="WRT4" s="148"/>
      <c r="WRU4" s="148"/>
      <c r="WRV4" s="148"/>
      <c r="WRW4" s="148"/>
      <c r="WRX4" s="148"/>
      <c r="WRY4" s="148"/>
      <c r="WRZ4" s="148"/>
      <c r="WSA4" s="148"/>
      <c r="WSB4" s="148"/>
      <c r="WSC4" s="148"/>
      <c r="WSD4" s="148"/>
      <c r="WSE4" s="148"/>
      <c r="WSF4" s="148"/>
      <c r="WSG4" s="148"/>
      <c r="WSH4" s="148"/>
      <c r="WSI4" s="148"/>
      <c r="WSJ4" s="148"/>
      <c r="WSK4" s="148"/>
      <c r="WSL4" s="148"/>
      <c r="WSM4" s="148"/>
      <c r="WSN4" s="148"/>
      <c r="WSO4" s="148"/>
      <c r="WSP4" s="148"/>
      <c r="WSQ4" s="148"/>
      <c r="WSR4" s="148"/>
      <c r="WSS4" s="148"/>
      <c r="WST4" s="148"/>
      <c r="WSU4" s="148"/>
      <c r="WSV4" s="148"/>
      <c r="WSW4" s="148"/>
      <c r="WSX4" s="148"/>
      <c r="WSY4" s="148"/>
      <c r="WSZ4" s="148"/>
      <c r="WTA4" s="148"/>
      <c r="WTB4" s="148"/>
      <c r="WTC4" s="148"/>
      <c r="WTD4" s="148"/>
      <c r="WTE4" s="148"/>
      <c r="WTF4" s="148"/>
      <c r="WTG4" s="148"/>
      <c r="WTH4" s="148"/>
      <c r="WTI4" s="148"/>
      <c r="WTJ4" s="148"/>
      <c r="WTK4" s="148"/>
      <c r="WTL4" s="148"/>
      <c r="WTM4" s="148"/>
      <c r="WTN4" s="148"/>
      <c r="WTO4" s="148"/>
      <c r="WTP4" s="148"/>
      <c r="WTQ4" s="148"/>
      <c r="WTR4" s="148"/>
      <c r="WTS4" s="148"/>
      <c r="WTT4" s="148"/>
      <c r="WTU4" s="148"/>
      <c r="WTV4" s="148"/>
      <c r="WTW4" s="148"/>
      <c r="WTX4" s="148"/>
      <c r="WTY4" s="148"/>
      <c r="WTZ4" s="148"/>
      <c r="WUA4" s="148"/>
      <c r="WUB4" s="148"/>
      <c r="WUC4" s="148"/>
      <c r="WUD4" s="148"/>
      <c r="WUE4" s="148"/>
      <c r="WUF4" s="148"/>
      <c r="WUG4" s="148"/>
      <c r="WUH4" s="148"/>
      <c r="WUI4" s="148"/>
      <c r="WUJ4" s="148"/>
      <c r="WUK4" s="148"/>
      <c r="WUL4" s="148"/>
      <c r="WUM4" s="148"/>
      <c r="WUN4" s="148"/>
      <c r="WUO4" s="148"/>
      <c r="WUP4" s="148"/>
      <c r="WUQ4" s="148"/>
      <c r="WUR4" s="148"/>
      <c r="WUS4" s="148"/>
      <c r="WUT4" s="148"/>
      <c r="WUU4" s="148"/>
      <c r="WUV4" s="148"/>
      <c r="WUW4" s="148"/>
      <c r="WUX4" s="148"/>
      <c r="WUY4" s="148"/>
      <c r="WUZ4" s="148"/>
      <c r="WVA4" s="148"/>
      <c r="WVB4" s="148"/>
      <c r="WVC4" s="148"/>
      <c r="WVD4" s="148"/>
      <c r="WVE4" s="148"/>
      <c r="WVF4" s="148"/>
      <c r="WVG4" s="148"/>
      <c r="WVH4" s="148"/>
      <c r="WVI4" s="148"/>
      <c r="WVJ4" s="148"/>
      <c r="WVK4" s="148"/>
      <c r="WVL4" s="148"/>
      <c r="WVM4" s="148"/>
      <c r="WVN4" s="148"/>
      <c r="WVO4" s="148"/>
      <c r="WVP4" s="148"/>
      <c r="WVQ4" s="148"/>
      <c r="WVR4" s="148"/>
      <c r="WVS4" s="148"/>
      <c r="WVT4" s="148"/>
      <c r="WVU4" s="148"/>
      <c r="WVV4" s="148"/>
      <c r="WVW4" s="148"/>
      <c r="WVX4" s="148"/>
      <c r="WVY4" s="148"/>
      <c r="WVZ4" s="148"/>
      <c r="WWA4" s="148"/>
      <c r="WWB4" s="148"/>
      <c r="WWC4" s="148"/>
      <c r="WWD4" s="148"/>
      <c r="WWE4" s="148"/>
      <c r="WWF4" s="148"/>
      <c r="WWG4" s="148"/>
      <c r="WWH4" s="148"/>
      <c r="WWI4" s="148"/>
      <c r="WWJ4" s="148"/>
      <c r="WWK4" s="148"/>
      <c r="WWL4" s="148"/>
      <c r="WWM4" s="148"/>
      <c r="WWN4" s="148"/>
      <c r="WWO4" s="148"/>
      <c r="WWP4" s="148"/>
      <c r="WWQ4" s="148"/>
      <c r="WWR4" s="148"/>
      <c r="WWS4" s="148"/>
      <c r="WWT4" s="148"/>
      <c r="WWU4" s="148"/>
      <c r="WWV4" s="148"/>
      <c r="WWW4" s="148"/>
      <c r="WWX4" s="148"/>
      <c r="WWY4" s="148"/>
      <c r="WWZ4" s="148"/>
      <c r="WXA4" s="148"/>
      <c r="WXB4" s="148"/>
      <c r="WXC4" s="148"/>
      <c r="WXD4" s="148"/>
      <c r="WXE4" s="148"/>
      <c r="WXF4" s="148"/>
      <c r="WXG4" s="148"/>
      <c r="WXH4" s="148"/>
      <c r="WXI4" s="148"/>
      <c r="WXJ4" s="148"/>
      <c r="WXK4" s="148"/>
      <c r="WXL4" s="148"/>
      <c r="WXM4" s="148"/>
      <c r="WXN4" s="148"/>
      <c r="WXO4" s="148"/>
      <c r="WXP4" s="148"/>
      <c r="WXQ4" s="148"/>
      <c r="WXR4" s="148"/>
      <c r="WXS4" s="148"/>
      <c r="WXT4" s="148"/>
      <c r="WXU4" s="148"/>
      <c r="WXV4" s="148"/>
      <c r="WXW4" s="148"/>
      <c r="WXX4" s="148"/>
      <c r="WXY4" s="148"/>
      <c r="WXZ4" s="148"/>
      <c r="WYA4" s="148"/>
      <c r="WYB4" s="148"/>
      <c r="WYC4" s="148"/>
      <c r="WYD4" s="148"/>
      <c r="WYE4" s="148"/>
      <c r="WYF4" s="148"/>
      <c r="WYG4" s="148"/>
      <c r="WYH4" s="148"/>
      <c r="WYI4" s="148"/>
      <c r="WYJ4" s="148"/>
      <c r="WYK4" s="148"/>
      <c r="WYL4" s="148"/>
      <c r="WYM4" s="148"/>
      <c r="WYN4" s="148"/>
      <c r="WYO4" s="148"/>
      <c r="WYP4" s="148"/>
      <c r="WYQ4" s="148"/>
      <c r="WYR4" s="148"/>
      <c r="WYS4" s="148"/>
      <c r="WYT4" s="148"/>
      <c r="WYU4" s="148"/>
      <c r="WYV4" s="148"/>
      <c r="WYW4" s="148"/>
      <c r="WYX4" s="148"/>
      <c r="WYY4" s="148"/>
      <c r="WYZ4" s="148"/>
      <c r="WZA4" s="148"/>
      <c r="WZB4" s="148"/>
      <c r="WZC4" s="148"/>
      <c r="WZD4" s="148"/>
      <c r="WZE4" s="148"/>
      <c r="WZF4" s="148"/>
      <c r="WZG4" s="148"/>
      <c r="WZH4" s="148"/>
      <c r="WZI4" s="148"/>
      <c r="WZJ4" s="148"/>
      <c r="WZK4" s="148"/>
      <c r="WZL4" s="148"/>
      <c r="WZM4" s="148"/>
      <c r="WZN4" s="148"/>
      <c r="WZO4" s="148"/>
      <c r="WZP4" s="148"/>
      <c r="WZQ4" s="148"/>
      <c r="WZR4" s="148"/>
      <c r="WZS4" s="148"/>
      <c r="WZT4" s="148"/>
      <c r="WZU4" s="148"/>
      <c r="WZV4" s="148"/>
      <c r="WZW4" s="148"/>
      <c r="WZX4" s="148"/>
      <c r="WZY4" s="148"/>
      <c r="WZZ4" s="148"/>
      <c r="XAA4" s="148"/>
      <c r="XAB4" s="148"/>
      <c r="XAC4" s="148"/>
      <c r="XAD4" s="148"/>
      <c r="XAE4" s="148"/>
      <c r="XAF4" s="148"/>
      <c r="XAG4" s="148"/>
      <c r="XAH4" s="148"/>
      <c r="XAI4" s="148"/>
      <c r="XAJ4" s="148"/>
      <c r="XAK4" s="148"/>
      <c r="XAL4" s="148"/>
      <c r="XAM4" s="148"/>
      <c r="XAN4" s="148"/>
      <c r="XAO4" s="148"/>
      <c r="XAP4" s="148"/>
      <c r="XAQ4" s="148"/>
      <c r="XAR4" s="148"/>
      <c r="XAS4" s="148"/>
      <c r="XAT4" s="148"/>
      <c r="XAU4" s="148"/>
      <c r="XAV4" s="148"/>
      <c r="XAW4" s="148"/>
      <c r="XAX4" s="148"/>
      <c r="XAY4" s="148"/>
      <c r="XAZ4" s="148"/>
      <c r="XBA4" s="148"/>
      <c r="XBB4" s="148"/>
      <c r="XBC4" s="148"/>
      <c r="XBD4" s="148"/>
      <c r="XBE4" s="148"/>
      <c r="XBF4" s="148"/>
      <c r="XBG4" s="148"/>
      <c r="XBH4" s="148"/>
      <c r="XBI4" s="148"/>
      <c r="XBJ4" s="148"/>
      <c r="XBK4" s="148"/>
      <c r="XBL4" s="148"/>
      <c r="XBM4" s="148"/>
      <c r="XBN4" s="148"/>
      <c r="XBO4" s="148"/>
      <c r="XBP4" s="148"/>
      <c r="XBQ4" s="148"/>
      <c r="XBR4" s="148"/>
      <c r="XBS4" s="148"/>
      <c r="XBT4" s="148"/>
      <c r="XBU4" s="148"/>
      <c r="XBV4" s="148"/>
      <c r="XBW4" s="148"/>
      <c r="XBX4" s="148"/>
      <c r="XBY4" s="148"/>
      <c r="XBZ4" s="148"/>
      <c r="XCA4" s="148"/>
      <c r="XCB4" s="148"/>
      <c r="XCC4" s="148"/>
      <c r="XCD4" s="148"/>
      <c r="XCE4" s="148"/>
      <c r="XCF4" s="148"/>
      <c r="XCG4" s="148"/>
      <c r="XCH4" s="148"/>
      <c r="XCI4" s="148"/>
      <c r="XCJ4" s="148"/>
      <c r="XCK4" s="148"/>
      <c r="XCL4" s="148"/>
      <c r="XCM4" s="148"/>
      <c r="XCN4" s="148"/>
      <c r="XCO4" s="148"/>
      <c r="XCP4" s="148"/>
      <c r="XCQ4" s="148"/>
      <c r="XCR4" s="148"/>
      <c r="XCS4" s="148"/>
      <c r="XCT4" s="148"/>
      <c r="XCU4" s="148"/>
      <c r="XCV4" s="148"/>
      <c r="XCW4" s="148"/>
      <c r="XCX4" s="148"/>
      <c r="XCY4" s="148"/>
      <c r="XCZ4" s="148"/>
      <c r="XDA4" s="148"/>
      <c r="XDB4" s="148"/>
      <c r="XDC4" s="148"/>
      <c r="XDD4" s="148"/>
      <c r="XDE4" s="148"/>
      <c r="XDF4" s="148"/>
      <c r="XDG4" s="148"/>
      <c r="XDH4" s="148"/>
      <c r="XDI4" s="148"/>
      <c r="XDJ4" s="148"/>
      <c r="XDK4" s="148"/>
      <c r="XDL4" s="148"/>
      <c r="XDM4" s="148"/>
      <c r="XDN4" s="148"/>
      <c r="XDO4" s="148"/>
      <c r="XDP4" s="148"/>
      <c r="XDQ4" s="148"/>
      <c r="XDR4" s="148"/>
      <c r="XDS4" s="148"/>
      <c r="XDT4" s="148"/>
      <c r="XDU4" s="148"/>
      <c r="XDV4" s="148"/>
      <c r="XDW4" s="148"/>
      <c r="XDX4" s="148"/>
      <c r="XDY4" s="148"/>
      <c r="XDZ4" s="148"/>
      <c r="XEA4" s="148"/>
      <c r="XEB4" s="148"/>
      <c r="XEC4" s="148"/>
      <c r="XED4" s="148"/>
      <c r="XEE4" s="148"/>
      <c r="XEF4" s="148"/>
      <c r="XEG4" s="148"/>
      <c r="XEH4" s="148"/>
      <c r="XEI4" s="148"/>
      <c r="XEJ4" s="148"/>
      <c r="XEK4" s="148"/>
      <c r="XEL4" s="148"/>
      <c r="XEM4" s="148"/>
      <c r="XEN4" s="148"/>
      <c r="XEO4" s="148"/>
      <c r="XEP4" s="148"/>
      <c r="XEQ4" s="148"/>
      <c r="XER4" s="148"/>
      <c r="XES4" s="148"/>
      <c r="XET4" s="148"/>
      <c r="XEU4" s="148"/>
      <c r="XEV4" s="148"/>
      <c r="XEW4" s="148"/>
      <c r="XEX4" s="148"/>
    </row>
    <row r="5" spans="1:16378" ht="15.75" thickBot="1" x14ac:dyDescent="0.3">
      <c r="A5" s="8"/>
      <c r="B5" s="8"/>
      <c r="C5" s="170"/>
      <c r="D5" s="170"/>
      <c r="E5" s="170"/>
      <c r="F5" s="170"/>
    </row>
    <row r="6" spans="1:16378" ht="47.25" customHeight="1" thickBot="1" x14ac:dyDescent="0.3">
      <c r="A6" s="130" t="s">
        <v>20</v>
      </c>
      <c r="B6" s="131" t="s">
        <v>21</v>
      </c>
      <c r="C6" s="183" t="s">
        <v>22</v>
      </c>
      <c r="D6" s="157" t="s">
        <v>23</v>
      </c>
      <c r="E6" s="169" t="s">
        <v>24</v>
      </c>
      <c r="F6" s="284" t="s">
        <v>25</v>
      </c>
    </row>
    <row r="7" spans="1:16378" s="56" customFormat="1" ht="7.5" customHeight="1" x14ac:dyDescent="0.25">
      <c r="A7" s="13"/>
      <c r="B7" s="38"/>
      <c r="C7" s="171"/>
      <c r="D7" s="171"/>
      <c r="E7" s="171"/>
      <c r="F7" s="171"/>
    </row>
    <row r="8" spans="1:16378" ht="18.75" hidden="1" customHeight="1" thickBot="1" x14ac:dyDescent="0.3">
      <c r="A8" s="9">
        <v>0</v>
      </c>
      <c r="B8" s="10" t="s">
        <v>26</v>
      </c>
      <c r="C8" s="286">
        <f>SUM(D8:E8)</f>
        <v>0</v>
      </c>
      <c r="D8" s="286">
        <f>D10+D15+D21+D29+D37</f>
        <v>0</v>
      </c>
      <c r="E8" s="286">
        <f>E10+E15+E21+E29+E37</f>
        <v>0</v>
      </c>
      <c r="F8" s="287">
        <f>F10+F15+F21+F29+F37</f>
        <v>0</v>
      </c>
    </row>
    <row r="9" spans="1:16378" ht="12.75" hidden="1" customHeight="1" x14ac:dyDescent="0.25">
      <c r="A9" s="11"/>
      <c r="B9" s="12"/>
      <c r="C9" s="172"/>
      <c r="D9" s="172"/>
      <c r="E9" s="172"/>
      <c r="F9" s="172"/>
    </row>
    <row r="10" spans="1:16378" hidden="1" x14ac:dyDescent="0.25">
      <c r="A10" s="13" t="s">
        <v>27</v>
      </c>
      <c r="B10" s="14" t="s">
        <v>28</v>
      </c>
      <c r="C10" s="173">
        <f>+D10+E10</f>
        <v>0</v>
      </c>
      <c r="D10" s="173">
        <f>SUM(D12:D13)</f>
        <v>0</v>
      </c>
      <c r="E10" s="173">
        <f>SUM(E12:E13)</f>
        <v>0</v>
      </c>
      <c r="F10" s="173">
        <f>SUM(F12:F13)</f>
        <v>0</v>
      </c>
    </row>
    <row r="11" spans="1:16378" ht="9.75" hidden="1" customHeight="1" x14ac:dyDescent="0.25">
      <c r="A11" s="13"/>
      <c r="B11" s="14"/>
      <c r="C11" s="173"/>
      <c r="D11" s="173"/>
      <c r="E11" s="173"/>
      <c r="F11" s="173"/>
    </row>
    <row r="12" spans="1:16378" hidden="1" x14ac:dyDescent="0.25">
      <c r="A12" s="15" t="s">
        <v>29</v>
      </c>
      <c r="B12" s="16" t="s">
        <v>30</v>
      </c>
      <c r="C12" s="174">
        <f>+D12+E12</f>
        <v>0</v>
      </c>
      <c r="D12" s="174">
        <v>0</v>
      </c>
      <c r="E12" s="174"/>
      <c r="F12" s="174">
        <v>0</v>
      </c>
    </row>
    <row r="13" spans="1:16378" hidden="1" x14ac:dyDescent="0.25">
      <c r="A13" s="17" t="s">
        <v>33</v>
      </c>
      <c r="B13" s="18" t="s">
        <v>34</v>
      </c>
      <c r="C13" s="175">
        <f>SUM(D13:E13)</f>
        <v>0</v>
      </c>
      <c r="D13" s="175"/>
      <c r="E13" s="175"/>
      <c r="F13" s="175"/>
    </row>
    <row r="14" spans="1:16378" hidden="1" x14ac:dyDescent="0.25">
      <c r="A14" s="20"/>
      <c r="B14" s="21"/>
      <c r="C14" s="173"/>
      <c r="D14" s="173"/>
      <c r="E14" s="173"/>
      <c r="F14" s="173"/>
    </row>
    <row r="15" spans="1:16378" s="23" customFormat="1" ht="20.100000000000001" hidden="1" customHeight="1" x14ac:dyDescent="0.25">
      <c r="A15" s="20">
        <v>0.02</v>
      </c>
      <c r="B15" s="22" t="s">
        <v>35</v>
      </c>
      <c r="C15" s="173">
        <f>SUM(C17:C19)</f>
        <v>0</v>
      </c>
      <c r="D15" s="173">
        <f>SUM(D17:D19)</f>
        <v>0</v>
      </c>
      <c r="E15" s="173">
        <f>SUM(E17:E19)</f>
        <v>0</v>
      </c>
      <c r="F15" s="173">
        <f>SUM(F17:F19)</f>
        <v>0</v>
      </c>
    </row>
    <row r="16" spans="1:16378" ht="20.100000000000001" hidden="1" customHeight="1" x14ac:dyDescent="0.25">
      <c r="A16" s="24"/>
      <c r="B16" s="21"/>
      <c r="C16" s="173"/>
      <c r="D16" s="173"/>
      <c r="E16" s="173"/>
      <c r="F16" s="173"/>
    </row>
    <row r="17" spans="1:6" hidden="1" x14ac:dyDescent="0.25">
      <c r="A17" s="17" t="s">
        <v>265</v>
      </c>
      <c r="B17" s="18" t="s">
        <v>266</v>
      </c>
      <c r="C17" s="175">
        <f>SUM(D17:E17)</f>
        <v>0</v>
      </c>
      <c r="D17" s="175">
        <v>0</v>
      </c>
      <c r="E17" s="175"/>
      <c r="F17" s="175">
        <v>0</v>
      </c>
    </row>
    <row r="18" spans="1:6" hidden="1" x14ac:dyDescent="0.25">
      <c r="A18" s="17" t="s">
        <v>36</v>
      </c>
      <c r="B18" s="18" t="s">
        <v>37</v>
      </c>
      <c r="C18" s="175">
        <f>SUM(D18:E18)</f>
        <v>0</v>
      </c>
      <c r="D18" s="175">
        <v>0</v>
      </c>
      <c r="E18" s="175">
        <v>0</v>
      </c>
      <c r="F18" s="175">
        <v>0</v>
      </c>
    </row>
    <row r="19" spans="1:6" ht="20.100000000000001" hidden="1" customHeight="1" x14ac:dyDescent="0.25">
      <c r="A19" s="17" t="s">
        <v>15</v>
      </c>
      <c r="B19" s="18" t="s">
        <v>16</v>
      </c>
      <c r="C19" s="175">
        <f>SUM(D19:E19)</f>
        <v>0</v>
      </c>
      <c r="D19" s="175">
        <v>0</v>
      </c>
      <c r="E19" s="175">
        <v>0</v>
      </c>
      <c r="F19" s="175">
        <v>0</v>
      </c>
    </row>
    <row r="20" spans="1:6" s="56" customFormat="1" ht="7.5" hidden="1" customHeight="1" x14ac:dyDescent="0.25">
      <c r="A20" s="13"/>
      <c r="B20" s="38"/>
      <c r="C20" s="171"/>
      <c r="D20" s="171"/>
      <c r="E20" s="171"/>
      <c r="F20" s="171"/>
    </row>
    <row r="21" spans="1:6" hidden="1" x14ac:dyDescent="0.25">
      <c r="A21" s="13" t="s">
        <v>38</v>
      </c>
      <c r="B21" s="12" t="s">
        <v>39</v>
      </c>
      <c r="C21" s="173">
        <f>SUM(D21:E21)</f>
        <v>0</v>
      </c>
      <c r="D21" s="173">
        <f>SUM(D23:D27)</f>
        <v>0</v>
      </c>
      <c r="E21" s="173">
        <f>SUM(E23:E27)</f>
        <v>0</v>
      </c>
      <c r="F21" s="173">
        <f>SUM(F23:F27)</f>
        <v>0</v>
      </c>
    </row>
    <row r="22" spans="1:6" s="56" customFormat="1" ht="7.5" hidden="1" customHeight="1" x14ac:dyDescent="0.25">
      <c r="A22" s="13"/>
      <c r="B22" s="38"/>
      <c r="C22" s="171"/>
      <c r="D22" s="171"/>
      <c r="E22" s="171"/>
      <c r="F22" s="171"/>
    </row>
    <row r="23" spans="1:6" s="26" customFormat="1" hidden="1" x14ac:dyDescent="0.2">
      <c r="A23" s="25" t="s">
        <v>40</v>
      </c>
      <c r="B23" s="18" t="s">
        <v>41</v>
      </c>
      <c r="C23" s="175">
        <f>SUM(D23:E23)</f>
        <v>0</v>
      </c>
      <c r="D23" s="175">
        <v>0</v>
      </c>
      <c r="E23" s="175"/>
      <c r="F23" s="175">
        <v>0</v>
      </c>
    </row>
    <row r="24" spans="1:6" s="26" customFormat="1" hidden="1" x14ac:dyDescent="0.2">
      <c r="A24" s="25" t="s">
        <v>42</v>
      </c>
      <c r="B24" s="27" t="s">
        <v>43</v>
      </c>
      <c r="C24" s="175">
        <f>SUM(D24:E24)</f>
        <v>0</v>
      </c>
      <c r="D24" s="175">
        <v>0</v>
      </c>
      <c r="E24" s="175"/>
      <c r="F24" s="175">
        <v>0</v>
      </c>
    </row>
    <row r="25" spans="1:6" hidden="1" x14ac:dyDescent="0.25">
      <c r="A25" s="15" t="s">
        <v>44</v>
      </c>
      <c r="B25" s="16" t="s">
        <v>45</v>
      </c>
      <c r="C25" s="174">
        <f>SUM(D25:E25)</f>
        <v>0</v>
      </c>
      <c r="D25" s="174">
        <v>0</v>
      </c>
      <c r="E25" s="174"/>
      <c r="F25" s="174">
        <v>0</v>
      </c>
    </row>
    <row r="26" spans="1:6" hidden="1" x14ac:dyDescent="0.25">
      <c r="A26" s="15" t="s">
        <v>10</v>
      </c>
      <c r="B26" s="16" t="s">
        <v>46</v>
      </c>
      <c r="C26" s="174">
        <f>SUM(D26:E26)</f>
        <v>0</v>
      </c>
      <c r="D26" s="174"/>
      <c r="E26" s="174">
        <v>0</v>
      </c>
      <c r="F26" s="174">
        <v>0</v>
      </c>
    </row>
    <row r="27" spans="1:6" hidden="1" x14ac:dyDescent="0.25">
      <c r="A27" s="15" t="s">
        <v>47</v>
      </c>
      <c r="B27" s="16" t="s">
        <v>48</v>
      </c>
      <c r="C27" s="174">
        <f>SUM(D27:E27)</f>
        <v>0</v>
      </c>
      <c r="D27" s="174">
        <v>0</v>
      </c>
      <c r="E27" s="174"/>
      <c r="F27" s="174">
        <v>0</v>
      </c>
    </row>
    <row r="28" spans="1:6" hidden="1" x14ac:dyDescent="0.25"/>
    <row r="29" spans="1:6" ht="30" hidden="1" x14ac:dyDescent="0.25">
      <c r="A29" s="30" t="s">
        <v>49</v>
      </c>
      <c r="B29" s="31" t="s">
        <v>50</v>
      </c>
      <c r="C29" s="177">
        <f>+D29+E29</f>
        <v>0</v>
      </c>
      <c r="D29" s="177">
        <f>SUM(D31:D34)</f>
        <v>0</v>
      </c>
      <c r="E29" s="177">
        <f>SUM(E31:E34)</f>
        <v>0</v>
      </c>
      <c r="F29" s="177">
        <f>SUM(F31:F34)</f>
        <v>0</v>
      </c>
    </row>
    <row r="30" spans="1:6" hidden="1" x14ac:dyDescent="0.25">
      <c r="A30" s="13"/>
      <c r="B30" s="14"/>
      <c r="C30" s="173"/>
      <c r="D30" s="173"/>
      <c r="E30" s="173"/>
      <c r="F30" s="173"/>
    </row>
    <row r="31" spans="1:6" ht="30" hidden="1" x14ac:dyDescent="0.25">
      <c r="A31" s="32" t="s">
        <v>51</v>
      </c>
      <c r="B31" s="33" t="s">
        <v>52</v>
      </c>
      <c r="C31" s="175">
        <f>+D31+E31</f>
        <v>0</v>
      </c>
      <c r="D31" s="175">
        <v>0</v>
      </c>
      <c r="E31" s="175"/>
      <c r="F31" s="175"/>
    </row>
    <row r="32" spans="1:6" ht="30" hidden="1" x14ac:dyDescent="0.25">
      <c r="A32" s="32" t="s">
        <v>54</v>
      </c>
      <c r="B32" s="36" t="s">
        <v>55</v>
      </c>
      <c r="C32" s="175">
        <f>+D32+E32</f>
        <v>0</v>
      </c>
      <c r="D32" s="175">
        <v>0</v>
      </c>
      <c r="E32" s="175"/>
      <c r="F32" s="175"/>
    </row>
    <row r="33" spans="1:6" ht="30" hidden="1" x14ac:dyDescent="0.25">
      <c r="A33" s="32" t="s">
        <v>56</v>
      </c>
      <c r="B33" s="33" t="s">
        <v>57</v>
      </c>
      <c r="C33" s="175">
        <f>+D33+E33</f>
        <v>0</v>
      </c>
      <c r="D33" s="175">
        <v>0</v>
      </c>
      <c r="E33" s="175"/>
      <c r="F33" s="175"/>
    </row>
    <row r="34" spans="1:6" ht="30" hidden="1" x14ac:dyDescent="0.25">
      <c r="A34" s="32" t="s">
        <v>58</v>
      </c>
      <c r="B34" s="34" t="s">
        <v>59</v>
      </c>
      <c r="C34" s="175">
        <f>+D34+E34</f>
        <v>0</v>
      </c>
      <c r="D34" s="175">
        <v>0</v>
      </c>
      <c r="E34" s="175"/>
      <c r="F34" s="175"/>
    </row>
    <row r="35" spans="1:6" hidden="1" x14ac:dyDescent="0.25">
      <c r="A35" s="194"/>
      <c r="B35" s="394"/>
      <c r="C35" s="181"/>
      <c r="D35" s="181"/>
      <c r="E35" s="181"/>
      <c r="F35" s="181"/>
    </row>
    <row r="36" spans="1:6" ht="6" hidden="1" customHeight="1" x14ac:dyDescent="0.25">
      <c r="A36" s="20"/>
      <c r="B36" s="21"/>
      <c r="C36" s="173"/>
      <c r="D36" s="173"/>
      <c r="E36" s="173"/>
      <c r="F36" s="173"/>
    </row>
    <row r="37" spans="1:6" ht="30" hidden="1" x14ac:dyDescent="0.25">
      <c r="A37" s="30" t="s">
        <v>60</v>
      </c>
      <c r="B37" s="31" t="s">
        <v>61</v>
      </c>
      <c r="C37" s="177">
        <f>+D37+E37</f>
        <v>0</v>
      </c>
      <c r="D37" s="177">
        <f>SUM(D39:D42)</f>
        <v>0</v>
      </c>
      <c r="E37" s="177">
        <f>SUM(E39:E42)</f>
        <v>0</v>
      </c>
      <c r="F37" s="177">
        <f>SUM(F39:F42)</f>
        <v>0</v>
      </c>
    </row>
    <row r="38" spans="1:6" hidden="1" x14ac:dyDescent="0.25">
      <c r="A38" s="20"/>
      <c r="B38" s="21"/>
      <c r="C38" s="173"/>
      <c r="D38" s="173"/>
      <c r="E38" s="173"/>
      <c r="F38" s="173"/>
    </row>
    <row r="39" spans="1:6" ht="30" hidden="1" x14ac:dyDescent="0.25">
      <c r="A39" s="35" t="s">
        <v>62</v>
      </c>
      <c r="B39" s="27" t="s">
        <v>63</v>
      </c>
      <c r="C39" s="175">
        <f>+D39+E39</f>
        <v>0</v>
      </c>
      <c r="D39" s="175">
        <v>0</v>
      </c>
      <c r="E39" s="175"/>
      <c r="F39" s="175"/>
    </row>
    <row r="40" spans="1:6" ht="30" hidden="1" x14ac:dyDescent="0.25">
      <c r="A40" s="32" t="s">
        <v>64</v>
      </c>
      <c r="B40" s="27" t="s">
        <v>65</v>
      </c>
      <c r="C40" s="175">
        <f>+D40+E40</f>
        <v>0</v>
      </c>
      <c r="D40" s="175"/>
      <c r="E40" s="175"/>
      <c r="F40" s="175"/>
    </row>
    <row r="41" spans="1:6" hidden="1" x14ac:dyDescent="0.25">
      <c r="A41" s="32" t="s">
        <v>66</v>
      </c>
      <c r="B41" s="36" t="s">
        <v>67</v>
      </c>
      <c r="C41" s="175">
        <f>+D41+E41</f>
        <v>0</v>
      </c>
      <c r="D41" s="175">
        <v>0</v>
      </c>
      <c r="E41" s="175"/>
      <c r="F41" s="175"/>
    </row>
    <row r="42" spans="1:6" ht="30" hidden="1" x14ac:dyDescent="0.25">
      <c r="A42" s="32" t="s">
        <v>68</v>
      </c>
      <c r="B42" s="34" t="s">
        <v>69</v>
      </c>
      <c r="C42" s="175">
        <f>+D42+E42</f>
        <v>0</v>
      </c>
      <c r="D42" s="175">
        <v>0</v>
      </c>
      <c r="E42" s="175"/>
      <c r="F42" s="175"/>
    </row>
    <row r="43" spans="1:6" s="56" customFormat="1" ht="7.5" hidden="1" customHeight="1" x14ac:dyDescent="0.25">
      <c r="A43" s="13"/>
      <c r="B43" s="38"/>
      <c r="C43" s="171"/>
      <c r="D43" s="171"/>
      <c r="E43" s="171"/>
      <c r="F43" s="171"/>
    </row>
    <row r="44" spans="1:6" ht="8.25" customHeight="1" thickBot="1" x14ac:dyDescent="0.3">
      <c r="B44" s="21"/>
    </row>
    <row r="45" spans="1:6" ht="17.25" customHeight="1" thickBot="1" x14ac:dyDescent="0.3">
      <c r="A45" s="9">
        <v>1</v>
      </c>
      <c r="B45" s="37" t="s">
        <v>70</v>
      </c>
      <c r="C45" s="178">
        <f>+D45+E45</f>
        <v>194430</v>
      </c>
      <c r="D45" s="178">
        <f>+D47+D51+D59+D67+D77+D84+D89+D95+D104+D108</f>
        <v>0</v>
      </c>
      <c r="E45" s="178">
        <f>+E47+E51+E59+E67+E77+E84+E89+E95+E104+E108</f>
        <v>194430</v>
      </c>
      <c r="F45" s="288">
        <f>+F47+F51+F59+F67+F77+F84+F89+F95+F104+F108</f>
        <v>0</v>
      </c>
    </row>
    <row r="46" spans="1:6" ht="6.75" customHeight="1" x14ac:dyDescent="0.25">
      <c r="A46" s="11"/>
      <c r="B46" s="38"/>
      <c r="C46" s="171"/>
      <c r="D46" s="171"/>
      <c r="E46" s="171"/>
      <c r="F46" s="171"/>
    </row>
    <row r="47" spans="1:6" ht="15" hidden="1" customHeight="1" x14ac:dyDescent="0.25">
      <c r="A47" s="11">
        <v>1.01</v>
      </c>
      <c r="B47" s="38" t="s">
        <v>71</v>
      </c>
      <c r="C47" s="171">
        <f>SUM(D47:F47)</f>
        <v>0</v>
      </c>
      <c r="D47" s="171">
        <f>+D49</f>
        <v>0</v>
      </c>
      <c r="E47" s="171">
        <f t="shared" ref="E47:F47" si="0">+E49</f>
        <v>0</v>
      </c>
      <c r="F47" s="171">
        <f t="shared" si="0"/>
        <v>0</v>
      </c>
    </row>
    <row r="48" spans="1:6" ht="4.5" hidden="1" customHeight="1" x14ac:dyDescent="0.25">
      <c r="A48" s="11"/>
      <c r="B48" s="38"/>
      <c r="C48" s="171"/>
      <c r="D48" s="171"/>
      <c r="E48" s="171"/>
      <c r="F48" s="171"/>
    </row>
    <row r="49" spans="1:10" ht="14.25" hidden="1" customHeight="1" x14ac:dyDescent="0.25">
      <c r="A49" s="39" t="s">
        <v>72</v>
      </c>
      <c r="B49" s="18" t="s">
        <v>73</v>
      </c>
      <c r="C49" s="175">
        <f>+D49+E49</f>
        <v>0</v>
      </c>
      <c r="D49" s="175">
        <v>0</v>
      </c>
      <c r="E49" s="175"/>
      <c r="F49" s="175">
        <v>0</v>
      </c>
    </row>
    <row r="50" spans="1:10" ht="15" hidden="1" customHeight="1" x14ac:dyDescent="0.25">
      <c r="A50" s="11"/>
      <c r="B50" s="38"/>
      <c r="C50" s="171"/>
      <c r="D50" s="171"/>
      <c r="E50" s="171"/>
      <c r="F50" s="171"/>
    </row>
    <row r="51" spans="1:10" ht="12.75" hidden="1" customHeight="1" x14ac:dyDescent="0.25">
      <c r="A51" s="13" t="s">
        <v>74</v>
      </c>
      <c r="B51" s="38" t="s">
        <v>75</v>
      </c>
      <c r="C51" s="173">
        <f>+D51+E51</f>
        <v>0</v>
      </c>
      <c r="D51" s="173">
        <f>SUM(D53:D57)</f>
        <v>0</v>
      </c>
      <c r="E51" s="173">
        <f>SUM(E53:E57)</f>
        <v>0</v>
      </c>
      <c r="F51" s="173">
        <f>SUM(F53:F57)</f>
        <v>0</v>
      </c>
      <c r="J51" s="311"/>
    </row>
    <row r="52" spans="1:10" ht="6.75" hidden="1" customHeight="1" x14ac:dyDescent="0.25"/>
    <row r="53" spans="1:10" ht="14.25" hidden="1" customHeight="1" x14ac:dyDescent="0.25">
      <c r="A53" s="40" t="s">
        <v>76</v>
      </c>
      <c r="B53" s="33" t="s">
        <v>77</v>
      </c>
      <c r="C53" s="174">
        <f>SUM(D53:E53)</f>
        <v>0</v>
      </c>
      <c r="D53" s="174">
        <v>0</v>
      </c>
      <c r="E53" s="174"/>
      <c r="F53" s="174"/>
    </row>
    <row r="54" spans="1:10" s="26" customFormat="1" ht="18.75" hidden="1" customHeight="1" x14ac:dyDescent="0.2">
      <c r="A54" s="32" t="s">
        <v>78</v>
      </c>
      <c r="B54" s="27" t="s">
        <v>79</v>
      </c>
      <c r="C54" s="175">
        <f>SUM(D54:E54)</f>
        <v>0</v>
      </c>
      <c r="D54" s="175">
        <v>0</v>
      </c>
      <c r="E54" s="175"/>
      <c r="F54" s="175"/>
    </row>
    <row r="55" spans="1:10" s="42" customFormat="1" ht="31.5" hidden="1" customHeight="1" x14ac:dyDescent="0.25">
      <c r="A55" s="41" t="s">
        <v>80</v>
      </c>
      <c r="B55" s="27" t="s">
        <v>81</v>
      </c>
      <c r="C55" s="175">
        <f>SUM(D55:E55)</f>
        <v>0</v>
      </c>
      <c r="D55" s="175">
        <v>0</v>
      </c>
      <c r="E55" s="175"/>
      <c r="F55" s="175"/>
    </row>
    <row r="56" spans="1:10" s="42" customFormat="1" ht="14.25" hidden="1" customHeight="1" x14ac:dyDescent="0.25">
      <c r="A56" s="41" t="s">
        <v>82</v>
      </c>
      <c r="B56" s="43" t="s">
        <v>83</v>
      </c>
      <c r="C56" s="174">
        <f>SUM(D56:E56)</f>
        <v>0</v>
      </c>
      <c r="D56" s="175">
        <v>0</v>
      </c>
      <c r="E56" s="175"/>
      <c r="F56" s="175"/>
    </row>
    <row r="57" spans="1:10" ht="14.25" hidden="1" customHeight="1" x14ac:dyDescent="0.25">
      <c r="A57" s="40" t="s">
        <v>84</v>
      </c>
      <c r="B57" s="16" t="s">
        <v>85</v>
      </c>
      <c r="C57" s="174">
        <f>SUM(D57:E57)</f>
        <v>0</v>
      </c>
      <c r="D57" s="174">
        <v>0</v>
      </c>
      <c r="E57" s="174"/>
      <c r="F57" s="174"/>
    </row>
    <row r="58" spans="1:10" hidden="1" x14ac:dyDescent="0.25">
      <c r="B58" s="21"/>
    </row>
    <row r="59" spans="1:10" x14ac:dyDescent="0.25">
      <c r="A59" s="30" t="s">
        <v>86</v>
      </c>
      <c r="B59" s="44" t="s">
        <v>87</v>
      </c>
      <c r="C59" s="177">
        <f>+D59+E59</f>
        <v>194430</v>
      </c>
      <c r="D59" s="177">
        <f>SUM(D61:D65)</f>
        <v>0</v>
      </c>
      <c r="E59" s="177">
        <f>SUM(E61:E65)</f>
        <v>194430</v>
      </c>
      <c r="F59" s="177">
        <f>SUM(F61:F65)</f>
        <v>0</v>
      </c>
    </row>
    <row r="60" spans="1:10" ht="9.75" customHeight="1" x14ac:dyDescent="0.25"/>
    <row r="61" spans="1:10" ht="14.25" hidden="1" customHeight="1" x14ac:dyDescent="0.25">
      <c r="A61" s="32" t="s">
        <v>88</v>
      </c>
      <c r="B61" s="18" t="s">
        <v>89</v>
      </c>
      <c r="C61" s="175">
        <f t="shared" ref="C61" si="1">SUM(D61:E61)</f>
        <v>0</v>
      </c>
      <c r="D61" s="175">
        <v>0</v>
      </c>
      <c r="E61" s="175"/>
      <c r="F61" s="175"/>
    </row>
    <row r="62" spans="1:10" ht="14.25" hidden="1" customHeight="1" x14ac:dyDescent="0.25">
      <c r="A62" s="35" t="s">
        <v>90</v>
      </c>
      <c r="B62" s="27" t="s">
        <v>91</v>
      </c>
      <c r="C62" s="175">
        <f>SUM(D62:E62)</f>
        <v>0</v>
      </c>
      <c r="D62" s="179">
        <v>0</v>
      </c>
      <c r="E62" s="179">
        <v>0</v>
      </c>
      <c r="F62" s="179">
        <v>0</v>
      </c>
    </row>
    <row r="63" spans="1:10" ht="27" customHeight="1" x14ac:dyDescent="0.25">
      <c r="A63" s="32" t="s">
        <v>93</v>
      </c>
      <c r="B63" s="27" t="s">
        <v>94</v>
      </c>
      <c r="C63" s="175">
        <f t="shared" ref="C63:C65" si="2">SUM(D63:E63)</f>
        <v>90680</v>
      </c>
      <c r="D63" s="175"/>
      <c r="E63" s="175">
        <f>+'Detalle Aumentos'!D7+'Detalle Aumentos'!D8</f>
        <v>90680</v>
      </c>
      <c r="F63" s="175">
        <v>0</v>
      </c>
    </row>
    <row r="64" spans="1:10" ht="31.5" customHeight="1" x14ac:dyDescent="0.25">
      <c r="A64" s="39" t="s">
        <v>95</v>
      </c>
      <c r="B64" s="27" t="s">
        <v>96</v>
      </c>
      <c r="C64" s="175">
        <f t="shared" si="2"/>
        <v>23750</v>
      </c>
      <c r="D64" s="175"/>
      <c r="E64" s="175">
        <f>+'Detalle Aumentos'!D9</f>
        <v>23750</v>
      </c>
      <c r="F64" s="175">
        <v>0</v>
      </c>
    </row>
    <row r="65" spans="1:6" ht="31.5" customHeight="1" x14ac:dyDescent="0.25">
      <c r="A65" s="45" t="s">
        <v>97</v>
      </c>
      <c r="B65" s="46" t="s">
        <v>98</v>
      </c>
      <c r="C65" s="175">
        <f t="shared" si="2"/>
        <v>80000</v>
      </c>
      <c r="D65" s="175">
        <v>0</v>
      </c>
      <c r="E65" s="175">
        <f>+'Detalle Aumentos'!D10</f>
        <v>80000</v>
      </c>
      <c r="F65" s="175">
        <v>0</v>
      </c>
    </row>
    <row r="66" spans="1:6" ht="15" hidden="1" customHeight="1" x14ac:dyDescent="0.25">
      <c r="A66" s="11" t="s">
        <v>99</v>
      </c>
      <c r="B66" s="38" t="s">
        <v>99</v>
      </c>
      <c r="C66" s="171"/>
      <c r="D66" s="171"/>
      <c r="E66" s="171"/>
      <c r="F66" s="171"/>
    </row>
    <row r="67" spans="1:6" ht="15" hidden="1" customHeight="1" x14ac:dyDescent="0.25">
      <c r="A67" s="13" t="s">
        <v>100</v>
      </c>
      <c r="B67" s="14" t="s">
        <v>101</v>
      </c>
      <c r="C67" s="173">
        <f>SUM(D67:E67)</f>
        <v>0</v>
      </c>
      <c r="D67" s="173">
        <f>SUM(D69:D75)</f>
        <v>0</v>
      </c>
      <c r="E67" s="173">
        <f>SUM(E69:E75)</f>
        <v>0</v>
      </c>
      <c r="F67" s="173">
        <f>SUM(F69:F75)</f>
        <v>0</v>
      </c>
    </row>
    <row r="68" spans="1:6" ht="8.25" hidden="1" customHeight="1" x14ac:dyDescent="0.25"/>
    <row r="69" spans="1:6" ht="15" hidden="1" customHeight="1" x14ac:dyDescent="0.25">
      <c r="A69" s="32" t="s">
        <v>102</v>
      </c>
      <c r="B69" s="27" t="s">
        <v>103</v>
      </c>
      <c r="C69" s="175">
        <f t="shared" ref="C69:C75" si="3">SUM(D69:E69)</f>
        <v>0</v>
      </c>
      <c r="D69" s="175">
        <v>0</v>
      </c>
      <c r="E69" s="175"/>
      <c r="F69" s="175"/>
    </row>
    <row r="70" spans="1:6" ht="14.25" hidden="1" customHeight="1" x14ac:dyDescent="0.25">
      <c r="A70" s="40" t="s">
        <v>104</v>
      </c>
      <c r="B70" s="16" t="s">
        <v>105</v>
      </c>
      <c r="C70" s="175">
        <f t="shared" si="3"/>
        <v>0</v>
      </c>
      <c r="D70" s="174">
        <v>0</v>
      </c>
      <c r="E70" s="174">
        <v>0</v>
      </c>
      <c r="F70" s="174">
        <v>0</v>
      </c>
    </row>
    <row r="71" spans="1:6" ht="14.25" hidden="1" customHeight="1" x14ac:dyDescent="0.25">
      <c r="A71" s="40" t="s">
        <v>344</v>
      </c>
      <c r="B71" s="16" t="s">
        <v>761</v>
      </c>
      <c r="C71" s="175">
        <f t="shared" ref="C71" si="4">SUM(D71:E71)</f>
        <v>0</v>
      </c>
      <c r="D71" s="174">
        <v>0</v>
      </c>
      <c r="E71" s="174"/>
      <c r="F71" s="174">
        <v>0</v>
      </c>
    </row>
    <row r="72" spans="1:6" hidden="1" x14ac:dyDescent="0.25">
      <c r="A72" s="39" t="s">
        <v>106</v>
      </c>
      <c r="B72" s="27" t="s">
        <v>107</v>
      </c>
      <c r="C72" s="175">
        <f t="shared" si="3"/>
        <v>0</v>
      </c>
      <c r="D72" s="174">
        <v>0</v>
      </c>
      <c r="E72" s="174"/>
      <c r="F72" s="175">
        <v>0</v>
      </c>
    </row>
    <row r="73" spans="1:6" s="47" customFormat="1" ht="28.5" hidden="1" customHeight="1" x14ac:dyDescent="0.25">
      <c r="A73" s="35" t="s">
        <v>108</v>
      </c>
      <c r="B73" s="27" t="s">
        <v>109</v>
      </c>
      <c r="C73" s="179">
        <f t="shared" si="3"/>
        <v>0</v>
      </c>
      <c r="D73" s="174">
        <v>0</v>
      </c>
      <c r="E73" s="174"/>
      <c r="F73" s="179">
        <v>0</v>
      </c>
    </row>
    <row r="74" spans="1:6" ht="14.25" hidden="1" customHeight="1" x14ac:dyDescent="0.25">
      <c r="A74" s="41" t="s">
        <v>110</v>
      </c>
      <c r="B74" s="27" t="s">
        <v>111</v>
      </c>
      <c r="C74" s="175">
        <f t="shared" si="3"/>
        <v>0</v>
      </c>
      <c r="D74" s="174">
        <v>0</v>
      </c>
      <c r="E74" s="174"/>
      <c r="F74" s="179">
        <v>0</v>
      </c>
    </row>
    <row r="75" spans="1:6" ht="14.25" hidden="1" customHeight="1" x14ac:dyDescent="0.25">
      <c r="A75" s="32" t="s">
        <v>112</v>
      </c>
      <c r="B75" s="27" t="s">
        <v>113</v>
      </c>
      <c r="C75" s="175">
        <f t="shared" si="3"/>
        <v>0</v>
      </c>
      <c r="D75" s="179">
        <v>0</v>
      </c>
      <c r="E75" s="175"/>
      <c r="F75" s="179">
        <v>0</v>
      </c>
    </row>
    <row r="76" spans="1:6" ht="15" hidden="1" customHeight="1" x14ac:dyDescent="0.25">
      <c r="A76" s="11"/>
      <c r="B76" s="38"/>
      <c r="C76" s="171"/>
      <c r="D76" s="171"/>
      <c r="E76" s="171"/>
      <c r="F76" s="171"/>
    </row>
    <row r="77" spans="1:6" s="23" customFormat="1" ht="15" hidden="1" customHeight="1" x14ac:dyDescent="0.25">
      <c r="A77" s="20" t="s">
        <v>114</v>
      </c>
      <c r="B77" s="22" t="s">
        <v>115</v>
      </c>
      <c r="C77" s="173">
        <f>+D77+E77</f>
        <v>0</v>
      </c>
      <c r="D77" s="173">
        <f>SUM(D79:D82)</f>
        <v>0</v>
      </c>
      <c r="E77" s="173">
        <f>SUM(E79:E82)</f>
        <v>0</v>
      </c>
      <c r="F77" s="173">
        <f>SUM(F79:F82)</f>
        <v>0</v>
      </c>
    </row>
    <row r="78" spans="1:6" ht="15" hidden="1" customHeight="1" x14ac:dyDescent="0.25">
      <c r="A78" s="11"/>
      <c r="B78" s="38"/>
      <c r="C78" s="171"/>
      <c r="D78" s="171"/>
      <c r="E78" s="171"/>
      <c r="F78" s="171"/>
    </row>
    <row r="79" spans="1:6" ht="14.25" hidden="1" customHeight="1" x14ac:dyDescent="0.25">
      <c r="A79" s="32" t="s">
        <v>116</v>
      </c>
      <c r="B79" s="18" t="s">
        <v>117</v>
      </c>
      <c r="C79" s="175">
        <f>+D79+E79</f>
        <v>0</v>
      </c>
      <c r="D79" s="175">
        <v>0</v>
      </c>
      <c r="E79" s="175"/>
      <c r="F79" s="175">
        <v>0</v>
      </c>
    </row>
    <row r="80" spans="1:6" ht="15" hidden="1" customHeight="1" x14ac:dyDescent="0.25">
      <c r="A80" s="17" t="s">
        <v>118</v>
      </c>
      <c r="B80" s="18" t="s">
        <v>119</v>
      </c>
      <c r="C80" s="175">
        <f>+D80+E80</f>
        <v>0</v>
      </c>
      <c r="D80" s="175">
        <v>0</v>
      </c>
      <c r="E80" s="175"/>
      <c r="F80" s="175">
        <v>0</v>
      </c>
    </row>
    <row r="81" spans="1:6" ht="15" hidden="1" customHeight="1" x14ac:dyDescent="0.25">
      <c r="A81" s="17" t="s">
        <v>120</v>
      </c>
      <c r="B81" s="18" t="s">
        <v>121</v>
      </c>
      <c r="C81" s="175">
        <f>+D81+E81</f>
        <v>0</v>
      </c>
      <c r="D81" s="175"/>
      <c r="E81" s="175">
        <v>0</v>
      </c>
      <c r="F81" s="175">
        <v>0</v>
      </c>
    </row>
    <row r="82" spans="1:6" ht="14.25" hidden="1" customHeight="1" x14ac:dyDescent="0.25">
      <c r="A82" s="35" t="s">
        <v>122</v>
      </c>
      <c r="B82" s="36" t="s">
        <v>123</v>
      </c>
      <c r="C82" s="175">
        <f>+D82+E82</f>
        <v>0</v>
      </c>
      <c r="D82" s="163"/>
      <c r="E82" s="175">
        <v>0</v>
      </c>
      <c r="F82" s="175">
        <v>0</v>
      </c>
    </row>
    <row r="83" spans="1:6" ht="10.5" hidden="1" customHeight="1" x14ac:dyDescent="0.25">
      <c r="A83" s="48"/>
      <c r="B83" s="21"/>
      <c r="C83" s="173"/>
      <c r="D83" s="173"/>
      <c r="E83" s="173"/>
      <c r="F83" s="173"/>
    </row>
    <row r="84" spans="1:6" ht="30" hidden="1" customHeight="1" x14ac:dyDescent="0.25">
      <c r="A84" s="13" t="s">
        <v>124</v>
      </c>
      <c r="B84" s="49" t="s">
        <v>125</v>
      </c>
      <c r="C84" s="173">
        <f>+D84+E84</f>
        <v>0</v>
      </c>
      <c r="D84" s="173">
        <f>+D86</f>
        <v>0</v>
      </c>
      <c r="E84" s="173">
        <f>SUM(E86:E87)</f>
        <v>0</v>
      </c>
      <c r="F84" s="173">
        <f>+F86</f>
        <v>0</v>
      </c>
    </row>
    <row r="85" spans="1:6" ht="8.25" hidden="1" customHeight="1" x14ac:dyDescent="0.25"/>
    <row r="86" spans="1:6" ht="14.25" hidden="1" customHeight="1" x14ac:dyDescent="0.25">
      <c r="A86" s="41" t="s">
        <v>126</v>
      </c>
      <c r="B86" s="27" t="s">
        <v>127</v>
      </c>
      <c r="C86" s="179">
        <f>SUM(D86:E86)</f>
        <v>0</v>
      </c>
      <c r="D86" s="179">
        <v>0</v>
      </c>
      <c r="E86" s="179"/>
      <c r="F86" s="179">
        <v>0</v>
      </c>
    </row>
    <row r="87" spans="1:6" ht="18" hidden="1" customHeight="1" x14ac:dyDescent="0.25">
      <c r="A87" s="41" t="s">
        <v>126</v>
      </c>
      <c r="B87" s="27" t="s">
        <v>127</v>
      </c>
      <c r="C87" s="179">
        <f>SUM(D87:E87)</f>
        <v>0</v>
      </c>
      <c r="D87" s="179">
        <v>0</v>
      </c>
      <c r="E87" s="179"/>
      <c r="F87" s="179">
        <v>0</v>
      </c>
    </row>
    <row r="88" spans="1:6" ht="10.5" hidden="1" customHeight="1" x14ac:dyDescent="0.25">
      <c r="A88" s="50"/>
      <c r="B88" s="51"/>
      <c r="C88" s="180"/>
      <c r="D88" s="180"/>
      <c r="E88" s="180"/>
      <c r="F88" s="180"/>
    </row>
    <row r="89" spans="1:6" s="23" customFormat="1" ht="15" hidden="1" customHeight="1" x14ac:dyDescent="0.25">
      <c r="A89" s="20" t="s">
        <v>128</v>
      </c>
      <c r="B89" s="22" t="s">
        <v>129</v>
      </c>
      <c r="C89" s="173">
        <f>+D89+E89</f>
        <v>0</v>
      </c>
      <c r="D89" s="173">
        <f>SUM(D91:D92)</f>
        <v>0</v>
      </c>
      <c r="E89" s="173">
        <f>SUM(E91:E92)</f>
        <v>0</v>
      </c>
      <c r="F89" s="173">
        <f>SUM(F91:F92)</f>
        <v>0</v>
      </c>
    </row>
    <row r="90" spans="1:6" s="23" customFormat="1" ht="9.75" hidden="1" customHeight="1" x14ac:dyDescent="0.25">
      <c r="A90" s="20"/>
      <c r="B90" s="21"/>
      <c r="C90" s="173"/>
      <c r="D90" s="173"/>
      <c r="E90" s="173"/>
      <c r="F90" s="173"/>
    </row>
    <row r="91" spans="1:6" ht="16.5" hidden="1" customHeight="1" x14ac:dyDescent="0.25">
      <c r="A91" s="17" t="s">
        <v>130</v>
      </c>
      <c r="B91" s="19" t="s">
        <v>131</v>
      </c>
      <c r="C91" s="175">
        <f>+D91+E91</f>
        <v>0</v>
      </c>
      <c r="D91" s="175"/>
      <c r="E91" s="175">
        <v>0</v>
      </c>
      <c r="F91" s="175">
        <v>0</v>
      </c>
    </row>
    <row r="92" spans="1:6" ht="16.5" hidden="1" customHeight="1" x14ac:dyDescent="0.25">
      <c r="A92" s="17" t="s">
        <v>132</v>
      </c>
      <c r="B92" s="18" t="s">
        <v>133</v>
      </c>
      <c r="C92" s="175">
        <f>+D92+E92</f>
        <v>0</v>
      </c>
      <c r="D92" s="175"/>
      <c r="E92" s="175">
        <v>0</v>
      </c>
      <c r="F92" s="175">
        <v>0</v>
      </c>
    </row>
    <row r="93" spans="1:6" ht="9.75" hidden="1" customHeight="1" x14ac:dyDescent="0.25">
      <c r="A93" s="20"/>
      <c r="B93" s="21"/>
      <c r="C93" s="173"/>
      <c r="D93" s="173"/>
      <c r="E93" s="173"/>
      <c r="F93" s="173"/>
    </row>
    <row r="94" spans="1:6" s="56" customFormat="1" ht="7.5" hidden="1" customHeight="1" x14ac:dyDescent="0.25">
      <c r="A94" s="13"/>
      <c r="B94" s="38"/>
      <c r="C94" s="171"/>
      <c r="D94" s="171"/>
      <c r="E94" s="171"/>
      <c r="F94" s="171"/>
    </row>
    <row r="95" spans="1:6" s="23" customFormat="1" ht="15" hidden="1" customHeight="1" x14ac:dyDescent="0.25">
      <c r="A95" s="20" t="s">
        <v>134</v>
      </c>
      <c r="B95" s="22" t="s">
        <v>135</v>
      </c>
      <c r="C95" s="173">
        <f>SUM(D95:E95)</f>
        <v>0</v>
      </c>
      <c r="D95" s="173">
        <f>SUM(D97:D102)</f>
        <v>0</v>
      </c>
      <c r="E95" s="173">
        <f>SUM(E97:E102)</f>
        <v>0</v>
      </c>
      <c r="F95" s="173">
        <f>SUM(F97:F102)</f>
        <v>0</v>
      </c>
    </row>
    <row r="96" spans="1:6" s="56" customFormat="1" ht="7.5" hidden="1" customHeight="1" x14ac:dyDescent="0.25">
      <c r="A96" s="13"/>
      <c r="B96" s="38"/>
      <c r="C96" s="171"/>
      <c r="D96" s="171"/>
      <c r="E96" s="171"/>
      <c r="F96" s="171"/>
    </row>
    <row r="97" spans="1:6" ht="14.25" hidden="1" customHeight="1" x14ac:dyDescent="0.25">
      <c r="A97" s="32" t="s">
        <v>136</v>
      </c>
      <c r="B97" s="36" t="s">
        <v>137</v>
      </c>
      <c r="C97" s="175">
        <f t="shared" ref="C97:C102" si="5">SUM(D97:E97)</f>
        <v>0</v>
      </c>
      <c r="D97" s="175">
        <v>0</v>
      </c>
      <c r="E97" s="175"/>
      <c r="F97" s="175">
        <v>0</v>
      </c>
    </row>
    <row r="98" spans="1:6" ht="28.5" hidden="1" customHeight="1" x14ac:dyDescent="0.25">
      <c r="A98" s="32" t="s">
        <v>138</v>
      </c>
      <c r="B98" s="36" t="s">
        <v>139</v>
      </c>
      <c r="C98" s="175">
        <f t="shared" si="5"/>
        <v>0</v>
      </c>
      <c r="D98" s="175">
        <v>0</v>
      </c>
      <c r="E98" s="175">
        <v>0</v>
      </c>
      <c r="F98" s="175">
        <v>0</v>
      </c>
    </row>
    <row r="99" spans="1:6" ht="28.5" hidden="1" customHeight="1" x14ac:dyDescent="0.25">
      <c r="A99" s="32" t="s">
        <v>140</v>
      </c>
      <c r="B99" s="34" t="s">
        <v>139</v>
      </c>
      <c r="C99" s="175">
        <f t="shared" si="5"/>
        <v>0</v>
      </c>
      <c r="D99" s="175">
        <v>0</v>
      </c>
      <c r="E99" s="175"/>
      <c r="F99" s="175">
        <v>0</v>
      </c>
    </row>
    <row r="100" spans="1:6" s="26" customFormat="1" ht="30.75" hidden="1" customHeight="1" x14ac:dyDescent="0.2">
      <c r="A100" s="32" t="s">
        <v>141</v>
      </c>
      <c r="B100" s="36" t="s">
        <v>142</v>
      </c>
      <c r="C100" s="175">
        <f t="shared" si="5"/>
        <v>0</v>
      </c>
      <c r="D100" s="175">
        <v>0</v>
      </c>
      <c r="E100" s="175"/>
      <c r="F100" s="175">
        <v>0</v>
      </c>
    </row>
    <row r="101" spans="1:6" ht="28.5" hidden="1" customHeight="1" x14ac:dyDescent="0.25">
      <c r="A101" s="39" t="s">
        <v>143</v>
      </c>
      <c r="B101" s="36" t="s">
        <v>144</v>
      </c>
      <c r="C101" s="175">
        <f t="shared" si="5"/>
        <v>0</v>
      </c>
      <c r="D101" s="175">
        <v>0</v>
      </c>
      <c r="E101" s="175">
        <v>0</v>
      </c>
      <c r="F101" s="175">
        <v>0</v>
      </c>
    </row>
    <row r="102" spans="1:6" ht="30" hidden="1" x14ac:dyDescent="0.25">
      <c r="A102" s="41" t="s">
        <v>145</v>
      </c>
      <c r="B102" s="43" t="s">
        <v>146</v>
      </c>
      <c r="C102" s="175">
        <f t="shared" si="5"/>
        <v>0</v>
      </c>
      <c r="D102" s="179">
        <v>0</v>
      </c>
      <c r="E102" s="179"/>
      <c r="F102" s="179"/>
    </row>
    <row r="103" spans="1:6" ht="6" customHeight="1" x14ac:dyDescent="0.25">
      <c r="A103" s="52"/>
    </row>
    <row r="104" spans="1:6" ht="17.25" hidden="1" customHeight="1" x14ac:dyDescent="0.25">
      <c r="A104" s="48">
        <v>1.0900000000000001</v>
      </c>
      <c r="B104" s="21" t="s">
        <v>147</v>
      </c>
      <c r="C104" s="173">
        <f>+D104+E104</f>
        <v>0</v>
      </c>
      <c r="D104" s="173">
        <f>+D106</f>
        <v>0</v>
      </c>
      <c r="E104" s="173">
        <f>+E106</f>
        <v>0</v>
      </c>
      <c r="F104" s="173">
        <f>+F106</f>
        <v>0</v>
      </c>
    </row>
    <row r="105" spans="1:6" ht="13.5" hidden="1" customHeight="1" x14ac:dyDescent="0.25">
      <c r="A105" s="52"/>
    </row>
    <row r="106" spans="1:6" ht="14.25" hidden="1" customHeight="1" x14ac:dyDescent="0.25">
      <c r="A106" s="53" t="s">
        <v>148</v>
      </c>
      <c r="B106" s="16" t="s">
        <v>149</v>
      </c>
      <c r="C106" s="174">
        <f>SUM(D106:E106)</f>
        <v>0</v>
      </c>
      <c r="D106" s="174">
        <v>0</v>
      </c>
      <c r="E106" s="174"/>
      <c r="F106" s="174">
        <v>0</v>
      </c>
    </row>
    <row r="107" spans="1:6" ht="4.5" hidden="1" customHeight="1" x14ac:dyDescent="0.25">
      <c r="A107" s="48"/>
      <c r="B107" s="21"/>
      <c r="C107" s="173"/>
      <c r="D107" s="173"/>
      <c r="E107" s="173"/>
      <c r="F107" s="173"/>
    </row>
    <row r="108" spans="1:6" ht="15" hidden="1" customHeight="1" x14ac:dyDescent="0.25">
      <c r="A108" s="13" t="s">
        <v>150</v>
      </c>
      <c r="B108" s="38" t="s">
        <v>151</v>
      </c>
      <c r="C108" s="173">
        <f>+D108+E108</f>
        <v>0</v>
      </c>
      <c r="D108" s="173">
        <f>+D111</f>
        <v>0</v>
      </c>
      <c r="E108" s="173">
        <f>+E111+E110</f>
        <v>0</v>
      </c>
      <c r="F108" s="173">
        <f>+F111</f>
        <v>0</v>
      </c>
    </row>
    <row r="109" spans="1:6" ht="5.25" hidden="1" customHeight="1" x14ac:dyDescent="0.25"/>
    <row r="110" spans="1:6" ht="14.25" hidden="1" customHeight="1" x14ac:dyDescent="0.25">
      <c r="A110" s="40" t="s">
        <v>369</v>
      </c>
      <c r="B110" s="16" t="s">
        <v>370</v>
      </c>
      <c r="C110" s="174">
        <f>+D110+E110+F110</f>
        <v>0</v>
      </c>
      <c r="D110" s="174"/>
      <c r="E110" s="174"/>
      <c r="F110" s="174"/>
    </row>
    <row r="111" spans="1:6" ht="14.25" hidden="1" customHeight="1" x14ac:dyDescent="0.25">
      <c r="A111" s="40" t="s">
        <v>152</v>
      </c>
      <c r="B111" s="16" t="s">
        <v>153</v>
      </c>
      <c r="C111" s="174">
        <f>+D111+E111+F111</f>
        <v>0</v>
      </c>
      <c r="D111" s="174"/>
      <c r="E111" s="174"/>
      <c r="F111" s="174"/>
    </row>
    <row r="112" spans="1:6" s="56" customFormat="1" ht="7.5" customHeight="1" thickBot="1" x14ac:dyDescent="0.3">
      <c r="A112" s="13"/>
      <c r="B112" s="38"/>
      <c r="C112" s="171"/>
      <c r="D112" s="171"/>
      <c r="E112" s="171"/>
      <c r="F112" s="171"/>
    </row>
    <row r="113" spans="1:6" ht="15.75" thickBot="1" x14ac:dyDescent="0.3">
      <c r="A113" s="9">
        <v>2</v>
      </c>
      <c r="B113" s="37" t="s">
        <v>154</v>
      </c>
      <c r="C113" s="178">
        <f>+D113+E113</f>
        <v>55780</v>
      </c>
      <c r="D113" s="178">
        <f>+D115+D121+D125+D135</f>
        <v>0</v>
      </c>
      <c r="E113" s="178">
        <f>+E115+E121+E125+E130+E135</f>
        <v>55780</v>
      </c>
      <c r="F113" s="288">
        <f>+F115+F121+F125+F130+F135</f>
        <v>0</v>
      </c>
    </row>
    <row r="114" spans="1:6" s="56" customFormat="1" ht="7.5" customHeight="1" x14ac:dyDescent="0.25">
      <c r="A114" s="13"/>
      <c r="B114" s="38"/>
      <c r="C114" s="171"/>
      <c r="D114" s="171"/>
      <c r="E114" s="171"/>
      <c r="F114" s="171"/>
    </row>
    <row r="115" spans="1:6" s="26" customFormat="1" ht="23.25" hidden="1" customHeight="1" x14ac:dyDescent="0.2">
      <c r="A115" s="30" t="s">
        <v>155</v>
      </c>
      <c r="B115" s="44" t="s">
        <v>156</v>
      </c>
      <c r="C115" s="177">
        <f>+D115+E115</f>
        <v>0</v>
      </c>
      <c r="D115" s="177">
        <f>SUM(D117:D119)</f>
        <v>0</v>
      </c>
      <c r="E115" s="177">
        <f>SUM(E117:E119)</f>
        <v>0</v>
      </c>
      <c r="F115" s="177">
        <f>SUM(F117:F119)</f>
        <v>0</v>
      </c>
    </row>
    <row r="116" spans="1:6" ht="15" hidden="1" customHeight="1" x14ac:dyDescent="0.25">
      <c r="A116" s="11"/>
      <c r="B116" s="38"/>
      <c r="C116" s="171"/>
      <c r="D116" s="171"/>
      <c r="E116" s="171"/>
      <c r="F116" s="171"/>
    </row>
    <row r="117" spans="1:6" ht="14.25" hidden="1" customHeight="1" x14ac:dyDescent="0.25">
      <c r="A117" s="32" t="s">
        <v>157</v>
      </c>
      <c r="B117" s="18" t="s">
        <v>158</v>
      </c>
      <c r="C117" s="175">
        <f>SUM(D117:E117)</f>
        <v>0</v>
      </c>
      <c r="D117" s="175">
        <v>0</v>
      </c>
      <c r="E117" s="175"/>
      <c r="F117" s="175">
        <v>0</v>
      </c>
    </row>
    <row r="118" spans="1:6" hidden="1" x14ac:dyDescent="0.25">
      <c r="A118" s="32" t="s">
        <v>378</v>
      </c>
      <c r="B118" s="27" t="s">
        <v>379</v>
      </c>
      <c r="C118" s="175">
        <f>SUM(D118:E118)</f>
        <v>0</v>
      </c>
      <c r="D118" s="175">
        <v>0</v>
      </c>
      <c r="E118" s="175"/>
      <c r="F118" s="175"/>
    </row>
    <row r="119" spans="1:6" hidden="1" x14ac:dyDescent="0.25">
      <c r="A119" s="32" t="s">
        <v>159</v>
      </c>
      <c r="B119" s="27" t="s">
        <v>160</v>
      </c>
      <c r="C119" s="175">
        <f>SUM(D119:E119)</f>
        <v>0</v>
      </c>
      <c r="D119" s="175">
        <v>0</v>
      </c>
      <c r="E119" s="175"/>
      <c r="F119" s="175"/>
    </row>
    <row r="120" spans="1:6" ht="9.75" hidden="1" customHeight="1" x14ac:dyDescent="0.25">
      <c r="A120" s="48"/>
      <c r="B120" s="21"/>
      <c r="C120" s="173"/>
      <c r="D120" s="173"/>
      <c r="E120" s="173"/>
      <c r="F120" s="173"/>
    </row>
    <row r="121" spans="1:6" ht="30" hidden="1" customHeight="1" x14ac:dyDescent="0.25">
      <c r="A121" s="13" t="s">
        <v>161</v>
      </c>
      <c r="B121" s="14" t="s">
        <v>162</v>
      </c>
      <c r="C121" s="173">
        <f>+D121+E121</f>
        <v>0</v>
      </c>
      <c r="D121" s="173">
        <v>0</v>
      </c>
      <c r="E121" s="173">
        <v>0</v>
      </c>
      <c r="F121" s="173">
        <v>0</v>
      </c>
    </row>
    <row r="122" spans="1:6" ht="6" hidden="1" customHeight="1" x14ac:dyDescent="0.25"/>
    <row r="123" spans="1:6" ht="14.25" hidden="1" customHeight="1" x14ac:dyDescent="0.25">
      <c r="A123" s="40" t="s">
        <v>163</v>
      </c>
      <c r="B123" s="16" t="s">
        <v>164</v>
      </c>
      <c r="C123" s="174"/>
      <c r="D123" s="174"/>
      <c r="E123" s="174"/>
      <c r="F123" s="174"/>
    </row>
    <row r="124" spans="1:6" ht="6.75" hidden="1" customHeight="1" x14ac:dyDescent="0.25">
      <c r="A124" s="52"/>
    </row>
    <row r="125" spans="1:6" s="26" customFormat="1" ht="30" hidden="1" x14ac:dyDescent="0.2">
      <c r="A125" s="57">
        <v>2.0299999999999998</v>
      </c>
      <c r="B125" s="54" t="s">
        <v>165</v>
      </c>
      <c r="C125" s="177">
        <f>+D125+E125</f>
        <v>0</v>
      </c>
      <c r="D125" s="177">
        <f>+D128</f>
        <v>0</v>
      </c>
      <c r="E125" s="177">
        <f>SUM(E127:E128)</f>
        <v>0</v>
      </c>
      <c r="F125" s="177">
        <f>SUM(F127:F128)</f>
        <v>0</v>
      </c>
    </row>
    <row r="126" spans="1:6" ht="7.5" hidden="1" customHeight="1" x14ac:dyDescent="0.25">
      <c r="A126" s="52"/>
    </row>
    <row r="127" spans="1:6" ht="14.25" hidden="1" customHeight="1" x14ac:dyDescent="0.25">
      <c r="A127" s="39" t="s">
        <v>166</v>
      </c>
      <c r="B127" s="36" t="s">
        <v>167</v>
      </c>
      <c r="C127" s="175">
        <f>SUM(D127:E127)</f>
        <v>0</v>
      </c>
      <c r="D127" s="175">
        <v>0</v>
      </c>
      <c r="E127" s="175">
        <v>0</v>
      </c>
      <c r="F127" s="175">
        <v>0</v>
      </c>
    </row>
    <row r="128" spans="1:6" ht="30" hidden="1" x14ac:dyDescent="0.25">
      <c r="A128" s="39" t="s">
        <v>168</v>
      </c>
      <c r="B128" s="36" t="s">
        <v>169</v>
      </c>
      <c r="C128" s="175">
        <f>SUM(D128:E128)</f>
        <v>0</v>
      </c>
      <c r="D128" s="175">
        <v>0</v>
      </c>
      <c r="E128" s="175">
        <v>0</v>
      </c>
      <c r="F128" s="175">
        <v>0</v>
      </c>
    </row>
    <row r="129" spans="1:6" ht="6.75" hidden="1" customHeight="1" x14ac:dyDescent="0.25">
      <c r="A129" s="11"/>
      <c r="B129" s="38"/>
      <c r="C129" s="171"/>
      <c r="D129" s="171"/>
      <c r="E129" s="171"/>
      <c r="F129" s="171"/>
    </row>
    <row r="130" spans="1:6" hidden="1" x14ac:dyDescent="0.25">
      <c r="A130" s="13" t="s">
        <v>170</v>
      </c>
      <c r="B130" s="14" t="s">
        <v>171</v>
      </c>
      <c r="C130" s="173">
        <f>+D130+E130</f>
        <v>0</v>
      </c>
      <c r="D130" s="173">
        <f>SUM(D132:D133)</f>
        <v>0</v>
      </c>
      <c r="E130" s="173">
        <f>SUM(E132:E133)</f>
        <v>0</v>
      </c>
      <c r="F130" s="173">
        <f>SUM(F132:F133)</f>
        <v>0</v>
      </c>
    </row>
    <row r="131" spans="1:6" ht="7.5" hidden="1" customHeight="1" x14ac:dyDescent="0.25"/>
    <row r="132" spans="1:6" ht="14.25" hidden="1" customHeight="1" x14ac:dyDescent="0.25">
      <c r="A132" s="40" t="s">
        <v>172</v>
      </c>
      <c r="B132" s="16" t="s">
        <v>746</v>
      </c>
      <c r="C132" s="174">
        <f>+D132+E132</f>
        <v>0</v>
      </c>
      <c r="D132" s="174">
        <v>0</v>
      </c>
      <c r="E132" s="174"/>
      <c r="F132" s="174"/>
    </row>
    <row r="133" spans="1:6" hidden="1" x14ac:dyDescent="0.25">
      <c r="A133" s="32" t="s">
        <v>174</v>
      </c>
      <c r="B133" s="18" t="s">
        <v>175</v>
      </c>
      <c r="C133" s="175">
        <f>SUM(D133:E133)</f>
        <v>0</v>
      </c>
      <c r="D133" s="175">
        <v>0</v>
      </c>
      <c r="E133" s="175"/>
      <c r="F133" s="175">
        <v>0</v>
      </c>
    </row>
    <row r="134" spans="1:6" ht="8.25" customHeight="1" x14ac:dyDescent="0.25">
      <c r="A134" s="48"/>
      <c r="B134" s="21"/>
      <c r="C134" s="173"/>
      <c r="D134" s="173"/>
      <c r="E134" s="173"/>
      <c r="F134" s="173"/>
    </row>
    <row r="135" spans="1:6" s="23" customFormat="1" x14ac:dyDescent="0.25">
      <c r="A135" s="13" t="s">
        <v>176</v>
      </c>
      <c r="B135" s="14" t="s">
        <v>177</v>
      </c>
      <c r="C135" s="173">
        <f>SUM(D135:E135)</f>
        <v>55780</v>
      </c>
      <c r="D135" s="173">
        <f>SUM(D137:D144)</f>
        <v>0</v>
      </c>
      <c r="E135" s="173">
        <f>SUM(E137:E144)</f>
        <v>55780</v>
      </c>
      <c r="F135" s="173">
        <f>SUM(F137:F144)</f>
        <v>0</v>
      </c>
    </row>
    <row r="136" spans="1:6" s="23" customFormat="1" ht="6.75" customHeight="1" x14ac:dyDescent="0.25">
      <c r="A136" s="28"/>
      <c r="B136" s="7"/>
      <c r="C136" s="176"/>
      <c r="D136" s="176"/>
      <c r="E136" s="176"/>
      <c r="F136" s="176"/>
    </row>
    <row r="137" spans="1:6" s="29" customFormat="1" ht="33" hidden="1" customHeight="1" x14ac:dyDescent="0.2">
      <c r="A137" s="32" t="s">
        <v>178</v>
      </c>
      <c r="B137" s="27" t="s">
        <v>179</v>
      </c>
      <c r="C137" s="175">
        <f>SUM(D137:E137)</f>
        <v>0</v>
      </c>
      <c r="D137" s="175">
        <v>0</v>
      </c>
      <c r="E137" s="175"/>
      <c r="F137" s="175">
        <v>0</v>
      </c>
    </row>
    <row r="138" spans="1:6" s="23" customFormat="1" ht="28.5" hidden="1" customHeight="1" x14ac:dyDescent="0.25">
      <c r="A138" s="40" t="s">
        <v>180</v>
      </c>
      <c r="B138" s="33" t="s">
        <v>181</v>
      </c>
      <c r="C138" s="174">
        <f>+D138+E138</f>
        <v>0</v>
      </c>
      <c r="D138" s="174">
        <v>0</v>
      </c>
      <c r="E138" s="174"/>
      <c r="F138" s="174">
        <v>0</v>
      </c>
    </row>
    <row r="139" spans="1:6" s="29" customFormat="1" hidden="1" x14ac:dyDescent="0.2">
      <c r="A139" s="32" t="s">
        <v>182</v>
      </c>
      <c r="B139" s="27" t="s">
        <v>183</v>
      </c>
      <c r="C139" s="175">
        <f t="shared" ref="C139:C144" si="6">SUM(D139:E139)</f>
        <v>0</v>
      </c>
      <c r="D139" s="175">
        <v>0</v>
      </c>
      <c r="E139" s="175"/>
      <c r="F139" s="175">
        <v>0</v>
      </c>
    </row>
    <row r="140" spans="1:6" s="23" customFormat="1" ht="14.25" hidden="1" customHeight="1" x14ac:dyDescent="0.25">
      <c r="A140" s="40" t="s">
        <v>184</v>
      </c>
      <c r="B140" s="33" t="s">
        <v>185</v>
      </c>
      <c r="C140" s="174">
        <f t="shared" si="6"/>
        <v>0</v>
      </c>
      <c r="D140" s="174">
        <v>0</v>
      </c>
      <c r="E140" s="174"/>
      <c r="F140" s="174">
        <v>0</v>
      </c>
    </row>
    <row r="141" spans="1:6" s="23" customFormat="1" ht="14.25" customHeight="1" x14ac:dyDescent="0.25">
      <c r="A141" s="40" t="s">
        <v>186</v>
      </c>
      <c r="B141" s="16" t="s">
        <v>187</v>
      </c>
      <c r="C141" s="174">
        <f t="shared" si="6"/>
        <v>43500</v>
      </c>
      <c r="D141" s="174">
        <v>0</v>
      </c>
      <c r="E141" s="174">
        <f>+'Detalle Aumentos'!D11</f>
        <v>43500</v>
      </c>
      <c r="F141" s="174"/>
    </row>
    <row r="142" spans="1:6" s="29" customFormat="1" ht="29.25" hidden="1" customHeight="1" x14ac:dyDescent="0.2">
      <c r="A142" s="32" t="s">
        <v>416</v>
      </c>
      <c r="B142" s="27" t="s">
        <v>417</v>
      </c>
      <c r="C142" s="175">
        <f t="shared" si="6"/>
        <v>0</v>
      </c>
      <c r="D142" s="175">
        <v>0</v>
      </c>
      <c r="E142" s="175"/>
      <c r="F142" s="175"/>
    </row>
    <row r="143" spans="1:6" s="23" customFormat="1" ht="14.25" hidden="1" customHeight="1" x14ac:dyDescent="0.25">
      <c r="A143" s="40" t="s">
        <v>188</v>
      </c>
      <c r="B143" s="55" t="s">
        <v>189</v>
      </c>
      <c r="C143" s="174">
        <f t="shared" si="6"/>
        <v>0</v>
      </c>
      <c r="D143" s="174">
        <v>0</v>
      </c>
      <c r="E143" s="174">
        <v>0</v>
      </c>
      <c r="F143" s="174">
        <v>0</v>
      </c>
    </row>
    <row r="144" spans="1:6" s="23" customFormat="1" x14ac:dyDescent="0.25">
      <c r="A144" s="41" t="s">
        <v>190</v>
      </c>
      <c r="B144" s="27" t="s">
        <v>191</v>
      </c>
      <c r="C144" s="174">
        <f t="shared" si="6"/>
        <v>12280</v>
      </c>
      <c r="D144" s="184">
        <v>0</v>
      </c>
      <c r="E144" s="179">
        <f>+'Detalle Aumentos'!D12</f>
        <v>12280</v>
      </c>
      <c r="F144" s="179">
        <v>0</v>
      </c>
    </row>
    <row r="145" spans="1:8" ht="11.25" customHeight="1" thickBot="1" x14ac:dyDescent="0.3">
      <c r="A145" s="20"/>
      <c r="B145" s="21"/>
      <c r="C145" s="173"/>
      <c r="D145" s="173"/>
      <c r="E145" s="173"/>
      <c r="F145" s="173"/>
    </row>
    <row r="146" spans="1:8" ht="17.25" customHeight="1" thickBot="1" x14ac:dyDescent="0.3">
      <c r="A146" s="9">
        <v>5</v>
      </c>
      <c r="B146" s="37" t="s">
        <v>192</v>
      </c>
      <c r="C146" s="178">
        <f>+D146+E146</f>
        <v>1503623.25</v>
      </c>
      <c r="D146" s="178">
        <f>+D148+D156+D160</f>
        <v>0</v>
      </c>
      <c r="E146" s="178">
        <f>+E148+E156+E160</f>
        <v>1503623.25</v>
      </c>
      <c r="F146" s="288">
        <f>+F148+F156+F160</f>
        <v>0</v>
      </c>
    </row>
    <row r="147" spans="1:8" ht="15" hidden="1" customHeight="1" x14ac:dyDescent="0.25">
      <c r="A147" s="11"/>
      <c r="B147" s="38"/>
      <c r="C147" s="171"/>
      <c r="D147" s="171"/>
      <c r="E147" s="171"/>
      <c r="F147" s="171"/>
    </row>
    <row r="148" spans="1:8" hidden="1" x14ac:dyDescent="0.25">
      <c r="A148" s="20">
        <v>5.01</v>
      </c>
      <c r="B148" s="22" t="s">
        <v>193</v>
      </c>
      <c r="C148" s="173">
        <f>+D148+E148</f>
        <v>0</v>
      </c>
      <c r="D148" s="173">
        <f>SUM(D150:D154)</f>
        <v>0</v>
      </c>
      <c r="E148" s="173">
        <f>SUM(E150:E154)</f>
        <v>0</v>
      </c>
      <c r="F148" s="173">
        <f>SUM(F150:F154)</f>
        <v>0</v>
      </c>
    </row>
    <row r="149" spans="1:8" s="23" customFormat="1" ht="6.75" hidden="1" customHeight="1" x14ac:dyDescent="0.25">
      <c r="A149" s="28"/>
      <c r="B149" s="7"/>
      <c r="C149" s="176"/>
      <c r="D149" s="176"/>
      <c r="E149" s="176"/>
      <c r="F149" s="176"/>
    </row>
    <row r="150" spans="1:8" ht="14.25" hidden="1" customHeight="1" x14ac:dyDescent="0.25">
      <c r="A150" s="35" t="s">
        <v>194</v>
      </c>
      <c r="B150" s="27" t="s">
        <v>195</v>
      </c>
      <c r="C150" s="175">
        <f>SUM(D150:E150)</f>
        <v>0</v>
      </c>
      <c r="D150" s="175">
        <v>0</v>
      </c>
      <c r="E150" s="175">
        <v>0</v>
      </c>
      <c r="F150" s="175">
        <v>0</v>
      </c>
    </row>
    <row r="151" spans="1:8" ht="14.25" hidden="1" customHeight="1" x14ac:dyDescent="0.25">
      <c r="A151" s="35" t="s">
        <v>570</v>
      </c>
      <c r="B151" s="27" t="s">
        <v>571</v>
      </c>
      <c r="C151" s="175">
        <f>SUM(D151:E151)</f>
        <v>0</v>
      </c>
      <c r="D151" s="175">
        <v>0</v>
      </c>
      <c r="E151" s="175"/>
      <c r="F151" s="175"/>
    </row>
    <row r="152" spans="1:8" hidden="1" x14ac:dyDescent="0.25">
      <c r="A152" s="39" t="s">
        <v>196</v>
      </c>
      <c r="B152" s="27" t="s">
        <v>759</v>
      </c>
      <c r="C152" s="175">
        <f>SUM(D152:E152)</f>
        <v>0</v>
      </c>
      <c r="D152" s="179">
        <v>0</v>
      </c>
      <c r="E152" s="179"/>
      <c r="F152" s="175"/>
      <c r="H152" s="414"/>
    </row>
    <row r="153" spans="1:8" ht="28.5" hidden="1" customHeight="1" x14ac:dyDescent="0.25">
      <c r="A153" s="39" t="s">
        <v>198</v>
      </c>
      <c r="B153" s="33" t="s">
        <v>199</v>
      </c>
      <c r="C153" s="175">
        <f>SUM(D153:E153)</f>
        <v>0</v>
      </c>
      <c r="D153" s="174">
        <v>0</v>
      </c>
      <c r="E153" s="174"/>
      <c r="F153" s="174">
        <v>0</v>
      </c>
    </row>
    <row r="154" spans="1:8" s="47" customFormat="1" ht="30.75" hidden="1" customHeight="1" x14ac:dyDescent="0.25">
      <c r="A154" s="35" t="s">
        <v>200</v>
      </c>
      <c r="B154" s="27" t="s">
        <v>758</v>
      </c>
      <c r="C154" s="179">
        <f>SUM(D154:E154)</f>
        <v>0</v>
      </c>
      <c r="D154" s="179">
        <v>0</v>
      </c>
      <c r="E154" s="179"/>
      <c r="F154" s="179">
        <v>0</v>
      </c>
    </row>
    <row r="155" spans="1:8" s="56" customFormat="1" ht="7.5" hidden="1" customHeight="1" x14ac:dyDescent="0.25">
      <c r="A155" s="13"/>
      <c r="B155" s="38"/>
      <c r="C155" s="171"/>
      <c r="D155" s="171"/>
      <c r="E155" s="171"/>
      <c r="F155" s="171"/>
    </row>
    <row r="156" spans="1:8" s="23" customFormat="1" ht="15" hidden="1" customHeight="1" x14ac:dyDescent="0.25">
      <c r="A156" s="20">
        <v>5.0199999999999996</v>
      </c>
      <c r="B156" s="22" t="s">
        <v>202</v>
      </c>
      <c r="C156" s="173">
        <f>+D156+E156</f>
        <v>0</v>
      </c>
      <c r="D156" s="173">
        <f>+D158</f>
        <v>0</v>
      </c>
      <c r="E156" s="173">
        <f>+E158</f>
        <v>0</v>
      </c>
      <c r="F156" s="173">
        <f>+F158</f>
        <v>0</v>
      </c>
    </row>
    <row r="157" spans="1:8" s="23" customFormat="1" ht="6.75" hidden="1" customHeight="1" x14ac:dyDescent="0.25">
      <c r="A157" s="28"/>
      <c r="B157" s="7"/>
      <c r="C157" s="176"/>
      <c r="D157" s="176"/>
      <c r="E157" s="176"/>
      <c r="F157" s="176"/>
    </row>
    <row r="158" spans="1:8" s="23" customFormat="1" ht="15.75" hidden="1" customHeight="1" x14ac:dyDescent="0.25">
      <c r="A158" s="39" t="s">
        <v>203</v>
      </c>
      <c r="B158" s="18" t="s">
        <v>204</v>
      </c>
      <c r="C158" s="175">
        <f>SUM(D158:E158)</f>
        <v>0</v>
      </c>
      <c r="D158" s="175">
        <v>0</v>
      </c>
      <c r="E158" s="175"/>
      <c r="F158" s="175">
        <v>0</v>
      </c>
    </row>
    <row r="159" spans="1:8" ht="8.25" customHeight="1" x14ac:dyDescent="0.25">
      <c r="A159" s="48"/>
      <c r="B159" s="21"/>
      <c r="C159" s="173"/>
      <c r="D159" s="173"/>
      <c r="E159" s="173"/>
      <c r="F159" s="173"/>
    </row>
    <row r="160" spans="1:8" s="23" customFormat="1" x14ac:dyDescent="0.25">
      <c r="A160" s="20">
        <v>5.99</v>
      </c>
      <c r="B160" s="22" t="s">
        <v>205</v>
      </c>
      <c r="C160" s="173">
        <f>+D160+E160</f>
        <v>1503623.25</v>
      </c>
      <c r="D160" s="173">
        <f>+D162</f>
        <v>0</v>
      </c>
      <c r="E160" s="173">
        <f>+E162</f>
        <v>1503623.25</v>
      </c>
      <c r="F160" s="173">
        <f>+F162</f>
        <v>0</v>
      </c>
    </row>
    <row r="161" spans="1:6" ht="15" customHeight="1" x14ac:dyDescent="0.25">
      <c r="A161" s="11"/>
      <c r="B161" s="38"/>
      <c r="C161" s="171"/>
      <c r="D161" s="171"/>
      <c r="E161" s="171"/>
      <c r="F161" s="171"/>
    </row>
    <row r="162" spans="1:6" s="42" customFormat="1" x14ac:dyDescent="0.25">
      <c r="A162" s="32" t="s">
        <v>206</v>
      </c>
      <c r="B162" s="18" t="s">
        <v>207</v>
      </c>
      <c r="C162" s="175">
        <f>+D162+E162</f>
        <v>1503623.25</v>
      </c>
      <c r="D162" s="175"/>
      <c r="E162" s="175">
        <f>+'Detalle Aumentos'!D13</f>
        <v>1503623.25</v>
      </c>
      <c r="F162" s="175">
        <v>0</v>
      </c>
    </row>
    <row r="163" spans="1:6" ht="10.5" customHeight="1" thickBot="1" x14ac:dyDescent="0.3">
      <c r="A163" s="11"/>
      <c r="B163" s="38"/>
      <c r="C163" s="171"/>
      <c r="D163" s="171"/>
      <c r="E163" s="171"/>
      <c r="F163" s="171"/>
    </row>
    <row r="164" spans="1:6" ht="19.5" customHeight="1" thickBot="1" x14ac:dyDescent="0.3">
      <c r="A164" s="9">
        <v>6</v>
      </c>
      <c r="B164" s="37" t="s">
        <v>208</v>
      </c>
      <c r="C164" s="178">
        <f>+D164+E164+F164</f>
        <v>4400000</v>
      </c>
      <c r="D164" s="178">
        <f>+D166+D174+D180+D185+D189+D193+D198</f>
        <v>1000000</v>
      </c>
      <c r="E164" s="178">
        <f>+E166+E174+E180+E185+E189+E193+E198</f>
        <v>3400000</v>
      </c>
      <c r="F164" s="288">
        <f>+F166+F174+F180+F185+F189+F193+F198</f>
        <v>0</v>
      </c>
    </row>
    <row r="165" spans="1:6" s="56" customFormat="1" ht="7.5" customHeight="1" x14ac:dyDescent="0.25">
      <c r="A165" s="13"/>
      <c r="B165" s="38"/>
      <c r="C165" s="171"/>
      <c r="D165" s="171"/>
      <c r="E165" s="171"/>
      <c r="F165" s="171"/>
    </row>
    <row r="166" spans="1:6" s="26" customFormat="1" hidden="1" x14ac:dyDescent="0.2">
      <c r="A166" s="57" t="s">
        <v>209</v>
      </c>
      <c r="B166" s="31" t="s">
        <v>210</v>
      </c>
      <c r="C166" s="177">
        <f>+D166+E166+F166</f>
        <v>0</v>
      </c>
      <c r="D166" s="177">
        <f>SUM(D168:D172)</f>
        <v>0</v>
      </c>
      <c r="E166" s="177">
        <f>SUM(E168:E172)</f>
        <v>0</v>
      </c>
      <c r="F166" s="177">
        <f>SUM(F168:F172)</f>
        <v>0</v>
      </c>
    </row>
    <row r="167" spans="1:6" ht="9.75" hidden="1" customHeight="1" x14ac:dyDescent="0.25">
      <c r="A167" s="20"/>
      <c r="B167" s="21"/>
      <c r="C167" s="173"/>
      <c r="D167" s="173"/>
      <c r="E167" s="173"/>
      <c r="F167" s="173"/>
    </row>
    <row r="168" spans="1:6" ht="28.5" hidden="1" customHeight="1" x14ac:dyDescent="0.25">
      <c r="A168" s="32" t="s">
        <v>211</v>
      </c>
      <c r="B168" s="27" t="s">
        <v>212</v>
      </c>
      <c r="C168" s="175">
        <f>+D168+E168</f>
        <v>0</v>
      </c>
      <c r="D168" s="175">
        <v>0</v>
      </c>
      <c r="E168" s="175">
        <v>0</v>
      </c>
      <c r="F168" s="175">
        <v>0</v>
      </c>
    </row>
    <row r="169" spans="1:6" ht="28.5" hidden="1" customHeight="1" x14ac:dyDescent="0.25">
      <c r="A169" s="32" t="s">
        <v>213</v>
      </c>
      <c r="B169" s="27" t="s">
        <v>214</v>
      </c>
      <c r="C169" s="175">
        <f>+D169+E169+F169</f>
        <v>0</v>
      </c>
      <c r="D169" s="175"/>
      <c r="E169" s="175">
        <v>0</v>
      </c>
      <c r="F169" s="175">
        <v>0</v>
      </c>
    </row>
    <row r="170" spans="1:6" ht="28.5" hidden="1" customHeight="1" x14ac:dyDescent="0.25">
      <c r="A170" s="32" t="s">
        <v>213</v>
      </c>
      <c r="B170" s="27" t="s">
        <v>214</v>
      </c>
      <c r="C170" s="175">
        <f>+D170+E170+F170</f>
        <v>0</v>
      </c>
      <c r="D170" s="175">
        <v>0</v>
      </c>
      <c r="E170" s="175">
        <v>0</v>
      </c>
      <c r="F170" s="175"/>
    </row>
    <row r="171" spans="1:6" s="26" customFormat="1" ht="28.5" hidden="1" customHeight="1" x14ac:dyDescent="0.2">
      <c r="A171" s="39" t="s">
        <v>215</v>
      </c>
      <c r="B171" s="36" t="s">
        <v>216</v>
      </c>
      <c r="C171" s="175"/>
      <c r="D171" s="175"/>
      <c r="E171" s="175"/>
      <c r="F171" s="175"/>
    </row>
    <row r="172" spans="1:6" ht="29.25" hidden="1" customHeight="1" x14ac:dyDescent="0.25">
      <c r="A172" s="32" t="s">
        <v>217</v>
      </c>
      <c r="B172" s="27" t="s">
        <v>218</v>
      </c>
      <c r="C172" s="175"/>
      <c r="D172" s="175"/>
      <c r="E172" s="175"/>
      <c r="F172" s="175"/>
    </row>
    <row r="173" spans="1:6" s="56" customFormat="1" ht="3" hidden="1" customHeight="1" x14ac:dyDescent="0.25">
      <c r="A173" s="13"/>
      <c r="B173" s="38"/>
      <c r="C173" s="171"/>
      <c r="D173" s="171"/>
      <c r="E173" s="171"/>
      <c r="F173" s="171"/>
    </row>
    <row r="174" spans="1:6" s="26" customFormat="1" ht="29.25" hidden="1" customHeight="1" x14ac:dyDescent="0.2">
      <c r="A174" s="57">
        <v>6.02</v>
      </c>
      <c r="B174" s="31" t="s">
        <v>219</v>
      </c>
      <c r="C174" s="177">
        <f>+D174+E174+F174</f>
        <v>0</v>
      </c>
      <c r="D174" s="177">
        <f>SUM(D176:D177)</f>
        <v>0</v>
      </c>
      <c r="E174" s="177">
        <f>SUM(E176:E177)</f>
        <v>0</v>
      </c>
      <c r="F174" s="177">
        <f>SUM(F176:F177)</f>
        <v>0</v>
      </c>
    </row>
    <row r="175" spans="1:6" ht="12" hidden="1" customHeight="1" x14ac:dyDescent="0.25">
      <c r="A175" s="52"/>
      <c r="B175" s="56"/>
    </row>
    <row r="176" spans="1:6" s="42" customFormat="1" hidden="1" x14ac:dyDescent="0.25">
      <c r="A176" s="32" t="s">
        <v>220</v>
      </c>
      <c r="B176" s="18" t="s">
        <v>221</v>
      </c>
      <c r="C176" s="175">
        <f>+D176+E176+F176</f>
        <v>0</v>
      </c>
      <c r="D176" s="175">
        <v>0</v>
      </c>
      <c r="E176" s="175"/>
      <c r="F176" s="175"/>
    </row>
    <row r="177" spans="1:6" s="42" customFormat="1" hidden="1" x14ac:dyDescent="0.25">
      <c r="A177" s="32" t="s">
        <v>223</v>
      </c>
      <c r="B177" s="18" t="s">
        <v>224</v>
      </c>
      <c r="C177" s="175">
        <f>+D177+E177+F177</f>
        <v>0</v>
      </c>
      <c r="D177" s="175"/>
      <c r="E177" s="175"/>
      <c r="F177" s="175">
        <v>0</v>
      </c>
    </row>
    <row r="178" spans="1:6" ht="12" hidden="1" customHeight="1" x14ac:dyDescent="0.25">
      <c r="A178" s="52"/>
      <c r="B178" s="56"/>
    </row>
    <row r="179" spans="1:6" ht="10.5" hidden="1" customHeight="1" x14ac:dyDescent="0.25">
      <c r="A179" s="20"/>
      <c r="B179" s="21"/>
      <c r="C179" s="173"/>
      <c r="D179" s="173"/>
      <c r="E179" s="173"/>
      <c r="F179" s="173"/>
    </row>
    <row r="180" spans="1:6" x14ac:dyDescent="0.25">
      <c r="A180" s="48">
        <v>6.03</v>
      </c>
      <c r="B180" s="38" t="s">
        <v>225</v>
      </c>
      <c r="C180" s="173">
        <f>SUM(C182:C183)</f>
        <v>3400000</v>
      </c>
      <c r="D180" s="173">
        <f t="shared" ref="D180:F180" si="7">SUM(D182:D183)</f>
        <v>0</v>
      </c>
      <c r="E180" s="173">
        <f t="shared" si="7"/>
        <v>3400000</v>
      </c>
      <c r="F180" s="173">
        <f t="shared" si="7"/>
        <v>0</v>
      </c>
    </row>
    <row r="181" spans="1:6" ht="7.5" customHeight="1" x14ac:dyDescent="0.25">
      <c r="A181" s="11"/>
      <c r="B181" s="38"/>
      <c r="C181" s="171"/>
      <c r="D181" s="171"/>
      <c r="E181" s="171"/>
      <c r="F181" s="171"/>
    </row>
    <row r="182" spans="1:6" s="42" customFormat="1" x14ac:dyDescent="0.25">
      <c r="A182" s="32" t="s">
        <v>226</v>
      </c>
      <c r="B182" s="18" t="s">
        <v>227</v>
      </c>
      <c r="C182" s="175">
        <f>+D182+E182+F182</f>
        <v>3400000</v>
      </c>
      <c r="D182" s="175"/>
      <c r="E182" s="175">
        <f>+'Detalle Aumentos'!D14</f>
        <v>3400000</v>
      </c>
      <c r="F182" s="175">
        <v>0</v>
      </c>
    </row>
    <row r="183" spans="1:6" s="42" customFormat="1" ht="20.100000000000001" hidden="1" customHeight="1" x14ac:dyDescent="0.25">
      <c r="A183" s="32" t="s">
        <v>11</v>
      </c>
      <c r="B183" s="18" t="s">
        <v>12</v>
      </c>
      <c r="C183" s="175">
        <f>+D183+E183+F183</f>
        <v>0</v>
      </c>
      <c r="D183" s="175"/>
      <c r="E183" s="175"/>
      <c r="F183" s="175">
        <v>0</v>
      </c>
    </row>
    <row r="184" spans="1:6" s="42" customFormat="1" x14ac:dyDescent="0.25">
      <c r="A184" s="58"/>
      <c r="B184" s="59"/>
      <c r="C184" s="181"/>
      <c r="D184" s="181"/>
      <c r="E184" s="181"/>
      <c r="F184" s="181"/>
    </row>
    <row r="185" spans="1:6" s="26" customFormat="1" ht="52.5" hidden="1" customHeight="1" x14ac:dyDescent="0.2">
      <c r="A185" s="57">
        <v>6.04</v>
      </c>
      <c r="B185" s="31" t="s">
        <v>228</v>
      </c>
      <c r="C185" s="177">
        <f>+D185+E185+F185</f>
        <v>0</v>
      </c>
      <c r="D185" s="177">
        <f>SUM(D187:D187)</f>
        <v>0</v>
      </c>
      <c r="E185" s="177">
        <f>SUM(E187:E187)</f>
        <v>0</v>
      </c>
      <c r="F185" s="177">
        <f>+F187</f>
        <v>0</v>
      </c>
    </row>
    <row r="186" spans="1:6" ht="7.5" hidden="1" customHeight="1" x14ac:dyDescent="0.25">
      <c r="A186" s="52"/>
      <c r="B186" s="56"/>
    </row>
    <row r="187" spans="1:6" s="42" customFormat="1" hidden="1" x14ac:dyDescent="0.25">
      <c r="A187" s="32" t="s">
        <v>521</v>
      </c>
      <c r="B187" s="27" t="s">
        <v>757</v>
      </c>
      <c r="C187" s="175">
        <f>+D187+E187+F187</f>
        <v>0</v>
      </c>
      <c r="D187" s="175"/>
      <c r="E187" s="175">
        <v>0</v>
      </c>
      <c r="F187" s="175"/>
    </row>
    <row r="188" spans="1:6" ht="9" hidden="1" customHeight="1" x14ac:dyDescent="0.25">
      <c r="A188" s="58"/>
      <c r="B188" s="59"/>
      <c r="C188" s="181"/>
      <c r="D188" s="181"/>
      <c r="E188" s="181"/>
      <c r="F188" s="181"/>
    </row>
    <row r="189" spans="1:6" s="26" customFormat="1" x14ac:dyDescent="0.2">
      <c r="A189" s="57">
        <v>6.05</v>
      </c>
      <c r="B189" s="31" t="s">
        <v>231</v>
      </c>
      <c r="C189" s="177">
        <f>+D189+E189+F189</f>
        <v>1000000</v>
      </c>
      <c r="D189" s="177">
        <f>SUM(D191:D191)</f>
        <v>1000000</v>
      </c>
      <c r="E189" s="177">
        <f>SUM(E191:E191)</f>
        <v>0</v>
      </c>
      <c r="F189" s="177">
        <f>+F191</f>
        <v>0</v>
      </c>
    </row>
    <row r="190" spans="1:6" ht="13.5" customHeight="1" x14ac:dyDescent="0.25">
      <c r="A190" s="52"/>
      <c r="B190" s="56"/>
    </row>
    <row r="191" spans="1:6" s="42" customFormat="1" x14ac:dyDescent="0.25">
      <c r="A191" s="32" t="s">
        <v>263</v>
      </c>
      <c r="B191" s="27" t="s">
        <v>264</v>
      </c>
      <c r="C191" s="175">
        <f>+D191+E191+F191</f>
        <v>1000000</v>
      </c>
      <c r="D191" s="175">
        <f>+'Detalle Aumentos'!D15</f>
        <v>1000000</v>
      </c>
      <c r="E191" s="175">
        <v>0</v>
      </c>
      <c r="F191" s="175"/>
    </row>
    <row r="192" spans="1:6" s="56" customFormat="1" ht="7.5" customHeight="1" x14ac:dyDescent="0.25">
      <c r="A192" s="13"/>
      <c r="B192" s="38"/>
      <c r="C192" s="171"/>
      <c r="D192" s="171"/>
      <c r="E192" s="171"/>
      <c r="F192" s="171"/>
    </row>
    <row r="193" spans="1:16378" s="61" customFormat="1" ht="30" hidden="1" x14ac:dyDescent="0.2">
      <c r="A193" s="60">
        <v>6.06</v>
      </c>
      <c r="B193" s="44" t="s">
        <v>232</v>
      </c>
      <c r="C193" s="177">
        <f>+D193+E193</f>
        <v>0</v>
      </c>
      <c r="D193" s="177">
        <f>SUM(D195:D196)</f>
        <v>0</v>
      </c>
      <c r="E193" s="177">
        <f>SUM(E195:E196)</f>
        <v>0</v>
      </c>
      <c r="F193" s="177">
        <f>SUM(F195:F196)</f>
        <v>0</v>
      </c>
    </row>
    <row r="194" spans="1:16378" s="56" customFormat="1" ht="7.5" hidden="1" customHeight="1" x14ac:dyDescent="0.25">
      <c r="A194" s="13"/>
      <c r="B194" s="38"/>
      <c r="C194" s="171"/>
      <c r="D194" s="171"/>
      <c r="E194" s="171"/>
      <c r="F194" s="171"/>
    </row>
    <row r="195" spans="1:16378" s="42" customFormat="1" hidden="1" x14ac:dyDescent="0.25">
      <c r="A195" s="32" t="s">
        <v>233</v>
      </c>
      <c r="B195" s="18" t="s">
        <v>234</v>
      </c>
      <c r="C195" s="175">
        <f>+D195+E195</f>
        <v>0</v>
      </c>
      <c r="D195" s="175">
        <v>0</v>
      </c>
      <c r="E195" s="175">
        <v>0</v>
      </c>
      <c r="F195" s="175">
        <v>0</v>
      </c>
    </row>
    <row r="196" spans="1:16378" s="42" customFormat="1" hidden="1" x14ac:dyDescent="0.25">
      <c r="A196" s="32" t="s">
        <v>240</v>
      </c>
      <c r="B196" s="18" t="s">
        <v>241</v>
      </c>
      <c r="C196" s="175">
        <f>+D196+E196</f>
        <v>0</v>
      </c>
      <c r="D196" s="175">
        <v>0</v>
      </c>
      <c r="E196" s="175"/>
      <c r="F196" s="175">
        <v>0</v>
      </c>
    </row>
    <row r="197" spans="1:16378" s="56" customFormat="1" ht="7.5" hidden="1" customHeight="1" x14ac:dyDescent="0.25">
      <c r="A197" s="13"/>
      <c r="B197" s="38"/>
      <c r="C197" s="171"/>
      <c r="D197" s="171"/>
      <c r="E197" s="171"/>
      <c r="F197" s="171"/>
    </row>
    <row r="198" spans="1:16378" s="42" customFormat="1" hidden="1" x14ac:dyDescent="0.25">
      <c r="A198" s="48" t="s">
        <v>235</v>
      </c>
      <c r="B198" s="14" t="s">
        <v>236</v>
      </c>
      <c r="C198" s="177">
        <f>+C200</f>
        <v>0</v>
      </c>
      <c r="D198" s="177">
        <f>+D200</f>
        <v>0</v>
      </c>
      <c r="E198" s="177">
        <f>+E200</f>
        <v>0</v>
      </c>
      <c r="F198" s="177">
        <f>+F200</f>
        <v>0</v>
      </c>
    </row>
    <row r="199" spans="1:16378" s="56" customFormat="1" ht="7.5" hidden="1" customHeight="1" x14ac:dyDescent="0.25">
      <c r="A199" s="13"/>
      <c r="B199" s="38"/>
      <c r="C199" s="171"/>
      <c r="D199" s="171"/>
      <c r="E199" s="171"/>
      <c r="F199" s="171"/>
    </row>
    <row r="200" spans="1:16378" s="42" customFormat="1" hidden="1" x14ac:dyDescent="0.25">
      <c r="A200" s="32" t="s">
        <v>237</v>
      </c>
      <c r="B200" s="27" t="s">
        <v>238</v>
      </c>
      <c r="C200" s="175">
        <f>+D200+E200</f>
        <v>0</v>
      </c>
      <c r="D200" s="175"/>
      <c r="E200" s="175"/>
      <c r="F200" s="175">
        <v>0</v>
      </c>
    </row>
    <row r="201" spans="1:16378" s="56" customFormat="1" ht="7.5" customHeight="1" thickBot="1" x14ac:dyDescent="0.3">
      <c r="A201" s="13"/>
      <c r="B201" s="38"/>
      <c r="C201" s="171"/>
      <c r="D201" s="171"/>
      <c r="E201" s="171"/>
      <c r="F201" s="171"/>
    </row>
    <row r="202" spans="1:16378" s="42" customFormat="1" ht="15.75" thickBot="1" x14ac:dyDescent="0.3">
      <c r="A202" s="132"/>
      <c r="B202" s="133" t="s">
        <v>242</v>
      </c>
      <c r="C202" s="182">
        <f>+C8+C45+C113+C146+C164</f>
        <v>6153833.25</v>
      </c>
      <c r="D202" s="182">
        <f>+D8+D45+D113+D146+D164</f>
        <v>1000000</v>
      </c>
      <c r="E202" s="182">
        <f>+E8+E45+E113+E146+E164</f>
        <v>5153833.25</v>
      </c>
      <c r="F202" s="182">
        <f>+F8+F45+F113+F146+F164</f>
        <v>0</v>
      </c>
    </row>
    <row r="203" spans="1:16378" ht="44.25" customHeight="1" x14ac:dyDescent="0.25"/>
    <row r="204" spans="1:16378" s="28" customFormat="1" ht="66" customHeight="1" x14ac:dyDescent="0.25">
      <c r="B204" s="7"/>
      <c r="C204" s="176"/>
      <c r="D204" s="395"/>
      <c r="E204" s="419"/>
      <c r="F204" s="176"/>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c r="IH204" s="7"/>
      <c r="II204" s="7"/>
      <c r="IJ204" s="7"/>
      <c r="IK204" s="7"/>
      <c r="IL204" s="7"/>
      <c r="IM204" s="7"/>
      <c r="IN204" s="7"/>
      <c r="IO204" s="7"/>
      <c r="IP204" s="7"/>
      <c r="IQ204" s="7"/>
      <c r="IR204" s="7"/>
      <c r="IS204" s="7"/>
      <c r="IT204" s="7"/>
      <c r="IU204" s="7"/>
      <c r="IV204" s="7"/>
      <c r="IW204" s="7"/>
      <c r="IX204" s="7"/>
      <c r="IY204" s="7"/>
      <c r="IZ204" s="7"/>
      <c r="JA204" s="7"/>
      <c r="JB204" s="7"/>
      <c r="JC204" s="7"/>
      <c r="JD204" s="7"/>
      <c r="JE204" s="7"/>
      <c r="JF204" s="7"/>
      <c r="JG204" s="7"/>
      <c r="JH204" s="7"/>
      <c r="JI204" s="7"/>
      <c r="JJ204" s="7"/>
      <c r="JK204" s="7"/>
      <c r="JL204" s="7"/>
      <c r="JM204" s="7"/>
      <c r="JN204" s="7"/>
      <c r="JO204" s="7"/>
      <c r="JP204" s="7"/>
      <c r="JQ204" s="7"/>
      <c r="JR204" s="7"/>
      <c r="JS204" s="7"/>
      <c r="JT204" s="7"/>
      <c r="JU204" s="7"/>
      <c r="JV204" s="7"/>
      <c r="JW204" s="7"/>
      <c r="JX204" s="7"/>
      <c r="JY204" s="7"/>
      <c r="JZ204" s="7"/>
      <c r="KA204" s="7"/>
      <c r="KB204" s="7"/>
      <c r="KC204" s="7"/>
      <c r="KD204" s="7"/>
      <c r="KE204" s="7"/>
      <c r="KF204" s="7"/>
      <c r="KG204" s="7"/>
      <c r="KH204" s="7"/>
      <c r="KI204" s="7"/>
      <c r="KJ204" s="7"/>
      <c r="KK204" s="7"/>
      <c r="KL204" s="7"/>
      <c r="KM204" s="7"/>
      <c r="KN204" s="7"/>
      <c r="KO204" s="7"/>
      <c r="KP204" s="7"/>
      <c r="KQ204" s="7"/>
      <c r="KR204" s="7"/>
      <c r="KS204" s="7"/>
      <c r="KT204" s="7"/>
      <c r="KU204" s="7"/>
      <c r="KV204" s="7"/>
      <c r="KW204" s="7"/>
      <c r="KX204" s="7"/>
      <c r="KY204" s="7"/>
      <c r="KZ204" s="7"/>
      <c r="LA204" s="7"/>
      <c r="LB204" s="7"/>
      <c r="LC204" s="7"/>
      <c r="LD204" s="7"/>
      <c r="LE204" s="7"/>
      <c r="LF204" s="7"/>
      <c r="LG204" s="7"/>
      <c r="LH204" s="7"/>
      <c r="LI204" s="7"/>
      <c r="LJ204" s="7"/>
      <c r="LK204" s="7"/>
      <c r="LL204" s="7"/>
      <c r="LM204" s="7"/>
      <c r="LN204" s="7"/>
      <c r="LO204" s="7"/>
      <c r="LP204" s="7"/>
      <c r="LQ204" s="7"/>
      <c r="LR204" s="7"/>
      <c r="LS204" s="7"/>
      <c r="LT204" s="7"/>
      <c r="LU204" s="7"/>
      <c r="LV204" s="7"/>
      <c r="LW204" s="7"/>
      <c r="LX204" s="7"/>
      <c r="LY204" s="7"/>
      <c r="LZ204" s="7"/>
      <c r="MA204" s="7"/>
      <c r="MB204" s="7"/>
      <c r="MC204" s="7"/>
      <c r="MD204" s="7"/>
      <c r="ME204" s="7"/>
      <c r="MF204" s="7"/>
      <c r="MG204" s="7"/>
      <c r="MH204" s="7"/>
      <c r="MI204" s="7"/>
      <c r="MJ204" s="7"/>
      <c r="MK204" s="7"/>
      <c r="ML204" s="7"/>
      <c r="MM204" s="7"/>
      <c r="MN204" s="7"/>
      <c r="MO204" s="7"/>
      <c r="MP204" s="7"/>
      <c r="MQ204" s="7"/>
      <c r="MR204" s="7"/>
      <c r="MS204" s="7"/>
      <c r="MT204" s="7"/>
      <c r="MU204" s="7"/>
      <c r="MV204" s="7"/>
      <c r="MW204" s="7"/>
      <c r="MX204" s="7"/>
      <c r="MY204" s="7"/>
      <c r="MZ204" s="7"/>
      <c r="NA204" s="7"/>
      <c r="NB204" s="7"/>
      <c r="NC204" s="7"/>
      <c r="ND204" s="7"/>
      <c r="NE204" s="7"/>
      <c r="NF204" s="7"/>
      <c r="NG204" s="7"/>
      <c r="NH204" s="7"/>
      <c r="NI204" s="7"/>
      <c r="NJ204" s="7"/>
      <c r="NK204" s="7"/>
      <c r="NL204" s="7"/>
      <c r="NM204" s="7"/>
      <c r="NN204" s="7"/>
      <c r="NO204" s="7"/>
      <c r="NP204" s="7"/>
      <c r="NQ204" s="7"/>
      <c r="NR204" s="7"/>
      <c r="NS204" s="7"/>
      <c r="NT204" s="7"/>
      <c r="NU204" s="7"/>
      <c r="NV204" s="7"/>
      <c r="NW204" s="7"/>
      <c r="NX204" s="7"/>
      <c r="NY204" s="7"/>
      <c r="NZ204" s="7"/>
      <c r="OA204" s="7"/>
      <c r="OB204" s="7"/>
      <c r="OC204" s="7"/>
      <c r="OD204" s="7"/>
      <c r="OE204" s="7"/>
      <c r="OF204" s="7"/>
      <c r="OG204" s="7"/>
      <c r="OH204" s="7"/>
      <c r="OI204" s="7"/>
      <c r="OJ204" s="7"/>
      <c r="OK204" s="7"/>
      <c r="OL204" s="7"/>
      <c r="OM204" s="7"/>
      <c r="ON204" s="7"/>
      <c r="OO204" s="7"/>
      <c r="OP204" s="7"/>
      <c r="OQ204" s="7"/>
      <c r="OR204" s="7"/>
      <c r="OS204" s="7"/>
      <c r="OT204" s="7"/>
      <c r="OU204" s="7"/>
      <c r="OV204" s="7"/>
      <c r="OW204" s="7"/>
      <c r="OX204" s="7"/>
      <c r="OY204" s="7"/>
      <c r="OZ204" s="7"/>
      <c r="PA204" s="7"/>
      <c r="PB204" s="7"/>
      <c r="PC204" s="7"/>
      <c r="PD204" s="7"/>
      <c r="PE204" s="7"/>
      <c r="PF204" s="7"/>
      <c r="PG204" s="7"/>
      <c r="PH204" s="7"/>
      <c r="PI204" s="7"/>
      <c r="PJ204" s="7"/>
      <c r="PK204" s="7"/>
      <c r="PL204" s="7"/>
      <c r="PM204" s="7"/>
      <c r="PN204" s="7"/>
      <c r="PO204" s="7"/>
      <c r="PP204" s="7"/>
      <c r="PQ204" s="7"/>
      <c r="PR204" s="7"/>
      <c r="PS204" s="7"/>
      <c r="PT204" s="7"/>
      <c r="PU204" s="7"/>
      <c r="PV204" s="7"/>
      <c r="PW204" s="7"/>
      <c r="PX204" s="7"/>
      <c r="PY204" s="7"/>
      <c r="PZ204" s="7"/>
      <c r="QA204" s="7"/>
      <c r="QB204" s="7"/>
      <c r="QC204" s="7"/>
      <c r="QD204" s="7"/>
      <c r="QE204" s="7"/>
      <c r="QF204" s="7"/>
      <c r="QG204" s="7"/>
      <c r="QH204" s="7"/>
      <c r="QI204" s="7"/>
      <c r="QJ204" s="7"/>
      <c r="QK204" s="7"/>
      <c r="QL204" s="7"/>
      <c r="QM204" s="7"/>
      <c r="QN204" s="7"/>
      <c r="QO204" s="7"/>
      <c r="QP204" s="7"/>
      <c r="QQ204" s="7"/>
      <c r="QR204" s="7"/>
      <c r="QS204" s="7"/>
      <c r="QT204" s="7"/>
      <c r="QU204" s="7"/>
      <c r="QV204" s="7"/>
      <c r="QW204" s="7"/>
      <c r="QX204" s="7"/>
      <c r="QY204" s="7"/>
      <c r="QZ204" s="7"/>
      <c r="RA204" s="7"/>
      <c r="RB204" s="7"/>
      <c r="RC204" s="7"/>
      <c r="RD204" s="7"/>
      <c r="RE204" s="7"/>
      <c r="RF204" s="7"/>
      <c r="RG204" s="7"/>
      <c r="RH204" s="7"/>
      <c r="RI204" s="7"/>
      <c r="RJ204" s="7"/>
      <c r="RK204" s="7"/>
      <c r="RL204" s="7"/>
      <c r="RM204" s="7"/>
      <c r="RN204" s="7"/>
      <c r="RO204" s="7"/>
      <c r="RP204" s="7"/>
      <c r="RQ204" s="7"/>
      <c r="RR204" s="7"/>
      <c r="RS204" s="7"/>
      <c r="RT204" s="7"/>
      <c r="RU204" s="7"/>
      <c r="RV204" s="7"/>
      <c r="RW204" s="7"/>
      <c r="RX204" s="7"/>
      <c r="RY204" s="7"/>
      <c r="RZ204" s="7"/>
      <c r="SA204" s="7"/>
      <c r="SB204" s="7"/>
      <c r="SC204" s="7"/>
      <c r="SD204" s="7"/>
      <c r="SE204" s="7"/>
      <c r="SF204" s="7"/>
      <c r="SG204" s="7"/>
      <c r="SH204" s="7"/>
      <c r="SI204" s="7"/>
      <c r="SJ204" s="7"/>
      <c r="SK204" s="7"/>
      <c r="SL204" s="7"/>
      <c r="SM204" s="7"/>
      <c r="SN204" s="7"/>
      <c r="SO204" s="7"/>
      <c r="SP204" s="7"/>
      <c r="SQ204" s="7"/>
      <c r="SR204" s="7"/>
      <c r="SS204" s="7"/>
      <c r="ST204" s="7"/>
      <c r="SU204" s="7"/>
      <c r="SV204" s="7"/>
      <c r="SW204" s="7"/>
      <c r="SX204" s="7"/>
      <c r="SY204" s="7"/>
      <c r="SZ204" s="7"/>
      <c r="TA204" s="7"/>
      <c r="TB204" s="7"/>
      <c r="TC204" s="7"/>
      <c r="TD204" s="7"/>
      <c r="TE204" s="7"/>
      <c r="TF204" s="7"/>
      <c r="TG204" s="7"/>
      <c r="TH204" s="7"/>
      <c r="TI204" s="7"/>
      <c r="TJ204" s="7"/>
      <c r="TK204" s="7"/>
      <c r="TL204" s="7"/>
      <c r="TM204" s="7"/>
      <c r="TN204" s="7"/>
      <c r="TO204" s="7"/>
      <c r="TP204" s="7"/>
      <c r="TQ204" s="7"/>
      <c r="TR204" s="7"/>
      <c r="TS204" s="7"/>
      <c r="TT204" s="7"/>
      <c r="TU204" s="7"/>
      <c r="TV204" s="7"/>
      <c r="TW204" s="7"/>
      <c r="TX204" s="7"/>
      <c r="TY204" s="7"/>
      <c r="TZ204" s="7"/>
      <c r="UA204" s="7"/>
      <c r="UB204" s="7"/>
      <c r="UC204" s="7"/>
      <c r="UD204" s="7"/>
      <c r="UE204" s="7"/>
      <c r="UF204" s="7"/>
      <c r="UG204" s="7"/>
      <c r="UH204" s="7"/>
      <c r="UI204" s="7"/>
      <c r="UJ204" s="7"/>
      <c r="UK204" s="7"/>
      <c r="UL204" s="7"/>
      <c r="UM204" s="7"/>
      <c r="UN204" s="7"/>
      <c r="UO204" s="7"/>
      <c r="UP204" s="7"/>
      <c r="UQ204" s="7"/>
      <c r="UR204" s="7"/>
      <c r="US204" s="7"/>
      <c r="UT204" s="7"/>
      <c r="UU204" s="7"/>
      <c r="UV204" s="7"/>
      <c r="UW204" s="7"/>
      <c r="UX204" s="7"/>
      <c r="UY204" s="7"/>
      <c r="UZ204" s="7"/>
      <c r="VA204" s="7"/>
      <c r="VB204" s="7"/>
      <c r="VC204" s="7"/>
      <c r="VD204" s="7"/>
      <c r="VE204" s="7"/>
      <c r="VF204" s="7"/>
      <c r="VG204" s="7"/>
      <c r="VH204" s="7"/>
      <c r="VI204" s="7"/>
      <c r="VJ204" s="7"/>
      <c r="VK204" s="7"/>
      <c r="VL204" s="7"/>
      <c r="VM204" s="7"/>
      <c r="VN204" s="7"/>
      <c r="VO204" s="7"/>
      <c r="VP204" s="7"/>
      <c r="VQ204" s="7"/>
      <c r="VR204" s="7"/>
      <c r="VS204" s="7"/>
      <c r="VT204" s="7"/>
      <c r="VU204" s="7"/>
      <c r="VV204" s="7"/>
      <c r="VW204" s="7"/>
      <c r="VX204" s="7"/>
      <c r="VY204" s="7"/>
      <c r="VZ204" s="7"/>
      <c r="WA204" s="7"/>
      <c r="WB204" s="7"/>
      <c r="WC204" s="7"/>
      <c r="WD204" s="7"/>
      <c r="WE204" s="7"/>
      <c r="WF204" s="7"/>
      <c r="WG204" s="7"/>
      <c r="WH204" s="7"/>
      <c r="WI204" s="7"/>
      <c r="WJ204" s="7"/>
      <c r="WK204" s="7"/>
      <c r="WL204" s="7"/>
      <c r="WM204" s="7"/>
      <c r="WN204" s="7"/>
      <c r="WO204" s="7"/>
      <c r="WP204" s="7"/>
      <c r="WQ204" s="7"/>
      <c r="WR204" s="7"/>
      <c r="WS204" s="7"/>
      <c r="WT204" s="7"/>
      <c r="WU204" s="7"/>
      <c r="WV204" s="7"/>
      <c r="WW204" s="7"/>
      <c r="WX204" s="7"/>
      <c r="WY204" s="7"/>
      <c r="WZ204" s="7"/>
      <c r="XA204" s="7"/>
      <c r="XB204" s="7"/>
      <c r="XC204" s="7"/>
      <c r="XD204" s="7"/>
      <c r="XE204" s="7"/>
      <c r="XF204" s="7"/>
      <c r="XG204" s="7"/>
      <c r="XH204" s="7"/>
      <c r="XI204" s="7"/>
      <c r="XJ204" s="7"/>
      <c r="XK204" s="7"/>
      <c r="XL204" s="7"/>
      <c r="XM204" s="7"/>
      <c r="XN204" s="7"/>
      <c r="XO204" s="7"/>
      <c r="XP204" s="7"/>
      <c r="XQ204" s="7"/>
      <c r="XR204" s="7"/>
      <c r="XS204" s="7"/>
      <c r="XT204" s="7"/>
      <c r="XU204" s="7"/>
      <c r="XV204" s="7"/>
      <c r="XW204" s="7"/>
      <c r="XX204" s="7"/>
      <c r="XY204" s="7"/>
      <c r="XZ204" s="7"/>
      <c r="YA204" s="7"/>
      <c r="YB204" s="7"/>
      <c r="YC204" s="7"/>
      <c r="YD204" s="7"/>
      <c r="YE204" s="7"/>
      <c r="YF204" s="7"/>
      <c r="YG204" s="7"/>
      <c r="YH204" s="7"/>
      <c r="YI204" s="7"/>
      <c r="YJ204" s="7"/>
      <c r="YK204" s="7"/>
      <c r="YL204" s="7"/>
      <c r="YM204" s="7"/>
      <c r="YN204" s="7"/>
      <c r="YO204" s="7"/>
      <c r="YP204" s="7"/>
      <c r="YQ204" s="7"/>
      <c r="YR204" s="7"/>
      <c r="YS204" s="7"/>
      <c r="YT204" s="7"/>
      <c r="YU204" s="7"/>
      <c r="YV204" s="7"/>
      <c r="YW204" s="7"/>
      <c r="YX204" s="7"/>
      <c r="YY204" s="7"/>
      <c r="YZ204" s="7"/>
      <c r="ZA204" s="7"/>
      <c r="ZB204" s="7"/>
      <c r="ZC204" s="7"/>
      <c r="ZD204" s="7"/>
      <c r="ZE204" s="7"/>
      <c r="ZF204" s="7"/>
      <c r="ZG204" s="7"/>
      <c r="ZH204" s="7"/>
      <c r="ZI204" s="7"/>
      <c r="ZJ204" s="7"/>
      <c r="ZK204" s="7"/>
      <c r="ZL204" s="7"/>
      <c r="ZM204" s="7"/>
      <c r="ZN204" s="7"/>
      <c r="ZO204" s="7"/>
      <c r="ZP204" s="7"/>
      <c r="ZQ204" s="7"/>
      <c r="ZR204" s="7"/>
      <c r="ZS204" s="7"/>
      <c r="ZT204" s="7"/>
      <c r="ZU204" s="7"/>
      <c r="ZV204" s="7"/>
      <c r="ZW204" s="7"/>
      <c r="ZX204" s="7"/>
      <c r="ZY204" s="7"/>
      <c r="ZZ204" s="7"/>
      <c r="AAA204" s="7"/>
      <c r="AAB204" s="7"/>
      <c r="AAC204" s="7"/>
      <c r="AAD204" s="7"/>
      <c r="AAE204" s="7"/>
      <c r="AAF204" s="7"/>
      <c r="AAG204" s="7"/>
      <c r="AAH204" s="7"/>
      <c r="AAI204" s="7"/>
      <c r="AAJ204" s="7"/>
      <c r="AAK204" s="7"/>
      <c r="AAL204" s="7"/>
      <c r="AAM204" s="7"/>
      <c r="AAN204" s="7"/>
      <c r="AAO204" s="7"/>
      <c r="AAP204" s="7"/>
      <c r="AAQ204" s="7"/>
      <c r="AAR204" s="7"/>
      <c r="AAS204" s="7"/>
      <c r="AAT204" s="7"/>
      <c r="AAU204" s="7"/>
      <c r="AAV204" s="7"/>
      <c r="AAW204" s="7"/>
      <c r="AAX204" s="7"/>
      <c r="AAY204" s="7"/>
      <c r="AAZ204" s="7"/>
      <c r="ABA204" s="7"/>
      <c r="ABB204" s="7"/>
      <c r="ABC204" s="7"/>
      <c r="ABD204" s="7"/>
      <c r="ABE204" s="7"/>
      <c r="ABF204" s="7"/>
      <c r="ABG204" s="7"/>
      <c r="ABH204" s="7"/>
      <c r="ABI204" s="7"/>
      <c r="ABJ204" s="7"/>
      <c r="ABK204" s="7"/>
      <c r="ABL204" s="7"/>
      <c r="ABM204" s="7"/>
      <c r="ABN204" s="7"/>
      <c r="ABO204" s="7"/>
      <c r="ABP204" s="7"/>
      <c r="ABQ204" s="7"/>
      <c r="ABR204" s="7"/>
      <c r="ABS204" s="7"/>
      <c r="ABT204" s="7"/>
      <c r="ABU204" s="7"/>
      <c r="ABV204" s="7"/>
      <c r="ABW204" s="7"/>
      <c r="ABX204" s="7"/>
      <c r="ABY204" s="7"/>
      <c r="ABZ204" s="7"/>
      <c r="ACA204" s="7"/>
      <c r="ACB204" s="7"/>
      <c r="ACC204" s="7"/>
      <c r="ACD204" s="7"/>
      <c r="ACE204" s="7"/>
      <c r="ACF204" s="7"/>
      <c r="ACG204" s="7"/>
      <c r="ACH204" s="7"/>
      <c r="ACI204" s="7"/>
      <c r="ACJ204" s="7"/>
      <c r="ACK204" s="7"/>
      <c r="ACL204" s="7"/>
      <c r="ACM204" s="7"/>
      <c r="ACN204" s="7"/>
      <c r="ACO204" s="7"/>
      <c r="ACP204" s="7"/>
      <c r="ACQ204" s="7"/>
      <c r="ACR204" s="7"/>
      <c r="ACS204" s="7"/>
      <c r="ACT204" s="7"/>
      <c r="ACU204" s="7"/>
      <c r="ACV204" s="7"/>
      <c r="ACW204" s="7"/>
      <c r="ACX204" s="7"/>
      <c r="ACY204" s="7"/>
      <c r="ACZ204" s="7"/>
      <c r="ADA204" s="7"/>
      <c r="ADB204" s="7"/>
      <c r="ADC204" s="7"/>
      <c r="ADD204" s="7"/>
      <c r="ADE204" s="7"/>
      <c r="ADF204" s="7"/>
      <c r="ADG204" s="7"/>
      <c r="ADH204" s="7"/>
      <c r="ADI204" s="7"/>
      <c r="ADJ204" s="7"/>
      <c r="ADK204" s="7"/>
      <c r="ADL204" s="7"/>
      <c r="ADM204" s="7"/>
      <c r="ADN204" s="7"/>
      <c r="ADO204" s="7"/>
      <c r="ADP204" s="7"/>
      <c r="ADQ204" s="7"/>
      <c r="ADR204" s="7"/>
      <c r="ADS204" s="7"/>
      <c r="ADT204" s="7"/>
      <c r="ADU204" s="7"/>
      <c r="ADV204" s="7"/>
      <c r="ADW204" s="7"/>
      <c r="ADX204" s="7"/>
      <c r="ADY204" s="7"/>
      <c r="ADZ204" s="7"/>
      <c r="AEA204" s="7"/>
      <c r="AEB204" s="7"/>
      <c r="AEC204" s="7"/>
      <c r="AED204" s="7"/>
      <c r="AEE204" s="7"/>
      <c r="AEF204" s="7"/>
      <c r="AEG204" s="7"/>
      <c r="AEH204" s="7"/>
      <c r="AEI204" s="7"/>
      <c r="AEJ204" s="7"/>
      <c r="AEK204" s="7"/>
      <c r="AEL204" s="7"/>
      <c r="AEM204" s="7"/>
      <c r="AEN204" s="7"/>
      <c r="AEO204" s="7"/>
      <c r="AEP204" s="7"/>
      <c r="AEQ204" s="7"/>
      <c r="AER204" s="7"/>
      <c r="AES204" s="7"/>
      <c r="AET204" s="7"/>
      <c r="AEU204" s="7"/>
      <c r="AEV204" s="7"/>
      <c r="AEW204" s="7"/>
      <c r="AEX204" s="7"/>
      <c r="AEY204" s="7"/>
      <c r="AEZ204" s="7"/>
      <c r="AFA204" s="7"/>
      <c r="AFB204" s="7"/>
      <c r="AFC204" s="7"/>
      <c r="AFD204" s="7"/>
      <c r="AFE204" s="7"/>
      <c r="AFF204" s="7"/>
      <c r="AFG204" s="7"/>
      <c r="AFH204" s="7"/>
      <c r="AFI204" s="7"/>
      <c r="AFJ204" s="7"/>
      <c r="AFK204" s="7"/>
      <c r="AFL204" s="7"/>
      <c r="AFM204" s="7"/>
      <c r="AFN204" s="7"/>
      <c r="AFO204" s="7"/>
      <c r="AFP204" s="7"/>
      <c r="AFQ204" s="7"/>
      <c r="AFR204" s="7"/>
      <c r="AFS204" s="7"/>
      <c r="AFT204" s="7"/>
      <c r="AFU204" s="7"/>
      <c r="AFV204" s="7"/>
      <c r="AFW204" s="7"/>
      <c r="AFX204" s="7"/>
      <c r="AFY204" s="7"/>
      <c r="AFZ204" s="7"/>
      <c r="AGA204" s="7"/>
      <c r="AGB204" s="7"/>
      <c r="AGC204" s="7"/>
      <c r="AGD204" s="7"/>
      <c r="AGE204" s="7"/>
      <c r="AGF204" s="7"/>
      <c r="AGG204" s="7"/>
      <c r="AGH204" s="7"/>
      <c r="AGI204" s="7"/>
      <c r="AGJ204" s="7"/>
      <c r="AGK204" s="7"/>
      <c r="AGL204" s="7"/>
      <c r="AGM204" s="7"/>
      <c r="AGN204" s="7"/>
      <c r="AGO204" s="7"/>
      <c r="AGP204" s="7"/>
      <c r="AGQ204" s="7"/>
      <c r="AGR204" s="7"/>
      <c r="AGS204" s="7"/>
      <c r="AGT204" s="7"/>
      <c r="AGU204" s="7"/>
      <c r="AGV204" s="7"/>
      <c r="AGW204" s="7"/>
      <c r="AGX204" s="7"/>
      <c r="AGY204" s="7"/>
      <c r="AGZ204" s="7"/>
      <c r="AHA204" s="7"/>
      <c r="AHB204" s="7"/>
      <c r="AHC204" s="7"/>
      <c r="AHD204" s="7"/>
      <c r="AHE204" s="7"/>
      <c r="AHF204" s="7"/>
      <c r="AHG204" s="7"/>
      <c r="AHH204" s="7"/>
      <c r="AHI204" s="7"/>
      <c r="AHJ204" s="7"/>
      <c r="AHK204" s="7"/>
      <c r="AHL204" s="7"/>
      <c r="AHM204" s="7"/>
      <c r="AHN204" s="7"/>
      <c r="AHO204" s="7"/>
      <c r="AHP204" s="7"/>
      <c r="AHQ204" s="7"/>
      <c r="AHR204" s="7"/>
      <c r="AHS204" s="7"/>
      <c r="AHT204" s="7"/>
      <c r="AHU204" s="7"/>
      <c r="AHV204" s="7"/>
      <c r="AHW204" s="7"/>
      <c r="AHX204" s="7"/>
      <c r="AHY204" s="7"/>
      <c r="AHZ204" s="7"/>
      <c r="AIA204" s="7"/>
      <c r="AIB204" s="7"/>
      <c r="AIC204" s="7"/>
      <c r="AID204" s="7"/>
      <c r="AIE204" s="7"/>
      <c r="AIF204" s="7"/>
      <c r="AIG204" s="7"/>
      <c r="AIH204" s="7"/>
      <c r="AII204" s="7"/>
      <c r="AIJ204" s="7"/>
      <c r="AIK204" s="7"/>
      <c r="AIL204" s="7"/>
      <c r="AIM204" s="7"/>
      <c r="AIN204" s="7"/>
      <c r="AIO204" s="7"/>
      <c r="AIP204" s="7"/>
      <c r="AIQ204" s="7"/>
      <c r="AIR204" s="7"/>
      <c r="AIS204" s="7"/>
      <c r="AIT204" s="7"/>
      <c r="AIU204" s="7"/>
      <c r="AIV204" s="7"/>
      <c r="AIW204" s="7"/>
      <c r="AIX204" s="7"/>
      <c r="AIY204" s="7"/>
      <c r="AIZ204" s="7"/>
      <c r="AJA204" s="7"/>
      <c r="AJB204" s="7"/>
      <c r="AJC204" s="7"/>
      <c r="AJD204" s="7"/>
      <c r="AJE204" s="7"/>
      <c r="AJF204" s="7"/>
      <c r="AJG204" s="7"/>
      <c r="AJH204" s="7"/>
      <c r="AJI204" s="7"/>
      <c r="AJJ204" s="7"/>
      <c r="AJK204" s="7"/>
      <c r="AJL204" s="7"/>
      <c r="AJM204" s="7"/>
      <c r="AJN204" s="7"/>
      <c r="AJO204" s="7"/>
      <c r="AJP204" s="7"/>
      <c r="AJQ204" s="7"/>
      <c r="AJR204" s="7"/>
      <c r="AJS204" s="7"/>
      <c r="AJT204" s="7"/>
      <c r="AJU204" s="7"/>
      <c r="AJV204" s="7"/>
      <c r="AJW204" s="7"/>
      <c r="AJX204" s="7"/>
      <c r="AJY204" s="7"/>
      <c r="AJZ204" s="7"/>
      <c r="AKA204" s="7"/>
      <c r="AKB204" s="7"/>
      <c r="AKC204" s="7"/>
      <c r="AKD204" s="7"/>
      <c r="AKE204" s="7"/>
      <c r="AKF204" s="7"/>
      <c r="AKG204" s="7"/>
      <c r="AKH204" s="7"/>
      <c r="AKI204" s="7"/>
      <c r="AKJ204" s="7"/>
      <c r="AKK204" s="7"/>
      <c r="AKL204" s="7"/>
      <c r="AKM204" s="7"/>
      <c r="AKN204" s="7"/>
      <c r="AKO204" s="7"/>
      <c r="AKP204" s="7"/>
      <c r="AKQ204" s="7"/>
      <c r="AKR204" s="7"/>
      <c r="AKS204" s="7"/>
      <c r="AKT204" s="7"/>
      <c r="AKU204" s="7"/>
      <c r="AKV204" s="7"/>
      <c r="AKW204" s="7"/>
      <c r="AKX204" s="7"/>
      <c r="AKY204" s="7"/>
      <c r="AKZ204" s="7"/>
      <c r="ALA204" s="7"/>
      <c r="ALB204" s="7"/>
      <c r="ALC204" s="7"/>
      <c r="ALD204" s="7"/>
      <c r="ALE204" s="7"/>
      <c r="ALF204" s="7"/>
      <c r="ALG204" s="7"/>
      <c r="ALH204" s="7"/>
      <c r="ALI204" s="7"/>
      <c r="ALJ204" s="7"/>
      <c r="ALK204" s="7"/>
      <c r="ALL204" s="7"/>
      <c r="ALM204" s="7"/>
      <c r="ALN204" s="7"/>
      <c r="ALO204" s="7"/>
      <c r="ALP204" s="7"/>
      <c r="ALQ204" s="7"/>
      <c r="ALR204" s="7"/>
      <c r="ALS204" s="7"/>
      <c r="ALT204" s="7"/>
      <c r="ALU204" s="7"/>
      <c r="ALV204" s="7"/>
      <c r="ALW204" s="7"/>
      <c r="ALX204" s="7"/>
      <c r="ALY204" s="7"/>
      <c r="ALZ204" s="7"/>
      <c r="AMA204" s="7"/>
      <c r="AMB204" s="7"/>
      <c r="AMC204" s="7"/>
      <c r="AMD204" s="7"/>
      <c r="AME204" s="7"/>
      <c r="AMF204" s="7"/>
      <c r="AMG204" s="7"/>
      <c r="AMH204" s="7"/>
      <c r="AMI204" s="7"/>
      <c r="AMJ204" s="7"/>
      <c r="AMK204" s="7"/>
      <c r="AML204" s="7"/>
      <c r="AMM204" s="7"/>
      <c r="AMN204" s="7"/>
      <c r="AMO204" s="7"/>
      <c r="AMP204" s="7"/>
      <c r="AMQ204" s="7"/>
      <c r="AMR204" s="7"/>
      <c r="AMS204" s="7"/>
      <c r="AMT204" s="7"/>
      <c r="AMU204" s="7"/>
      <c r="AMV204" s="7"/>
      <c r="AMW204" s="7"/>
      <c r="AMX204" s="7"/>
      <c r="AMY204" s="7"/>
      <c r="AMZ204" s="7"/>
      <c r="ANA204" s="7"/>
      <c r="ANB204" s="7"/>
      <c r="ANC204" s="7"/>
      <c r="AND204" s="7"/>
      <c r="ANE204" s="7"/>
      <c r="ANF204" s="7"/>
      <c r="ANG204" s="7"/>
      <c r="ANH204" s="7"/>
      <c r="ANI204" s="7"/>
      <c r="ANJ204" s="7"/>
      <c r="ANK204" s="7"/>
      <c r="ANL204" s="7"/>
      <c r="ANM204" s="7"/>
      <c r="ANN204" s="7"/>
      <c r="ANO204" s="7"/>
      <c r="ANP204" s="7"/>
      <c r="ANQ204" s="7"/>
      <c r="ANR204" s="7"/>
      <c r="ANS204" s="7"/>
      <c r="ANT204" s="7"/>
      <c r="ANU204" s="7"/>
      <c r="ANV204" s="7"/>
      <c r="ANW204" s="7"/>
      <c r="ANX204" s="7"/>
      <c r="ANY204" s="7"/>
      <c r="ANZ204" s="7"/>
      <c r="AOA204" s="7"/>
      <c r="AOB204" s="7"/>
      <c r="AOC204" s="7"/>
      <c r="AOD204" s="7"/>
      <c r="AOE204" s="7"/>
      <c r="AOF204" s="7"/>
      <c r="AOG204" s="7"/>
      <c r="AOH204" s="7"/>
      <c r="AOI204" s="7"/>
      <c r="AOJ204" s="7"/>
      <c r="AOK204" s="7"/>
      <c r="AOL204" s="7"/>
      <c r="AOM204" s="7"/>
      <c r="AON204" s="7"/>
      <c r="AOO204" s="7"/>
      <c r="AOP204" s="7"/>
      <c r="AOQ204" s="7"/>
      <c r="AOR204" s="7"/>
      <c r="AOS204" s="7"/>
      <c r="AOT204" s="7"/>
      <c r="AOU204" s="7"/>
      <c r="AOV204" s="7"/>
      <c r="AOW204" s="7"/>
      <c r="AOX204" s="7"/>
      <c r="AOY204" s="7"/>
      <c r="AOZ204" s="7"/>
      <c r="APA204" s="7"/>
      <c r="APB204" s="7"/>
      <c r="APC204" s="7"/>
      <c r="APD204" s="7"/>
      <c r="APE204" s="7"/>
      <c r="APF204" s="7"/>
      <c r="APG204" s="7"/>
      <c r="APH204" s="7"/>
      <c r="API204" s="7"/>
      <c r="APJ204" s="7"/>
      <c r="APK204" s="7"/>
      <c r="APL204" s="7"/>
      <c r="APM204" s="7"/>
      <c r="APN204" s="7"/>
      <c r="APO204" s="7"/>
      <c r="APP204" s="7"/>
      <c r="APQ204" s="7"/>
      <c r="APR204" s="7"/>
      <c r="APS204" s="7"/>
      <c r="APT204" s="7"/>
      <c r="APU204" s="7"/>
      <c r="APV204" s="7"/>
      <c r="APW204" s="7"/>
      <c r="APX204" s="7"/>
      <c r="APY204" s="7"/>
      <c r="APZ204" s="7"/>
      <c r="AQA204" s="7"/>
      <c r="AQB204" s="7"/>
      <c r="AQC204" s="7"/>
      <c r="AQD204" s="7"/>
      <c r="AQE204" s="7"/>
      <c r="AQF204" s="7"/>
      <c r="AQG204" s="7"/>
      <c r="AQH204" s="7"/>
      <c r="AQI204" s="7"/>
      <c r="AQJ204" s="7"/>
      <c r="AQK204" s="7"/>
      <c r="AQL204" s="7"/>
      <c r="AQM204" s="7"/>
      <c r="AQN204" s="7"/>
      <c r="AQO204" s="7"/>
      <c r="AQP204" s="7"/>
      <c r="AQQ204" s="7"/>
      <c r="AQR204" s="7"/>
      <c r="AQS204" s="7"/>
      <c r="AQT204" s="7"/>
      <c r="AQU204" s="7"/>
      <c r="AQV204" s="7"/>
      <c r="AQW204" s="7"/>
      <c r="AQX204" s="7"/>
      <c r="AQY204" s="7"/>
      <c r="AQZ204" s="7"/>
      <c r="ARA204" s="7"/>
      <c r="ARB204" s="7"/>
      <c r="ARC204" s="7"/>
      <c r="ARD204" s="7"/>
      <c r="ARE204" s="7"/>
      <c r="ARF204" s="7"/>
      <c r="ARG204" s="7"/>
      <c r="ARH204" s="7"/>
      <c r="ARI204" s="7"/>
      <c r="ARJ204" s="7"/>
      <c r="ARK204" s="7"/>
      <c r="ARL204" s="7"/>
      <c r="ARM204" s="7"/>
      <c r="ARN204" s="7"/>
      <c r="ARO204" s="7"/>
      <c r="ARP204" s="7"/>
      <c r="ARQ204" s="7"/>
      <c r="ARR204" s="7"/>
      <c r="ARS204" s="7"/>
      <c r="ART204" s="7"/>
      <c r="ARU204" s="7"/>
      <c r="ARV204" s="7"/>
      <c r="ARW204" s="7"/>
      <c r="ARX204" s="7"/>
      <c r="ARY204" s="7"/>
      <c r="ARZ204" s="7"/>
      <c r="ASA204" s="7"/>
      <c r="ASB204" s="7"/>
      <c r="ASC204" s="7"/>
      <c r="ASD204" s="7"/>
      <c r="ASE204" s="7"/>
      <c r="ASF204" s="7"/>
      <c r="ASG204" s="7"/>
      <c r="ASH204" s="7"/>
      <c r="ASI204" s="7"/>
      <c r="ASJ204" s="7"/>
      <c r="ASK204" s="7"/>
      <c r="ASL204" s="7"/>
      <c r="ASM204" s="7"/>
      <c r="ASN204" s="7"/>
      <c r="ASO204" s="7"/>
      <c r="ASP204" s="7"/>
      <c r="ASQ204" s="7"/>
      <c r="ASR204" s="7"/>
      <c r="ASS204" s="7"/>
      <c r="AST204" s="7"/>
      <c r="ASU204" s="7"/>
      <c r="ASV204" s="7"/>
      <c r="ASW204" s="7"/>
      <c r="ASX204" s="7"/>
      <c r="ASY204" s="7"/>
      <c r="ASZ204" s="7"/>
      <c r="ATA204" s="7"/>
      <c r="ATB204" s="7"/>
      <c r="ATC204" s="7"/>
      <c r="ATD204" s="7"/>
      <c r="ATE204" s="7"/>
      <c r="ATF204" s="7"/>
      <c r="ATG204" s="7"/>
      <c r="ATH204" s="7"/>
      <c r="ATI204" s="7"/>
      <c r="ATJ204" s="7"/>
      <c r="ATK204" s="7"/>
      <c r="ATL204" s="7"/>
      <c r="ATM204" s="7"/>
      <c r="ATN204" s="7"/>
      <c r="ATO204" s="7"/>
      <c r="ATP204" s="7"/>
      <c r="ATQ204" s="7"/>
      <c r="ATR204" s="7"/>
      <c r="ATS204" s="7"/>
      <c r="ATT204" s="7"/>
      <c r="ATU204" s="7"/>
      <c r="ATV204" s="7"/>
      <c r="ATW204" s="7"/>
      <c r="ATX204" s="7"/>
      <c r="ATY204" s="7"/>
      <c r="ATZ204" s="7"/>
      <c r="AUA204" s="7"/>
      <c r="AUB204" s="7"/>
      <c r="AUC204" s="7"/>
      <c r="AUD204" s="7"/>
      <c r="AUE204" s="7"/>
      <c r="AUF204" s="7"/>
      <c r="AUG204" s="7"/>
      <c r="AUH204" s="7"/>
      <c r="AUI204" s="7"/>
      <c r="AUJ204" s="7"/>
      <c r="AUK204" s="7"/>
      <c r="AUL204" s="7"/>
      <c r="AUM204" s="7"/>
      <c r="AUN204" s="7"/>
      <c r="AUO204" s="7"/>
      <c r="AUP204" s="7"/>
      <c r="AUQ204" s="7"/>
      <c r="AUR204" s="7"/>
      <c r="AUS204" s="7"/>
      <c r="AUT204" s="7"/>
      <c r="AUU204" s="7"/>
      <c r="AUV204" s="7"/>
      <c r="AUW204" s="7"/>
      <c r="AUX204" s="7"/>
      <c r="AUY204" s="7"/>
      <c r="AUZ204" s="7"/>
      <c r="AVA204" s="7"/>
      <c r="AVB204" s="7"/>
      <c r="AVC204" s="7"/>
      <c r="AVD204" s="7"/>
      <c r="AVE204" s="7"/>
      <c r="AVF204" s="7"/>
      <c r="AVG204" s="7"/>
      <c r="AVH204" s="7"/>
      <c r="AVI204" s="7"/>
      <c r="AVJ204" s="7"/>
      <c r="AVK204" s="7"/>
      <c r="AVL204" s="7"/>
      <c r="AVM204" s="7"/>
      <c r="AVN204" s="7"/>
      <c r="AVO204" s="7"/>
      <c r="AVP204" s="7"/>
      <c r="AVQ204" s="7"/>
      <c r="AVR204" s="7"/>
      <c r="AVS204" s="7"/>
      <c r="AVT204" s="7"/>
      <c r="AVU204" s="7"/>
      <c r="AVV204" s="7"/>
      <c r="AVW204" s="7"/>
      <c r="AVX204" s="7"/>
      <c r="AVY204" s="7"/>
      <c r="AVZ204" s="7"/>
      <c r="AWA204" s="7"/>
      <c r="AWB204" s="7"/>
      <c r="AWC204" s="7"/>
      <c r="AWD204" s="7"/>
      <c r="AWE204" s="7"/>
      <c r="AWF204" s="7"/>
      <c r="AWG204" s="7"/>
      <c r="AWH204" s="7"/>
      <c r="AWI204" s="7"/>
      <c r="AWJ204" s="7"/>
      <c r="AWK204" s="7"/>
      <c r="AWL204" s="7"/>
      <c r="AWM204" s="7"/>
      <c r="AWN204" s="7"/>
      <c r="AWO204" s="7"/>
      <c r="AWP204" s="7"/>
      <c r="AWQ204" s="7"/>
      <c r="AWR204" s="7"/>
      <c r="AWS204" s="7"/>
      <c r="AWT204" s="7"/>
      <c r="AWU204" s="7"/>
      <c r="AWV204" s="7"/>
      <c r="AWW204" s="7"/>
      <c r="AWX204" s="7"/>
      <c r="AWY204" s="7"/>
      <c r="AWZ204" s="7"/>
      <c r="AXA204" s="7"/>
      <c r="AXB204" s="7"/>
      <c r="AXC204" s="7"/>
      <c r="AXD204" s="7"/>
      <c r="AXE204" s="7"/>
      <c r="AXF204" s="7"/>
      <c r="AXG204" s="7"/>
      <c r="AXH204" s="7"/>
      <c r="AXI204" s="7"/>
      <c r="AXJ204" s="7"/>
      <c r="AXK204" s="7"/>
      <c r="AXL204" s="7"/>
      <c r="AXM204" s="7"/>
      <c r="AXN204" s="7"/>
      <c r="AXO204" s="7"/>
      <c r="AXP204" s="7"/>
      <c r="AXQ204" s="7"/>
      <c r="AXR204" s="7"/>
      <c r="AXS204" s="7"/>
      <c r="AXT204" s="7"/>
      <c r="AXU204" s="7"/>
      <c r="AXV204" s="7"/>
      <c r="AXW204" s="7"/>
      <c r="AXX204" s="7"/>
      <c r="AXY204" s="7"/>
      <c r="AXZ204" s="7"/>
      <c r="AYA204" s="7"/>
      <c r="AYB204" s="7"/>
      <c r="AYC204" s="7"/>
      <c r="AYD204" s="7"/>
      <c r="AYE204" s="7"/>
      <c r="AYF204" s="7"/>
      <c r="AYG204" s="7"/>
      <c r="AYH204" s="7"/>
      <c r="AYI204" s="7"/>
      <c r="AYJ204" s="7"/>
      <c r="AYK204" s="7"/>
      <c r="AYL204" s="7"/>
      <c r="AYM204" s="7"/>
      <c r="AYN204" s="7"/>
      <c r="AYO204" s="7"/>
      <c r="AYP204" s="7"/>
      <c r="AYQ204" s="7"/>
      <c r="AYR204" s="7"/>
      <c r="AYS204" s="7"/>
      <c r="AYT204" s="7"/>
      <c r="AYU204" s="7"/>
      <c r="AYV204" s="7"/>
      <c r="AYW204" s="7"/>
      <c r="AYX204" s="7"/>
      <c r="AYY204" s="7"/>
      <c r="AYZ204" s="7"/>
      <c r="AZA204" s="7"/>
      <c r="AZB204" s="7"/>
      <c r="AZC204" s="7"/>
      <c r="AZD204" s="7"/>
      <c r="AZE204" s="7"/>
      <c r="AZF204" s="7"/>
      <c r="AZG204" s="7"/>
      <c r="AZH204" s="7"/>
      <c r="AZI204" s="7"/>
      <c r="AZJ204" s="7"/>
      <c r="AZK204" s="7"/>
      <c r="AZL204" s="7"/>
      <c r="AZM204" s="7"/>
      <c r="AZN204" s="7"/>
      <c r="AZO204" s="7"/>
      <c r="AZP204" s="7"/>
      <c r="AZQ204" s="7"/>
      <c r="AZR204" s="7"/>
      <c r="AZS204" s="7"/>
      <c r="AZT204" s="7"/>
      <c r="AZU204" s="7"/>
      <c r="AZV204" s="7"/>
      <c r="AZW204" s="7"/>
      <c r="AZX204" s="7"/>
      <c r="AZY204" s="7"/>
      <c r="AZZ204" s="7"/>
      <c r="BAA204" s="7"/>
      <c r="BAB204" s="7"/>
      <c r="BAC204" s="7"/>
      <c r="BAD204" s="7"/>
      <c r="BAE204" s="7"/>
      <c r="BAF204" s="7"/>
      <c r="BAG204" s="7"/>
      <c r="BAH204" s="7"/>
      <c r="BAI204" s="7"/>
      <c r="BAJ204" s="7"/>
      <c r="BAK204" s="7"/>
      <c r="BAL204" s="7"/>
      <c r="BAM204" s="7"/>
      <c r="BAN204" s="7"/>
      <c r="BAO204" s="7"/>
      <c r="BAP204" s="7"/>
      <c r="BAQ204" s="7"/>
      <c r="BAR204" s="7"/>
      <c r="BAS204" s="7"/>
      <c r="BAT204" s="7"/>
      <c r="BAU204" s="7"/>
      <c r="BAV204" s="7"/>
      <c r="BAW204" s="7"/>
      <c r="BAX204" s="7"/>
      <c r="BAY204" s="7"/>
      <c r="BAZ204" s="7"/>
      <c r="BBA204" s="7"/>
      <c r="BBB204" s="7"/>
      <c r="BBC204" s="7"/>
      <c r="BBD204" s="7"/>
      <c r="BBE204" s="7"/>
      <c r="BBF204" s="7"/>
      <c r="BBG204" s="7"/>
      <c r="BBH204" s="7"/>
      <c r="BBI204" s="7"/>
      <c r="BBJ204" s="7"/>
      <c r="BBK204" s="7"/>
      <c r="BBL204" s="7"/>
      <c r="BBM204" s="7"/>
      <c r="BBN204" s="7"/>
      <c r="BBO204" s="7"/>
      <c r="BBP204" s="7"/>
      <c r="BBQ204" s="7"/>
      <c r="BBR204" s="7"/>
      <c r="BBS204" s="7"/>
      <c r="BBT204" s="7"/>
      <c r="BBU204" s="7"/>
      <c r="BBV204" s="7"/>
      <c r="BBW204" s="7"/>
      <c r="BBX204" s="7"/>
      <c r="BBY204" s="7"/>
      <c r="BBZ204" s="7"/>
      <c r="BCA204" s="7"/>
      <c r="BCB204" s="7"/>
      <c r="BCC204" s="7"/>
      <c r="BCD204" s="7"/>
      <c r="BCE204" s="7"/>
      <c r="BCF204" s="7"/>
      <c r="BCG204" s="7"/>
      <c r="BCH204" s="7"/>
      <c r="BCI204" s="7"/>
      <c r="BCJ204" s="7"/>
      <c r="BCK204" s="7"/>
      <c r="BCL204" s="7"/>
      <c r="BCM204" s="7"/>
      <c r="BCN204" s="7"/>
      <c r="BCO204" s="7"/>
      <c r="BCP204" s="7"/>
      <c r="BCQ204" s="7"/>
      <c r="BCR204" s="7"/>
      <c r="BCS204" s="7"/>
      <c r="BCT204" s="7"/>
      <c r="BCU204" s="7"/>
      <c r="BCV204" s="7"/>
      <c r="BCW204" s="7"/>
      <c r="BCX204" s="7"/>
      <c r="BCY204" s="7"/>
      <c r="BCZ204" s="7"/>
      <c r="BDA204" s="7"/>
      <c r="BDB204" s="7"/>
      <c r="BDC204" s="7"/>
      <c r="BDD204" s="7"/>
      <c r="BDE204" s="7"/>
      <c r="BDF204" s="7"/>
      <c r="BDG204" s="7"/>
      <c r="BDH204" s="7"/>
      <c r="BDI204" s="7"/>
      <c r="BDJ204" s="7"/>
      <c r="BDK204" s="7"/>
      <c r="BDL204" s="7"/>
      <c r="BDM204" s="7"/>
      <c r="BDN204" s="7"/>
      <c r="BDO204" s="7"/>
      <c r="BDP204" s="7"/>
      <c r="BDQ204" s="7"/>
      <c r="BDR204" s="7"/>
      <c r="BDS204" s="7"/>
      <c r="BDT204" s="7"/>
      <c r="BDU204" s="7"/>
      <c r="BDV204" s="7"/>
      <c r="BDW204" s="7"/>
      <c r="BDX204" s="7"/>
      <c r="BDY204" s="7"/>
      <c r="BDZ204" s="7"/>
      <c r="BEA204" s="7"/>
      <c r="BEB204" s="7"/>
      <c r="BEC204" s="7"/>
      <c r="BED204" s="7"/>
      <c r="BEE204" s="7"/>
      <c r="BEF204" s="7"/>
      <c r="BEG204" s="7"/>
      <c r="BEH204" s="7"/>
      <c r="BEI204" s="7"/>
      <c r="BEJ204" s="7"/>
      <c r="BEK204" s="7"/>
      <c r="BEL204" s="7"/>
      <c r="BEM204" s="7"/>
      <c r="BEN204" s="7"/>
      <c r="BEO204" s="7"/>
      <c r="BEP204" s="7"/>
      <c r="BEQ204" s="7"/>
      <c r="BER204" s="7"/>
      <c r="BES204" s="7"/>
      <c r="BET204" s="7"/>
      <c r="BEU204" s="7"/>
      <c r="BEV204" s="7"/>
      <c r="BEW204" s="7"/>
      <c r="BEX204" s="7"/>
      <c r="BEY204" s="7"/>
      <c r="BEZ204" s="7"/>
      <c r="BFA204" s="7"/>
      <c r="BFB204" s="7"/>
      <c r="BFC204" s="7"/>
      <c r="BFD204" s="7"/>
      <c r="BFE204" s="7"/>
      <c r="BFF204" s="7"/>
      <c r="BFG204" s="7"/>
      <c r="BFH204" s="7"/>
      <c r="BFI204" s="7"/>
      <c r="BFJ204" s="7"/>
      <c r="BFK204" s="7"/>
      <c r="BFL204" s="7"/>
      <c r="BFM204" s="7"/>
      <c r="BFN204" s="7"/>
      <c r="BFO204" s="7"/>
      <c r="BFP204" s="7"/>
      <c r="BFQ204" s="7"/>
      <c r="BFR204" s="7"/>
      <c r="BFS204" s="7"/>
      <c r="BFT204" s="7"/>
      <c r="BFU204" s="7"/>
      <c r="BFV204" s="7"/>
      <c r="BFW204" s="7"/>
      <c r="BFX204" s="7"/>
      <c r="BFY204" s="7"/>
      <c r="BFZ204" s="7"/>
      <c r="BGA204" s="7"/>
      <c r="BGB204" s="7"/>
      <c r="BGC204" s="7"/>
      <c r="BGD204" s="7"/>
      <c r="BGE204" s="7"/>
      <c r="BGF204" s="7"/>
      <c r="BGG204" s="7"/>
      <c r="BGH204" s="7"/>
      <c r="BGI204" s="7"/>
      <c r="BGJ204" s="7"/>
      <c r="BGK204" s="7"/>
      <c r="BGL204" s="7"/>
      <c r="BGM204" s="7"/>
      <c r="BGN204" s="7"/>
      <c r="BGO204" s="7"/>
      <c r="BGP204" s="7"/>
      <c r="BGQ204" s="7"/>
      <c r="BGR204" s="7"/>
      <c r="BGS204" s="7"/>
      <c r="BGT204" s="7"/>
      <c r="BGU204" s="7"/>
      <c r="BGV204" s="7"/>
      <c r="BGW204" s="7"/>
      <c r="BGX204" s="7"/>
      <c r="BGY204" s="7"/>
      <c r="BGZ204" s="7"/>
      <c r="BHA204" s="7"/>
      <c r="BHB204" s="7"/>
      <c r="BHC204" s="7"/>
      <c r="BHD204" s="7"/>
      <c r="BHE204" s="7"/>
      <c r="BHF204" s="7"/>
      <c r="BHG204" s="7"/>
      <c r="BHH204" s="7"/>
      <c r="BHI204" s="7"/>
      <c r="BHJ204" s="7"/>
      <c r="BHK204" s="7"/>
      <c r="BHL204" s="7"/>
      <c r="BHM204" s="7"/>
      <c r="BHN204" s="7"/>
      <c r="BHO204" s="7"/>
      <c r="BHP204" s="7"/>
      <c r="BHQ204" s="7"/>
      <c r="BHR204" s="7"/>
      <c r="BHS204" s="7"/>
      <c r="BHT204" s="7"/>
      <c r="BHU204" s="7"/>
      <c r="BHV204" s="7"/>
      <c r="BHW204" s="7"/>
      <c r="BHX204" s="7"/>
      <c r="BHY204" s="7"/>
      <c r="BHZ204" s="7"/>
      <c r="BIA204" s="7"/>
      <c r="BIB204" s="7"/>
      <c r="BIC204" s="7"/>
      <c r="BID204" s="7"/>
      <c r="BIE204" s="7"/>
      <c r="BIF204" s="7"/>
      <c r="BIG204" s="7"/>
      <c r="BIH204" s="7"/>
      <c r="BII204" s="7"/>
      <c r="BIJ204" s="7"/>
      <c r="BIK204" s="7"/>
      <c r="BIL204" s="7"/>
      <c r="BIM204" s="7"/>
      <c r="BIN204" s="7"/>
      <c r="BIO204" s="7"/>
      <c r="BIP204" s="7"/>
      <c r="BIQ204" s="7"/>
      <c r="BIR204" s="7"/>
      <c r="BIS204" s="7"/>
      <c r="BIT204" s="7"/>
      <c r="BIU204" s="7"/>
      <c r="BIV204" s="7"/>
      <c r="BIW204" s="7"/>
      <c r="BIX204" s="7"/>
      <c r="BIY204" s="7"/>
      <c r="BIZ204" s="7"/>
      <c r="BJA204" s="7"/>
      <c r="BJB204" s="7"/>
      <c r="BJC204" s="7"/>
      <c r="BJD204" s="7"/>
      <c r="BJE204" s="7"/>
      <c r="BJF204" s="7"/>
      <c r="BJG204" s="7"/>
      <c r="BJH204" s="7"/>
      <c r="BJI204" s="7"/>
      <c r="BJJ204" s="7"/>
      <c r="BJK204" s="7"/>
      <c r="BJL204" s="7"/>
      <c r="BJM204" s="7"/>
      <c r="BJN204" s="7"/>
      <c r="BJO204" s="7"/>
      <c r="BJP204" s="7"/>
      <c r="BJQ204" s="7"/>
      <c r="BJR204" s="7"/>
      <c r="BJS204" s="7"/>
      <c r="BJT204" s="7"/>
      <c r="BJU204" s="7"/>
      <c r="BJV204" s="7"/>
      <c r="BJW204" s="7"/>
      <c r="BJX204" s="7"/>
      <c r="BJY204" s="7"/>
      <c r="BJZ204" s="7"/>
      <c r="BKA204" s="7"/>
      <c r="BKB204" s="7"/>
      <c r="BKC204" s="7"/>
      <c r="BKD204" s="7"/>
      <c r="BKE204" s="7"/>
      <c r="BKF204" s="7"/>
      <c r="BKG204" s="7"/>
      <c r="BKH204" s="7"/>
      <c r="BKI204" s="7"/>
      <c r="BKJ204" s="7"/>
      <c r="BKK204" s="7"/>
      <c r="BKL204" s="7"/>
      <c r="BKM204" s="7"/>
      <c r="BKN204" s="7"/>
      <c r="BKO204" s="7"/>
      <c r="BKP204" s="7"/>
      <c r="BKQ204" s="7"/>
      <c r="BKR204" s="7"/>
      <c r="BKS204" s="7"/>
      <c r="BKT204" s="7"/>
      <c r="BKU204" s="7"/>
      <c r="BKV204" s="7"/>
      <c r="BKW204" s="7"/>
      <c r="BKX204" s="7"/>
      <c r="BKY204" s="7"/>
      <c r="BKZ204" s="7"/>
      <c r="BLA204" s="7"/>
      <c r="BLB204" s="7"/>
      <c r="BLC204" s="7"/>
      <c r="BLD204" s="7"/>
      <c r="BLE204" s="7"/>
      <c r="BLF204" s="7"/>
      <c r="BLG204" s="7"/>
      <c r="BLH204" s="7"/>
      <c r="BLI204" s="7"/>
      <c r="BLJ204" s="7"/>
      <c r="BLK204" s="7"/>
      <c r="BLL204" s="7"/>
      <c r="BLM204" s="7"/>
      <c r="BLN204" s="7"/>
      <c r="BLO204" s="7"/>
      <c r="BLP204" s="7"/>
      <c r="BLQ204" s="7"/>
      <c r="BLR204" s="7"/>
      <c r="BLS204" s="7"/>
      <c r="BLT204" s="7"/>
      <c r="BLU204" s="7"/>
      <c r="BLV204" s="7"/>
      <c r="BLW204" s="7"/>
      <c r="BLX204" s="7"/>
      <c r="BLY204" s="7"/>
      <c r="BLZ204" s="7"/>
      <c r="BMA204" s="7"/>
      <c r="BMB204" s="7"/>
      <c r="BMC204" s="7"/>
      <c r="BMD204" s="7"/>
      <c r="BME204" s="7"/>
      <c r="BMF204" s="7"/>
      <c r="BMG204" s="7"/>
      <c r="BMH204" s="7"/>
      <c r="BMI204" s="7"/>
      <c r="BMJ204" s="7"/>
      <c r="BMK204" s="7"/>
      <c r="BML204" s="7"/>
      <c r="BMM204" s="7"/>
      <c r="BMN204" s="7"/>
      <c r="BMO204" s="7"/>
      <c r="BMP204" s="7"/>
      <c r="BMQ204" s="7"/>
      <c r="BMR204" s="7"/>
      <c r="BMS204" s="7"/>
      <c r="BMT204" s="7"/>
      <c r="BMU204" s="7"/>
      <c r="BMV204" s="7"/>
      <c r="BMW204" s="7"/>
      <c r="BMX204" s="7"/>
      <c r="BMY204" s="7"/>
      <c r="BMZ204" s="7"/>
      <c r="BNA204" s="7"/>
      <c r="BNB204" s="7"/>
      <c r="BNC204" s="7"/>
      <c r="BND204" s="7"/>
      <c r="BNE204" s="7"/>
      <c r="BNF204" s="7"/>
      <c r="BNG204" s="7"/>
      <c r="BNH204" s="7"/>
      <c r="BNI204" s="7"/>
      <c r="BNJ204" s="7"/>
      <c r="BNK204" s="7"/>
      <c r="BNL204" s="7"/>
      <c r="BNM204" s="7"/>
      <c r="BNN204" s="7"/>
      <c r="BNO204" s="7"/>
      <c r="BNP204" s="7"/>
      <c r="BNQ204" s="7"/>
      <c r="BNR204" s="7"/>
      <c r="BNS204" s="7"/>
      <c r="BNT204" s="7"/>
      <c r="BNU204" s="7"/>
      <c r="BNV204" s="7"/>
      <c r="BNW204" s="7"/>
      <c r="BNX204" s="7"/>
      <c r="BNY204" s="7"/>
      <c r="BNZ204" s="7"/>
      <c r="BOA204" s="7"/>
      <c r="BOB204" s="7"/>
      <c r="BOC204" s="7"/>
      <c r="BOD204" s="7"/>
      <c r="BOE204" s="7"/>
      <c r="BOF204" s="7"/>
      <c r="BOG204" s="7"/>
      <c r="BOH204" s="7"/>
      <c r="BOI204" s="7"/>
      <c r="BOJ204" s="7"/>
      <c r="BOK204" s="7"/>
      <c r="BOL204" s="7"/>
      <c r="BOM204" s="7"/>
      <c r="BON204" s="7"/>
      <c r="BOO204" s="7"/>
      <c r="BOP204" s="7"/>
      <c r="BOQ204" s="7"/>
      <c r="BOR204" s="7"/>
      <c r="BOS204" s="7"/>
      <c r="BOT204" s="7"/>
      <c r="BOU204" s="7"/>
      <c r="BOV204" s="7"/>
      <c r="BOW204" s="7"/>
      <c r="BOX204" s="7"/>
      <c r="BOY204" s="7"/>
      <c r="BOZ204" s="7"/>
      <c r="BPA204" s="7"/>
      <c r="BPB204" s="7"/>
      <c r="BPC204" s="7"/>
      <c r="BPD204" s="7"/>
      <c r="BPE204" s="7"/>
      <c r="BPF204" s="7"/>
      <c r="BPG204" s="7"/>
      <c r="BPH204" s="7"/>
      <c r="BPI204" s="7"/>
      <c r="BPJ204" s="7"/>
      <c r="BPK204" s="7"/>
      <c r="BPL204" s="7"/>
      <c r="BPM204" s="7"/>
      <c r="BPN204" s="7"/>
      <c r="BPO204" s="7"/>
      <c r="BPP204" s="7"/>
      <c r="BPQ204" s="7"/>
      <c r="BPR204" s="7"/>
      <c r="BPS204" s="7"/>
      <c r="BPT204" s="7"/>
      <c r="BPU204" s="7"/>
      <c r="BPV204" s="7"/>
      <c r="BPW204" s="7"/>
      <c r="BPX204" s="7"/>
      <c r="BPY204" s="7"/>
      <c r="BPZ204" s="7"/>
      <c r="BQA204" s="7"/>
      <c r="BQB204" s="7"/>
      <c r="BQC204" s="7"/>
      <c r="BQD204" s="7"/>
      <c r="BQE204" s="7"/>
      <c r="BQF204" s="7"/>
      <c r="BQG204" s="7"/>
      <c r="BQH204" s="7"/>
      <c r="BQI204" s="7"/>
      <c r="BQJ204" s="7"/>
      <c r="BQK204" s="7"/>
      <c r="BQL204" s="7"/>
      <c r="BQM204" s="7"/>
      <c r="BQN204" s="7"/>
      <c r="BQO204" s="7"/>
      <c r="BQP204" s="7"/>
      <c r="BQQ204" s="7"/>
      <c r="BQR204" s="7"/>
      <c r="BQS204" s="7"/>
      <c r="BQT204" s="7"/>
      <c r="BQU204" s="7"/>
      <c r="BQV204" s="7"/>
      <c r="BQW204" s="7"/>
      <c r="BQX204" s="7"/>
      <c r="BQY204" s="7"/>
      <c r="BQZ204" s="7"/>
      <c r="BRA204" s="7"/>
      <c r="BRB204" s="7"/>
      <c r="BRC204" s="7"/>
      <c r="BRD204" s="7"/>
      <c r="BRE204" s="7"/>
      <c r="BRF204" s="7"/>
      <c r="BRG204" s="7"/>
      <c r="BRH204" s="7"/>
      <c r="BRI204" s="7"/>
      <c r="BRJ204" s="7"/>
      <c r="BRK204" s="7"/>
      <c r="BRL204" s="7"/>
      <c r="BRM204" s="7"/>
      <c r="BRN204" s="7"/>
      <c r="BRO204" s="7"/>
      <c r="BRP204" s="7"/>
      <c r="BRQ204" s="7"/>
      <c r="BRR204" s="7"/>
      <c r="BRS204" s="7"/>
      <c r="BRT204" s="7"/>
      <c r="BRU204" s="7"/>
      <c r="BRV204" s="7"/>
      <c r="BRW204" s="7"/>
      <c r="BRX204" s="7"/>
      <c r="BRY204" s="7"/>
      <c r="BRZ204" s="7"/>
      <c r="BSA204" s="7"/>
      <c r="BSB204" s="7"/>
      <c r="BSC204" s="7"/>
      <c r="BSD204" s="7"/>
      <c r="BSE204" s="7"/>
      <c r="BSF204" s="7"/>
      <c r="BSG204" s="7"/>
      <c r="BSH204" s="7"/>
      <c r="BSI204" s="7"/>
      <c r="BSJ204" s="7"/>
      <c r="BSK204" s="7"/>
      <c r="BSL204" s="7"/>
      <c r="BSM204" s="7"/>
      <c r="BSN204" s="7"/>
      <c r="BSO204" s="7"/>
      <c r="BSP204" s="7"/>
      <c r="BSQ204" s="7"/>
      <c r="BSR204" s="7"/>
      <c r="BSS204" s="7"/>
      <c r="BST204" s="7"/>
      <c r="BSU204" s="7"/>
      <c r="BSV204" s="7"/>
      <c r="BSW204" s="7"/>
      <c r="BSX204" s="7"/>
      <c r="BSY204" s="7"/>
      <c r="BSZ204" s="7"/>
      <c r="BTA204" s="7"/>
      <c r="BTB204" s="7"/>
      <c r="BTC204" s="7"/>
      <c r="BTD204" s="7"/>
      <c r="BTE204" s="7"/>
      <c r="BTF204" s="7"/>
      <c r="BTG204" s="7"/>
      <c r="BTH204" s="7"/>
      <c r="BTI204" s="7"/>
      <c r="BTJ204" s="7"/>
      <c r="BTK204" s="7"/>
      <c r="BTL204" s="7"/>
      <c r="BTM204" s="7"/>
      <c r="BTN204" s="7"/>
      <c r="BTO204" s="7"/>
      <c r="BTP204" s="7"/>
      <c r="BTQ204" s="7"/>
      <c r="BTR204" s="7"/>
      <c r="BTS204" s="7"/>
      <c r="BTT204" s="7"/>
      <c r="BTU204" s="7"/>
      <c r="BTV204" s="7"/>
      <c r="BTW204" s="7"/>
      <c r="BTX204" s="7"/>
      <c r="BTY204" s="7"/>
      <c r="BTZ204" s="7"/>
      <c r="BUA204" s="7"/>
      <c r="BUB204" s="7"/>
      <c r="BUC204" s="7"/>
      <c r="BUD204" s="7"/>
      <c r="BUE204" s="7"/>
      <c r="BUF204" s="7"/>
      <c r="BUG204" s="7"/>
      <c r="BUH204" s="7"/>
      <c r="BUI204" s="7"/>
      <c r="BUJ204" s="7"/>
      <c r="BUK204" s="7"/>
      <c r="BUL204" s="7"/>
      <c r="BUM204" s="7"/>
      <c r="BUN204" s="7"/>
      <c r="BUO204" s="7"/>
      <c r="BUP204" s="7"/>
      <c r="BUQ204" s="7"/>
      <c r="BUR204" s="7"/>
      <c r="BUS204" s="7"/>
      <c r="BUT204" s="7"/>
      <c r="BUU204" s="7"/>
      <c r="BUV204" s="7"/>
      <c r="BUW204" s="7"/>
      <c r="BUX204" s="7"/>
      <c r="BUY204" s="7"/>
      <c r="BUZ204" s="7"/>
      <c r="BVA204" s="7"/>
      <c r="BVB204" s="7"/>
      <c r="BVC204" s="7"/>
      <c r="BVD204" s="7"/>
      <c r="BVE204" s="7"/>
      <c r="BVF204" s="7"/>
      <c r="BVG204" s="7"/>
      <c r="BVH204" s="7"/>
      <c r="BVI204" s="7"/>
      <c r="BVJ204" s="7"/>
      <c r="BVK204" s="7"/>
      <c r="BVL204" s="7"/>
      <c r="BVM204" s="7"/>
      <c r="BVN204" s="7"/>
      <c r="BVO204" s="7"/>
      <c r="BVP204" s="7"/>
      <c r="BVQ204" s="7"/>
      <c r="BVR204" s="7"/>
      <c r="BVS204" s="7"/>
      <c r="BVT204" s="7"/>
      <c r="BVU204" s="7"/>
      <c r="BVV204" s="7"/>
      <c r="BVW204" s="7"/>
      <c r="BVX204" s="7"/>
      <c r="BVY204" s="7"/>
      <c r="BVZ204" s="7"/>
      <c r="BWA204" s="7"/>
      <c r="BWB204" s="7"/>
      <c r="BWC204" s="7"/>
      <c r="BWD204" s="7"/>
      <c r="BWE204" s="7"/>
      <c r="BWF204" s="7"/>
      <c r="BWG204" s="7"/>
      <c r="BWH204" s="7"/>
      <c r="BWI204" s="7"/>
      <c r="BWJ204" s="7"/>
      <c r="BWK204" s="7"/>
      <c r="BWL204" s="7"/>
      <c r="BWM204" s="7"/>
      <c r="BWN204" s="7"/>
      <c r="BWO204" s="7"/>
      <c r="BWP204" s="7"/>
      <c r="BWQ204" s="7"/>
      <c r="BWR204" s="7"/>
      <c r="BWS204" s="7"/>
      <c r="BWT204" s="7"/>
      <c r="BWU204" s="7"/>
      <c r="BWV204" s="7"/>
      <c r="BWW204" s="7"/>
      <c r="BWX204" s="7"/>
      <c r="BWY204" s="7"/>
      <c r="BWZ204" s="7"/>
      <c r="BXA204" s="7"/>
      <c r="BXB204" s="7"/>
      <c r="BXC204" s="7"/>
      <c r="BXD204" s="7"/>
      <c r="BXE204" s="7"/>
      <c r="BXF204" s="7"/>
      <c r="BXG204" s="7"/>
      <c r="BXH204" s="7"/>
      <c r="BXI204" s="7"/>
      <c r="BXJ204" s="7"/>
      <c r="BXK204" s="7"/>
      <c r="BXL204" s="7"/>
      <c r="BXM204" s="7"/>
      <c r="BXN204" s="7"/>
      <c r="BXO204" s="7"/>
      <c r="BXP204" s="7"/>
      <c r="BXQ204" s="7"/>
      <c r="BXR204" s="7"/>
      <c r="BXS204" s="7"/>
      <c r="BXT204" s="7"/>
      <c r="BXU204" s="7"/>
      <c r="BXV204" s="7"/>
      <c r="BXW204" s="7"/>
      <c r="BXX204" s="7"/>
      <c r="BXY204" s="7"/>
      <c r="BXZ204" s="7"/>
      <c r="BYA204" s="7"/>
      <c r="BYB204" s="7"/>
      <c r="BYC204" s="7"/>
      <c r="BYD204" s="7"/>
      <c r="BYE204" s="7"/>
      <c r="BYF204" s="7"/>
      <c r="BYG204" s="7"/>
      <c r="BYH204" s="7"/>
      <c r="BYI204" s="7"/>
      <c r="BYJ204" s="7"/>
      <c r="BYK204" s="7"/>
      <c r="BYL204" s="7"/>
      <c r="BYM204" s="7"/>
      <c r="BYN204" s="7"/>
      <c r="BYO204" s="7"/>
      <c r="BYP204" s="7"/>
      <c r="BYQ204" s="7"/>
      <c r="BYR204" s="7"/>
      <c r="BYS204" s="7"/>
      <c r="BYT204" s="7"/>
      <c r="BYU204" s="7"/>
      <c r="BYV204" s="7"/>
      <c r="BYW204" s="7"/>
      <c r="BYX204" s="7"/>
      <c r="BYY204" s="7"/>
      <c r="BYZ204" s="7"/>
      <c r="BZA204" s="7"/>
      <c r="BZB204" s="7"/>
      <c r="BZC204" s="7"/>
      <c r="BZD204" s="7"/>
      <c r="BZE204" s="7"/>
      <c r="BZF204" s="7"/>
      <c r="BZG204" s="7"/>
      <c r="BZH204" s="7"/>
      <c r="BZI204" s="7"/>
      <c r="BZJ204" s="7"/>
      <c r="BZK204" s="7"/>
      <c r="BZL204" s="7"/>
      <c r="BZM204" s="7"/>
      <c r="BZN204" s="7"/>
      <c r="BZO204" s="7"/>
      <c r="BZP204" s="7"/>
      <c r="BZQ204" s="7"/>
      <c r="BZR204" s="7"/>
      <c r="BZS204" s="7"/>
      <c r="BZT204" s="7"/>
      <c r="BZU204" s="7"/>
      <c r="BZV204" s="7"/>
      <c r="BZW204" s="7"/>
      <c r="BZX204" s="7"/>
      <c r="BZY204" s="7"/>
      <c r="BZZ204" s="7"/>
      <c r="CAA204" s="7"/>
      <c r="CAB204" s="7"/>
      <c r="CAC204" s="7"/>
      <c r="CAD204" s="7"/>
      <c r="CAE204" s="7"/>
      <c r="CAF204" s="7"/>
      <c r="CAG204" s="7"/>
      <c r="CAH204" s="7"/>
      <c r="CAI204" s="7"/>
      <c r="CAJ204" s="7"/>
      <c r="CAK204" s="7"/>
      <c r="CAL204" s="7"/>
      <c r="CAM204" s="7"/>
      <c r="CAN204" s="7"/>
      <c r="CAO204" s="7"/>
      <c r="CAP204" s="7"/>
      <c r="CAQ204" s="7"/>
      <c r="CAR204" s="7"/>
      <c r="CAS204" s="7"/>
      <c r="CAT204" s="7"/>
      <c r="CAU204" s="7"/>
      <c r="CAV204" s="7"/>
      <c r="CAW204" s="7"/>
      <c r="CAX204" s="7"/>
      <c r="CAY204" s="7"/>
      <c r="CAZ204" s="7"/>
      <c r="CBA204" s="7"/>
      <c r="CBB204" s="7"/>
      <c r="CBC204" s="7"/>
      <c r="CBD204" s="7"/>
      <c r="CBE204" s="7"/>
      <c r="CBF204" s="7"/>
      <c r="CBG204" s="7"/>
      <c r="CBH204" s="7"/>
      <c r="CBI204" s="7"/>
      <c r="CBJ204" s="7"/>
      <c r="CBK204" s="7"/>
      <c r="CBL204" s="7"/>
      <c r="CBM204" s="7"/>
      <c r="CBN204" s="7"/>
      <c r="CBO204" s="7"/>
      <c r="CBP204" s="7"/>
      <c r="CBQ204" s="7"/>
      <c r="CBR204" s="7"/>
      <c r="CBS204" s="7"/>
      <c r="CBT204" s="7"/>
      <c r="CBU204" s="7"/>
      <c r="CBV204" s="7"/>
      <c r="CBW204" s="7"/>
      <c r="CBX204" s="7"/>
      <c r="CBY204" s="7"/>
      <c r="CBZ204" s="7"/>
      <c r="CCA204" s="7"/>
      <c r="CCB204" s="7"/>
      <c r="CCC204" s="7"/>
      <c r="CCD204" s="7"/>
      <c r="CCE204" s="7"/>
      <c r="CCF204" s="7"/>
      <c r="CCG204" s="7"/>
      <c r="CCH204" s="7"/>
      <c r="CCI204" s="7"/>
      <c r="CCJ204" s="7"/>
      <c r="CCK204" s="7"/>
      <c r="CCL204" s="7"/>
      <c r="CCM204" s="7"/>
      <c r="CCN204" s="7"/>
      <c r="CCO204" s="7"/>
      <c r="CCP204" s="7"/>
      <c r="CCQ204" s="7"/>
      <c r="CCR204" s="7"/>
      <c r="CCS204" s="7"/>
      <c r="CCT204" s="7"/>
      <c r="CCU204" s="7"/>
      <c r="CCV204" s="7"/>
      <c r="CCW204" s="7"/>
      <c r="CCX204" s="7"/>
      <c r="CCY204" s="7"/>
      <c r="CCZ204" s="7"/>
      <c r="CDA204" s="7"/>
      <c r="CDB204" s="7"/>
      <c r="CDC204" s="7"/>
      <c r="CDD204" s="7"/>
      <c r="CDE204" s="7"/>
      <c r="CDF204" s="7"/>
      <c r="CDG204" s="7"/>
      <c r="CDH204" s="7"/>
      <c r="CDI204" s="7"/>
      <c r="CDJ204" s="7"/>
      <c r="CDK204" s="7"/>
      <c r="CDL204" s="7"/>
      <c r="CDM204" s="7"/>
      <c r="CDN204" s="7"/>
      <c r="CDO204" s="7"/>
      <c r="CDP204" s="7"/>
      <c r="CDQ204" s="7"/>
      <c r="CDR204" s="7"/>
      <c r="CDS204" s="7"/>
      <c r="CDT204" s="7"/>
      <c r="CDU204" s="7"/>
      <c r="CDV204" s="7"/>
      <c r="CDW204" s="7"/>
      <c r="CDX204" s="7"/>
      <c r="CDY204" s="7"/>
      <c r="CDZ204" s="7"/>
      <c r="CEA204" s="7"/>
      <c r="CEB204" s="7"/>
      <c r="CEC204" s="7"/>
      <c r="CED204" s="7"/>
      <c r="CEE204" s="7"/>
      <c r="CEF204" s="7"/>
      <c r="CEG204" s="7"/>
      <c r="CEH204" s="7"/>
      <c r="CEI204" s="7"/>
      <c r="CEJ204" s="7"/>
      <c r="CEK204" s="7"/>
      <c r="CEL204" s="7"/>
      <c r="CEM204" s="7"/>
      <c r="CEN204" s="7"/>
      <c r="CEO204" s="7"/>
      <c r="CEP204" s="7"/>
      <c r="CEQ204" s="7"/>
      <c r="CER204" s="7"/>
      <c r="CES204" s="7"/>
      <c r="CET204" s="7"/>
      <c r="CEU204" s="7"/>
      <c r="CEV204" s="7"/>
      <c r="CEW204" s="7"/>
      <c r="CEX204" s="7"/>
      <c r="CEY204" s="7"/>
      <c r="CEZ204" s="7"/>
      <c r="CFA204" s="7"/>
      <c r="CFB204" s="7"/>
      <c r="CFC204" s="7"/>
      <c r="CFD204" s="7"/>
      <c r="CFE204" s="7"/>
      <c r="CFF204" s="7"/>
      <c r="CFG204" s="7"/>
      <c r="CFH204" s="7"/>
      <c r="CFI204" s="7"/>
      <c r="CFJ204" s="7"/>
      <c r="CFK204" s="7"/>
      <c r="CFL204" s="7"/>
      <c r="CFM204" s="7"/>
      <c r="CFN204" s="7"/>
      <c r="CFO204" s="7"/>
      <c r="CFP204" s="7"/>
      <c r="CFQ204" s="7"/>
      <c r="CFR204" s="7"/>
      <c r="CFS204" s="7"/>
      <c r="CFT204" s="7"/>
      <c r="CFU204" s="7"/>
      <c r="CFV204" s="7"/>
      <c r="CFW204" s="7"/>
      <c r="CFX204" s="7"/>
      <c r="CFY204" s="7"/>
      <c r="CFZ204" s="7"/>
      <c r="CGA204" s="7"/>
      <c r="CGB204" s="7"/>
      <c r="CGC204" s="7"/>
      <c r="CGD204" s="7"/>
      <c r="CGE204" s="7"/>
      <c r="CGF204" s="7"/>
      <c r="CGG204" s="7"/>
      <c r="CGH204" s="7"/>
      <c r="CGI204" s="7"/>
      <c r="CGJ204" s="7"/>
      <c r="CGK204" s="7"/>
      <c r="CGL204" s="7"/>
      <c r="CGM204" s="7"/>
      <c r="CGN204" s="7"/>
      <c r="CGO204" s="7"/>
      <c r="CGP204" s="7"/>
      <c r="CGQ204" s="7"/>
      <c r="CGR204" s="7"/>
      <c r="CGS204" s="7"/>
      <c r="CGT204" s="7"/>
      <c r="CGU204" s="7"/>
      <c r="CGV204" s="7"/>
      <c r="CGW204" s="7"/>
      <c r="CGX204" s="7"/>
      <c r="CGY204" s="7"/>
      <c r="CGZ204" s="7"/>
      <c r="CHA204" s="7"/>
      <c r="CHB204" s="7"/>
      <c r="CHC204" s="7"/>
      <c r="CHD204" s="7"/>
      <c r="CHE204" s="7"/>
      <c r="CHF204" s="7"/>
      <c r="CHG204" s="7"/>
      <c r="CHH204" s="7"/>
      <c r="CHI204" s="7"/>
      <c r="CHJ204" s="7"/>
      <c r="CHK204" s="7"/>
      <c r="CHL204" s="7"/>
      <c r="CHM204" s="7"/>
      <c r="CHN204" s="7"/>
      <c r="CHO204" s="7"/>
      <c r="CHP204" s="7"/>
      <c r="CHQ204" s="7"/>
      <c r="CHR204" s="7"/>
      <c r="CHS204" s="7"/>
      <c r="CHT204" s="7"/>
      <c r="CHU204" s="7"/>
      <c r="CHV204" s="7"/>
      <c r="CHW204" s="7"/>
      <c r="CHX204" s="7"/>
      <c r="CHY204" s="7"/>
      <c r="CHZ204" s="7"/>
      <c r="CIA204" s="7"/>
      <c r="CIB204" s="7"/>
      <c r="CIC204" s="7"/>
      <c r="CID204" s="7"/>
      <c r="CIE204" s="7"/>
      <c r="CIF204" s="7"/>
      <c r="CIG204" s="7"/>
      <c r="CIH204" s="7"/>
      <c r="CII204" s="7"/>
      <c r="CIJ204" s="7"/>
      <c r="CIK204" s="7"/>
      <c r="CIL204" s="7"/>
      <c r="CIM204" s="7"/>
      <c r="CIN204" s="7"/>
      <c r="CIO204" s="7"/>
      <c r="CIP204" s="7"/>
      <c r="CIQ204" s="7"/>
      <c r="CIR204" s="7"/>
      <c r="CIS204" s="7"/>
      <c r="CIT204" s="7"/>
      <c r="CIU204" s="7"/>
      <c r="CIV204" s="7"/>
      <c r="CIW204" s="7"/>
      <c r="CIX204" s="7"/>
      <c r="CIY204" s="7"/>
      <c r="CIZ204" s="7"/>
      <c r="CJA204" s="7"/>
      <c r="CJB204" s="7"/>
      <c r="CJC204" s="7"/>
      <c r="CJD204" s="7"/>
      <c r="CJE204" s="7"/>
      <c r="CJF204" s="7"/>
      <c r="CJG204" s="7"/>
      <c r="CJH204" s="7"/>
      <c r="CJI204" s="7"/>
      <c r="CJJ204" s="7"/>
      <c r="CJK204" s="7"/>
      <c r="CJL204" s="7"/>
      <c r="CJM204" s="7"/>
      <c r="CJN204" s="7"/>
      <c r="CJO204" s="7"/>
      <c r="CJP204" s="7"/>
      <c r="CJQ204" s="7"/>
      <c r="CJR204" s="7"/>
      <c r="CJS204" s="7"/>
      <c r="CJT204" s="7"/>
      <c r="CJU204" s="7"/>
      <c r="CJV204" s="7"/>
      <c r="CJW204" s="7"/>
      <c r="CJX204" s="7"/>
      <c r="CJY204" s="7"/>
      <c r="CJZ204" s="7"/>
      <c r="CKA204" s="7"/>
      <c r="CKB204" s="7"/>
      <c r="CKC204" s="7"/>
      <c r="CKD204" s="7"/>
      <c r="CKE204" s="7"/>
      <c r="CKF204" s="7"/>
      <c r="CKG204" s="7"/>
      <c r="CKH204" s="7"/>
      <c r="CKI204" s="7"/>
      <c r="CKJ204" s="7"/>
      <c r="CKK204" s="7"/>
      <c r="CKL204" s="7"/>
      <c r="CKM204" s="7"/>
      <c r="CKN204" s="7"/>
      <c r="CKO204" s="7"/>
      <c r="CKP204" s="7"/>
      <c r="CKQ204" s="7"/>
      <c r="CKR204" s="7"/>
      <c r="CKS204" s="7"/>
      <c r="CKT204" s="7"/>
      <c r="CKU204" s="7"/>
      <c r="CKV204" s="7"/>
      <c r="CKW204" s="7"/>
      <c r="CKX204" s="7"/>
      <c r="CKY204" s="7"/>
      <c r="CKZ204" s="7"/>
      <c r="CLA204" s="7"/>
      <c r="CLB204" s="7"/>
      <c r="CLC204" s="7"/>
      <c r="CLD204" s="7"/>
      <c r="CLE204" s="7"/>
      <c r="CLF204" s="7"/>
      <c r="CLG204" s="7"/>
      <c r="CLH204" s="7"/>
      <c r="CLI204" s="7"/>
      <c r="CLJ204" s="7"/>
      <c r="CLK204" s="7"/>
      <c r="CLL204" s="7"/>
      <c r="CLM204" s="7"/>
      <c r="CLN204" s="7"/>
      <c r="CLO204" s="7"/>
      <c r="CLP204" s="7"/>
      <c r="CLQ204" s="7"/>
      <c r="CLR204" s="7"/>
      <c r="CLS204" s="7"/>
      <c r="CLT204" s="7"/>
      <c r="CLU204" s="7"/>
      <c r="CLV204" s="7"/>
      <c r="CLW204" s="7"/>
      <c r="CLX204" s="7"/>
      <c r="CLY204" s="7"/>
      <c r="CLZ204" s="7"/>
      <c r="CMA204" s="7"/>
      <c r="CMB204" s="7"/>
      <c r="CMC204" s="7"/>
      <c r="CMD204" s="7"/>
      <c r="CME204" s="7"/>
      <c r="CMF204" s="7"/>
      <c r="CMG204" s="7"/>
      <c r="CMH204" s="7"/>
      <c r="CMI204" s="7"/>
      <c r="CMJ204" s="7"/>
      <c r="CMK204" s="7"/>
      <c r="CML204" s="7"/>
      <c r="CMM204" s="7"/>
      <c r="CMN204" s="7"/>
      <c r="CMO204" s="7"/>
      <c r="CMP204" s="7"/>
      <c r="CMQ204" s="7"/>
      <c r="CMR204" s="7"/>
      <c r="CMS204" s="7"/>
      <c r="CMT204" s="7"/>
      <c r="CMU204" s="7"/>
      <c r="CMV204" s="7"/>
      <c r="CMW204" s="7"/>
      <c r="CMX204" s="7"/>
      <c r="CMY204" s="7"/>
      <c r="CMZ204" s="7"/>
      <c r="CNA204" s="7"/>
      <c r="CNB204" s="7"/>
      <c r="CNC204" s="7"/>
      <c r="CND204" s="7"/>
      <c r="CNE204" s="7"/>
      <c r="CNF204" s="7"/>
      <c r="CNG204" s="7"/>
      <c r="CNH204" s="7"/>
      <c r="CNI204" s="7"/>
      <c r="CNJ204" s="7"/>
      <c r="CNK204" s="7"/>
      <c r="CNL204" s="7"/>
      <c r="CNM204" s="7"/>
      <c r="CNN204" s="7"/>
      <c r="CNO204" s="7"/>
      <c r="CNP204" s="7"/>
      <c r="CNQ204" s="7"/>
      <c r="CNR204" s="7"/>
      <c r="CNS204" s="7"/>
      <c r="CNT204" s="7"/>
      <c r="CNU204" s="7"/>
      <c r="CNV204" s="7"/>
      <c r="CNW204" s="7"/>
      <c r="CNX204" s="7"/>
      <c r="CNY204" s="7"/>
      <c r="CNZ204" s="7"/>
      <c r="COA204" s="7"/>
      <c r="COB204" s="7"/>
      <c r="COC204" s="7"/>
      <c r="COD204" s="7"/>
      <c r="COE204" s="7"/>
      <c r="COF204" s="7"/>
      <c r="COG204" s="7"/>
      <c r="COH204" s="7"/>
      <c r="COI204" s="7"/>
      <c r="COJ204" s="7"/>
      <c r="COK204" s="7"/>
      <c r="COL204" s="7"/>
      <c r="COM204" s="7"/>
      <c r="CON204" s="7"/>
      <c r="COO204" s="7"/>
      <c r="COP204" s="7"/>
      <c r="COQ204" s="7"/>
      <c r="COR204" s="7"/>
      <c r="COS204" s="7"/>
      <c r="COT204" s="7"/>
      <c r="COU204" s="7"/>
      <c r="COV204" s="7"/>
      <c r="COW204" s="7"/>
      <c r="COX204" s="7"/>
      <c r="COY204" s="7"/>
      <c r="COZ204" s="7"/>
      <c r="CPA204" s="7"/>
      <c r="CPB204" s="7"/>
      <c r="CPC204" s="7"/>
      <c r="CPD204" s="7"/>
      <c r="CPE204" s="7"/>
      <c r="CPF204" s="7"/>
      <c r="CPG204" s="7"/>
      <c r="CPH204" s="7"/>
      <c r="CPI204" s="7"/>
      <c r="CPJ204" s="7"/>
      <c r="CPK204" s="7"/>
      <c r="CPL204" s="7"/>
      <c r="CPM204" s="7"/>
      <c r="CPN204" s="7"/>
      <c r="CPO204" s="7"/>
      <c r="CPP204" s="7"/>
      <c r="CPQ204" s="7"/>
      <c r="CPR204" s="7"/>
      <c r="CPS204" s="7"/>
      <c r="CPT204" s="7"/>
      <c r="CPU204" s="7"/>
      <c r="CPV204" s="7"/>
      <c r="CPW204" s="7"/>
      <c r="CPX204" s="7"/>
      <c r="CPY204" s="7"/>
      <c r="CPZ204" s="7"/>
      <c r="CQA204" s="7"/>
      <c r="CQB204" s="7"/>
      <c r="CQC204" s="7"/>
      <c r="CQD204" s="7"/>
      <c r="CQE204" s="7"/>
      <c r="CQF204" s="7"/>
      <c r="CQG204" s="7"/>
      <c r="CQH204" s="7"/>
      <c r="CQI204" s="7"/>
      <c r="CQJ204" s="7"/>
      <c r="CQK204" s="7"/>
      <c r="CQL204" s="7"/>
      <c r="CQM204" s="7"/>
      <c r="CQN204" s="7"/>
      <c r="CQO204" s="7"/>
      <c r="CQP204" s="7"/>
      <c r="CQQ204" s="7"/>
      <c r="CQR204" s="7"/>
      <c r="CQS204" s="7"/>
      <c r="CQT204" s="7"/>
      <c r="CQU204" s="7"/>
      <c r="CQV204" s="7"/>
      <c r="CQW204" s="7"/>
      <c r="CQX204" s="7"/>
      <c r="CQY204" s="7"/>
      <c r="CQZ204" s="7"/>
      <c r="CRA204" s="7"/>
      <c r="CRB204" s="7"/>
      <c r="CRC204" s="7"/>
      <c r="CRD204" s="7"/>
      <c r="CRE204" s="7"/>
      <c r="CRF204" s="7"/>
      <c r="CRG204" s="7"/>
      <c r="CRH204" s="7"/>
      <c r="CRI204" s="7"/>
      <c r="CRJ204" s="7"/>
      <c r="CRK204" s="7"/>
      <c r="CRL204" s="7"/>
      <c r="CRM204" s="7"/>
      <c r="CRN204" s="7"/>
      <c r="CRO204" s="7"/>
      <c r="CRP204" s="7"/>
      <c r="CRQ204" s="7"/>
      <c r="CRR204" s="7"/>
      <c r="CRS204" s="7"/>
      <c r="CRT204" s="7"/>
      <c r="CRU204" s="7"/>
      <c r="CRV204" s="7"/>
      <c r="CRW204" s="7"/>
      <c r="CRX204" s="7"/>
      <c r="CRY204" s="7"/>
      <c r="CRZ204" s="7"/>
      <c r="CSA204" s="7"/>
      <c r="CSB204" s="7"/>
      <c r="CSC204" s="7"/>
      <c r="CSD204" s="7"/>
      <c r="CSE204" s="7"/>
      <c r="CSF204" s="7"/>
      <c r="CSG204" s="7"/>
      <c r="CSH204" s="7"/>
      <c r="CSI204" s="7"/>
      <c r="CSJ204" s="7"/>
      <c r="CSK204" s="7"/>
      <c r="CSL204" s="7"/>
      <c r="CSM204" s="7"/>
      <c r="CSN204" s="7"/>
      <c r="CSO204" s="7"/>
      <c r="CSP204" s="7"/>
      <c r="CSQ204" s="7"/>
      <c r="CSR204" s="7"/>
      <c r="CSS204" s="7"/>
      <c r="CST204" s="7"/>
      <c r="CSU204" s="7"/>
      <c r="CSV204" s="7"/>
      <c r="CSW204" s="7"/>
      <c r="CSX204" s="7"/>
      <c r="CSY204" s="7"/>
      <c r="CSZ204" s="7"/>
      <c r="CTA204" s="7"/>
      <c r="CTB204" s="7"/>
      <c r="CTC204" s="7"/>
      <c r="CTD204" s="7"/>
      <c r="CTE204" s="7"/>
      <c r="CTF204" s="7"/>
      <c r="CTG204" s="7"/>
      <c r="CTH204" s="7"/>
      <c r="CTI204" s="7"/>
      <c r="CTJ204" s="7"/>
      <c r="CTK204" s="7"/>
      <c r="CTL204" s="7"/>
      <c r="CTM204" s="7"/>
      <c r="CTN204" s="7"/>
      <c r="CTO204" s="7"/>
      <c r="CTP204" s="7"/>
      <c r="CTQ204" s="7"/>
      <c r="CTR204" s="7"/>
      <c r="CTS204" s="7"/>
      <c r="CTT204" s="7"/>
      <c r="CTU204" s="7"/>
      <c r="CTV204" s="7"/>
      <c r="CTW204" s="7"/>
      <c r="CTX204" s="7"/>
      <c r="CTY204" s="7"/>
      <c r="CTZ204" s="7"/>
      <c r="CUA204" s="7"/>
      <c r="CUB204" s="7"/>
      <c r="CUC204" s="7"/>
      <c r="CUD204" s="7"/>
      <c r="CUE204" s="7"/>
      <c r="CUF204" s="7"/>
      <c r="CUG204" s="7"/>
      <c r="CUH204" s="7"/>
      <c r="CUI204" s="7"/>
      <c r="CUJ204" s="7"/>
      <c r="CUK204" s="7"/>
      <c r="CUL204" s="7"/>
      <c r="CUM204" s="7"/>
      <c r="CUN204" s="7"/>
      <c r="CUO204" s="7"/>
      <c r="CUP204" s="7"/>
      <c r="CUQ204" s="7"/>
      <c r="CUR204" s="7"/>
      <c r="CUS204" s="7"/>
      <c r="CUT204" s="7"/>
      <c r="CUU204" s="7"/>
      <c r="CUV204" s="7"/>
      <c r="CUW204" s="7"/>
      <c r="CUX204" s="7"/>
      <c r="CUY204" s="7"/>
      <c r="CUZ204" s="7"/>
      <c r="CVA204" s="7"/>
      <c r="CVB204" s="7"/>
      <c r="CVC204" s="7"/>
      <c r="CVD204" s="7"/>
      <c r="CVE204" s="7"/>
      <c r="CVF204" s="7"/>
      <c r="CVG204" s="7"/>
      <c r="CVH204" s="7"/>
      <c r="CVI204" s="7"/>
      <c r="CVJ204" s="7"/>
      <c r="CVK204" s="7"/>
      <c r="CVL204" s="7"/>
      <c r="CVM204" s="7"/>
      <c r="CVN204" s="7"/>
      <c r="CVO204" s="7"/>
      <c r="CVP204" s="7"/>
      <c r="CVQ204" s="7"/>
      <c r="CVR204" s="7"/>
      <c r="CVS204" s="7"/>
      <c r="CVT204" s="7"/>
      <c r="CVU204" s="7"/>
      <c r="CVV204" s="7"/>
      <c r="CVW204" s="7"/>
      <c r="CVX204" s="7"/>
      <c r="CVY204" s="7"/>
      <c r="CVZ204" s="7"/>
      <c r="CWA204" s="7"/>
      <c r="CWB204" s="7"/>
      <c r="CWC204" s="7"/>
      <c r="CWD204" s="7"/>
      <c r="CWE204" s="7"/>
      <c r="CWF204" s="7"/>
      <c r="CWG204" s="7"/>
      <c r="CWH204" s="7"/>
      <c r="CWI204" s="7"/>
      <c r="CWJ204" s="7"/>
      <c r="CWK204" s="7"/>
      <c r="CWL204" s="7"/>
      <c r="CWM204" s="7"/>
      <c r="CWN204" s="7"/>
      <c r="CWO204" s="7"/>
      <c r="CWP204" s="7"/>
      <c r="CWQ204" s="7"/>
      <c r="CWR204" s="7"/>
      <c r="CWS204" s="7"/>
      <c r="CWT204" s="7"/>
      <c r="CWU204" s="7"/>
      <c r="CWV204" s="7"/>
      <c r="CWW204" s="7"/>
      <c r="CWX204" s="7"/>
      <c r="CWY204" s="7"/>
      <c r="CWZ204" s="7"/>
      <c r="CXA204" s="7"/>
      <c r="CXB204" s="7"/>
      <c r="CXC204" s="7"/>
      <c r="CXD204" s="7"/>
      <c r="CXE204" s="7"/>
      <c r="CXF204" s="7"/>
      <c r="CXG204" s="7"/>
      <c r="CXH204" s="7"/>
      <c r="CXI204" s="7"/>
      <c r="CXJ204" s="7"/>
      <c r="CXK204" s="7"/>
      <c r="CXL204" s="7"/>
      <c r="CXM204" s="7"/>
      <c r="CXN204" s="7"/>
      <c r="CXO204" s="7"/>
      <c r="CXP204" s="7"/>
      <c r="CXQ204" s="7"/>
      <c r="CXR204" s="7"/>
      <c r="CXS204" s="7"/>
      <c r="CXT204" s="7"/>
      <c r="CXU204" s="7"/>
      <c r="CXV204" s="7"/>
      <c r="CXW204" s="7"/>
      <c r="CXX204" s="7"/>
      <c r="CXY204" s="7"/>
      <c r="CXZ204" s="7"/>
      <c r="CYA204" s="7"/>
      <c r="CYB204" s="7"/>
      <c r="CYC204" s="7"/>
      <c r="CYD204" s="7"/>
      <c r="CYE204" s="7"/>
      <c r="CYF204" s="7"/>
      <c r="CYG204" s="7"/>
      <c r="CYH204" s="7"/>
      <c r="CYI204" s="7"/>
      <c r="CYJ204" s="7"/>
      <c r="CYK204" s="7"/>
      <c r="CYL204" s="7"/>
      <c r="CYM204" s="7"/>
      <c r="CYN204" s="7"/>
      <c r="CYO204" s="7"/>
      <c r="CYP204" s="7"/>
      <c r="CYQ204" s="7"/>
      <c r="CYR204" s="7"/>
      <c r="CYS204" s="7"/>
      <c r="CYT204" s="7"/>
      <c r="CYU204" s="7"/>
      <c r="CYV204" s="7"/>
      <c r="CYW204" s="7"/>
      <c r="CYX204" s="7"/>
      <c r="CYY204" s="7"/>
      <c r="CYZ204" s="7"/>
      <c r="CZA204" s="7"/>
      <c r="CZB204" s="7"/>
      <c r="CZC204" s="7"/>
      <c r="CZD204" s="7"/>
      <c r="CZE204" s="7"/>
      <c r="CZF204" s="7"/>
      <c r="CZG204" s="7"/>
      <c r="CZH204" s="7"/>
      <c r="CZI204" s="7"/>
      <c r="CZJ204" s="7"/>
      <c r="CZK204" s="7"/>
      <c r="CZL204" s="7"/>
      <c r="CZM204" s="7"/>
      <c r="CZN204" s="7"/>
      <c r="CZO204" s="7"/>
      <c r="CZP204" s="7"/>
      <c r="CZQ204" s="7"/>
      <c r="CZR204" s="7"/>
      <c r="CZS204" s="7"/>
      <c r="CZT204" s="7"/>
      <c r="CZU204" s="7"/>
      <c r="CZV204" s="7"/>
      <c r="CZW204" s="7"/>
      <c r="CZX204" s="7"/>
      <c r="CZY204" s="7"/>
      <c r="CZZ204" s="7"/>
      <c r="DAA204" s="7"/>
      <c r="DAB204" s="7"/>
      <c r="DAC204" s="7"/>
      <c r="DAD204" s="7"/>
      <c r="DAE204" s="7"/>
      <c r="DAF204" s="7"/>
      <c r="DAG204" s="7"/>
      <c r="DAH204" s="7"/>
      <c r="DAI204" s="7"/>
      <c r="DAJ204" s="7"/>
      <c r="DAK204" s="7"/>
      <c r="DAL204" s="7"/>
      <c r="DAM204" s="7"/>
      <c r="DAN204" s="7"/>
      <c r="DAO204" s="7"/>
      <c r="DAP204" s="7"/>
      <c r="DAQ204" s="7"/>
      <c r="DAR204" s="7"/>
      <c r="DAS204" s="7"/>
      <c r="DAT204" s="7"/>
      <c r="DAU204" s="7"/>
      <c r="DAV204" s="7"/>
      <c r="DAW204" s="7"/>
      <c r="DAX204" s="7"/>
      <c r="DAY204" s="7"/>
      <c r="DAZ204" s="7"/>
      <c r="DBA204" s="7"/>
      <c r="DBB204" s="7"/>
      <c r="DBC204" s="7"/>
      <c r="DBD204" s="7"/>
      <c r="DBE204" s="7"/>
      <c r="DBF204" s="7"/>
      <c r="DBG204" s="7"/>
      <c r="DBH204" s="7"/>
      <c r="DBI204" s="7"/>
      <c r="DBJ204" s="7"/>
      <c r="DBK204" s="7"/>
      <c r="DBL204" s="7"/>
      <c r="DBM204" s="7"/>
      <c r="DBN204" s="7"/>
      <c r="DBO204" s="7"/>
      <c r="DBP204" s="7"/>
      <c r="DBQ204" s="7"/>
      <c r="DBR204" s="7"/>
      <c r="DBS204" s="7"/>
      <c r="DBT204" s="7"/>
      <c r="DBU204" s="7"/>
      <c r="DBV204" s="7"/>
      <c r="DBW204" s="7"/>
      <c r="DBX204" s="7"/>
      <c r="DBY204" s="7"/>
      <c r="DBZ204" s="7"/>
      <c r="DCA204" s="7"/>
      <c r="DCB204" s="7"/>
      <c r="DCC204" s="7"/>
      <c r="DCD204" s="7"/>
      <c r="DCE204" s="7"/>
      <c r="DCF204" s="7"/>
      <c r="DCG204" s="7"/>
      <c r="DCH204" s="7"/>
      <c r="DCI204" s="7"/>
      <c r="DCJ204" s="7"/>
      <c r="DCK204" s="7"/>
      <c r="DCL204" s="7"/>
      <c r="DCM204" s="7"/>
      <c r="DCN204" s="7"/>
      <c r="DCO204" s="7"/>
      <c r="DCP204" s="7"/>
      <c r="DCQ204" s="7"/>
      <c r="DCR204" s="7"/>
      <c r="DCS204" s="7"/>
      <c r="DCT204" s="7"/>
      <c r="DCU204" s="7"/>
      <c r="DCV204" s="7"/>
      <c r="DCW204" s="7"/>
      <c r="DCX204" s="7"/>
      <c r="DCY204" s="7"/>
      <c r="DCZ204" s="7"/>
      <c r="DDA204" s="7"/>
      <c r="DDB204" s="7"/>
      <c r="DDC204" s="7"/>
      <c r="DDD204" s="7"/>
      <c r="DDE204" s="7"/>
      <c r="DDF204" s="7"/>
      <c r="DDG204" s="7"/>
      <c r="DDH204" s="7"/>
      <c r="DDI204" s="7"/>
      <c r="DDJ204" s="7"/>
      <c r="DDK204" s="7"/>
      <c r="DDL204" s="7"/>
      <c r="DDM204" s="7"/>
      <c r="DDN204" s="7"/>
      <c r="DDO204" s="7"/>
      <c r="DDP204" s="7"/>
      <c r="DDQ204" s="7"/>
      <c r="DDR204" s="7"/>
      <c r="DDS204" s="7"/>
      <c r="DDT204" s="7"/>
      <c r="DDU204" s="7"/>
      <c r="DDV204" s="7"/>
      <c r="DDW204" s="7"/>
      <c r="DDX204" s="7"/>
      <c r="DDY204" s="7"/>
      <c r="DDZ204" s="7"/>
      <c r="DEA204" s="7"/>
      <c r="DEB204" s="7"/>
      <c r="DEC204" s="7"/>
      <c r="DED204" s="7"/>
      <c r="DEE204" s="7"/>
      <c r="DEF204" s="7"/>
      <c r="DEG204" s="7"/>
      <c r="DEH204" s="7"/>
      <c r="DEI204" s="7"/>
      <c r="DEJ204" s="7"/>
      <c r="DEK204" s="7"/>
      <c r="DEL204" s="7"/>
      <c r="DEM204" s="7"/>
      <c r="DEN204" s="7"/>
      <c r="DEO204" s="7"/>
      <c r="DEP204" s="7"/>
      <c r="DEQ204" s="7"/>
      <c r="DER204" s="7"/>
      <c r="DES204" s="7"/>
      <c r="DET204" s="7"/>
      <c r="DEU204" s="7"/>
      <c r="DEV204" s="7"/>
      <c r="DEW204" s="7"/>
      <c r="DEX204" s="7"/>
      <c r="DEY204" s="7"/>
      <c r="DEZ204" s="7"/>
      <c r="DFA204" s="7"/>
      <c r="DFB204" s="7"/>
      <c r="DFC204" s="7"/>
      <c r="DFD204" s="7"/>
      <c r="DFE204" s="7"/>
      <c r="DFF204" s="7"/>
      <c r="DFG204" s="7"/>
      <c r="DFH204" s="7"/>
      <c r="DFI204" s="7"/>
      <c r="DFJ204" s="7"/>
      <c r="DFK204" s="7"/>
      <c r="DFL204" s="7"/>
      <c r="DFM204" s="7"/>
      <c r="DFN204" s="7"/>
      <c r="DFO204" s="7"/>
      <c r="DFP204" s="7"/>
      <c r="DFQ204" s="7"/>
      <c r="DFR204" s="7"/>
      <c r="DFS204" s="7"/>
      <c r="DFT204" s="7"/>
      <c r="DFU204" s="7"/>
      <c r="DFV204" s="7"/>
      <c r="DFW204" s="7"/>
      <c r="DFX204" s="7"/>
      <c r="DFY204" s="7"/>
      <c r="DFZ204" s="7"/>
      <c r="DGA204" s="7"/>
      <c r="DGB204" s="7"/>
      <c r="DGC204" s="7"/>
      <c r="DGD204" s="7"/>
      <c r="DGE204" s="7"/>
      <c r="DGF204" s="7"/>
      <c r="DGG204" s="7"/>
      <c r="DGH204" s="7"/>
      <c r="DGI204" s="7"/>
      <c r="DGJ204" s="7"/>
      <c r="DGK204" s="7"/>
      <c r="DGL204" s="7"/>
      <c r="DGM204" s="7"/>
      <c r="DGN204" s="7"/>
      <c r="DGO204" s="7"/>
      <c r="DGP204" s="7"/>
      <c r="DGQ204" s="7"/>
      <c r="DGR204" s="7"/>
      <c r="DGS204" s="7"/>
      <c r="DGT204" s="7"/>
      <c r="DGU204" s="7"/>
      <c r="DGV204" s="7"/>
      <c r="DGW204" s="7"/>
      <c r="DGX204" s="7"/>
      <c r="DGY204" s="7"/>
      <c r="DGZ204" s="7"/>
      <c r="DHA204" s="7"/>
      <c r="DHB204" s="7"/>
      <c r="DHC204" s="7"/>
      <c r="DHD204" s="7"/>
      <c r="DHE204" s="7"/>
      <c r="DHF204" s="7"/>
      <c r="DHG204" s="7"/>
      <c r="DHH204" s="7"/>
      <c r="DHI204" s="7"/>
      <c r="DHJ204" s="7"/>
      <c r="DHK204" s="7"/>
      <c r="DHL204" s="7"/>
      <c r="DHM204" s="7"/>
      <c r="DHN204" s="7"/>
      <c r="DHO204" s="7"/>
      <c r="DHP204" s="7"/>
      <c r="DHQ204" s="7"/>
      <c r="DHR204" s="7"/>
      <c r="DHS204" s="7"/>
      <c r="DHT204" s="7"/>
      <c r="DHU204" s="7"/>
      <c r="DHV204" s="7"/>
      <c r="DHW204" s="7"/>
      <c r="DHX204" s="7"/>
      <c r="DHY204" s="7"/>
      <c r="DHZ204" s="7"/>
      <c r="DIA204" s="7"/>
      <c r="DIB204" s="7"/>
      <c r="DIC204" s="7"/>
      <c r="DID204" s="7"/>
      <c r="DIE204" s="7"/>
      <c r="DIF204" s="7"/>
      <c r="DIG204" s="7"/>
      <c r="DIH204" s="7"/>
      <c r="DII204" s="7"/>
      <c r="DIJ204" s="7"/>
      <c r="DIK204" s="7"/>
      <c r="DIL204" s="7"/>
      <c r="DIM204" s="7"/>
      <c r="DIN204" s="7"/>
      <c r="DIO204" s="7"/>
      <c r="DIP204" s="7"/>
      <c r="DIQ204" s="7"/>
      <c r="DIR204" s="7"/>
      <c r="DIS204" s="7"/>
      <c r="DIT204" s="7"/>
      <c r="DIU204" s="7"/>
      <c r="DIV204" s="7"/>
      <c r="DIW204" s="7"/>
      <c r="DIX204" s="7"/>
      <c r="DIY204" s="7"/>
      <c r="DIZ204" s="7"/>
      <c r="DJA204" s="7"/>
      <c r="DJB204" s="7"/>
      <c r="DJC204" s="7"/>
      <c r="DJD204" s="7"/>
      <c r="DJE204" s="7"/>
      <c r="DJF204" s="7"/>
      <c r="DJG204" s="7"/>
      <c r="DJH204" s="7"/>
      <c r="DJI204" s="7"/>
      <c r="DJJ204" s="7"/>
      <c r="DJK204" s="7"/>
      <c r="DJL204" s="7"/>
      <c r="DJM204" s="7"/>
      <c r="DJN204" s="7"/>
      <c r="DJO204" s="7"/>
      <c r="DJP204" s="7"/>
      <c r="DJQ204" s="7"/>
      <c r="DJR204" s="7"/>
      <c r="DJS204" s="7"/>
      <c r="DJT204" s="7"/>
      <c r="DJU204" s="7"/>
      <c r="DJV204" s="7"/>
      <c r="DJW204" s="7"/>
      <c r="DJX204" s="7"/>
      <c r="DJY204" s="7"/>
      <c r="DJZ204" s="7"/>
      <c r="DKA204" s="7"/>
      <c r="DKB204" s="7"/>
      <c r="DKC204" s="7"/>
      <c r="DKD204" s="7"/>
      <c r="DKE204" s="7"/>
      <c r="DKF204" s="7"/>
      <c r="DKG204" s="7"/>
      <c r="DKH204" s="7"/>
      <c r="DKI204" s="7"/>
      <c r="DKJ204" s="7"/>
      <c r="DKK204" s="7"/>
      <c r="DKL204" s="7"/>
      <c r="DKM204" s="7"/>
      <c r="DKN204" s="7"/>
      <c r="DKO204" s="7"/>
      <c r="DKP204" s="7"/>
      <c r="DKQ204" s="7"/>
      <c r="DKR204" s="7"/>
      <c r="DKS204" s="7"/>
      <c r="DKT204" s="7"/>
      <c r="DKU204" s="7"/>
      <c r="DKV204" s="7"/>
      <c r="DKW204" s="7"/>
      <c r="DKX204" s="7"/>
      <c r="DKY204" s="7"/>
      <c r="DKZ204" s="7"/>
      <c r="DLA204" s="7"/>
      <c r="DLB204" s="7"/>
      <c r="DLC204" s="7"/>
      <c r="DLD204" s="7"/>
      <c r="DLE204" s="7"/>
      <c r="DLF204" s="7"/>
      <c r="DLG204" s="7"/>
      <c r="DLH204" s="7"/>
      <c r="DLI204" s="7"/>
      <c r="DLJ204" s="7"/>
      <c r="DLK204" s="7"/>
      <c r="DLL204" s="7"/>
      <c r="DLM204" s="7"/>
      <c r="DLN204" s="7"/>
      <c r="DLO204" s="7"/>
      <c r="DLP204" s="7"/>
      <c r="DLQ204" s="7"/>
      <c r="DLR204" s="7"/>
      <c r="DLS204" s="7"/>
      <c r="DLT204" s="7"/>
      <c r="DLU204" s="7"/>
      <c r="DLV204" s="7"/>
      <c r="DLW204" s="7"/>
      <c r="DLX204" s="7"/>
      <c r="DLY204" s="7"/>
      <c r="DLZ204" s="7"/>
      <c r="DMA204" s="7"/>
      <c r="DMB204" s="7"/>
      <c r="DMC204" s="7"/>
      <c r="DMD204" s="7"/>
      <c r="DME204" s="7"/>
      <c r="DMF204" s="7"/>
      <c r="DMG204" s="7"/>
      <c r="DMH204" s="7"/>
      <c r="DMI204" s="7"/>
      <c r="DMJ204" s="7"/>
      <c r="DMK204" s="7"/>
      <c r="DML204" s="7"/>
      <c r="DMM204" s="7"/>
      <c r="DMN204" s="7"/>
      <c r="DMO204" s="7"/>
      <c r="DMP204" s="7"/>
      <c r="DMQ204" s="7"/>
      <c r="DMR204" s="7"/>
      <c r="DMS204" s="7"/>
      <c r="DMT204" s="7"/>
      <c r="DMU204" s="7"/>
      <c r="DMV204" s="7"/>
      <c r="DMW204" s="7"/>
      <c r="DMX204" s="7"/>
      <c r="DMY204" s="7"/>
      <c r="DMZ204" s="7"/>
      <c r="DNA204" s="7"/>
      <c r="DNB204" s="7"/>
      <c r="DNC204" s="7"/>
      <c r="DND204" s="7"/>
      <c r="DNE204" s="7"/>
      <c r="DNF204" s="7"/>
      <c r="DNG204" s="7"/>
      <c r="DNH204" s="7"/>
      <c r="DNI204" s="7"/>
      <c r="DNJ204" s="7"/>
      <c r="DNK204" s="7"/>
      <c r="DNL204" s="7"/>
      <c r="DNM204" s="7"/>
      <c r="DNN204" s="7"/>
      <c r="DNO204" s="7"/>
      <c r="DNP204" s="7"/>
      <c r="DNQ204" s="7"/>
      <c r="DNR204" s="7"/>
      <c r="DNS204" s="7"/>
      <c r="DNT204" s="7"/>
      <c r="DNU204" s="7"/>
      <c r="DNV204" s="7"/>
      <c r="DNW204" s="7"/>
      <c r="DNX204" s="7"/>
      <c r="DNY204" s="7"/>
      <c r="DNZ204" s="7"/>
      <c r="DOA204" s="7"/>
      <c r="DOB204" s="7"/>
      <c r="DOC204" s="7"/>
      <c r="DOD204" s="7"/>
      <c r="DOE204" s="7"/>
      <c r="DOF204" s="7"/>
      <c r="DOG204" s="7"/>
      <c r="DOH204" s="7"/>
      <c r="DOI204" s="7"/>
      <c r="DOJ204" s="7"/>
      <c r="DOK204" s="7"/>
      <c r="DOL204" s="7"/>
      <c r="DOM204" s="7"/>
      <c r="DON204" s="7"/>
      <c r="DOO204" s="7"/>
      <c r="DOP204" s="7"/>
      <c r="DOQ204" s="7"/>
      <c r="DOR204" s="7"/>
      <c r="DOS204" s="7"/>
      <c r="DOT204" s="7"/>
      <c r="DOU204" s="7"/>
      <c r="DOV204" s="7"/>
      <c r="DOW204" s="7"/>
      <c r="DOX204" s="7"/>
      <c r="DOY204" s="7"/>
      <c r="DOZ204" s="7"/>
      <c r="DPA204" s="7"/>
      <c r="DPB204" s="7"/>
      <c r="DPC204" s="7"/>
      <c r="DPD204" s="7"/>
      <c r="DPE204" s="7"/>
      <c r="DPF204" s="7"/>
      <c r="DPG204" s="7"/>
      <c r="DPH204" s="7"/>
      <c r="DPI204" s="7"/>
      <c r="DPJ204" s="7"/>
      <c r="DPK204" s="7"/>
      <c r="DPL204" s="7"/>
      <c r="DPM204" s="7"/>
      <c r="DPN204" s="7"/>
      <c r="DPO204" s="7"/>
      <c r="DPP204" s="7"/>
      <c r="DPQ204" s="7"/>
      <c r="DPR204" s="7"/>
      <c r="DPS204" s="7"/>
      <c r="DPT204" s="7"/>
      <c r="DPU204" s="7"/>
      <c r="DPV204" s="7"/>
      <c r="DPW204" s="7"/>
      <c r="DPX204" s="7"/>
      <c r="DPY204" s="7"/>
      <c r="DPZ204" s="7"/>
      <c r="DQA204" s="7"/>
      <c r="DQB204" s="7"/>
      <c r="DQC204" s="7"/>
      <c r="DQD204" s="7"/>
      <c r="DQE204" s="7"/>
      <c r="DQF204" s="7"/>
      <c r="DQG204" s="7"/>
      <c r="DQH204" s="7"/>
      <c r="DQI204" s="7"/>
      <c r="DQJ204" s="7"/>
      <c r="DQK204" s="7"/>
      <c r="DQL204" s="7"/>
      <c r="DQM204" s="7"/>
      <c r="DQN204" s="7"/>
      <c r="DQO204" s="7"/>
      <c r="DQP204" s="7"/>
      <c r="DQQ204" s="7"/>
      <c r="DQR204" s="7"/>
      <c r="DQS204" s="7"/>
      <c r="DQT204" s="7"/>
      <c r="DQU204" s="7"/>
      <c r="DQV204" s="7"/>
      <c r="DQW204" s="7"/>
      <c r="DQX204" s="7"/>
      <c r="DQY204" s="7"/>
      <c r="DQZ204" s="7"/>
      <c r="DRA204" s="7"/>
      <c r="DRB204" s="7"/>
      <c r="DRC204" s="7"/>
      <c r="DRD204" s="7"/>
      <c r="DRE204" s="7"/>
      <c r="DRF204" s="7"/>
      <c r="DRG204" s="7"/>
      <c r="DRH204" s="7"/>
      <c r="DRI204" s="7"/>
      <c r="DRJ204" s="7"/>
      <c r="DRK204" s="7"/>
      <c r="DRL204" s="7"/>
      <c r="DRM204" s="7"/>
      <c r="DRN204" s="7"/>
      <c r="DRO204" s="7"/>
      <c r="DRP204" s="7"/>
      <c r="DRQ204" s="7"/>
      <c r="DRR204" s="7"/>
      <c r="DRS204" s="7"/>
      <c r="DRT204" s="7"/>
      <c r="DRU204" s="7"/>
      <c r="DRV204" s="7"/>
      <c r="DRW204" s="7"/>
      <c r="DRX204" s="7"/>
      <c r="DRY204" s="7"/>
      <c r="DRZ204" s="7"/>
      <c r="DSA204" s="7"/>
      <c r="DSB204" s="7"/>
      <c r="DSC204" s="7"/>
      <c r="DSD204" s="7"/>
      <c r="DSE204" s="7"/>
      <c r="DSF204" s="7"/>
      <c r="DSG204" s="7"/>
      <c r="DSH204" s="7"/>
      <c r="DSI204" s="7"/>
      <c r="DSJ204" s="7"/>
      <c r="DSK204" s="7"/>
      <c r="DSL204" s="7"/>
      <c r="DSM204" s="7"/>
      <c r="DSN204" s="7"/>
      <c r="DSO204" s="7"/>
      <c r="DSP204" s="7"/>
      <c r="DSQ204" s="7"/>
      <c r="DSR204" s="7"/>
      <c r="DSS204" s="7"/>
      <c r="DST204" s="7"/>
      <c r="DSU204" s="7"/>
      <c r="DSV204" s="7"/>
      <c r="DSW204" s="7"/>
      <c r="DSX204" s="7"/>
      <c r="DSY204" s="7"/>
      <c r="DSZ204" s="7"/>
      <c r="DTA204" s="7"/>
      <c r="DTB204" s="7"/>
      <c r="DTC204" s="7"/>
      <c r="DTD204" s="7"/>
      <c r="DTE204" s="7"/>
      <c r="DTF204" s="7"/>
      <c r="DTG204" s="7"/>
      <c r="DTH204" s="7"/>
      <c r="DTI204" s="7"/>
      <c r="DTJ204" s="7"/>
      <c r="DTK204" s="7"/>
      <c r="DTL204" s="7"/>
      <c r="DTM204" s="7"/>
      <c r="DTN204" s="7"/>
      <c r="DTO204" s="7"/>
      <c r="DTP204" s="7"/>
      <c r="DTQ204" s="7"/>
      <c r="DTR204" s="7"/>
      <c r="DTS204" s="7"/>
      <c r="DTT204" s="7"/>
      <c r="DTU204" s="7"/>
      <c r="DTV204" s="7"/>
      <c r="DTW204" s="7"/>
      <c r="DTX204" s="7"/>
      <c r="DTY204" s="7"/>
      <c r="DTZ204" s="7"/>
      <c r="DUA204" s="7"/>
      <c r="DUB204" s="7"/>
      <c r="DUC204" s="7"/>
      <c r="DUD204" s="7"/>
      <c r="DUE204" s="7"/>
      <c r="DUF204" s="7"/>
      <c r="DUG204" s="7"/>
      <c r="DUH204" s="7"/>
      <c r="DUI204" s="7"/>
      <c r="DUJ204" s="7"/>
      <c r="DUK204" s="7"/>
      <c r="DUL204" s="7"/>
      <c r="DUM204" s="7"/>
      <c r="DUN204" s="7"/>
      <c r="DUO204" s="7"/>
      <c r="DUP204" s="7"/>
      <c r="DUQ204" s="7"/>
      <c r="DUR204" s="7"/>
      <c r="DUS204" s="7"/>
      <c r="DUT204" s="7"/>
      <c r="DUU204" s="7"/>
      <c r="DUV204" s="7"/>
      <c r="DUW204" s="7"/>
      <c r="DUX204" s="7"/>
      <c r="DUY204" s="7"/>
      <c r="DUZ204" s="7"/>
      <c r="DVA204" s="7"/>
      <c r="DVB204" s="7"/>
      <c r="DVC204" s="7"/>
      <c r="DVD204" s="7"/>
      <c r="DVE204" s="7"/>
      <c r="DVF204" s="7"/>
      <c r="DVG204" s="7"/>
      <c r="DVH204" s="7"/>
      <c r="DVI204" s="7"/>
      <c r="DVJ204" s="7"/>
      <c r="DVK204" s="7"/>
      <c r="DVL204" s="7"/>
      <c r="DVM204" s="7"/>
      <c r="DVN204" s="7"/>
      <c r="DVO204" s="7"/>
      <c r="DVP204" s="7"/>
      <c r="DVQ204" s="7"/>
      <c r="DVR204" s="7"/>
      <c r="DVS204" s="7"/>
      <c r="DVT204" s="7"/>
      <c r="DVU204" s="7"/>
      <c r="DVV204" s="7"/>
      <c r="DVW204" s="7"/>
      <c r="DVX204" s="7"/>
      <c r="DVY204" s="7"/>
      <c r="DVZ204" s="7"/>
      <c r="DWA204" s="7"/>
      <c r="DWB204" s="7"/>
      <c r="DWC204" s="7"/>
      <c r="DWD204" s="7"/>
      <c r="DWE204" s="7"/>
      <c r="DWF204" s="7"/>
      <c r="DWG204" s="7"/>
      <c r="DWH204" s="7"/>
      <c r="DWI204" s="7"/>
      <c r="DWJ204" s="7"/>
      <c r="DWK204" s="7"/>
      <c r="DWL204" s="7"/>
      <c r="DWM204" s="7"/>
      <c r="DWN204" s="7"/>
      <c r="DWO204" s="7"/>
      <c r="DWP204" s="7"/>
      <c r="DWQ204" s="7"/>
      <c r="DWR204" s="7"/>
      <c r="DWS204" s="7"/>
      <c r="DWT204" s="7"/>
      <c r="DWU204" s="7"/>
      <c r="DWV204" s="7"/>
      <c r="DWW204" s="7"/>
      <c r="DWX204" s="7"/>
      <c r="DWY204" s="7"/>
      <c r="DWZ204" s="7"/>
      <c r="DXA204" s="7"/>
      <c r="DXB204" s="7"/>
      <c r="DXC204" s="7"/>
      <c r="DXD204" s="7"/>
      <c r="DXE204" s="7"/>
      <c r="DXF204" s="7"/>
      <c r="DXG204" s="7"/>
      <c r="DXH204" s="7"/>
      <c r="DXI204" s="7"/>
      <c r="DXJ204" s="7"/>
      <c r="DXK204" s="7"/>
      <c r="DXL204" s="7"/>
      <c r="DXM204" s="7"/>
      <c r="DXN204" s="7"/>
      <c r="DXO204" s="7"/>
      <c r="DXP204" s="7"/>
      <c r="DXQ204" s="7"/>
      <c r="DXR204" s="7"/>
      <c r="DXS204" s="7"/>
      <c r="DXT204" s="7"/>
      <c r="DXU204" s="7"/>
      <c r="DXV204" s="7"/>
      <c r="DXW204" s="7"/>
      <c r="DXX204" s="7"/>
      <c r="DXY204" s="7"/>
      <c r="DXZ204" s="7"/>
      <c r="DYA204" s="7"/>
      <c r="DYB204" s="7"/>
      <c r="DYC204" s="7"/>
      <c r="DYD204" s="7"/>
      <c r="DYE204" s="7"/>
      <c r="DYF204" s="7"/>
      <c r="DYG204" s="7"/>
      <c r="DYH204" s="7"/>
      <c r="DYI204" s="7"/>
      <c r="DYJ204" s="7"/>
      <c r="DYK204" s="7"/>
      <c r="DYL204" s="7"/>
      <c r="DYM204" s="7"/>
      <c r="DYN204" s="7"/>
      <c r="DYO204" s="7"/>
      <c r="DYP204" s="7"/>
      <c r="DYQ204" s="7"/>
      <c r="DYR204" s="7"/>
      <c r="DYS204" s="7"/>
      <c r="DYT204" s="7"/>
      <c r="DYU204" s="7"/>
      <c r="DYV204" s="7"/>
      <c r="DYW204" s="7"/>
      <c r="DYX204" s="7"/>
      <c r="DYY204" s="7"/>
      <c r="DYZ204" s="7"/>
      <c r="DZA204" s="7"/>
      <c r="DZB204" s="7"/>
      <c r="DZC204" s="7"/>
      <c r="DZD204" s="7"/>
      <c r="DZE204" s="7"/>
      <c r="DZF204" s="7"/>
      <c r="DZG204" s="7"/>
      <c r="DZH204" s="7"/>
      <c r="DZI204" s="7"/>
      <c r="DZJ204" s="7"/>
      <c r="DZK204" s="7"/>
      <c r="DZL204" s="7"/>
      <c r="DZM204" s="7"/>
      <c r="DZN204" s="7"/>
      <c r="DZO204" s="7"/>
      <c r="DZP204" s="7"/>
      <c r="DZQ204" s="7"/>
      <c r="DZR204" s="7"/>
      <c r="DZS204" s="7"/>
      <c r="DZT204" s="7"/>
      <c r="DZU204" s="7"/>
      <c r="DZV204" s="7"/>
      <c r="DZW204" s="7"/>
      <c r="DZX204" s="7"/>
      <c r="DZY204" s="7"/>
      <c r="DZZ204" s="7"/>
      <c r="EAA204" s="7"/>
      <c r="EAB204" s="7"/>
      <c r="EAC204" s="7"/>
      <c r="EAD204" s="7"/>
      <c r="EAE204" s="7"/>
      <c r="EAF204" s="7"/>
      <c r="EAG204" s="7"/>
      <c r="EAH204" s="7"/>
      <c r="EAI204" s="7"/>
      <c r="EAJ204" s="7"/>
      <c r="EAK204" s="7"/>
      <c r="EAL204" s="7"/>
      <c r="EAM204" s="7"/>
      <c r="EAN204" s="7"/>
      <c r="EAO204" s="7"/>
      <c r="EAP204" s="7"/>
      <c r="EAQ204" s="7"/>
      <c r="EAR204" s="7"/>
      <c r="EAS204" s="7"/>
      <c r="EAT204" s="7"/>
      <c r="EAU204" s="7"/>
      <c r="EAV204" s="7"/>
      <c r="EAW204" s="7"/>
      <c r="EAX204" s="7"/>
      <c r="EAY204" s="7"/>
      <c r="EAZ204" s="7"/>
      <c r="EBA204" s="7"/>
      <c r="EBB204" s="7"/>
      <c r="EBC204" s="7"/>
      <c r="EBD204" s="7"/>
      <c r="EBE204" s="7"/>
      <c r="EBF204" s="7"/>
      <c r="EBG204" s="7"/>
      <c r="EBH204" s="7"/>
      <c r="EBI204" s="7"/>
      <c r="EBJ204" s="7"/>
      <c r="EBK204" s="7"/>
      <c r="EBL204" s="7"/>
      <c r="EBM204" s="7"/>
      <c r="EBN204" s="7"/>
      <c r="EBO204" s="7"/>
      <c r="EBP204" s="7"/>
      <c r="EBQ204" s="7"/>
      <c r="EBR204" s="7"/>
      <c r="EBS204" s="7"/>
      <c r="EBT204" s="7"/>
      <c r="EBU204" s="7"/>
      <c r="EBV204" s="7"/>
      <c r="EBW204" s="7"/>
      <c r="EBX204" s="7"/>
      <c r="EBY204" s="7"/>
      <c r="EBZ204" s="7"/>
      <c r="ECA204" s="7"/>
      <c r="ECB204" s="7"/>
      <c r="ECC204" s="7"/>
      <c r="ECD204" s="7"/>
      <c r="ECE204" s="7"/>
      <c r="ECF204" s="7"/>
      <c r="ECG204" s="7"/>
      <c r="ECH204" s="7"/>
      <c r="ECI204" s="7"/>
      <c r="ECJ204" s="7"/>
      <c r="ECK204" s="7"/>
      <c r="ECL204" s="7"/>
      <c r="ECM204" s="7"/>
      <c r="ECN204" s="7"/>
      <c r="ECO204" s="7"/>
      <c r="ECP204" s="7"/>
      <c r="ECQ204" s="7"/>
      <c r="ECR204" s="7"/>
      <c r="ECS204" s="7"/>
      <c r="ECT204" s="7"/>
      <c r="ECU204" s="7"/>
      <c r="ECV204" s="7"/>
      <c r="ECW204" s="7"/>
      <c r="ECX204" s="7"/>
      <c r="ECY204" s="7"/>
      <c r="ECZ204" s="7"/>
      <c r="EDA204" s="7"/>
      <c r="EDB204" s="7"/>
      <c r="EDC204" s="7"/>
      <c r="EDD204" s="7"/>
      <c r="EDE204" s="7"/>
      <c r="EDF204" s="7"/>
      <c r="EDG204" s="7"/>
      <c r="EDH204" s="7"/>
      <c r="EDI204" s="7"/>
      <c r="EDJ204" s="7"/>
      <c r="EDK204" s="7"/>
      <c r="EDL204" s="7"/>
      <c r="EDM204" s="7"/>
      <c r="EDN204" s="7"/>
      <c r="EDO204" s="7"/>
      <c r="EDP204" s="7"/>
      <c r="EDQ204" s="7"/>
      <c r="EDR204" s="7"/>
      <c r="EDS204" s="7"/>
      <c r="EDT204" s="7"/>
      <c r="EDU204" s="7"/>
      <c r="EDV204" s="7"/>
      <c r="EDW204" s="7"/>
      <c r="EDX204" s="7"/>
      <c r="EDY204" s="7"/>
      <c r="EDZ204" s="7"/>
      <c r="EEA204" s="7"/>
      <c r="EEB204" s="7"/>
      <c r="EEC204" s="7"/>
      <c r="EED204" s="7"/>
      <c r="EEE204" s="7"/>
      <c r="EEF204" s="7"/>
      <c r="EEG204" s="7"/>
      <c r="EEH204" s="7"/>
      <c r="EEI204" s="7"/>
      <c r="EEJ204" s="7"/>
      <c r="EEK204" s="7"/>
      <c r="EEL204" s="7"/>
      <c r="EEM204" s="7"/>
      <c r="EEN204" s="7"/>
      <c r="EEO204" s="7"/>
      <c r="EEP204" s="7"/>
      <c r="EEQ204" s="7"/>
      <c r="EER204" s="7"/>
      <c r="EES204" s="7"/>
      <c r="EET204" s="7"/>
      <c r="EEU204" s="7"/>
      <c r="EEV204" s="7"/>
      <c r="EEW204" s="7"/>
      <c r="EEX204" s="7"/>
      <c r="EEY204" s="7"/>
      <c r="EEZ204" s="7"/>
      <c r="EFA204" s="7"/>
      <c r="EFB204" s="7"/>
      <c r="EFC204" s="7"/>
      <c r="EFD204" s="7"/>
      <c r="EFE204" s="7"/>
      <c r="EFF204" s="7"/>
      <c r="EFG204" s="7"/>
      <c r="EFH204" s="7"/>
      <c r="EFI204" s="7"/>
      <c r="EFJ204" s="7"/>
      <c r="EFK204" s="7"/>
      <c r="EFL204" s="7"/>
      <c r="EFM204" s="7"/>
      <c r="EFN204" s="7"/>
      <c r="EFO204" s="7"/>
      <c r="EFP204" s="7"/>
      <c r="EFQ204" s="7"/>
      <c r="EFR204" s="7"/>
      <c r="EFS204" s="7"/>
      <c r="EFT204" s="7"/>
      <c r="EFU204" s="7"/>
      <c r="EFV204" s="7"/>
      <c r="EFW204" s="7"/>
      <c r="EFX204" s="7"/>
      <c r="EFY204" s="7"/>
      <c r="EFZ204" s="7"/>
      <c r="EGA204" s="7"/>
      <c r="EGB204" s="7"/>
      <c r="EGC204" s="7"/>
      <c r="EGD204" s="7"/>
      <c r="EGE204" s="7"/>
      <c r="EGF204" s="7"/>
      <c r="EGG204" s="7"/>
      <c r="EGH204" s="7"/>
      <c r="EGI204" s="7"/>
      <c r="EGJ204" s="7"/>
      <c r="EGK204" s="7"/>
      <c r="EGL204" s="7"/>
      <c r="EGM204" s="7"/>
      <c r="EGN204" s="7"/>
      <c r="EGO204" s="7"/>
      <c r="EGP204" s="7"/>
      <c r="EGQ204" s="7"/>
      <c r="EGR204" s="7"/>
      <c r="EGS204" s="7"/>
      <c r="EGT204" s="7"/>
      <c r="EGU204" s="7"/>
      <c r="EGV204" s="7"/>
      <c r="EGW204" s="7"/>
      <c r="EGX204" s="7"/>
      <c r="EGY204" s="7"/>
      <c r="EGZ204" s="7"/>
      <c r="EHA204" s="7"/>
      <c r="EHB204" s="7"/>
      <c r="EHC204" s="7"/>
      <c r="EHD204" s="7"/>
      <c r="EHE204" s="7"/>
      <c r="EHF204" s="7"/>
      <c r="EHG204" s="7"/>
      <c r="EHH204" s="7"/>
      <c r="EHI204" s="7"/>
      <c r="EHJ204" s="7"/>
      <c r="EHK204" s="7"/>
      <c r="EHL204" s="7"/>
      <c r="EHM204" s="7"/>
      <c r="EHN204" s="7"/>
      <c r="EHO204" s="7"/>
      <c r="EHP204" s="7"/>
      <c r="EHQ204" s="7"/>
      <c r="EHR204" s="7"/>
      <c r="EHS204" s="7"/>
      <c r="EHT204" s="7"/>
      <c r="EHU204" s="7"/>
      <c r="EHV204" s="7"/>
      <c r="EHW204" s="7"/>
      <c r="EHX204" s="7"/>
      <c r="EHY204" s="7"/>
      <c r="EHZ204" s="7"/>
      <c r="EIA204" s="7"/>
      <c r="EIB204" s="7"/>
      <c r="EIC204" s="7"/>
      <c r="EID204" s="7"/>
      <c r="EIE204" s="7"/>
      <c r="EIF204" s="7"/>
      <c r="EIG204" s="7"/>
      <c r="EIH204" s="7"/>
      <c r="EII204" s="7"/>
      <c r="EIJ204" s="7"/>
      <c r="EIK204" s="7"/>
      <c r="EIL204" s="7"/>
      <c r="EIM204" s="7"/>
      <c r="EIN204" s="7"/>
      <c r="EIO204" s="7"/>
      <c r="EIP204" s="7"/>
      <c r="EIQ204" s="7"/>
      <c r="EIR204" s="7"/>
      <c r="EIS204" s="7"/>
      <c r="EIT204" s="7"/>
      <c r="EIU204" s="7"/>
      <c r="EIV204" s="7"/>
      <c r="EIW204" s="7"/>
      <c r="EIX204" s="7"/>
      <c r="EIY204" s="7"/>
      <c r="EIZ204" s="7"/>
      <c r="EJA204" s="7"/>
      <c r="EJB204" s="7"/>
      <c r="EJC204" s="7"/>
      <c r="EJD204" s="7"/>
      <c r="EJE204" s="7"/>
      <c r="EJF204" s="7"/>
      <c r="EJG204" s="7"/>
      <c r="EJH204" s="7"/>
      <c r="EJI204" s="7"/>
      <c r="EJJ204" s="7"/>
      <c r="EJK204" s="7"/>
      <c r="EJL204" s="7"/>
      <c r="EJM204" s="7"/>
      <c r="EJN204" s="7"/>
      <c r="EJO204" s="7"/>
      <c r="EJP204" s="7"/>
      <c r="EJQ204" s="7"/>
      <c r="EJR204" s="7"/>
      <c r="EJS204" s="7"/>
      <c r="EJT204" s="7"/>
      <c r="EJU204" s="7"/>
      <c r="EJV204" s="7"/>
      <c r="EJW204" s="7"/>
      <c r="EJX204" s="7"/>
      <c r="EJY204" s="7"/>
      <c r="EJZ204" s="7"/>
      <c r="EKA204" s="7"/>
      <c r="EKB204" s="7"/>
      <c r="EKC204" s="7"/>
      <c r="EKD204" s="7"/>
      <c r="EKE204" s="7"/>
      <c r="EKF204" s="7"/>
      <c r="EKG204" s="7"/>
      <c r="EKH204" s="7"/>
      <c r="EKI204" s="7"/>
      <c r="EKJ204" s="7"/>
      <c r="EKK204" s="7"/>
      <c r="EKL204" s="7"/>
      <c r="EKM204" s="7"/>
      <c r="EKN204" s="7"/>
      <c r="EKO204" s="7"/>
      <c r="EKP204" s="7"/>
      <c r="EKQ204" s="7"/>
      <c r="EKR204" s="7"/>
      <c r="EKS204" s="7"/>
      <c r="EKT204" s="7"/>
      <c r="EKU204" s="7"/>
      <c r="EKV204" s="7"/>
      <c r="EKW204" s="7"/>
      <c r="EKX204" s="7"/>
      <c r="EKY204" s="7"/>
      <c r="EKZ204" s="7"/>
      <c r="ELA204" s="7"/>
      <c r="ELB204" s="7"/>
      <c r="ELC204" s="7"/>
      <c r="ELD204" s="7"/>
      <c r="ELE204" s="7"/>
      <c r="ELF204" s="7"/>
      <c r="ELG204" s="7"/>
      <c r="ELH204" s="7"/>
      <c r="ELI204" s="7"/>
      <c r="ELJ204" s="7"/>
      <c r="ELK204" s="7"/>
      <c r="ELL204" s="7"/>
      <c r="ELM204" s="7"/>
      <c r="ELN204" s="7"/>
      <c r="ELO204" s="7"/>
      <c r="ELP204" s="7"/>
      <c r="ELQ204" s="7"/>
      <c r="ELR204" s="7"/>
      <c r="ELS204" s="7"/>
      <c r="ELT204" s="7"/>
      <c r="ELU204" s="7"/>
      <c r="ELV204" s="7"/>
      <c r="ELW204" s="7"/>
      <c r="ELX204" s="7"/>
      <c r="ELY204" s="7"/>
      <c r="ELZ204" s="7"/>
      <c r="EMA204" s="7"/>
      <c r="EMB204" s="7"/>
      <c r="EMC204" s="7"/>
      <c r="EMD204" s="7"/>
      <c r="EME204" s="7"/>
      <c r="EMF204" s="7"/>
      <c r="EMG204" s="7"/>
      <c r="EMH204" s="7"/>
      <c r="EMI204" s="7"/>
      <c r="EMJ204" s="7"/>
      <c r="EMK204" s="7"/>
      <c r="EML204" s="7"/>
      <c r="EMM204" s="7"/>
      <c r="EMN204" s="7"/>
      <c r="EMO204" s="7"/>
      <c r="EMP204" s="7"/>
      <c r="EMQ204" s="7"/>
      <c r="EMR204" s="7"/>
      <c r="EMS204" s="7"/>
      <c r="EMT204" s="7"/>
      <c r="EMU204" s="7"/>
      <c r="EMV204" s="7"/>
      <c r="EMW204" s="7"/>
      <c r="EMX204" s="7"/>
      <c r="EMY204" s="7"/>
      <c r="EMZ204" s="7"/>
      <c r="ENA204" s="7"/>
      <c r="ENB204" s="7"/>
      <c r="ENC204" s="7"/>
      <c r="END204" s="7"/>
      <c r="ENE204" s="7"/>
      <c r="ENF204" s="7"/>
      <c r="ENG204" s="7"/>
      <c r="ENH204" s="7"/>
      <c r="ENI204" s="7"/>
      <c r="ENJ204" s="7"/>
      <c r="ENK204" s="7"/>
      <c r="ENL204" s="7"/>
      <c r="ENM204" s="7"/>
      <c r="ENN204" s="7"/>
      <c r="ENO204" s="7"/>
      <c r="ENP204" s="7"/>
      <c r="ENQ204" s="7"/>
      <c r="ENR204" s="7"/>
      <c r="ENS204" s="7"/>
      <c r="ENT204" s="7"/>
      <c r="ENU204" s="7"/>
      <c r="ENV204" s="7"/>
      <c r="ENW204" s="7"/>
      <c r="ENX204" s="7"/>
      <c r="ENY204" s="7"/>
      <c r="ENZ204" s="7"/>
      <c r="EOA204" s="7"/>
      <c r="EOB204" s="7"/>
      <c r="EOC204" s="7"/>
      <c r="EOD204" s="7"/>
      <c r="EOE204" s="7"/>
      <c r="EOF204" s="7"/>
      <c r="EOG204" s="7"/>
      <c r="EOH204" s="7"/>
      <c r="EOI204" s="7"/>
      <c r="EOJ204" s="7"/>
      <c r="EOK204" s="7"/>
      <c r="EOL204" s="7"/>
      <c r="EOM204" s="7"/>
      <c r="EON204" s="7"/>
      <c r="EOO204" s="7"/>
      <c r="EOP204" s="7"/>
      <c r="EOQ204" s="7"/>
      <c r="EOR204" s="7"/>
      <c r="EOS204" s="7"/>
      <c r="EOT204" s="7"/>
      <c r="EOU204" s="7"/>
      <c r="EOV204" s="7"/>
      <c r="EOW204" s="7"/>
      <c r="EOX204" s="7"/>
      <c r="EOY204" s="7"/>
      <c r="EOZ204" s="7"/>
      <c r="EPA204" s="7"/>
      <c r="EPB204" s="7"/>
      <c r="EPC204" s="7"/>
      <c r="EPD204" s="7"/>
      <c r="EPE204" s="7"/>
      <c r="EPF204" s="7"/>
      <c r="EPG204" s="7"/>
      <c r="EPH204" s="7"/>
      <c r="EPI204" s="7"/>
      <c r="EPJ204" s="7"/>
      <c r="EPK204" s="7"/>
      <c r="EPL204" s="7"/>
      <c r="EPM204" s="7"/>
      <c r="EPN204" s="7"/>
      <c r="EPO204" s="7"/>
      <c r="EPP204" s="7"/>
      <c r="EPQ204" s="7"/>
      <c r="EPR204" s="7"/>
      <c r="EPS204" s="7"/>
      <c r="EPT204" s="7"/>
      <c r="EPU204" s="7"/>
      <c r="EPV204" s="7"/>
      <c r="EPW204" s="7"/>
      <c r="EPX204" s="7"/>
      <c r="EPY204" s="7"/>
      <c r="EPZ204" s="7"/>
      <c r="EQA204" s="7"/>
      <c r="EQB204" s="7"/>
      <c r="EQC204" s="7"/>
      <c r="EQD204" s="7"/>
      <c r="EQE204" s="7"/>
      <c r="EQF204" s="7"/>
      <c r="EQG204" s="7"/>
      <c r="EQH204" s="7"/>
      <c r="EQI204" s="7"/>
      <c r="EQJ204" s="7"/>
      <c r="EQK204" s="7"/>
      <c r="EQL204" s="7"/>
      <c r="EQM204" s="7"/>
      <c r="EQN204" s="7"/>
      <c r="EQO204" s="7"/>
      <c r="EQP204" s="7"/>
      <c r="EQQ204" s="7"/>
      <c r="EQR204" s="7"/>
      <c r="EQS204" s="7"/>
      <c r="EQT204" s="7"/>
      <c r="EQU204" s="7"/>
      <c r="EQV204" s="7"/>
      <c r="EQW204" s="7"/>
      <c r="EQX204" s="7"/>
      <c r="EQY204" s="7"/>
      <c r="EQZ204" s="7"/>
      <c r="ERA204" s="7"/>
      <c r="ERB204" s="7"/>
      <c r="ERC204" s="7"/>
      <c r="ERD204" s="7"/>
      <c r="ERE204" s="7"/>
      <c r="ERF204" s="7"/>
      <c r="ERG204" s="7"/>
      <c r="ERH204" s="7"/>
      <c r="ERI204" s="7"/>
      <c r="ERJ204" s="7"/>
      <c r="ERK204" s="7"/>
      <c r="ERL204" s="7"/>
      <c r="ERM204" s="7"/>
      <c r="ERN204" s="7"/>
      <c r="ERO204" s="7"/>
      <c r="ERP204" s="7"/>
      <c r="ERQ204" s="7"/>
      <c r="ERR204" s="7"/>
      <c r="ERS204" s="7"/>
      <c r="ERT204" s="7"/>
      <c r="ERU204" s="7"/>
      <c r="ERV204" s="7"/>
      <c r="ERW204" s="7"/>
      <c r="ERX204" s="7"/>
      <c r="ERY204" s="7"/>
      <c r="ERZ204" s="7"/>
      <c r="ESA204" s="7"/>
      <c r="ESB204" s="7"/>
      <c r="ESC204" s="7"/>
      <c r="ESD204" s="7"/>
      <c r="ESE204" s="7"/>
      <c r="ESF204" s="7"/>
      <c r="ESG204" s="7"/>
      <c r="ESH204" s="7"/>
      <c r="ESI204" s="7"/>
      <c r="ESJ204" s="7"/>
      <c r="ESK204" s="7"/>
      <c r="ESL204" s="7"/>
      <c r="ESM204" s="7"/>
      <c r="ESN204" s="7"/>
      <c r="ESO204" s="7"/>
      <c r="ESP204" s="7"/>
      <c r="ESQ204" s="7"/>
      <c r="ESR204" s="7"/>
      <c r="ESS204" s="7"/>
      <c r="EST204" s="7"/>
      <c r="ESU204" s="7"/>
      <c r="ESV204" s="7"/>
      <c r="ESW204" s="7"/>
      <c r="ESX204" s="7"/>
      <c r="ESY204" s="7"/>
      <c r="ESZ204" s="7"/>
      <c r="ETA204" s="7"/>
      <c r="ETB204" s="7"/>
      <c r="ETC204" s="7"/>
      <c r="ETD204" s="7"/>
      <c r="ETE204" s="7"/>
      <c r="ETF204" s="7"/>
      <c r="ETG204" s="7"/>
      <c r="ETH204" s="7"/>
      <c r="ETI204" s="7"/>
      <c r="ETJ204" s="7"/>
      <c r="ETK204" s="7"/>
      <c r="ETL204" s="7"/>
      <c r="ETM204" s="7"/>
      <c r="ETN204" s="7"/>
      <c r="ETO204" s="7"/>
      <c r="ETP204" s="7"/>
      <c r="ETQ204" s="7"/>
      <c r="ETR204" s="7"/>
      <c r="ETS204" s="7"/>
      <c r="ETT204" s="7"/>
      <c r="ETU204" s="7"/>
      <c r="ETV204" s="7"/>
      <c r="ETW204" s="7"/>
      <c r="ETX204" s="7"/>
      <c r="ETY204" s="7"/>
      <c r="ETZ204" s="7"/>
      <c r="EUA204" s="7"/>
      <c r="EUB204" s="7"/>
      <c r="EUC204" s="7"/>
      <c r="EUD204" s="7"/>
      <c r="EUE204" s="7"/>
      <c r="EUF204" s="7"/>
      <c r="EUG204" s="7"/>
      <c r="EUH204" s="7"/>
      <c r="EUI204" s="7"/>
      <c r="EUJ204" s="7"/>
      <c r="EUK204" s="7"/>
      <c r="EUL204" s="7"/>
      <c r="EUM204" s="7"/>
      <c r="EUN204" s="7"/>
      <c r="EUO204" s="7"/>
      <c r="EUP204" s="7"/>
      <c r="EUQ204" s="7"/>
      <c r="EUR204" s="7"/>
      <c r="EUS204" s="7"/>
      <c r="EUT204" s="7"/>
      <c r="EUU204" s="7"/>
      <c r="EUV204" s="7"/>
      <c r="EUW204" s="7"/>
      <c r="EUX204" s="7"/>
      <c r="EUY204" s="7"/>
      <c r="EUZ204" s="7"/>
      <c r="EVA204" s="7"/>
      <c r="EVB204" s="7"/>
      <c r="EVC204" s="7"/>
      <c r="EVD204" s="7"/>
      <c r="EVE204" s="7"/>
      <c r="EVF204" s="7"/>
      <c r="EVG204" s="7"/>
      <c r="EVH204" s="7"/>
      <c r="EVI204" s="7"/>
      <c r="EVJ204" s="7"/>
      <c r="EVK204" s="7"/>
      <c r="EVL204" s="7"/>
      <c r="EVM204" s="7"/>
      <c r="EVN204" s="7"/>
      <c r="EVO204" s="7"/>
      <c r="EVP204" s="7"/>
      <c r="EVQ204" s="7"/>
      <c r="EVR204" s="7"/>
      <c r="EVS204" s="7"/>
      <c r="EVT204" s="7"/>
      <c r="EVU204" s="7"/>
      <c r="EVV204" s="7"/>
      <c r="EVW204" s="7"/>
      <c r="EVX204" s="7"/>
      <c r="EVY204" s="7"/>
      <c r="EVZ204" s="7"/>
      <c r="EWA204" s="7"/>
      <c r="EWB204" s="7"/>
      <c r="EWC204" s="7"/>
      <c r="EWD204" s="7"/>
      <c r="EWE204" s="7"/>
      <c r="EWF204" s="7"/>
      <c r="EWG204" s="7"/>
      <c r="EWH204" s="7"/>
      <c r="EWI204" s="7"/>
      <c r="EWJ204" s="7"/>
      <c r="EWK204" s="7"/>
      <c r="EWL204" s="7"/>
      <c r="EWM204" s="7"/>
      <c r="EWN204" s="7"/>
      <c r="EWO204" s="7"/>
      <c r="EWP204" s="7"/>
      <c r="EWQ204" s="7"/>
      <c r="EWR204" s="7"/>
      <c r="EWS204" s="7"/>
      <c r="EWT204" s="7"/>
      <c r="EWU204" s="7"/>
      <c r="EWV204" s="7"/>
      <c r="EWW204" s="7"/>
      <c r="EWX204" s="7"/>
      <c r="EWY204" s="7"/>
      <c r="EWZ204" s="7"/>
      <c r="EXA204" s="7"/>
      <c r="EXB204" s="7"/>
      <c r="EXC204" s="7"/>
      <c r="EXD204" s="7"/>
      <c r="EXE204" s="7"/>
      <c r="EXF204" s="7"/>
      <c r="EXG204" s="7"/>
      <c r="EXH204" s="7"/>
      <c r="EXI204" s="7"/>
      <c r="EXJ204" s="7"/>
      <c r="EXK204" s="7"/>
      <c r="EXL204" s="7"/>
      <c r="EXM204" s="7"/>
      <c r="EXN204" s="7"/>
      <c r="EXO204" s="7"/>
      <c r="EXP204" s="7"/>
      <c r="EXQ204" s="7"/>
      <c r="EXR204" s="7"/>
      <c r="EXS204" s="7"/>
      <c r="EXT204" s="7"/>
      <c r="EXU204" s="7"/>
      <c r="EXV204" s="7"/>
      <c r="EXW204" s="7"/>
      <c r="EXX204" s="7"/>
      <c r="EXY204" s="7"/>
      <c r="EXZ204" s="7"/>
      <c r="EYA204" s="7"/>
      <c r="EYB204" s="7"/>
      <c r="EYC204" s="7"/>
      <c r="EYD204" s="7"/>
      <c r="EYE204" s="7"/>
      <c r="EYF204" s="7"/>
      <c r="EYG204" s="7"/>
      <c r="EYH204" s="7"/>
      <c r="EYI204" s="7"/>
      <c r="EYJ204" s="7"/>
      <c r="EYK204" s="7"/>
      <c r="EYL204" s="7"/>
      <c r="EYM204" s="7"/>
      <c r="EYN204" s="7"/>
      <c r="EYO204" s="7"/>
      <c r="EYP204" s="7"/>
      <c r="EYQ204" s="7"/>
      <c r="EYR204" s="7"/>
      <c r="EYS204" s="7"/>
      <c r="EYT204" s="7"/>
      <c r="EYU204" s="7"/>
      <c r="EYV204" s="7"/>
      <c r="EYW204" s="7"/>
      <c r="EYX204" s="7"/>
      <c r="EYY204" s="7"/>
      <c r="EYZ204" s="7"/>
      <c r="EZA204" s="7"/>
      <c r="EZB204" s="7"/>
      <c r="EZC204" s="7"/>
      <c r="EZD204" s="7"/>
      <c r="EZE204" s="7"/>
      <c r="EZF204" s="7"/>
      <c r="EZG204" s="7"/>
      <c r="EZH204" s="7"/>
      <c r="EZI204" s="7"/>
      <c r="EZJ204" s="7"/>
      <c r="EZK204" s="7"/>
      <c r="EZL204" s="7"/>
      <c r="EZM204" s="7"/>
      <c r="EZN204" s="7"/>
      <c r="EZO204" s="7"/>
      <c r="EZP204" s="7"/>
      <c r="EZQ204" s="7"/>
      <c r="EZR204" s="7"/>
      <c r="EZS204" s="7"/>
      <c r="EZT204" s="7"/>
      <c r="EZU204" s="7"/>
      <c r="EZV204" s="7"/>
      <c r="EZW204" s="7"/>
      <c r="EZX204" s="7"/>
      <c r="EZY204" s="7"/>
      <c r="EZZ204" s="7"/>
      <c r="FAA204" s="7"/>
      <c r="FAB204" s="7"/>
      <c r="FAC204" s="7"/>
      <c r="FAD204" s="7"/>
      <c r="FAE204" s="7"/>
      <c r="FAF204" s="7"/>
      <c r="FAG204" s="7"/>
      <c r="FAH204" s="7"/>
      <c r="FAI204" s="7"/>
      <c r="FAJ204" s="7"/>
      <c r="FAK204" s="7"/>
      <c r="FAL204" s="7"/>
      <c r="FAM204" s="7"/>
      <c r="FAN204" s="7"/>
      <c r="FAO204" s="7"/>
      <c r="FAP204" s="7"/>
      <c r="FAQ204" s="7"/>
      <c r="FAR204" s="7"/>
      <c r="FAS204" s="7"/>
      <c r="FAT204" s="7"/>
      <c r="FAU204" s="7"/>
      <c r="FAV204" s="7"/>
      <c r="FAW204" s="7"/>
      <c r="FAX204" s="7"/>
      <c r="FAY204" s="7"/>
      <c r="FAZ204" s="7"/>
      <c r="FBA204" s="7"/>
      <c r="FBB204" s="7"/>
      <c r="FBC204" s="7"/>
      <c r="FBD204" s="7"/>
      <c r="FBE204" s="7"/>
      <c r="FBF204" s="7"/>
      <c r="FBG204" s="7"/>
      <c r="FBH204" s="7"/>
      <c r="FBI204" s="7"/>
      <c r="FBJ204" s="7"/>
      <c r="FBK204" s="7"/>
      <c r="FBL204" s="7"/>
      <c r="FBM204" s="7"/>
      <c r="FBN204" s="7"/>
      <c r="FBO204" s="7"/>
      <c r="FBP204" s="7"/>
      <c r="FBQ204" s="7"/>
      <c r="FBR204" s="7"/>
      <c r="FBS204" s="7"/>
      <c r="FBT204" s="7"/>
      <c r="FBU204" s="7"/>
      <c r="FBV204" s="7"/>
      <c r="FBW204" s="7"/>
      <c r="FBX204" s="7"/>
      <c r="FBY204" s="7"/>
      <c r="FBZ204" s="7"/>
      <c r="FCA204" s="7"/>
      <c r="FCB204" s="7"/>
      <c r="FCC204" s="7"/>
      <c r="FCD204" s="7"/>
      <c r="FCE204" s="7"/>
      <c r="FCF204" s="7"/>
      <c r="FCG204" s="7"/>
      <c r="FCH204" s="7"/>
      <c r="FCI204" s="7"/>
      <c r="FCJ204" s="7"/>
      <c r="FCK204" s="7"/>
      <c r="FCL204" s="7"/>
      <c r="FCM204" s="7"/>
      <c r="FCN204" s="7"/>
      <c r="FCO204" s="7"/>
      <c r="FCP204" s="7"/>
      <c r="FCQ204" s="7"/>
      <c r="FCR204" s="7"/>
      <c r="FCS204" s="7"/>
      <c r="FCT204" s="7"/>
      <c r="FCU204" s="7"/>
      <c r="FCV204" s="7"/>
      <c r="FCW204" s="7"/>
      <c r="FCX204" s="7"/>
      <c r="FCY204" s="7"/>
      <c r="FCZ204" s="7"/>
      <c r="FDA204" s="7"/>
      <c r="FDB204" s="7"/>
      <c r="FDC204" s="7"/>
      <c r="FDD204" s="7"/>
      <c r="FDE204" s="7"/>
      <c r="FDF204" s="7"/>
      <c r="FDG204" s="7"/>
      <c r="FDH204" s="7"/>
      <c r="FDI204" s="7"/>
      <c r="FDJ204" s="7"/>
      <c r="FDK204" s="7"/>
      <c r="FDL204" s="7"/>
      <c r="FDM204" s="7"/>
      <c r="FDN204" s="7"/>
      <c r="FDO204" s="7"/>
      <c r="FDP204" s="7"/>
      <c r="FDQ204" s="7"/>
      <c r="FDR204" s="7"/>
      <c r="FDS204" s="7"/>
      <c r="FDT204" s="7"/>
      <c r="FDU204" s="7"/>
      <c r="FDV204" s="7"/>
      <c r="FDW204" s="7"/>
      <c r="FDX204" s="7"/>
      <c r="FDY204" s="7"/>
      <c r="FDZ204" s="7"/>
      <c r="FEA204" s="7"/>
      <c r="FEB204" s="7"/>
      <c r="FEC204" s="7"/>
      <c r="FED204" s="7"/>
      <c r="FEE204" s="7"/>
      <c r="FEF204" s="7"/>
      <c r="FEG204" s="7"/>
      <c r="FEH204" s="7"/>
      <c r="FEI204" s="7"/>
      <c r="FEJ204" s="7"/>
      <c r="FEK204" s="7"/>
      <c r="FEL204" s="7"/>
      <c r="FEM204" s="7"/>
      <c r="FEN204" s="7"/>
      <c r="FEO204" s="7"/>
      <c r="FEP204" s="7"/>
      <c r="FEQ204" s="7"/>
      <c r="FER204" s="7"/>
      <c r="FES204" s="7"/>
      <c r="FET204" s="7"/>
      <c r="FEU204" s="7"/>
      <c r="FEV204" s="7"/>
      <c r="FEW204" s="7"/>
      <c r="FEX204" s="7"/>
      <c r="FEY204" s="7"/>
      <c r="FEZ204" s="7"/>
      <c r="FFA204" s="7"/>
      <c r="FFB204" s="7"/>
      <c r="FFC204" s="7"/>
      <c r="FFD204" s="7"/>
      <c r="FFE204" s="7"/>
      <c r="FFF204" s="7"/>
      <c r="FFG204" s="7"/>
      <c r="FFH204" s="7"/>
      <c r="FFI204" s="7"/>
      <c r="FFJ204" s="7"/>
      <c r="FFK204" s="7"/>
      <c r="FFL204" s="7"/>
      <c r="FFM204" s="7"/>
      <c r="FFN204" s="7"/>
      <c r="FFO204" s="7"/>
      <c r="FFP204" s="7"/>
      <c r="FFQ204" s="7"/>
      <c r="FFR204" s="7"/>
      <c r="FFS204" s="7"/>
      <c r="FFT204" s="7"/>
      <c r="FFU204" s="7"/>
      <c r="FFV204" s="7"/>
      <c r="FFW204" s="7"/>
      <c r="FFX204" s="7"/>
      <c r="FFY204" s="7"/>
      <c r="FFZ204" s="7"/>
      <c r="FGA204" s="7"/>
      <c r="FGB204" s="7"/>
      <c r="FGC204" s="7"/>
      <c r="FGD204" s="7"/>
      <c r="FGE204" s="7"/>
      <c r="FGF204" s="7"/>
      <c r="FGG204" s="7"/>
      <c r="FGH204" s="7"/>
      <c r="FGI204" s="7"/>
      <c r="FGJ204" s="7"/>
      <c r="FGK204" s="7"/>
      <c r="FGL204" s="7"/>
      <c r="FGM204" s="7"/>
      <c r="FGN204" s="7"/>
      <c r="FGO204" s="7"/>
      <c r="FGP204" s="7"/>
      <c r="FGQ204" s="7"/>
      <c r="FGR204" s="7"/>
      <c r="FGS204" s="7"/>
      <c r="FGT204" s="7"/>
      <c r="FGU204" s="7"/>
      <c r="FGV204" s="7"/>
      <c r="FGW204" s="7"/>
      <c r="FGX204" s="7"/>
      <c r="FGY204" s="7"/>
      <c r="FGZ204" s="7"/>
      <c r="FHA204" s="7"/>
      <c r="FHB204" s="7"/>
      <c r="FHC204" s="7"/>
      <c r="FHD204" s="7"/>
      <c r="FHE204" s="7"/>
      <c r="FHF204" s="7"/>
      <c r="FHG204" s="7"/>
      <c r="FHH204" s="7"/>
      <c r="FHI204" s="7"/>
      <c r="FHJ204" s="7"/>
      <c r="FHK204" s="7"/>
      <c r="FHL204" s="7"/>
      <c r="FHM204" s="7"/>
      <c r="FHN204" s="7"/>
      <c r="FHO204" s="7"/>
      <c r="FHP204" s="7"/>
      <c r="FHQ204" s="7"/>
      <c r="FHR204" s="7"/>
      <c r="FHS204" s="7"/>
      <c r="FHT204" s="7"/>
      <c r="FHU204" s="7"/>
      <c r="FHV204" s="7"/>
      <c r="FHW204" s="7"/>
      <c r="FHX204" s="7"/>
      <c r="FHY204" s="7"/>
      <c r="FHZ204" s="7"/>
      <c r="FIA204" s="7"/>
      <c r="FIB204" s="7"/>
      <c r="FIC204" s="7"/>
      <c r="FID204" s="7"/>
      <c r="FIE204" s="7"/>
      <c r="FIF204" s="7"/>
      <c r="FIG204" s="7"/>
      <c r="FIH204" s="7"/>
      <c r="FII204" s="7"/>
      <c r="FIJ204" s="7"/>
      <c r="FIK204" s="7"/>
      <c r="FIL204" s="7"/>
      <c r="FIM204" s="7"/>
      <c r="FIN204" s="7"/>
      <c r="FIO204" s="7"/>
      <c r="FIP204" s="7"/>
      <c r="FIQ204" s="7"/>
      <c r="FIR204" s="7"/>
      <c r="FIS204" s="7"/>
      <c r="FIT204" s="7"/>
      <c r="FIU204" s="7"/>
      <c r="FIV204" s="7"/>
      <c r="FIW204" s="7"/>
      <c r="FIX204" s="7"/>
      <c r="FIY204" s="7"/>
      <c r="FIZ204" s="7"/>
      <c r="FJA204" s="7"/>
      <c r="FJB204" s="7"/>
      <c r="FJC204" s="7"/>
      <c r="FJD204" s="7"/>
      <c r="FJE204" s="7"/>
      <c r="FJF204" s="7"/>
      <c r="FJG204" s="7"/>
      <c r="FJH204" s="7"/>
      <c r="FJI204" s="7"/>
      <c r="FJJ204" s="7"/>
      <c r="FJK204" s="7"/>
      <c r="FJL204" s="7"/>
      <c r="FJM204" s="7"/>
      <c r="FJN204" s="7"/>
      <c r="FJO204" s="7"/>
      <c r="FJP204" s="7"/>
      <c r="FJQ204" s="7"/>
      <c r="FJR204" s="7"/>
      <c r="FJS204" s="7"/>
      <c r="FJT204" s="7"/>
      <c r="FJU204" s="7"/>
      <c r="FJV204" s="7"/>
      <c r="FJW204" s="7"/>
      <c r="FJX204" s="7"/>
      <c r="FJY204" s="7"/>
      <c r="FJZ204" s="7"/>
      <c r="FKA204" s="7"/>
      <c r="FKB204" s="7"/>
      <c r="FKC204" s="7"/>
      <c r="FKD204" s="7"/>
      <c r="FKE204" s="7"/>
      <c r="FKF204" s="7"/>
      <c r="FKG204" s="7"/>
      <c r="FKH204" s="7"/>
      <c r="FKI204" s="7"/>
      <c r="FKJ204" s="7"/>
      <c r="FKK204" s="7"/>
      <c r="FKL204" s="7"/>
      <c r="FKM204" s="7"/>
      <c r="FKN204" s="7"/>
      <c r="FKO204" s="7"/>
      <c r="FKP204" s="7"/>
      <c r="FKQ204" s="7"/>
      <c r="FKR204" s="7"/>
      <c r="FKS204" s="7"/>
      <c r="FKT204" s="7"/>
      <c r="FKU204" s="7"/>
      <c r="FKV204" s="7"/>
      <c r="FKW204" s="7"/>
      <c r="FKX204" s="7"/>
      <c r="FKY204" s="7"/>
      <c r="FKZ204" s="7"/>
      <c r="FLA204" s="7"/>
      <c r="FLB204" s="7"/>
      <c r="FLC204" s="7"/>
      <c r="FLD204" s="7"/>
      <c r="FLE204" s="7"/>
      <c r="FLF204" s="7"/>
      <c r="FLG204" s="7"/>
      <c r="FLH204" s="7"/>
      <c r="FLI204" s="7"/>
      <c r="FLJ204" s="7"/>
      <c r="FLK204" s="7"/>
      <c r="FLL204" s="7"/>
      <c r="FLM204" s="7"/>
      <c r="FLN204" s="7"/>
      <c r="FLO204" s="7"/>
      <c r="FLP204" s="7"/>
      <c r="FLQ204" s="7"/>
      <c r="FLR204" s="7"/>
      <c r="FLS204" s="7"/>
      <c r="FLT204" s="7"/>
      <c r="FLU204" s="7"/>
      <c r="FLV204" s="7"/>
      <c r="FLW204" s="7"/>
      <c r="FLX204" s="7"/>
      <c r="FLY204" s="7"/>
      <c r="FLZ204" s="7"/>
      <c r="FMA204" s="7"/>
      <c r="FMB204" s="7"/>
      <c r="FMC204" s="7"/>
      <c r="FMD204" s="7"/>
      <c r="FME204" s="7"/>
      <c r="FMF204" s="7"/>
      <c r="FMG204" s="7"/>
      <c r="FMH204" s="7"/>
      <c r="FMI204" s="7"/>
      <c r="FMJ204" s="7"/>
      <c r="FMK204" s="7"/>
      <c r="FML204" s="7"/>
      <c r="FMM204" s="7"/>
      <c r="FMN204" s="7"/>
      <c r="FMO204" s="7"/>
      <c r="FMP204" s="7"/>
      <c r="FMQ204" s="7"/>
      <c r="FMR204" s="7"/>
      <c r="FMS204" s="7"/>
      <c r="FMT204" s="7"/>
      <c r="FMU204" s="7"/>
      <c r="FMV204" s="7"/>
      <c r="FMW204" s="7"/>
      <c r="FMX204" s="7"/>
      <c r="FMY204" s="7"/>
      <c r="FMZ204" s="7"/>
      <c r="FNA204" s="7"/>
      <c r="FNB204" s="7"/>
      <c r="FNC204" s="7"/>
      <c r="FND204" s="7"/>
      <c r="FNE204" s="7"/>
      <c r="FNF204" s="7"/>
      <c r="FNG204" s="7"/>
      <c r="FNH204" s="7"/>
      <c r="FNI204" s="7"/>
      <c r="FNJ204" s="7"/>
      <c r="FNK204" s="7"/>
      <c r="FNL204" s="7"/>
      <c r="FNM204" s="7"/>
      <c r="FNN204" s="7"/>
      <c r="FNO204" s="7"/>
      <c r="FNP204" s="7"/>
      <c r="FNQ204" s="7"/>
      <c r="FNR204" s="7"/>
      <c r="FNS204" s="7"/>
      <c r="FNT204" s="7"/>
      <c r="FNU204" s="7"/>
      <c r="FNV204" s="7"/>
      <c r="FNW204" s="7"/>
      <c r="FNX204" s="7"/>
      <c r="FNY204" s="7"/>
      <c r="FNZ204" s="7"/>
      <c r="FOA204" s="7"/>
      <c r="FOB204" s="7"/>
      <c r="FOC204" s="7"/>
      <c r="FOD204" s="7"/>
      <c r="FOE204" s="7"/>
      <c r="FOF204" s="7"/>
      <c r="FOG204" s="7"/>
      <c r="FOH204" s="7"/>
      <c r="FOI204" s="7"/>
      <c r="FOJ204" s="7"/>
      <c r="FOK204" s="7"/>
      <c r="FOL204" s="7"/>
      <c r="FOM204" s="7"/>
      <c r="FON204" s="7"/>
      <c r="FOO204" s="7"/>
      <c r="FOP204" s="7"/>
      <c r="FOQ204" s="7"/>
      <c r="FOR204" s="7"/>
      <c r="FOS204" s="7"/>
      <c r="FOT204" s="7"/>
      <c r="FOU204" s="7"/>
      <c r="FOV204" s="7"/>
      <c r="FOW204" s="7"/>
      <c r="FOX204" s="7"/>
      <c r="FOY204" s="7"/>
      <c r="FOZ204" s="7"/>
      <c r="FPA204" s="7"/>
      <c r="FPB204" s="7"/>
      <c r="FPC204" s="7"/>
      <c r="FPD204" s="7"/>
      <c r="FPE204" s="7"/>
      <c r="FPF204" s="7"/>
      <c r="FPG204" s="7"/>
      <c r="FPH204" s="7"/>
      <c r="FPI204" s="7"/>
      <c r="FPJ204" s="7"/>
      <c r="FPK204" s="7"/>
      <c r="FPL204" s="7"/>
      <c r="FPM204" s="7"/>
      <c r="FPN204" s="7"/>
      <c r="FPO204" s="7"/>
      <c r="FPP204" s="7"/>
      <c r="FPQ204" s="7"/>
      <c r="FPR204" s="7"/>
      <c r="FPS204" s="7"/>
      <c r="FPT204" s="7"/>
      <c r="FPU204" s="7"/>
      <c r="FPV204" s="7"/>
      <c r="FPW204" s="7"/>
      <c r="FPX204" s="7"/>
      <c r="FPY204" s="7"/>
      <c r="FPZ204" s="7"/>
      <c r="FQA204" s="7"/>
      <c r="FQB204" s="7"/>
      <c r="FQC204" s="7"/>
      <c r="FQD204" s="7"/>
      <c r="FQE204" s="7"/>
      <c r="FQF204" s="7"/>
      <c r="FQG204" s="7"/>
      <c r="FQH204" s="7"/>
      <c r="FQI204" s="7"/>
      <c r="FQJ204" s="7"/>
      <c r="FQK204" s="7"/>
      <c r="FQL204" s="7"/>
      <c r="FQM204" s="7"/>
      <c r="FQN204" s="7"/>
      <c r="FQO204" s="7"/>
      <c r="FQP204" s="7"/>
      <c r="FQQ204" s="7"/>
      <c r="FQR204" s="7"/>
      <c r="FQS204" s="7"/>
      <c r="FQT204" s="7"/>
      <c r="FQU204" s="7"/>
      <c r="FQV204" s="7"/>
      <c r="FQW204" s="7"/>
      <c r="FQX204" s="7"/>
      <c r="FQY204" s="7"/>
      <c r="FQZ204" s="7"/>
      <c r="FRA204" s="7"/>
      <c r="FRB204" s="7"/>
      <c r="FRC204" s="7"/>
      <c r="FRD204" s="7"/>
      <c r="FRE204" s="7"/>
      <c r="FRF204" s="7"/>
      <c r="FRG204" s="7"/>
      <c r="FRH204" s="7"/>
      <c r="FRI204" s="7"/>
      <c r="FRJ204" s="7"/>
      <c r="FRK204" s="7"/>
      <c r="FRL204" s="7"/>
      <c r="FRM204" s="7"/>
      <c r="FRN204" s="7"/>
      <c r="FRO204" s="7"/>
      <c r="FRP204" s="7"/>
      <c r="FRQ204" s="7"/>
      <c r="FRR204" s="7"/>
      <c r="FRS204" s="7"/>
      <c r="FRT204" s="7"/>
      <c r="FRU204" s="7"/>
      <c r="FRV204" s="7"/>
      <c r="FRW204" s="7"/>
      <c r="FRX204" s="7"/>
      <c r="FRY204" s="7"/>
      <c r="FRZ204" s="7"/>
      <c r="FSA204" s="7"/>
      <c r="FSB204" s="7"/>
      <c r="FSC204" s="7"/>
      <c r="FSD204" s="7"/>
      <c r="FSE204" s="7"/>
      <c r="FSF204" s="7"/>
      <c r="FSG204" s="7"/>
      <c r="FSH204" s="7"/>
      <c r="FSI204" s="7"/>
      <c r="FSJ204" s="7"/>
      <c r="FSK204" s="7"/>
      <c r="FSL204" s="7"/>
      <c r="FSM204" s="7"/>
      <c r="FSN204" s="7"/>
      <c r="FSO204" s="7"/>
      <c r="FSP204" s="7"/>
      <c r="FSQ204" s="7"/>
      <c r="FSR204" s="7"/>
      <c r="FSS204" s="7"/>
      <c r="FST204" s="7"/>
      <c r="FSU204" s="7"/>
      <c r="FSV204" s="7"/>
      <c r="FSW204" s="7"/>
      <c r="FSX204" s="7"/>
      <c r="FSY204" s="7"/>
      <c r="FSZ204" s="7"/>
      <c r="FTA204" s="7"/>
      <c r="FTB204" s="7"/>
      <c r="FTC204" s="7"/>
      <c r="FTD204" s="7"/>
      <c r="FTE204" s="7"/>
      <c r="FTF204" s="7"/>
      <c r="FTG204" s="7"/>
      <c r="FTH204" s="7"/>
      <c r="FTI204" s="7"/>
      <c r="FTJ204" s="7"/>
      <c r="FTK204" s="7"/>
      <c r="FTL204" s="7"/>
      <c r="FTM204" s="7"/>
      <c r="FTN204" s="7"/>
      <c r="FTO204" s="7"/>
      <c r="FTP204" s="7"/>
      <c r="FTQ204" s="7"/>
      <c r="FTR204" s="7"/>
      <c r="FTS204" s="7"/>
      <c r="FTT204" s="7"/>
      <c r="FTU204" s="7"/>
      <c r="FTV204" s="7"/>
      <c r="FTW204" s="7"/>
      <c r="FTX204" s="7"/>
      <c r="FTY204" s="7"/>
      <c r="FTZ204" s="7"/>
      <c r="FUA204" s="7"/>
      <c r="FUB204" s="7"/>
      <c r="FUC204" s="7"/>
      <c r="FUD204" s="7"/>
      <c r="FUE204" s="7"/>
      <c r="FUF204" s="7"/>
      <c r="FUG204" s="7"/>
      <c r="FUH204" s="7"/>
      <c r="FUI204" s="7"/>
      <c r="FUJ204" s="7"/>
      <c r="FUK204" s="7"/>
      <c r="FUL204" s="7"/>
      <c r="FUM204" s="7"/>
      <c r="FUN204" s="7"/>
      <c r="FUO204" s="7"/>
      <c r="FUP204" s="7"/>
      <c r="FUQ204" s="7"/>
      <c r="FUR204" s="7"/>
      <c r="FUS204" s="7"/>
      <c r="FUT204" s="7"/>
      <c r="FUU204" s="7"/>
      <c r="FUV204" s="7"/>
      <c r="FUW204" s="7"/>
      <c r="FUX204" s="7"/>
      <c r="FUY204" s="7"/>
      <c r="FUZ204" s="7"/>
      <c r="FVA204" s="7"/>
      <c r="FVB204" s="7"/>
      <c r="FVC204" s="7"/>
      <c r="FVD204" s="7"/>
      <c r="FVE204" s="7"/>
      <c r="FVF204" s="7"/>
      <c r="FVG204" s="7"/>
      <c r="FVH204" s="7"/>
      <c r="FVI204" s="7"/>
      <c r="FVJ204" s="7"/>
      <c r="FVK204" s="7"/>
      <c r="FVL204" s="7"/>
      <c r="FVM204" s="7"/>
      <c r="FVN204" s="7"/>
      <c r="FVO204" s="7"/>
      <c r="FVP204" s="7"/>
      <c r="FVQ204" s="7"/>
      <c r="FVR204" s="7"/>
      <c r="FVS204" s="7"/>
      <c r="FVT204" s="7"/>
      <c r="FVU204" s="7"/>
      <c r="FVV204" s="7"/>
      <c r="FVW204" s="7"/>
      <c r="FVX204" s="7"/>
      <c r="FVY204" s="7"/>
      <c r="FVZ204" s="7"/>
      <c r="FWA204" s="7"/>
      <c r="FWB204" s="7"/>
      <c r="FWC204" s="7"/>
      <c r="FWD204" s="7"/>
      <c r="FWE204" s="7"/>
      <c r="FWF204" s="7"/>
      <c r="FWG204" s="7"/>
      <c r="FWH204" s="7"/>
      <c r="FWI204" s="7"/>
      <c r="FWJ204" s="7"/>
      <c r="FWK204" s="7"/>
      <c r="FWL204" s="7"/>
      <c r="FWM204" s="7"/>
      <c r="FWN204" s="7"/>
      <c r="FWO204" s="7"/>
      <c r="FWP204" s="7"/>
      <c r="FWQ204" s="7"/>
      <c r="FWR204" s="7"/>
      <c r="FWS204" s="7"/>
      <c r="FWT204" s="7"/>
      <c r="FWU204" s="7"/>
      <c r="FWV204" s="7"/>
      <c r="FWW204" s="7"/>
      <c r="FWX204" s="7"/>
      <c r="FWY204" s="7"/>
      <c r="FWZ204" s="7"/>
      <c r="FXA204" s="7"/>
      <c r="FXB204" s="7"/>
      <c r="FXC204" s="7"/>
      <c r="FXD204" s="7"/>
      <c r="FXE204" s="7"/>
      <c r="FXF204" s="7"/>
      <c r="FXG204" s="7"/>
      <c r="FXH204" s="7"/>
      <c r="FXI204" s="7"/>
      <c r="FXJ204" s="7"/>
      <c r="FXK204" s="7"/>
      <c r="FXL204" s="7"/>
      <c r="FXM204" s="7"/>
      <c r="FXN204" s="7"/>
      <c r="FXO204" s="7"/>
      <c r="FXP204" s="7"/>
      <c r="FXQ204" s="7"/>
      <c r="FXR204" s="7"/>
      <c r="FXS204" s="7"/>
      <c r="FXT204" s="7"/>
      <c r="FXU204" s="7"/>
      <c r="FXV204" s="7"/>
      <c r="FXW204" s="7"/>
      <c r="FXX204" s="7"/>
      <c r="FXY204" s="7"/>
      <c r="FXZ204" s="7"/>
      <c r="FYA204" s="7"/>
      <c r="FYB204" s="7"/>
      <c r="FYC204" s="7"/>
      <c r="FYD204" s="7"/>
      <c r="FYE204" s="7"/>
      <c r="FYF204" s="7"/>
      <c r="FYG204" s="7"/>
      <c r="FYH204" s="7"/>
      <c r="FYI204" s="7"/>
      <c r="FYJ204" s="7"/>
      <c r="FYK204" s="7"/>
      <c r="FYL204" s="7"/>
      <c r="FYM204" s="7"/>
      <c r="FYN204" s="7"/>
      <c r="FYO204" s="7"/>
      <c r="FYP204" s="7"/>
      <c r="FYQ204" s="7"/>
      <c r="FYR204" s="7"/>
      <c r="FYS204" s="7"/>
      <c r="FYT204" s="7"/>
      <c r="FYU204" s="7"/>
      <c r="FYV204" s="7"/>
      <c r="FYW204" s="7"/>
      <c r="FYX204" s="7"/>
      <c r="FYY204" s="7"/>
      <c r="FYZ204" s="7"/>
      <c r="FZA204" s="7"/>
      <c r="FZB204" s="7"/>
      <c r="FZC204" s="7"/>
      <c r="FZD204" s="7"/>
      <c r="FZE204" s="7"/>
      <c r="FZF204" s="7"/>
      <c r="FZG204" s="7"/>
      <c r="FZH204" s="7"/>
      <c r="FZI204" s="7"/>
      <c r="FZJ204" s="7"/>
      <c r="FZK204" s="7"/>
      <c r="FZL204" s="7"/>
      <c r="FZM204" s="7"/>
      <c r="FZN204" s="7"/>
      <c r="FZO204" s="7"/>
      <c r="FZP204" s="7"/>
      <c r="FZQ204" s="7"/>
      <c r="FZR204" s="7"/>
      <c r="FZS204" s="7"/>
      <c r="FZT204" s="7"/>
      <c r="FZU204" s="7"/>
      <c r="FZV204" s="7"/>
      <c r="FZW204" s="7"/>
      <c r="FZX204" s="7"/>
      <c r="FZY204" s="7"/>
      <c r="FZZ204" s="7"/>
      <c r="GAA204" s="7"/>
      <c r="GAB204" s="7"/>
      <c r="GAC204" s="7"/>
      <c r="GAD204" s="7"/>
      <c r="GAE204" s="7"/>
      <c r="GAF204" s="7"/>
      <c r="GAG204" s="7"/>
      <c r="GAH204" s="7"/>
      <c r="GAI204" s="7"/>
      <c r="GAJ204" s="7"/>
      <c r="GAK204" s="7"/>
      <c r="GAL204" s="7"/>
      <c r="GAM204" s="7"/>
      <c r="GAN204" s="7"/>
      <c r="GAO204" s="7"/>
      <c r="GAP204" s="7"/>
      <c r="GAQ204" s="7"/>
      <c r="GAR204" s="7"/>
      <c r="GAS204" s="7"/>
      <c r="GAT204" s="7"/>
      <c r="GAU204" s="7"/>
      <c r="GAV204" s="7"/>
      <c r="GAW204" s="7"/>
      <c r="GAX204" s="7"/>
      <c r="GAY204" s="7"/>
      <c r="GAZ204" s="7"/>
      <c r="GBA204" s="7"/>
      <c r="GBB204" s="7"/>
      <c r="GBC204" s="7"/>
      <c r="GBD204" s="7"/>
      <c r="GBE204" s="7"/>
      <c r="GBF204" s="7"/>
      <c r="GBG204" s="7"/>
      <c r="GBH204" s="7"/>
      <c r="GBI204" s="7"/>
      <c r="GBJ204" s="7"/>
      <c r="GBK204" s="7"/>
      <c r="GBL204" s="7"/>
      <c r="GBM204" s="7"/>
      <c r="GBN204" s="7"/>
      <c r="GBO204" s="7"/>
      <c r="GBP204" s="7"/>
      <c r="GBQ204" s="7"/>
      <c r="GBR204" s="7"/>
      <c r="GBS204" s="7"/>
      <c r="GBT204" s="7"/>
      <c r="GBU204" s="7"/>
      <c r="GBV204" s="7"/>
      <c r="GBW204" s="7"/>
      <c r="GBX204" s="7"/>
      <c r="GBY204" s="7"/>
      <c r="GBZ204" s="7"/>
      <c r="GCA204" s="7"/>
      <c r="GCB204" s="7"/>
      <c r="GCC204" s="7"/>
      <c r="GCD204" s="7"/>
      <c r="GCE204" s="7"/>
      <c r="GCF204" s="7"/>
      <c r="GCG204" s="7"/>
      <c r="GCH204" s="7"/>
      <c r="GCI204" s="7"/>
      <c r="GCJ204" s="7"/>
      <c r="GCK204" s="7"/>
      <c r="GCL204" s="7"/>
      <c r="GCM204" s="7"/>
      <c r="GCN204" s="7"/>
      <c r="GCO204" s="7"/>
      <c r="GCP204" s="7"/>
      <c r="GCQ204" s="7"/>
      <c r="GCR204" s="7"/>
      <c r="GCS204" s="7"/>
      <c r="GCT204" s="7"/>
      <c r="GCU204" s="7"/>
      <c r="GCV204" s="7"/>
      <c r="GCW204" s="7"/>
      <c r="GCX204" s="7"/>
      <c r="GCY204" s="7"/>
      <c r="GCZ204" s="7"/>
      <c r="GDA204" s="7"/>
      <c r="GDB204" s="7"/>
      <c r="GDC204" s="7"/>
      <c r="GDD204" s="7"/>
      <c r="GDE204" s="7"/>
      <c r="GDF204" s="7"/>
      <c r="GDG204" s="7"/>
      <c r="GDH204" s="7"/>
      <c r="GDI204" s="7"/>
      <c r="GDJ204" s="7"/>
      <c r="GDK204" s="7"/>
      <c r="GDL204" s="7"/>
      <c r="GDM204" s="7"/>
      <c r="GDN204" s="7"/>
      <c r="GDO204" s="7"/>
      <c r="GDP204" s="7"/>
      <c r="GDQ204" s="7"/>
      <c r="GDR204" s="7"/>
      <c r="GDS204" s="7"/>
      <c r="GDT204" s="7"/>
      <c r="GDU204" s="7"/>
      <c r="GDV204" s="7"/>
      <c r="GDW204" s="7"/>
      <c r="GDX204" s="7"/>
      <c r="GDY204" s="7"/>
      <c r="GDZ204" s="7"/>
      <c r="GEA204" s="7"/>
      <c r="GEB204" s="7"/>
      <c r="GEC204" s="7"/>
      <c r="GED204" s="7"/>
      <c r="GEE204" s="7"/>
      <c r="GEF204" s="7"/>
      <c r="GEG204" s="7"/>
      <c r="GEH204" s="7"/>
      <c r="GEI204" s="7"/>
      <c r="GEJ204" s="7"/>
      <c r="GEK204" s="7"/>
      <c r="GEL204" s="7"/>
      <c r="GEM204" s="7"/>
      <c r="GEN204" s="7"/>
      <c r="GEO204" s="7"/>
      <c r="GEP204" s="7"/>
      <c r="GEQ204" s="7"/>
      <c r="GER204" s="7"/>
      <c r="GES204" s="7"/>
      <c r="GET204" s="7"/>
      <c r="GEU204" s="7"/>
      <c r="GEV204" s="7"/>
      <c r="GEW204" s="7"/>
      <c r="GEX204" s="7"/>
      <c r="GEY204" s="7"/>
      <c r="GEZ204" s="7"/>
      <c r="GFA204" s="7"/>
      <c r="GFB204" s="7"/>
      <c r="GFC204" s="7"/>
      <c r="GFD204" s="7"/>
      <c r="GFE204" s="7"/>
      <c r="GFF204" s="7"/>
      <c r="GFG204" s="7"/>
      <c r="GFH204" s="7"/>
      <c r="GFI204" s="7"/>
      <c r="GFJ204" s="7"/>
      <c r="GFK204" s="7"/>
      <c r="GFL204" s="7"/>
      <c r="GFM204" s="7"/>
      <c r="GFN204" s="7"/>
      <c r="GFO204" s="7"/>
      <c r="GFP204" s="7"/>
      <c r="GFQ204" s="7"/>
      <c r="GFR204" s="7"/>
      <c r="GFS204" s="7"/>
      <c r="GFT204" s="7"/>
      <c r="GFU204" s="7"/>
      <c r="GFV204" s="7"/>
      <c r="GFW204" s="7"/>
      <c r="GFX204" s="7"/>
      <c r="GFY204" s="7"/>
      <c r="GFZ204" s="7"/>
      <c r="GGA204" s="7"/>
      <c r="GGB204" s="7"/>
      <c r="GGC204" s="7"/>
      <c r="GGD204" s="7"/>
      <c r="GGE204" s="7"/>
      <c r="GGF204" s="7"/>
      <c r="GGG204" s="7"/>
      <c r="GGH204" s="7"/>
      <c r="GGI204" s="7"/>
      <c r="GGJ204" s="7"/>
      <c r="GGK204" s="7"/>
      <c r="GGL204" s="7"/>
      <c r="GGM204" s="7"/>
      <c r="GGN204" s="7"/>
      <c r="GGO204" s="7"/>
      <c r="GGP204" s="7"/>
      <c r="GGQ204" s="7"/>
      <c r="GGR204" s="7"/>
      <c r="GGS204" s="7"/>
      <c r="GGT204" s="7"/>
      <c r="GGU204" s="7"/>
      <c r="GGV204" s="7"/>
      <c r="GGW204" s="7"/>
      <c r="GGX204" s="7"/>
      <c r="GGY204" s="7"/>
      <c r="GGZ204" s="7"/>
      <c r="GHA204" s="7"/>
      <c r="GHB204" s="7"/>
      <c r="GHC204" s="7"/>
      <c r="GHD204" s="7"/>
      <c r="GHE204" s="7"/>
      <c r="GHF204" s="7"/>
      <c r="GHG204" s="7"/>
      <c r="GHH204" s="7"/>
      <c r="GHI204" s="7"/>
      <c r="GHJ204" s="7"/>
      <c r="GHK204" s="7"/>
      <c r="GHL204" s="7"/>
      <c r="GHM204" s="7"/>
      <c r="GHN204" s="7"/>
      <c r="GHO204" s="7"/>
      <c r="GHP204" s="7"/>
      <c r="GHQ204" s="7"/>
      <c r="GHR204" s="7"/>
      <c r="GHS204" s="7"/>
      <c r="GHT204" s="7"/>
      <c r="GHU204" s="7"/>
      <c r="GHV204" s="7"/>
      <c r="GHW204" s="7"/>
      <c r="GHX204" s="7"/>
      <c r="GHY204" s="7"/>
      <c r="GHZ204" s="7"/>
      <c r="GIA204" s="7"/>
      <c r="GIB204" s="7"/>
      <c r="GIC204" s="7"/>
      <c r="GID204" s="7"/>
      <c r="GIE204" s="7"/>
      <c r="GIF204" s="7"/>
      <c r="GIG204" s="7"/>
      <c r="GIH204" s="7"/>
      <c r="GII204" s="7"/>
      <c r="GIJ204" s="7"/>
      <c r="GIK204" s="7"/>
      <c r="GIL204" s="7"/>
      <c r="GIM204" s="7"/>
      <c r="GIN204" s="7"/>
      <c r="GIO204" s="7"/>
      <c r="GIP204" s="7"/>
      <c r="GIQ204" s="7"/>
      <c r="GIR204" s="7"/>
      <c r="GIS204" s="7"/>
      <c r="GIT204" s="7"/>
      <c r="GIU204" s="7"/>
      <c r="GIV204" s="7"/>
      <c r="GIW204" s="7"/>
      <c r="GIX204" s="7"/>
      <c r="GIY204" s="7"/>
      <c r="GIZ204" s="7"/>
      <c r="GJA204" s="7"/>
      <c r="GJB204" s="7"/>
      <c r="GJC204" s="7"/>
      <c r="GJD204" s="7"/>
      <c r="GJE204" s="7"/>
      <c r="GJF204" s="7"/>
      <c r="GJG204" s="7"/>
      <c r="GJH204" s="7"/>
      <c r="GJI204" s="7"/>
      <c r="GJJ204" s="7"/>
      <c r="GJK204" s="7"/>
      <c r="GJL204" s="7"/>
      <c r="GJM204" s="7"/>
      <c r="GJN204" s="7"/>
      <c r="GJO204" s="7"/>
      <c r="GJP204" s="7"/>
      <c r="GJQ204" s="7"/>
      <c r="GJR204" s="7"/>
      <c r="GJS204" s="7"/>
      <c r="GJT204" s="7"/>
      <c r="GJU204" s="7"/>
      <c r="GJV204" s="7"/>
      <c r="GJW204" s="7"/>
      <c r="GJX204" s="7"/>
      <c r="GJY204" s="7"/>
      <c r="GJZ204" s="7"/>
      <c r="GKA204" s="7"/>
      <c r="GKB204" s="7"/>
      <c r="GKC204" s="7"/>
      <c r="GKD204" s="7"/>
      <c r="GKE204" s="7"/>
      <c r="GKF204" s="7"/>
      <c r="GKG204" s="7"/>
      <c r="GKH204" s="7"/>
      <c r="GKI204" s="7"/>
      <c r="GKJ204" s="7"/>
      <c r="GKK204" s="7"/>
      <c r="GKL204" s="7"/>
      <c r="GKM204" s="7"/>
      <c r="GKN204" s="7"/>
      <c r="GKO204" s="7"/>
      <c r="GKP204" s="7"/>
      <c r="GKQ204" s="7"/>
      <c r="GKR204" s="7"/>
      <c r="GKS204" s="7"/>
      <c r="GKT204" s="7"/>
      <c r="GKU204" s="7"/>
      <c r="GKV204" s="7"/>
      <c r="GKW204" s="7"/>
      <c r="GKX204" s="7"/>
      <c r="GKY204" s="7"/>
      <c r="GKZ204" s="7"/>
      <c r="GLA204" s="7"/>
      <c r="GLB204" s="7"/>
      <c r="GLC204" s="7"/>
      <c r="GLD204" s="7"/>
      <c r="GLE204" s="7"/>
      <c r="GLF204" s="7"/>
      <c r="GLG204" s="7"/>
      <c r="GLH204" s="7"/>
      <c r="GLI204" s="7"/>
      <c r="GLJ204" s="7"/>
      <c r="GLK204" s="7"/>
      <c r="GLL204" s="7"/>
      <c r="GLM204" s="7"/>
      <c r="GLN204" s="7"/>
      <c r="GLO204" s="7"/>
      <c r="GLP204" s="7"/>
      <c r="GLQ204" s="7"/>
      <c r="GLR204" s="7"/>
      <c r="GLS204" s="7"/>
      <c r="GLT204" s="7"/>
      <c r="GLU204" s="7"/>
      <c r="GLV204" s="7"/>
      <c r="GLW204" s="7"/>
      <c r="GLX204" s="7"/>
      <c r="GLY204" s="7"/>
      <c r="GLZ204" s="7"/>
      <c r="GMA204" s="7"/>
      <c r="GMB204" s="7"/>
      <c r="GMC204" s="7"/>
      <c r="GMD204" s="7"/>
      <c r="GME204" s="7"/>
      <c r="GMF204" s="7"/>
      <c r="GMG204" s="7"/>
      <c r="GMH204" s="7"/>
      <c r="GMI204" s="7"/>
      <c r="GMJ204" s="7"/>
      <c r="GMK204" s="7"/>
      <c r="GML204" s="7"/>
      <c r="GMM204" s="7"/>
      <c r="GMN204" s="7"/>
      <c r="GMO204" s="7"/>
      <c r="GMP204" s="7"/>
      <c r="GMQ204" s="7"/>
      <c r="GMR204" s="7"/>
      <c r="GMS204" s="7"/>
      <c r="GMT204" s="7"/>
      <c r="GMU204" s="7"/>
      <c r="GMV204" s="7"/>
      <c r="GMW204" s="7"/>
      <c r="GMX204" s="7"/>
      <c r="GMY204" s="7"/>
      <c r="GMZ204" s="7"/>
      <c r="GNA204" s="7"/>
      <c r="GNB204" s="7"/>
      <c r="GNC204" s="7"/>
      <c r="GND204" s="7"/>
      <c r="GNE204" s="7"/>
      <c r="GNF204" s="7"/>
      <c r="GNG204" s="7"/>
      <c r="GNH204" s="7"/>
      <c r="GNI204" s="7"/>
      <c r="GNJ204" s="7"/>
      <c r="GNK204" s="7"/>
      <c r="GNL204" s="7"/>
      <c r="GNM204" s="7"/>
      <c r="GNN204" s="7"/>
      <c r="GNO204" s="7"/>
      <c r="GNP204" s="7"/>
      <c r="GNQ204" s="7"/>
      <c r="GNR204" s="7"/>
      <c r="GNS204" s="7"/>
      <c r="GNT204" s="7"/>
      <c r="GNU204" s="7"/>
      <c r="GNV204" s="7"/>
      <c r="GNW204" s="7"/>
      <c r="GNX204" s="7"/>
      <c r="GNY204" s="7"/>
      <c r="GNZ204" s="7"/>
      <c r="GOA204" s="7"/>
      <c r="GOB204" s="7"/>
      <c r="GOC204" s="7"/>
      <c r="GOD204" s="7"/>
      <c r="GOE204" s="7"/>
      <c r="GOF204" s="7"/>
      <c r="GOG204" s="7"/>
      <c r="GOH204" s="7"/>
      <c r="GOI204" s="7"/>
      <c r="GOJ204" s="7"/>
      <c r="GOK204" s="7"/>
      <c r="GOL204" s="7"/>
      <c r="GOM204" s="7"/>
      <c r="GON204" s="7"/>
      <c r="GOO204" s="7"/>
      <c r="GOP204" s="7"/>
      <c r="GOQ204" s="7"/>
      <c r="GOR204" s="7"/>
      <c r="GOS204" s="7"/>
      <c r="GOT204" s="7"/>
      <c r="GOU204" s="7"/>
      <c r="GOV204" s="7"/>
      <c r="GOW204" s="7"/>
      <c r="GOX204" s="7"/>
      <c r="GOY204" s="7"/>
      <c r="GOZ204" s="7"/>
      <c r="GPA204" s="7"/>
      <c r="GPB204" s="7"/>
      <c r="GPC204" s="7"/>
      <c r="GPD204" s="7"/>
      <c r="GPE204" s="7"/>
      <c r="GPF204" s="7"/>
      <c r="GPG204" s="7"/>
      <c r="GPH204" s="7"/>
      <c r="GPI204" s="7"/>
      <c r="GPJ204" s="7"/>
      <c r="GPK204" s="7"/>
      <c r="GPL204" s="7"/>
      <c r="GPM204" s="7"/>
      <c r="GPN204" s="7"/>
      <c r="GPO204" s="7"/>
      <c r="GPP204" s="7"/>
      <c r="GPQ204" s="7"/>
      <c r="GPR204" s="7"/>
      <c r="GPS204" s="7"/>
      <c r="GPT204" s="7"/>
      <c r="GPU204" s="7"/>
      <c r="GPV204" s="7"/>
      <c r="GPW204" s="7"/>
      <c r="GPX204" s="7"/>
      <c r="GPY204" s="7"/>
      <c r="GPZ204" s="7"/>
      <c r="GQA204" s="7"/>
      <c r="GQB204" s="7"/>
      <c r="GQC204" s="7"/>
      <c r="GQD204" s="7"/>
      <c r="GQE204" s="7"/>
      <c r="GQF204" s="7"/>
      <c r="GQG204" s="7"/>
      <c r="GQH204" s="7"/>
      <c r="GQI204" s="7"/>
      <c r="GQJ204" s="7"/>
      <c r="GQK204" s="7"/>
      <c r="GQL204" s="7"/>
      <c r="GQM204" s="7"/>
      <c r="GQN204" s="7"/>
      <c r="GQO204" s="7"/>
      <c r="GQP204" s="7"/>
      <c r="GQQ204" s="7"/>
      <c r="GQR204" s="7"/>
      <c r="GQS204" s="7"/>
      <c r="GQT204" s="7"/>
      <c r="GQU204" s="7"/>
      <c r="GQV204" s="7"/>
      <c r="GQW204" s="7"/>
      <c r="GQX204" s="7"/>
      <c r="GQY204" s="7"/>
      <c r="GQZ204" s="7"/>
      <c r="GRA204" s="7"/>
      <c r="GRB204" s="7"/>
      <c r="GRC204" s="7"/>
      <c r="GRD204" s="7"/>
      <c r="GRE204" s="7"/>
      <c r="GRF204" s="7"/>
      <c r="GRG204" s="7"/>
      <c r="GRH204" s="7"/>
      <c r="GRI204" s="7"/>
      <c r="GRJ204" s="7"/>
      <c r="GRK204" s="7"/>
      <c r="GRL204" s="7"/>
      <c r="GRM204" s="7"/>
      <c r="GRN204" s="7"/>
      <c r="GRO204" s="7"/>
      <c r="GRP204" s="7"/>
      <c r="GRQ204" s="7"/>
      <c r="GRR204" s="7"/>
      <c r="GRS204" s="7"/>
      <c r="GRT204" s="7"/>
      <c r="GRU204" s="7"/>
      <c r="GRV204" s="7"/>
      <c r="GRW204" s="7"/>
      <c r="GRX204" s="7"/>
      <c r="GRY204" s="7"/>
      <c r="GRZ204" s="7"/>
      <c r="GSA204" s="7"/>
      <c r="GSB204" s="7"/>
      <c r="GSC204" s="7"/>
      <c r="GSD204" s="7"/>
      <c r="GSE204" s="7"/>
      <c r="GSF204" s="7"/>
      <c r="GSG204" s="7"/>
      <c r="GSH204" s="7"/>
      <c r="GSI204" s="7"/>
      <c r="GSJ204" s="7"/>
      <c r="GSK204" s="7"/>
      <c r="GSL204" s="7"/>
      <c r="GSM204" s="7"/>
      <c r="GSN204" s="7"/>
      <c r="GSO204" s="7"/>
      <c r="GSP204" s="7"/>
      <c r="GSQ204" s="7"/>
      <c r="GSR204" s="7"/>
      <c r="GSS204" s="7"/>
      <c r="GST204" s="7"/>
      <c r="GSU204" s="7"/>
      <c r="GSV204" s="7"/>
      <c r="GSW204" s="7"/>
      <c r="GSX204" s="7"/>
      <c r="GSY204" s="7"/>
      <c r="GSZ204" s="7"/>
      <c r="GTA204" s="7"/>
      <c r="GTB204" s="7"/>
      <c r="GTC204" s="7"/>
      <c r="GTD204" s="7"/>
      <c r="GTE204" s="7"/>
      <c r="GTF204" s="7"/>
      <c r="GTG204" s="7"/>
      <c r="GTH204" s="7"/>
      <c r="GTI204" s="7"/>
      <c r="GTJ204" s="7"/>
      <c r="GTK204" s="7"/>
      <c r="GTL204" s="7"/>
      <c r="GTM204" s="7"/>
      <c r="GTN204" s="7"/>
      <c r="GTO204" s="7"/>
      <c r="GTP204" s="7"/>
      <c r="GTQ204" s="7"/>
      <c r="GTR204" s="7"/>
      <c r="GTS204" s="7"/>
      <c r="GTT204" s="7"/>
      <c r="GTU204" s="7"/>
      <c r="GTV204" s="7"/>
      <c r="GTW204" s="7"/>
      <c r="GTX204" s="7"/>
      <c r="GTY204" s="7"/>
      <c r="GTZ204" s="7"/>
      <c r="GUA204" s="7"/>
      <c r="GUB204" s="7"/>
      <c r="GUC204" s="7"/>
      <c r="GUD204" s="7"/>
      <c r="GUE204" s="7"/>
      <c r="GUF204" s="7"/>
      <c r="GUG204" s="7"/>
      <c r="GUH204" s="7"/>
      <c r="GUI204" s="7"/>
      <c r="GUJ204" s="7"/>
      <c r="GUK204" s="7"/>
      <c r="GUL204" s="7"/>
      <c r="GUM204" s="7"/>
      <c r="GUN204" s="7"/>
      <c r="GUO204" s="7"/>
      <c r="GUP204" s="7"/>
      <c r="GUQ204" s="7"/>
      <c r="GUR204" s="7"/>
      <c r="GUS204" s="7"/>
      <c r="GUT204" s="7"/>
      <c r="GUU204" s="7"/>
      <c r="GUV204" s="7"/>
      <c r="GUW204" s="7"/>
      <c r="GUX204" s="7"/>
      <c r="GUY204" s="7"/>
      <c r="GUZ204" s="7"/>
      <c r="GVA204" s="7"/>
      <c r="GVB204" s="7"/>
      <c r="GVC204" s="7"/>
      <c r="GVD204" s="7"/>
      <c r="GVE204" s="7"/>
      <c r="GVF204" s="7"/>
      <c r="GVG204" s="7"/>
      <c r="GVH204" s="7"/>
      <c r="GVI204" s="7"/>
      <c r="GVJ204" s="7"/>
      <c r="GVK204" s="7"/>
      <c r="GVL204" s="7"/>
      <c r="GVM204" s="7"/>
      <c r="GVN204" s="7"/>
      <c r="GVO204" s="7"/>
      <c r="GVP204" s="7"/>
      <c r="GVQ204" s="7"/>
      <c r="GVR204" s="7"/>
      <c r="GVS204" s="7"/>
      <c r="GVT204" s="7"/>
      <c r="GVU204" s="7"/>
      <c r="GVV204" s="7"/>
      <c r="GVW204" s="7"/>
      <c r="GVX204" s="7"/>
      <c r="GVY204" s="7"/>
      <c r="GVZ204" s="7"/>
      <c r="GWA204" s="7"/>
      <c r="GWB204" s="7"/>
      <c r="GWC204" s="7"/>
      <c r="GWD204" s="7"/>
      <c r="GWE204" s="7"/>
      <c r="GWF204" s="7"/>
      <c r="GWG204" s="7"/>
      <c r="GWH204" s="7"/>
      <c r="GWI204" s="7"/>
      <c r="GWJ204" s="7"/>
      <c r="GWK204" s="7"/>
      <c r="GWL204" s="7"/>
      <c r="GWM204" s="7"/>
      <c r="GWN204" s="7"/>
      <c r="GWO204" s="7"/>
      <c r="GWP204" s="7"/>
      <c r="GWQ204" s="7"/>
      <c r="GWR204" s="7"/>
      <c r="GWS204" s="7"/>
      <c r="GWT204" s="7"/>
      <c r="GWU204" s="7"/>
      <c r="GWV204" s="7"/>
      <c r="GWW204" s="7"/>
      <c r="GWX204" s="7"/>
      <c r="GWY204" s="7"/>
      <c r="GWZ204" s="7"/>
      <c r="GXA204" s="7"/>
      <c r="GXB204" s="7"/>
      <c r="GXC204" s="7"/>
      <c r="GXD204" s="7"/>
      <c r="GXE204" s="7"/>
      <c r="GXF204" s="7"/>
      <c r="GXG204" s="7"/>
      <c r="GXH204" s="7"/>
      <c r="GXI204" s="7"/>
      <c r="GXJ204" s="7"/>
      <c r="GXK204" s="7"/>
      <c r="GXL204" s="7"/>
      <c r="GXM204" s="7"/>
      <c r="GXN204" s="7"/>
      <c r="GXO204" s="7"/>
      <c r="GXP204" s="7"/>
      <c r="GXQ204" s="7"/>
      <c r="GXR204" s="7"/>
      <c r="GXS204" s="7"/>
      <c r="GXT204" s="7"/>
      <c r="GXU204" s="7"/>
      <c r="GXV204" s="7"/>
      <c r="GXW204" s="7"/>
      <c r="GXX204" s="7"/>
      <c r="GXY204" s="7"/>
      <c r="GXZ204" s="7"/>
      <c r="GYA204" s="7"/>
      <c r="GYB204" s="7"/>
      <c r="GYC204" s="7"/>
      <c r="GYD204" s="7"/>
      <c r="GYE204" s="7"/>
      <c r="GYF204" s="7"/>
      <c r="GYG204" s="7"/>
      <c r="GYH204" s="7"/>
      <c r="GYI204" s="7"/>
      <c r="GYJ204" s="7"/>
      <c r="GYK204" s="7"/>
      <c r="GYL204" s="7"/>
      <c r="GYM204" s="7"/>
      <c r="GYN204" s="7"/>
      <c r="GYO204" s="7"/>
      <c r="GYP204" s="7"/>
      <c r="GYQ204" s="7"/>
      <c r="GYR204" s="7"/>
      <c r="GYS204" s="7"/>
      <c r="GYT204" s="7"/>
      <c r="GYU204" s="7"/>
      <c r="GYV204" s="7"/>
      <c r="GYW204" s="7"/>
      <c r="GYX204" s="7"/>
      <c r="GYY204" s="7"/>
      <c r="GYZ204" s="7"/>
      <c r="GZA204" s="7"/>
      <c r="GZB204" s="7"/>
      <c r="GZC204" s="7"/>
      <c r="GZD204" s="7"/>
      <c r="GZE204" s="7"/>
      <c r="GZF204" s="7"/>
      <c r="GZG204" s="7"/>
      <c r="GZH204" s="7"/>
      <c r="GZI204" s="7"/>
      <c r="GZJ204" s="7"/>
      <c r="GZK204" s="7"/>
      <c r="GZL204" s="7"/>
      <c r="GZM204" s="7"/>
      <c r="GZN204" s="7"/>
      <c r="GZO204" s="7"/>
      <c r="GZP204" s="7"/>
      <c r="GZQ204" s="7"/>
      <c r="GZR204" s="7"/>
      <c r="GZS204" s="7"/>
      <c r="GZT204" s="7"/>
      <c r="GZU204" s="7"/>
      <c r="GZV204" s="7"/>
      <c r="GZW204" s="7"/>
      <c r="GZX204" s="7"/>
      <c r="GZY204" s="7"/>
      <c r="GZZ204" s="7"/>
      <c r="HAA204" s="7"/>
      <c r="HAB204" s="7"/>
      <c r="HAC204" s="7"/>
      <c r="HAD204" s="7"/>
      <c r="HAE204" s="7"/>
      <c r="HAF204" s="7"/>
      <c r="HAG204" s="7"/>
      <c r="HAH204" s="7"/>
      <c r="HAI204" s="7"/>
      <c r="HAJ204" s="7"/>
      <c r="HAK204" s="7"/>
      <c r="HAL204" s="7"/>
      <c r="HAM204" s="7"/>
      <c r="HAN204" s="7"/>
      <c r="HAO204" s="7"/>
      <c r="HAP204" s="7"/>
      <c r="HAQ204" s="7"/>
      <c r="HAR204" s="7"/>
      <c r="HAS204" s="7"/>
      <c r="HAT204" s="7"/>
      <c r="HAU204" s="7"/>
      <c r="HAV204" s="7"/>
      <c r="HAW204" s="7"/>
      <c r="HAX204" s="7"/>
      <c r="HAY204" s="7"/>
      <c r="HAZ204" s="7"/>
      <c r="HBA204" s="7"/>
      <c r="HBB204" s="7"/>
      <c r="HBC204" s="7"/>
      <c r="HBD204" s="7"/>
      <c r="HBE204" s="7"/>
      <c r="HBF204" s="7"/>
      <c r="HBG204" s="7"/>
      <c r="HBH204" s="7"/>
      <c r="HBI204" s="7"/>
      <c r="HBJ204" s="7"/>
      <c r="HBK204" s="7"/>
      <c r="HBL204" s="7"/>
      <c r="HBM204" s="7"/>
      <c r="HBN204" s="7"/>
      <c r="HBO204" s="7"/>
      <c r="HBP204" s="7"/>
      <c r="HBQ204" s="7"/>
      <c r="HBR204" s="7"/>
      <c r="HBS204" s="7"/>
      <c r="HBT204" s="7"/>
      <c r="HBU204" s="7"/>
      <c r="HBV204" s="7"/>
      <c r="HBW204" s="7"/>
      <c r="HBX204" s="7"/>
      <c r="HBY204" s="7"/>
      <c r="HBZ204" s="7"/>
      <c r="HCA204" s="7"/>
      <c r="HCB204" s="7"/>
      <c r="HCC204" s="7"/>
      <c r="HCD204" s="7"/>
      <c r="HCE204" s="7"/>
      <c r="HCF204" s="7"/>
      <c r="HCG204" s="7"/>
      <c r="HCH204" s="7"/>
      <c r="HCI204" s="7"/>
      <c r="HCJ204" s="7"/>
      <c r="HCK204" s="7"/>
      <c r="HCL204" s="7"/>
      <c r="HCM204" s="7"/>
      <c r="HCN204" s="7"/>
      <c r="HCO204" s="7"/>
      <c r="HCP204" s="7"/>
      <c r="HCQ204" s="7"/>
      <c r="HCR204" s="7"/>
      <c r="HCS204" s="7"/>
      <c r="HCT204" s="7"/>
      <c r="HCU204" s="7"/>
      <c r="HCV204" s="7"/>
      <c r="HCW204" s="7"/>
      <c r="HCX204" s="7"/>
      <c r="HCY204" s="7"/>
      <c r="HCZ204" s="7"/>
      <c r="HDA204" s="7"/>
      <c r="HDB204" s="7"/>
      <c r="HDC204" s="7"/>
      <c r="HDD204" s="7"/>
      <c r="HDE204" s="7"/>
      <c r="HDF204" s="7"/>
      <c r="HDG204" s="7"/>
      <c r="HDH204" s="7"/>
      <c r="HDI204" s="7"/>
      <c r="HDJ204" s="7"/>
      <c r="HDK204" s="7"/>
      <c r="HDL204" s="7"/>
      <c r="HDM204" s="7"/>
      <c r="HDN204" s="7"/>
      <c r="HDO204" s="7"/>
      <c r="HDP204" s="7"/>
      <c r="HDQ204" s="7"/>
      <c r="HDR204" s="7"/>
      <c r="HDS204" s="7"/>
      <c r="HDT204" s="7"/>
      <c r="HDU204" s="7"/>
      <c r="HDV204" s="7"/>
      <c r="HDW204" s="7"/>
      <c r="HDX204" s="7"/>
      <c r="HDY204" s="7"/>
      <c r="HDZ204" s="7"/>
      <c r="HEA204" s="7"/>
      <c r="HEB204" s="7"/>
      <c r="HEC204" s="7"/>
      <c r="HED204" s="7"/>
      <c r="HEE204" s="7"/>
      <c r="HEF204" s="7"/>
      <c r="HEG204" s="7"/>
      <c r="HEH204" s="7"/>
      <c r="HEI204" s="7"/>
      <c r="HEJ204" s="7"/>
      <c r="HEK204" s="7"/>
      <c r="HEL204" s="7"/>
      <c r="HEM204" s="7"/>
      <c r="HEN204" s="7"/>
      <c r="HEO204" s="7"/>
      <c r="HEP204" s="7"/>
      <c r="HEQ204" s="7"/>
      <c r="HER204" s="7"/>
      <c r="HES204" s="7"/>
      <c r="HET204" s="7"/>
      <c r="HEU204" s="7"/>
      <c r="HEV204" s="7"/>
      <c r="HEW204" s="7"/>
      <c r="HEX204" s="7"/>
      <c r="HEY204" s="7"/>
      <c r="HEZ204" s="7"/>
      <c r="HFA204" s="7"/>
      <c r="HFB204" s="7"/>
      <c r="HFC204" s="7"/>
      <c r="HFD204" s="7"/>
      <c r="HFE204" s="7"/>
      <c r="HFF204" s="7"/>
      <c r="HFG204" s="7"/>
      <c r="HFH204" s="7"/>
      <c r="HFI204" s="7"/>
      <c r="HFJ204" s="7"/>
      <c r="HFK204" s="7"/>
      <c r="HFL204" s="7"/>
      <c r="HFM204" s="7"/>
      <c r="HFN204" s="7"/>
      <c r="HFO204" s="7"/>
      <c r="HFP204" s="7"/>
      <c r="HFQ204" s="7"/>
      <c r="HFR204" s="7"/>
      <c r="HFS204" s="7"/>
      <c r="HFT204" s="7"/>
      <c r="HFU204" s="7"/>
      <c r="HFV204" s="7"/>
      <c r="HFW204" s="7"/>
      <c r="HFX204" s="7"/>
      <c r="HFY204" s="7"/>
      <c r="HFZ204" s="7"/>
      <c r="HGA204" s="7"/>
      <c r="HGB204" s="7"/>
      <c r="HGC204" s="7"/>
      <c r="HGD204" s="7"/>
      <c r="HGE204" s="7"/>
      <c r="HGF204" s="7"/>
      <c r="HGG204" s="7"/>
      <c r="HGH204" s="7"/>
      <c r="HGI204" s="7"/>
      <c r="HGJ204" s="7"/>
      <c r="HGK204" s="7"/>
      <c r="HGL204" s="7"/>
      <c r="HGM204" s="7"/>
      <c r="HGN204" s="7"/>
      <c r="HGO204" s="7"/>
      <c r="HGP204" s="7"/>
      <c r="HGQ204" s="7"/>
      <c r="HGR204" s="7"/>
      <c r="HGS204" s="7"/>
      <c r="HGT204" s="7"/>
      <c r="HGU204" s="7"/>
      <c r="HGV204" s="7"/>
      <c r="HGW204" s="7"/>
      <c r="HGX204" s="7"/>
      <c r="HGY204" s="7"/>
      <c r="HGZ204" s="7"/>
      <c r="HHA204" s="7"/>
      <c r="HHB204" s="7"/>
      <c r="HHC204" s="7"/>
      <c r="HHD204" s="7"/>
      <c r="HHE204" s="7"/>
      <c r="HHF204" s="7"/>
      <c r="HHG204" s="7"/>
      <c r="HHH204" s="7"/>
      <c r="HHI204" s="7"/>
      <c r="HHJ204" s="7"/>
      <c r="HHK204" s="7"/>
      <c r="HHL204" s="7"/>
      <c r="HHM204" s="7"/>
      <c r="HHN204" s="7"/>
      <c r="HHO204" s="7"/>
      <c r="HHP204" s="7"/>
      <c r="HHQ204" s="7"/>
      <c r="HHR204" s="7"/>
      <c r="HHS204" s="7"/>
      <c r="HHT204" s="7"/>
      <c r="HHU204" s="7"/>
      <c r="HHV204" s="7"/>
      <c r="HHW204" s="7"/>
      <c r="HHX204" s="7"/>
      <c r="HHY204" s="7"/>
      <c r="HHZ204" s="7"/>
      <c r="HIA204" s="7"/>
      <c r="HIB204" s="7"/>
      <c r="HIC204" s="7"/>
      <c r="HID204" s="7"/>
      <c r="HIE204" s="7"/>
      <c r="HIF204" s="7"/>
      <c r="HIG204" s="7"/>
      <c r="HIH204" s="7"/>
      <c r="HII204" s="7"/>
      <c r="HIJ204" s="7"/>
      <c r="HIK204" s="7"/>
      <c r="HIL204" s="7"/>
      <c r="HIM204" s="7"/>
      <c r="HIN204" s="7"/>
      <c r="HIO204" s="7"/>
      <c r="HIP204" s="7"/>
      <c r="HIQ204" s="7"/>
      <c r="HIR204" s="7"/>
      <c r="HIS204" s="7"/>
      <c r="HIT204" s="7"/>
      <c r="HIU204" s="7"/>
      <c r="HIV204" s="7"/>
      <c r="HIW204" s="7"/>
      <c r="HIX204" s="7"/>
      <c r="HIY204" s="7"/>
      <c r="HIZ204" s="7"/>
      <c r="HJA204" s="7"/>
      <c r="HJB204" s="7"/>
      <c r="HJC204" s="7"/>
      <c r="HJD204" s="7"/>
      <c r="HJE204" s="7"/>
      <c r="HJF204" s="7"/>
      <c r="HJG204" s="7"/>
      <c r="HJH204" s="7"/>
      <c r="HJI204" s="7"/>
      <c r="HJJ204" s="7"/>
      <c r="HJK204" s="7"/>
      <c r="HJL204" s="7"/>
      <c r="HJM204" s="7"/>
      <c r="HJN204" s="7"/>
      <c r="HJO204" s="7"/>
      <c r="HJP204" s="7"/>
      <c r="HJQ204" s="7"/>
      <c r="HJR204" s="7"/>
      <c r="HJS204" s="7"/>
      <c r="HJT204" s="7"/>
      <c r="HJU204" s="7"/>
      <c r="HJV204" s="7"/>
      <c r="HJW204" s="7"/>
      <c r="HJX204" s="7"/>
      <c r="HJY204" s="7"/>
      <c r="HJZ204" s="7"/>
      <c r="HKA204" s="7"/>
      <c r="HKB204" s="7"/>
      <c r="HKC204" s="7"/>
      <c r="HKD204" s="7"/>
      <c r="HKE204" s="7"/>
      <c r="HKF204" s="7"/>
      <c r="HKG204" s="7"/>
      <c r="HKH204" s="7"/>
      <c r="HKI204" s="7"/>
      <c r="HKJ204" s="7"/>
      <c r="HKK204" s="7"/>
      <c r="HKL204" s="7"/>
      <c r="HKM204" s="7"/>
      <c r="HKN204" s="7"/>
      <c r="HKO204" s="7"/>
      <c r="HKP204" s="7"/>
      <c r="HKQ204" s="7"/>
      <c r="HKR204" s="7"/>
      <c r="HKS204" s="7"/>
      <c r="HKT204" s="7"/>
      <c r="HKU204" s="7"/>
      <c r="HKV204" s="7"/>
      <c r="HKW204" s="7"/>
      <c r="HKX204" s="7"/>
      <c r="HKY204" s="7"/>
      <c r="HKZ204" s="7"/>
      <c r="HLA204" s="7"/>
      <c r="HLB204" s="7"/>
      <c r="HLC204" s="7"/>
      <c r="HLD204" s="7"/>
      <c r="HLE204" s="7"/>
      <c r="HLF204" s="7"/>
      <c r="HLG204" s="7"/>
      <c r="HLH204" s="7"/>
      <c r="HLI204" s="7"/>
      <c r="HLJ204" s="7"/>
      <c r="HLK204" s="7"/>
      <c r="HLL204" s="7"/>
      <c r="HLM204" s="7"/>
      <c r="HLN204" s="7"/>
      <c r="HLO204" s="7"/>
      <c r="HLP204" s="7"/>
      <c r="HLQ204" s="7"/>
      <c r="HLR204" s="7"/>
      <c r="HLS204" s="7"/>
      <c r="HLT204" s="7"/>
      <c r="HLU204" s="7"/>
      <c r="HLV204" s="7"/>
      <c r="HLW204" s="7"/>
      <c r="HLX204" s="7"/>
      <c r="HLY204" s="7"/>
      <c r="HLZ204" s="7"/>
      <c r="HMA204" s="7"/>
      <c r="HMB204" s="7"/>
      <c r="HMC204" s="7"/>
      <c r="HMD204" s="7"/>
      <c r="HME204" s="7"/>
      <c r="HMF204" s="7"/>
      <c r="HMG204" s="7"/>
      <c r="HMH204" s="7"/>
      <c r="HMI204" s="7"/>
      <c r="HMJ204" s="7"/>
      <c r="HMK204" s="7"/>
      <c r="HML204" s="7"/>
      <c r="HMM204" s="7"/>
      <c r="HMN204" s="7"/>
      <c r="HMO204" s="7"/>
      <c r="HMP204" s="7"/>
      <c r="HMQ204" s="7"/>
      <c r="HMR204" s="7"/>
      <c r="HMS204" s="7"/>
      <c r="HMT204" s="7"/>
      <c r="HMU204" s="7"/>
      <c r="HMV204" s="7"/>
      <c r="HMW204" s="7"/>
      <c r="HMX204" s="7"/>
      <c r="HMY204" s="7"/>
      <c r="HMZ204" s="7"/>
      <c r="HNA204" s="7"/>
      <c r="HNB204" s="7"/>
      <c r="HNC204" s="7"/>
      <c r="HND204" s="7"/>
      <c r="HNE204" s="7"/>
      <c r="HNF204" s="7"/>
      <c r="HNG204" s="7"/>
      <c r="HNH204" s="7"/>
      <c r="HNI204" s="7"/>
      <c r="HNJ204" s="7"/>
      <c r="HNK204" s="7"/>
      <c r="HNL204" s="7"/>
      <c r="HNM204" s="7"/>
      <c r="HNN204" s="7"/>
      <c r="HNO204" s="7"/>
      <c r="HNP204" s="7"/>
      <c r="HNQ204" s="7"/>
      <c r="HNR204" s="7"/>
      <c r="HNS204" s="7"/>
      <c r="HNT204" s="7"/>
      <c r="HNU204" s="7"/>
      <c r="HNV204" s="7"/>
      <c r="HNW204" s="7"/>
      <c r="HNX204" s="7"/>
      <c r="HNY204" s="7"/>
      <c r="HNZ204" s="7"/>
      <c r="HOA204" s="7"/>
      <c r="HOB204" s="7"/>
      <c r="HOC204" s="7"/>
      <c r="HOD204" s="7"/>
      <c r="HOE204" s="7"/>
      <c r="HOF204" s="7"/>
      <c r="HOG204" s="7"/>
      <c r="HOH204" s="7"/>
      <c r="HOI204" s="7"/>
      <c r="HOJ204" s="7"/>
      <c r="HOK204" s="7"/>
      <c r="HOL204" s="7"/>
      <c r="HOM204" s="7"/>
      <c r="HON204" s="7"/>
      <c r="HOO204" s="7"/>
      <c r="HOP204" s="7"/>
      <c r="HOQ204" s="7"/>
      <c r="HOR204" s="7"/>
      <c r="HOS204" s="7"/>
      <c r="HOT204" s="7"/>
      <c r="HOU204" s="7"/>
      <c r="HOV204" s="7"/>
      <c r="HOW204" s="7"/>
      <c r="HOX204" s="7"/>
      <c r="HOY204" s="7"/>
      <c r="HOZ204" s="7"/>
      <c r="HPA204" s="7"/>
      <c r="HPB204" s="7"/>
      <c r="HPC204" s="7"/>
      <c r="HPD204" s="7"/>
      <c r="HPE204" s="7"/>
      <c r="HPF204" s="7"/>
      <c r="HPG204" s="7"/>
      <c r="HPH204" s="7"/>
      <c r="HPI204" s="7"/>
      <c r="HPJ204" s="7"/>
      <c r="HPK204" s="7"/>
      <c r="HPL204" s="7"/>
      <c r="HPM204" s="7"/>
      <c r="HPN204" s="7"/>
      <c r="HPO204" s="7"/>
      <c r="HPP204" s="7"/>
      <c r="HPQ204" s="7"/>
      <c r="HPR204" s="7"/>
      <c r="HPS204" s="7"/>
      <c r="HPT204" s="7"/>
      <c r="HPU204" s="7"/>
      <c r="HPV204" s="7"/>
      <c r="HPW204" s="7"/>
      <c r="HPX204" s="7"/>
      <c r="HPY204" s="7"/>
      <c r="HPZ204" s="7"/>
      <c r="HQA204" s="7"/>
      <c r="HQB204" s="7"/>
      <c r="HQC204" s="7"/>
      <c r="HQD204" s="7"/>
      <c r="HQE204" s="7"/>
      <c r="HQF204" s="7"/>
      <c r="HQG204" s="7"/>
      <c r="HQH204" s="7"/>
      <c r="HQI204" s="7"/>
      <c r="HQJ204" s="7"/>
      <c r="HQK204" s="7"/>
      <c r="HQL204" s="7"/>
      <c r="HQM204" s="7"/>
      <c r="HQN204" s="7"/>
      <c r="HQO204" s="7"/>
      <c r="HQP204" s="7"/>
      <c r="HQQ204" s="7"/>
      <c r="HQR204" s="7"/>
      <c r="HQS204" s="7"/>
      <c r="HQT204" s="7"/>
      <c r="HQU204" s="7"/>
      <c r="HQV204" s="7"/>
      <c r="HQW204" s="7"/>
      <c r="HQX204" s="7"/>
      <c r="HQY204" s="7"/>
      <c r="HQZ204" s="7"/>
      <c r="HRA204" s="7"/>
      <c r="HRB204" s="7"/>
      <c r="HRC204" s="7"/>
      <c r="HRD204" s="7"/>
      <c r="HRE204" s="7"/>
      <c r="HRF204" s="7"/>
      <c r="HRG204" s="7"/>
      <c r="HRH204" s="7"/>
      <c r="HRI204" s="7"/>
      <c r="HRJ204" s="7"/>
      <c r="HRK204" s="7"/>
      <c r="HRL204" s="7"/>
      <c r="HRM204" s="7"/>
      <c r="HRN204" s="7"/>
      <c r="HRO204" s="7"/>
      <c r="HRP204" s="7"/>
      <c r="HRQ204" s="7"/>
      <c r="HRR204" s="7"/>
      <c r="HRS204" s="7"/>
      <c r="HRT204" s="7"/>
      <c r="HRU204" s="7"/>
      <c r="HRV204" s="7"/>
      <c r="HRW204" s="7"/>
      <c r="HRX204" s="7"/>
      <c r="HRY204" s="7"/>
      <c r="HRZ204" s="7"/>
      <c r="HSA204" s="7"/>
      <c r="HSB204" s="7"/>
      <c r="HSC204" s="7"/>
      <c r="HSD204" s="7"/>
      <c r="HSE204" s="7"/>
      <c r="HSF204" s="7"/>
      <c r="HSG204" s="7"/>
      <c r="HSH204" s="7"/>
      <c r="HSI204" s="7"/>
      <c r="HSJ204" s="7"/>
      <c r="HSK204" s="7"/>
      <c r="HSL204" s="7"/>
      <c r="HSM204" s="7"/>
      <c r="HSN204" s="7"/>
      <c r="HSO204" s="7"/>
      <c r="HSP204" s="7"/>
      <c r="HSQ204" s="7"/>
      <c r="HSR204" s="7"/>
      <c r="HSS204" s="7"/>
      <c r="HST204" s="7"/>
      <c r="HSU204" s="7"/>
      <c r="HSV204" s="7"/>
      <c r="HSW204" s="7"/>
      <c r="HSX204" s="7"/>
      <c r="HSY204" s="7"/>
      <c r="HSZ204" s="7"/>
      <c r="HTA204" s="7"/>
      <c r="HTB204" s="7"/>
      <c r="HTC204" s="7"/>
      <c r="HTD204" s="7"/>
      <c r="HTE204" s="7"/>
      <c r="HTF204" s="7"/>
      <c r="HTG204" s="7"/>
      <c r="HTH204" s="7"/>
      <c r="HTI204" s="7"/>
      <c r="HTJ204" s="7"/>
      <c r="HTK204" s="7"/>
      <c r="HTL204" s="7"/>
      <c r="HTM204" s="7"/>
      <c r="HTN204" s="7"/>
      <c r="HTO204" s="7"/>
      <c r="HTP204" s="7"/>
      <c r="HTQ204" s="7"/>
      <c r="HTR204" s="7"/>
      <c r="HTS204" s="7"/>
      <c r="HTT204" s="7"/>
      <c r="HTU204" s="7"/>
      <c r="HTV204" s="7"/>
      <c r="HTW204" s="7"/>
      <c r="HTX204" s="7"/>
      <c r="HTY204" s="7"/>
      <c r="HTZ204" s="7"/>
      <c r="HUA204" s="7"/>
      <c r="HUB204" s="7"/>
      <c r="HUC204" s="7"/>
      <c r="HUD204" s="7"/>
      <c r="HUE204" s="7"/>
      <c r="HUF204" s="7"/>
      <c r="HUG204" s="7"/>
      <c r="HUH204" s="7"/>
      <c r="HUI204" s="7"/>
      <c r="HUJ204" s="7"/>
      <c r="HUK204" s="7"/>
      <c r="HUL204" s="7"/>
      <c r="HUM204" s="7"/>
      <c r="HUN204" s="7"/>
      <c r="HUO204" s="7"/>
      <c r="HUP204" s="7"/>
      <c r="HUQ204" s="7"/>
      <c r="HUR204" s="7"/>
      <c r="HUS204" s="7"/>
      <c r="HUT204" s="7"/>
      <c r="HUU204" s="7"/>
      <c r="HUV204" s="7"/>
      <c r="HUW204" s="7"/>
      <c r="HUX204" s="7"/>
      <c r="HUY204" s="7"/>
      <c r="HUZ204" s="7"/>
      <c r="HVA204" s="7"/>
      <c r="HVB204" s="7"/>
      <c r="HVC204" s="7"/>
      <c r="HVD204" s="7"/>
      <c r="HVE204" s="7"/>
      <c r="HVF204" s="7"/>
      <c r="HVG204" s="7"/>
      <c r="HVH204" s="7"/>
      <c r="HVI204" s="7"/>
      <c r="HVJ204" s="7"/>
      <c r="HVK204" s="7"/>
      <c r="HVL204" s="7"/>
      <c r="HVM204" s="7"/>
      <c r="HVN204" s="7"/>
      <c r="HVO204" s="7"/>
      <c r="HVP204" s="7"/>
      <c r="HVQ204" s="7"/>
      <c r="HVR204" s="7"/>
      <c r="HVS204" s="7"/>
      <c r="HVT204" s="7"/>
      <c r="HVU204" s="7"/>
      <c r="HVV204" s="7"/>
      <c r="HVW204" s="7"/>
      <c r="HVX204" s="7"/>
      <c r="HVY204" s="7"/>
      <c r="HVZ204" s="7"/>
      <c r="HWA204" s="7"/>
      <c r="HWB204" s="7"/>
      <c r="HWC204" s="7"/>
      <c r="HWD204" s="7"/>
      <c r="HWE204" s="7"/>
      <c r="HWF204" s="7"/>
      <c r="HWG204" s="7"/>
      <c r="HWH204" s="7"/>
      <c r="HWI204" s="7"/>
      <c r="HWJ204" s="7"/>
      <c r="HWK204" s="7"/>
      <c r="HWL204" s="7"/>
      <c r="HWM204" s="7"/>
      <c r="HWN204" s="7"/>
      <c r="HWO204" s="7"/>
      <c r="HWP204" s="7"/>
      <c r="HWQ204" s="7"/>
      <c r="HWR204" s="7"/>
      <c r="HWS204" s="7"/>
      <c r="HWT204" s="7"/>
      <c r="HWU204" s="7"/>
      <c r="HWV204" s="7"/>
      <c r="HWW204" s="7"/>
      <c r="HWX204" s="7"/>
      <c r="HWY204" s="7"/>
      <c r="HWZ204" s="7"/>
      <c r="HXA204" s="7"/>
      <c r="HXB204" s="7"/>
      <c r="HXC204" s="7"/>
      <c r="HXD204" s="7"/>
      <c r="HXE204" s="7"/>
      <c r="HXF204" s="7"/>
      <c r="HXG204" s="7"/>
      <c r="HXH204" s="7"/>
      <c r="HXI204" s="7"/>
      <c r="HXJ204" s="7"/>
      <c r="HXK204" s="7"/>
      <c r="HXL204" s="7"/>
      <c r="HXM204" s="7"/>
      <c r="HXN204" s="7"/>
      <c r="HXO204" s="7"/>
      <c r="HXP204" s="7"/>
      <c r="HXQ204" s="7"/>
      <c r="HXR204" s="7"/>
      <c r="HXS204" s="7"/>
      <c r="HXT204" s="7"/>
      <c r="HXU204" s="7"/>
      <c r="HXV204" s="7"/>
      <c r="HXW204" s="7"/>
      <c r="HXX204" s="7"/>
      <c r="HXY204" s="7"/>
      <c r="HXZ204" s="7"/>
      <c r="HYA204" s="7"/>
      <c r="HYB204" s="7"/>
      <c r="HYC204" s="7"/>
      <c r="HYD204" s="7"/>
      <c r="HYE204" s="7"/>
      <c r="HYF204" s="7"/>
      <c r="HYG204" s="7"/>
      <c r="HYH204" s="7"/>
      <c r="HYI204" s="7"/>
      <c r="HYJ204" s="7"/>
      <c r="HYK204" s="7"/>
      <c r="HYL204" s="7"/>
      <c r="HYM204" s="7"/>
      <c r="HYN204" s="7"/>
      <c r="HYO204" s="7"/>
      <c r="HYP204" s="7"/>
      <c r="HYQ204" s="7"/>
      <c r="HYR204" s="7"/>
      <c r="HYS204" s="7"/>
      <c r="HYT204" s="7"/>
      <c r="HYU204" s="7"/>
      <c r="HYV204" s="7"/>
      <c r="HYW204" s="7"/>
      <c r="HYX204" s="7"/>
      <c r="HYY204" s="7"/>
      <c r="HYZ204" s="7"/>
      <c r="HZA204" s="7"/>
      <c r="HZB204" s="7"/>
      <c r="HZC204" s="7"/>
      <c r="HZD204" s="7"/>
      <c r="HZE204" s="7"/>
      <c r="HZF204" s="7"/>
      <c r="HZG204" s="7"/>
      <c r="HZH204" s="7"/>
      <c r="HZI204" s="7"/>
      <c r="HZJ204" s="7"/>
      <c r="HZK204" s="7"/>
      <c r="HZL204" s="7"/>
      <c r="HZM204" s="7"/>
      <c r="HZN204" s="7"/>
      <c r="HZO204" s="7"/>
      <c r="HZP204" s="7"/>
      <c r="HZQ204" s="7"/>
      <c r="HZR204" s="7"/>
      <c r="HZS204" s="7"/>
      <c r="HZT204" s="7"/>
      <c r="HZU204" s="7"/>
      <c r="HZV204" s="7"/>
      <c r="HZW204" s="7"/>
      <c r="HZX204" s="7"/>
      <c r="HZY204" s="7"/>
      <c r="HZZ204" s="7"/>
      <c r="IAA204" s="7"/>
      <c r="IAB204" s="7"/>
      <c r="IAC204" s="7"/>
      <c r="IAD204" s="7"/>
      <c r="IAE204" s="7"/>
      <c r="IAF204" s="7"/>
      <c r="IAG204" s="7"/>
      <c r="IAH204" s="7"/>
      <c r="IAI204" s="7"/>
      <c r="IAJ204" s="7"/>
      <c r="IAK204" s="7"/>
      <c r="IAL204" s="7"/>
      <c r="IAM204" s="7"/>
      <c r="IAN204" s="7"/>
      <c r="IAO204" s="7"/>
      <c r="IAP204" s="7"/>
      <c r="IAQ204" s="7"/>
      <c r="IAR204" s="7"/>
      <c r="IAS204" s="7"/>
      <c r="IAT204" s="7"/>
      <c r="IAU204" s="7"/>
      <c r="IAV204" s="7"/>
      <c r="IAW204" s="7"/>
      <c r="IAX204" s="7"/>
      <c r="IAY204" s="7"/>
      <c r="IAZ204" s="7"/>
      <c r="IBA204" s="7"/>
      <c r="IBB204" s="7"/>
      <c r="IBC204" s="7"/>
      <c r="IBD204" s="7"/>
      <c r="IBE204" s="7"/>
      <c r="IBF204" s="7"/>
      <c r="IBG204" s="7"/>
      <c r="IBH204" s="7"/>
      <c r="IBI204" s="7"/>
      <c r="IBJ204" s="7"/>
      <c r="IBK204" s="7"/>
      <c r="IBL204" s="7"/>
      <c r="IBM204" s="7"/>
      <c r="IBN204" s="7"/>
      <c r="IBO204" s="7"/>
      <c r="IBP204" s="7"/>
      <c r="IBQ204" s="7"/>
      <c r="IBR204" s="7"/>
      <c r="IBS204" s="7"/>
      <c r="IBT204" s="7"/>
      <c r="IBU204" s="7"/>
      <c r="IBV204" s="7"/>
      <c r="IBW204" s="7"/>
      <c r="IBX204" s="7"/>
      <c r="IBY204" s="7"/>
      <c r="IBZ204" s="7"/>
      <c r="ICA204" s="7"/>
      <c r="ICB204" s="7"/>
      <c r="ICC204" s="7"/>
      <c r="ICD204" s="7"/>
      <c r="ICE204" s="7"/>
      <c r="ICF204" s="7"/>
      <c r="ICG204" s="7"/>
      <c r="ICH204" s="7"/>
      <c r="ICI204" s="7"/>
      <c r="ICJ204" s="7"/>
      <c r="ICK204" s="7"/>
      <c r="ICL204" s="7"/>
      <c r="ICM204" s="7"/>
      <c r="ICN204" s="7"/>
      <c r="ICO204" s="7"/>
      <c r="ICP204" s="7"/>
      <c r="ICQ204" s="7"/>
      <c r="ICR204" s="7"/>
      <c r="ICS204" s="7"/>
      <c r="ICT204" s="7"/>
      <c r="ICU204" s="7"/>
      <c r="ICV204" s="7"/>
      <c r="ICW204" s="7"/>
      <c r="ICX204" s="7"/>
      <c r="ICY204" s="7"/>
      <c r="ICZ204" s="7"/>
      <c r="IDA204" s="7"/>
      <c r="IDB204" s="7"/>
      <c r="IDC204" s="7"/>
      <c r="IDD204" s="7"/>
      <c r="IDE204" s="7"/>
      <c r="IDF204" s="7"/>
      <c r="IDG204" s="7"/>
      <c r="IDH204" s="7"/>
      <c r="IDI204" s="7"/>
      <c r="IDJ204" s="7"/>
      <c r="IDK204" s="7"/>
      <c r="IDL204" s="7"/>
      <c r="IDM204" s="7"/>
      <c r="IDN204" s="7"/>
      <c r="IDO204" s="7"/>
      <c r="IDP204" s="7"/>
      <c r="IDQ204" s="7"/>
      <c r="IDR204" s="7"/>
      <c r="IDS204" s="7"/>
      <c r="IDT204" s="7"/>
      <c r="IDU204" s="7"/>
      <c r="IDV204" s="7"/>
      <c r="IDW204" s="7"/>
      <c r="IDX204" s="7"/>
      <c r="IDY204" s="7"/>
      <c r="IDZ204" s="7"/>
      <c r="IEA204" s="7"/>
      <c r="IEB204" s="7"/>
      <c r="IEC204" s="7"/>
      <c r="IED204" s="7"/>
      <c r="IEE204" s="7"/>
      <c r="IEF204" s="7"/>
      <c r="IEG204" s="7"/>
      <c r="IEH204" s="7"/>
      <c r="IEI204" s="7"/>
      <c r="IEJ204" s="7"/>
      <c r="IEK204" s="7"/>
      <c r="IEL204" s="7"/>
      <c r="IEM204" s="7"/>
      <c r="IEN204" s="7"/>
      <c r="IEO204" s="7"/>
      <c r="IEP204" s="7"/>
      <c r="IEQ204" s="7"/>
      <c r="IER204" s="7"/>
      <c r="IES204" s="7"/>
      <c r="IET204" s="7"/>
      <c r="IEU204" s="7"/>
      <c r="IEV204" s="7"/>
      <c r="IEW204" s="7"/>
      <c r="IEX204" s="7"/>
      <c r="IEY204" s="7"/>
      <c r="IEZ204" s="7"/>
      <c r="IFA204" s="7"/>
      <c r="IFB204" s="7"/>
      <c r="IFC204" s="7"/>
      <c r="IFD204" s="7"/>
      <c r="IFE204" s="7"/>
      <c r="IFF204" s="7"/>
      <c r="IFG204" s="7"/>
      <c r="IFH204" s="7"/>
      <c r="IFI204" s="7"/>
      <c r="IFJ204" s="7"/>
      <c r="IFK204" s="7"/>
      <c r="IFL204" s="7"/>
      <c r="IFM204" s="7"/>
      <c r="IFN204" s="7"/>
      <c r="IFO204" s="7"/>
      <c r="IFP204" s="7"/>
      <c r="IFQ204" s="7"/>
      <c r="IFR204" s="7"/>
      <c r="IFS204" s="7"/>
      <c r="IFT204" s="7"/>
      <c r="IFU204" s="7"/>
      <c r="IFV204" s="7"/>
      <c r="IFW204" s="7"/>
      <c r="IFX204" s="7"/>
      <c r="IFY204" s="7"/>
      <c r="IFZ204" s="7"/>
      <c r="IGA204" s="7"/>
      <c r="IGB204" s="7"/>
      <c r="IGC204" s="7"/>
      <c r="IGD204" s="7"/>
      <c r="IGE204" s="7"/>
      <c r="IGF204" s="7"/>
      <c r="IGG204" s="7"/>
      <c r="IGH204" s="7"/>
      <c r="IGI204" s="7"/>
      <c r="IGJ204" s="7"/>
      <c r="IGK204" s="7"/>
      <c r="IGL204" s="7"/>
      <c r="IGM204" s="7"/>
      <c r="IGN204" s="7"/>
      <c r="IGO204" s="7"/>
      <c r="IGP204" s="7"/>
      <c r="IGQ204" s="7"/>
      <c r="IGR204" s="7"/>
      <c r="IGS204" s="7"/>
      <c r="IGT204" s="7"/>
      <c r="IGU204" s="7"/>
      <c r="IGV204" s="7"/>
      <c r="IGW204" s="7"/>
      <c r="IGX204" s="7"/>
      <c r="IGY204" s="7"/>
      <c r="IGZ204" s="7"/>
      <c r="IHA204" s="7"/>
      <c r="IHB204" s="7"/>
      <c r="IHC204" s="7"/>
      <c r="IHD204" s="7"/>
      <c r="IHE204" s="7"/>
      <c r="IHF204" s="7"/>
      <c r="IHG204" s="7"/>
      <c r="IHH204" s="7"/>
      <c r="IHI204" s="7"/>
      <c r="IHJ204" s="7"/>
      <c r="IHK204" s="7"/>
      <c r="IHL204" s="7"/>
      <c r="IHM204" s="7"/>
      <c r="IHN204" s="7"/>
      <c r="IHO204" s="7"/>
      <c r="IHP204" s="7"/>
      <c r="IHQ204" s="7"/>
      <c r="IHR204" s="7"/>
      <c r="IHS204" s="7"/>
      <c r="IHT204" s="7"/>
      <c r="IHU204" s="7"/>
      <c r="IHV204" s="7"/>
      <c r="IHW204" s="7"/>
      <c r="IHX204" s="7"/>
      <c r="IHY204" s="7"/>
      <c r="IHZ204" s="7"/>
      <c r="IIA204" s="7"/>
      <c r="IIB204" s="7"/>
      <c r="IIC204" s="7"/>
      <c r="IID204" s="7"/>
      <c r="IIE204" s="7"/>
      <c r="IIF204" s="7"/>
      <c r="IIG204" s="7"/>
      <c r="IIH204" s="7"/>
      <c r="III204" s="7"/>
      <c r="IIJ204" s="7"/>
      <c r="IIK204" s="7"/>
      <c r="IIL204" s="7"/>
      <c r="IIM204" s="7"/>
      <c r="IIN204" s="7"/>
      <c r="IIO204" s="7"/>
      <c r="IIP204" s="7"/>
      <c r="IIQ204" s="7"/>
      <c r="IIR204" s="7"/>
      <c r="IIS204" s="7"/>
      <c r="IIT204" s="7"/>
      <c r="IIU204" s="7"/>
      <c r="IIV204" s="7"/>
      <c r="IIW204" s="7"/>
      <c r="IIX204" s="7"/>
      <c r="IIY204" s="7"/>
      <c r="IIZ204" s="7"/>
      <c r="IJA204" s="7"/>
      <c r="IJB204" s="7"/>
      <c r="IJC204" s="7"/>
      <c r="IJD204" s="7"/>
      <c r="IJE204" s="7"/>
      <c r="IJF204" s="7"/>
      <c r="IJG204" s="7"/>
      <c r="IJH204" s="7"/>
      <c r="IJI204" s="7"/>
      <c r="IJJ204" s="7"/>
      <c r="IJK204" s="7"/>
      <c r="IJL204" s="7"/>
      <c r="IJM204" s="7"/>
      <c r="IJN204" s="7"/>
      <c r="IJO204" s="7"/>
      <c r="IJP204" s="7"/>
      <c r="IJQ204" s="7"/>
      <c r="IJR204" s="7"/>
      <c r="IJS204" s="7"/>
      <c r="IJT204" s="7"/>
      <c r="IJU204" s="7"/>
      <c r="IJV204" s="7"/>
      <c r="IJW204" s="7"/>
      <c r="IJX204" s="7"/>
      <c r="IJY204" s="7"/>
      <c r="IJZ204" s="7"/>
      <c r="IKA204" s="7"/>
      <c r="IKB204" s="7"/>
      <c r="IKC204" s="7"/>
      <c r="IKD204" s="7"/>
      <c r="IKE204" s="7"/>
      <c r="IKF204" s="7"/>
      <c r="IKG204" s="7"/>
      <c r="IKH204" s="7"/>
      <c r="IKI204" s="7"/>
      <c r="IKJ204" s="7"/>
      <c r="IKK204" s="7"/>
      <c r="IKL204" s="7"/>
      <c r="IKM204" s="7"/>
      <c r="IKN204" s="7"/>
      <c r="IKO204" s="7"/>
      <c r="IKP204" s="7"/>
      <c r="IKQ204" s="7"/>
      <c r="IKR204" s="7"/>
      <c r="IKS204" s="7"/>
      <c r="IKT204" s="7"/>
      <c r="IKU204" s="7"/>
      <c r="IKV204" s="7"/>
      <c r="IKW204" s="7"/>
      <c r="IKX204" s="7"/>
      <c r="IKY204" s="7"/>
      <c r="IKZ204" s="7"/>
      <c r="ILA204" s="7"/>
      <c r="ILB204" s="7"/>
      <c r="ILC204" s="7"/>
      <c r="ILD204" s="7"/>
      <c r="ILE204" s="7"/>
      <c r="ILF204" s="7"/>
      <c r="ILG204" s="7"/>
      <c r="ILH204" s="7"/>
      <c r="ILI204" s="7"/>
      <c r="ILJ204" s="7"/>
      <c r="ILK204" s="7"/>
      <c r="ILL204" s="7"/>
      <c r="ILM204" s="7"/>
      <c r="ILN204" s="7"/>
      <c r="ILO204" s="7"/>
      <c r="ILP204" s="7"/>
      <c r="ILQ204" s="7"/>
      <c r="ILR204" s="7"/>
      <c r="ILS204" s="7"/>
      <c r="ILT204" s="7"/>
      <c r="ILU204" s="7"/>
      <c r="ILV204" s="7"/>
      <c r="ILW204" s="7"/>
      <c r="ILX204" s="7"/>
      <c r="ILY204" s="7"/>
      <c r="ILZ204" s="7"/>
      <c r="IMA204" s="7"/>
      <c r="IMB204" s="7"/>
      <c r="IMC204" s="7"/>
      <c r="IMD204" s="7"/>
      <c r="IME204" s="7"/>
      <c r="IMF204" s="7"/>
      <c r="IMG204" s="7"/>
      <c r="IMH204" s="7"/>
      <c r="IMI204" s="7"/>
      <c r="IMJ204" s="7"/>
      <c r="IMK204" s="7"/>
      <c r="IML204" s="7"/>
      <c r="IMM204" s="7"/>
      <c r="IMN204" s="7"/>
      <c r="IMO204" s="7"/>
      <c r="IMP204" s="7"/>
      <c r="IMQ204" s="7"/>
      <c r="IMR204" s="7"/>
      <c r="IMS204" s="7"/>
      <c r="IMT204" s="7"/>
      <c r="IMU204" s="7"/>
      <c r="IMV204" s="7"/>
      <c r="IMW204" s="7"/>
      <c r="IMX204" s="7"/>
      <c r="IMY204" s="7"/>
      <c r="IMZ204" s="7"/>
      <c r="INA204" s="7"/>
      <c r="INB204" s="7"/>
      <c r="INC204" s="7"/>
      <c r="IND204" s="7"/>
      <c r="INE204" s="7"/>
      <c r="INF204" s="7"/>
      <c r="ING204" s="7"/>
      <c r="INH204" s="7"/>
      <c r="INI204" s="7"/>
      <c r="INJ204" s="7"/>
      <c r="INK204" s="7"/>
      <c r="INL204" s="7"/>
      <c r="INM204" s="7"/>
      <c r="INN204" s="7"/>
      <c r="INO204" s="7"/>
      <c r="INP204" s="7"/>
      <c r="INQ204" s="7"/>
      <c r="INR204" s="7"/>
      <c r="INS204" s="7"/>
      <c r="INT204" s="7"/>
      <c r="INU204" s="7"/>
      <c r="INV204" s="7"/>
      <c r="INW204" s="7"/>
      <c r="INX204" s="7"/>
      <c r="INY204" s="7"/>
      <c r="INZ204" s="7"/>
      <c r="IOA204" s="7"/>
      <c r="IOB204" s="7"/>
      <c r="IOC204" s="7"/>
      <c r="IOD204" s="7"/>
      <c r="IOE204" s="7"/>
      <c r="IOF204" s="7"/>
      <c r="IOG204" s="7"/>
      <c r="IOH204" s="7"/>
      <c r="IOI204" s="7"/>
      <c r="IOJ204" s="7"/>
      <c r="IOK204" s="7"/>
      <c r="IOL204" s="7"/>
      <c r="IOM204" s="7"/>
      <c r="ION204" s="7"/>
      <c r="IOO204" s="7"/>
      <c r="IOP204" s="7"/>
      <c r="IOQ204" s="7"/>
      <c r="IOR204" s="7"/>
      <c r="IOS204" s="7"/>
      <c r="IOT204" s="7"/>
      <c r="IOU204" s="7"/>
      <c r="IOV204" s="7"/>
      <c r="IOW204" s="7"/>
      <c r="IOX204" s="7"/>
      <c r="IOY204" s="7"/>
      <c r="IOZ204" s="7"/>
      <c r="IPA204" s="7"/>
      <c r="IPB204" s="7"/>
      <c r="IPC204" s="7"/>
      <c r="IPD204" s="7"/>
      <c r="IPE204" s="7"/>
      <c r="IPF204" s="7"/>
      <c r="IPG204" s="7"/>
      <c r="IPH204" s="7"/>
      <c r="IPI204" s="7"/>
      <c r="IPJ204" s="7"/>
      <c r="IPK204" s="7"/>
      <c r="IPL204" s="7"/>
      <c r="IPM204" s="7"/>
      <c r="IPN204" s="7"/>
      <c r="IPO204" s="7"/>
      <c r="IPP204" s="7"/>
      <c r="IPQ204" s="7"/>
      <c r="IPR204" s="7"/>
      <c r="IPS204" s="7"/>
      <c r="IPT204" s="7"/>
      <c r="IPU204" s="7"/>
      <c r="IPV204" s="7"/>
      <c r="IPW204" s="7"/>
      <c r="IPX204" s="7"/>
      <c r="IPY204" s="7"/>
      <c r="IPZ204" s="7"/>
      <c r="IQA204" s="7"/>
      <c r="IQB204" s="7"/>
      <c r="IQC204" s="7"/>
      <c r="IQD204" s="7"/>
      <c r="IQE204" s="7"/>
      <c r="IQF204" s="7"/>
      <c r="IQG204" s="7"/>
      <c r="IQH204" s="7"/>
      <c r="IQI204" s="7"/>
      <c r="IQJ204" s="7"/>
      <c r="IQK204" s="7"/>
      <c r="IQL204" s="7"/>
      <c r="IQM204" s="7"/>
      <c r="IQN204" s="7"/>
      <c r="IQO204" s="7"/>
      <c r="IQP204" s="7"/>
      <c r="IQQ204" s="7"/>
      <c r="IQR204" s="7"/>
      <c r="IQS204" s="7"/>
      <c r="IQT204" s="7"/>
      <c r="IQU204" s="7"/>
      <c r="IQV204" s="7"/>
      <c r="IQW204" s="7"/>
      <c r="IQX204" s="7"/>
      <c r="IQY204" s="7"/>
      <c r="IQZ204" s="7"/>
      <c r="IRA204" s="7"/>
      <c r="IRB204" s="7"/>
      <c r="IRC204" s="7"/>
      <c r="IRD204" s="7"/>
      <c r="IRE204" s="7"/>
      <c r="IRF204" s="7"/>
      <c r="IRG204" s="7"/>
      <c r="IRH204" s="7"/>
      <c r="IRI204" s="7"/>
      <c r="IRJ204" s="7"/>
      <c r="IRK204" s="7"/>
      <c r="IRL204" s="7"/>
      <c r="IRM204" s="7"/>
      <c r="IRN204" s="7"/>
      <c r="IRO204" s="7"/>
      <c r="IRP204" s="7"/>
      <c r="IRQ204" s="7"/>
      <c r="IRR204" s="7"/>
      <c r="IRS204" s="7"/>
      <c r="IRT204" s="7"/>
      <c r="IRU204" s="7"/>
      <c r="IRV204" s="7"/>
      <c r="IRW204" s="7"/>
      <c r="IRX204" s="7"/>
      <c r="IRY204" s="7"/>
      <c r="IRZ204" s="7"/>
      <c r="ISA204" s="7"/>
      <c r="ISB204" s="7"/>
      <c r="ISC204" s="7"/>
      <c r="ISD204" s="7"/>
      <c r="ISE204" s="7"/>
      <c r="ISF204" s="7"/>
      <c r="ISG204" s="7"/>
      <c r="ISH204" s="7"/>
      <c r="ISI204" s="7"/>
      <c r="ISJ204" s="7"/>
      <c r="ISK204" s="7"/>
      <c r="ISL204" s="7"/>
      <c r="ISM204" s="7"/>
      <c r="ISN204" s="7"/>
      <c r="ISO204" s="7"/>
      <c r="ISP204" s="7"/>
      <c r="ISQ204" s="7"/>
      <c r="ISR204" s="7"/>
      <c r="ISS204" s="7"/>
      <c r="IST204" s="7"/>
      <c r="ISU204" s="7"/>
      <c r="ISV204" s="7"/>
      <c r="ISW204" s="7"/>
      <c r="ISX204" s="7"/>
      <c r="ISY204" s="7"/>
      <c r="ISZ204" s="7"/>
      <c r="ITA204" s="7"/>
      <c r="ITB204" s="7"/>
      <c r="ITC204" s="7"/>
      <c r="ITD204" s="7"/>
      <c r="ITE204" s="7"/>
      <c r="ITF204" s="7"/>
      <c r="ITG204" s="7"/>
      <c r="ITH204" s="7"/>
      <c r="ITI204" s="7"/>
      <c r="ITJ204" s="7"/>
      <c r="ITK204" s="7"/>
      <c r="ITL204" s="7"/>
      <c r="ITM204" s="7"/>
      <c r="ITN204" s="7"/>
      <c r="ITO204" s="7"/>
      <c r="ITP204" s="7"/>
      <c r="ITQ204" s="7"/>
      <c r="ITR204" s="7"/>
      <c r="ITS204" s="7"/>
      <c r="ITT204" s="7"/>
      <c r="ITU204" s="7"/>
      <c r="ITV204" s="7"/>
      <c r="ITW204" s="7"/>
      <c r="ITX204" s="7"/>
      <c r="ITY204" s="7"/>
      <c r="ITZ204" s="7"/>
      <c r="IUA204" s="7"/>
      <c r="IUB204" s="7"/>
      <c r="IUC204" s="7"/>
      <c r="IUD204" s="7"/>
      <c r="IUE204" s="7"/>
      <c r="IUF204" s="7"/>
      <c r="IUG204" s="7"/>
      <c r="IUH204" s="7"/>
      <c r="IUI204" s="7"/>
      <c r="IUJ204" s="7"/>
      <c r="IUK204" s="7"/>
      <c r="IUL204" s="7"/>
      <c r="IUM204" s="7"/>
      <c r="IUN204" s="7"/>
      <c r="IUO204" s="7"/>
      <c r="IUP204" s="7"/>
      <c r="IUQ204" s="7"/>
      <c r="IUR204" s="7"/>
      <c r="IUS204" s="7"/>
      <c r="IUT204" s="7"/>
      <c r="IUU204" s="7"/>
      <c r="IUV204" s="7"/>
      <c r="IUW204" s="7"/>
      <c r="IUX204" s="7"/>
      <c r="IUY204" s="7"/>
      <c r="IUZ204" s="7"/>
      <c r="IVA204" s="7"/>
      <c r="IVB204" s="7"/>
      <c r="IVC204" s="7"/>
      <c r="IVD204" s="7"/>
      <c r="IVE204" s="7"/>
      <c r="IVF204" s="7"/>
      <c r="IVG204" s="7"/>
      <c r="IVH204" s="7"/>
      <c r="IVI204" s="7"/>
      <c r="IVJ204" s="7"/>
      <c r="IVK204" s="7"/>
      <c r="IVL204" s="7"/>
      <c r="IVM204" s="7"/>
      <c r="IVN204" s="7"/>
      <c r="IVO204" s="7"/>
      <c r="IVP204" s="7"/>
      <c r="IVQ204" s="7"/>
      <c r="IVR204" s="7"/>
      <c r="IVS204" s="7"/>
      <c r="IVT204" s="7"/>
      <c r="IVU204" s="7"/>
      <c r="IVV204" s="7"/>
      <c r="IVW204" s="7"/>
      <c r="IVX204" s="7"/>
      <c r="IVY204" s="7"/>
      <c r="IVZ204" s="7"/>
      <c r="IWA204" s="7"/>
      <c r="IWB204" s="7"/>
      <c r="IWC204" s="7"/>
      <c r="IWD204" s="7"/>
      <c r="IWE204" s="7"/>
      <c r="IWF204" s="7"/>
      <c r="IWG204" s="7"/>
      <c r="IWH204" s="7"/>
      <c r="IWI204" s="7"/>
      <c r="IWJ204" s="7"/>
      <c r="IWK204" s="7"/>
      <c r="IWL204" s="7"/>
      <c r="IWM204" s="7"/>
      <c r="IWN204" s="7"/>
      <c r="IWO204" s="7"/>
      <c r="IWP204" s="7"/>
      <c r="IWQ204" s="7"/>
      <c r="IWR204" s="7"/>
      <c r="IWS204" s="7"/>
      <c r="IWT204" s="7"/>
      <c r="IWU204" s="7"/>
      <c r="IWV204" s="7"/>
      <c r="IWW204" s="7"/>
      <c r="IWX204" s="7"/>
      <c r="IWY204" s="7"/>
      <c r="IWZ204" s="7"/>
      <c r="IXA204" s="7"/>
      <c r="IXB204" s="7"/>
      <c r="IXC204" s="7"/>
      <c r="IXD204" s="7"/>
      <c r="IXE204" s="7"/>
      <c r="IXF204" s="7"/>
      <c r="IXG204" s="7"/>
      <c r="IXH204" s="7"/>
      <c r="IXI204" s="7"/>
      <c r="IXJ204" s="7"/>
      <c r="IXK204" s="7"/>
      <c r="IXL204" s="7"/>
      <c r="IXM204" s="7"/>
      <c r="IXN204" s="7"/>
      <c r="IXO204" s="7"/>
      <c r="IXP204" s="7"/>
      <c r="IXQ204" s="7"/>
      <c r="IXR204" s="7"/>
      <c r="IXS204" s="7"/>
      <c r="IXT204" s="7"/>
      <c r="IXU204" s="7"/>
      <c r="IXV204" s="7"/>
      <c r="IXW204" s="7"/>
      <c r="IXX204" s="7"/>
      <c r="IXY204" s="7"/>
      <c r="IXZ204" s="7"/>
      <c r="IYA204" s="7"/>
      <c r="IYB204" s="7"/>
      <c r="IYC204" s="7"/>
      <c r="IYD204" s="7"/>
      <c r="IYE204" s="7"/>
      <c r="IYF204" s="7"/>
      <c r="IYG204" s="7"/>
      <c r="IYH204" s="7"/>
      <c r="IYI204" s="7"/>
      <c r="IYJ204" s="7"/>
      <c r="IYK204" s="7"/>
      <c r="IYL204" s="7"/>
      <c r="IYM204" s="7"/>
      <c r="IYN204" s="7"/>
      <c r="IYO204" s="7"/>
      <c r="IYP204" s="7"/>
      <c r="IYQ204" s="7"/>
      <c r="IYR204" s="7"/>
      <c r="IYS204" s="7"/>
      <c r="IYT204" s="7"/>
      <c r="IYU204" s="7"/>
      <c r="IYV204" s="7"/>
      <c r="IYW204" s="7"/>
      <c r="IYX204" s="7"/>
      <c r="IYY204" s="7"/>
      <c r="IYZ204" s="7"/>
      <c r="IZA204" s="7"/>
      <c r="IZB204" s="7"/>
      <c r="IZC204" s="7"/>
      <c r="IZD204" s="7"/>
      <c r="IZE204" s="7"/>
      <c r="IZF204" s="7"/>
      <c r="IZG204" s="7"/>
      <c r="IZH204" s="7"/>
      <c r="IZI204" s="7"/>
      <c r="IZJ204" s="7"/>
      <c r="IZK204" s="7"/>
      <c r="IZL204" s="7"/>
      <c r="IZM204" s="7"/>
      <c r="IZN204" s="7"/>
      <c r="IZO204" s="7"/>
      <c r="IZP204" s="7"/>
      <c r="IZQ204" s="7"/>
      <c r="IZR204" s="7"/>
      <c r="IZS204" s="7"/>
      <c r="IZT204" s="7"/>
      <c r="IZU204" s="7"/>
      <c r="IZV204" s="7"/>
      <c r="IZW204" s="7"/>
      <c r="IZX204" s="7"/>
      <c r="IZY204" s="7"/>
      <c r="IZZ204" s="7"/>
      <c r="JAA204" s="7"/>
      <c r="JAB204" s="7"/>
      <c r="JAC204" s="7"/>
      <c r="JAD204" s="7"/>
      <c r="JAE204" s="7"/>
      <c r="JAF204" s="7"/>
      <c r="JAG204" s="7"/>
      <c r="JAH204" s="7"/>
      <c r="JAI204" s="7"/>
      <c r="JAJ204" s="7"/>
      <c r="JAK204" s="7"/>
      <c r="JAL204" s="7"/>
      <c r="JAM204" s="7"/>
      <c r="JAN204" s="7"/>
      <c r="JAO204" s="7"/>
      <c r="JAP204" s="7"/>
      <c r="JAQ204" s="7"/>
      <c r="JAR204" s="7"/>
      <c r="JAS204" s="7"/>
      <c r="JAT204" s="7"/>
      <c r="JAU204" s="7"/>
      <c r="JAV204" s="7"/>
      <c r="JAW204" s="7"/>
      <c r="JAX204" s="7"/>
      <c r="JAY204" s="7"/>
      <c r="JAZ204" s="7"/>
      <c r="JBA204" s="7"/>
      <c r="JBB204" s="7"/>
      <c r="JBC204" s="7"/>
      <c r="JBD204" s="7"/>
      <c r="JBE204" s="7"/>
      <c r="JBF204" s="7"/>
      <c r="JBG204" s="7"/>
      <c r="JBH204" s="7"/>
      <c r="JBI204" s="7"/>
      <c r="JBJ204" s="7"/>
      <c r="JBK204" s="7"/>
      <c r="JBL204" s="7"/>
      <c r="JBM204" s="7"/>
      <c r="JBN204" s="7"/>
      <c r="JBO204" s="7"/>
      <c r="JBP204" s="7"/>
      <c r="JBQ204" s="7"/>
      <c r="JBR204" s="7"/>
      <c r="JBS204" s="7"/>
      <c r="JBT204" s="7"/>
      <c r="JBU204" s="7"/>
      <c r="JBV204" s="7"/>
      <c r="JBW204" s="7"/>
      <c r="JBX204" s="7"/>
      <c r="JBY204" s="7"/>
      <c r="JBZ204" s="7"/>
      <c r="JCA204" s="7"/>
      <c r="JCB204" s="7"/>
      <c r="JCC204" s="7"/>
      <c r="JCD204" s="7"/>
      <c r="JCE204" s="7"/>
      <c r="JCF204" s="7"/>
      <c r="JCG204" s="7"/>
      <c r="JCH204" s="7"/>
      <c r="JCI204" s="7"/>
      <c r="JCJ204" s="7"/>
      <c r="JCK204" s="7"/>
      <c r="JCL204" s="7"/>
      <c r="JCM204" s="7"/>
      <c r="JCN204" s="7"/>
      <c r="JCO204" s="7"/>
      <c r="JCP204" s="7"/>
      <c r="JCQ204" s="7"/>
      <c r="JCR204" s="7"/>
      <c r="JCS204" s="7"/>
      <c r="JCT204" s="7"/>
      <c r="JCU204" s="7"/>
      <c r="JCV204" s="7"/>
      <c r="JCW204" s="7"/>
      <c r="JCX204" s="7"/>
      <c r="JCY204" s="7"/>
      <c r="JCZ204" s="7"/>
      <c r="JDA204" s="7"/>
      <c r="JDB204" s="7"/>
      <c r="JDC204" s="7"/>
      <c r="JDD204" s="7"/>
      <c r="JDE204" s="7"/>
      <c r="JDF204" s="7"/>
      <c r="JDG204" s="7"/>
      <c r="JDH204" s="7"/>
      <c r="JDI204" s="7"/>
      <c r="JDJ204" s="7"/>
      <c r="JDK204" s="7"/>
      <c r="JDL204" s="7"/>
      <c r="JDM204" s="7"/>
      <c r="JDN204" s="7"/>
      <c r="JDO204" s="7"/>
      <c r="JDP204" s="7"/>
      <c r="JDQ204" s="7"/>
      <c r="JDR204" s="7"/>
      <c r="JDS204" s="7"/>
      <c r="JDT204" s="7"/>
      <c r="JDU204" s="7"/>
      <c r="JDV204" s="7"/>
      <c r="JDW204" s="7"/>
      <c r="JDX204" s="7"/>
      <c r="JDY204" s="7"/>
      <c r="JDZ204" s="7"/>
      <c r="JEA204" s="7"/>
      <c r="JEB204" s="7"/>
      <c r="JEC204" s="7"/>
      <c r="JED204" s="7"/>
      <c r="JEE204" s="7"/>
      <c r="JEF204" s="7"/>
      <c r="JEG204" s="7"/>
      <c r="JEH204" s="7"/>
      <c r="JEI204" s="7"/>
      <c r="JEJ204" s="7"/>
      <c r="JEK204" s="7"/>
      <c r="JEL204" s="7"/>
      <c r="JEM204" s="7"/>
      <c r="JEN204" s="7"/>
      <c r="JEO204" s="7"/>
      <c r="JEP204" s="7"/>
      <c r="JEQ204" s="7"/>
      <c r="JER204" s="7"/>
      <c r="JES204" s="7"/>
      <c r="JET204" s="7"/>
      <c r="JEU204" s="7"/>
      <c r="JEV204" s="7"/>
      <c r="JEW204" s="7"/>
      <c r="JEX204" s="7"/>
      <c r="JEY204" s="7"/>
      <c r="JEZ204" s="7"/>
      <c r="JFA204" s="7"/>
      <c r="JFB204" s="7"/>
      <c r="JFC204" s="7"/>
      <c r="JFD204" s="7"/>
      <c r="JFE204" s="7"/>
      <c r="JFF204" s="7"/>
      <c r="JFG204" s="7"/>
      <c r="JFH204" s="7"/>
      <c r="JFI204" s="7"/>
      <c r="JFJ204" s="7"/>
      <c r="JFK204" s="7"/>
      <c r="JFL204" s="7"/>
      <c r="JFM204" s="7"/>
      <c r="JFN204" s="7"/>
      <c r="JFO204" s="7"/>
      <c r="JFP204" s="7"/>
      <c r="JFQ204" s="7"/>
      <c r="JFR204" s="7"/>
      <c r="JFS204" s="7"/>
      <c r="JFT204" s="7"/>
      <c r="JFU204" s="7"/>
      <c r="JFV204" s="7"/>
      <c r="JFW204" s="7"/>
      <c r="JFX204" s="7"/>
      <c r="JFY204" s="7"/>
      <c r="JFZ204" s="7"/>
      <c r="JGA204" s="7"/>
      <c r="JGB204" s="7"/>
      <c r="JGC204" s="7"/>
      <c r="JGD204" s="7"/>
      <c r="JGE204" s="7"/>
      <c r="JGF204" s="7"/>
      <c r="JGG204" s="7"/>
      <c r="JGH204" s="7"/>
      <c r="JGI204" s="7"/>
      <c r="JGJ204" s="7"/>
      <c r="JGK204" s="7"/>
      <c r="JGL204" s="7"/>
      <c r="JGM204" s="7"/>
      <c r="JGN204" s="7"/>
      <c r="JGO204" s="7"/>
      <c r="JGP204" s="7"/>
      <c r="JGQ204" s="7"/>
      <c r="JGR204" s="7"/>
      <c r="JGS204" s="7"/>
      <c r="JGT204" s="7"/>
      <c r="JGU204" s="7"/>
      <c r="JGV204" s="7"/>
      <c r="JGW204" s="7"/>
      <c r="JGX204" s="7"/>
      <c r="JGY204" s="7"/>
      <c r="JGZ204" s="7"/>
      <c r="JHA204" s="7"/>
      <c r="JHB204" s="7"/>
      <c r="JHC204" s="7"/>
      <c r="JHD204" s="7"/>
      <c r="JHE204" s="7"/>
      <c r="JHF204" s="7"/>
      <c r="JHG204" s="7"/>
      <c r="JHH204" s="7"/>
      <c r="JHI204" s="7"/>
      <c r="JHJ204" s="7"/>
      <c r="JHK204" s="7"/>
      <c r="JHL204" s="7"/>
      <c r="JHM204" s="7"/>
      <c r="JHN204" s="7"/>
      <c r="JHO204" s="7"/>
      <c r="JHP204" s="7"/>
      <c r="JHQ204" s="7"/>
      <c r="JHR204" s="7"/>
      <c r="JHS204" s="7"/>
      <c r="JHT204" s="7"/>
      <c r="JHU204" s="7"/>
      <c r="JHV204" s="7"/>
      <c r="JHW204" s="7"/>
      <c r="JHX204" s="7"/>
      <c r="JHY204" s="7"/>
      <c r="JHZ204" s="7"/>
      <c r="JIA204" s="7"/>
      <c r="JIB204" s="7"/>
      <c r="JIC204" s="7"/>
      <c r="JID204" s="7"/>
      <c r="JIE204" s="7"/>
      <c r="JIF204" s="7"/>
      <c r="JIG204" s="7"/>
      <c r="JIH204" s="7"/>
      <c r="JII204" s="7"/>
      <c r="JIJ204" s="7"/>
      <c r="JIK204" s="7"/>
      <c r="JIL204" s="7"/>
      <c r="JIM204" s="7"/>
      <c r="JIN204" s="7"/>
      <c r="JIO204" s="7"/>
      <c r="JIP204" s="7"/>
      <c r="JIQ204" s="7"/>
      <c r="JIR204" s="7"/>
      <c r="JIS204" s="7"/>
      <c r="JIT204" s="7"/>
      <c r="JIU204" s="7"/>
      <c r="JIV204" s="7"/>
      <c r="JIW204" s="7"/>
      <c r="JIX204" s="7"/>
      <c r="JIY204" s="7"/>
      <c r="JIZ204" s="7"/>
      <c r="JJA204" s="7"/>
      <c r="JJB204" s="7"/>
      <c r="JJC204" s="7"/>
      <c r="JJD204" s="7"/>
      <c r="JJE204" s="7"/>
      <c r="JJF204" s="7"/>
      <c r="JJG204" s="7"/>
      <c r="JJH204" s="7"/>
      <c r="JJI204" s="7"/>
      <c r="JJJ204" s="7"/>
      <c r="JJK204" s="7"/>
      <c r="JJL204" s="7"/>
      <c r="JJM204" s="7"/>
      <c r="JJN204" s="7"/>
      <c r="JJO204" s="7"/>
      <c r="JJP204" s="7"/>
      <c r="JJQ204" s="7"/>
      <c r="JJR204" s="7"/>
      <c r="JJS204" s="7"/>
      <c r="JJT204" s="7"/>
      <c r="JJU204" s="7"/>
      <c r="JJV204" s="7"/>
      <c r="JJW204" s="7"/>
      <c r="JJX204" s="7"/>
      <c r="JJY204" s="7"/>
      <c r="JJZ204" s="7"/>
      <c r="JKA204" s="7"/>
      <c r="JKB204" s="7"/>
      <c r="JKC204" s="7"/>
      <c r="JKD204" s="7"/>
      <c r="JKE204" s="7"/>
      <c r="JKF204" s="7"/>
      <c r="JKG204" s="7"/>
      <c r="JKH204" s="7"/>
      <c r="JKI204" s="7"/>
      <c r="JKJ204" s="7"/>
      <c r="JKK204" s="7"/>
      <c r="JKL204" s="7"/>
      <c r="JKM204" s="7"/>
      <c r="JKN204" s="7"/>
      <c r="JKO204" s="7"/>
      <c r="JKP204" s="7"/>
      <c r="JKQ204" s="7"/>
      <c r="JKR204" s="7"/>
      <c r="JKS204" s="7"/>
      <c r="JKT204" s="7"/>
      <c r="JKU204" s="7"/>
      <c r="JKV204" s="7"/>
      <c r="JKW204" s="7"/>
      <c r="JKX204" s="7"/>
      <c r="JKY204" s="7"/>
      <c r="JKZ204" s="7"/>
      <c r="JLA204" s="7"/>
      <c r="JLB204" s="7"/>
      <c r="JLC204" s="7"/>
      <c r="JLD204" s="7"/>
      <c r="JLE204" s="7"/>
      <c r="JLF204" s="7"/>
      <c r="JLG204" s="7"/>
      <c r="JLH204" s="7"/>
      <c r="JLI204" s="7"/>
      <c r="JLJ204" s="7"/>
      <c r="JLK204" s="7"/>
      <c r="JLL204" s="7"/>
      <c r="JLM204" s="7"/>
      <c r="JLN204" s="7"/>
      <c r="JLO204" s="7"/>
      <c r="JLP204" s="7"/>
      <c r="JLQ204" s="7"/>
      <c r="JLR204" s="7"/>
      <c r="JLS204" s="7"/>
      <c r="JLT204" s="7"/>
      <c r="JLU204" s="7"/>
      <c r="JLV204" s="7"/>
      <c r="JLW204" s="7"/>
      <c r="JLX204" s="7"/>
      <c r="JLY204" s="7"/>
      <c r="JLZ204" s="7"/>
      <c r="JMA204" s="7"/>
      <c r="JMB204" s="7"/>
      <c r="JMC204" s="7"/>
      <c r="JMD204" s="7"/>
      <c r="JME204" s="7"/>
      <c r="JMF204" s="7"/>
      <c r="JMG204" s="7"/>
      <c r="JMH204" s="7"/>
      <c r="JMI204" s="7"/>
      <c r="JMJ204" s="7"/>
      <c r="JMK204" s="7"/>
      <c r="JML204" s="7"/>
      <c r="JMM204" s="7"/>
      <c r="JMN204" s="7"/>
      <c r="JMO204" s="7"/>
      <c r="JMP204" s="7"/>
      <c r="JMQ204" s="7"/>
      <c r="JMR204" s="7"/>
      <c r="JMS204" s="7"/>
      <c r="JMT204" s="7"/>
      <c r="JMU204" s="7"/>
      <c r="JMV204" s="7"/>
      <c r="JMW204" s="7"/>
      <c r="JMX204" s="7"/>
      <c r="JMY204" s="7"/>
      <c r="JMZ204" s="7"/>
      <c r="JNA204" s="7"/>
      <c r="JNB204" s="7"/>
      <c r="JNC204" s="7"/>
      <c r="JND204" s="7"/>
      <c r="JNE204" s="7"/>
      <c r="JNF204" s="7"/>
      <c r="JNG204" s="7"/>
      <c r="JNH204" s="7"/>
      <c r="JNI204" s="7"/>
      <c r="JNJ204" s="7"/>
      <c r="JNK204" s="7"/>
      <c r="JNL204" s="7"/>
      <c r="JNM204" s="7"/>
      <c r="JNN204" s="7"/>
      <c r="JNO204" s="7"/>
      <c r="JNP204" s="7"/>
      <c r="JNQ204" s="7"/>
      <c r="JNR204" s="7"/>
      <c r="JNS204" s="7"/>
      <c r="JNT204" s="7"/>
      <c r="JNU204" s="7"/>
      <c r="JNV204" s="7"/>
      <c r="JNW204" s="7"/>
      <c r="JNX204" s="7"/>
      <c r="JNY204" s="7"/>
      <c r="JNZ204" s="7"/>
      <c r="JOA204" s="7"/>
      <c r="JOB204" s="7"/>
      <c r="JOC204" s="7"/>
      <c r="JOD204" s="7"/>
      <c r="JOE204" s="7"/>
      <c r="JOF204" s="7"/>
      <c r="JOG204" s="7"/>
      <c r="JOH204" s="7"/>
      <c r="JOI204" s="7"/>
      <c r="JOJ204" s="7"/>
      <c r="JOK204" s="7"/>
      <c r="JOL204" s="7"/>
      <c r="JOM204" s="7"/>
      <c r="JON204" s="7"/>
      <c r="JOO204" s="7"/>
      <c r="JOP204" s="7"/>
      <c r="JOQ204" s="7"/>
      <c r="JOR204" s="7"/>
      <c r="JOS204" s="7"/>
      <c r="JOT204" s="7"/>
      <c r="JOU204" s="7"/>
      <c r="JOV204" s="7"/>
      <c r="JOW204" s="7"/>
      <c r="JOX204" s="7"/>
      <c r="JOY204" s="7"/>
      <c r="JOZ204" s="7"/>
      <c r="JPA204" s="7"/>
      <c r="JPB204" s="7"/>
      <c r="JPC204" s="7"/>
      <c r="JPD204" s="7"/>
      <c r="JPE204" s="7"/>
      <c r="JPF204" s="7"/>
      <c r="JPG204" s="7"/>
      <c r="JPH204" s="7"/>
      <c r="JPI204" s="7"/>
      <c r="JPJ204" s="7"/>
      <c r="JPK204" s="7"/>
      <c r="JPL204" s="7"/>
      <c r="JPM204" s="7"/>
      <c r="JPN204" s="7"/>
      <c r="JPO204" s="7"/>
      <c r="JPP204" s="7"/>
      <c r="JPQ204" s="7"/>
      <c r="JPR204" s="7"/>
      <c r="JPS204" s="7"/>
      <c r="JPT204" s="7"/>
      <c r="JPU204" s="7"/>
      <c r="JPV204" s="7"/>
      <c r="JPW204" s="7"/>
      <c r="JPX204" s="7"/>
      <c r="JPY204" s="7"/>
      <c r="JPZ204" s="7"/>
      <c r="JQA204" s="7"/>
      <c r="JQB204" s="7"/>
      <c r="JQC204" s="7"/>
      <c r="JQD204" s="7"/>
      <c r="JQE204" s="7"/>
      <c r="JQF204" s="7"/>
      <c r="JQG204" s="7"/>
      <c r="JQH204" s="7"/>
      <c r="JQI204" s="7"/>
      <c r="JQJ204" s="7"/>
      <c r="JQK204" s="7"/>
      <c r="JQL204" s="7"/>
      <c r="JQM204" s="7"/>
      <c r="JQN204" s="7"/>
      <c r="JQO204" s="7"/>
      <c r="JQP204" s="7"/>
      <c r="JQQ204" s="7"/>
      <c r="JQR204" s="7"/>
      <c r="JQS204" s="7"/>
      <c r="JQT204" s="7"/>
      <c r="JQU204" s="7"/>
      <c r="JQV204" s="7"/>
      <c r="JQW204" s="7"/>
      <c r="JQX204" s="7"/>
      <c r="JQY204" s="7"/>
      <c r="JQZ204" s="7"/>
      <c r="JRA204" s="7"/>
      <c r="JRB204" s="7"/>
      <c r="JRC204" s="7"/>
      <c r="JRD204" s="7"/>
      <c r="JRE204" s="7"/>
      <c r="JRF204" s="7"/>
      <c r="JRG204" s="7"/>
      <c r="JRH204" s="7"/>
      <c r="JRI204" s="7"/>
      <c r="JRJ204" s="7"/>
      <c r="JRK204" s="7"/>
      <c r="JRL204" s="7"/>
      <c r="JRM204" s="7"/>
      <c r="JRN204" s="7"/>
      <c r="JRO204" s="7"/>
      <c r="JRP204" s="7"/>
      <c r="JRQ204" s="7"/>
      <c r="JRR204" s="7"/>
      <c r="JRS204" s="7"/>
      <c r="JRT204" s="7"/>
      <c r="JRU204" s="7"/>
      <c r="JRV204" s="7"/>
      <c r="JRW204" s="7"/>
      <c r="JRX204" s="7"/>
      <c r="JRY204" s="7"/>
      <c r="JRZ204" s="7"/>
      <c r="JSA204" s="7"/>
      <c r="JSB204" s="7"/>
      <c r="JSC204" s="7"/>
      <c r="JSD204" s="7"/>
      <c r="JSE204" s="7"/>
      <c r="JSF204" s="7"/>
      <c r="JSG204" s="7"/>
      <c r="JSH204" s="7"/>
      <c r="JSI204" s="7"/>
      <c r="JSJ204" s="7"/>
      <c r="JSK204" s="7"/>
      <c r="JSL204" s="7"/>
      <c r="JSM204" s="7"/>
      <c r="JSN204" s="7"/>
      <c r="JSO204" s="7"/>
      <c r="JSP204" s="7"/>
      <c r="JSQ204" s="7"/>
      <c r="JSR204" s="7"/>
      <c r="JSS204" s="7"/>
      <c r="JST204" s="7"/>
      <c r="JSU204" s="7"/>
      <c r="JSV204" s="7"/>
      <c r="JSW204" s="7"/>
      <c r="JSX204" s="7"/>
      <c r="JSY204" s="7"/>
      <c r="JSZ204" s="7"/>
      <c r="JTA204" s="7"/>
      <c r="JTB204" s="7"/>
      <c r="JTC204" s="7"/>
      <c r="JTD204" s="7"/>
      <c r="JTE204" s="7"/>
      <c r="JTF204" s="7"/>
      <c r="JTG204" s="7"/>
      <c r="JTH204" s="7"/>
      <c r="JTI204" s="7"/>
      <c r="JTJ204" s="7"/>
      <c r="JTK204" s="7"/>
      <c r="JTL204" s="7"/>
      <c r="JTM204" s="7"/>
      <c r="JTN204" s="7"/>
      <c r="JTO204" s="7"/>
      <c r="JTP204" s="7"/>
      <c r="JTQ204" s="7"/>
      <c r="JTR204" s="7"/>
      <c r="JTS204" s="7"/>
      <c r="JTT204" s="7"/>
      <c r="JTU204" s="7"/>
      <c r="JTV204" s="7"/>
      <c r="JTW204" s="7"/>
      <c r="JTX204" s="7"/>
      <c r="JTY204" s="7"/>
      <c r="JTZ204" s="7"/>
      <c r="JUA204" s="7"/>
      <c r="JUB204" s="7"/>
      <c r="JUC204" s="7"/>
      <c r="JUD204" s="7"/>
      <c r="JUE204" s="7"/>
      <c r="JUF204" s="7"/>
      <c r="JUG204" s="7"/>
      <c r="JUH204" s="7"/>
      <c r="JUI204" s="7"/>
      <c r="JUJ204" s="7"/>
      <c r="JUK204" s="7"/>
      <c r="JUL204" s="7"/>
      <c r="JUM204" s="7"/>
      <c r="JUN204" s="7"/>
      <c r="JUO204" s="7"/>
      <c r="JUP204" s="7"/>
      <c r="JUQ204" s="7"/>
      <c r="JUR204" s="7"/>
      <c r="JUS204" s="7"/>
      <c r="JUT204" s="7"/>
      <c r="JUU204" s="7"/>
      <c r="JUV204" s="7"/>
      <c r="JUW204" s="7"/>
      <c r="JUX204" s="7"/>
      <c r="JUY204" s="7"/>
      <c r="JUZ204" s="7"/>
      <c r="JVA204" s="7"/>
      <c r="JVB204" s="7"/>
      <c r="JVC204" s="7"/>
      <c r="JVD204" s="7"/>
      <c r="JVE204" s="7"/>
      <c r="JVF204" s="7"/>
      <c r="JVG204" s="7"/>
      <c r="JVH204" s="7"/>
      <c r="JVI204" s="7"/>
      <c r="JVJ204" s="7"/>
      <c r="JVK204" s="7"/>
      <c r="JVL204" s="7"/>
      <c r="JVM204" s="7"/>
      <c r="JVN204" s="7"/>
      <c r="JVO204" s="7"/>
      <c r="JVP204" s="7"/>
      <c r="JVQ204" s="7"/>
      <c r="JVR204" s="7"/>
      <c r="JVS204" s="7"/>
      <c r="JVT204" s="7"/>
      <c r="JVU204" s="7"/>
      <c r="JVV204" s="7"/>
      <c r="JVW204" s="7"/>
      <c r="JVX204" s="7"/>
      <c r="JVY204" s="7"/>
      <c r="JVZ204" s="7"/>
      <c r="JWA204" s="7"/>
      <c r="JWB204" s="7"/>
      <c r="JWC204" s="7"/>
      <c r="JWD204" s="7"/>
      <c r="JWE204" s="7"/>
      <c r="JWF204" s="7"/>
      <c r="JWG204" s="7"/>
      <c r="JWH204" s="7"/>
      <c r="JWI204" s="7"/>
      <c r="JWJ204" s="7"/>
      <c r="JWK204" s="7"/>
      <c r="JWL204" s="7"/>
      <c r="JWM204" s="7"/>
      <c r="JWN204" s="7"/>
      <c r="JWO204" s="7"/>
      <c r="JWP204" s="7"/>
      <c r="JWQ204" s="7"/>
      <c r="JWR204" s="7"/>
      <c r="JWS204" s="7"/>
      <c r="JWT204" s="7"/>
      <c r="JWU204" s="7"/>
      <c r="JWV204" s="7"/>
      <c r="JWW204" s="7"/>
      <c r="JWX204" s="7"/>
      <c r="JWY204" s="7"/>
      <c r="JWZ204" s="7"/>
      <c r="JXA204" s="7"/>
      <c r="JXB204" s="7"/>
      <c r="JXC204" s="7"/>
      <c r="JXD204" s="7"/>
      <c r="JXE204" s="7"/>
      <c r="JXF204" s="7"/>
      <c r="JXG204" s="7"/>
      <c r="JXH204" s="7"/>
      <c r="JXI204" s="7"/>
      <c r="JXJ204" s="7"/>
      <c r="JXK204" s="7"/>
      <c r="JXL204" s="7"/>
      <c r="JXM204" s="7"/>
      <c r="JXN204" s="7"/>
      <c r="JXO204" s="7"/>
      <c r="JXP204" s="7"/>
      <c r="JXQ204" s="7"/>
      <c r="JXR204" s="7"/>
      <c r="JXS204" s="7"/>
      <c r="JXT204" s="7"/>
      <c r="JXU204" s="7"/>
      <c r="JXV204" s="7"/>
      <c r="JXW204" s="7"/>
      <c r="JXX204" s="7"/>
      <c r="JXY204" s="7"/>
      <c r="JXZ204" s="7"/>
      <c r="JYA204" s="7"/>
      <c r="JYB204" s="7"/>
      <c r="JYC204" s="7"/>
      <c r="JYD204" s="7"/>
      <c r="JYE204" s="7"/>
      <c r="JYF204" s="7"/>
      <c r="JYG204" s="7"/>
      <c r="JYH204" s="7"/>
      <c r="JYI204" s="7"/>
      <c r="JYJ204" s="7"/>
      <c r="JYK204" s="7"/>
      <c r="JYL204" s="7"/>
      <c r="JYM204" s="7"/>
      <c r="JYN204" s="7"/>
      <c r="JYO204" s="7"/>
      <c r="JYP204" s="7"/>
      <c r="JYQ204" s="7"/>
      <c r="JYR204" s="7"/>
      <c r="JYS204" s="7"/>
      <c r="JYT204" s="7"/>
      <c r="JYU204" s="7"/>
      <c r="JYV204" s="7"/>
      <c r="JYW204" s="7"/>
      <c r="JYX204" s="7"/>
      <c r="JYY204" s="7"/>
      <c r="JYZ204" s="7"/>
      <c r="JZA204" s="7"/>
      <c r="JZB204" s="7"/>
      <c r="JZC204" s="7"/>
      <c r="JZD204" s="7"/>
      <c r="JZE204" s="7"/>
      <c r="JZF204" s="7"/>
      <c r="JZG204" s="7"/>
      <c r="JZH204" s="7"/>
      <c r="JZI204" s="7"/>
      <c r="JZJ204" s="7"/>
      <c r="JZK204" s="7"/>
      <c r="JZL204" s="7"/>
      <c r="JZM204" s="7"/>
      <c r="JZN204" s="7"/>
      <c r="JZO204" s="7"/>
      <c r="JZP204" s="7"/>
      <c r="JZQ204" s="7"/>
      <c r="JZR204" s="7"/>
      <c r="JZS204" s="7"/>
      <c r="JZT204" s="7"/>
      <c r="JZU204" s="7"/>
      <c r="JZV204" s="7"/>
      <c r="JZW204" s="7"/>
      <c r="JZX204" s="7"/>
      <c r="JZY204" s="7"/>
      <c r="JZZ204" s="7"/>
      <c r="KAA204" s="7"/>
      <c r="KAB204" s="7"/>
      <c r="KAC204" s="7"/>
      <c r="KAD204" s="7"/>
      <c r="KAE204" s="7"/>
      <c r="KAF204" s="7"/>
      <c r="KAG204" s="7"/>
      <c r="KAH204" s="7"/>
      <c r="KAI204" s="7"/>
      <c r="KAJ204" s="7"/>
      <c r="KAK204" s="7"/>
      <c r="KAL204" s="7"/>
      <c r="KAM204" s="7"/>
      <c r="KAN204" s="7"/>
      <c r="KAO204" s="7"/>
      <c r="KAP204" s="7"/>
      <c r="KAQ204" s="7"/>
      <c r="KAR204" s="7"/>
      <c r="KAS204" s="7"/>
      <c r="KAT204" s="7"/>
      <c r="KAU204" s="7"/>
      <c r="KAV204" s="7"/>
      <c r="KAW204" s="7"/>
      <c r="KAX204" s="7"/>
      <c r="KAY204" s="7"/>
      <c r="KAZ204" s="7"/>
      <c r="KBA204" s="7"/>
      <c r="KBB204" s="7"/>
      <c r="KBC204" s="7"/>
      <c r="KBD204" s="7"/>
      <c r="KBE204" s="7"/>
      <c r="KBF204" s="7"/>
      <c r="KBG204" s="7"/>
      <c r="KBH204" s="7"/>
      <c r="KBI204" s="7"/>
      <c r="KBJ204" s="7"/>
      <c r="KBK204" s="7"/>
      <c r="KBL204" s="7"/>
      <c r="KBM204" s="7"/>
      <c r="KBN204" s="7"/>
      <c r="KBO204" s="7"/>
      <c r="KBP204" s="7"/>
      <c r="KBQ204" s="7"/>
      <c r="KBR204" s="7"/>
      <c r="KBS204" s="7"/>
      <c r="KBT204" s="7"/>
      <c r="KBU204" s="7"/>
      <c r="KBV204" s="7"/>
      <c r="KBW204" s="7"/>
      <c r="KBX204" s="7"/>
      <c r="KBY204" s="7"/>
      <c r="KBZ204" s="7"/>
      <c r="KCA204" s="7"/>
      <c r="KCB204" s="7"/>
      <c r="KCC204" s="7"/>
      <c r="KCD204" s="7"/>
      <c r="KCE204" s="7"/>
      <c r="KCF204" s="7"/>
      <c r="KCG204" s="7"/>
      <c r="KCH204" s="7"/>
      <c r="KCI204" s="7"/>
      <c r="KCJ204" s="7"/>
      <c r="KCK204" s="7"/>
      <c r="KCL204" s="7"/>
      <c r="KCM204" s="7"/>
      <c r="KCN204" s="7"/>
      <c r="KCO204" s="7"/>
      <c r="KCP204" s="7"/>
      <c r="KCQ204" s="7"/>
      <c r="KCR204" s="7"/>
      <c r="KCS204" s="7"/>
      <c r="KCT204" s="7"/>
      <c r="KCU204" s="7"/>
      <c r="KCV204" s="7"/>
      <c r="KCW204" s="7"/>
      <c r="KCX204" s="7"/>
      <c r="KCY204" s="7"/>
      <c r="KCZ204" s="7"/>
      <c r="KDA204" s="7"/>
      <c r="KDB204" s="7"/>
      <c r="KDC204" s="7"/>
      <c r="KDD204" s="7"/>
      <c r="KDE204" s="7"/>
      <c r="KDF204" s="7"/>
      <c r="KDG204" s="7"/>
      <c r="KDH204" s="7"/>
      <c r="KDI204" s="7"/>
      <c r="KDJ204" s="7"/>
      <c r="KDK204" s="7"/>
      <c r="KDL204" s="7"/>
      <c r="KDM204" s="7"/>
      <c r="KDN204" s="7"/>
      <c r="KDO204" s="7"/>
      <c r="KDP204" s="7"/>
      <c r="KDQ204" s="7"/>
      <c r="KDR204" s="7"/>
      <c r="KDS204" s="7"/>
      <c r="KDT204" s="7"/>
      <c r="KDU204" s="7"/>
      <c r="KDV204" s="7"/>
      <c r="KDW204" s="7"/>
      <c r="KDX204" s="7"/>
      <c r="KDY204" s="7"/>
      <c r="KDZ204" s="7"/>
      <c r="KEA204" s="7"/>
      <c r="KEB204" s="7"/>
      <c r="KEC204" s="7"/>
      <c r="KED204" s="7"/>
      <c r="KEE204" s="7"/>
      <c r="KEF204" s="7"/>
      <c r="KEG204" s="7"/>
      <c r="KEH204" s="7"/>
      <c r="KEI204" s="7"/>
      <c r="KEJ204" s="7"/>
      <c r="KEK204" s="7"/>
      <c r="KEL204" s="7"/>
      <c r="KEM204" s="7"/>
      <c r="KEN204" s="7"/>
      <c r="KEO204" s="7"/>
      <c r="KEP204" s="7"/>
      <c r="KEQ204" s="7"/>
      <c r="KER204" s="7"/>
      <c r="KES204" s="7"/>
      <c r="KET204" s="7"/>
      <c r="KEU204" s="7"/>
      <c r="KEV204" s="7"/>
      <c r="KEW204" s="7"/>
      <c r="KEX204" s="7"/>
      <c r="KEY204" s="7"/>
      <c r="KEZ204" s="7"/>
      <c r="KFA204" s="7"/>
      <c r="KFB204" s="7"/>
      <c r="KFC204" s="7"/>
      <c r="KFD204" s="7"/>
      <c r="KFE204" s="7"/>
      <c r="KFF204" s="7"/>
      <c r="KFG204" s="7"/>
      <c r="KFH204" s="7"/>
      <c r="KFI204" s="7"/>
      <c r="KFJ204" s="7"/>
      <c r="KFK204" s="7"/>
      <c r="KFL204" s="7"/>
      <c r="KFM204" s="7"/>
      <c r="KFN204" s="7"/>
      <c r="KFO204" s="7"/>
      <c r="KFP204" s="7"/>
      <c r="KFQ204" s="7"/>
      <c r="KFR204" s="7"/>
      <c r="KFS204" s="7"/>
      <c r="KFT204" s="7"/>
      <c r="KFU204" s="7"/>
      <c r="KFV204" s="7"/>
      <c r="KFW204" s="7"/>
      <c r="KFX204" s="7"/>
      <c r="KFY204" s="7"/>
      <c r="KFZ204" s="7"/>
      <c r="KGA204" s="7"/>
      <c r="KGB204" s="7"/>
      <c r="KGC204" s="7"/>
      <c r="KGD204" s="7"/>
      <c r="KGE204" s="7"/>
      <c r="KGF204" s="7"/>
      <c r="KGG204" s="7"/>
      <c r="KGH204" s="7"/>
      <c r="KGI204" s="7"/>
      <c r="KGJ204" s="7"/>
      <c r="KGK204" s="7"/>
      <c r="KGL204" s="7"/>
      <c r="KGM204" s="7"/>
      <c r="KGN204" s="7"/>
      <c r="KGO204" s="7"/>
      <c r="KGP204" s="7"/>
      <c r="KGQ204" s="7"/>
      <c r="KGR204" s="7"/>
      <c r="KGS204" s="7"/>
      <c r="KGT204" s="7"/>
      <c r="KGU204" s="7"/>
      <c r="KGV204" s="7"/>
      <c r="KGW204" s="7"/>
      <c r="KGX204" s="7"/>
      <c r="KGY204" s="7"/>
      <c r="KGZ204" s="7"/>
      <c r="KHA204" s="7"/>
      <c r="KHB204" s="7"/>
      <c r="KHC204" s="7"/>
      <c r="KHD204" s="7"/>
      <c r="KHE204" s="7"/>
      <c r="KHF204" s="7"/>
      <c r="KHG204" s="7"/>
      <c r="KHH204" s="7"/>
      <c r="KHI204" s="7"/>
      <c r="KHJ204" s="7"/>
      <c r="KHK204" s="7"/>
      <c r="KHL204" s="7"/>
      <c r="KHM204" s="7"/>
      <c r="KHN204" s="7"/>
      <c r="KHO204" s="7"/>
      <c r="KHP204" s="7"/>
      <c r="KHQ204" s="7"/>
      <c r="KHR204" s="7"/>
      <c r="KHS204" s="7"/>
      <c r="KHT204" s="7"/>
      <c r="KHU204" s="7"/>
      <c r="KHV204" s="7"/>
      <c r="KHW204" s="7"/>
      <c r="KHX204" s="7"/>
      <c r="KHY204" s="7"/>
      <c r="KHZ204" s="7"/>
      <c r="KIA204" s="7"/>
      <c r="KIB204" s="7"/>
      <c r="KIC204" s="7"/>
      <c r="KID204" s="7"/>
      <c r="KIE204" s="7"/>
      <c r="KIF204" s="7"/>
      <c r="KIG204" s="7"/>
      <c r="KIH204" s="7"/>
      <c r="KII204" s="7"/>
      <c r="KIJ204" s="7"/>
      <c r="KIK204" s="7"/>
      <c r="KIL204" s="7"/>
      <c r="KIM204" s="7"/>
      <c r="KIN204" s="7"/>
      <c r="KIO204" s="7"/>
      <c r="KIP204" s="7"/>
      <c r="KIQ204" s="7"/>
      <c r="KIR204" s="7"/>
      <c r="KIS204" s="7"/>
      <c r="KIT204" s="7"/>
      <c r="KIU204" s="7"/>
      <c r="KIV204" s="7"/>
      <c r="KIW204" s="7"/>
      <c r="KIX204" s="7"/>
      <c r="KIY204" s="7"/>
      <c r="KIZ204" s="7"/>
      <c r="KJA204" s="7"/>
      <c r="KJB204" s="7"/>
      <c r="KJC204" s="7"/>
      <c r="KJD204" s="7"/>
      <c r="KJE204" s="7"/>
      <c r="KJF204" s="7"/>
      <c r="KJG204" s="7"/>
      <c r="KJH204" s="7"/>
      <c r="KJI204" s="7"/>
      <c r="KJJ204" s="7"/>
      <c r="KJK204" s="7"/>
      <c r="KJL204" s="7"/>
      <c r="KJM204" s="7"/>
      <c r="KJN204" s="7"/>
      <c r="KJO204" s="7"/>
      <c r="KJP204" s="7"/>
      <c r="KJQ204" s="7"/>
      <c r="KJR204" s="7"/>
      <c r="KJS204" s="7"/>
      <c r="KJT204" s="7"/>
      <c r="KJU204" s="7"/>
      <c r="KJV204" s="7"/>
      <c r="KJW204" s="7"/>
      <c r="KJX204" s="7"/>
      <c r="KJY204" s="7"/>
      <c r="KJZ204" s="7"/>
      <c r="KKA204" s="7"/>
      <c r="KKB204" s="7"/>
      <c r="KKC204" s="7"/>
      <c r="KKD204" s="7"/>
      <c r="KKE204" s="7"/>
      <c r="KKF204" s="7"/>
      <c r="KKG204" s="7"/>
      <c r="KKH204" s="7"/>
      <c r="KKI204" s="7"/>
      <c r="KKJ204" s="7"/>
      <c r="KKK204" s="7"/>
      <c r="KKL204" s="7"/>
      <c r="KKM204" s="7"/>
      <c r="KKN204" s="7"/>
      <c r="KKO204" s="7"/>
      <c r="KKP204" s="7"/>
      <c r="KKQ204" s="7"/>
      <c r="KKR204" s="7"/>
      <c r="KKS204" s="7"/>
      <c r="KKT204" s="7"/>
      <c r="KKU204" s="7"/>
      <c r="KKV204" s="7"/>
      <c r="KKW204" s="7"/>
      <c r="KKX204" s="7"/>
      <c r="KKY204" s="7"/>
      <c r="KKZ204" s="7"/>
      <c r="KLA204" s="7"/>
      <c r="KLB204" s="7"/>
      <c r="KLC204" s="7"/>
      <c r="KLD204" s="7"/>
      <c r="KLE204" s="7"/>
      <c r="KLF204" s="7"/>
      <c r="KLG204" s="7"/>
      <c r="KLH204" s="7"/>
      <c r="KLI204" s="7"/>
      <c r="KLJ204" s="7"/>
      <c r="KLK204" s="7"/>
      <c r="KLL204" s="7"/>
      <c r="KLM204" s="7"/>
      <c r="KLN204" s="7"/>
      <c r="KLO204" s="7"/>
      <c r="KLP204" s="7"/>
      <c r="KLQ204" s="7"/>
      <c r="KLR204" s="7"/>
      <c r="KLS204" s="7"/>
      <c r="KLT204" s="7"/>
      <c r="KLU204" s="7"/>
      <c r="KLV204" s="7"/>
      <c r="KLW204" s="7"/>
      <c r="KLX204" s="7"/>
      <c r="KLY204" s="7"/>
      <c r="KLZ204" s="7"/>
      <c r="KMA204" s="7"/>
      <c r="KMB204" s="7"/>
      <c r="KMC204" s="7"/>
      <c r="KMD204" s="7"/>
      <c r="KME204" s="7"/>
      <c r="KMF204" s="7"/>
      <c r="KMG204" s="7"/>
      <c r="KMH204" s="7"/>
      <c r="KMI204" s="7"/>
      <c r="KMJ204" s="7"/>
      <c r="KMK204" s="7"/>
      <c r="KML204" s="7"/>
      <c r="KMM204" s="7"/>
      <c r="KMN204" s="7"/>
      <c r="KMO204" s="7"/>
      <c r="KMP204" s="7"/>
      <c r="KMQ204" s="7"/>
      <c r="KMR204" s="7"/>
      <c r="KMS204" s="7"/>
      <c r="KMT204" s="7"/>
      <c r="KMU204" s="7"/>
      <c r="KMV204" s="7"/>
      <c r="KMW204" s="7"/>
      <c r="KMX204" s="7"/>
      <c r="KMY204" s="7"/>
      <c r="KMZ204" s="7"/>
      <c r="KNA204" s="7"/>
      <c r="KNB204" s="7"/>
      <c r="KNC204" s="7"/>
      <c r="KND204" s="7"/>
      <c r="KNE204" s="7"/>
      <c r="KNF204" s="7"/>
      <c r="KNG204" s="7"/>
      <c r="KNH204" s="7"/>
      <c r="KNI204" s="7"/>
      <c r="KNJ204" s="7"/>
      <c r="KNK204" s="7"/>
      <c r="KNL204" s="7"/>
      <c r="KNM204" s="7"/>
      <c r="KNN204" s="7"/>
      <c r="KNO204" s="7"/>
      <c r="KNP204" s="7"/>
      <c r="KNQ204" s="7"/>
      <c r="KNR204" s="7"/>
      <c r="KNS204" s="7"/>
      <c r="KNT204" s="7"/>
      <c r="KNU204" s="7"/>
      <c r="KNV204" s="7"/>
      <c r="KNW204" s="7"/>
      <c r="KNX204" s="7"/>
      <c r="KNY204" s="7"/>
      <c r="KNZ204" s="7"/>
      <c r="KOA204" s="7"/>
      <c r="KOB204" s="7"/>
      <c r="KOC204" s="7"/>
      <c r="KOD204" s="7"/>
      <c r="KOE204" s="7"/>
      <c r="KOF204" s="7"/>
      <c r="KOG204" s="7"/>
      <c r="KOH204" s="7"/>
      <c r="KOI204" s="7"/>
      <c r="KOJ204" s="7"/>
      <c r="KOK204" s="7"/>
      <c r="KOL204" s="7"/>
      <c r="KOM204" s="7"/>
      <c r="KON204" s="7"/>
      <c r="KOO204" s="7"/>
      <c r="KOP204" s="7"/>
      <c r="KOQ204" s="7"/>
      <c r="KOR204" s="7"/>
      <c r="KOS204" s="7"/>
      <c r="KOT204" s="7"/>
      <c r="KOU204" s="7"/>
      <c r="KOV204" s="7"/>
      <c r="KOW204" s="7"/>
      <c r="KOX204" s="7"/>
      <c r="KOY204" s="7"/>
      <c r="KOZ204" s="7"/>
      <c r="KPA204" s="7"/>
      <c r="KPB204" s="7"/>
      <c r="KPC204" s="7"/>
      <c r="KPD204" s="7"/>
      <c r="KPE204" s="7"/>
      <c r="KPF204" s="7"/>
      <c r="KPG204" s="7"/>
      <c r="KPH204" s="7"/>
      <c r="KPI204" s="7"/>
      <c r="KPJ204" s="7"/>
      <c r="KPK204" s="7"/>
      <c r="KPL204" s="7"/>
      <c r="KPM204" s="7"/>
      <c r="KPN204" s="7"/>
      <c r="KPO204" s="7"/>
      <c r="KPP204" s="7"/>
      <c r="KPQ204" s="7"/>
      <c r="KPR204" s="7"/>
      <c r="KPS204" s="7"/>
      <c r="KPT204" s="7"/>
      <c r="KPU204" s="7"/>
      <c r="KPV204" s="7"/>
      <c r="KPW204" s="7"/>
      <c r="KPX204" s="7"/>
      <c r="KPY204" s="7"/>
      <c r="KPZ204" s="7"/>
      <c r="KQA204" s="7"/>
      <c r="KQB204" s="7"/>
      <c r="KQC204" s="7"/>
      <c r="KQD204" s="7"/>
      <c r="KQE204" s="7"/>
      <c r="KQF204" s="7"/>
      <c r="KQG204" s="7"/>
      <c r="KQH204" s="7"/>
      <c r="KQI204" s="7"/>
      <c r="KQJ204" s="7"/>
      <c r="KQK204" s="7"/>
      <c r="KQL204" s="7"/>
      <c r="KQM204" s="7"/>
      <c r="KQN204" s="7"/>
      <c r="KQO204" s="7"/>
      <c r="KQP204" s="7"/>
      <c r="KQQ204" s="7"/>
      <c r="KQR204" s="7"/>
      <c r="KQS204" s="7"/>
      <c r="KQT204" s="7"/>
      <c r="KQU204" s="7"/>
      <c r="KQV204" s="7"/>
      <c r="KQW204" s="7"/>
      <c r="KQX204" s="7"/>
      <c r="KQY204" s="7"/>
      <c r="KQZ204" s="7"/>
      <c r="KRA204" s="7"/>
      <c r="KRB204" s="7"/>
      <c r="KRC204" s="7"/>
      <c r="KRD204" s="7"/>
      <c r="KRE204" s="7"/>
      <c r="KRF204" s="7"/>
      <c r="KRG204" s="7"/>
      <c r="KRH204" s="7"/>
      <c r="KRI204" s="7"/>
      <c r="KRJ204" s="7"/>
      <c r="KRK204" s="7"/>
      <c r="KRL204" s="7"/>
      <c r="KRM204" s="7"/>
      <c r="KRN204" s="7"/>
      <c r="KRO204" s="7"/>
      <c r="KRP204" s="7"/>
      <c r="KRQ204" s="7"/>
      <c r="KRR204" s="7"/>
      <c r="KRS204" s="7"/>
      <c r="KRT204" s="7"/>
      <c r="KRU204" s="7"/>
      <c r="KRV204" s="7"/>
      <c r="KRW204" s="7"/>
      <c r="KRX204" s="7"/>
      <c r="KRY204" s="7"/>
      <c r="KRZ204" s="7"/>
      <c r="KSA204" s="7"/>
      <c r="KSB204" s="7"/>
      <c r="KSC204" s="7"/>
      <c r="KSD204" s="7"/>
      <c r="KSE204" s="7"/>
      <c r="KSF204" s="7"/>
      <c r="KSG204" s="7"/>
      <c r="KSH204" s="7"/>
      <c r="KSI204" s="7"/>
      <c r="KSJ204" s="7"/>
      <c r="KSK204" s="7"/>
      <c r="KSL204" s="7"/>
      <c r="KSM204" s="7"/>
      <c r="KSN204" s="7"/>
      <c r="KSO204" s="7"/>
      <c r="KSP204" s="7"/>
      <c r="KSQ204" s="7"/>
      <c r="KSR204" s="7"/>
      <c r="KSS204" s="7"/>
      <c r="KST204" s="7"/>
      <c r="KSU204" s="7"/>
      <c r="KSV204" s="7"/>
      <c r="KSW204" s="7"/>
      <c r="KSX204" s="7"/>
      <c r="KSY204" s="7"/>
      <c r="KSZ204" s="7"/>
      <c r="KTA204" s="7"/>
      <c r="KTB204" s="7"/>
      <c r="KTC204" s="7"/>
      <c r="KTD204" s="7"/>
      <c r="KTE204" s="7"/>
      <c r="KTF204" s="7"/>
      <c r="KTG204" s="7"/>
      <c r="KTH204" s="7"/>
      <c r="KTI204" s="7"/>
      <c r="KTJ204" s="7"/>
      <c r="KTK204" s="7"/>
      <c r="KTL204" s="7"/>
      <c r="KTM204" s="7"/>
      <c r="KTN204" s="7"/>
      <c r="KTO204" s="7"/>
      <c r="KTP204" s="7"/>
      <c r="KTQ204" s="7"/>
      <c r="KTR204" s="7"/>
      <c r="KTS204" s="7"/>
      <c r="KTT204" s="7"/>
      <c r="KTU204" s="7"/>
      <c r="KTV204" s="7"/>
      <c r="KTW204" s="7"/>
      <c r="KTX204" s="7"/>
      <c r="KTY204" s="7"/>
      <c r="KTZ204" s="7"/>
      <c r="KUA204" s="7"/>
      <c r="KUB204" s="7"/>
      <c r="KUC204" s="7"/>
      <c r="KUD204" s="7"/>
      <c r="KUE204" s="7"/>
      <c r="KUF204" s="7"/>
      <c r="KUG204" s="7"/>
      <c r="KUH204" s="7"/>
      <c r="KUI204" s="7"/>
      <c r="KUJ204" s="7"/>
      <c r="KUK204" s="7"/>
      <c r="KUL204" s="7"/>
      <c r="KUM204" s="7"/>
      <c r="KUN204" s="7"/>
      <c r="KUO204" s="7"/>
      <c r="KUP204" s="7"/>
      <c r="KUQ204" s="7"/>
      <c r="KUR204" s="7"/>
      <c r="KUS204" s="7"/>
      <c r="KUT204" s="7"/>
      <c r="KUU204" s="7"/>
      <c r="KUV204" s="7"/>
      <c r="KUW204" s="7"/>
      <c r="KUX204" s="7"/>
      <c r="KUY204" s="7"/>
      <c r="KUZ204" s="7"/>
      <c r="KVA204" s="7"/>
      <c r="KVB204" s="7"/>
      <c r="KVC204" s="7"/>
      <c r="KVD204" s="7"/>
      <c r="KVE204" s="7"/>
      <c r="KVF204" s="7"/>
      <c r="KVG204" s="7"/>
      <c r="KVH204" s="7"/>
      <c r="KVI204" s="7"/>
      <c r="KVJ204" s="7"/>
      <c r="KVK204" s="7"/>
      <c r="KVL204" s="7"/>
      <c r="KVM204" s="7"/>
      <c r="KVN204" s="7"/>
      <c r="KVO204" s="7"/>
      <c r="KVP204" s="7"/>
      <c r="KVQ204" s="7"/>
      <c r="KVR204" s="7"/>
      <c r="KVS204" s="7"/>
      <c r="KVT204" s="7"/>
      <c r="KVU204" s="7"/>
      <c r="KVV204" s="7"/>
      <c r="KVW204" s="7"/>
      <c r="KVX204" s="7"/>
      <c r="KVY204" s="7"/>
      <c r="KVZ204" s="7"/>
      <c r="KWA204" s="7"/>
      <c r="KWB204" s="7"/>
      <c r="KWC204" s="7"/>
      <c r="KWD204" s="7"/>
      <c r="KWE204" s="7"/>
      <c r="KWF204" s="7"/>
      <c r="KWG204" s="7"/>
      <c r="KWH204" s="7"/>
      <c r="KWI204" s="7"/>
      <c r="KWJ204" s="7"/>
      <c r="KWK204" s="7"/>
      <c r="KWL204" s="7"/>
      <c r="KWM204" s="7"/>
      <c r="KWN204" s="7"/>
      <c r="KWO204" s="7"/>
      <c r="KWP204" s="7"/>
      <c r="KWQ204" s="7"/>
      <c r="KWR204" s="7"/>
      <c r="KWS204" s="7"/>
      <c r="KWT204" s="7"/>
      <c r="KWU204" s="7"/>
      <c r="KWV204" s="7"/>
      <c r="KWW204" s="7"/>
      <c r="KWX204" s="7"/>
      <c r="KWY204" s="7"/>
      <c r="KWZ204" s="7"/>
      <c r="KXA204" s="7"/>
      <c r="KXB204" s="7"/>
      <c r="KXC204" s="7"/>
      <c r="KXD204" s="7"/>
      <c r="KXE204" s="7"/>
      <c r="KXF204" s="7"/>
      <c r="KXG204" s="7"/>
      <c r="KXH204" s="7"/>
      <c r="KXI204" s="7"/>
      <c r="KXJ204" s="7"/>
      <c r="KXK204" s="7"/>
      <c r="KXL204" s="7"/>
      <c r="KXM204" s="7"/>
      <c r="KXN204" s="7"/>
      <c r="KXO204" s="7"/>
      <c r="KXP204" s="7"/>
      <c r="KXQ204" s="7"/>
      <c r="KXR204" s="7"/>
      <c r="KXS204" s="7"/>
      <c r="KXT204" s="7"/>
      <c r="KXU204" s="7"/>
      <c r="KXV204" s="7"/>
      <c r="KXW204" s="7"/>
      <c r="KXX204" s="7"/>
      <c r="KXY204" s="7"/>
      <c r="KXZ204" s="7"/>
      <c r="KYA204" s="7"/>
      <c r="KYB204" s="7"/>
      <c r="KYC204" s="7"/>
      <c r="KYD204" s="7"/>
      <c r="KYE204" s="7"/>
      <c r="KYF204" s="7"/>
      <c r="KYG204" s="7"/>
      <c r="KYH204" s="7"/>
      <c r="KYI204" s="7"/>
      <c r="KYJ204" s="7"/>
      <c r="KYK204" s="7"/>
      <c r="KYL204" s="7"/>
      <c r="KYM204" s="7"/>
      <c r="KYN204" s="7"/>
      <c r="KYO204" s="7"/>
      <c r="KYP204" s="7"/>
      <c r="KYQ204" s="7"/>
      <c r="KYR204" s="7"/>
      <c r="KYS204" s="7"/>
      <c r="KYT204" s="7"/>
      <c r="KYU204" s="7"/>
      <c r="KYV204" s="7"/>
      <c r="KYW204" s="7"/>
      <c r="KYX204" s="7"/>
      <c r="KYY204" s="7"/>
      <c r="KYZ204" s="7"/>
      <c r="KZA204" s="7"/>
      <c r="KZB204" s="7"/>
      <c r="KZC204" s="7"/>
      <c r="KZD204" s="7"/>
      <c r="KZE204" s="7"/>
      <c r="KZF204" s="7"/>
      <c r="KZG204" s="7"/>
      <c r="KZH204" s="7"/>
      <c r="KZI204" s="7"/>
      <c r="KZJ204" s="7"/>
      <c r="KZK204" s="7"/>
      <c r="KZL204" s="7"/>
      <c r="KZM204" s="7"/>
      <c r="KZN204" s="7"/>
      <c r="KZO204" s="7"/>
      <c r="KZP204" s="7"/>
      <c r="KZQ204" s="7"/>
      <c r="KZR204" s="7"/>
      <c r="KZS204" s="7"/>
      <c r="KZT204" s="7"/>
      <c r="KZU204" s="7"/>
      <c r="KZV204" s="7"/>
      <c r="KZW204" s="7"/>
      <c r="KZX204" s="7"/>
      <c r="KZY204" s="7"/>
      <c r="KZZ204" s="7"/>
      <c r="LAA204" s="7"/>
      <c r="LAB204" s="7"/>
      <c r="LAC204" s="7"/>
      <c r="LAD204" s="7"/>
      <c r="LAE204" s="7"/>
      <c r="LAF204" s="7"/>
      <c r="LAG204" s="7"/>
      <c r="LAH204" s="7"/>
      <c r="LAI204" s="7"/>
      <c r="LAJ204" s="7"/>
      <c r="LAK204" s="7"/>
      <c r="LAL204" s="7"/>
      <c r="LAM204" s="7"/>
      <c r="LAN204" s="7"/>
      <c r="LAO204" s="7"/>
      <c r="LAP204" s="7"/>
      <c r="LAQ204" s="7"/>
      <c r="LAR204" s="7"/>
      <c r="LAS204" s="7"/>
      <c r="LAT204" s="7"/>
      <c r="LAU204" s="7"/>
      <c r="LAV204" s="7"/>
      <c r="LAW204" s="7"/>
      <c r="LAX204" s="7"/>
      <c r="LAY204" s="7"/>
      <c r="LAZ204" s="7"/>
      <c r="LBA204" s="7"/>
      <c r="LBB204" s="7"/>
      <c r="LBC204" s="7"/>
      <c r="LBD204" s="7"/>
      <c r="LBE204" s="7"/>
      <c r="LBF204" s="7"/>
      <c r="LBG204" s="7"/>
      <c r="LBH204" s="7"/>
      <c r="LBI204" s="7"/>
      <c r="LBJ204" s="7"/>
      <c r="LBK204" s="7"/>
      <c r="LBL204" s="7"/>
      <c r="LBM204" s="7"/>
      <c r="LBN204" s="7"/>
      <c r="LBO204" s="7"/>
      <c r="LBP204" s="7"/>
      <c r="LBQ204" s="7"/>
      <c r="LBR204" s="7"/>
      <c r="LBS204" s="7"/>
      <c r="LBT204" s="7"/>
      <c r="LBU204" s="7"/>
      <c r="LBV204" s="7"/>
      <c r="LBW204" s="7"/>
      <c r="LBX204" s="7"/>
      <c r="LBY204" s="7"/>
      <c r="LBZ204" s="7"/>
      <c r="LCA204" s="7"/>
      <c r="LCB204" s="7"/>
      <c r="LCC204" s="7"/>
      <c r="LCD204" s="7"/>
      <c r="LCE204" s="7"/>
      <c r="LCF204" s="7"/>
      <c r="LCG204" s="7"/>
      <c r="LCH204" s="7"/>
      <c r="LCI204" s="7"/>
      <c r="LCJ204" s="7"/>
      <c r="LCK204" s="7"/>
      <c r="LCL204" s="7"/>
      <c r="LCM204" s="7"/>
      <c r="LCN204" s="7"/>
      <c r="LCO204" s="7"/>
      <c r="LCP204" s="7"/>
      <c r="LCQ204" s="7"/>
      <c r="LCR204" s="7"/>
      <c r="LCS204" s="7"/>
      <c r="LCT204" s="7"/>
      <c r="LCU204" s="7"/>
      <c r="LCV204" s="7"/>
      <c r="LCW204" s="7"/>
      <c r="LCX204" s="7"/>
      <c r="LCY204" s="7"/>
      <c r="LCZ204" s="7"/>
      <c r="LDA204" s="7"/>
      <c r="LDB204" s="7"/>
      <c r="LDC204" s="7"/>
      <c r="LDD204" s="7"/>
      <c r="LDE204" s="7"/>
      <c r="LDF204" s="7"/>
      <c r="LDG204" s="7"/>
      <c r="LDH204" s="7"/>
      <c r="LDI204" s="7"/>
      <c r="LDJ204" s="7"/>
      <c r="LDK204" s="7"/>
      <c r="LDL204" s="7"/>
      <c r="LDM204" s="7"/>
      <c r="LDN204" s="7"/>
      <c r="LDO204" s="7"/>
      <c r="LDP204" s="7"/>
      <c r="LDQ204" s="7"/>
      <c r="LDR204" s="7"/>
      <c r="LDS204" s="7"/>
      <c r="LDT204" s="7"/>
      <c r="LDU204" s="7"/>
      <c r="LDV204" s="7"/>
      <c r="LDW204" s="7"/>
      <c r="LDX204" s="7"/>
      <c r="LDY204" s="7"/>
      <c r="LDZ204" s="7"/>
      <c r="LEA204" s="7"/>
      <c r="LEB204" s="7"/>
      <c r="LEC204" s="7"/>
      <c r="LED204" s="7"/>
      <c r="LEE204" s="7"/>
      <c r="LEF204" s="7"/>
      <c r="LEG204" s="7"/>
      <c r="LEH204" s="7"/>
      <c r="LEI204" s="7"/>
      <c r="LEJ204" s="7"/>
      <c r="LEK204" s="7"/>
      <c r="LEL204" s="7"/>
      <c r="LEM204" s="7"/>
      <c r="LEN204" s="7"/>
      <c r="LEO204" s="7"/>
      <c r="LEP204" s="7"/>
      <c r="LEQ204" s="7"/>
      <c r="LER204" s="7"/>
      <c r="LES204" s="7"/>
      <c r="LET204" s="7"/>
      <c r="LEU204" s="7"/>
      <c r="LEV204" s="7"/>
      <c r="LEW204" s="7"/>
      <c r="LEX204" s="7"/>
      <c r="LEY204" s="7"/>
      <c r="LEZ204" s="7"/>
      <c r="LFA204" s="7"/>
      <c r="LFB204" s="7"/>
      <c r="LFC204" s="7"/>
      <c r="LFD204" s="7"/>
      <c r="LFE204" s="7"/>
      <c r="LFF204" s="7"/>
      <c r="LFG204" s="7"/>
      <c r="LFH204" s="7"/>
      <c r="LFI204" s="7"/>
      <c r="LFJ204" s="7"/>
      <c r="LFK204" s="7"/>
      <c r="LFL204" s="7"/>
      <c r="LFM204" s="7"/>
      <c r="LFN204" s="7"/>
      <c r="LFO204" s="7"/>
      <c r="LFP204" s="7"/>
      <c r="LFQ204" s="7"/>
      <c r="LFR204" s="7"/>
      <c r="LFS204" s="7"/>
      <c r="LFT204" s="7"/>
      <c r="LFU204" s="7"/>
      <c r="LFV204" s="7"/>
      <c r="LFW204" s="7"/>
      <c r="LFX204" s="7"/>
      <c r="LFY204" s="7"/>
      <c r="LFZ204" s="7"/>
      <c r="LGA204" s="7"/>
      <c r="LGB204" s="7"/>
      <c r="LGC204" s="7"/>
      <c r="LGD204" s="7"/>
      <c r="LGE204" s="7"/>
      <c r="LGF204" s="7"/>
      <c r="LGG204" s="7"/>
      <c r="LGH204" s="7"/>
      <c r="LGI204" s="7"/>
      <c r="LGJ204" s="7"/>
      <c r="LGK204" s="7"/>
      <c r="LGL204" s="7"/>
      <c r="LGM204" s="7"/>
      <c r="LGN204" s="7"/>
      <c r="LGO204" s="7"/>
      <c r="LGP204" s="7"/>
      <c r="LGQ204" s="7"/>
      <c r="LGR204" s="7"/>
      <c r="LGS204" s="7"/>
      <c r="LGT204" s="7"/>
      <c r="LGU204" s="7"/>
      <c r="LGV204" s="7"/>
      <c r="LGW204" s="7"/>
      <c r="LGX204" s="7"/>
      <c r="LGY204" s="7"/>
      <c r="LGZ204" s="7"/>
      <c r="LHA204" s="7"/>
      <c r="LHB204" s="7"/>
      <c r="LHC204" s="7"/>
      <c r="LHD204" s="7"/>
      <c r="LHE204" s="7"/>
      <c r="LHF204" s="7"/>
      <c r="LHG204" s="7"/>
      <c r="LHH204" s="7"/>
      <c r="LHI204" s="7"/>
      <c r="LHJ204" s="7"/>
      <c r="LHK204" s="7"/>
      <c r="LHL204" s="7"/>
      <c r="LHM204" s="7"/>
      <c r="LHN204" s="7"/>
      <c r="LHO204" s="7"/>
      <c r="LHP204" s="7"/>
      <c r="LHQ204" s="7"/>
      <c r="LHR204" s="7"/>
      <c r="LHS204" s="7"/>
      <c r="LHT204" s="7"/>
      <c r="LHU204" s="7"/>
      <c r="LHV204" s="7"/>
      <c r="LHW204" s="7"/>
      <c r="LHX204" s="7"/>
      <c r="LHY204" s="7"/>
      <c r="LHZ204" s="7"/>
      <c r="LIA204" s="7"/>
      <c r="LIB204" s="7"/>
      <c r="LIC204" s="7"/>
      <c r="LID204" s="7"/>
      <c r="LIE204" s="7"/>
      <c r="LIF204" s="7"/>
      <c r="LIG204" s="7"/>
      <c r="LIH204" s="7"/>
      <c r="LII204" s="7"/>
      <c r="LIJ204" s="7"/>
      <c r="LIK204" s="7"/>
      <c r="LIL204" s="7"/>
      <c r="LIM204" s="7"/>
      <c r="LIN204" s="7"/>
      <c r="LIO204" s="7"/>
      <c r="LIP204" s="7"/>
      <c r="LIQ204" s="7"/>
      <c r="LIR204" s="7"/>
      <c r="LIS204" s="7"/>
      <c r="LIT204" s="7"/>
      <c r="LIU204" s="7"/>
      <c r="LIV204" s="7"/>
      <c r="LIW204" s="7"/>
      <c r="LIX204" s="7"/>
      <c r="LIY204" s="7"/>
      <c r="LIZ204" s="7"/>
      <c r="LJA204" s="7"/>
      <c r="LJB204" s="7"/>
      <c r="LJC204" s="7"/>
      <c r="LJD204" s="7"/>
      <c r="LJE204" s="7"/>
      <c r="LJF204" s="7"/>
      <c r="LJG204" s="7"/>
      <c r="LJH204" s="7"/>
      <c r="LJI204" s="7"/>
      <c r="LJJ204" s="7"/>
      <c r="LJK204" s="7"/>
      <c r="LJL204" s="7"/>
      <c r="LJM204" s="7"/>
      <c r="LJN204" s="7"/>
      <c r="LJO204" s="7"/>
      <c r="LJP204" s="7"/>
      <c r="LJQ204" s="7"/>
      <c r="LJR204" s="7"/>
      <c r="LJS204" s="7"/>
      <c r="LJT204" s="7"/>
      <c r="LJU204" s="7"/>
      <c r="LJV204" s="7"/>
      <c r="LJW204" s="7"/>
      <c r="LJX204" s="7"/>
      <c r="LJY204" s="7"/>
      <c r="LJZ204" s="7"/>
      <c r="LKA204" s="7"/>
      <c r="LKB204" s="7"/>
      <c r="LKC204" s="7"/>
      <c r="LKD204" s="7"/>
      <c r="LKE204" s="7"/>
      <c r="LKF204" s="7"/>
      <c r="LKG204" s="7"/>
      <c r="LKH204" s="7"/>
      <c r="LKI204" s="7"/>
      <c r="LKJ204" s="7"/>
      <c r="LKK204" s="7"/>
      <c r="LKL204" s="7"/>
      <c r="LKM204" s="7"/>
      <c r="LKN204" s="7"/>
      <c r="LKO204" s="7"/>
      <c r="LKP204" s="7"/>
      <c r="LKQ204" s="7"/>
      <c r="LKR204" s="7"/>
      <c r="LKS204" s="7"/>
      <c r="LKT204" s="7"/>
      <c r="LKU204" s="7"/>
      <c r="LKV204" s="7"/>
      <c r="LKW204" s="7"/>
      <c r="LKX204" s="7"/>
      <c r="LKY204" s="7"/>
      <c r="LKZ204" s="7"/>
      <c r="LLA204" s="7"/>
      <c r="LLB204" s="7"/>
      <c r="LLC204" s="7"/>
      <c r="LLD204" s="7"/>
      <c r="LLE204" s="7"/>
      <c r="LLF204" s="7"/>
      <c r="LLG204" s="7"/>
      <c r="LLH204" s="7"/>
      <c r="LLI204" s="7"/>
      <c r="LLJ204" s="7"/>
      <c r="LLK204" s="7"/>
      <c r="LLL204" s="7"/>
      <c r="LLM204" s="7"/>
      <c r="LLN204" s="7"/>
      <c r="LLO204" s="7"/>
      <c r="LLP204" s="7"/>
      <c r="LLQ204" s="7"/>
      <c r="LLR204" s="7"/>
      <c r="LLS204" s="7"/>
      <c r="LLT204" s="7"/>
      <c r="LLU204" s="7"/>
      <c r="LLV204" s="7"/>
      <c r="LLW204" s="7"/>
      <c r="LLX204" s="7"/>
      <c r="LLY204" s="7"/>
      <c r="LLZ204" s="7"/>
      <c r="LMA204" s="7"/>
      <c r="LMB204" s="7"/>
      <c r="LMC204" s="7"/>
      <c r="LMD204" s="7"/>
      <c r="LME204" s="7"/>
      <c r="LMF204" s="7"/>
      <c r="LMG204" s="7"/>
      <c r="LMH204" s="7"/>
      <c r="LMI204" s="7"/>
      <c r="LMJ204" s="7"/>
      <c r="LMK204" s="7"/>
      <c r="LML204" s="7"/>
      <c r="LMM204" s="7"/>
      <c r="LMN204" s="7"/>
      <c r="LMO204" s="7"/>
      <c r="LMP204" s="7"/>
      <c r="LMQ204" s="7"/>
      <c r="LMR204" s="7"/>
      <c r="LMS204" s="7"/>
      <c r="LMT204" s="7"/>
      <c r="LMU204" s="7"/>
      <c r="LMV204" s="7"/>
      <c r="LMW204" s="7"/>
      <c r="LMX204" s="7"/>
      <c r="LMY204" s="7"/>
      <c r="LMZ204" s="7"/>
      <c r="LNA204" s="7"/>
      <c r="LNB204" s="7"/>
      <c r="LNC204" s="7"/>
      <c r="LND204" s="7"/>
      <c r="LNE204" s="7"/>
      <c r="LNF204" s="7"/>
      <c r="LNG204" s="7"/>
      <c r="LNH204" s="7"/>
      <c r="LNI204" s="7"/>
      <c r="LNJ204" s="7"/>
      <c r="LNK204" s="7"/>
      <c r="LNL204" s="7"/>
      <c r="LNM204" s="7"/>
      <c r="LNN204" s="7"/>
      <c r="LNO204" s="7"/>
      <c r="LNP204" s="7"/>
      <c r="LNQ204" s="7"/>
      <c r="LNR204" s="7"/>
      <c r="LNS204" s="7"/>
      <c r="LNT204" s="7"/>
      <c r="LNU204" s="7"/>
      <c r="LNV204" s="7"/>
      <c r="LNW204" s="7"/>
      <c r="LNX204" s="7"/>
      <c r="LNY204" s="7"/>
      <c r="LNZ204" s="7"/>
      <c r="LOA204" s="7"/>
      <c r="LOB204" s="7"/>
      <c r="LOC204" s="7"/>
      <c r="LOD204" s="7"/>
      <c r="LOE204" s="7"/>
      <c r="LOF204" s="7"/>
      <c r="LOG204" s="7"/>
      <c r="LOH204" s="7"/>
      <c r="LOI204" s="7"/>
      <c r="LOJ204" s="7"/>
      <c r="LOK204" s="7"/>
      <c r="LOL204" s="7"/>
      <c r="LOM204" s="7"/>
      <c r="LON204" s="7"/>
      <c r="LOO204" s="7"/>
      <c r="LOP204" s="7"/>
      <c r="LOQ204" s="7"/>
      <c r="LOR204" s="7"/>
      <c r="LOS204" s="7"/>
      <c r="LOT204" s="7"/>
      <c r="LOU204" s="7"/>
      <c r="LOV204" s="7"/>
      <c r="LOW204" s="7"/>
      <c r="LOX204" s="7"/>
      <c r="LOY204" s="7"/>
      <c r="LOZ204" s="7"/>
      <c r="LPA204" s="7"/>
      <c r="LPB204" s="7"/>
      <c r="LPC204" s="7"/>
      <c r="LPD204" s="7"/>
      <c r="LPE204" s="7"/>
      <c r="LPF204" s="7"/>
      <c r="LPG204" s="7"/>
      <c r="LPH204" s="7"/>
      <c r="LPI204" s="7"/>
      <c r="LPJ204" s="7"/>
      <c r="LPK204" s="7"/>
      <c r="LPL204" s="7"/>
      <c r="LPM204" s="7"/>
      <c r="LPN204" s="7"/>
      <c r="LPO204" s="7"/>
      <c r="LPP204" s="7"/>
      <c r="LPQ204" s="7"/>
      <c r="LPR204" s="7"/>
      <c r="LPS204" s="7"/>
      <c r="LPT204" s="7"/>
      <c r="LPU204" s="7"/>
      <c r="LPV204" s="7"/>
      <c r="LPW204" s="7"/>
      <c r="LPX204" s="7"/>
      <c r="LPY204" s="7"/>
      <c r="LPZ204" s="7"/>
      <c r="LQA204" s="7"/>
      <c r="LQB204" s="7"/>
      <c r="LQC204" s="7"/>
      <c r="LQD204" s="7"/>
      <c r="LQE204" s="7"/>
      <c r="LQF204" s="7"/>
      <c r="LQG204" s="7"/>
      <c r="LQH204" s="7"/>
      <c r="LQI204" s="7"/>
      <c r="LQJ204" s="7"/>
      <c r="LQK204" s="7"/>
      <c r="LQL204" s="7"/>
      <c r="LQM204" s="7"/>
      <c r="LQN204" s="7"/>
      <c r="LQO204" s="7"/>
      <c r="LQP204" s="7"/>
      <c r="LQQ204" s="7"/>
      <c r="LQR204" s="7"/>
      <c r="LQS204" s="7"/>
      <c r="LQT204" s="7"/>
      <c r="LQU204" s="7"/>
      <c r="LQV204" s="7"/>
      <c r="LQW204" s="7"/>
      <c r="LQX204" s="7"/>
      <c r="LQY204" s="7"/>
      <c r="LQZ204" s="7"/>
      <c r="LRA204" s="7"/>
      <c r="LRB204" s="7"/>
      <c r="LRC204" s="7"/>
      <c r="LRD204" s="7"/>
      <c r="LRE204" s="7"/>
      <c r="LRF204" s="7"/>
      <c r="LRG204" s="7"/>
      <c r="LRH204" s="7"/>
      <c r="LRI204" s="7"/>
      <c r="LRJ204" s="7"/>
      <c r="LRK204" s="7"/>
      <c r="LRL204" s="7"/>
      <c r="LRM204" s="7"/>
      <c r="LRN204" s="7"/>
      <c r="LRO204" s="7"/>
      <c r="LRP204" s="7"/>
      <c r="LRQ204" s="7"/>
      <c r="LRR204" s="7"/>
      <c r="LRS204" s="7"/>
      <c r="LRT204" s="7"/>
      <c r="LRU204" s="7"/>
      <c r="LRV204" s="7"/>
      <c r="LRW204" s="7"/>
      <c r="LRX204" s="7"/>
      <c r="LRY204" s="7"/>
      <c r="LRZ204" s="7"/>
      <c r="LSA204" s="7"/>
      <c r="LSB204" s="7"/>
      <c r="LSC204" s="7"/>
      <c r="LSD204" s="7"/>
      <c r="LSE204" s="7"/>
      <c r="LSF204" s="7"/>
      <c r="LSG204" s="7"/>
      <c r="LSH204" s="7"/>
      <c r="LSI204" s="7"/>
      <c r="LSJ204" s="7"/>
      <c r="LSK204" s="7"/>
      <c r="LSL204" s="7"/>
      <c r="LSM204" s="7"/>
      <c r="LSN204" s="7"/>
      <c r="LSO204" s="7"/>
      <c r="LSP204" s="7"/>
      <c r="LSQ204" s="7"/>
      <c r="LSR204" s="7"/>
      <c r="LSS204" s="7"/>
      <c r="LST204" s="7"/>
      <c r="LSU204" s="7"/>
      <c r="LSV204" s="7"/>
      <c r="LSW204" s="7"/>
      <c r="LSX204" s="7"/>
      <c r="LSY204" s="7"/>
      <c r="LSZ204" s="7"/>
      <c r="LTA204" s="7"/>
      <c r="LTB204" s="7"/>
      <c r="LTC204" s="7"/>
      <c r="LTD204" s="7"/>
      <c r="LTE204" s="7"/>
      <c r="LTF204" s="7"/>
      <c r="LTG204" s="7"/>
      <c r="LTH204" s="7"/>
      <c r="LTI204" s="7"/>
      <c r="LTJ204" s="7"/>
      <c r="LTK204" s="7"/>
      <c r="LTL204" s="7"/>
      <c r="LTM204" s="7"/>
      <c r="LTN204" s="7"/>
      <c r="LTO204" s="7"/>
      <c r="LTP204" s="7"/>
      <c r="LTQ204" s="7"/>
      <c r="LTR204" s="7"/>
      <c r="LTS204" s="7"/>
      <c r="LTT204" s="7"/>
      <c r="LTU204" s="7"/>
      <c r="LTV204" s="7"/>
      <c r="LTW204" s="7"/>
      <c r="LTX204" s="7"/>
      <c r="LTY204" s="7"/>
      <c r="LTZ204" s="7"/>
      <c r="LUA204" s="7"/>
      <c r="LUB204" s="7"/>
      <c r="LUC204" s="7"/>
      <c r="LUD204" s="7"/>
      <c r="LUE204" s="7"/>
      <c r="LUF204" s="7"/>
      <c r="LUG204" s="7"/>
      <c r="LUH204" s="7"/>
      <c r="LUI204" s="7"/>
      <c r="LUJ204" s="7"/>
      <c r="LUK204" s="7"/>
      <c r="LUL204" s="7"/>
      <c r="LUM204" s="7"/>
      <c r="LUN204" s="7"/>
      <c r="LUO204" s="7"/>
      <c r="LUP204" s="7"/>
      <c r="LUQ204" s="7"/>
      <c r="LUR204" s="7"/>
      <c r="LUS204" s="7"/>
      <c r="LUT204" s="7"/>
      <c r="LUU204" s="7"/>
      <c r="LUV204" s="7"/>
      <c r="LUW204" s="7"/>
      <c r="LUX204" s="7"/>
      <c r="LUY204" s="7"/>
      <c r="LUZ204" s="7"/>
      <c r="LVA204" s="7"/>
      <c r="LVB204" s="7"/>
      <c r="LVC204" s="7"/>
      <c r="LVD204" s="7"/>
      <c r="LVE204" s="7"/>
      <c r="LVF204" s="7"/>
      <c r="LVG204" s="7"/>
      <c r="LVH204" s="7"/>
      <c r="LVI204" s="7"/>
      <c r="LVJ204" s="7"/>
      <c r="LVK204" s="7"/>
      <c r="LVL204" s="7"/>
      <c r="LVM204" s="7"/>
      <c r="LVN204" s="7"/>
      <c r="LVO204" s="7"/>
      <c r="LVP204" s="7"/>
      <c r="LVQ204" s="7"/>
      <c r="LVR204" s="7"/>
      <c r="LVS204" s="7"/>
      <c r="LVT204" s="7"/>
      <c r="LVU204" s="7"/>
      <c r="LVV204" s="7"/>
      <c r="LVW204" s="7"/>
      <c r="LVX204" s="7"/>
      <c r="LVY204" s="7"/>
      <c r="LVZ204" s="7"/>
      <c r="LWA204" s="7"/>
      <c r="LWB204" s="7"/>
      <c r="LWC204" s="7"/>
      <c r="LWD204" s="7"/>
      <c r="LWE204" s="7"/>
      <c r="LWF204" s="7"/>
      <c r="LWG204" s="7"/>
      <c r="LWH204" s="7"/>
      <c r="LWI204" s="7"/>
      <c r="LWJ204" s="7"/>
      <c r="LWK204" s="7"/>
      <c r="LWL204" s="7"/>
      <c r="LWM204" s="7"/>
      <c r="LWN204" s="7"/>
      <c r="LWO204" s="7"/>
      <c r="LWP204" s="7"/>
      <c r="LWQ204" s="7"/>
      <c r="LWR204" s="7"/>
      <c r="LWS204" s="7"/>
      <c r="LWT204" s="7"/>
      <c r="LWU204" s="7"/>
      <c r="LWV204" s="7"/>
      <c r="LWW204" s="7"/>
      <c r="LWX204" s="7"/>
      <c r="LWY204" s="7"/>
      <c r="LWZ204" s="7"/>
      <c r="LXA204" s="7"/>
      <c r="LXB204" s="7"/>
      <c r="LXC204" s="7"/>
      <c r="LXD204" s="7"/>
      <c r="LXE204" s="7"/>
      <c r="LXF204" s="7"/>
      <c r="LXG204" s="7"/>
      <c r="LXH204" s="7"/>
      <c r="LXI204" s="7"/>
      <c r="LXJ204" s="7"/>
      <c r="LXK204" s="7"/>
      <c r="LXL204" s="7"/>
      <c r="LXM204" s="7"/>
      <c r="LXN204" s="7"/>
      <c r="LXO204" s="7"/>
      <c r="LXP204" s="7"/>
      <c r="LXQ204" s="7"/>
      <c r="LXR204" s="7"/>
      <c r="LXS204" s="7"/>
      <c r="LXT204" s="7"/>
      <c r="LXU204" s="7"/>
      <c r="LXV204" s="7"/>
      <c r="LXW204" s="7"/>
      <c r="LXX204" s="7"/>
      <c r="LXY204" s="7"/>
      <c r="LXZ204" s="7"/>
      <c r="LYA204" s="7"/>
      <c r="LYB204" s="7"/>
      <c r="LYC204" s="7"/>
      <c r="LYD204" s="7"/>
      <c r="LYE204" s="7"/>
      <c r="LYF204" s="7"/>
      <c r="LYG204" s="7"/>
      <c r="LYH204" s="7"/>
      <c r="LYI204" s="7"/>
      <c r="LYJ204" s="7"/>
      <c r="LYK204" s="7"/>
      <c r="LYL204" s="7"/>
      <c r="LYM204" s="7"/>
      <c r="LYN204" s="7"/>
      <c r="LYO204" s="7"/>
      <c r="LYP204" s="7"/>
      <c r="LYQ204" s="7"/>
      <c r="LYR204" s="7"/>
      <c r="LYS204" s="7"/>
      <c r="LYT204" s="7"/>
      <c r="LYU204" s="7"/>
      <c r="LYV204" s="7"/>
      <c r="LYW204" s="7"/>
      <c r="LYX204" s="7"/>
      <c r="LYY204" s="7"/>
      <c r="LYZ204" s="7"/>
      <c r="LZA204" s="7"/>
      <c r="LZB204" s="7"/>
      <c r="LZC204" s="7"/>
      <c r="LZD204" s="7"/>
      <c r="LZE204" s="7"/>
      <c r="LZF204" s="7"/>
      <c r="LZG204" s="7"/>
      <c r="LZH204" s="7"/>
      <c r="LZI204" s="7"/>
      <c r="LZJ204" s="7"/>
      <c r="LZK204" s="7"/>
      <c r="LZL204" s="7"/>
      <c r="LZM204" s="7"/>
      <c r="LZN204" s="7"/>
      <c r="LZO204" s="7"/>
      <c r="LZP204" s="7"/>
      <c r="LZQ204" s="7"/>
      <c r="LZR204" s="7"/>
      <c r="LZS204" s="7"/>
      <c r="LZT204" s="7"/>
      <c r="LZU204" s="7"/>
      <c r="LZV204" s="7"/>
      <c r="LZW204" s="7"/>
      <c r="LZX204" s="7"/>
      <c r="LZY204" s="7"/>
      <c r="LZZ204" s="7"/>
      <c r="MAA204" s="7"/>
      <c r="MAB204" s="7"/>
      <c r="MAC204" s="7"/>
      <c r="MAD204" s="7"/>
      <c r="MAE204" s="7"/>
      <c r="MAF204" s="7"/>
      <c r="MAG204" s="7"/>
      <c r="MAH204" s="7"/>
      <c r="MAI204" s="7"/>
      <c r="MAJ204" s="7"/>
      <c r="MAK204" s="7"/>
      <c r="MAL204" s="7"/>
      <c r="MAM204" s="7"/>
      <c r="MAN204" s="7"/>
      <c r="MAO204" s="7"/>
      <c r="MAP204" s="7"/>
      <c r="MAQ204" s="7"/>
      <c r="MAR204" s="7"/>
      <c r="MAS204" s="7"/>
      <c r="MAT204" s="7"/>
      <c r="MAU204" s="7"/>
      <c r="MAV204" s="7"/>
      <c r="MAW204" s="7"/>
      <c r="MAX204" s="7"/>
      <c r="MAY204" s="7"/>
      <c r="MAZ204" s="7"/>
      <c r="MBA204" s="7"/>
      <c r="MBB204" s="7"/>
      <c r="MBC204" s="7"/>
      <c r="MBD204" s="7"/>
      <c r="MBE204" s="7"/>
      <c r="MBF204" s="7"/>
      <c r="MBG204" s="7"/>
      <c r="MBH204" s="7"/>
      <c r="MBI204" s="7"/>
      <c r="MBJ204" s="7"/>
      <c r="MBK204" s="7"/>
      <c r="MBL204" s="7"/>
      <c r="MBM204" s="7"/>
      <c r="MBN204" s="7"/>
      <c r="MBO204" s="7"/>
      <c r="MBP204" s="7"/>
      <c r="MBQ204" s="7"/>
      <c r="MBR204" s="7"/>
      <c r="MBS204" s="7"/>
      <c r="MBT204" s="7"/>
      <c r="MBU204" s="7"/>
      <c r="MBV204" s="7"/>
      <c r="MBW204" s="7"/>
      <c r="MBX204" s="7"/>
      <c r="MBY204" s="7"/>
      <c r="MBZ204" s="7"/>
      <c r="MCA204" s="7"/>
      <c r="MCB204" s="7"/>
      <c r="MCC204" s="7"/>
      <c r="MCD204" s="7"/>
      <c r="MCE204" s="7"/>
      <c r="MCF204" s="7"/>
      <c r="MCG204" s="7"/>
      <c r="MCH204" s="7"/>
      <c r="MCI204" s="7"/>
      <c r="MCJ204" s="7"/>
      <c r="MCK204" s="7"/>
      <c r="MCL204" s="7"/>
      <c r="MCM204" s="7"/>
      <c r="MCN204" s="7"/>
      <c r="MCO204" s="7"/>
      <c r="MCP204" s="7"/>
      <c r="MCQ204" s="7"/>
      <c r="MCR204" s="7"/>
      <c r="MCS204" s="7"/>
      <c r="MCT204" s="7"/>
      <c r="MCU204" s="7"/>
      <c r="MCV204" s="7"/>
      <c r="MCW204" s="7"/>
      <c r="MCX204" s="7"/>
      <c r="MCY204" s="7"/>
      <c r="MCZ204" s="7"/>
      <c r="MDA204" s="7"/>
      <c r="MDB204" s="7"/>
      <c r="MDC204" s="7"/>
      <c r="MDD204" s="7"/>
      <c r="MDE204" s="7"/>
      <c r="MDF204" s="7"/>
      <c r="MDG204" s="7"/>
      <c r="MDH204" s="7"/>
      <c r="MDI204" s="7"/>
      <c r="MDJ204" s="7"/>
      <c r="MDK204" s="7"/>
      <c r="MDL204" s="7"/>
      <c r="MDM204" s="7"/>
      <c r="MDN204" s="7"/>
      <c r="MDO204" s="7"/>
      <c r="MDP204" s="7"/>
      <c r="MDQ204" s="7"/>
      <c r="MDR204" s="7"/>
      <c r="MDS204" s="7"/>
      <c r="MDT204" s="7"/>
      <c r="MDU204" s="7"/>
      <c r="MDV204" s="7"/>
      <c r="MDW204" s="7"/>
      <c r="MDX204" s="7"/>
      <c r="MDY204" s="7"/>
      <c r="MDZ204" s="7"/>
      <c r="MEA204" s="7"/>
      <c r="MEB204" s="7"/>
      <c r="MEC204" s="7"/>
      <c r="MED204" s="7"/>
      <c r="MEE204" s="7"/>
      <c r="MEF204" s="7"/>
      <c r="MEG204" s="7"/>
      <c r="MEH204" s="7"/>
      <c r="MEI204" s="7"/>
      <c r="MEJ204" s="7"/>
      <c r="MEK204" s="7"/>
      <c r="MEL204" s="7"/>
      <c r="MEM204" s="7"/>
      <c r="MEN204" s="7"/>
      <c r="MEO204" s="7"/>
      <c r="MEP204" s="7"/>
      <c r="MEQ204" s="7"/>
      <c r="MER204" s="7"/>
      <c r="MES204" s="7"/>
      <c r="MET204" s="7"/>
      <c r="MEU204" s="7"/>
      <c r="MEV204" s="7"/>
      <c r="MEW204" s="7"/>
      <c r="MEX204" s="7"/>
      <c r="MEY204" s="7"/>
      <c r="MEZ204" s="7"/>
      <c r="MFA204" s="7"/>
      <c r="MFB204" s="7"/>
      <c r="MFC204" s="7"/>
      <c r="MFD204" s="7"/>
      <c r="MFE204" s="7"/>
      <c r="MFF204" s="7"/>
      <c r="MFG204" s="7"/>
      <c r="MFH204" s="7"/>
      <c r="MFI204" s="7"/>
      <c r="MFJ204" s="7"/>
      <c r="MFK204" s="7"/>
      <c r="MFL204" s="7"/>
      <c r="MFM204" s="7"/>
      <c r="MFN204" s="7"/>
      <c r="MFO204" s="7"/>
      <c r="MFP204" s="7"/>
      <c r="MFQ204" s="7"/>
      <c r="MFR204" s="7"/>
      <c r="MFS204" s="7"/>
      <c r="MFT204" s="7"/>
      <c r="MFU204" s="7"/>
      <c r="MFV204" s="7"/>
      <c r="MFW204" s="7"/>
      <c r="MFX204" s="7"/>
      <c r="MFY204" s="7"/>
      <c r="MFZ204" s="7"/>
      <c r="MGA204" s="7"/>
      <c r="MGB204" s="7"/>
      <c r="MGC204" s="7"/>
      <c r="MGD204" s="7"/>
      <c r="MGE204" s="7"/>
      <c r="MGF204" s="7"/>
      <c r="MGG204" s="7"/>
      <c r="MGH204" s="7"/>
      <c r="MGI204" s="7"/>
      <c r="MGJ204" s="7"/>
      <c r="MGK204" s="7"/>
      <c r="MGL204" s="7"/>
      <c r="MGM204" s="7"/>
      <c r="MGN204" s="7"/>
      <c r="MGO204" s="7"/>
      <c r="MGP204" s="7"/>
      <c r="MGQ204" s="7"/>
      <c r="MGR204" s="7"/>
      <c r="MGS204" s="7"/>
      <c r="MGT204" s="7"/>
      <c r="MGU204" s="7"/>
      <c r="MGV204" s="7"/>
      <c r="MGW204" s="7"/>
      <c r="MGX204" s="7"/>
      <c r="MGY204" s="7"/>
      <c r="MGZ204" s="7"/>
      <c r="MHA204" s="7"/>
      <c r="MHB204" s="7"/>
      <c r="MHC204" s="7"/>
      <c r="MHD204" s="7"/>
      <c r="MHE204" s="7"/>
      <c r="MHF204" s="7"/>
      <c r="MHG204" s="7"/>
      <c r="MHH204" s="7"/>
      <c r="MHI204" s="7"/>
      <c r="MHJ204" s="7"/>
      <c r="MHK204" s="7"/>
      <c r="MHL204" s="7"/>
      <c r="MHM204" s="7"/>
      <c r="MHN204" s="7"/>
      <c r="MHO204" s="7"/>
      <c r="MHP204" s="7"/>
      <c r="MHQ204" s="7"/>
      <c r="MHR204" s="7"/>
      <c r="MHS204" s="7"/>
      <c r="MHT204" s="7"/>
      <c r="MHU204" s="7"/>
      <c r="MHV204" s="7"/>
      <c r="MHW204" s="7"/>
      <c r="MHX204" s="7"/>
      <c r="MHY204" s="7"/>
      <c r="MHZ204" s="7"/>
      <c r="MIA204" s="7"/>
      <c r="MIB204" s="7"/>
      <c r="MIC204" s="7"/>
      <c r="MID204" s="7"/>
      <c r="MIE204" s="7"/>
      <c r="MIF204" s="7"/>
      <c r="MIG204" s="7"/>
      <c r="MIH204" s="7"/>
      <c r="MII204" s="7"/>
      <c r="MIJ204" s="7"/>
      <c r="MIK204" s="7"/>
      <c r="MIL204" s="7"/>
      <c r="MIM204" s="7"/>
      <c r="MIN204" s="7"/>
      <c r="MIO204" s="7"/>
      <c r="MIP204" s="7"/>
      <c r="MIQ204" s="7"/>
      <c r="MIR204" s="7"/>
      <c r="MIS204" s="7"/>
      <c r="MIT204" s="7"/>
      <c r="MIU204" s="7"/>
      <c r="MIV204" s="7"/>
      <c r="MIW204" s="7"/>
      <c r="MIX204" s="7"/>
      <c r="MIY204" s="7"/>
      <c r="MIZ204" s="7"/>
      <c r="MJA204" s="7"/>
      <c r="MJB204" s="7"/>
      <c r="MJC204" s="7"/>
      <c r="MJD204" s="7"/>
      <c r="MJE204" s="7"/>
      <c r="MJF204" s="7"/>
      <c r="MJG204" s="7"/>
      <c r="MJH204" s="7"/>
      <c r="MJI204" s="7"/>
      <c r="MJJ204" s="7"/>
      <c r="MJK204" s="7"/>
      <c r="MJL204" s="7"/>
      <c r="MJM204" s="7"/>
      <c r="MJN204" s="7"/>
      <c r="MJO204" s="7"/>
      <c r="MJP204" s="7"/>
      <c r="MJQ204" s="7"/>
      <c r="MJR204" s="7"/>
      <c r="MJS204" s="7"/>
      <c r="MJT204" s="7"/>
      <c r="MJU204" s="7"/>
      <c r="MJV204" s="7"/>
      <c r="MJW204" s="7"/>
      <c r="MJX204" s="7"/>
      <c r="MJY204" s="7"/>
      <c r="MJZ204" s="7"/>
      <c r="MKA204" s="7"/>
      <c r="MKB204" s="7"/>
      <c r="MKC204" s="7"/>
      <c r="MKD204" s="7"/>
      <c r="MKE204" s="7"/>
      <c r="MKF204" s="7"/>
      <c r="MKG204" s="7"/>
      <c r="MKH204" s="7"/>
      <c r="MKI204" s="7"/>
      <c r="MKJ204" s="7"/>
      <c r="MKK204" s="7"/>
      <c r="MKL204" s="7"/>
      <c r="MKM204" s="7"/>
      <c r="MKN204" s="7"/>
      <c r="MKO204" s="7"/>
      <c r="MKP204" s="7"/>
      <c r="MKQ204" s="7"/>
      <c r="MKR204" s="7"/>
      <c r="MKS204" s="7"/>
      <c r="MKT204" s="7"/>
      <c r="MKU204" s="7"/>
      <c r="MKV204" s="7"/>
      <c r="MKW204" s="7"/>
      <c r="MKX204" s="7"/>
      <c r="MKY204" s="7"/>
      <c r="MKZ204" s="7"/>
      <c r="MLA204" s="7"/>
      <c r="MLB204" s="7"/>
      <c r="MLC204" s="7"/>
      <c r="MLD204" s="7"/>
      <c r="MLE204" s="7"/>
      <c r="MLF204" s="7"/>
      <c r="MLG204" s="7"/>
      <c r="MLH204" s="7"/>
      <c r="MLI204" s="7"/>
      <c r="MLJ204" s="7"/>
      <c r="MLK204" s="7"/>
      <c r="MLL204" s="7"/>
      <c r="MLM204" s="7"/>
      <c r="MLN204" s="7"/>
      <c r="MLO204" s="7"/>
      <c r="MLP204" s="7"/>
      <c r="MLQ204" s="7"/>
      <c r="MLR204" s="7"/>
      <c r="MLS204" s="7"/>
      <c r="MLT204" s="7"/>
      <c r="MLU204" s="7"/>
      <c r="MLV204" s="7"/>
      <c r="MLW204" s="7"/>
      <c r="MLX204" s="7"/>
      <c r="MLY204" s="7"/>
      <c r="MLZ204" s="7"/>
      <c r="MMA204" s="7"/>
      <c r="MMB204" s="7"/>
      <c r="MMC204" s="7"/>
      <c r="MMD204" s="7"/>
      <c r="MME204" s="7"/>
      <c r="MMF204" s="7"/>
      <c r="MMG204" s="7"/>
      <c r="MMH204" s="7"/>
      <c r="MMI204" s="7"/>
      <c r="MMJ204" s="7"/>
      <c r="MMK204" s="7"/>
      <c r="MML204" s="7"/>
      <c r="MMM204" s="7"/>
      <c r="MMN204" s="7"/>
      <c r="MMO204" s="7"/>
      <c r="MMP204" s="7"/>
      <c r="MMQ204" s="7"/>
      <c r="MMR204" s="7"/>
      <c r="MMS204" s="7"/>
      <c r="MMT204" s="7"/>
      <c r="MMU204" s="7"/>
      <c r="MMV204" s="7"/>
      <c r="MMW204" s="7"/>
      <c r="MMX204" s="7"/>
      <c r="MMY204" s="7"/>
      <c r="MMZ204" s="7"/>
      <c r="MNA204" s="7"/>
      <c r="MNB204" s="7"/>
      <c r="MNC204" s="7"/>
      <c r="MND204" s="7"/>
      <c r="MNE204" s="7"/>
      <c r="MNF204" s="7"/>
      <c r="MNG204" s="7"/>
      <c r="MNH204" s="7"/>
      <c r="MNI204" s="7"/>
      <c r="MNJ204" s="7"/>
      <c r="MNK204" s="7"/>
      <c r="MNL204" s="7"/>
      <c r="MNM204" s="7"/>
      <c r="MNN204" s="7"/>
      <c r="MNO204" s="7"/>
      <c r="MNP204" s="7"/>
      <c r="MNQ204" s="7"/>
      <c r="MNR204" s="7"/>
      <c r="MNS204" s="7"/>
      <c r="MNT204" s="7"/>
      <c r="MNU204" s="7"/>
      <c r="MNV204" s="7"/>
      <c r="MNW204" s="7"/>
      <c r="MNX204" s="7"/>
      <c r="MNY204" s="7"/>
      <c r="MNZ204" s="7"/>
      <c r="MOA204" s="7"/>
      <c r="MOB204" s="7"/>
      <c r="MOC204" s="7"/>
      <c r="MOD204" s="7"/>
      <c r="MOE204" s="7"/>
      <c r="MOF204" s="7"/>
      <c r="MOG204" s="7"/>
      <c r="MOH204" s="7"/>
      <c r="MOI204" s="7"/>
      <c r="MOJ204" s="7"/>
      <c r="MOK204" s="7"/>
      <c r="MOL204" s="7"/>
      <c r="MOM204" s="7"/>
      <c r="MON204" s="7"/>
      <c r="MOO204" s="7"/>
      <c r="MOP204" s="7"/>
      <c r="MOQ204" s="7"/>
      <c r="MOR204" s="7"/>
      <c r="MOS204" s="7"/>
      <c r="MOT204" s="7"/>
      <c r="MOU204" s="7"/>
      <c r="MOV204" s="7"/>
      <c r="MOW204" s="7"/>
      <c r="MOX204" s="7"/>
      <c r="MOY204" s="7"/>
      <c r="MOZ204" s="7"/>
      <c r="MPA204" s="7"/>
      <c r="MPB204" s="7"/>
      <c r="MPC204" s="7"/>
      <c r="MPD204" s="7"/>
      <c r="MPE204" s="7"/>
      <c r="MPF204" s="7"/>
      <c r="MPG204" s="7"/>
      <c r="MPH204" s="7"/>
      <c r="MPI204" s="7"/>
      <c r="MPJ204" s="7"/>
      <c r="MPK204" s="7"/>
      <c r="MPL204" s="7"/>
      <c r="MPM204" s="7"/>
      <c r="MPN204" s="7"/>
      <c r="MPO204" s="7"/>
      <c r="MPP204" s="7"/>
      <c r="MPQ204" s="7"/>
      <c r="MPR204" s="7"/>
      <c r="MPS204" s="7"/>
      <c r="MPT204" s="7"/>
      <c r="MPU204" s="7"/>
      <c r="MPV204" s="7"/>
      <c r="MPW204" s="7"/>
      <c r="MPX204" s="7"/>
      <c r="MPY204" s="7"/>
      <c r="MPZ204" s="7"/>
      <c r="MQA204" s="7"/>
      <c r="MQB204" s="7"/>
      <c r="MQC204" s="7"/>
      <c r="MQD204" s="7"/>
      <c r="MQE204" s="7"/>
      <c r="MQF204" s="7"/>
      <c r="MQG204" s="7"/>
      <c r="MQH204" s="7"/>
      <c r="MQI204" s="7"/>
      <c r="MQJ204" s="7"/>
      <c r="MQK204" s="7"/>
      <c r="MQL204" s="7"/>
      <c r="MQM204" s="7"/>
      <c r="MQN204" s="7"/>
      <c r="MQO204" s="7"/>
      <c r="MQP204" s="7"/>
      <c r="MQQ204" s="7"/>
      <c r="MQR204" s="7"/>
      <c r="MQS204" s="7"/>
      <c r="MQT204" s="7"/>
      <c r="MQU204" s="7"/>
      <c r="MQV204" s="7"/>
      <c r="MQW204" s="7"/>
      <c r="MQX204" s="7"/>
      <c r="MQY204" s="7"/>
      <c r="MQZ204" s="7"/>
      <c r="MRA204" s="7"/>
      <c r="MRB204" s="7"/>
      <c r="MRC204" s="7"/>
      <c r="MRD204" s="7"/>
      <c r="MRE204" s="7"/>
      <c r="MRF204" s="7"/>
      <c r="MRG204" s="7"/>
      <c r="MRH204" s="7"/>
      <c r="MRI204" s="7"/>
      <c r="MRJ204" s="7"/>
      <c r="MRK204" s="7"/>
      <c r="MRL204" s="7"/>
      <c r="MRM204" s="7"/>
      <c r="MRN204" s="7"/>
      <c r="MRO204" s="7"/>
      <c r="MRP204" s="7"/>
      <c r="MRQ204" s="7"/>
      <c r="MRR204" s="7"/>
      <c r="MRS204" s="7"/>
      <c r="MRT204" s="7"/>
      <c r="MRU204" s="7"/>
      <c r="MRV204" s="7"/>
      <c r="MRW204" s="7"/>
      <c r="MRX204" s="7"/>
      <c r="MRY204" s="7"/>
      <c r="MRZ204" s="7"/>
      <c r="MSA204" s="7"/>
      <c r="MSB204" s="7"/>
      <c r="MSC204" s="7"/>
      <c r="MSD204" s="7"/>
      <c r="MSE204" s="7"/>
      <c r="MSF204" s="7"/>
      <c r="MSG204" s="7"/>
      <c r="MSH204" s="7"/>
      <c r="MSI204" s="7"/>
      <c r="MSJ204" s="7"/>
      <c r="MSK204" s="7"/>
      <c r="MSL204" s="7"/>
      <c r="MSM204" s="7"/>
      <c r="MSN204" s="7"/>
      <c r="MSO204" s="7"/>
      <c r="MSP204" s="7"/>
      <c r="MSQ204" s="7"/>
      <c r="MSR204" s="7"/>
      <c r="MSS204" s="7"/>
      <c r="MST204" s="7"/>
      <c r="MSU204" s="7"/>
      <c r="MSV204" s="7"/>
      <c r="MSW204" s="7"/>
      <c r="MSX204" s="7"/>
      <c r="MSY204" s="7"/>
      <c r="MSZ204" s="7"/>
      <c r="MTA204" s="7"/>
      <c r="MTB204" s="7"/>
      <c r="MTC204" s="7"/>
      <c r="MTD204" s="7"/>
      <c r="MTE204" s="7"/>
      <c r="MTF204" s="7"/>
      <c r="MTG204" s="7"/>
      <c r="MTH204" s="7"/>
      <c r="MTI204" s="7"/>
      <c r="MTJ204" s="7"/>
      <c r="MTK204" s="7"/>
      <c r="MTL204" s="7"/>
      <c r="MTM204" s="7"/>
      <c r="MTN204" s="7"/>
      <c r="MTO204" s="7"/>
      <c r="MTP204" s="7"/>
      <c r="MTQ204" s="7"/>
      <c r="MTR204" s="7"/>
      <c r="MTS204" s="7"/>
      <c r="MTT204" s="7"/>
      <c r="MTU204" s="7"/>
      <c r="MTV204" s="7"/>
      <c r="MTW204" s="7"/>
      <c r="MTX204" s="7"/>
      <c r="MTY204" s="7"/>
      <c r="MTZ204" s="7"/>
      <c r="MUA204" s="7"/>
      <c r="MUB204" s="7"/>
      <c r="MUC204" s="7"/>
      <c r="MUD204" s="7"/>
      <c r="MUE204" s="7"/>
      <c r="MUF204" s="7"/>
      <c r="MUG204" s="7"/>
      <c r="MUH204" s="7"/>
      <c r="MUI204" s="7"/>
      <c r="MUJ204" s="7"/>
      <c r="MUK204" s="7"/>
      <c r="MUL204" s="7"/>
      <c r="MUM204" s="7"/>
      <c r="MUN204" s="7"/>
      <c r="MUO204" s="7"/>
      <c r="MUP204" s="7"/>
      <c r="MUQ204" s="7"/>
      <c r="MUR204" s="7"/>
      <c r="MUS204" s="7"/>
      <c r="MUT204" s="7"/>
      <c r="MUU204" s="7"/>
      <c r="MUV204" s="7"/>
      <c r="MUW204" s="7"/>
      <c r="MUX204" s="7"/>
      <c r="MUY204" s="7"/>
      <c r="MUZ204" s="7"/>
      <c r="MVA204" s="7"/>
      <c r="MVB204" s="7"/>
      <c r="MVC204" s="7"/>
      <c r="MVD204" s="7"/>
      <c r="MVE204" s="7"/>
      <c r="MVF204" s="7"/>
      <c r="MVG204" s="7"/>
      <c r="MVH204" s="7"/>
      <c r="MVI204" s="7"/>
      <c r="MVJ204" s="7"/>
      <c r="MVK204" s="7"/>
      <c r="MVL204" s="7"/>
      <c r="MVM204" s="7"/>
      <c r="MVN204" s="7"/>
      <c r="MVO204" s="7"/>
      <c r="MVP204" s="7"/>
      <c r="MVQ204" s="7"/>
      <c r="MVR204" s="7"/>
      <c r="MVS204" s="7"/>
      <c r="MVT204" s="7"/>
      <c r="MVU204" s="7"/>
      <c r="MVV204" s="7"/>
      <c r="MVW204" s="7"/>
      <c r="MVX204" s="7"/>
      <c r="MVY204" s="7"/>
      <c r="MVZ204" s="7"/>
      <c r="MWA204" s="7"/>
      <c r="MWB204" s="7"/>
      <c r="MWC204" s="7"/>
      <c r="MWD204" s="7"/>
      <c r="MWE204" s="7"/>
      <c r="MWF204" s="7"/>
      <c r="MWG204" s="7"/>
      <c r="MWH204" s="7"/>
      <c r="MWI204" s="7"/>
      <c r="MWJ204" s="7"/>
      <c r="MWK204" s="7"/>
      <c r="MWL204" s="7"/>
      <c r="MWM204" s="7"/>
      <c r="MWN204" s="7"/>
      <c r="MWO204" s="7"/>
      <c r="MWP204" s="7"/>
      <c r="MWQ204" s="7"/>
      <c r="MWR204" s="7"/>
      <c r="MWS204" s="7"/>
      <c r="MWT204" s="7"/>
      <c r="MWU204" s="7"/>
      <c r="MWV204" s="7"/>
      <c r="MWW204" s="7"/>
      <c r="MWX204" s="7"/>
      <c r="MWY204" s="7"/>
      <c r="MWZ204" s="7"/>
      <c r="MXA204" s="7"/>
      <c r="MXB204" s="7"/>
      <c r="MXC204" s="7"/>
      <c r="MXD204" s="7"/>
      <c r="MXE204" s="7"/>
      <c r="MXF204" s="7"/>
      <c r="MXG204" s="7"/>
      <c r="MXH204" s="7"/>
      <c r="MXI204" s="7"/>
      <c r="MXJ204" s="7"/>
      <c r="MXK204" s="7"/>
      <c r="MXL204" s="7"/>
      <c r="MXM204" s="7"/>
      <c r="MXN204" s="7"/>
      <c r="MXO204" s="7"/>
      <c r="MXP204" s="7"/>
      <c r="MXQ204" s="7"/>
      <c r="MXR204" s="7"/>
      <c r="MXS204" s="7"/>
      <c r="MXT204" s="7"/>
      <c r="MXU204" s="7"/>
      <c r="MXV204" s="7"/>
      <c r="MXW204" s="7"/>
      <c r="MXX204" s="7"/>
      <c r="MXY204" s="7"/>
      <c r="MXZ204" s="7"/>
      <c r="MYA204" s="7"/>
      <c r="MYB204" s="7"/>
      <c r="MYC204" s="7"/>
      <c r="MYD204" s="7"/>
      <c r="MYE204" s="7"/>
      <c r="MYF204" s="7"/>
      <c r="MYG204" s="7"/>
      <c r="MYH204" s="7"/>
      <c r="MYI204" s="7"/>
      <c r="MYJ204" s="7"/>
      <c r="MYK204" s="7"/>
      <c r="MYL204" s="7"/>
      <c r="MYM204" s="7"/>
      <c r="MYN204" s="7"/>
      <c r="MYO204" s="7"/>
      <c r="MYP204" s="7"/>
      <c r="MYQ204" s="7"/>
      <c r="MYR204" s="7"/>
      <c r="MYS204" s="7"/>
      <c r="MYT204" s="7"/>
      <c r="MYU204" s="7"/>
      <c r="MYV204" s="7"/>
      <c r="MYW204" s="7"/>
      <c r="MYX204" s="7"/>
      <c r="MYY204" s="7"/>
      <c r="MYZ204" s="7"/>
      <c r="MZA204" s="7"/>
      <c r="MZB204" s="7"/>
      <c r="MZC204" s="7"/>
      <c r="MZD204" s="7"/>
      <c r="MZE204" s="7"/>
      <c r="MZF204" s="7"/>
      <c r="MZG204" s="7"/>
      <c r="MZH204" s="7"/>
      <c r="MZI204" s="7"/>
      <c r="MZJ204" s="7"/>
      <c r="MZK204" s="7"/>
      <c r="MZL204" s="7"/>
      <c r="MZM204" s="7"/>
      <c r="MZN204" s="7"/>
      <c r="MZO204" s="7"/>
      <c r="MZP204" s="7"/>
      <c r="MZQ204" s="7"/>
      <c r="MZR204" s="7"/>
      <c r="MZS204" s="7"/>
      <c r="MZT204" s="7"/>
      <c r="MZU204" s="7"/>
      <c r="MZV204" s="7"/>
      <c r="MZW204" s="7"/>
      <c r="MZX204" s="7"/>
      <c r="MZY204" s="7"/>
      <c r="MZZ204" s="7"/>
      <c r="NAA204" s="7"/>
      <c r="NAB204" s="7"/>
      <c r="NAC204" s="7"/>
      <c r="NAD204" s="7"/>
      <c r="NAE204" s="7"/>
      <c r="NAF204" s="7"/>
      <c r="NAG204" s="7"/>
      <c r="NAH204" s="7"/>
      <c r="NAI204" s="7"/>
      <c r="NAJ204" s="7"/>
      <c r="NAK204" s="7"/>
      <c r="NAL204" s="7"/>
      <c r="NAM204" s="7"/>
      <c r="NAN204" s="7"/>
      <c r="NAO204" s="7"/>
      <c r="NAP204" s="7"/>
      <c r="NAQ204" s="7"/>
      <c r="NAR204" s="7"/>
      <c r="NAS204" s="7"/>
      <c r="NAT204" s="7"/>
      <c r="NAU204" s="7"/>
      <c r="NAV204" s="7"/>
      <c r="NAW204" s="7"/>
      <c r="NAX204" s="7"/>
      <c r="NAY204" s="7"/>
      <c r="NAZ204" s="7"/>
      <c r="NBA204" s="7"/>
      <c r="NBB204" s="7"/>
      <c r="NBC204" s="7"/>
      <c r="NBD204" s="7"/>
      <c r="NBE204" s="7"/>
      <c r="NBF204" s="7"/>
      <c r="NBG204" s="7"/>
      <c r="NBH204" s="7"/>
      <c r="NBI204" s="7"/>
      <c r="NBJ204" s="7"/>
      <c r="NBK204" s="7"/>
      <c r="NBL204" s="7"/>
      <c r="NBM204" s="7"/>
      <c r="NBN204" s="7"/>
      <c r="NBO204" s="7"/>
      <c r="NBP204" s="7"/>
      <c r="NBQ204" s="7"/>
      <c r="NBR204" s="7"/>
      <c r="NBS204" s="7"/>
      <c r="NBT204" s="7"/>
      <c r="NBU204" s="7"/>
      <c r="NBV204" s="7"/>
      <c r="NBW204" s="7"/>
      <c r="NBX204" s="7"/>
      <c r="NBY204" s="7"/>
      <c r="NBZ204" s="7"/>
      <c r="NCA204" s="7"/>
      <c r="NCB204" s="7"/>
      <c r="NCC204" s="7"/>
      <c r="NCD204" s="7"/>
      <c r="NCE204" s="7"/>
      <c r="NCF204" s="7"/>
      <c r="NCG204" s="7"/>
      <c r="NCH204" s="7"/>
      <c r="NCI204" s="7"/>
      <c r="NCJ204" s="7"/>
      <c r="NCK204" s="7"/>
      <c r="NCL204" s="7"/>
      <c r="NCM204" s="7"/>
      <c r="NCN204" s="7"/>
      <c r="NCO204" s="7"/>
      <c r="NCP204" s="7"/>
      <c r="NCQ204" s="7"/>
      <c r="NCR204" s="7"/>
      <c r="NCS204" s="7"/>
      <c r="NCT204" s="7"/>
      <c r="NCU204" s="7"/>
      <c r="NCV204" s="7"/>
      <c r="NCW204" s="7"/>
      <c r="NCX204" s="7"/>
      <c r="NCY204" s="7"/>
      <c r="NCZ204" s="7"/>
      <c r="NDA204" s="7"/>
      <c r="NDB204" s="7"/>
      <c r="NDC204" s="7"/>
      <c r="NDD204" s="7"/>
      <c r="NDE204" s="7"/>
      <c r="NDF204" s="7"/>
      <c r="NDG204" s="7"/>
      <c r="NDH204" s="7"/>
      <c r="NDI204" s="7"/>
      <c r="NDJ204" s="7"/>
      <c r="NDK204" s="7"/>
      <c r="NDL204" s="7"/>
      <c r="NDM204" s="7"/>
      <c r="NDN204" s="7"/>
      <c r="NDO204" s="7"/>
      <c r="NDP204" s="7"/>
      <c r="NDQ204" s="7"/>
      <c r="NDR204" s="7"/>
      <c r="NDS204" s="7"/>
      <c r="NDT204" s="7"/>
      <c r="NDU204" s="7"/>
      <c r="NDV204" s="7"/>
      <c r="NDW204" s="7"/>
      <c r="NDX204" s="7"/>
      <c r="NDY204" s="7"/>
      <c r="NDZ204" s="7"/>
      <c r="NEA204" s="7"/>
      <c r="NEB204" s="7"/>
      <c r="NEC204" s="7"/>
      <c r="NED204" s="7"/>
      <c r="NEE204" s="7"/>
      <c r="NEF204" s="7"/>
      <c r="NEG204" s="7"/>
      <c r="NEH204" s="7"/>
      <c r="NEI204" s="7"/>
      <c r="NEJ204" s="7"/>
      <c r="NEK204" s="7"/>
      <c r="NEL204" s="7"/>
      <c r="NEM204" s="7"/>
      <c r="NEN204" s="7"/>
      <c r="NEO204" s="7"/>
      <c r="NEP204" s="7"/>
      <c r="NEQ204" s="7"/>
      <c r="NER204" s="7"/>
      <c r="NES204" s="7"/>
      <c r="NET204" s="7"/>
      <c r="NEU204" s="7"/>
      <c r="NEV204" s="7"/>
      <c r="NEW204" s="7"/>
      <c r="NEX204" s="7"/>
      <c r="NEY204" s="7"/>
      <c r="NEZ204" s="7"/>
      <c r="NFA204" s="7"/>
      <c r="NFB204" s="7"/>
      <c r="NFC204" s="7"/>
      <c r="NFD204" s="7"/>
      <c r="NFE204" s="7"/>
      <c r="NFF204" s="7"/>
      <c r="NFG204" s="7"/>
      <c r="NFH204" s="7"/>
      <c r="NFI204" s="7"/>
      <c r="NFJ204" s="7"/>
      <c r="NFK204" s="7"/>
      <c r="NFL204" s="7"/>
      <c r="NFM204" s="7"/>
      <c r="NFN204" s="7"/>
      <c r="NFO204" s="7"/>
      <c r="NFP204" s="7"/>
      <c r="NFQ204" s="7"/>
      <c r="NFR204" s="7"/>
      <c r="NFS204" s="7"/>
      <c r="NFT204" s="7"/>
      <c r="NFU204" s="7"/>
      <c r="NFV204" s="7"/>
      <c r="NFW204" s="7"/>
      <c r="NFX204" s="7"/>
      <c r="NFY204" s="7"/>
      <c r="NFZ204" s="7"/>
      <c r="NGA204" s="7"/>
      <c r="NGB204" s="7"/>
      <c r="NGC204" s="7"/>
      <c r="NGD204" s="7"/>
      <c r="NGE204" s="7"/>
      <c r="NGF204" s="7"/>
      <c r="NGG204" s="7"/>
      <c r="NGH204" s="7"/>
      <c r="NGI204" s="7"/>
      <c r="NGJ204" s="7"/>
      <c r="NGK204" s="7"/>
      <c r="NGL204" s="7"/>
      <c r="NGM204" s="7"/>
      <c r="NGN204" s="7"/>
      <c r="NGO204" s="7"/>
      <c r="NGP204" s="7"/>
      <c r="NGQ204" s="7"/>
      <c r="NGR204" s="7"/>
      <c r="NGS204" s="7"/>
      <c r="NGT204" s="7"/>
      <c r="NGU204" s="7"/>
      <c r="NGV204" s="7"/>
      <c r="NGW204" s="7"/>
      <c r="NGX204" s="7"/>
      <c r="NGY204" s="7"/>
      <c r="NGZ204" s="7"/>
      <c r="NHA204" s="7"/>
      <c r="NHB204" s="7"/>
      <c r="NHC204" s="7"/>
      <c r="NHD204" s="7"/>
      <c r="NHE204" s="7"/>
      <c r="NHF204" s="7"/>
      <c r="NHG204" s="7"/>
      <c r="NHH204" s="7"/>
      <c r="NHI204" s="7"/>
      <c r="NHJ204" s="7"/>
      <c r="NHK204" s="7"/>
      <c r="NHL204" s="7"/>
      <c r="NHM204" s="7"/>
      <c r="NHN204" s="7"/>
      <c r="NHO204" s="7"/>
      <c r="NHP204" s="7"/>
      <c r="NHQ204" s="7"/>
      <c r="NHR204" s="7"/>
      <c r="NHS204" s="7"/>
      <c r="NHT204" s="7"/>
      <c r="NHU204" s="7"/>
      <c r="NHV204" s="7"/>
      <c r="NHW204" s="7"/>
      <c r="NHX204" s="7"/>
      <c r="NHY204" s="7"/>
      <c r="NHZ204" s="7"/>
      <c r="NIA204" s="7"/>
      <c r="NIB204" s="7"/>
      <c r="NIC204" s="7"/>
      <c r="NID204" s="7"/>
      <c r="NIE204" s="7"/>
      <c r="NIF204" s="7"/>
      <c r="NIG204" s="7"/>
      <c r="NIH204" s="7"/>
      <c r="NII204" s="7"/>
      <c r="NIJ204" s="7"/>
      <c r="NIK204" s="7"/>
      <c r="NIL204" s="7"/>
      <c r="NIM204" s="7"/>
      <c r="NIN204" s="7"/>
      <c r="NIO204" s="7"/>
      <c r="NIP204" s="7"/>
      <c r="NIQ204" s="7"/>
      <c r="NIR204" s="7"/>
      <c r="NIS204" s="7"/>
      <c r="NIT204" s="7"/>
      <c r="NIU204" s="7"/>
      <c r="NIV204" s="7"/>
      <c r="NIW204" s="7"/>
      <c r="NIX204" s="7"/>
      <c r="NIY204" s="7"/>
      <c r="NIZ204" s="7"/>
      <c r="NJA204" s="7"/>
      <c r="NJB204" s="7"/>
      <c r="NJC204" s="7"/>
      <c r="NJD204" s="7"/>
      <c r="NJE204" s="7"/>
      <c r="NJF204" s="7"/>
      <c r="NJG204" s="7"/>
      <c r="NJH204" s="7"/>
      <c r="NJI204" s="7"/>
      <c r="NJJ204" s="7"/>
      <c r="NJK204" s="7"/>
      <c r="NJL204" s="7"/>
      <c r="NJM204" s="7"/>
      <c r="NJN204" s="7"/>
      <c r="NJO204" s="7"/>
      <c r="NJP204" s="7"/>
      <c r="NJQ204" s="7"/>
      <c r="NJR204" s="7"/>
      <c r="NJS204" s="7"/>
      <c r="NJT204" s="7"/>
      <c r="NJU204" s="7"/>
      <c r="NJV204" s="7"/>
      <c r="NJW204" s="7"/>
      <c r="NJX204" s="7"/>
      <c r="NJY204" s="7"/>
      <c r="NJZ204" s="7"/>
      <c r="NKA204" s="7"/>
      <c r="NKB204" s="7"/>
      <c r="NKC204" s="7"/>
      <c r="NKD204" s="7"/>
      <c r="NKE204" s="7"/>
      <c r="NKF204" s="7"/>
      <c r="NKG204" s="7"/>
      <c r="NKH204" s="7"/>
      <c r="NKI204" s="7"/>
      <c r="NKJ204" s="7"/>
      <c r="NKK204" s="7"/>
      <c r="NKL204" s="7"/>
      <c r="NKM204" s="7"/>
      <c r="NKN204" s="7"/>
      <c r="NKO204" s="7"/>
      <c r="NKP204" s="7"/>
      <c r="NKQ204" s="7"/>
      <c r="NKR204" s="7"/>
      <c r="NKS204" s="7"/>
      <c r="NKT204" s="7"/>
      <c r="NKU204" s="7"/>
      <c r="NKV204" s="7"/>
      <c r="NKW204" s="7"/>
      <c r="NKX204" s="7"/>
      <c r="NKY204" s="7"/>
      <c r="NKZ204" s="7"/>
      <c r="NLA204" s="7"/>
      <c r="NLB204" s="7"/>
      <c r="NLC204" s="7"/>
      <c r="NLD204" s="7"/>
      <c r="NLE204" s="7"/>
      <c r="NLF204" s="7"/>
      <c r="NLG204" s="7"/>
      <c r="NLH204" s="7"/>
      <c r="NLI204" s="7"/>
      <c r="NLJ204" s="7"/>
      <c r="NLK204" s="7"/>
      <c r="NLL204" s="7"/>
      <c r="NLM204" s="7"/>
      <c r="NLN204" s="7"/>
      <c r="NLO204" s="7"/>
      <c r="NLP204" s="7"/>
      <c r="NLQ204" s="7"/>
      <c r="NLR204" s="7"/>
      <c r="NLS204" s="7"/>
      <c r="NLT204" s="7"/>
      <c r="NLU204" s="7"/>
      <c r="NLV204" s="7"/>
      <c r="NLW204" s="7"/>
      <c r="NLX204" s="7"/>
      <c r="NLY204" s="7"/>
      <c r="NLZ204" s="7"/>
      <c r="NMA204" s="7"/>
      <c r="NMB204" s="7"/>
      <c r="NMC204" s="7"/>
      <c r="NMD204" s="7"/>
      <c r="NME204" s="7"/>
      <c r="NMF204" s="7"/>
      <c r="NMG204" s="7"/>
      <c r="NMH204" s="7"/>
      <c r="NMI204" s="7"/>
      <c r="NMJ204" s="7"/>
      <c r="NMK204" s="7"/>
      <c r="NML204" s="7"/>
      <c r="NMM204" s="7"/>
      <c r="NMN204" s="7"/>
      <c r="NMO204" s="7"/>
      <c r="NMP204" s="7"/>
      <c r="NMQ204" s="7"/>
      <c r="NMR204" s="7"/>
      <c r="NMS204" s="7"/>
      <c r="NMT204" s="7"/>
      <c r="NMU204" s="7"/>
      <c r="NMV204" s="7"/>
      <c r="NMW204" s="7"/>
      <c r="NMX204" s="7"/>
      <c r="NMY204" s="7"/>
      <c r="NMZ204" s="7"/>
      <c r="NNA204" s="7"/>
      <c r="NNB204" s="7"/>
      <c r="NNC204" s="7"/>
      <c r="NND204" s="7"/>
      <c r="NNE204" s="7"/>
      <c r="NNF204" s="7"/>
      <c r="NNG204" s="7"/>
      <c r="NNH204" s="7"/>
      <c r="NNI204" s="7"/>
      <c r="NNJ204" s="7"/>
      <c r="NNK204" s="7"/>
      <c r="NNL204" s="7"/>
      <c r="NNM204" s="7"/>
      <c r="NNN204" s="7"/>
      <c r="NNO204" s="7"/>
      <c r="NNP204" s="7"/>
      <c r="NNQ204" s="7"/>
      <c r="NNR204" s="7"/>
      <c r="NNS204" s="7"/>
      <c r="NNT204" s="7"/>
      <c r="NNU204" s="7"/>
      <c r="NNV204" s="7"/>
      <c r="NNW204" s="7"/>
      <c r="NNX204" s="7"/>
      <c r="NNY204" s="7"/>
      <c r="NNZ204" s="7"/>
      <c r="NOA204" s="7"/>
      <c r="NOB204" s="7"/>
      <c r="NOC204" s="7"/>
      <c r="NOD204" s="7"/>
      <c r="NOE204" s="7"/>
      <c r="NOF204" s="7"/>
      <c r="NOG204" s="7"/>
      <c r="NOH204" s="7"/>
      <c r="NOI204" s="7"/>
      <c r="NOJ204" s="7"/>
      <c r="NOK204" s="7"/>
      <c r="NOL204" s="7"/>
      <c r="NOM204" s="7"/>
      <c r="NON204" s="7"/>
      <c r="NOO204" s="7"/>
      <c r="NOP204" s="7"/>
      <c r="NOQ204" s="7"/>
      <c r="NOR204" s="7"/>
      <c r="NOS204" s="7"/>
      <c r="NOT204" s="7"/>
      <c r="NOU204" s="7"/>
      <c r="NOV204" s="7"/>
      <c r="NOW204" s="7"/>
      <c r="NOX204" s="7"/>
      <c r="NOY204" s="7"/>
      <c r="NOZ204" s="7"/>
      <c r="NPA204" s="7"/>
      <c r="NPB204" s="7"/>
      <c r="NPC204" s="7"/>
      <c r="NPD204" s="7"/>
      <c r="NPE204" s="7"/>
      <c r="NPF204" s="7"/>
      <c r="NPG204" s="7"/>
      <c r="NPH204" s="7"/>
      <c r="NPI204" s="7"/>
      <c r="NPJ204" s="7"/>
      <c r="NPK204" s="7"/>
      <c r="NPL204" s="7"/>
      <c r="NPM204" s="7"/>
      <c r="NPN204" s="7"/>
      <c r="NPO204" s="7"/>
      <c r="NPP204" s="7"/>
      <c r="NPQ204" s="7"/>
      <c r="NPR204" s="7"/>
      <c r="NPS204" s="7"/>
      <c r="NPT204" s="7"/>
      <c r="NPU204" s="7"/>
      <c r="NPV204" s="7"/>
      <c r="NPW204" s="7"/>
      <c r="NPX204" s="7"/>
      <c r="NPY204" s="7"/>
      <c r="NPZ204" s="7"/>
      <c r="NQA204" s="7"/>
      <c r="NQB204" s="7"/>
      <c r="NQC204" s="7"/>
      <c r="NQD204" s="7"/>
      <c r="NQE204" s="7"/>
      <c r="NQF204" s="7"/>
      <c r="NQG204" s="7"/>
      <c r="NQH204" s="7"/>
      <c r="NQI204" s="7"/>
      <c r="NQJ204" s="7"/>
      <c r="NQK204" s="7"/>
      <c r="NQL204" s="7"/>
      <c r="NQM204" s="7"/>
      <c r="NQN204" s="7"/>
      <c r="NQO204" s="7"/>
      <c r="NQP204" s="7"/>
      <c r="NQQ204" s="7"/>
      <c r="NQR204" s="7"/>
      <c r="NQS204" s="7"/>
      <c r="NQT204" s="7"/>
      <c r="NQU204" s="7"/>
      <c r="NQV204" s="7"/>
      <c r="NQW204" s="7"/>
      <c r="NQX204" s="7"/>
      <c r="NQY204" s="7"/>
      <c r="NQZ204" s="7"/>
      <c r="NRA204" s="7"/>
      <c r="NRB204" s="7"/>
      <c r="NRC204" s="7"/>
      <c r="NRD204" s="7"/>
      <c r="NRE204" s="7"/>
      <c r="NRF204" s="7"/>
      <c r="NRG204" s="7"/>
      <c r="NRH204" s="7"/>
      <c r="NRI204" s="7"/>
      <c r="NRJ204" s="7"/>
      <c r="NRK204" s="7"/>
      <c r="NRL204" s="7"/>
      <c r="NRM204" s="7"/>
      <c r="NRN204" s="7"/>
      <c r="NRO204" s="7"/>
      <c r="NRP204" s="7"/>
      <c r="NRQ204" s="7"/>
      <c r="NRR204" s="7"/>
      <c r="NRS204" s="7"/>
      <c r="NRT204" s="7"/>
      <c r="NRU204" s="7"/>
      <c r="NRV204" s="7"/>
      <c r="NRW204" s="7"/>
      <c r="NRX204" s="7"/>
      <c r="NRY204" s="7"/>
      <c r="NRZ204" s="7"/>
      <c r="NSA204" s="7"/>
      <c r="NSB204" s="7"/>
      <c r="NSC204" s="7"/>
      <c r="NSD204" s="7"/>
      <c r="NSE204" s="7"/>
      <c r="NSF204" s="7"/>
      <c r="NSG204" s="7"/>
      <c r="NSH204" s="7"/>
      <c r="NSI204" s="7"/>
      <c r="NSJ204" s="7"/>
      <c r="NSK204" s="7"/>
      <c r="NSL204" s="7"/>
      <c r="NSM204" s="7"/>
      <c r="NSN204" s="7"/>
      <c r="NSO204" s="7"/>
      <c r="NSP204" s="7"/>
      <c r="NSQ204" s="7"/>
      <c r="NSR204" s="7"/>
      <c r="NSS204" s="7"/>
      <c r="NST204" s="7"/>
      <c r="NSU204" s="7"/>
      <c r="NSV204" s="7"/>
      <c r="NSW204" s="7"/>
      <c r="NSX204" s="7"/>
      <c r="NSY204" s="7"/>
      <c r="NSZ204" s="7"/>
      <c r="NTA204" s="7"/>
      <c r="NTB204" s="7"/>
      <c r="NTC204" s="7"/>
      <c r="NTD204" s="7"/>
      <c r="NTE204" s="7"/>
      <c r="NTF204" s="7"/>
      <c r="NTG204" s="7"/>
      <c r="NTH204" s="7"/>
      <c r="NTI204" s="7"/>
      <c r="NTJ204" s="7"/>
      <c r="NTK204" s="7"/>
      <c r="NTL204" s="7"/>
      <c r="NTM204" s="7"/>
      <c r="NTN204" s="7"/>
      <c r="NTO204" s="7"/>
      <c r="NTP204" s="7"/>
      <c r="NTQ204" s="7"/>
      <c r="NTR204" s="7"/>
      <c r="NTS204" s="7"/>
      <c r="NTT204" s="7"/>
      <c r="NTU204" s="7"/>
      <c r="NTV204" s="7"/>
      <c r="NTW204" s="7"/>
      <c r="NTX204" s="7"/>
      <c r="NTY204" s="7"/>
      <c r="NTZ204" s="7"/>
      <c r="NUA204" s="7"/>
      <c r="NUB204" s="7"/>
      <c r="NUC204" s="7"/>
      <c r="NUD204" s="7"/>
      <c r="NUE204" s="7"/>
      <c r="NUF204" s="7"/>
      <c r="NUG204" s="7"/>
      <c r="NUH204" s="7"/>
      <c r="NUI204" s="7"/>
      <c r="NUJ204" s="7"/>
      <c r="NUK204" s="7"/>
      <c r="NUL204" s="7"/>
      <c r="NUM204" s="7"/>
      <c r="NUN204" s="7"/>
      <c r="NUO204" s="7"/>
      <c r="NUP204" s="7"/>
      <c r="NUQ204" s="7"/>
      <c r="NUR204" s="7"/>
      <c r="NUS204" s="7"/>
      <c r="NUT204" s="7"/>
      <c r="NUU204" s="7"/>
      <c r="NUV204" s="7"/>
      <c r="NUW204" s="7"/>
      <c r="NUX204" s="7"/>
      <c r="NUY204" s="7"/>
      <c r="NUZ204" s="7"/>
      <c r="NVA204" s="7"/>
      <c r="NVB204" s="7"/>
      <c r="NVC204" s="7"/>
      <c r="NVD204" s="7"/>
      <c r="NVE204" s="7"/>
      <c r="NVF204" s="7"/>
      <c r="NVG204" s="7"/>
      <c r="NVH204" s="7"/>
      <c r="NVI204" s="7"/>
      <c r="NVJ204" s="7"/>
      <c r="NVK204" s="7"/>
      <c r="NVL204" s="7"/>
      <c r="NVM204" s="7"/>
      <c r="NVN204" s="7"/>
      <c r="NVO204" s="7"/>
      <c r="NVP204" s="7"/>
      <c r="NVQ204" s="7"/>
      <c r="NVR204" s="7"/>
      <c r="NVS204" s="7"/>
      <c r="NVT204" s="7"/>
      <c r="NVU204" s="7"/>
      <c r="NVV204" s="7"/>
      <c r="NVW204" s="7"/>
      <c r="NVX204" s="7"/>
      <c r="NVY204" s="7"/>
      <c r="NVZ204" s="7"/>
      <c r="NWA204" s="7"/>
      <c r="NWB204" s="7"/>
      <c r="NWC204" s="7"/>
      <c r="NWD204" s="7"/>
      <c r="NWE204" s="7"/>
      <c r="NWF204" s="7"/>
      <c r="NWG204" s="7"/>
      <c r="NWH204" s="7"/>
      <c r="NWI204" s="7"/>
      <c r="NWJ204" s="7"/>
      <c r="NWK204" s="7"/>
      <c r="NWL204" s="7"/>
      <c r="NWM204" s="7"/>
      <c r="NWN204" s="7"/>
      <c r="NWO204" s="7"/>
      <c r="NWP204" s="7"/>
      <c r="NWQ204" s="7"/>
      <c r="NWR204" s="7"/>
      <c r="NWS204" s="7"/>
      <c r="NWT204" s="7"/>
      <c r="NWU204" s="7"/>
      <c r="NWV204" s="7"/>
      <c r="NWW204" s="7"/>
      <c r="NWX204" s="7"/>
      <c r="NWY204" s="7"/>
      <c r="NWZ204" s="7"/>
      <c r="NXA204" s="7"/>
      <c r="NXB204" s="7"/>
      <c r="NXC204" s="7"/>
      <c r="NXD204" s="7"/>
      <c r="NXE204" s="7"/>
      <c r="NXF204" s="7"/>
      <c r="NXG204" s="7"/>
      <c r="NXH204" s="7"/>
      <c r="NXI204" s="7"/>
      <c r="NXJ204" s="7"/>
      <c r="NXK204" s="7"/>
      <c r="NXL204" s="7"/>
      <c r="NXM204" s="7"/>
      <c r="NXN204" s="7"/>
      <c r="NXO204" s="7"/>
      <c r="NXP204" s="7"/>
      <c r="NXQ204" s="7"/>
      <c r="NXR204" s="7"/>
      <c r="NXS204" s="7"/>
      <c r="NXT204" s="7"/>
      <c r="NXU204" s="7"/>
      <c r="NXV204" s="7"/>
      <c r="NXW204" s="7"/>
      <c r="NXX204" s="7"/>
      <c r="NXY204" s="7"/>
      <c r="NXZ204" s="7"/>
      <c r="NYA204" s="7"/>
      <c r="NYB204" s="7"/>
      <c r="NYC204" s="7"/>
      <c r="NYD204" s="7"/>
      <c r="NYE204" s="7"/>
      <c r="NYF204" s="7"/>
      <c r="NYG204" s="7"/>
      <c r="NYH204" s="7"/>
      <c r="NYI204" s="7"/>
      <c r="NYJ204" s="7"/>
      <c r="NYK204" s="7"/>
      <c r="NYL204" s="7"/>
      <c r="NYM204" s="7"/>
      <c r="NYN204" s="7"/>
      <c r="NYO204" s="7"/>
      <c r="NYP204" s="7"/>
      <c r="NYQ204" s="7"/>
      <c r="NYR204" s="7"/>
      <c r="NYS204" s="7"/>
      <c r="NYT204" s="7"/>
      <c r="NYU204" s="7"/>
      <c r="NYV204" s="7"/>
      <c r="NYW204" s="7"/>
      <c r="NYX204" s="7"/>
      <c r="NYY204" s="7"/>
      <c r="NYZ204" s="7"/>
      <c r="NZA204" s="7"/>
      <c r="NZB204" s="7"/>
      <c r="NZC204" s="7"/>
      <c r="NZD204" s="7"/>
      <c r="NZE204" s="7"/>
      <c r="NZF204" s="7"/>
      <c r="NZG204" s="7"/>
      <c r="NZH204" s="7"/>
      <c r="NZI204" s="7"/>
      <c r="NZJ204" s="7"/>
      <c r="NZK204" s="7"/>
      <c r="NZL204" s="7"/>
      <c r="NZM204" s="7"/>
      <c r="NZN204" s="7"/>
      <c r="NZO204" s="7"/>
      <c r="NZP204" s="7"/>
      <c r="NZQ204" s="7"/>
      <c r="NZR204" s="7"/>
      <c r="NZS204" s="7"/>
      <c r="NZT204" s="7"/>
      <c r="NZU204" s="7"/>
      <c r="NZV204" s="7"/>
      <c r="NZW204" s="7"/>
      <c r="NZX204" s="7"/>
      <c r="NZY204" s="7"/>
      <c r="NZZ204" s="7"/>
      <c r="OAA204" s="7"/>
      <c r="OAB204" s="7"/>
      <c r="OAC204" s="7"/>
      <c r="OAD204" s="7"/>
      <c r="OAE204" s="7"/>
      <c r="OAF204" s="7"/>
      <c r="OAG204" s="7"/>
      <c r="OAH204" s="7"/>
      <c r="OAI204" s="7"/>
      <c r="OAJ204" s="7"/>
      <c r="OAK204" s="7"/>
      <c r="OAL204" s="7"/>
      <c r="OAM204" s="7"/>
      <c r="OAN204" s="7"/>
      <c r="OAO204" s="7"/>
      <c r="OAP204" s="7"/>
      <c r="OAQ204" s="7"/>
      <c r="OAR204" s="7"/>
      <c r="OAS204" s="7"/>
      <c r="OAT204" s="7"/>
      <c r="OAU204" s="7"/>
      <c r="OAV204" s="7"/>
      <c r="OAW204" s="7"/>
      <c r="OAX204" s="7"/>
      <c r="OAY204" s="7"/>
      <c r="OAZ204" s="7"/>
      <c r="OBA204" s="7"/>
      <c r="OBB204" s="7"/>
      <c r="OBC204" s="7"/>
      <c r="OBD204" s="7"/>
      <c r="OBE204" s="7"/>
      <c r="OBF204" s="7"/>
      <c r="OBG204" s="7"/>
      <c r="OBH204" s="7"/>
      <c r="OBI204" s="7"/>
      <c r="OBJ204" s="7"/>
      <c r="OBK204" s="7"/>
      <c r="OBL204" s="7"/>
      <c r="OBM204" s="7"/>
      <c r="OBN204" s="7"/>
      <c r="OBO204" s="7"/>
      <c r="OBP204" s="7"/>
      <c r="OBQ204" s="7"/>
      <c r="OBR204" s="7"/>
      <c r="OBS204" s="7"/>
      <c r="OBT204" s="7"/>
      <c r="OBU204" s="7"/>
      <c r="OBV204" s="7"/>
      <c r="OBW204" s="7"/>
      <c r="OBX204" s="7"/>
      <c r="OBY204" s="7"/>
      <c r="OBZ204" s="7"/>
      <c r="OCA204" s="7"/>
      <c r="OCB204" s="7"/>
      <c r="OCC204" s="7"/>
      <c r="OCD204" s="7"/>
      <c r="OCE204" s="7"/>
      <c r="OCF204" s="7"/>
      <c r="OCG204" s="7"/>
      <c r="OCH204" s="7"/>
      <c r="OCI204" s="7"/>
      <c r="OCJ204" s="7"/>
      <c r="OCK204" s="7"/>
      <c r="OCL204" s="7"/>
      <c r="OCM204" s="7"/>
      <c r="OCN204" s="7"/>
      <c r="OCO204" s="7"/>
      <c r="OCP204" s="7"/>
      <c r="OCQ204" s="7"/>
      <c r="OCR204" s="7"/>
      <c r="OCS204" s="7"/>
      <c r="OCT204" s="7"/>
      <c r="OCU204" s="7"/>
      <c r="OCV204" s="7"/>
      <c r="OCW204" s="7"/>
      <c r="OCX204" s="7"/>
      <c r="OCY204" s="7"/>
      <c r="OCZ204" s="7"/>
      <c r="ODA204" s="7"/>
      <c r="ODB204" s="7"/>
      <c r="ODC204" s="7"/>
      <c r="ODD204" s="7"/>
      <c r="ODE204" s="7"/>
      <c r="ODF204" s="7"/>
      <c r="ODG204" s="7"/>
      <c r="ODH204" s="7"/>
      <c r="ODI204" s="7"/>
      <c r="ODJ204" s="7"/>
      <c r="ODK204" s="7"/>
      <c r="ODL204" s="7"/>
      <c r="ODM204" s="7"/>
      <c r="ODN204" s="7"/>
      <c r="ODO204" s="7"/>
      <c r="ODP204" s="7"/>
      <c r="ODQ204" s="7"/>
      <c r="ODR204" s="7"/>
      <c r="ODS204" s="7"/>
      <c r="ODT204" s="7"/>
      <c r="ODU204" s="7"/>
      <c r="ODV204" s="7"/>
      <c r="ODW204" s="7"/>
      <c r="ODX204" s="7"/>
      <c r="ODY204" s="7"/>
      <c r="ODZ204" s="7"/>
      <c r="OEA204" s="7"/>
      <c r="OEB204" s="7"/>
      <c r="OEC204" s="7"/>
      <c r="OED204" s="7"/>
      <c r="OEE204" s="7"/>
      <c r="OEF204" s="7"/>
      <c r="OEG204" s="7"/>
      <c r="OEH204" s="7"/>
      <c r="OEI204" s="7"/>
      <c r="OEJ204" s="7"/>
      <c r="OEK204" s="7"/>
      <c r="OEL204" s="7"/>
      <c r="OEM204" s="7"/>
      <c r="OEN204" s="7"/>
      <c r="OEO204" s="7"/>
      <c r="OEP204" s="7"/>
      <c r="OEQ204" s="7"/>
      <c r="OER204" s="7"/>
      <c r="OES204" s="7"/>
      <c r="OET204" s="7"/>
      <c r="OEU204" s="7"/>
      <c r="OEV204" s="7"/>
      <c r="OEW204" s="7"/>
      <c r="OEX204" s="7"/>
      <c r="OEY204" s="7"/>
      <c r="OEZ204" s="7"/>
      <c r="OFA204" s="7"/>
      <c r="OFB204" s="7"/>
      <c r="OFC204" s="7"/>
      <c r="OFD204" s="7"/>
      <c r="OFE204" s="7"/>
      <c r="OFF204" s="7"/>
      <c r="OFG204" s="7"/>
      <c r="OFH204" s="7"/>
      <c r="OFI204" s="7"/>
      <c r="OFJ204" s="7"/>
      <c r="OFK204" s="7"/>
      <c r="OFL204" s="7"/>
      <c r="OFM204" s="7"/>
      <c r="OFN204" s="7"/>
      <c r="OFO204" s="7"/>
      <c r="OFP204" s="7"/>
      <c r="OFQ204" s="7"/>
      <c r="OFR204" s="7"/>
      <c r="OFS204" s="7"/>
      <c r="OFT204" s="7"/>
      <c r="OFU204" s="7"/>
      <c r="OFV204" s="7"/>
      <c r="OFW204" s="7"/>
      <c r="OFX204" s="7"/>
      <c r="OFY204" s="7"/>
      <c r="OFZ204" s="7"/>
      <c r="OGA204" s="7"/>
      <c r="OGB204" s="7"/>
      <c r="OGC204" s="7"/>
      <c r="OGD204" s="7"/>
      <c r="OGE204" s="7"/>
      <c r="OGF204" s="7"/>
      <c r="OGG204" s="7"/>
      <c r="OGH204" s="7"/>
      <c r="OGI204" s="7"/>
      <c r="OGJ204" s="7"/>
      <c r="OGK204" s="7"/>
      <c r="OGL204" s="7"/>
      <c r="OGM204" s="7"/>
      <c r="OGN204" s="7"/>
      <c r="OGO204" s="7"/>
      <c r="OGP204" s="7"/>
      <c r="OGQ204" s="7"/>
      <c r="OGR204" s="7"/>
      <c r="OGS204" s="7"/>
      <c r="OGT204" s="7"/>
      <c r="OGU204" s="7"/>
      <c r="OGV204" s="7"/>
      <c r="OGW204" s="7"/>
      <c r="OGX204" s="7"/>
      <c r="OGY204" s="7"/>
      <c r="OGZ204" s="7"/>
      <c r="OHA204" s="7"/>
      <c r="OHB204" s="7"/>
      <c r="OHC204" s="7"/>
      <c r="OHD204" s="7"/>
      <c r="OHE204" s="7"/>
      <c r="OHF204" s="7"/>
      <c r="OHG204" s="7"/>
      <c r="OHH204" s="7"/>
      <c r="OHI204" s="7"/>
      <c r="OHJ204" s="7"/>
      <c r="OHK204" s="7"/>
      <c r="OHL204" s="7"/>
      <c r="OHM204" s="7"/>
      <c r="OHN204" s="7"/>
      <c r="OHO204" s="7"/>
      <c r="OHP204" s="7"/>
      <c r="OHQ204" s="7"/>
      <c r="OHR204" s="7"/>
      <c r="OHS204" s="7"/>
      <c r="OHT204" s="7"/>
      <c r="OHU204" s="7"/>
      <c r="OHV204" s="7"/>
      <c r="OHW204" s="7"/>
      <c r="OHX204" s="7"/>
      <c r="OHY204" s="7"/>
      <c r="OHZ204" s="7"/>
      <c r="OIA204" s="7"/>
      <c r="OIB204" s="7"/>
      <c r="OIC204" s="7"/>
      <c r="OID204" s="7"/>
      <c r="OIE204" s="7"/>
      <c r="OIF204" s="7"/>
      <c r="OIG204" s="7"/>
      <c r="OIH204" s="7"/>
      <c r="OII204" s="7"/>
      <c r="OIJ204" s="7"/>
      <c r="OIK204" s="7"/>
      <c r="OIL204" s="7"/>
      <c r="OIM204" s="7"/>
      <c r="OIN204" s="7"/>
      <c r="OIO204" s="7"/>
      <c r="OIP204" s="7"/>
      <c r="OIQ204" s="7"/>
      <c r="OIR204" s="7"/>
      <c r="OIS204" s="7"/>
      <c r="OIT204" s="7"/>
      <c r="OIU204" s="7"/>
      <c r="OIV204" s="7"/>
      <c r="OIW204" s="7"/>
      <c r="OIX204" s="7"/>
      <c r="OIY204" s="7"/>
      <c r="OIZ204" s="7"/>
      <c r="OJA204" s="7"/>
      <c r="OJB204" s="7"/>
      <c r="OJC204" s="7"/>
      <c r="OJD204" s="7"/>
      <c r="OJE204" s="7"/>
      <c r="OJF204" s="7"/>
      <c r="OJG204" s="7"/>
      <c r="OJH204" s="7"/>
      <c r="OJI204" s="7"/>
      <c r="OJJ204" s="7"/>
      <c r="OJK204" s="7"/>
      <c r="OJL204" s="7"/>
      <c r="OJM204" s="7"/>
      <c r="OJN204" s="7"/>
      <c r="OJO204" s="7"/>
      <c r="OJP204" s="7"/>
      <c r="OJQ204" s="7"/>
      <c r="OJR204" s="7"/>
      <c r="OJS204" s="7"/>
      <c r="OJT204" s="7"/>
      <c r="OJU204" s="7"/>
      <c r="OJV204" s="7"/>
      <c r="OJW204" s="7"/>
      <c r="OJX204" s="7"/>
      <c r="OJY204" s="7"/>
      <c r="OJZ204" s="7"/>
      <c r="OKA204" s="7"/>
      <c r="OKB204" s="7"/>
      <c r="OKC204" s="7"/>
      <c r="OKD204" s="7"/>
      <c r="OKE204" s="7"/>
      <c r="OKF204" s="7"/>
      <c r="OKG204" s="7"/>
      <c r="OKH204" s="7"/>
      <c r="OKI204" s="7"/>
      <c r="OKJ204" s="7"/>
      <c r="OKK204" s="7"/>
      <c r="OKL204" s="7"/>
      <c r="OKM204" s="7"/>
      <c r="OKN204" s="7"/>
      <c r="OKO204" s="7"/>
      <c r="OKP204" s="7"/>
      <c r="OKQ204" s="7"/>
      <c r="OKR204" s="7"/>
      <c r="OKS204" s="7"/>
      <c r="OKT204" s="7"/>
      <c r="OKU204" s="7"/>
      <c r="OKV204" s="7"/>
      <c r="OKW204" s="7"/>
      <c r="OKX204" s="7"/>
      <c r="OKY204" s="7"/>
      <c r="OKZ204" s="7"/>
      <c r="OLA204" s="7"/>
      <c r="OLB204" s="7"/>
      <c r="OLC204" s="7"/>
      <c r="OLD204" s="7"/>
      <c r="OLE204" s="7"/>
      <c r="OLF204" s="7"/>
      <c r="OLG204" s="7"/>
      <c r="OLH204" s="7"/>
      <c r="OLI204" s="7"/>
      <c r="OLJ204" s="7"/>
      <c r="OLK204" s="7"/>
      <c r="OLL204" s="7"/>
      <c r="OLM204" s="7"/>
      <c r="OLN204" s="7"/>
      <c r="OLO204" s="7"/>
      <c r="OLP204" s="7"/>
      <c r="OLQ204" s="7"/>
      <c r="OLR204" s="7"/>
      <c r="OLS204" s="7"/>
      <c r="OLT204" s="7"/>
      <c r="OLU204" s="7"/>
      <c r="OLV204" s="7"/>
      <c r="OLW204" s="7"/>
      <c r="OLX204" s="7"/>
      <c r="OLY204" s="7"/>
      <c r="OLZ204" s="7"/>
      <c r="OMA204" s="7"/>
      <c r="OMB204" s="7"/>
      <c r="OMC204" s="7"/>
      <c r="OMD204" s="7"/>
      <c r="OME204" s="7"/>
      <c r="OMF204" s="7"/>
      <c r="OMG204" s="7"/>
      <c r="OMH204" s="7"/>
      <c r="OMI204" s="7"/>
      <c r="OMJ204" s="7"/>
      <c r="OMK204" s="7"/>
      <c r="OML204" s="7"/>
      <c r="OMM204" s="7"/>
      <c r="OMN204" s="7"/>
      <c r="OMO204" s="7"/>
      <c r="OMP204" s="7"/>
      <c r="OMQ204" s="7"/>
      <c r="OMR204" s="7"/>
      <c r="OMS204" s="7"/>
      <c r="OMT204" s="7"/>
      <c r="OMU204" s="7"/>
      <c r="OMV204" s="7"/>
      <c r="OMW204" s="7"/>
      <c r="OMX204" s="7"/>
      <c r="OMY204" s="7"/>
      <c r="OMZ204" s="7"/>
      <c r="ONA204" s="7"/>
      <c r="ONB204" s="7"/>
      <c r="ONC204" s="7"/>
      <c r="OND204" s="7"/>
      <c r="ONE204" s="7"/>
      <c r="ONF204" s="7"/>
      <c r="ONG204" s="7"/>
      <c r="ONH204" s="7"/>
      <c r="ONI204" s="7"/>
      <c r="ONJ204" s="7"/>
      <c r="ONK204" s="7"/>
      <c r="ONL204" s="7"/>
      <c r="ONM204" s="7"/>
      <c r="ONN204" s="7"/>
      <c r="ONO204" s="7"/>
      <c r="ONP204" s="7"/>
      <c r="ONQ204" s="7"/>
      <c r="ONR204" s="7"/>
      <c r="ONS204" s="7"/>
      <c r="ONT204" s="7"/>
      <c r="ONU204" s="7"/>
      <c r="ONV204" s="7"/>
      <c r="ONW204" s="7"/>
      <c r="ONX204" s="7"/>
      <c r="ONY204" s="7"/>
      <c r="ONZ204" s="7"/>
      <c r="OOA204" s="7"/>
      <c r="OOB204" s="7"/>
      <c r="OOC204" s="7"/>
      <c r="OOD204" s="7"/>
      <c r="OOE204" s="7"/>
      <c r="OOF204" s="7"/>
      <c r="OOG204" s="7"/>
      <c r="OOH204" s="7"/>
      <c r="OOI204" s="7"/>
      <c r="OOJ204" s="7"/>
      <c r="OOK204" s="7"/>
      <c r="OOL204" s="7"/>
      <c r="OOM204" s="7"/>
      <c r="OON204" s="7"/>
      <c r="OOO204" s="7"/>
      <c r="OOP204" s="7"/>
      <c r="OOQ204" s="7"/>
      <c r="OOR204" s="7"/>
      <c r="OOS204" s="7"/>
      <c r="OOT204" s="7"/>
      <c r="OOU204" s="7"/>
      <c r="OOV204" s="7"/>
      <c r="OOW204" s="7"/>
      <c r="OOX204" s="7"/>
      <c r="OOY204" s="7"/>
      <c r="OOZ204" s="7"/>
      <c r="OPA204" s="7"/>
      <c r="OPB204" s="7"/>
      <c r="OPC204" s="7"/>
      <c r="OPD204" s="7"/>
      <c r="OPE204" s="7"/>
      <c r="OPF204" s="7"/>
      <c r="OPG204" s="7"/>
      <c r="OPH204" s="7"/>
      <c r="OPI204" s="7"/>
      <c r="OPJ204" s="7"/>
      <c r="OPK204" s="7"/>
      <c r="OPL204" s="7"/>
      <c r="OPM204" s="7"/>
      <c r="OPN204" s="7"/>
      <c r="OPO204" s="7"/>
      <c r="OPP204" s="7"/>
      <c r="OPQ204" s="7"/>
      <c r="OPR204" s="7"/>
      <c r="OPS204" s="7"/>
      <c r="OPT204" s="7"/>
      <c r="OPU204" s="7"/>
      <c r="OPV204" s="7"/>
      <c r="OPW204" s="7"/>
      <c r="OPX204" s="7"/>
      <c r="OPY204" s="7"/>
      <c r="OPZ204" s="7"/>
      <c r="OQA204" s="7"/>
      <c r="OQB204" s="7"/>
      <c r="OQC204" s="7"/>
      <c r="OQD204" s="7"/>
      <c r="OQE204" s="7"/>
      <c r="OQF204" s="7"/>
      <c r="OQG204" s="7"/>
      <c r="OQH204" s="7"/>
      <c r="OQI204" s="7"/>
      <c r="OQJ204" s="7"/>
      <c r="OQK204" s="7"/>
      <c r="OQL204" s="7"/>
      <c r="OQM204" s="7"/>
      <c r="OQN204" s="7"/>
      <c r="OQO204" s="7"/>
      <c r="OQP204" s="7"/>
      <c r="OQQ204" s="7"/>
      <c r="OQR204" s="7"/>
      <c r="OQS204" s="7"/>
      <c r="OQT204" s="7"/>
      <c r="OQU204" s="7"/>
      <c r="OQV204" s="7"/>
      <c r="OQW204" s="7"/>
      <c r="OQX204" s="7"/>
      <c r="OQY204" s="7"/>
      <c r="OQZ204" s="7"/>
      <c r="ORA204" s="7"/>
      <c r="ORB204" s="7"/>
      <c r="ORC204" s="7"/>
      <c r="ORD204" s="7"/>
      <c r="ORE204" s="7"/>
      <c r="ORF204" s="7"/>
      <c r="ORG204" s="7"/>
      <c r="ORH204" s="7"/>
      <c r="ORI204" s="7"/>
      <c r="ORJ204" s="7"/>
      <c r="ORK204" s="7"/>
      <c r="ORL204" s="7"/>
      <c r="ORM204" s="7"/>
      <c r="ORN204" s="7"/>
      <c r="ORO204" s="7"/>
      <c r="ORP204" s="7"/>
      <c r="ORQ204" s="7"/>
      <c r="ORR204" s="7"/>
      <c r="ORS204" s="7"/>
      <c r="ORT204" s="7"/>
      <c r="ORU204" s="7"/>
      <c r="ORV204" s="7"/>
      <c r="ORW204" s="7"/>
      <c r="ORX204" s="7"/>
      <c r="ORY204" s="7"/>
      <c r="ORZ204" s="7"/>
      <c r="OSA204" s="7"/>
      <c r="OSB204" s="7"/>
      <c r="OSC204" s="7"/>
      <c r="OSD204" s="7"/>
      <c r="OSE204" s="7"/>
      <c r="OSF204" s="7"/>
      <c r="OSG204" s="7"/>
      <c r="OSH204" s="7"/>
      <c r="OSI204" s="7"/>
      <c r="OSJ204" s="7"/>
      <c r="OSK204" s="7"/>
      <c r="OSL204" s="7"/>
      <c r="OSM204" s="7"/>
      <c r="OSN204" s="7"/>
      <c r="OSO204" s="7"/>
      <c r="OSP204" s="7"/>
      <c r="OSQ204" s="7"/>
      <c r="OSR204" s="7"/>
      <c r="OSS204" s="7"/>
      <c r="OST204" s="7"/>
      <c r="OSU204" s="7"/>
      <c r="OSV204" s="7"/>
      <c r="OSW204" s="7"/>
      <c r="OSX204" s="7"/>
      <c r="OSY204" s="7"/>
      <c r="OSZ204" s="7"/>
      <c r="OTA204" s="7"/>
      <c r="OTB204" s="7"/>
      <c r="OTC204" s="7"/>
      <c r="OTD204" s="7"/>
      <c r="OTE204" s="7"/>
      <c r="OTF204" s="7"/>
      <c r="OTG204" s="7"/>
      <c r="OTH204" s="7"/>
      <c r="OTI204" s="7"/>
      <c r="OTJ204" s="7"/>
      <c r="OTK204" s="7"/>
      <c r="OTL204" s="7"/>
      <c r="OTM204" s="7"/>
      <c r="OTN204" s="7"/>
      <c r="OTO204" s="7"/>
      <c r="OTP204" s="7"/>
      <c r="OTQ204" s="7"/>
      <c r="OTR204" s="7"/>
      <c r="OTS204" s="7"/>
      <c r="OTT204" s="7"/>
      <c r="OTU204" s="7"/>
      <c r="OTV204" s="7"/>
      <c r="OTW204" s="7"/>
      <c r="OTX204" s="7"/>
      <c r="OTY204" s="7"/>
      <c r="OTZ204" s="7"/>
      <c r="OUA204" s="7"/>
      <c r="OUB204" s="7"/>
      <c r="OUC204" s="7"/>
      <c r="OUD204" s="7"/>
      <c r="OUE204" s="7"/>
      <c r="OUF204" s="7"/>
      <c r="OUG204" s="7"/>
      <c r="OUH204" s="7"/>
      <c r="OUI204" s="7"/>
      <c r="OUJ204" s="7"/>
      <c r="OUK204" s="7"/>
      <c r="OUL204" s="7"/>
      <c r="OUM204" s="7"/>
      <c r="OUN204" s="7"/>
      <c r="OUO204" s="7"/>
      <c r="OUP204" s="7"/>
      <c r="OUQ204" s="7"/>
      <c r="OUR204" s="7"/>
      <c r="OUS204" s="7"/>
      <c r="OUT204" s="7"/>
      <c r="OUU204" s="7"/>
      <c r="OUV204" s="7"/>
      <c r="OUW204" s="7"/>
      <c r="OUX204" s="7"/>
      <c r="OUY204" s="7"/>
      <c r="OUZ204" s="7"/>
      <c r="OVA204" s="7"/>
      <c r="OVB204" s="7"/>
      <c r="OVC204" s="7"/>
      <c r="OVD204" s="7"/>
      <c r="OVE204" s="7"/>
      <c r="OVF204" s="7"/>
      <c r="OVG204" s="7"/>
      <c r="OVH204" s="7"/>
      <c r="OVI204" s="7"/>
      <c r="OVJ204" s="7"/>
      <c r="OVK204" s="7"/>
      <c r="OVL204" s="7"/>
      <c r="OVM204" s="7"/>
      <c r="OVN204" s="7"/>
      <c r="OVO204" s="7"/>
      <c r="OVP204" s="7"/>
      <c r="OVQ204" s="7"/>
      <c r="OVR204" s="7"/>
      <c r="OVS204" s="7"/>
      <c r="OVT204" s="7"/>
      <c r="OVU204" s="7"/>
      <c r="OVV204" s="7"/>
      <c r="OVW204" s="7"/>
      <c r="OVX204" s="7"/>
      <c r="OVY204" s="7"/>
      <c r="OVZ204" s="7"/>
      <c r="OWA204" s="7"/>
      <c r="OWB204" s="7"/>
      <c r="OWC204" s="7"/>
      <c r="OWD204" s="7"/>
      <c r="OWE204" s="7"/>
      <c r="OWF204" s="7"/>
      <c r="OWG204" s="7"/>
      <c r="OWH204" s="7"/>
      <c r="OWI204" s="7"/>
      <c r="OWJ204" s="7"/>
      <c r="OWK204" s="7"/>
      <c r="OWL204" s="7"/>
      <c r="OWM204" s="7"/>
      <c r="OWN204" s="7"/>
      <c r="OWO204" s="7"/>
      <c r="OWP204" s="7"/>
      <c r="OWQ204" s="7"/>
      <c r="OWR204" s="7"/>
      <c r="OWS204" s="7"/>
      <c r="OWT204" s="7"/>
      <c r="OWU204" s="7"/>
      <c r="OWV204" s="7"/>
      <c r="OWW204" s="7"/>
      <c r="OWX204" s="7"/>
      <c r="OWY204" s="7"/>
      <c r="OWZ204" s="7"/>
      <c r="OXA204" s="7"/>
      <c r="OXB204" s="7"/>
      <c r="OXC204" s="7"/>
      <c r="OXD204" s="7"/>
      <c r="OXE204" s="7"/>
      <c r="OXF204" s="7"/>
      <c r="OXG204" s="7"/>
      <c r="OXH204" s="7"/>
      <c r="OXI204" s="7"/>
      <c r="OXJ204" s="7"/>
      <c r="OXK204" s="7"/>
      <c r="OXL204" s="7"/>
      <c r="OXM204" s="7"/>
      <c r="OXN204" s="7"/>
      <c r="OXO204" s="7"/>
      <c r="OXP204" s="7"/>
      <c r="OXQ204" s="7"/>
      <c r="OXR204" s="7"/>
      <c r="OXS204" s="7"/>
      <c r="OXT204" s="7"/>
      <c r="OXU204" s="7"/>
      <c r="OXV204" s="7"/>
      <c r="OXW204" s="7"/>
      <c r="OXX204" s="7"/>
      <c r="OXY204" s="7"/>
      <c r="OXZ204" s="7"/>
      <c r="OYA204" s="7"/>
      <c r="OYB204" s="7"/>
      <c r="OYC204" s="7"/>
      <c r="OYD204" s="7"/>
      <c r="OYE204" s="7"/>
      <c r="OYF204" s="7"/>
      <c r="OYG204" s="7"/>
      <c r="OYH204" s="7"/>
      <c r="OYI204" s="7"/>
      <c r="OYJ204" s="7"/>
      <c r="OYK204" s="7"/>
      <c r="OYL204" s="7"/>
      <c r="OYM204" s="7"/>
      <c r="OYN204" s="7"/>
      <c r="OYO204" s="7"/>
      <c r="OYP204" s="7"/>
      <c r="OYQ204" s="7"/>
      <c r="OYR204" s="7"/>
      <c r="OYS204" s="7"/>
      <c r="OYT204" s="7"/>
      <c r="OYU204" s="7"/>
      <c r="OYV204" s="7"/>
      <c r="OYW204" s="7"/>
      <c r="OYX204" s="7"/>
      <c r="OYY204" s="7"/>
      <c r="OYZ204" s="7"/>
      <c r="OZA204" s="7"/>
      <c r="OZB204" s="7"/>
      <c r="OZC204" s="7"/>
      <c r="OZD204" s="7"/>
      <c r="OZE204" s="7"/>
      <c r="OZF204" s="7"/>
      <c r="OZG204" s="7"/>
      <c r="OZH204" s="7"/>
      <c r="OZI204" s="7"/>
      <c r="OZJ204" s="7"/>
      <c r="OZK204" s="7"/>
      <c r="OZL204" s="7"/>
      <c r="OZM204" s="7"/>
      <c r="OZN204" s="7"/>
      <c r="OZO204" s="7"/>
      <c r="OZP204" s="7"/>
      <c r="OZQ204" s="7"/>
      <c r="OZR204" s="7"/>
      <c r="OZS204" s="7"/>
      <c r="OZT204" s="7"/>
      <c r="OZU204" s="7"/>
      <c r="OZV204" s="7"/>
      <c r="OZW204" s="7"/>
      <c r="OZX204" s="7"/>
      <c r="OZY204" s="7"/>
      <c r="OZZ204" s="7"/>
      <c r="PAA204" s="7"/>
      <c r="PAB204" s="7"/>
      <c r="PAC204" s="7"/>
      <c r="PAD204" s="7"/>
      <c r="PAE204" s="7"/>
      <c r="PAF204" s="7"/>
      <c r="PAG204" s="7"/>
      <c r="PAH204" s="7"/>
      <c r="PAI204" s="7"/>
      <c r="PAJ204" s="7"/>
      <c r="PAK204" s="7"/>
      <c r="PAL204" s="7"/>
      <c r="PAM204" s="7"/>
      <c r="PAN204" s="7"/>
      <c r="PAO204" s="7"/>
      <c r="PAP204" s="7"/>
      <c r="PAQ204" s="7"/>
      <c r="PAR204" s="7"/>
      <c r="PAS204" s="7"/>
      <c r="PAT204" s="7"/>
      <c r="PAU204" s="7"/>
      <c r="PAV204" s="7"/>
      <c r="PAW204" s="7"/>
      <c r="PAX204" s="7"/>
      <c r="PAY204" s="7"/>
      <c r="PAZ204" s="7"/>
      <c r="PBA204" s="7"/>
      <c r="PBB204" s="7"/>
      <c r="PBC204" s="7"/>
      <c r="PBD204" s="7"/>
      <c r="PBE204" s="7"/>
      <c r="PBF204" s="7"/>
      <c r="PBG204" s="7"/>
      <c r="PBH204" s="7"/>
      <c r="PBI204" s="7"/>
      <c r="PBJ204" s="7"/>
      <c r="PBK204" s="7"/>
      <c r="PBL204" s="7"/>
      <c r="PBM204" s="7"/>
      <c r="PBN204" s="7"/>
      <c r="PBO204" s="7"/>
      <c r="PBP204" s="7"/>
      <c r="PBQ204" s="7"/>
      <c r="PBR204" s="7"/>
      <c r="PBS204" s="7"/>
      <c r="PBT204" s="7"/>
      <c r="PBU204" s="7"/>
      <c r="PBV204" s="7"/>
      <c r="PBW204" s="7"/>
      <c r="PBX204" s="7"/>
      <c r="PBY204" s="7"/>
      <c r="PBZ204" s="7"/>
      <c r="PCA204" s="7"/>
      <c r="PCB204" s="7"/>
      <c r="PCC204" s="7"/>
      <c r="PCD204" s="7"/>
      <c r="PCE204" s="7"/>
      <c r="PCF204" s="7"/>
      <c r="PCG204" s="7"/>
      <c r="PCH204" s="7"/>
      <c r="PCI204" s="7"/>
      <c r="PCJ204" s="7"/>
      <c r="PCK204" s="7"/>
      <c r="PCL204" s="7"/>
      <c r="PCM204" s="7"/>
      <c r="PCN204" s="7"/>
      <c r="PCO204" s="7"/>
      <c r="PCP204" s="7"/>
      <c r="PCQ204" s="7"/>
      <c r="PCR204" s="7"/>
      <c r="PCS204" s="7"/>
      <c r="PCT204" s="7"/>
      <c r="PCU204" s="7"/>
      <c r="PCV204" s="7"/>
      <c r="PCW204" s="7"/>
      <c r="PCX204" s="7"/>
      <c r="PCY204" s="7"/>
      <c r="PCZ204" s="7"/>
      <c r="PDA204" s="7"/>
      <c r="PDB204" s="7"/>
      <c r="PDC204" s="7"/>
      <c r="PDD204" s="7"/>
      <c r="PDE204" s="7"/>
      <c r="PDF204" s="7"/>
      <c r="PDG204" s="7"/>
      <c r="PDH204" s="7"/>
      <c r="PDI204" s="7"/>
      <c r="PDJ204" s="7"/>
      <c r="PDK204" s="7"/>
      <c r="PDL204" s="7"/>
      <c r="PDM204" s="7"/>
      <c r="PDN204" s="7"/>
      <c r="PDO204" s="7"/>
      <c r="PDP204" s="7"/>
      <c r="PDQ204" s="7"/>
      <c r="PDR204" s="7"/>
      <c r="PDS204" s="7"/>
      <c r="PDT204" s="7"/>
      <c r="PDU204" s="7"/>
      <c r="PDV204" s="7"/>
      <c r="PDW204" s="7"/>
      <c r="PDX204" s="7"/>
      <c r="PDY204" s="7"/>
      <c r="PDZ204" s="7"/>
      <c r="PEA204" s="7"/>
      <c r="PEB204" s="7"/>
      <c r="PEC204" s="7"/>
      <c r="PED204" s="7"/>
      <c r="PEE204" s="7"/>
      <c r="PEF204" s="7"/>
      <c r="PEG204" s="7"/>
      <c r="PEH204" s="7"/>
      <c r="PEI204" s="7"/>
      <c r="PEJ204" s="7"/>
      <c r="PEK204" s="7"/>
      <c r="PEL204" s="7"/>
      <c r="PEM204" s="7"/>
      <c r="PEN204" s="7"/>
      <c r="PEO204" s="7"/>
      <c r="PEP204" s="7"/>
      <c r="PEQ204" s="7"/>
      <c r="PER204" s="7"/>
      <c r="PES204" s="7"/>
      <c r="PET204" s="7"/>
      <c r="PEU204" s="7"/>
      <c r="PEV204" s="7"/>
      <c r="PEW204" s="7"/>
      <c r="PEX204" s="7"/>
      <c r="PEY204" s="7"/>
      <c r="PEZ204" s="7"/>
      <c r="PFA204" s="7"/>
      <c r="PFB204" s="7"/>
      <c r="PFC204" s="7"/>
      <c r="PFD204" s="7"/>
      <c r="PFE204" s="7"/>
      <c r="PFF204" s="7"/>
      <c r="PFG204" s="7"/>
      <c r="PFH204" s="7"/>
      <c r="PFI204" s="7"/>
      <c r="PFJ204" s="7"/>
      <c r="PFK204" s="7"/>
      <c r="PFL204" s="7"/>
      <c r="PFM204" s="7"/>
      <c r="PFN204" s="7"/>
      <c r="PFO204" s="7"/>
      <c r="PFP204" s="7"/>
      <c r="PFQ204" s="7"/>
      <c r="PFR204" s="7"/>
      <c r="PFS204" s="7"/>
      <c r="PFT204" s="7"/>
      <c r="PFU204" s="7"/>
      <c r="PFV204" s="7"/>
      <c r="PFW204" s="7"/>
      <c r="PFX204" s="7"/>
      <c r="PFY204" s="7"/>
      <c r="PFZ204" s="7"/>
      <c r="PGA204" s="7"/>
      <c r="PGB204" s="7"/>
      <c r="PGC204" s="7"/>
      <c r="PGD204" s="7"/>
      <c r="PGE204" s="7"/>
      <c r="PGF204" s="7"/>
      <c r="PGG204" s="7"/>
      <c r="PGH204" s="7"/>
      <c r="PGI204" s="7"/>
      <c r="PGJ204" s="7"/>
      <c r="PGK204" s="7"/>
      <c r="PGL204" s="7"/>
      <c r="PGM204" s="7"/>
      <c r="PGN204" s="7"/>
      <c r="PGO204" s="7"/>
      <c r="PGP204" s="7"/>
      <c r="PGQ204" s="7"/>
      <c r="PGR204" s="7"/>
      <c r="PGS204" s="7"/>
      <c r="PGT204" s="7"/>
      <c r="PGU204" s="7"/>
      <c r="PGV204" s="7"/>
      <c r="PGW204" s="7"/>
      <c r="PGX204" s="7"/>
      <c r="PGY204" s="7"/>
      <c r="PGZ204" s="7"/>
      <c r="PHA204" s="7"/>
      <c r="PHB204" s="7"/>
      <c r="PHC204" s="7"/>
      <c r="PHD204" s="7"/>
      <c r="PHE204" s="7"/>
      <c r="PHF204" s="7"/>
      <c r="PHG204" s="7"/>
      <c r="PHH204" s="7"/>
      <c r="PHI204" s="7"/>
      <c r="PHJ204" s="7"/>
      <c r="PHK204" s="7"/>
      <c r="PHL204" s="7"/>
      <c r="PHM204" s="7"/>
      <c r="PHN204" s="7"/>
      <c r="PHO204" s="7"/>
      <c r="PHP204" s="7"/>
      <c r="PHQ204" s="7"/>
      <c r="PHR204" s="7"/>
      <c r="PHS204" s="7"/>
      <c r="PHT204" s="7"/>
      <c r="PHU204" s="7"/>
      <c r="PHV204" s="7"/>
      <c r="PHW204" s="7"/>
      <c r="PHX204" s="7"/>
      <c r="PHY204" s="7"/>
      <c r="PHZ204" s="7"/>
      <c r="PIA204" s="7"/>
      <c r="PIB204" s="7"/>
      <c r="PIC204" s="7"/>
      <c r="PID204" s="7"/>
      <c r="PIE204" s="7"/>
      <c r="PIF204" s="7"/>
      <c r="PIG204" s="7"/>
      <c r="PIH204" s="7"/>
      <c r="PII204" s="7"/>
      <c r="PIJ204" s="7"/>
      <c r="PIK204" s="7"/>
      <c r="PIL204" s="7"/>
      <c r="PIM204" s="7"/>
      <c r="PIN204" s="7"/>
      <c r="PIO204" s="7"/>
      <c r="PIP204" s="7"/>
      <c r="PIQ204" s="7"/>
      <c r="PIR204" s="7"/>
      <c r="PIS204" s="7"/>
      <c r="PIT204" s="7"/>
      <c r="PIU204" s="7"/>
      <c r="PIV204" s="7"/>
      <c r="PIW204" s="7"/>
      <c r="PIX204" s="7"/>
      <c r="PIY204" s="7"/>
      <c r="PIZ204" s="7"/>
      <c r="PJA204" s="7"/>
      <c r="PJB204" s="7"/>
      <c r="PJC204" s="7"/>
      <c r="PJD204" s="7"/>
      <c r="PJE204" s="7"/>
      <c r="PJF204" s="7"/>
      <c r="PJG204" s="7"/>
      <c r="PJH204" s="7"/>
      <c r="PJI204" s="7"/>
      <c r="PJJ204" s="7"/>
      <c r="PJK204" s="7"/>
      <c r="PJL204" s="7"/>
      <c r="PJM204" s="7"/>
      <c r="PJN204" s="7"/>
      <c r="PJO204" s="7"/>
      <c r="PJP204" s="7"/>
      <c r="PJQ204" s="7"/>
      <c r="PJR204" s="7"/>
      <c r="PJS204" s="7"/>
      <c r="PJT204" s="7"/>
      <c r="PJU204" s="7"/>
      <c r="PJV204" s="7"/>
      <c r="PJW204" s="7"/>
      <c r="PJX204" s="7"/>
      <c r="PJY204" s="7"/>
      <c r="PJZ204" s="7"/>
      <c r="PKA204" s="7"/>
      <c r="PKB204" s="7"/>
      <c r="PKC204" s="7"/>
      <c r="PKD204" s="7"/>
      <c r="PKE204" s="7"/>
      <c r="PKF204" s="7"/>
      <c r="PKG204" s="7"/>
      <c r="PKH204" s="7"/>
      <c r="PKI204" s="7"/>
      <c r="PKJ204" s="7"/>
      <c r="PKK204" s="7"/>
      <c r="PKL204" s="7"/>
      <c r="PKM204" s="7"/>
      <c r="PKN204" s="7"/>
      <c r="PKO204" s="7"/>
      <c r="PKP204" s="7"/>
      <c r="PKQ204" s="7"/>
      <c r="PKR204" s="7"/>
      <c r="PKS204" s="7"/>
      <c r="PKT204" s="7"/>
      <c r="PKU204" s="7"/>
      <c r="PKV204" s="7"/>
      <c r="PKW204" s="7"/>
      <c r="PKX204" s="7"/>
      <c r="PKY204" s="7"/>
      <c r="PKZ204" s="7"/>
      <c r="PLA204" s="7"/>
      <c r="PLB204" s="7"/>
      <c r="PLC204" s="7"/>
      <c r="PLD204" s="7"/>
      <c r="PLE204" s="7"/>
      <c r="PLF204" s="7"/>
      <c r="PLG204" s="7"/>
      <c r="PLH204" s="7"/>
      <c r="PLI204" s="7"/>
      <c r="PLJ204" s="7"/>
      <c r="PLK204" s="7"/>
      <c r="PLL204" s="7"/>
      <c r="PLM204" s="7"/>
      <c r="PLN204" s="7"/>
      <c r="PLO204" s="7"/>
      <c r="PLP204" s="7"/>
      <c r="PLQ204" s="7"/>
      <c r="PLR204" s="7"/>
      <c r="PLS204" s="7"/>
      <c r="PLT204" s="7"/>
      <c r="PLU204" s="7"/>
      <c r="PLV204" s="7"/>
      <c r="PLW204" s="7"/>
      <c r="PLX204" s="7"/>
      <c r="PLY204" s="7"/>
      <c r="PLZ204" s="7"/>
      <c r="PMA204" s="7"/>
      <c r="PMB204" s="7"/>
      <c r="PMC204" s="7"/>
      <c r="PMD204" s="7"/>
      <c r="PME204" s="7"/>
      <c r="PMF204" s="7"/>
      <c r="PMG204" s="7"/>
      <c r="PMH204" s="7"/>
      <c r="PMI204" s="7"/>
      <c r="PMJ204" s="7"/>
      <c r="PMK204" s="7"/>
      <c r="PML204" s="7"/>
      <c r="PMM204" s="7"/>
      <c r="PMN204" s="7"/>
      <c r="PMO204" s="7"/>
      <c r="PMP204" s="7"/>
      <c r="PMQ204" s="7"/>
      <c r="PMR204" s="7"/>
      <c r="PMS204" s="7"/>
      <c r="PMT204" s="7"/>
      <c r="PMU204" s="7"/>
      <c r="PMV204" s="7"/>
      <c r="PMW204" s="7"/>
      <c r="PMX204" s="7"/>
      <c r="PMY204" s="7"/>
      <c r="PMZ204" s="7"/>
      <c r="PNA204" s="7"/>
      <c r="PNB204" s="7"/>
      <c r="PNC204" s="7"/>
      <c r="PND204" s="7"/>
      <c r="PNE204" s="7"/>
      <c r="PNF204" s="7"/>
      <c r="PNG204" s="7"/>
      <c r="PNH204" s="7"/>
      <c r="PNI204" s="7"/>
      <c r="PNJ204" s="7"/>
      <c r="PNK204" s="7"/>
      <c r="PNL204" s="7"/>
      <c r="PNM204" s="7"/>
      <c r="PNN204" s="7"/>
      <c r="PNO204" s="7"/>
      <c r="PNP204" s="7"/>
      <c r="PNQ204" s="7"/>
      <c r="PNR204" s="7"/>
      <c r="PNS204" s="7"/>
      <c r="PNT204" s="7"/>
      <c r="PNU204" s="7"/>
      <c r="PNV204" s="7"/>
      <c r="PNW204" s="7"/>
      <c r="PNX204" s="7"/>
      <c r="PNY204" s="7"/>
      <c r="PNZ204" s="7"/>
      <c r="POA204" s="7"/>
      <c r="POB204" s="7"/>
      <c r="POC204" s="7"/>
      <c r="POD204" s="7"/>
      <c r="POE204" s="7"/>
      <c r="POF204" s="7"/>
      <c r="POG204" s="7"/>
      <c r="POH204" s="7"/>
      <c r="POI204" s="7"/>
      <c r="POJ204" s="7"/>
      <c r="POK204" s="7"/>
      <c r="POL204" s="7"/>
      <c r="POM204" s="7"/>
      <c r="PON204" s="7"/>
      <c r="POO204" s="7"/>
      <c r="POP204" s="7"/>
      <c r="POQ204" s="7"/>
      <c r="POR204" s="7"/>
      <c r="POS204" s="7"/>
      <c r="POT204" s="7"/>
      <c r="POU204" s="7"/>
      <c r="POV204" s="7"/>
      <c r="POW204" s="7"/>
      <c r="POX204" s="7"/>
      <c r="POY204" s="7"/>
      <c r="POZ204" s="7"/>
      <c r="PPA204" s="7"/>
      <c r="PPB204" s="7"/>
      <c r="PPC204" s="7"/>
      <c r="PPD204" s="7"/>
      <c r="PPE204" s="7"/>
      <c r="PPF204" s="7"/>
      <c r="PPG204" s="7"/>
      <c r="PPH204" s="7"/>
      <c r="PPI204" s="7"/>
      <c r="PPJ204" s="7"/>
      <c r="PPK204" s="7"/>
      <c r="PPL204" s="7"/>
      <c r="PPM204" s="7"/>
      <c r="PPN204" s="7"/>
      <c r="PPO204" s="7"/>
      <c r="PPP204" s="7"/>
      <c r="PPQ204" s="7"/>
      <c r="PPR204" s="7"/>
      <c r="PPS204" s="7"/>
      <c r="PPT204" s="7"/>
      <c r="PPU204" s="7"/>
      <c r="PPV204" s="7"/>
      <c r="PPW204" s="7"/>
      <c r="PPX204" s="7"/>
      <c r="PPY204" s="7"/>
      <c r="PPZ204" s="7"/>
      <c r="PQA204" s="7"/>
      <c r="PQB204" s="7"/>
      <c r="PQC204" s="7"/>
      <c r="PQD204" s="7"/>
      <c r="PQE204" s="7"/>
      <c r="PQF204" s="7"/>
      <c r="PQG204" s="7"/>
      <c r="PQH204" s="7"/>
      <c r="PQI204" s="7"/>
      <c r="PQJ204" s="7"/>
      <c r="PQK204" s="7"/>
      <c r="PQL204" s="7"/>
      <c r="PQM204" s="7"/>
      <c r="PQN204" s="7"/>
      <c r="PQO204" s="7"/>
      <c r="PQP204" s="7"/>
      <c r="PQQ204" s="7"/>
      <c r="PQR204" s="7"/>
      <c r="PQS204" s="7"/>
      <c r="PQT204" s="7"/>
      <c r="PQU204" s="7"/>
      <c r="PQV204" s="7"/>
      <c r="PQW204" s="7"/>
      <c r="PQX204" s="7"/>
      <c r="PQY204" s="7"/>
      <c r="PQZ204" s="7"/>
      <c r="PRA204" s="7"/>
      <c r="PRB204" s="7"/>
      <c r="PRC204" s="7"/>
      <c r="PRD204" s="7"/>
      <c r="PRE204" s="7"/>
      <c r="PRF204" s="7"/>
      <c r="PRG204" s="7"/>
      <c r="PRH204" s="7"/>
      <c r="PRI204" s="7"/>
      <c r="PRJ204" s="7"/>
      <c r="PRK204" s="7"/>
      <c r="PRL204" s="7"/>
      <c r="PRM204" s="7"/>
      <c r="PRN204" s="7"/>
      <c r="PRO204" s="7"/>
      <c r="PRP204" s="7"/>
      <c r="PRQ204" s="7"/>
      <c r="PRR204" s="7"/>
      <c r="PRS204" s="7"/>
      <c r="PRT204" s="7"/>
      <c r="PRU204" s="7"/>
      <c r="PRV204" s="7"/>
      <c r="PRW204" s="7"/>
      <c r="PRX204" s="7"/>
      <c r="PRY204" s="7"/>
      <c r="PRZ204" s="7"/>
      <c r="PSA204" s="7"/>
      <c r="PSB204" s="7"/>
      <c r="PSC204" s="7"/>
      <c r="PSD204" s="7"/>
      <c r="PSE204" s="7"/>
      <c r="PSF204" s="7"/>
      <c r="PSG204" s="7"/>
      <c r="PSH204" s="7"/>
      <c r="PSI204" s="7"/>
      <c r="PSJ204" s="7"/>
      <c r="PSK204" s="7"/>
      <c r="PSL204" s="7"/>
      <c r="PSM204" s="7"/>
      <c r="PSN204" s="7"/>
      <c r="PSO204" s="7"/>
      <c r="PSP204" s="7"/>
      <c r="PSQ204" s="7"/>
      <c r="PSR204" s="7"/>
      <c r="PSS204" s="7"/>
      <c r="PST204" s="7"/>
      <c r="PSU204" s="7"/>
      <c r="PSV204" s="7"/>
      <c r="PSW204" s="7"/>
      <c r="PSX204" s="7"/>
      <c r="PSY204" s="7"/>
      <c r="PSZ204" s="7"/>
      <c r="PTA204" s="7"/>
      <c r="PTB204" s="7"/>
      <c r="PTC204" s="7"/>
      <c r="PTD204" s="7"/>
      <c r="PTE204" s="7"/>
      <c r="PTF204" s="7"/>
      <c r="PTG204" s="7"/>
      <c r="PTH204" s="7"/>
      <c r="PTI204" s="7"/>
      <c r="PTJ204" s="7"/>
      <c r="PTK204" s="7"/>
      <c r="PTL204" s="7"/>
      <c r="PTM204" s="7"/>
      <c r="PTN204" s="7"/>
      <c r="PTO204" s="7"/>
      <c r="PTP204" s="7"/>
      <c r="PTQ204" s="7"/>
      <c r="PTR204" s="7"/>
      <c r="PTS204" s="7"/>
      <c r="PTT204" s="7"/>
      <c r="PTU204" s="7"/>
      <c r="PTV204" s="7"/>
      <c r="PTW204" s="7"/>
      <c r="PTX204" s="7"/>
      <c r="PTY204" s="7"/>
      <c r="PTZ204" s="7"/>
      <c r="PUA204" s="7"/>
      <c r="PUB204" s="7"/>
      <c r="PUC204" s="7"/>
      <c r="PUD204" s="7"/>
      <c r="PUE204" s="7"/>
      <c r="PUF204" s="7"/>
      <c r="PUG204" s="7"/>
      <c r="PUH204" s="7"/>
      <c r="PUI204" s="7"/>
      <c r="PUJ204" s="7"/>
      <c r="PUK204" s="7"/>
      <c r="PUL204" s="7"/>
      <c r="PUM204" s="7"/>
      <c r="PUN204" s="7"/>
      <c r="PUO204" s="7"/>
      <c r="PUP204" s="7"/>
      <c r="PUQ204" s="7"/>
      <c r="PUR204" s="7"/>
      <c r="PUS204" s="7"/>
      <c r="PUT204" s="7"/>
      <c r="PUU204" s="7"/>
      <c r="PUV204" s="7"/>
      <c r="PUW204" s="7"/>
      <c r="PUX204" s="7"/>
      <c r="PUY204" s="7"/>
      <c r="PUZ204" s="7"/>
      <c r="PVA204" s="7"/>
      <c r="PVB204" s="7"/>
      <c r="PVC204" s="7"/>
      <c r="PVD204" s="7"/>
      <c r="PVE204" s="7"/>
      <c r="PVF204" s="7"/>
      <c r="PVG204" s="7"/>
      <c r="PVH204" s="7"/>
      <c r="PVI204" s="7"/>
      <c r="PVJ204" s="7"/>
      <c r="PVK204" s="7"/>
      <c r="PVL204" s="7"/>
      <c r="PVM204" s="7"/>
      <c r="PVN204" s="7"/>
      <c r="PVO204" s="7"/>
      <c r="PVP204" s="7"/>
      <c r="PVQ204" s="7"/>
      <c r="PVR204" s="7"/>
      <c r="PVS204" s="7"/>
      <c r="PVT204" s="7"/>
      <c r="PVU204" s="7"/>
      <c r="PVV204" s="7"/>
      <c r="PVW204" s="7"/>
      <c r="PVX204" s="7"/>
      <c r="PVY204" s="7"/>
      <c r="PVZ204" s="7"/>
      <c r="PWA204" s="7"/>
      <c r="PWB204" s="7"/>
      <c r="PWC204" s="7"/>
      <c r="PWD204" s="7"/>
      <c r="PWE204" s="7"/>
      <c r="PWF204" s="7"/>
      <c r="PWG204" s="7"/>
      <c r="PWH204" s="7"/>
      <c r="PWI204" s="7"/>
      <c r="PWJ204" s="7"/>
      <c r="PWK204" s="7"/>
      <c r="PWL204" s="7"/>
      <c r="PWM204" s="7"/>
      <c r="PWN204" s="7"/>
      <c r="PWO204" s="7"/>
      <c r="PWP204" s="7"/>
      <c r="PWQ204" s="7"/>
      <c r="PWR204" s="7"/>
      <c r="PWS204" s="7"/>
      <c r="PWT204" s="7"/>
      <c r="PWU204" s="7"/>
      <c r="PWV204" s="7"/>
      <c r="PWW204" s="7"/>
      <c r="PWX204" s="7"/>
      <c r="PWY204" s="7"/>
      <c r="PWZ204" s="7"/>
      <c r="PXA204" s="7"/>
      <c r="PXB204" s="7"/>
      <c r="PXC204" s="7"/>
      <c r="PXD204" s="7"/>
      <c r="PXE204" s="7"/>
      <c r="PXF204" s="7"/>
      <c r="PXG204" s="7"/>
      <c r="PXH204" s="7"/>
      <c r="PXI204" s="7"/>
      <c r="PXJ204" s="7"/>
      <c r="PXK204" s="7"/>
      <c r="PXL204" s="7"/>
      <c r="PXM204" s="7"/>
      <c r="PXN204" s="7"/>
      <c r="PXO204" s="7"/>
      <c r="PXP204" s="7"/>
      <c r="PXQ204" s="7"/>
      <c r="PXR204" s="7"/>
      <c r="PXS204" s="7"/>
      <c r="PXT204" s="7"/>
      <c r="PXU204" s="7"/>
      <c r="PXV204" s="7"/>
      <c r="PXW204" s="7"/>
      <c r="PXX204" s="7"/>
      <c r="PXY204" s="7"/>
      <c r="PXZ204" s="7"/>
      <c r="PYA204" s="7"/>
      <c r="PYB204" s="7"/>
      <c r="PYC204" s="7"/>
      <c r="PYD204" s="7"/>
      <c r="PYE204" s="7"/>
      <c r="PYF204" s="7"/>
      <c r="PYG204" s="7"/>
      <c r="PYH204" s="7"/>
      <c r="PYI204" s="7"/>
      <c r="PYJ204" s="7"/>
      <c r="PYK204" s="7"/>
      <c r="PYL204" s="7"/>
      <c r="PYM204" s="7"/>
      <c r="PYN204" s="7"/>
      <c r="PYO204" s="7"/>
      <c r="PYP204" s="7"/>
      <c r="PYQ204" s="7"/>
      <c r="PYR204" s="7"/>
      <c r="PYS204" s="7"/>
      <c r="PYT204" s="7"/>
      <c r="PYU204" s="7"/>
      <c r="PYV204" s="7"/>
      <c r="PYW204" s="7"/>
      <c r="PYX204" s="7"/>
      <c r="PYY204" s="7"/>
      <c r="PYZ204" s="7"/>
      <c r="PZA204" s="7"/>
      <c r="PZB204" s="7"/>
      <c r="PZC204" s="7"/>
      <c r="PZD204" s="7"/>
      <c r="PZE204" s="7"/>
      <c r="PZF204" s="7"/>
      <c r="PZG204" s="7"/>
      <c r="PZH204" s="7"/>
      <c r="PZI204" s="7"/>
      <c r="PZJ204" s="7"/>
      <c r="PZK204" s="7"/>
      <c r="PZL204" s="7"/>
      <c r="PZM204" s="7"/>
      <c r="PZN204" s="7"/>
      <c r="PZO204" s="7"/>
      <c r="PZP204" s="7"/>
      <c r="PZQ204" s="7"/>
      <c r="PZR204" s="7"/>
      <c r="PZS204" s="7"/>
      <c r="PZT204" s="7"/>
      <c r="PZU204" s="7"/>
      <c r="PZV204" s="7"/>
      <c r="PZW204" s="7"/>
      <c r="PZX204" s="7"/>
      <c r="PZY204" s="7"/>
      <c r="PZZ204" s="7"/>
      <c r="QAA204" s="7"/>
      <c r="QAB204" s="7"/>
      <c r="QAC204" s="7"/>
      <c r="QAD204" s="7"/>
      <c r="QAE204" s="7"/>
      <c r="QAF204" s="7"/>
      <c r="QAG204" s="7"/>
      <c r="QAH204" s="7"/>
      <c r="QAI204" s="7"/>
      <c r="QAJ204" s="7"/>
      <c r="QAK204" s="7"/>
      <c r="QAL204" s="7"/>
      <c r="QAM204" s="7"/>
      <c r="QAN204" s="7"/>
      <c r="QAO204" s="7"/>
      <c r="QAP204" s="7"/>
      <c r="QAQ204" s="7"/>
      <c r="QAR204" s="7"/>
      <c r="QAS204" s="7"/>
      <c r="QAT204" s="7"/>
      <c r="QAU204" s="7"/>
      <c r="QAV204" s="7"/>
      <c r="QAW204" s="7"/>
      <c r="QAX204" s="7"/>
      <c r="QAY204" s="7"/>
      <c r="QAZ204" s="7"/>
      <c r="QBA204" s="7"/>
      <c r="QBB204" s="7"/>
      <c r="QBC204" s="7"/>
      <c r="QBD204" s="7"/>
      <c r="QBE204" s="7"/>
      <c r="QBF204" s="7"/>
      <c r="QBG204" s="7"/>
      <c r="QBH204" s="7"/>
      <c r="QBI204" s="7"/>
      <c r="QBJ204" s="7"/>
      <c r="QBK204" s="7"/>
      <c r="QBL204" s="7"/>
      <c r="QBM204" s="7"/>
      <c r="QBN204" s="7"/>
      <c r="QBO204" s="7"/>
      <c r="QBP204" s="7"/>
      <c r="QBQ204" s="7"/>
      <c r="QBR204" s="7"/>
      <c r="QBS204" s="7"/>
      <c r="QBT204" s="7"/>
      <c r="QBU204" s="7"/>
      <c r="QBV204" s="7"/>
      <c r="QBW204" s="7"/>
      <c r="QBX204" s="7"/>
      <c r="QBY204" s="7"/>
      <c r="QBZ204" s="7"/>
      <c r="QCA204" s="7"/>
      <c r="QCB204" s="7"/>
      <c r="QCC204" s="7"/>
      <c r="QCD204" s="7"/>
      <c r="QCE204" s="7"/>
      <c r="QCF204" s="7"/>
      <c r="QCG204" s="7"/>
      <c r="QCH204" s="7"/>
      <c r="QCI204" s="7"/>
      <c r="QCJ204" s="7"/>
      <c r="QCK204" s="7"/>
      <c r="QCL204" s="7"/>
      <c r="QCM204" s="7"/>
      <c r="QCN204" s="7"/>
      <c r="QCO204" s="7"/>
      <c r="QCP204" s="7"/>
      <c r="QCQ204" s="7"/>
      <c r="QCR204" s="7"/>
      <c r="QCS204" s="7"/>
      <c r="QCT204" s="7"/>
      <c r="QCU204" s="7"/>
      <c r="QCV204" s="7"/>
      <c r="QCW204" s="7"/>
      <c r="QCX204" s="7"/>
      <c r="QCY204" s="7"/>
      <c r="QCZ204" s="7"/>
      <c r="QDA204" s="7"/>
      <c r="QDB204" s="7"/>
      <c r="QDC204" s="7"/>
      <c r="QDD204" s="7"/>
      <c r="QDE204" s="7"/>
      <c r="QDF204" s="7"/>
      <c r="QDG204" s="7"/>
      <c r="QDH204" s="7"/>
      <c r="QDI204" s="7"/>
      <c r="QDJ204" s="7"/>
      <c r="QDK204" s="7"/>
      <c r="QDL204" s="7"/>
      <c r="QDM204" s="7"/>
      <c r="QDN204" s="7"/>
      <c r="QDO204" s="7"/>
      <c r="QDP204" s="7"/>
      <c r="QDQ204" s="7"/>
      <c r="QDR204" s="7"/>
      <c r="QDS204" s="7"/>
      <c r="QDT204" s="7"/>
      <c r="QDU204" s="7"/>
      <c r="QDV204" s="7"/>
      <c r="QDW204" s="7"/>
      <c r="QDX204" s="7"/>
      <c r="QDY204" s="7"/>
      <c r="QDZ204" s="7"/>
      <c r="QEA204" s="7"/>
      <c r="QEB204" s="7"/>
      <c r="QEC204" s="7"/>
      <c r="QED204" s="7"/>
      <c r="QEE204" s="7"/>
      <c r="QEF204" s="7"/>
      <c r="QEG204" s="7"/>
      <c r="QEH204" s="7"/>
      <c r="QEI204" s="7"/>
      <c r="QEJ204" s="7"/>
      <c r="QEK204" s="7"/>
      <c r="QEL204" s="7"/>
      <c r="QEM204" s="7"/>
      <c r="QEN204" s="7"/>
      <c r="QEO204" s="7"/>
      <c r="QEP204" s="7"/>
      <c r="QEQ204" s="7"/>
      <c r="QER204" s="7"/>
      <c r="QES204" s="7"/>
      <c r="QET204" s="7"/>
      <c r="QEU204" s="7"/>
      <c r="QEV204" s="7"/>
      <c r="QEW204" s="7"/>
      <c r="QEX204" s="7"/>
      <c r="QEY204" s="7"/>
      <c r="QEZ204" s="7"/>
      <c r="QFA204" s="7"/>
      <c r="QFB204" s="7"/>
      <c r="QFC204" s="7"/>
      <c r="QFD204" s="7"/>
      <c r="QFE204" s="7"/>
      <c r="QFF204" s="7"/>
      <c r="QFG204" s="7"/>
      <c r="QFH204" s="7"/>
      <c r="QFI204" s="7"/>
      <c r="QFJ204" s="7"/>
      <c r="QFK204" s="7"/>
      <c r="QFL204" s="7"/>
      <c r="QFM204" s="7"/>
      <c r="QFN204" s="7"/>
      <c r="QFO204" s="7"/>
      <c r="QFP204" s="7"/>
      <c r="QFQ204" s="7"/>
      <c r="QFR204" s="7"/>
      <c r="QFS204" s="7"/>
      <c r="QFT204" s="7"/>
      <c r="QFU204" s="7"/>
      <c r="QFV204" s="7"/>
      <c r="QFW204" s="7"/>
      <c r="QFX204" s="7"/>
      <c r="QFY204" s="7"/>
      <c r="QFZ204" s="7"/>
      <c r="QGA204" s="7"/>
      <c r="QGB204" s="7"/>
      <c r="QGC204" s="7"/>
      <c r="QGD204" s="7"/>
      <c r="QGE204" s="7"/>
      <c r="QGF204" s="7"/>
      <c r="QGG204" s="7"/>
      <c r="QGH204" s="7"/>
      <c r="QGI204" s="7"/>
      <c r="QGJ204" s="7"/>
      <c r="QGK204" s="7"/>
      <c r="QGL204" s="7"/>
      <c r="QGM204" s="7"/>
      <c r="QGN204" s="7"/>
      <c r="QGO204" s="7"/>
      <c r="QGP204" s="7"/>
      <c r="QGQ204" s="7"/>
      <c r="QGR204" s="7"/>
      <c r="QGS204" s="7"/>
      <c r="QGT204" s="7"/>
      <c r="QGU204" s="7"/>
      <c r="QGV204" s="7"/>
      <c r="QGW204" s="7"/>
      <c r="QGX204" s="7"/>
      <c r="QGY204" s="7"/>
      <c r="QGZ204" s="7"/>
      <c r="QHA204" s="7"/>
      <c r="QHB204" s="7"/>
      <c r="QHC204" s="7"/>
      <c r="QHD204" s="7"/>
      <c r="QHE204" s="7"/>
      <c r="QHF204" s="7"/>
      <c r="QHG204" s="7"/>
      <c r="QHH204" s="7"/>
      <c r="QHI204" s="7"/>
      <c r="QHJ204" s="7"/>
      <c r="QHK204" s="7"/>
      <c r="QHL204" s="7"/>
      <c r="QHM204" s="7"/>
      <c r="QHN204" s="7"/>
      <c r="QHO204" s="7"/>
      <c r="QHP204" s="7"/>
      <c r="QHQ204" s="7"/>
      <c r="QHR204" s="7"/>
      <c r="QHS204" s="7"/>
      <c r="QHT204" s="7"/>
      <c r="QHU204" s="7"/>
      <c r="QHV204" s="7"/>
      <c r="QHW204" s="7"/>
      <c r="QHX204" s="7"/>
      <c r="QHY204" s="7"/>
      <c r="QHZ204" s="7"/>
      <c r="QIA204" s="7"/>
      <c r="QIB204" s="7"/>
      <c r="QIC204" s="7"/>
      <c r="QID204" s="7"/>
      <c r="QIE204" s="7"/>
      <c r="QIF204" s="7"/>
      <c r="QIG204" s="7"/>
      <c r="QIH204" s="7"/>
      <c r="QII204" s="7"/>
      <c r="QIJ204" s="7"/>
      <c r="QIK204" s="7"/>
      <c r="QIL204" s="7"/>
      <c r="QIM204" s="7"/>
      <c r="QIN204" s="7"/>
      <c r="QIO204" s="7"/>
      <c r="QIP204" s="7"/>
      <c r="QIQ204" s="7"/>
      <c r="QIR204" s="7"/>
      <c r="QIS204" s="7"/>
      <c r="QIT204" s="7"/>
      <c r="QIU204" s="7"/>
      <c r="QIV204" s="7"/>
      <c r="QIW204" s="7"/>
      <c r="QIX204" s="7"/>
      <c r="QIY204" s="7"/>
      <c r="QIZ204" s="7"/>
      <c r="QJA204" s="7"/>
      <c r="QJB204" s="7"/>
      <c r="QJC204" s="7"/>
      <c r="QJD204" s="7"/>
      <c r="QJE204" s="7"/>
      <c r="QJF204" s="7"/>
      <c r="QJG204" s="7"/>
      <c r="QJH204" s="7"/>
      <c r="QJI204" s="7"/>
      <c r="QJJ204" s="7"/>
      <c r="QJK204" s="7"/>
      <c r="QJL204" s="7"/>
      <c r="QJM204" s="7"/>
      <c r="QJN204" s="7"/>
      <c r="QJO204" s="7"/>
      <c r="QJP204" s="7"/>
      <c r="QJQ204" s="7"/>
      <c r="QJR204" s="7"/>
      <c r="QJS204" s="7"/>
      <c r="QJT204" s="7"/>
      <c r="QJU204" s="7"/>
      <c r="QJV204" s="7"/>
      <c r="QJW204" s="7"/>
      <c r="QJX204" s="7"/>
      <c r="QJY204" s="7"/>
      <c r="QJZ204" s="7"/>
      <c r="QKA204" s="7"/>
      <c r="QKB204" s="7"/>
      <c r="QKC204" s="7"/>
      <c r="QKD204" s="7"/>
      <c r="QKE204" s="7"/>
      <c r="QKF204" s="7"/>
      <c r="QKG204" s="7"/>
      <c r="QKH204" s="7"/>
      <c r="QKI204" s="7"/>
      <c r="QKJ204" s="7"/>
      <c r="QKK204" s="7"/>
      <c r="QKL204" s="7"/>
      <c r="QKM204" s="7"/>
      <c r="QKN204" s="7"/>
      <c r="QKO204" s="7"/>
      <c r="QKP204" s="7"/>
      <c r="QKQ204" s="7"/>
      <c r="QKR204" s="7"/>
      <c r="QKS204" s="7"/>
      <c r="QKT204" s="7"/>
      <c r="QKU204" s="7"/>
      <c r="QKV204" s="7"/>
      <c r="QKW204" s="7"/>
      <c r="QKX204" s="7"/>
      <c r="QKY204" s="7"/>
      <c r="QKZ204" s="7"/>
      <c r="QLA204" s="7"/>
      <c r="QLB204" s="7"/>
      <c r="QLC204" s="7"/>
      <c r="QLD204" s="7"/>
      <c r="QLE204" s="7"/>
      <c r="QLF204" s="7"/>
      <c r="QLG204" s="7"/>
      <c r="QLH204" s="7"/>
      <c r="QLI204" s="7"/>
      <c r="QLJ204" s="7"/>
      <c r="QLK204" s="7"/>
      <c r="QLL204" s="7"/>
      <c r="QLM204" s="7"/>
      <c r="QLN204" s="7"/>
      <c r="QLO204" s="7"/>
      <c r="QLP204" s="7"/>
      <c r="QLQ204" s="7"/>
      <c r="QLR204" s="7"/>
      <c r="QLS204" s="7"/>
      <c r="QLT204" s="7"/>
      <c r="QLU204" s="7"/>
      <c r="QLV204" s="7"/>
      <c r="QLW204" s="7"/>
      <c r="QLX204" s="7"/>
      <c r="QLY204" s="7"/>
      <c r="QLZ204" s="7"/>
      <c r="QMA204" s="7"/>
      <c r="QMB204" s="7"/>
      <c r="QMC204" s="7"/>
      <c r="QMD204" s="7"/>
      <c r="QME204" s="7"/>
      <c r="QMF204" s="7"/>
      <c r="QMG204" s="7"/>
      <c r="QMH204" s="7"/>
      <c r="QMI204" s="7"/>
      <c r="QMJ204" s="7"/>
      <c r="QMK204" s="7"/>
      <c r="QML204" s="7"/>
      <c r="QMM204" s="7"/>
      <c r="QMN204" s="7"/>
      <c r="QMO204" s="7"/>
      <c r="QMP204" s="7"/>
      <c r="QMQ204" s="7"/>
      <c r="QMR204" s="7"/>
      <c r="QMS204" s="7"/>
      <c r="QMT204" s="7"/>
      <c r="QMU204" s="7"/>
      <c r="QMV204" s="7"/>
      <c r="QMW204" s="7"/>
      <c r="QMX204" s="7"/>
      <c r="QMY204" s="7"/>
      <c r="QMZ204" s="7"/>
      <c r="QNA204" s="7"/>
      <c r="QNB204" s="7"/>
      <c r="QNC204" s="7"/>
      <c r="QND204" s="7"/>
      <c r="QNE204" s="7"/>
      <c r="QNF204" s="7"/>
      <c r="QNG204" s="7"/>
      <c r="QNH204" s="7"/>
      <c r="QNI204" s="7"/>
      <c r="QNJ204" s="7"/>
      <c r="QNK204" s="7"/>
      <c r="QNL204" s="7"/>
      <c r="QNM204" s="7"/>
      <c r="QNN204" s="7"/>
      <c r="QNO204" s="7"/>
      <c r="QNP204" s="7"/>
      <c r="QNQ204" s="7"/>
      <c r="QNR204" s="7"/>
      <c r="QNS204" s="7"/>
      <c r="QNT204" s="7"/>
      <c r="QNU204" s="7"/>
      <c r="QNV204" s="7"/>
      <c r="QNW204" s="7"/>
      <c r="QNX204" s="7"/>
      <c r="QNY204" s="7"/>
      <c r="QNZ204" s="7"/>
      <c r="QOA204" s="7"/>
      <c r="QOB204" s="7"/>
      <c r="QOC204" s="7"/>
      <c r="QOD204" s="7"/>
      <c r="QOE204" s="7"/>
      <c r="QOF204" s="7"/>
      <c r="QOG204" s="7"/>
      <c r="QOH204" s="7"/>
      <c r="QOI204" s="7"/>
      <c r="QOJ204" s="7"/>
      <c r="QOK204" s="7"/>
      <c r="QOL204" s="7"/>
      <c r="QOM204" s="7"/>
      <c r="QON204" s="7"/>
      <c r="QOO204" s="7"/>
      <c r="QOP204" s="7"/>
      <c r="QOQ204" s="7"/>
      <c r="QOR204" s="7"/>
      <c r="QOS204" s="7"/>
      <c r="QOT204" s="7"/>
      <c r="QOU204" s="7"/>
      <c r="QOV204" s="7"/>
      <c r="QOW204" s="7"/>
      <c r="QOX204" s="7"/>
      <c r="QOY204" s="7"/>
      <c r="QOZ204" s="7"/>
      <c r="QPA204" s="7"/>
      <c r="QPB204" s="7"/>
      <c r="QPC204" s="7"/>
      <c r="QPD204" s="7"/>
      <c r="QPE204" s="7"/>
      <c r="QPF204" s="7"/>
      <c r="QPG204" s="7"/>
      <c r="QPH204" s="7"/>
      <c r="QPI204" s="7"/>
      <c r="QPJ204" s="7"/>
      <c r="QPK204" s="7"/>
      <c r="QPL204" s="7"/>
      <c r="QPM204" s="7"/>
      <c r="QPN204" s="7"/>
      <c r="QPO204" s="7"/>
      <c r="QPP204" s="7"/>
      <c r="QPQ204" s="7"/>
      <c r="QPR204" s="7"/>
      <c r="QPS204" s="7"/>
      <c r="QPT204" s="7"/>
      <c r="QPU204" s="7"/>
      <c r="QPV204" s="7"/>
      <c r="QPW204" s="7"/>
      <c r="QPX204" s="7"/>
      <c r="QPY204" s="7"/>
      <c r="QPZ204" s="7"/>
      <c r="QQA204" s="7"/>
      <c r="QQB204" s="7"/>
      <c r="QQC204" s="7"/>
      <c r="QQD204" s="7"/>
      <c r="QQE204" s="7"/>
      <c r="QQF204" s="7"/>
      <c r="QQG204" s="7"/>
      <c r="QQH204" s="7"/>
      <c r="QQI204" s="7"/>
      <c r="QQJ204" s="7"/>
      <c r="QQK204" s="7"/>
      <c r="QQL204" s="7"/>
      <c r="QQM204" s="7"/>
      <c r="QQN204" s="7"/>
      <c r="QQO204" s="7"/>
      <c r="QQP204" s="7"/>
      <c r="QQQ204" s="7"/>
      <c r="QQR204" s="7"/>
      <c r="QQS204" s="7"/>
      <c r="QQT204" s="7"/>
      <c r="QQU204" s="7"/>
      <c r="QQV204" s="7"/>
      <c r="QQW204" s="7"/>
      <c r="QQX204" s="7"/>
      <c r="QQY204" s="7"/>
      <c r="QQZ204" s="7"/>
      <c r="QRA204" s="7"/>
      <c r="QRB204" s="7"/>
      <c r="QRC204" s="7"/>
      <c r="QRD204" s="7"/>
      <c r="QRE204" s="7"/>
      <c r="QRF204" s="7"/>
      <c r="QRG204" s="7"/>
      <c r="QRH204" s="7"/>
      <c r="QRI204" s="7"/>
      <c r="QRJ204" s="7"/>
      <c r="QRK204" s="7"/>
      <c r="QRL204" s="7"/>
      <c r="QRM204" s="7"/>
      <c r="QRN204" s="7"/>
      <c r="QRO204" s="7"/>
      <c r="QRP204" s="7"/>
      <c r="QRQ204" s="7"/>
      <c r="QRR204" s="7"/>
      <c r="QRS204" s="7"/>
      <c r="QRT204" s="7"/>
      <c r="QRU204" s="7"/>
      <c r="QRV204" s="7"/>
      <c r="QRW204" s="7"/>
      <c r="QRX204" s="7"/>
      <c r="QRY204" s="7"/>
      <c r="QRZ204" s="7"/>
      <c r="QSA204" s="7"/>
      <c r="QSB204" s="7"/>
      <c r="QSC204" s="7"/>
      <c r="QSD204" s="7"/>
      <c r="QSE204" s="7"/>
      <c r="QSF204" s="7"/>
      <c r="QSG204" s="7"/>
      <c r="QSH204" s="7"/>
      <c r="QSI204" s="7"/>
      <c r="QSJ204" s="7"/>
      <c r="QSK204" s="7"/>
      <c r="QSL204" s="7"/>
      <c r="QSM204" s="7"/>
      <c r="QSN204" s="7"/>
      <c r="QSO204" s="7"/>
      <c r="QSP204" s="7"/>
      <c r="QSQ204" s="7"/>
      <c r="QSR204" s="7"/>
      <c r="QSS204" s="7"/>
      <c r="QST204" s="7"/>
      <c r="QSU204" s="7"/>
      <c r="QSV204" s="7"/>
      <c r="QSW204" s="7"/>
      <c r="QSX204" s="7"/>
      <c r="QSY204" s="7"/>
      <c r="QSZ204" s="7"/>
      <c r="QTA204" s="7"/>
      <c r="QTB204" s="7"/>
      <c r="QTC204" s="7"/>
      <c r="QTD204" s="7"/>
      <c r="QTE204" s="7"/>
      <c r="QTF204" s="7"/>
      <c r="QTG204" s="7"/>
      <c r="QTH204" s="7"/>
      <c r="QTI204" s="7"/>
      <c r="QTJ204" s="7"/>
      <c r="QTK204" s="7"/>
      <c r="QTL204" s="7"/>
      <c r="QTM204" s="7"/>
      <c r="QTN204" s="7"/>
      <c r="QTO204" s="7"/>
      <c r="QTP204" s="7"/>
      <c r="QTQ204" s="7"/>
      <c r="QTR204" s="7"/>
      <c r="QTS204" s="7"/>
      <c r="QTT204" s="7"/>
      <c r="QTU204" s="7"/>
      <c r="QTV204" s="7"/>
      <c r="QTW204" s="7"/>
      <c r="QTX204" s="7"/>
      <c r="QTY204" s="7"/>
      <c r="QTZ204" s="7"/>
      <c r="QUA204" s="7"/>
      <c r="QUB204" s="7"/>
      <c r="QUC204" s="7"/>
      <c r="QUD204" s="7"/>
      <c r="QUE204" s="7"/>
      <c r="QUF204" s="7"/>
      <c r="QUG204" s="7"/>
      <c r="QUH204" s="7"/>
      <c r="QUI204" s="7"/>
      <c r="QUJ204" s="7"/>
      <c r="QUK204" s="7"/>
      <c r="QUL204" s="7"/>
      <c r="QUM204" s="7"/>
      <c r="QUN204" s="7"/>
      <c r="QUO204" s="7"/>
      <c r="QUP204" s="7"/>
      <c r="QUQ204" s="7"/>
      <c r="QUR204" s="7"/>
      <c r="QUS204" s="7"/>
      <c r="QUT204" s="7"/>
      <c r="QUU204" s="7"/>
      <c r="QUV204" s="7"/>
      <c r="QUW204" s="7"/>
      <c r="QUX204" s="7"/>
      <c r="QUY204" s="7"/>
      <c r="QUZ204" s="7"/>
      <c r="QVA204" s="7"/>
      <c r="QVB204" s="7"/>
      <c r="QVC204" s="7"/>
      <c r="QVD204" s="7"/>
      <c r="QVE204" s="7"/>
      <c r="QVF204" s="7"/>
      <c r="QVG204" s="7"/>
      <c r="QVH204" s="7"/>
      <c r="QVI204" s="7"/>
      <c r="QVJ204" s="7"/>
      <c r="QVK204" s="7"/>
      <c r="QVL204" s="7"/>
      <c r="QVM204" s="7"/>
      <c r="QVN204" s="7"/>
      <c r="QVO204" s="7"/>
      <c r="QVP204" s="7"/>
      <c r="QVQ204" s="7"/>
      <c r="QVR204" s="7"/>
      <c r="QVS204" s="7"/>
      <c r="QVT204" s="7"/>
      <c r="QVU204" s="7"/>
      <c r="QVV204" s="7"/>
      <c r="QVW204" s="7"/>
      <c r="QVX204" s="7"/>
      <c r="QVY204" s="7"/>
      <c r="QVZ204" s="7"/>
      <c r="QWA204" s="7"/>
      <c r="QWB204" s="7"/>
      <c r="QWC204" s="7"/>
      <c r="QWD204" s="7"/>
      <c r="QWE204" s="7"/>
      <c r="QWF204" s="7"/>
      <c r="QWG204" s="7"/>
      <c r="QWH204" s="7"/>
      <c r="QWI204" s="7"/>
      <c r="QWJ204" s="7"/>
      <c r="QWK204" s="7"/>
      <c r="QWL204" s="7"/>
      <c r="QWM204" s="7"/>
      <c r="QWN204" s="7"/>
      <c r="QWO204" s="7"/>
      <c r="QWP204" s="7"/>
      <c r="QWQ204" s="7"/>
      <c r="QWR204" s="7"/>
      <c r="QWS204" s="7"/>
      <c r="QWT204" s="7"/>
      <c r="QWU204" s="7"/>
      <c r="QWV204" s="7"/>
      <c r="QWW204" s="7"/>
      <c r="QWX204" s="7"/>
      <c r="QWY204" s="7"/>
      <c r="QWZ204" s="7"/>
      <c r="QXA204" s="7"/>
      <c r="QXB204" s="7"/>
      <c r="QXC204" s="7"/>
      <c r="QXD204" s="7"/>
      <c r="QXE204" s="7"/>
      <c r="QXF204" s="7"/>
      <c r="QXG204" s="7"/>
      <c r="QXH204" s="7"/>
      <c r="QXI204" s="7"/>
      <c r="QXJ204" s="7"/>
      <c r="QXK204" s="7"/>
      <c r="QXL204" s="7"/>
      <c r="QXM204" s="7"/>
      <c r="QXN204" s="7"/>
      <c r="QXO204" s="7"/>
      <c r="QXP204" s="7"/>
      <c r="QXQ204" s="7"/>
      <c r="QXR204" s="7"/>
      <c r="QXS204" s="7"/>
      <c r="QXT204" s="7"/>
      <c r="QXU204" s="7"/>
      <c r="QXV204" s="7"/>
      <c r="QXW204" s="7"/>
      <c r="QXX204" s="7"/>
      <c r="QXY204" s="7"/>
      <c r="QXZ204" s="7"/>
      <c r="QYA204" s="7"/>
      <c r="QYB204" s="7"/>
      <c r="QYC204" s="7"/>
      <c r="QYD204" s="7"/>
      <c r="QYE204" s="7"/>
      <c r="QYF204" s="7"/>
      <c r="QYG204" s="7"/>
      <c r="QYH204" s="7"/>
      <c r="QYI204" s="7"/>
      <c r="QYJ204" s="7"/>
      <c r="QYK204" s="7"/>
      <c r="QYL204" s="7"/>
      <c r="QYM204" s="7"/>
      <c r="QYN204" s="7"/>
      <c r="QYO204" s="7"/>
      <c r="QYP204" s="7"/>
      <c r="QYQ204" s="7"/>
      <c r="QYR204" s="7"/>
      <c r="QYS204" s="7"/>
      <c r="QYT204" s="7"/>
      <c r="QYU204" s="7"/>
      <c r="QYV204" s="7"/>
      <c r="QYW204" s="7"/>
      <c r="QYX204" s="7"/>
      <c r="QYY204" s="7"/>
      <c r="QYZ204" s="7"/>
      <c r="QZA204" s="7"/>
      <c r="QZB204" s="7"/>
      <c r="QZC204" s="7"/>
      <c r="QZD204" s="7"/>
      <c r="QZE204" s="7"/>
      <c r="QZF204" s="7"/>
      <c r="QZG204" s="7"/>
      <c r="QZH204" s="7"/>
      <c r="QZI204" s="7"/>
      <c r="QZJ204" s="7"/>
      <c r="QZK204" s="7"/>
      <c r="QZL204" s="7"/>
      <c r="QZM204" s="7"/>
      <c r="QZN204" s="7"/>
      <c r="QZO204" s="7"/>
      <c r="QZP204" s="7"/>
      <c r="QZQ204" s="7"/>
      <c r="QZR204" s="7"/>
      <c r="QZS204" s="7"/>
      <c r="QZT204" s="7"/>
      <c r="QZU204" s="7"/>
      <c r="QZV204" s="7"/>
      <c r="QZW204" s="7"/>
      <c r="QZX204" s="7"/>
      <c r="QZY204" s="7"/>
      <c r="QZZ204" s="7"/>
      <c r="RAA204" s="7"/>
      <c r="RAB204" s="7"/>
      <c r="RAC204" s="7"/>
      <c r="RAD204" s="7"/>
      <c r="RAE204" s="7"/>
      <c r="RAF204" s="7"/>
      <c r="RAG204" s="7"/>
      <c r="RAH204" s="7"/>
      <c r="RAI204" s="7"/>
      <c r="RAJ204" s="7"/>
      <c r="RAK204" s="7"/>
      <c r="RAL204" s="7"/>
      <c r="RAM204" s="7"/>
      <c r="RAN204" s="7"/>
      <c r="RAO204" s="7"/>
      <c r="RAP204" s="7"/>
      <c r="RAQ204" s="7"/>
      <c r="RAR204" s="7"/>
      <c r="RAS204" s="7"/>
      <c r="RAT204" s="7"/>
      <c r="RAU204" s="7"/>
      <c r="RAV204" s="7"/>
      <c r="RAW204" s="7"/>
      <c r="RAX204" s="7"/>
      <c r="RAY204" s="7"/>
      <c r="RAZ204" s="7"/>
      <c r="RBA204" s="7"/>
      <c r="RBB204" s="7"/>
      <c r="RBC204" s="7"/>
      <c r="RBD204" s="7"/>
      <c r="RBE204" s="7"/>
      <c r="RBF204" s="7"/>
      <c r="RBG204" s="7"/>
      <c r="RBH204" s="7"/>
      <c r="RBI204" s="7"/>
      <c r="RBJ204" s="7"/>
      <c r="RBK204" s="7"/>
      <c r="RBL204" s="7"/>
      <c r="RBM204" s="7"/>
      <c r="RBN204" s="7"/>
      <c r="RBO204" s="7"/>
      <c r="RBP204" s="7"/>
      <c r="RBQ204" s="7"/>
      <c r="RBR204" s="7"/>
      <c r="RBS204" s="7"/>
      <c r="RBT204" s="7"/>
      <c r="RBU204" s="7"/>
      <c r="RBV204" s="7"/>
      <c r="RBW204" s="7"/>
      <c r="RBX204" s="7"/>
      <c r="RBY204" s="7"/>
      <c r="RBZ204" s="7"/>
      <c r="RCA204" s="7"/>
      <c r="RCB204" s="7"/>
      <c r="RCC204" s="7"/>
      <c r="RCD204" s="7"/>
      <c r="RCE204" s="7"/>
      <c r="RCF204" s="7"/>
      <c r="RCG204" s="7"/>
      <c r="RCH204" s="7"/>
      <c r="RCI204" s="7"/>
      <c r="RCJ204" s="7"/>
      <c r="RCK204" s="7"/>
      <c r="RCL204" s="7"/>
      <c r="RCM204" s="7"/>
      <c r="RCN204" s="7"/>
      <c r="RCO204" s="7"/>
      <c r="RCP204" s="7"/>
      <c r="RCQ204" s="7"/>
      <c r="RCR204" s="7"/>
      <c r="RCS204" s="7"/>
      <c r="RCT204" s="7"/>
      <c r="RCU204" s="7"/>
      <c r="RCV204" s="7"/>
      <c r="RCW204" s="7"/>
      <c r="RCX204" s="7"/>
      <c r="RCY204" s="7"/>
      <c r="RCZ204" s="7"/>
      <c r="RDA204" s="7"/>
      <c r="RDB204" s="7"/>
      <c r="RDC204" s="7"/>
      <c r="RDD204" s="7"/>
      <c r="RDE204" s="7"/>
      <c r="RDF204" s="7"/>
      <c r="RDG204" s="7"/>
      <c r="RDH204" s="7"/>
      <c r="RDI204" s="7"/>
      <c r="RDJ204" s="7"/>
      <c r="RDK204" s="7"/>
      <c r="RDL204" s="7"/>
      <c r="RDM204" s="7"/>
      <c r="RDN204" s="7"/>
      <c r="RDO204" s="7"/>
      <c r="RDP204" s="7"/>
      <c r="RDQ204" s="7"/>
      <c r="RDR204" s="7"/>
      <c r="RDS204" s="7"/>
      <c r="RDT204" s="7"/>
      <c r="RDU204" s="7"/>
      <c r="RDV204" s="7"/>
      <c r="RDW204" s="7"/>
      <c r="RDX204" s="7"/>
      <c r="RDY204" s="7"/>
      <c r="RDZ204" s="7"/>
      <c r="REA204" s="7"/>
      <c r="REB204" s="7"/>
      <c r="REC204" s="7"/>
      <c r="RED204" s="7"/>
      <c r="REE204" s="7"/>
      <c r="REF204" s="7"/>
      <c r="REG204" s="7"/>
      <c r="REH204" s="7"/>
      <c r="REI204" s="7"/>
      <c r="REJ204" s="7"/>
      <c r="REK204" s="7"/>
      <c r="REL204" s="7"/>
      <c r="REM204" s="7"/>
      <c r="REN204" s="7"/>
      <c r="REO204" s="7"/>
      <c r="REP204" s="7"/>
      <c r="REQ204" s="7"/>
      <c r="RER204" s="7"/>
      <c r="RES204" s="7"/>
      <c r="RET204" s="7"/>
      <c r="REU204" s="7"/>
      <c r="REV204" s="7"/>
      <c r="REW204" s="7"/>
      <c r="REX204" s="7"/>
      <c r="REY204" s="7"/>
      <c r="REZ204" s="7"/>
      <c r="RFA204" s="7"/>
      <c r="RFB204" s="7"/>
      <c r="RFC204" s="7"/>
      <c r="RFD204" s="7"/>
      <c r="RFE204" s="7"/>
      <c r="RFF204" s="7"/>
      <c r="RFG204" s="7"/>
      <c r="RFH204" s="7"/>
      <c r="RFI204" s="7"/>
      <c r="RFJ204" s="7"/>
      <c r="RFK204" s="7"/>
      <c r="RFL204" s="7"/>
      <c r="RFM204" s="7"/>
      <c r="RFN204" s="7"/>
      <c r="RFO204" s="7"/>
      <c r="RFP204" s="7"/>
      <c r="RFQ204" s="7"/>
      <c r="RFR204" s="7"/>
      <c r="RFS204" s="7"/>
      <c r="RFT204" s="7"/>
      <c r="RFU204" s="7"/>
      <c r="RFV204" s="7"/>
      <c r="RFW204" s="7"/>
      <c r="RFX204" s="7"/>
      <c r="RFY204" s="7"/>
      <c r="RFZ204" s="7"/>
      <c r="RGA204" s="7"/>
      <c r="RGB204" s="7"/>
      <c r="RGC204" s="7"/>
      <c r="RGD204" s="7"/>
      <c r="RGE204" s="7"/>
      <c r="RGF204" s="7"/>
      <c r="RGG204" s="7"/>
      <c r="RGH204" s="7"/>
      <c r="RGI204" s="7"/>
      <c r="RGJ204" s="7"/>
      <c r="RGK204" s="7"/>
      <c r="RGL204" s="7"/>
      <c r="RGM204" s="7"/>
      <c r="RGN204" s="7"/>
      <c r="RGO204" s="7"/>
      <c r="RGP204" s="7"/>
      <c r="RGQ204" s="7"/>
      <c r="RGR204" s="7"/>
      <c r="RGS204" s="7"/>
      <c r="RGT204" s="7"/>
      <c r="RGU204" s="7"/>
      <c r="RGV204" s="7"/>
      <c r="RGW204" s="7"/>
      <c r="RGX204" s="7"/>
      <c r="RGY204" s="7"/>
      <c r="RGZ204" s="7"/>
      <c r="RHA204" s="7"/>
      <c r="RHB204" s="7"/>
      <c r="RHC204" s="7"/>
      <c r="RHD204" s="7"/>
      <c r="RHE204" s="7"/>
      <c r="RHF204" s="7"/>
      <c r="RHG204" s="7"/>
      <c r="RHH204" s="7"/>
      <c r="RHI204" s="7"/>
      <c r="RHJ204" s="7"/>
      <c r="RHK204" s="7"/>
      <c r="RHL204" s="7"/>
      <c r="RHM204" s="7"/>
      <c r="RHN204" s="7"/>
      <c r="RHO204" s="7"/>
      <c r="RHP204" s="7"/>
      <c r="RHQ204" s="7"/>
      <c r="RHR204" s="7"/>
      <c r="RHS204" s="7"/>
      <c r="RHT204" s="7"/>
      <c r="RHU204" s="7"/>
      <c r="RHV204" s="7"/>
      <c r="RHW204" s="7"/>
      <c r="RHX204" s="7"/>
      <c r="RHY204" s="7"/>
      <c r="RHZ204" s="7"/>
      <c r="RIA204" s="7"/>
      <c r="RIB204" s="7"/>
      <c r="RIC204" s="7"/>
      <c r="RID204" s="7"/>
      <c r="RIE204" s="7"/>
      <c r="RIF204" s="7"/>
      <c r="RIG204" s="7"/>
      <c r="RIH204" s="7"/>
      <c r="RII204" s="7"/>
      <c r="RIJ204" s="7"/>
      <c r="RIK204" s="7"/>
      <c r="RIL204" s="7"/>
      <c r="RIM204" s="7"/>
      <c r="RIN204" s="7"/>
      <c r="RIO204" s="7"/>
      <c r="RIP204" s="7"/>
      <c r="RIQ204" s="7"/>
      <c r="RIR204" s="7"/>
      <c r="RIS204" s="7"/>
      <c r="RIT204" s="7"/>
      <c r="RIU204" s="7"/>
      <c r="RIV204" s="7"/>
      <c r="RIW204" s="7"/>
      <c r="RIX204" s="7"/>
      <c r="RIY204" s="7"/>
      <c r="RIZ204" s="7"/>
      <c r="RJA204" s="7"/>
      <c r="RJB204" s="7"/>
      <c r="RJC204" s="7"/>
      <c r="RJD204" s="7"/>
      <c r="RJE204" s="7"/>
      <c r="RJF204" s="7"/>
      <c r="RJG204" s="7"/>
      <c r="RJH204" s="7"/>
      <c r="RJI204" s="7"/>
      <c r="RJJ204" s="7"/>
      <c r="RJK204" s="7"/>
      <c r="RJL204" s="7"/>
      <c r="RJM204" s="7"/>
      <c r="RJN204" s="7"/>
      <c r="RJO204" s="7"/>
      <c r="RJP204" s="7"/>
      <c r="RJQ204" s="7"/>
      <c r="RJR204" s="7"/>
      <c r="RJS204" s="7"/>
      <c r="RJT204" s="7"/>
      <c r="RJU204" s="7"/>
      <c r="RJV204" s="7"/>
      <c r="RJW204" s="7"/>
      <c r="RJX204" s="7"/>
      <c r="RJY204" s="7"/>
      <c r="RJZ204" s="7"/>
      <c r="RKA204" s="7"/>
      <c r="RKB204" s="7"/>
      <c r="RKC204" s="7"/>
      <c r="RKD204" s="7"/>
      <c r="RKE204" s="7"/>
      <c r="RKF204" s="7"/>
      <c r="RKG204" s="7"/>
      <c r="RKH204" s="7"/>
      <c r="RKI204" s="7"/>
      <c r="RKJ204" s="7"/>
      <c r="RKK204" s="7"/>
      <c r="RKL204" s="7"/>
      <c r="RKM204" s="7"/>
      <c r="RKN204" s="7"/>
      <c r="RKO204" s="7"/>
      <c r="RKP204" s="7"/>
      <c r="RKQ204" s="7"/>
      <c r="RKR204" s="7"/>
      <c r="RKS204" s="7"/>
      <c r="RKT204" s="7"/>
      <c r="RKU204" s="7"/>
      <c r="RKV204" s="7"/>
      <c r="RKW204" s="7"/>
      <c r="RKX204" s="7"/>
      <c r="RKY204" s="7"/>
      <c r="RKZ204" s="7"/>
      <c r="RLA204" s="7"/>
      <c r="RLB204" s="7"/>
      <c r="RLC204" s="7"/>
      <c r="RLD204" s="7"/>
      <c r="RLE204" s="7"/>
      <c r="RLF204" s="7"/>
      <c r="RLG204" s="7"/>
      <c r="RLH204" s="7"/>
      <c r="RLI204" s="7"/>
      <c r="RLJ204" s="7"/>
      <c r="RLK204" s="7"/>
      <c r="RLL204" s="7"/>
      <c r="RLM204" s="7"/>
      <c r="RLN204" s="7"/>
      <c r="RLO204" s="7"/>
      <c r="RLP204" s="7"/>
      <c r="RLQ204" s="7"/>
      <c r="RLR204" s="7"/>
      <c r="RLS204" s="7"/>
      <c r="RLT204" s="7"/>
      <c r="RLU204" s="7"/>
      <c r="RLV204" s="7"/>
      <c r="RLW204" s="7"/>
      <c r="RLX204" s="7"/>
      <c r="RLY204" s="7"/>
      <c r="RLZ204" s="7"/>
      <c r="RMA204" s="7"/>
      <c r="RMB204" s="7"/>
      <c r="RMC204" s="7"/>
      <c r="RMD204" s="7"/>
      <c r="RME204" s="7"/>
      <c r="RMF204" s="7"/>
      <c r="RMG204" s="7"/>
      <c r="RMH204" s="7"/>
      <c r="RMI204" s="7"/>
      <c r="RMJ204" s="7"/>
      <c r="RMK204" s="7"/>
      <c r="RML204" s="7"/>
      <c r="RMM204" s="7"/>
      <c r="RMN204" s="7"/>
      <c r="RMO204" s="7"/>
      <c r="RMP204" s="7"/>
      <c r="RMQ204" s="7"/>
      <c r="RMR204" s="7"/>
      <c r="RMS204" s="7"/>
      <c r="RMT204" s="7"/>
      <c r="RMU204" s="7"/>
      <c r="RMV204" s="7"/>
      <c r="RMW204" s="7"/>
      <c r="RMX204" s="7"/>
      <c r="RMY204" s="7"/>
      <c r="RMZ204" s="7"/>
      <c r="RNA204" s="7"/>
      <c r="RNB204" s="7"/>
      <c r="RNC204" s="7"/>
      <c r="RND204" s="7"/>
      <c r="RNE204" s="7"/>
      <c r="RNF204" s="7"/>
      <c r="RNG204" s="7"/>
      <c r="RNH204" s="7"/>
      <c r="RNI204" s="7"/>
      <c r="RNJ204" s="7"/>
      <c r="RNK204" s="7"/>
      <c r="RNL204" s="7"/>
      <c r="RNM204" s="7"/>
      <c r="RNN204" s="7"/>
      <c r="RNO204" s="7"/>
      <c r="RNP204" s="7"/>
      <c r="RNQ204" s="7"/>
      <c r="RNR204" s="7"/>
      <c r="RNS204" s="7"/>
      <c r="RNT204" s="7"/>
      <c r="RNU204" s="7"/>
      <c r="RNV204" s="7"/>
      <c r="RNW204" s="7"/>
      <c r="RNX204" s="7"/>
      <c r="RNY204" s="7"/>
      <c r="RNZ204" s="7"/>
      <c r="ROA204" s="7"/>
      <c r="ROB204" s="7"/>
      <c r="ROC204" s="7"/>
      <c r="ROD204" s="7"/>
      <c r="ROE204" s="7"/>
      <c r="ROF204" s="7"/>
      <c r="ROG204" s="7"/>
      <c r="ROH204" s="7"/>
      <c r="ROI204" s="7"/>
      <c r="ROJ204" s="7"/>
      <c r="ROK204" s="7"/>
      <c r="ROL204" s="7"/>
      <c r="ROM204" s="7"/>
      <c r="RON204" s="7"/>
      <c r="ROO204" s="7"/>
      <c r="ROP204" s="7"/>
      <c r="ROQ204" s="7"/>
      <c r="ROR204" s="7"/>
      <c r="ROS204" s="7"/>
      <c r="ROT204" s="7"/>
      <c r="ROU204" s="7"/>
      <c r="ROV204" s="7"/>
      <c r="ROW204" s="7"/>
      <c r="ROX204" s="7"/>
      <c r="ROY204" s="7"/>
      <c r="ROZ204" s="7"/>
      <c r="RPA204" s="7"/>
      <c r="RPB204" s="7"/>
      <c r="RPC204" s="7"/>
      <c r="RPD204" s="7"/>
      <c r="RPE204" s="7"/>
      <c r="RPF204" s="7"/>
      <c r="RPG204" s="7"/>
      <c r="RPH204" s="7"/>
      <c r="RPI204" s="7"/>
      <c r="RPJ204" s="7"/>
      <c r="RPK204" s="7"/>
      <c r="RPL204" s="7"/>
      <c r="RPM204" s="7"/>
      <c r="RPN204" s="7"/>
      <c r="RPO204" s="7"/>
      <c r="RPP204" s="7"/>
      <c r="RPQ204" s="7"/>
      <c r="RPR204" s="7"/>
      <c r="RPS204" s="7"/>
      <c r="RPT204" s="7"/>
      <c r="RPU204" s="7"/>
      <c r="RPV204" s="7"/>
      <c r="RPW204" s="7"/>
      <c r="RPX204" s="7"/>
      <c r="RPY204" s="7"/>
      <c r="RPZ204" s="7"/>
      <c r="RQA204" s="7"/>
      <c r="RQB204" s="7"/>
      <c r="RQC204" s="7"/>
      <c r="RQD204" s="7"/>
      <c r="RQE204" s="7"/>
      <c r="RQF204" s="7"/>
      <c r="RQG204" s="7"/>
      <c r="RQH204" s="7"/>
      <c r="RQI204" s="7"/>
      <c r="RQJ204" s="7"/>
      <c r="RQK204" s="7"/>
      <c r="RQL204" s="7"/>
      <c r="RQM204" s="7"/>
      <c r="RQN204" s="7"/>
      <c r="RQO204" s="7"/>
      <c r="RQP204" s="7"/>
      <c r="RQQ204" s="7"/>
      <c r="RQR204" s="7"/>
      <c r="RQS204" s="7"/>
      <c r="RQT204" s="7"/>
      <c r="RQU204" s="7"/>
      <c r="RQV204" s="7"/>
      <c r="RQW204" s="7"/>
      <c r="RQX204" s="7"/>
      <c r="RQY204" s="7"/>
      <c r="RQZ204" s="7"/>
      <c r="RRA204" s="7"/>
      <c r="RRB204" s="7"/>
      <c r="RRC204" s="7"/>
      <c r="RRD204" s="7"/>
      <c r="RRE204" s="7"/>
      <c r="RRF204" s="7"/>
      <c r="RRG204" s="7"/>
      <c r="RRH204" s="7"/>
      <c r="RRI204" s="7"/>
      <c r="RRJ204" s="7"/>
      <c r="RRK204" s="7"/>
      <c r="RRL204" s="7"/>
      <c r="RRM204" s="7"/>
      <c r="RRN204" s="7"/>
      <c r="RRO204" s="7"/>
      <c r="RRP204" s="7"/>
      <c r="RRQ204" s="7"/>
      <c r="RRR204" s="7"/>
      <c r="RRS204" s="7"/>
      <c r="RRT204" s="7"/>
      <c r="RRU204" s="7"/>
      <c r="RRV204" s="7"/>
      <c r="RRW204" s="7"/>
      <c r="RRX204" s="7"/>
      <c r="RRY204" s="7"/>
      <c r="RRZ204" s="7"/>
      <c r="RSA204" s="7"/>
      <c r="RSB204" s="7"/>
      <c r="RSC204" s="7"/>
      <c r="RSD204" s="7"/>
      <c r="RSE204" s="7"/>
      <c r="RSF204" s="7"/>
      <c r="RSG204" s="7"/>
      <c r="RSH204" s="7"/>
      <c r="RSI204" s="7"/>
      <c r="RSJ204" s="7"/>
      <c r="RSK204" s="7"/>
      <c r="RSL204" s="7"/>
      <c r="RSM204" s="7"/>
      <c r="RSN204" s="7"/>
      <c r="RSO204" s="7"/>
      <c r="RSP204" s="7"/>
      <c r="RSQ204" s="7"/>
      <c r="RSR204" s="7"/>
      <c r="RSS204" s="7"/>
      <c r="RST204" s="7"/>
      <c r="RSU204" s="7"/>
      <c r="RSV204" s="7"/>
      <c r="RSW204" s="7"/>
      <c r="RSX204" s="7"/>
      <c r="RSY204" s="7"/>
      <c r="RSZ204" s="7"/>
      <c r="RTA204" s="7"/>
      <c r="RTB204" s="7"/>
      <c r="RTC204" s="7"/>
      <c r="RTD204" s="7"/>
      <c r="RTE204" s="7"/>
      <c r="RTF204" s="7"/>
      <c r="RTG204" s="7"/>
      <c r="RTH204" s="7"/>
      <c r="RTI204" s="7"/>
      <c r="RTJ204" s="7"/>
      <c r="RTK204" s="7"/>
      <c r="RTL204" s="7"/>
      <c r="RTM204" s="7"/>
      <c r="RTN204" s="7"/>
      <c r="RTO204" s="7"/>
      <c r="RTP204" s="7"/>
      <c r="RTQ204" s="7"/>
      <c r="RTR204" s="7"/>
      <c r="RTS204" s="7"/>
      <c r="RTT204" s="7"/>
      <c r="RTU204" s="7"/>
      <c r="RTV204" s="7"/>
      <c r="RTW204" s="7"/>
      <c r="RTX204" s="7"/>
      <c r="RTY204" s="7"/>
      <c r="RTZ204" s="7"/>
      <c r="RUA204" s="7"/>
      <c r="RUB204" s="7"/>
      <c r="RUC204" s="7"/>
      <c r="RUD204" s="7"/>
      <c r="RUE204" s="7"/>
      <c r="RUF204" s="7"/>
      <c r="RUG204" s="7"/>
      <c r="RUH204" s="7"/>
      <c r="RUI204" s="7"/>
      <c r="RUJ204" s="7"/>
      <c r="RUK204" s="7"/>
      <c r="RUL204" s="7"/>
      <c r="RUM204" s="7"/>
      <c r="RUN204" s="7"/>
      <c r="RUO204" s="7"/>
      <c r="RUP204" s="7"/>
      <c r="RUQ204" s="7"/>
      <c r="RUR204" s="7"/>
      <c r="RUS204" s="7"/>
      <c r="RUT204" s="7"/>
      <c r="RUU204" s="7"/>
      <c r="RUV204" s="7"/>
      <c r="RUW204" s="7"/>
      <c r="RUX204" s="7"/>
      <c r="RUY204" s="7"/>
      <c r="RUZ204" s="7"/>
      <c r="RVA204" s="7"/>
      <c r="RVB204" s="7"/>
      <c r="RVC204" s="7"/>
      <c r="RVD204" s="7"/>
      <c r="RVE204" s="7"/>
      <c r="RVF204" s="7"/>
      <c r="RVG204" s="7"/>
      <c r="RVH204" s="7"/>
      <c r="RVI204" s="7"/>
      <c r="RVJ204" s="7"/>
      <c r="RVK204" s="7"/>
      <c r="RVL204" s="7"/>
      <c r="RVM204" s="7"/>
      <c r="RVN204" s="7"/>
      <c r="RVO204" s="7"/>
      <c r="RVP204" s="7"/>
      <c r="RVQ204" s="7"/>
      <c r="RVR204" s="7"/>
      <c r="RVS204" s="7"/>
      <c r="RVT204" s="7"/>
      <c r="RVU204" s="7"/>
      <c r="RVV204" s="7"/>
      <c r="RVW204" s="7"/>
      <c r="RVX204" s="7"/>
      <c r="RVY204" s="7"/>
      <c r="RVZ204" s="7"/>
      <c r="RWA204" s="7"/>
      <c r="RWB204" s="7"/>
      <c r="RWC204" s="7"/>
      <c r="RWD204" s="7"/>
      <c r="RWE204" s="7"/>
      <c r="RWF204" s="7"/>
      <c r="RWG204" s="7"/>
      <c r="RWH204" s="7"/>
      <c r="RWI204" s="7"/>
      <c r="RWJ204" s="7"/>
      <c r="RWK204" s="7"/>
      <c r="RWL204" s="7"/>
      <c r="RWM204" s="7"/>
      <c r="RWN204" s="7"/>
      <c r="RWO204" s="7"/>
      <c r="RWP204" s="7"/>
      <c r="RWQ204" s="7"/>
      <c r="RWR204" s="7"/>
      <c r="RWS204" s="7"/>
      <c r="RWT204" s="7"/>
      <c r="RWU204" s="7"/>
      <c r="RWV204" s="7"/>
      <c r="RWW204" s="7"/>
      <c r="RWX204" s="7"/>
      <c r="RWY204" s="7"/>
      <c r="RWZ204" s="7"/>
      <c r="RXA204" s="7"/>
      <c r="RXB204" s="7"/>
      <c r="RXC204" s="7"/>
      <c r="RXD204" s="7"/>
      <c r="RXE204" s="7"/>
      <c r="RXF204" s="7"/>
      <c r="RXG204" s="7"/>
      <c r="RXH204" s="7"/>
      <c r="RXI204" s="7"/>
      <c r="RXJ204" s="7"/>
      <c r="RXK204" s="7"/>
      <c r="RXL204" s="7"/>
      <c r="RXM204" s="7"/>
      <c r="RXN204" s="7"/>
      <c r="RXO204" s="7"/>
      <c r="RXP204" s="7"/>
      <c r="RXQ204" s="7"/>
      <c r="RXR204" s="7"/>
      <c r="RXS204" s="7"/>
      <c r="RXT204" s="7"/>
      <c r="RXU204" s="7"/>
      <c r="RXV204" s="7"/>
      <c r="RXW204" s="7"/>
      <c r="RXX204" s="7"/>
      <c r="RXY204" s="7"/>
      <c r="RXZ204" s="7"/>
      <c r="RYA204" s="7"/>
      <c r="RYB204" s="7"/>
      <c r="RYC204" s="7"/>
      <c r="RYD204" s="7"/>
      <c r="RYE204" s="7"/>
      <c r="RYF204" s="7"/>
      <c r="RYG204" s="7"/>
      <c r="RYH204" s="7"/>
      <c r="RYI204" s="7"/>
      <c r="RYJ204" s="7"/>
      <c r="RYK204" s="7"/>
      <c r="RYL204" s="7"/>
      <c r="RYM204" s="7"/>
      <c r="RYN204" s="7"/>
      <c r="RYO204" s="7"/>
      <c r="RYP204" s="7"/>
      <c r="RYQ204" s="7"/>
      <c r="RYR204" s="7"/>
      <c r="RYS204" s="7"/>
      <c r="RYT204" s="7"/>
      <c r="RYU204" s="7"/>
      <c r="RYV204" s="7"/>
      <c r="RYW204" s="7"/>
      <c r="RYX204" s="7"/>
      <c r="RYY204" s="7"/>
      <c r="RYZ204" s="7"/>
      <c r="RZA204" s="7"/>
      <c r="RZB204" s="7"/>
      <c r="RZC204" s="7"/>
      <c r="RZD204" s="7"/>
      <c r="RZE204" s="7"/>
      <c r="RZF204" s="7"/>
      <c r="RZG204" s="7"/>
      <c r="RZH204" s="7"/>
      <c r="RZI204" s="7"/>
      <c r="RZJ204" s="7"/>
      <c r="RZK204" s="7"/>
      <c r="RZL204" s="7"/>
      <c r="RZM204" s="7"/>
      <c r="RZN204" s="7"/>
      <c r="RZO204" s="7"/>
      <c r="RZP204" s="7"/>
      <c r="RZQ204" s="7"/>
      <c r="RZR204" s="7"/>
      <c r="RZS204" s="7"/>
      <c r="RZT204" s="7"/>
      <c r="RZU204" s="7"/>
      <c r="RZV204" s="7"/>
      <c r="RZW204" s="7"/>
      <c r="RZX204" s="7"/>
      <c r="RZY204" s="7"/>
      <c r="RZZ204" s="7"/>
      <c r="SAA204" s="7"/>
      <c r="SAB204" s="7"/>
      <c r="SAC204" s="7"/>
      <c r="SAD204" s="7"/>
      <c r="SAE204" s="7"/>
      <c r="SAF204" s="7"/>
      <c r="SAG204" s="7"/>
      <c r="SAH204" s="7"/>
      <c r="SAI204" s="7"/>
      <c r="SAJ204" s="7"/>
      <c r="SAK204" s="7"/>
      <c r="SAL204" s="7"/>
      <c r="SAM204" s="7"/>
      <c r="SAN204" s="7"/>
      <c r="SAO204" s="7"/>
      <c r="SAP204" s="7"/>
      <c r="SAQ204" s="7"/>
      <c r="SAR204" s="7"/>
      <c r="SAS204" s="7"/>
      <c r="SAT204" s="7"/>
      <c r="SAU204" s="7"/>
      <c r="SAV204" s="7"/>
      <c r="SAW204" s="7"/>
      <c r="SAX204" s="7"/>
      <c r="SAY204" s="7"/>
      <c r="SAZ204" s="7"/>
      <c r="SBA204" s="7"/>
      <c r="SBB204" s="7"/>
      <c r="SBC204" s="7"/>
      <c r="SBD204" s="7"/>
      <c r="SBE204" s="7"/>
      <c r="SBF204" s="7"/>
      <c r="SBG204" s="7"/>
      <c r="SBH204" s="7"/>
      <c r="SBI204" s="7"/>
      <c r="SBJ204" s="7"/>
      <c r="SBK204" s="7"/>
      <c r="SBL204" s="7"/>
      <c r="SBM204" s="7"/>
      <c r="SBN204" s="7"/>
      <c r="SBO204" s="7"/>
      <c r="SBP204" s="7"/>
      <c r="SBQ204" s="7"/>
      <c r="SBR204" s="7"/>
      <c r="SBS204" s="7"/>
      <c r="SBT204" s="7"/>
      <c r="SBU204" s="7"/>
      <c r="SBV204" s="7"/>
      <c r="SBW204" s="7"/>
      <c r="SBX204" s="7"/>
      <c r="SBY204" s="7"/>
      <c r="SBZ204" s="7"/>
      <c r="SCA204" s="7"/>
      <c r="SCB204" s="7"/>
      <c r="SCC204" s="7"/>
      <c r="SCD204" s="7"/>
      <c r="SCE204" s="7"/>
      <c r="SCF204" s="7"/>
      <c r="SCG204" s="7"/>
      <c r="SCH204" s="7"/>
      <c r="SCI204" s="7"/>
      <c r="SCJ204" s="7"/>
      <c r="SCK204" s="7"/>
      <c r="SCL204" s="7"/>
      <c r="SCM204" s="7"/>
      <c r="SCN204" s="7"/>
      <c r="SCO204" s="7"/>
      <c r="SCP204" s="7"/>
      <c r="SCQ204" s="7"/>
      <c r="SCR204" s="7"/>
      <c r="SCS204" s="7"/>
      <c r="SCT204" s="7"/>
      <c r="SCU204" s="7"/>
      <c r="SCV204" s="7"/>
      <c r="SCW204" s="7"/>
      <c r="SCX204" s="7"/>
      <c r="SCY204" s="7"/>
      <c r="SCZ204" s="7"/>
      <c r="SDA204" s="7"/>
      <c r="SDB204" s="7"/>
      <c r="SDC204" s="7"/>
      <c r="SDD204" s="7"/>
      <c r="SDE204" s="7"/>
      <c r="SDF204" s="7"/>
      <c r="SDG204" s="7"/>
      <c r="SDH204" s="7"/>
      <c r="SDI204" s="7"/>
      <c r="SDJ204" s="7"/>
      <c r="SDK204" s="7"/>
      <c r="SDL204" s="7"/>
      <c r="SDM204" s="7"/>
      <c r="SDN204" s="7"/>
      <c r="SDO204" s="7"/>
      <c r="SDP204" s="7"/>
      <c r="SDQ204" s="7"/>
      <c r="SDR204" s="7"/>
      <c r="SDS204" s="7"/>
      <c r="SDT204" s="7"/>
      <c r="SDU204" s="7"/>
      <c r="SDV204" s="7"/>
      <c r="SDW204" s="7"/>
      <c r="SDX204" s="7"/>
      <c r="SDY204" s="7"/>
      <c r="SDZ204" s="7"/>
      <c r="SEA204" s="7"/>
      <c r="SEB204" s="7"/>
      <c r="SEC204" s="7"/>
      <c r="SED204" s="7"/>
      <c r="SEE204" s="7"/>
      <c r="SEF204" s="7"/>
      <c r="SEG204" s="7"/>
      <c r="SEH204" s="7"/>
      <c r="SEI204" s="7"/>
      <c r="SEJ204" s="7"/>
      <c r="SEK204" s="7"/>
      <c r="SEL204" s="7"/>
      <c r="SEM204" s="7"/>
      <c r="SEN204" s="7"/>
      <c r="SEO204" s="7"/>
      <c r="SEP204" s="7"/>
      <c r="SEQ204" s="7"/>
      <c r="SER204" s="7"/>
      <c r="SES204" s="7"/>
      <c r="SET204" s="7"/>
      <c r="SEU204" s="7"/>
      <c r="SEV204" s="7"/>
      <c r="SEW204" s="7"/>
      <c r="SEX204" s="7"/>
      <c r="SEY204" s="7"/>
      <c r="SEZ204" s="7"/>
      <c r="SFA204" s="7"/>
      <c r="SFB204" s="7"/>
      <c r="SFC204" s="7"/>
      <c r="SFD204" s="7"/>
      <c r="SFE204" s="7"/>
      <c r="SFF204" s="7"/>
      <c r="SFG204" s="7"/>
      <c r="SFH204" s="7"/>
      <c r="SFI204" s="7"/>
      <c r="SFJ204" s="7"/>
      <c r="SFK204" s="7"/>
      <c r="SFL204" s="7"/>
      <c r="SFM204" s="7"/>
      <c r="SFN204" s="7"/>
      <c r="SFO204" s="7"/>
      <c r="SFP204" s="7"/>
      <c r="SFQ204" s="7"/>
      <c r="SFR204" s="7"/>
      <c r="SFS204" s="7"/>
      <c r="SFT204" s="7"/>
      <c r="SFU204" s="7"/>
      <c r="SFV204" s="7"/>
      <c r="SFW204" s="7"/>
      <c r="SFX204" s="7"/>
      <c r="SFY204" s="7"/>
      <c r="SFZ204" s="7"/>
      <c r="SGA204" s="7"/>
      <c r="SGB204" s="7"/>
      <c r="SGC204" s="7"/>
      <c r="SGD204" s="7"/>
      <c r="SGE204" s="7"/>
      <c r="SGF204" s="7"/>
      <c r="SGG204" s="7"/>
      <c r="SGH204" s="7"/>
      <c r="SGI204" s="7"/>
      <c r="SGJ204" s="7"/>
      <c r="SGK204" s="7"/>
      <c r="SGL204" s="7"/>
      <c r="SGM204" s="7"/>
      <c r="SGN204" s="7"/>
      <c r="SGO204" s="7"/>
      <c r="SGP204" s="7"/>
      <c r="SGQ204" s="7"/>
      <c r="SGR204" s="7"/>
      <c r="SGS204" s="7"/>
      <c r="SGT204" s="7"/>
      <c r="SGU204" s="7"/>
      <c r="SGV204" s="7"/>
      <c r="SGW204" s="7"/>
      <c r="SGX204" s="7"/>
      <c r="SGY204" s="7"/>
      <c r="SGZ204" s="7"/>
      <c r="SHA204" s="7"/>
      <c r="SHB204" s="7"/>
      <c r="SHC204" s="7"/>
      <c r="SHD204" s="7"/>
      <c r="SHE204" s="7"/>
      <c r="SHF204" s="7"/>
      <c r="SHG204" s="7"/>
      <c r="SHH204" s="7"/>
      <c r="SHI204" s="7"/>
      <c r="SHJ204" s="7"/>
      <c r="SHK204" s="7"/>
      <c r="SHL204" s="7"/>
      <c r="SHM204" s="7"/>
      <c r="SHN204" s="7"/>
      <c r="SHO204" s="7"/>
      <c r="SHP204" s="7"/>
      <c r="SHQ204" s="7"/>
      <c r="SHR204" s="7"/>
      <c r="SHS204" s="7"/>
      <c r="SHT204" s="7"/>
      <c r="SHU204" s="7"/>
      <c r="SHV204" s="7"/>
      <c r="SHW204" s="7"/>
      <c r="SHX204" s="7"/>
      <c r="SHY204" s="7"/>
      <c r="SHZ204" s="7"/>
      <c r="SIA204" s="7"/>
      <c r="SIB204" s="7"/>
      <c r="SIC204" s="7"/>
      <c r="SID204" s="7"/>
      <c r="SIE204" s="7"/>
      <c r="SIF204" s="7"/>
      <c r="SIG204" s="7"/>
      <c r="SIH204" s="7"/>
      <c r="SII204" s="7"/>
      <c r="SIJ204" s="7"/>
      <c r="SIK204" s="7"/>
      <c r="SIL204" s="7"/>
      <c r="SIM204" s="7"/>
      <c r="SIN204" s="7"/>
      <c r="SIO204" s="7"/>
      <c r="SIP204" s="7"/>
      <c r="SIQ204" s="7"/>
      <c r="SIR204" s="7"/>
      <c r="SIS204" s="7"/>
      <c r="SIT204" s="7"/>
      <c r="SIU204" s="7"/>
      <c r="SIV204" s="7"/>
      <c r="SIW204" s="7"/>
      <c r="SIX204" s="7"/>
      <c r="SIY204" s="7"/>
      <c r="SIZ204" s="7"/>
      <c r="SJA204" s="7"/>
      <c r="SJB204" s="7"/>
      <c r="SJC204" s="7"/>
      <c r="SJD204" s="7"/>
      <c r="SJE204" s="7"/>
      <c r="SJF204" s="7"/>
      <c r="SJG204" s="7"/>
      <c r="SJH204" s="7"/>
      <c r="SJI204" s="7"/>
      <c r="SJJ204" s="7"/>
      <c r="SJK204" s="7"/>
      <c r="SJL204" s="7"/>
      <c r="SJM204" s="7"/>
      <c r="SJN204" s="7"/>
      <c r="SJO204" s="7"/>
      <c r="SJP204" s="7"/>
      <c r="SJQ204" s="7"/>
      <c r="SJR204" s="7"/>
      <c r="SJS204" s="7"/>
      <c r="SJT204" s="7"/>
      <c r="SJU204" s="7"/>
      <c r="SJV204" s="7"/>
      <c r="SJW204" s="7"/>
      <c r="SJX204" s="7"/>
      <c r="SJY204" s="7"/>
      <c r="SJZ204" s="7"/>
      <c r="SKA204" s="7"/>
      <c r="SKB204" s="7"/>
      <c r="SKC204" s="7"/>
      <c r="SKD204" s="7"/>
      <c r="SKE204" s="7"/>
      <c r="SKF204" s="7"/>
      <c r="SKG204" s="7"/>
      <c r="SKH204" s="7"/>
      <c r="SKI204" s="7"/>
      <c r="SKJ204" s="7"/>
      <c r="SKK204" s="7"/>
      <c r="SKL204" s="7"/>
      <c r="SKM204" s="7"/>
      <c r="SKN204" s="7"/>
      <c r="SKO204" s="7"/>
      <c r="SKP204" s="7"/>
      <c r="SKQ204" s="7"/>
      <c r="SKR204" s="7"/>
      <c r="SKS204" s="7"/>
      <c r="SKT204" s="7"/>
      <c r="SKU204" s="7"/>
      <c r="SKV204" s="7"/>
      <c r="SKW204" s="7"/>
      <c r="SKX204" s="7"/>
      <c r="SKY204" s="7"/>
      <c r="SKZ204" s="7"/>
      <c r="SLA204" s="7"/>
      <c r="SLB204" s="7"/>
      <c r="SLC204" s="7"/>
      <c r="SLD204" s="7"/>
      <c r="SLE204" s="7"/>
      <c r="SLF204" s="7"/>
      <c r="SLG204" s="7"/>
      <c r="SLH204" s="7"/>
      <c r="SLI204" s="7"/>
      <c r="SLJ204" s="7"/>
      <c r="SLK204" s="7"/>
      <c r="SLL204" s="7"/>
      <c r="SLM204" s="7"/>
      <c r="SLN204" s="7"/>
      <c r="SLO204" s="7"/>
      <c r="SLP204" s="7"/>
      <c r="SLQ204" s="7"/>
      <c r="SLR204" s="7"/>
      <c r="SLS204" s="7"/>
      <c r="SLT204" s="7"/>
      <c r="SLU204" s="7"/>
      <c r="SLV204" s="7"/>
      <c r="SLW204" s="7"/>
      <c r="SLX204" s="7"/>
      <c r="SLY204" s="7"/>
      <c r="SLZ204" s="7"/>
      <c r="SMA204" s="7"/>
      <c r="SMB204" s="7"/>
      <c r="SMC204" s="7"/>
      <c r="SMD204" s="7"/>
      <c r="SME204" s="7"/>
      <c r="SMF204" s="7"/>
      <c r="SMG204" s="7"/>
      <c r="SMH204" s="7"/>
      <c r="SMI204" s="7"/>
      <c r="SMJ204" s="7"/>
      <c r="SMK204" s="7"/>
      <c r="SML204" s="7"/>
      <c r="SMM204" s="7"/>
      <c r="SMN204" s="7"/>
      <c r="SMO204" s="7"/>
      <c r="SMP204" s="7"/>
      <c r="SMQ204" s="7"/>
      <c r="SMR204" s="7"/>
      <c r="SMS204" s="7"/>
      <c r="SMT204" s="7"/>
      <c r="SMU204" s="7"/>
      <c r="SMV204" s="7"/>
      <c r="SMW204" s="7"/>
      <c r="SMX204" s="7"/>
      <c r="SMY204" s="7"/>
      <c r="SMZ204" s="7"/>
      <c r="SNA204" s="7"/>
      <c r="SNB204" s="7"/>
      <c r="SNC204" s="7"/>
      <c r="SND204" s="7"/>
      <c r="SNE204" s="7"/>
      <c r="SNF204" s="7"/>
      <c r="SNG204" s="7"/>
      <c r="SNH204" s="7"/>
      <c r="SNI204" s="7"/>
      <c r="SNJ204" s="7"/>
      <c r="SNK204" s="7"/>
      <c r="SNL204" s="7"/>
      <c r="SNM204" s="7"/>
      <c r="SNN204" s="7"/>
      <c r="SNO204" s="7"/>
      <c r="SNP204" s="7"/>
      <c r="SNQ204" s="7"/>
      <c r="SNR204" s="7"/>
      <c r="SNS204" s="7"/>
      <c r="SNT204" s="7"/>
      <c r="SNU204" s="7"/>
      <c r="SNV204" s="7"/>
      <c r="SNW204" s="7"/>
      <c r="SNX204" s="7"/>
      <c r="SNY204" s="7"/>
      <c r="SNZ204" s="7"/>
      <c r="SOA204" s="7"/>
      <c r="SOB204" s="7"/>
      <c r="SOC204" s="7"/>
      <c r="SOD204" s="7"/>
      <c r="SOE204" s="7"/>
      <c r="SOF204" s="7"/>
      <c r="SOG204" s="7"/>
      <c r="SOH204" s="7"/>
      <c r="SOI204" s="7"/>
      <c r="SOJ204" s="7"/>
      <c r="SOK204" s="7"/>
      <c r="SOL204" s="7"/>
      <c r="SOM204" s="7"/>
      <c r="SON204" s="7"/>
      <c r="SOO204" s="7"/>
      <c r="SOP204" s="7"/>
      <c r="SOQ204" s="7"/>
      <c r="SOR204" s="7"/>
      <c r="SOS204" s="7"/>
      <c r="SOT204" s="7"/>
      <c r="SOU204" s="7"/>
      <c r="SOV204" s="7"/>
      <c r="SOW204" s="7"/>
      <c r="SOX204" s="7"/>
      <c r="SOY204" s="7"/>
      <c r="SOZ204" s="7"/>
      <c r="SPA204" s="7"/>
      <c r="SPB204" s="7"/>
      <c r="SPC204" s="7"/>
      <c r="SPD204" s="7"/>
      <c r="SPE204" s="7"/>
      <c r="SPF204" s="7"/>
      <c r="SPG204" s="7"/>
      <c r="SPH204" s="7"/>
      <c r="SPI204" s="7"/>
      <c r="SPJ204" s="7"/>
      <c r="SPK204" s="7"/>
      <c r="SPL204" s="7"/>
      <c r="SPM204" s="7"/>
      <c r="SPN204" s="7"/>
      <c r="SPO204" s="7"/>
      <c r="SPP204" s="7"/>
      <c r="SPQ204" s="7"/>
      <c r="SPR204" s="7"/>
      <c r="SPS204" s="7"/>
      <c r="SPT204" s="7"/>
      <c r="SPU204" s="7"/>
      <c r="SPV204" s="7"/>
      <c r="SPW204" s="7"/>
      <c r="SPX204" s="7"/>
      <c r="SPY204" s="7"/>
      <c r="SPZ204" s="7"/>
      <c r="SQA204" s="7"/>
      <c r="SQB204" s="7"/>
      <c r="SQC204" s="7"/>
      <c r="SQD204" s="7"/>
      <c r="SQE204" s="7"/>
      <c r="SQF204" s="7"/>
      <c r="SQG204" s="7"/>
      <c r="SQH204" s="7"/>
      <c r="SQI204" s="7"/>
      <c r="SQJ204" s="7"/>
      <c r="SQK204" s="7"/>
      <c r="SQL204" s="7"/>
      <c r="SQM204" s="7"/>
      <c r="SQN204" s="7"/>
      <c r="SQO204" s="7"/>
      <c r="SQP204" s="7"/>
      <c r="SQQ204" s="7"/>
      <c r="SQR204" s="7"/>
      <c r="SQS204" s="7"/>
      <c r="SQT204" s="7"/>
      <c r="SQU204" s="7"/>
      <c r="SQV204" s="7"/>
      <c r="SQW204" s="7"/>
      <c r="SQX204" s="7"/>
      <c r="SQY204" s="7"/>
      <c r="SQZ204" s="7"/>
      <c r="SRA204" s="7"/>
      <c r="SRB204" s="7"/>
      <c r="SRC204" s="7"/>
      <c r="SRD204" s="7"/>
      <c r="SRE204" s="7"/>
      <c r="SRF204" s="7"/>
      <c r="SRG204" s="7"/>
      <c r="SRH204" s="7"/>
      <c r="SRI204" s="7"/>
      <c r="SRJ204" s="7"/>
      <c r="SRK204" s="7"/>
      <c r="SRL204" s="7"/>
      <c r="SRM204" s="7"/>
      <c r="SRN204" s="7"/>
      <c r="SRO204" s="7"/>
      <c r="SRP204" s="7"/>
      <c r="SRQ204" s="7"/>
      <c r="SRR204" s="7"/>
      <c r="SRS204" s="7"/>
      <c r="SRT204" s="7"/>
      <c r="SRU204" s="7"/>
      <c r="SRV204" s="7"/>
      <c r="SRW204" s="7"/>
      <c r="SRX204" s="7"/>
      <c r="SRY204" s="7"/>
      <c r="SRZ204" s="7"/>
      <c r="SSA204" s="7"/>
      <c r="SSB204" s="7"/>
      <c r="SSC204" s="7"/>
      <c r="SSD204" s="7"/>
      <c r="SSE204" s="7"/>
      <c r="SSF204" s="7"/>
      <c r="SSG204" s="7"/>
      <c r="SSH204" s="7"/>
      <c r="SSI204" s="7"/>
      <c r="SSJ204" s="7"/>
      <c r="SSK204" s="7"/>
      <c r="SSL204" s="7"/>
      <c r="SSM204" s="7"/>
      <c r="SSN204" s="7"/>
      <c r="SSO204" s="7"/>
      <c r="SSP204" s="7"/>
      <c r="SSQ204" s="7"/>
      <c r="SSR204" s="7"/>
      <c r="SSS204" s="7"/>
      <c r="SST204" s="7"/>
      <c r="SSU204" s="7"/>
      <c r="SSV204" s="7"/>
      <c r="SSW204" s="7"/>
      <c r="SSX204" s="7"/>
      <c r="SSY204" s="7"/>
      <c r="SSZ204" s="7"/>
      <c r="STA204" s="7"/>
      <c r="STB204" s="7"/>
      <c r="STC204" s="7"/>
      <c r="STD204" s="7"/>
      <c r="STE204" s="7"/>
      <c r="STF204" s="7"/>
      <c r="STG204" s="7"/>
      <c r="STH204" s="7"/>
      <c r="STI204" s="7"/>
      <c r="STJ204" s="7"/>
      <c r="STK204" s="7"/>
      <c r="STL204" s="7"/>
      <c r="STM204" s="7"/>
      <c r="STN204" s="7"/>
      <c r="STO204" s="7"/>
      <c r="STP204" s="7"/>
      <c r="STQ204" s="7"/>
      <c r="STR204" s="7"/>
      <c r="STS204" s="7"/>
      <c r="STT204" s="7"/>
      <c r="STU204" s="7"/>
      <c r="STV204" s="7"/>
      <c r="STW204" s="7"/>
      <c r="STX204" s="7"/>
      <c r="STY204" s="7"/>
      <c r="STZ204" s="7"/>
      <c r="SUA204" s="7"/>
      <c r="SUB204" s="7"/>
      <c r="SUC204" s="7"/>
      <c r="SUD204" s="7"/>
      <c r="SUE204" s="7"/>
      <c r="SUF204" s="7"/>
      <c r="SUG204" s="7"/>
      <c r="SUH204" s="7"/>
      <c r="SUI204" s="7"/>
      <c r="SUJ204" s="7"/>
      <c r="SUK204" s="7"/>
      <c r="SUL204" s="7"/>
      <c r="SUM204" s="7"/>
      <c r="SUN204" s="7"/>
      <c r="SUO204" s="7"/>
      <c r="SUP204" s="7"/>
      <c r="SUQ204" s="7"/>
      <c r="SUR204" s="7"/>
      <c r="SUS204" s="7"/>
      <c r="SUT204" s="7"/>
      <c r="SUU204" s="7"/>
      <c r="SUV204" s="7"/>
      <c r="SUW204" s="7"/>
      <c r="SUX204" s="7"/>
      <c r="SUY204" s="7"/>
      <c r="SUZ204" s="7"/>
      <c r="SVA204" s="7"/>
      <c r="SVB204" s="7"/>
      <c r="SVC204" s="7"/>
      <c r="SVD204" s="7"/>
      <c r="SVE204" s="7"/>
      <c r="SVF204" s="7"/>
      <c r="SVG204" s="7"/>
      <c r="SVH204" s="7"/>
      <c r="SVI204" s="7"/>
      <c r="SVJ204" s="7"/>
      <c r="SVK204" s="7"/>
      <c r="SVL204" s="7"/>
      <c r="SVM204" s="7"/>
      <c r="SVN204" s="7"/>
      <c r="SVO204" s="7"/>
      <c r="SVP204" s="7"/>
      <c r="SVQ204" s="7"/>
      <c r="SVR204" s="7"/>
      <c r="SVS204" s="7"/>
      <c r="SVT204" s="7"/>
      <c r="SVU204" s="7"/>
      <c r="SVV204" s="7"/>
      <c r="SVW204" s="7"/>
      <c r="SVX204" s="7"/>
      <c r="SVY204" s="7"/>
      <c r="SVZ204" s="7"/>
      <c r="SWA204" s="7"/>
      <c r="SWB204" s="7"/>
      <c r="SWC204" s="7"/>
      <c r="SWD204" s="7"/>
      <c r="SWE204" s="7"/>
      <c r="SWF204" s="7"/>
      <c r="SWG204" s="7"/>
      <c r="SWH204" s="7"/>
      <c r="SWI204" s="7"/>
      <c r="SWJ204" s="7"/>
      <c r="SWK204" s="7"/>
      <c r="SWL204" s="7"/>
      <c r="SWM204" s="7"/>
      <c r="SWN204" s="7"/>
      <c r="SWO204" s="7"/>
      <c r="SWP204" s="7"/>
      <c r="SWQ204" s="7"/>
      <c r="SWR204" s="7"/>
      <c r="SWS204" s="7"/>
      <c r="SWT204" s="7"/>
      <c r="SWU204" s="7"/>
      <c r="SWV204" s="7"/>
      <c r="SWW204" s="7"/>
      <c r="SWX204" s="7"/>
      <c r="SWY204" s="7"/>
      <c r="SWZ204" s="7"/>
      <c r="SXA204" s="7"/>
      <c r="SXB204" s="7"/>
      <c r="SXC204" s="7"/>
      <c r="SXD204" s="7"/>
      <c r="SXE204" s="7"/>
      <c r="SXF204" s="7"/>
      <c r="SXG204" s="7"/>
      <c r="SXH204" s="7"/>
      <c r="SXI204" s="7"/>
      <c r="SXJ204" s="7"/>
      <c r="SXK204" s="7"/>
      <c r="SXL204" s="7"/>
      <c r="SXM204" s="7"/>
      <c r="SXN204" s="7"/>
      <c r="SXO204" s="7"/>
      <c r="SXP204" s="7"/>
      <c r="SXQ204" s="7"/>
      <c r="SXR204" s="7"/>
      <c r="SXS204" s="7"/>
      <c r="SXT204" s="7"/>
      <c r="SXU204" s="7"/>
      <c r="SXV204" s="7"/>
      <c r="SXW204" s="7"/>
      <c r="SXX204" s="7"/>
      <c r="SXY204" s="7"/>
      <c r="SXZ204" s="7"/>
      <c r="SYA204" s="7"/>
      <c r="SYB204" s="7"/>
      <c r="SYC204" s="7"/>
      <c r="SYD204" s="7"/>
      <c r="SYE204" s="7"/>
      <c r="SYF204" s="7"/>
      <c r="SYG204" s="7"/>
      <c r="SYH204" s="7"/>
      <c r="SYI204" s="7"/>
      <c r="SYJ204" s="7"/>
      <c r="SYK204" s="7"/>
      <c r="SYL204" s="7"/>
      <c r="SYM204" s="7"/>
      <c r="SYN204" s="7"/>
      <c r="SYO204" s="7"/>
      <c r="SYP204" s="7"/>
      <c r="SYQ204" s="7"/>
      <c r="SYR204" s="7"/>
      <c r="SYS204" s="7"/>
      <c r="SYT204" s="7"/>
      <c r="SYU204" s="7"/>
      <c r="SYV204" s="7"/>
      <c r="SYW204" s="7"/>
      <c r="SYX204" s="7"/>
      <c r="SYY204" s="7"/>
      <c r="SYZ204" s="7"/>
      <c r="SZA204" s="7"/>
      <c r="SZB204" s="7"/>
      <c r="SZC204" s="7"/>
      <c r="SZD204" s="7"/>
      <c r="SZE204" s="7"/>
      <c r="SZF204" s="7"/>
      <c r="SZG204" s="7"/>
      <c r="SZH204" s="7"/>
      <c r="SZI204" s="7"/>
      <c r="SZJ204" s="7"/>
      <c r="SZK204" s="7"/>
      <c r="SZL204" s="7"/>
      <c r="SZM204" s="7"/>
      <c r="SZN204" s="7"/>
      <c r="SZO204" s="7"/>
      <c r="SZP204" s="7"/>
      <c r="SZQ204" s="7"/>
      <c r="SZR204" s="7"/>
      <c r="SZS204" s="7"/>
      <c r="SZT204" s="7"/>
      <c r="SZU204" s="7"/>
      <c r="SZV204" s="7"/>
      <c r="SZW204" s="7"/>
      <c r="SZX204" s="7"/>
      <c r="SZY204" s="7"/>
      <c r="SZZ204" s="7"/>
      <c r="TAA204" s="7"/>
      <c r="TAB204" s="7"/>
      <c r="TAC204" s="7"/>
      <c r="TAD204" s="7"/>
      <c r="TAE204" s="7"/>
      <c r="TAF204" s="7"/>
      <c r="TAG204" s="7"/>
      <c r="TAH204" s="7"/>
      <c r="TAI204" s="7"/>
      <c r="TAJ204" s="7"/>
      <c r="TAK204" s="7"/>
      <c r="TAL204" s="7"/>
      <c r="TAM204" s="7"/>
      <c r="TAN204" s="7"/>
      <c r="TAO204" s="7"/>
      <c r="TAP204" s="7"/>
      <c r="TAQ204" s="7"/>
      <c r="TAR204" s="7"/>
      <c r="TAS204" s="7"/>
      <c r="TAT204" s="7"/>
      <c r="TAU204" s="7"/>
      <c r="TAV204" s="7"/>
      <c r="TAW204" s="7"/>
      <c r="TAX204" s="7"/>
      <c r="TAY204" s="7"/>
      <c r="TAZ204" s="7"/>
      <c r="TBA204" s="7"/>
      <c r="TBB204" s="7"/>
      <c r="TBC204" s="7"/>
      <c r="TBD204" s="7"/>
      <c r="TBE204" s="7"/>
      <c r="TBF204" s="7"/>
      <c r="TBG204" s="7"/>
      <c r="TBH204" s="7"/>
      <c r="TBI204" s="7"/>
      <c r="TBJ204" s="7"/>
      <c r="TBK204" s="7"/>
      <c r="TBL204" s="7"/>
      <c r="TBM204" s="7"/>
      <c r="TBN204" s="7"/>
      <c r="TBO204" s="7"/>
      <c r="TBP204" s="7"/>
      <c r="TBQ204" s="7"/>
      <c r="TBR204" s="7"/>
      <c r="TBS204" s="7"/>
      <c r="TBT204" s="7"/>
      <c r="TBU204" s="7"/>
      <c r="TBV204" s="7"/>
      <c r="TBW204" s="7"/>
      <c r="TBX204" s="7"/>
      <c r="TBY204" s="7"/>
      <c r="TBZ204" s="7"/>
      <c r="TCA204" s="7"/>
      <c r="TCB204" s="7"/>
      <c r="TCC204" s="7"/>
      <c r="TCD204" s="7"/>
      <c r="TCE204" s="7"/>
      <c r="TCF204" s="7"/>
      <c r="TCG204" s="7"/>
      <c r="TCH204" s="7"/>
      <c r="TCI204" s="7"/>
      <c r="TCJ204" s="7"/>
      <c r="TCK204" s="7"/>
      <c r="TCL204" s="7"/>
      <c r="TCM204" s="7"/>
      <c r="TCN204" s="7"/>
      <c r="TCO204" s="7"/>
      <c r="TCP204" s="7"/>
      <c r="TCQ204" s="7"/>
      <c r="TCR204" s="7"/>
      <c r="TCS204" s="7"/>
      <c r="TCT204" s="7"/>
      <c r="TCU204" s="7"/>
      <c r="TCV204" s="7"/>
      <c r="TCW204" s="7"/>
      <c r="TCX204" s="7"/>
      <c r="TCY204" s="7"/>
      <c r="TCZ204" s="7"/>
      <c r="TDA204" s="7"/>
      <c r="TDB204" s="7"/>
      <c r="TDC204" s="7"/>
      <c r="TDD204" s="7"/>
      <c r="TDE204" s="7"/>
      <c r="TDF204" s="7"/>
      <c r="TDG204" s="7"/>
      <c r="TDH204" s="7"/>
      <c r="TDI204" s="7"/>
      <c r="TDJ204" s="7"/>
      <c r="TDK204" s="7"/>
      <c r="TDL204" s="7"/>
      <c r="TDM204" s="7"/>
      <c r="TDN204" s="7"/>
      <c r="TDO204" s="7"/>
      <c r="TDP204" s="7"/>
      <c r="TDQ204" s="7"/>
      <c r="TDR204" s="7"/>
      <c r="TDS204" s="7"/>
      <c r="TDT204" s="7"/>
      <c r="TDU204" s="7"/>
      <c r="TDV204" s="7"/>
      <c r="TDW204" s="7"/>
      <c r="TDX204" s="7"/>
      <c r="TDY204" s="7"/>
      <c r="TDZ204" s="7"/>
      <c r="TEA204" s="7"/>
      <c r="TEB204" s="7"/>
      <c r="TEC204" s="7"/>
      <c r="TED204" s="7"/>
      <c r="TEE204" s="7"/>
      <c r="TEF204" s="7"/>
      <c r="TEG204" s="7"/>
      <c r="TEH204" s="7"/>
      <c r="TEI204" s="7"/>
      <c r="TEJ204" s="7"/>
      <c r="TEK204" s="7"/>
      <c r="TEL204" s="7"/>
      <c r="TEM204" s="7"/>
      <c r="TEN204" s="7"/>
      <c r="TEO204" s="7"/>
      <c r="TEP204" s="7"/>
      <c r="TEQ204" s="7"/>
      <c r="TER204" s="7"/>
      <c r="TES204" s="7"/>
      <c r="TET204" s="7"/>
      <c r="TEU204" s="7"/>
      <c r="TEV204" s="7"/>
      <c r="TEW204" s="7"/>
      <c r="TEX204" s="7"/>
      <c r="TEY204" s="7"/>
      <c r="TEZ204" s="7"/>
      <c r="TFA204" s="7"/>
      <c r="TFB204" s="7"/>
      <c r="TFC204" s="7"/>
      <c r="TFD204" s="7"/>
      <c r="TFE204" s="7"/>
      <c r="TFF204" s="7"/>
      <c r="TFG204" s="7"/>
      <c r="TFH204" s="7"/>
      <c r="TFI204" s="7"/>
      <c r="TFJ204" s="7"/>
      <c r="TFK204" s="7"/>
      <c r="TFL204" s="7"/>
      <c r="TFM204" s="7"/>
      <c r="TFN204" s="7"/>
      <c r="TFO204" s="7"/>
      <c r="TFP204" s="7"/>
      <c r="TFQ204" s="7"/>
      <c r="TFR204" s="7"/>
      <c r="TFS204" s="7"/>
      <c r="TFT204" s="7"/>
      <c r="TFU204" s="7"/>
      <c r="TFV204" s="7"/>
      <c r="TFW204" s="7"/>
      <c r="TFX204" s="7"/>
      <c r="TFY204" s="7"/>
      <c r="TFZ204" s="7"/>
      <c r="TGA204" s="7"/>
      <c r="TGB204" s="7"/>
      <c r="TGC204" s="7"/>
      <c r="TGD204" s="7"/>
      <c r="TGE204" s="7"/>
      <c r="TGF204" s="7"/>
      <c r="TGG204" s="7"/>
      <c r="TGH204" s="7"/>
      <c r="TGI204" s="7"/>
      <c r="TGJ204" s="7"/>
      <c r="TGK204" s="7"/>
      <c r="TGL204" s="7"/>
      <c r="TGM204" s="7"/>
      <c r="TGN204" s="7"/>
      <c r="TGO204" s="7"/>
      <c r="TGP204" s="7"/>
      <c r="TGQ204" s="7"/>
      <c r="TGR204" s="7"/>
      <c r="TGS204" s="7"/>
      <c r="TGT204" s="7"/>
      <c r="TGU204" s="7"/>
      <c r="TGV204" s="7"/>
      <c r="TGW204" s="7"/>
      <c r="TGX204" s="7"/>
      <c r="TGY204" s="7"/>
      <c r="TGZ204" s="7"/>
      <c r="THA204" s="7"/>
      <c r="THB204" s="7"/>
      <c r="THC204" s="7"/>
      <c r="THD204" s="7"/>
      <c r="THE204" s="7"/>
      <c r="THF204" s="7"/>
      <c r="THG204" s="7"/>
      <c r="THH204" s="7"/>
      <c r="THI204" s="7"/>
      <c r="THJ204" s="7"/>
      <c r="THK204" s="7"/>
      <c r="THL204" s="7"/>
      <c r="THM204" s="7"/>
      <c r="THN204" s="7"/>
      <c r="THO204" s="7"/>
      <c r="THP204" s="7"/>
      <c r="THQ204" s="7"/>
      <c r="THR204" s="7"/>
      <c r="THS204" s="7"/>
      <c r="THT204" s="7"/>
      <c r="THU204" s="7"/>
      <c r="THV204" s="7"/>
      <c r="THW204" s="7"/>
      <c r="THX204" s="7"/>
      <c r="THY204" s="7"/>
      <c r="THZ204" s="7"/>
      <c r="TIA204" s="7"/>
      <c r="TIB204" s="7"/>
      <c r="TIC204" s="7"/>
      <c r="TID204" s="7"/>
      <c r="TIE204" s="7"/>
      <c r="TIF204" s="7"/>
      <c r="TIG204" s="7"/>
      <c r="TIH204" s="7"/>
      <c r="TII204" s="7"/>
      <c r="TIJ204" s="7"/>
      <c r="TIK204" s="7"/>
      <c r="TIL204" s="7"/>
      <c r="TIM204" s="7"/>
      <c r="TIN204" s="7"/>
      <c r="TIO204" s="7"/>
      <c r="TIP204" s="7"/>
      <c r="TIQ204" s="7"/>
      <c r="TIR204" s="7"/>
      <c r="TIS204" s="7"/>
      <c r="TIT204" s="7"/>
      <c r="TIU204" s="7"/>
      <c r="TIV204" s="7"/>
      <c r="TIW204" s="7"/>
      <c r="TIX204" s="7"/>
      <c r="TIY204" s="7"/>
      <c r="TIZ204" s="7"/>
      <c r="TJA204" s="7"/>
      <c r="TJB204" s="7"/>
      <c r="TJC204" s="7"/>
      <c r="TJD204" s="7"/>
      <c r="TJE204" s="7"/>
      <c r="TJF204" s="7"/>
      <c r="TJG204" s="7"/>
      <c r="TJH204" s="7"/>
      <c r="TJI204" s="7"/>
      <c r="TJJ204" s="7"/>
      <c r="TJK204" s="7"/>
      <c r="TJL204" s="7"/>
      <c r="TJM204" s="7"/>
      <c r="TJN204" s="7"/>
      <c r="TJO204" s="7"/>
      <c r="TJP204" s="7"/>
      <c r="TJQ204" s="7"/>
      <c r="TJR204" s="7"/>
      <c r="TJS204" s="7"/>
      <c r="TJT204" s="7"/>
      <c r="TJU204" s="7"/>
      <c r="TJV204" s="7"/>
      <c r="TJW204" s="7"/>
      <c r="TJX204" s="7"/>
      <c r="TJY204" s="7"/>
      <c r="TJZ204" s="7"/>
      <c r="TKA204" s="7"/>
      <c r="TKB204" s="7"/>
      <c r="TKC204" s="7"/>
      <c r="TKD204" s="7"/>
      <c r="TKE204" s="7"/>
      <c r="TKF204" s="7"/>
      <c r="TKG204" s="7"/>
      <c r="TKH204" s="7"/>
      <c r="TKI204" s="7"/>
      <c r="TKJ204" s="7"/>
      <c r="TKK204" s="7"/>
      <c r="TKL204" s="7"/>
      <c r="TKM204" s="7"/>
      <c r="TKN204" s="7"/>
      <c r="TKO204" s="7"/>
      <c r="TKP204" s="7"/>
      <c r="TKQ204" s="7"/>
      <c r="TKR204" s="7"/>
      <c r="TKS204" s="7"/>
      <c r="TKT204" s="7"/>
      <c r="TKU204" s="7"/>
      <c r="TKV204" s="7"/>
      <c r="TKW204" s="7"/>
      <c r="TKX204" s="7"/>
      <c r="TKY204" s="7"/>
      <c r="TKZ204" s="7"/>
      <c r="TLA204" s="7"/>
      <c r="TLB204" s="7"/>
      <c r="TLC204" s="7"/>
      <c r="TLD204" s="7"/>
      <c r="TLE204" s="7"/>
      <c r="TLF204" s="7"/>
      <c r="TLG204" s="7"/>
      <c r="TLH204" s="7"/>
      <c r="TLI204" s="7"/>
      <c r="TLJ204" s="7"/>
      <c r="TLK204" s="7"/>
      <c r="TLL204" s="7"/>
      <c r="TLM204" s="7"/>
      <c r="TLN204" s="7"/>
      <c r="TLO204" s="7"/>
      <c r="TLP204" s="7"/>
      <c r="TLQ204" s="7"/>
      <c r="TLR204" s="7"/>
      <c r="TLS204" s="7"/>
      <c r="TLT204" s="7"/>
      <c r="TLU204" s="7"/>
      <c r="TLV204" s="7"/>
      <c r="TLW204" s="7"/>
      <c r="TLX204" s="7"/>
      <c r="TLY204" s="7"/>
      <c r="TLZ204" s="7"/>
      <c r="TMA204" s="7"/>
      <c r="TMB204" s="7"/>
      <c r="TMC204" s="7"/>
      <c r="TMD204" s="7"/>
      <c r="TME204" s="7"/>
      <c r="TMF204" s="7"/>
      <c r="TMG204" s="7"/>
      <c r="TMH204" s="7"/>
      <c r="TMI204" s="7"/>
      <c r="TMJ204" s="7"/>
      <c r="TMK204" s="7"/>
      <c r="TML204" s="7"/>
      <c r="TMM204" s="7"/>
      <c r="TMN204" s="7"/>
      <c r="TMO204" s="7"/>
      <c r="TMP204" s="7"/>
      <c r="TMQ204" s="7"/>
      <c r="TMR204" s="7"/>
      <c r="TMS204" s="7"/>
      <c r="TMT204" s="7"/>
      <c r="TMU204" s="7"/>
      <c r="TMV204" s="7"/>
      <c r="TMW204" s="7"/>
      <c r="TMX204" s="7"/>
      <c r="TMY204" s="7"/>
      <c r="TMZ204" s="7"/>
      <c r="TNA204" s="7"/>
      <c r="TNB204" s="7"/>
      <c r="TNC204" s="7"/>
      <c r="TND204" s="7"/>
      <c r="TNE204" s="7"/>
      <c r="TNF204" s="7"/>
      <c r="TNG204" s="7"/>
      <c r="TNH204" s="7"/>
      <c r="TNI204" s="7"/>
      <c r="TNJ204" s="7"/>
      <c r="TNK204" s="7"/>
      <c r="TNL204" s="7"/>
      <c r="TNM204" s="7"/>
      <c r="TNN204" s="7"/>
      <c r="TNO204" s="7"/>
      <c r="TNP204" s="7"/>
      <c r="TNQ204" s="7"/>
      <c r="TNR204" s="7"/>
      <c r="TNS204" s="7"/>
      <c r="TNT204" s="7"/>
      <c r="TNU204" s="7"/>
      <c r="TNV204" s="7"/>
      <c r="TNW204" s="7"/>
      <c r="TNX204" s="7"/>
      <c r="TNY204" s="7"/>
      <c r="TNZ204" s="7"/>
      <c r="TOA204" s="7"/>
      <c r="TOB204" s="7"/>
      <c r="TOC204" s="7"/>
      <c r="TOD204" s="7"/>
      <c r="TOE204" s="7"/>
      <c r="TOF204" s="7"/>
      <c r="TOG204" s="7"/>
      <c r="TOH204" s="7"/>
      <c r="TOI204" s="7"/>
      <c r="TOJ204" s="7"/>
      <c r="TOK204" s="7"/>
      <c r="TOL204" s="7"/>
      <c r="TOM204" s="7"/>
      <c r="TON204" s="7"/>
      <c r="TOO204" s="7"/>
      <c r="TOP204" s="7"/>
      <c r="TOQ204" s="7"/>
      <c r="TOR204" s="7"/>
      <c r="TOS204" s="7"/>
      <c r="TOT204" s="7"/>
      <c r="TOU204" s="7"/>
      <c r="TOV204" s="7"/>
      <c r="TOW204" s="7"/>
      <c r="TOX204" s="7"/>
      <c r="TOY204" s="7"/>
      <c r="TOZ204" s="7"/>
      <c r="TPA204" s="7"/>
      <c r="TPB204" s="7"/>
      <c r="TPC204" s="7"/>
      <c r="TPD204" s="7"/>
      <c r="TPE204" s="7"/>
      <c r="TPF204" s="7"/>
      <c r="TPG204" s="7"/>
      <c r="TPH204" s="7"/>
      <c r="TPI204" s="7"/>
      <c r="TPJ204" s="7"/>
      <c r="TPK204" s="7"/>
      <c r="TPL204" s="7"/>
      <c r="TPM204" s="7"/>
      <c r="TPN204" s="7"/>
      <c r="TPO204" s="7"/>
      <c r="TPP204" s="7"/>
      <c r="TPQ204" s="7"/>
      <c r="TPR204" s="7"/>
      <c r="TPS204" s="7"/>
      <c r="TPT204" s="7"/>
      <c r="TPU204" s="7"/>
      <c r="TPV204" s="7"/>
      <c r="TPW204" s="7"/>
      <c r="TPX204" s="7"/>
      <c r="TPY204" s="7"/>
      <c r="TPZ204" s="7"/>
      <c r="TQA204" s="7"/>
      <c r="TQB204" s="7"/>
      <c r="TQC204" s="7"/>
      <c r="TQD204" s="7"/>
      <c r="TQE204" s="7"/>
      <c r="TQF204" s="7"/>
      <c r="TQG204" s="7"/>
      <c r="TQH204" s="7"/>
      <c r="TQI204" s="7"/>
      <c r="TQJ204" s="7"/>
      <c r="TQK204" s="7"/>
      <c r="TQL204" s="7"/>
      <c r="TQM204" s="7"/>
      <c r="TQN204" s="7"/>
      <c r="TQO204" s="7"/>
      <c r="TQP204" s="7"/>
      <c r="TQQ204" s="7"/>
      <c r="TQR204" s="7"/>
      <c r="TQS204" s="7"/>
      <c r="TQT204" s="7"/>
      <c r="TQU204" s="7"/>
      <c r="TQV204" s="7"/>
      <c r="TQW204" s="7"/>
      <c r="TQX204" s="7"/>
      <c r="TQY204" s="7"/>
      <c r="TQZ204" s="7"/>
      <c r="TRA204" s="7"/>
      <c r="TRB204" s="7"/>
      <c r="TRC204" s="7"/>
      <c r="TRD204" s="7"/>
      <c r="TRE204" s="7"/>
      <c r="TRF204" s="7"/>
      <c r="TRG204" s="7"/>
      <c r="TRH204" s="7"/>
      <c r="TRI204" s="7"/>
      <c r="TRJ204" s="7"/>
      <c r="TRK204" s="7"/>
      <c r="TRL204" s="7"/>
      <c r="TRM204" s="7"/>
      <c r="TRN204" s="7"/>
      <c r="TRO204" s="7"/>
      <c r="TRP204" s="7"/>
      <c r="TRQ204" s="7"/>
      <c r="TRR204" s="7"/>
      <c r="TRS204" s="7"/>
      <c r="TRT204" s="7"/>
      <c r="TRU204" s="7"/>
      <c r="TRV204" s="7"/>
      <c r="TRW204" s="7"/>
      <c r="TRX204" s="7"/>
      <c r="TRY204" s="7"/>
      <c r="TRZ204" s="7"/>
      <c r="TSA204" s="7"/>
      <c r="TSB204" s="7"/>
      <c r="TSC204" s="7"/>
      <c r="TSD204" s="7"/>
      <c r="TSE204" s="7"/>
      <c r="TSF204" s="7"/>
      <c r="TSG204" s="7"/>
      <c r="TSH204" s="7"/>
      <c r="TSI204" s="7"/>
      <c r="TSJ204" s="7"/>
      <c r="TSK204" s="7"/>
      <c r="TSL204" s="7"/>
      <c r="TSM204" s="7"/>
      <c r="TSN204" s="7"/>
      <c r="TSO204" s="7"/>
      <c r="TSP204" s="7"/>
      <c r="TSQ204" s="7"/>
      <c r="TSR204" s="7"/>
      <c r="TSS204" s="7"/>
      <c r="TST204" s="7"/>
      <c r="TSU204" s="7"/>
      <c r="TSV204" s="7"/>
      <c r="TSW204" s="7"/>
      <c r="TSX204" s="7"/>
      <c r="TSY204" s="7"/>
      <c r="TSZ204" s="7"/>
      <c r="TTA204" s="7"/>
      <c r="TTB204" s="7"/>
      <c r="TTC204" s="7"/>
      <c r="TTD204" s="7"/>
      <c r="TTE204" s="7"/>
      <c r="TTF204" s="7"/>
      <c r="TTG204" s="7"/>
      <c r="TTH204" s="7"/>
      <c r="TTI204" s="7"/>
      <c r="TTJ204" s="7"/>
      <c r="TTK204" s="7"/>
      <c r="TTL204" s="7"/>
      <c r="TTM204" s="7"/>
      <c r="TTN204" s="7"/>
      <c r="TTO204" s="7"/>
      <c r="TTP204" s="7"/>
      <c r="TTQ204" s="7"/>
      <c r="TTR204" s="7"/>
      <c r="TTS204" s="7"/>
      <c r="TTT204" s="7"/>
      <c r="TTU204" s="7"/>
      <c r="TTV204" s="7"/>
      <c r="TTW204" s="7"/>
      <c r="TTX204" s="7"/>
      <c r="TTY204" s="7"/>
      <c r="TTZ204" s="7"/>
      <c r="TUA204" s="7"/>
      <c r="TUB204" s="7"/>
      <c r="TUC204" s="7"/>
      <c r="TUD204" s="7"/>
      <c r="TUE204" s="7"/>
      <c r="TUF204" s="7"/>
      <c r="TUG204" s="7"/>
      <c r="TUH204" s="7"/>
      <c r="TUI204" s="7"/>
      <c r="TUJ204" s="7"/>
      <c r="TUK204" s="7"/>
      <c r="TUL204" s="7"/>
      <c r="TUM204" s="7"/>
      <c r="TUN204" s="7"/>
      <c r="TUO204" s="7"/>
      <c r="TUP204" s="7"/>
      <c r="TUQ204" s="7"/>
      <c r="TUR204" s="7"/>
      <c r="TUS204" s="7"/>
      <c r="TUT204" s="7"/>
      <c r="TUU204" s="7"/>
      <c r="TUV204" s="7"/>
      <c r="TUW204" s="7"/>
      <c r="TUX204" s="7"/>
      <c r="TUY204" s="7"/>
      <c r="TUZ204" s="7"/>
      <c r="TVA204" s="7"/>
      <c r="TVB204" s="7"/>
      <c r="TVC204" s="7"/>
      <c r="TVD204" s="7"/>
      <c r="TVE204" s="7"/>
      <c r="TVF204" s="7"/>
      <c r="TVG204" s="7"/>
      <c r="TVH204" s="7"/>
      <c r="TVI204" s="7"/>
      <c r="TVJ204" s="7"/>
      <c r="TVK204" s="7"/>
      <c r="TVL204" s="7"/>
      <c r="TVM204" s="7"/>
      <c r="TVN204" s="7"/>
      <c r="TVO204" s="7"/>
      <c r="TVP204" s="7"/>
      <c r="TVQ204" s="7"/>
      <c r="TVR204" s="7"/>
      <c r="TVS204" s="7"/>
      <c r="TVT204" s="7"/>
      <c r="TVU204" s="7"/>
      <c r="TVV204" s="7"/>
      <c r="TVW204" s="7"/>
      <c r="TVX204" s="7"/>
      <c r="TVY204" s="7"/>
      <c r="TVZ204" s="7"/>
      <c r="TWA204" s="7"/>
      <c r="TWB204" s="7"/>
      <c r="TWC204" s="7"/>
      <c r="TWD204" s="7"/>
      <c r="TWE204" s="7"/>
      <c r="TWF204" s="7"/>
      <c r="TWG204" s="7"/>
      <c r="TWH204" s="7"/>
      <c r="TWI204" s="7"/>
      <c r="TWJ204" s="7"/>
      <c r="TWK204" s="7"/>
      <c r="TWL204" s="7"/>
      <c r="TWM204" s="7"/>
      <c r="TWN204" s="7"/>
      <c r="TWO204" s="7"/>
      <c r="TWP204" s="7"/>
      <c r="TWQ204" s="7"/>
      <c r="TWR204" s="7"/>
      <c r="TWS204" s="7"/>
      <c r="TWT204" s="7"/>
      <c r="TWU204" s="7"/>
      <c r="TWV204" s="7"/>
      <c r="TWW204" s="7"/>
      <c r="TWX204" s="7"/>
      <c r="TWY204" s="7"/>
      <c r="TWZ204" s="7"/>
      <c r="TXA204" s="7"/>
      <c r="TXB204" s="7"/>
      <c r="TXC204" s="7"/>
      <c r="TXD204" s="7"/>
      <c r="TXE204" s="7"/>
      <c r="TXF204" s="7"/>
      <c r="TXG204" s="7"/>
      <c r="TXH204" s="7"/>
      <c r="TXI204" s="7"/>
      <c r="TXJ204" s="7"/>
      <c r="TXK204" s="7"/>
      <c r="TXL204" s="7"/>
      <c r="TXM204" s="7"/>
      <c r="TXN204" s="7"/>
      <c r="TXO204" s="7"/>
      <c r="TXP204" s="7"/>
      <c r="TXQ204" s="7"/>
      <c r="TXR204" s="7"/>
      <c r="TXS204" s="7"/>
      <c r="TXT204" s="7"/>
      <c r="TXU204" s="7"/>
      <c r="TXV204" s="7"/>
      <c r="TXW204" s="7"/>
      <c r="TXX204" s="7"/>
      <c r="TXY204" s="7"/>
      <c r="TXZ204" s="7"/>
      <c r="TYA204" s="7"/>
      <c r="TYB204" s="7"/>
      <c r="TYC204" s="7"/>
      <c r="TYD204" s="7"/>
      <c r="TYE204" s="7"/>
      <c r="TYF204" s="7"/>
      <c r="TYG204" s="7"/>
      <c r="TYH204" s="7"/>
      <c r="TYI204" s="7"/>
      <c r="TYJ204" s="7"/>
      <c r="TYK204" s="7"/>
      <c r="TYL204" s="7"/>
      <c r="TYM204" s="7"/>
      <c r="TYN204" s="7"/>
      <c r="TYO204" s="7"/>
      <c r="TYP204" s="7"/>
      <c r="TYQ204" s="7"/>
      <c r="TYR204" s="7"/>
      <c r="TYS204" s="7"/>
      <c r="TYT204" s="7"/>
      <c r="TYU204" s="7"/>
      <c r="TYV204" s="7"/>
      <c r="TYW204" s="7"/>
      <c r="TYX204" s="7"/>
      <c r="TYY204" s="7"/>
      <c r="TYZ204" s="7"/>
      <c r="TZA204" s="7"/>
      <c r="TZB204" s="7"/>
      <c r="TZC204" s="7"/>
      <c r="TZD204" s="7"/>
      <c r="TZE204" s="7"/>
      <c r="TZF204" s="7"/>
      <c r="TZG204" s="7"/>
      <c r="TZH204" s="7"/>
      <c r="TZI204" s="7"/>
      <c r="TZJ204" s="7"/>
      <c r="TZK204" s="7"/>
      <c r="TZL204" s="7"/>
      <c r="TZM204" s="7"/>
      <c r="TZN204" s="7"/>
      <c r="TZO204" s="7"/>
      <c r="TZP204" s="7"/>
      <c r="TZQ204" s="7"/>
      <c r="TZR204" s="7"/>
      <c r="TZS204" s="7"/>
      <c r="TZT204" s="7"/>
      <c r="TZU204" s="7"/>
      <c r="TZV204" s="7"/>
      <c r="TZW204" s="7"/>
      <c r="TZX204" s="7"/>
      <c r="TZY204" s="7"/>
      <c r="TZZ204" s="7"/>
      <c r="UAA204" s="7"/>
      <c r="UAB204" s="7"/>
      <c r="UAC204" s="7"/>
      <c r="UAD204" s="7"/>
      <c r="UAE204" s="7"/>
      <c r="UAF204" s="7"/>
      <c r="UAG204" s="7"/>
      <c r="UAH204" s="7"/>
      <c r="UAI204" s="7"/>
      <c r="UAJ204" s="7"/>
      <c r="UAK204" s="7"/>
      <c r="UAL204" s="7"/>
      <c r="UAM204" s="7"/>
      <c r="UAN204" s="7"/>
      <c r="UAO204" s="7"/>
      <c r="UAP204" s="7"/>
      <c r="UAQ204" s="7"/>
      <c r="UAR204" s="7"/>
      <c r="UAS204" s="7"/>
      <c r="UAT204" s="7"/>
      <c r="UAU204" s="7"/>
      <c r="UAV204" s="7"/>
      <c r="UAW204" s="7"/>
      <c r="UAX204" s="7"/>
      <c r="UAY204" s="7"/>
      <c r="UAZ204" s="7"/>
      <c r="UBA204" s="7"/>
      <c r="UBB204" s="7"/>
      <c r="UBC204" s="7"/>
      <c r="UBD204" s="7"/>
      <c r="UBE204" s="7"/>
      <c r="UBF204" s="7"/>
      <c r="UBG204" s="7"/>
      <c r="UBH204" s="7"/>
      <c r="UBI204" s="7"/>
      <c r="UBJ204" s="7"/>
      <c r="UBK204" s="7"/>
      <c r="UBL204" s="7"/>
      <c r="UBM204" s="7"/>
      <c r="UBN204" s="7"/>
      <c r="UBO204" s="7"/>
      <c r="UBP204" s="7"/>
      <c r="UBQ204" s="7"/>
      <c r="UBR204" s="7"/>
      <c r="UBS204" s="7"/>
      <c r="UBT204" s="7"/>
      <c r="UBU204" s="7"/>
      <c r="UBV204" s="7"/>
      <c r="UBW204" s="7"/>
      <c r="UBX204" s="7"/>
      <c r="UBY204" s="7"/>
      <c r="UBZ204" s="7"/>
      <c r="UCA204" s="7"/>
      <c r="UCB204" s="7"/>
      <c r="UCC204" s="7"/>
      <c r="UCD204" s="7"/>
      <c r="UCE204" s="7"/>
      <c r="UCF204" s="7"/>
      <c r="UCG204" s="7"/>
      <c r="UCH204" s="7"/>
      <c r="UCI204" s="7"/>
      <c r="UCJ204" s="7"/>
      <c r="UCK204" s="7"/>
      <c r="UCL204" s="7"/>
      <c r="UCM204" s="7"/>
      <c r="UCN204" s="7"/>
      <c r="UCO204" s="7"/>
      <c r="UCP204" s="7"/>
      <c r="UCQ204" s="7"/>
      <c r="UCR204" s="7"/>
      <c r="UCS204" s="7"/>
      <c r="UCT204" s="7"/>
      <c r="UCU204" s="7"/>
      <c r="UCV204" s="7"/>
      <c r="UCW204" s="7"/>
      <c r="UCX204" s="7"/>
      <c r="UCY204" s="7"/>
      <c r="UCZ204" s="7"/>
      <c r="UDA204" s="7"/>
      <c r="UDB204" s="7"/>
      <c r="UDC204" s="7"/>
      <c r="UDD204" s="7"/>
      <c r="UDE204" s="7"/>
      <c r="UDF204" s="7"/>
      <c r="UDG204" s="7"/>
      <c r="UDH204" s="7"/>
      <c r="UDI204" s="7"/>
      <c r="UDJ204" s="7"/>
      <c r="UDK204" s="7"/>
      <c r="UDL204" s="7"/>
      <c r="UDM204" s="7"/>
      <c r="UDN204" s="7"/>
      <c r="UDO204" s="7"/>
      <c r="UDP204" s="7"/>
      <c r="UDQ204" s="7"/>
      <c r="UDR204" s="7"/>
      <c r="UDS204" s="7"/>
      <c r="UDT204" s="7"/>
      <c r="UDU204" s="7"/>
      <c r="UDV204" s="7"/>
      <c r="UDW204" s="7"/>
      <c r="UDX204" s="7"/>
      <c r="UDY204" s="7"/>
      <c r="UDZ204" s="7"/>
      <c r="UEA204" s="7"/>
      <c r="UEB204" s="7"/>
      <c r="UEC204" s="7"/>
      <c r="UED204" s="7"/>
      <c r="UEE204" s="7"/>
      <c r="UEF204" s="7"/>
      <c r="UEG204" s="7"/>
      <c r="UEH204" s="7"/>
      <c r="UEI204" s="7"/>
      <c r="UEJ204" s="7"/>
      <c r="UEK204" s="7"/>
      <c r="UEL204" s="7"/>
      <c r="UEM204" s="7"/>
      <c r="UEN204" s="7"/>
      <c r="UEO204" s="7"/>
      <c r="UEP204" s="7"/>
      <c r="UEQ204" s="7"/>
      <c r="UER204" s="7"/>
      <c r="UES204" s="7"/>
      <c r="UET204" s="7"/>
      <c r="UEU204" s="7"/>
      <c r="UEV204" s="7"/>
      <c r="UEW204" s="7"/>
      <c r="UEX204" s="7"/>
      <c r="UEY204" s="7"/>
      <c r="UEZ204" s="7"/>
      <c r="UFA204" s="7"/>
      <c r="UFB204" s="7"/>
      <c r="UFC204" s="7"/>
      <c r="UFD204" s="7"/>
      <c r="UFE204" s="7"/>
      <c r="UFF204" s="7"/>
      <c r="UFG204" s="7"/>
      <c r="UFH204" s="7"/>
      <c r="UFI204" s="7"/>
      <c r="UFJ204" s="7"/>
      <c r="UFK204" s="7"/>
      <c r="UFL204" s="7"/>
      <c r="UFM204" s="7"/>
      <c r="UFN204" s="7"/>
      <c r="UFO204" s="7"/>
      <c r="UFP204" s="7"/>
      <c r="UFQ204" s="7"/>
      <c r="UFR204" s="7"/>
      <c r="UFS204" s="7"/>
      <c r="UFT204" s="7"/>
      <c r="UFU204" s="7"/>
      <c r="UFV204" s="7"/>
      <c r="UFW204" s="7"/>
      <c r="UFX204" s="7"/>
      <c r="UFY204" s="7"/>
      <c r="UFZ204" s="7"/>
      <c r="UGA204" s="7"/>
      <c r="UGB204" s="7"/>
      <c r="UGC204" s="7"/>
      <c r="UGD204" s="7"/>
      <c r="UGE204" s="7"/>
      <c r="UGF204" s="7"/>
      <c r="UGG204" s="7"/>
      <c r="UGH204" s="7"/>
      <c r="UGI204" s="7"/>
      <c r="UGJ204" s="7"/>
      <c r="UGK204" s="7"/>
      <c r="UGL204" s="7"/>
      <c r="UGM204" s="7"/>
      <c r="UGN204" s="7"/>
      <c r="UGO204" s="7"/>
      <c r="UGP204" s="7"/>
      <c r="UGQ204" s="7"/>
      <c r="UGR204" s="7"/>
      <c r="UGS204" s="7"/>
      <c r="UGT204" s="7"/>
      <c r="UGU204" s="7"/>
      <c r="UGV204" s="7"/>
      <c r="UGW204" s="7"/>
      <c r="UGX204" s="7"/>
      <c r="UGY204" s="7"/>
      <c r="UGZ204" s="7"/>
      <c r="UHA204" s="7"/>
      <c r="UHB204" s="7"/>
      <c r="UHC204" s="7"/>
      <c r="UHD204" s="7"/>
      <c r="UHE204" s="7"/>
      <c r="UHF204" s="7"/>
      <c r="UHG204" s="7"/>
      <c r="UHH204" s="7"/>
      <c r="UHI204" s="7"/>
      <c r="UHJ204" s="7"/>
      <c r="UHK204" s="7"/>
      <c r="UHL204" s="7"/>
      <c r="UHM204" s="7"/>
      <c r="UHN204" s="7"/>
      <c r="UHO204" s="7"/>
      <c r="UHP204" s="7"/>
      <c r="UHQ204" s="7"/>
      <c r="UHR204" s="7"/>
      <c r="UHS204" s="7"/>
      <c r="UHT204" s="7"/>
      <c r="UHU204" s="7"/>
      <c r="UHV204" s="7"/>
      <c r="UHW204" s="7"/>
      <c r="UHX204" s="7"/>
      <c r="UHY204" s="7"/>
      <c r="UHZ204" s="7"/>
      <c r="UIA204" s="7"/>
      <c r="UIB204" s="7"/>
      <c r="UIC204" s="7"/>
      <c r="UID204" s="7"/>
      <c r="UIE204" s="7"/>
      <c r="UIF204" s="7"/>
      <c r="UIG204" s="7"/>
      <c r="UIH204" s="7"/>
      <c r="UII204" s="7"/>
      <c r="UIJ204" s="7"/>
      <c r="UIK204" s="7"/>
      <c r="UIL204" s="7"/>
      <c r="UIM204" s="7"/>
      <c r="UIN204" s="7"/>
      <c r="UIO204" s="7"/>
      <c r="UIP204" s="7"/>
      <c r="UIQ204" s="7"/>
      <c r="UIR204" s="7"/>
      <c r="UIS204" s="7"/>
      <c r="UIT204" s="7"/>
      <c r="UIU204" s="7"/>
      <c r="UIV204" s="7"/>
      <c r="UIW204" s="7"/>
      <c r="UIX204" s="7"/>
      <c r="UIY204" s="7"/>
      <c r="UIZ204" s="7"/>
      <c r="UJA204" s="7"/>
      <c r="UJB204" s="7"/>
      <c r="UJC204" s="7"/>
      <c r="UJD204" s="7"/>
      <c r="UJE204" s="7"/>
      <c r="UJF204" s="7"/>
      <c r="UJG204" s="7"/>
      <c r="UJH204" s="7"/>
      <c r="UJI204" s="7"/>
      <c r="UJJ204" s="7"/>
      <c r="UJK204" s="7"/>
      <c r="UJL204" s="7"/>
      <c r="UJM204" s="7"/>
      <c r="UJN204" s="7"/>
      <c r="UJO204" s="7"/>
      <c r="UJP204" s="7"/>
      <c r="UJQ204" s="7"/>
      <c r="UJR204" s="7"/>
      <c r="UJS204" s="7"/>
      <c r="UJT204" s="7"/>
      <c r="UJU204" s="7"/>
      <c r="UJV204" s="7"/>
      <c r="UJW204" s="7"/>
      <c r="UJX204" s="7"/>
      <c r="UJY204" s="7"/>
      <c r="UJZ204" s="7"/>
      <c r="UKA204" s="7"/>
      <c r="UKB204" s="7"/>
      <c r="UKC204" s="7"/>
      <c r="UKD204" s="7"/>
      <c r="UKE204" s="7"/>
      <c r="UKF204" s="7"/>
      <c r="UKG204" s="7"/>
      <c r="UKH204" s="7"/>
      <c r="UKI204" s="7"/>
      <c r="UKJ204" s="7"/>
      <c r="UKK204" s="7"/>
      <c r="UKL204" s="7"/>
      <c r="UKM204" s="7"/>
      <c r="UKN204" s="7"/>
      <c r="UKO204" s="7"/>
      <c r="UKP204" s="7"/>
      <c r="UKQ204" s="7"/>
      <c r="UKR204" s="7"/>
      <c r="UKS204" s="7"/>
      <c r="UKT204" s="7"/>
      <c r="UKU204" s="7"/>
      <c r="UKV204" s="7"/>
      <c r="UKW204" s="7"/>
      <c r="UKX204" s="7"/>
      <c r="UKY204" s="7"/>
      <c r="UKZ204" s="7"/>
      <c r="ULA204" s="7"/>
      <c r="ULB204" s="7"/>
      <c r="ULC204" s="7"/>
      <c r="ULD204" s="7"/>
      <c r="ULE204" s="7"/>
      <c r="ULF204" s="7"/>
      <c r="ULG204" s="7"/>
      <c r="ULH204" s="7"/>
      <c r="ULI204" s="7"/>
      <c r="ULJ204" s="7"/>
      <c r="ULK204" s="7"/>
      <c r="ULL204" s="7"/>
      <c r="ULM204" s="7"/>
      <c r="ULN204" s="7"/>
      <c r="ULO204" s="7"/>
      <c r="ULP204" s="7"/>
      <c r="ULQ204" s="7"/>
      <c r="ULR204" s="7"/>
      <c r="ULS204" s="7"/>
      <c r="ULT204" s="7"/>
      <c r="ULU204" s="7"/>
      <c r="ULV204" s="7"/>
      <c r="ULW204" s="7"/>
      <c r="ULX204" s="7"/>
      <c r="ULY204" s="7"/>
      <c r="ULZ204" s="7"/>
      <c r="UMA204" s="7"/>
      <c r="UMB204" s="7"/>
      <c r="UMC204" s="7"/>
      <c r="UMD204" s="7"/>
      <c r="UME204" s="7"/>
      <c r="UMF204" s="7"/>
      <c r="UMG204" s="7"/>
      <c r="UMH204" s="7"/>
      <c r="UMI204" s="7"/>
      <c r="UMJ204" s="7"/>
      <c r="UMK204" s="7"/>
      <c r="UML204" s="7"/>
      <c r="UMM204" s="7"/>
      <c r="UMN204" s="7"/>
      <c r="UMO204" s="7"/>
      <c r="UMP204" s="7"/>
      <c r="UMQ204" s="7"/>
      <c r="UMR204" s="7"/>
      <c r="UMS204" s="7"/>
      <c r="UMT204" s="7"/>
      <c r="UMU204" s="7"/>
      <c r="UMV204" s="7"/>
      <c r="UMW204" s="7"/>
      <c r="UMX204" s="7"/>
      <c r="UMY204" s="7"/>
      <c r="UMZ204" s="7"/>
      <c r="UNA204" s="7"/>
      <c r="UNB204" s="7"/>
      <c r="UNC204" s="7"/>
      <c r="UND204" s="7"/>
      <c r="UNE204" s="7"/>
      <c r="UNF204" s="7"/>
      <c r="UNG204" s="7"/>
      <c r="UNH204" s="7"/>
      <c r="UNI204" s="7"/>
      <c r="UNJ204" s="7"/>
      <c r="UNK204" s="7"/>
      <c r="UNL204" s="7"/>
      <c r="UNM204" s="7"/>
      <c r="UNN204" s="7"/>
      <c r="UNO204" s="7"/>
      <c r="UNP204" s="7"/>
      <c r="UNQ204" s="7"/>
      <c r="UNR204" s="7"/>
      <c r="UNS204" s="7"/>
      <c r="UNT204" s="7"/>
      <c r="UNU204" s="7"/>
      <c r="UNV204" s="7"/>
      <c r="UNW204" s="7"/>
      <c r="UNX204" s="7"/>
      <c r="UNY204" s="7"/>
      <c r="UNZ204" s="7"/>
      <c r="UOA204" s="7"/>
      <c r="UOB204" s="7"/>
      <c r="UOC204" s="7"/>
      <c r="UOD204" s="7"/>
      <c r="UOE204" s="7"/>
      <c r="UOF204" s="7"/>
      <c r="UOG204" s="7"/>
      <c r="UOH204" s="7"/>
      <c r="UOI204" s="7"/>
      <c r="UOJ204" s="7"/>
      <c r="UOK204" s="7"/>
      <c r="UOL204" s="7"/>
      <c r="UOM204" s="7"/>
      <c r="UON204" s="7"/>
      <c r="UOO204" s="7"/>
      <c r="UOP204" s="7"/>
      <c r="UOQ204" s="7"/>
      <c r="UOR204" s="7"/>
      <c r="UOS204" s="7"/>
      <c r="UOT204" s="7"/>
      <c r="UOU204" s="7"/>
      <c r="UOV204" s="7"/>
      <c r="UOW204" s="7"/>
      <c r="UOX204" s="7"/>
      <c r="UOY204" s="7"/>
      <c r="UOZ204" s="7"/>
      <c r="UPA204" s="7"/>
      <c r="UPB204" s="7"/>
      <c r="UPC204" s="7"/>
      <c r="UPD204" s="7"/>
      <c r="UPE204" s="7"/>
      <c r="UPF204" s="7"/>
      <c r="UPG204" s="7"/>
      <c r="UPH204" s="7"/>
      <c r="UPI204" s="7"/>
      <c r="UPJ204" s="7"/>
      <c r="UPK204" s="7"/>
      <c r="UPL204" s="7"/>
      <c r="UPM204" s="7"/>
      <c r="UPN204" s="7"/>
      <c r="UPO204" s="7"/>
      <c r="UPP204" s="7"/>
      <c r="UPQ204" s="7"/>
      <c r="UPR204" s="7"/>
      <c r="UPS204" s="7"/>
      <c r="UPT204" s="7"/>
      <c r="UPU204" s="7"/>
      <c r="UPV204" s="7"/>
      <c r="UPW204" s="7"/>
      <c r="UPX204" s="7"/>
      <c r="UPY204" s="7"/>
      <c r="UPZ204" s="7"/>
      <c r="UQA204" s="7"/>
      <c r="UQB204" s="7"/>
      <c r="UQC204" s="7"/>
      <c r="UQD204" s="7"/>
      <c r="UQE204" s="7"/>
      <c r="UQF204" s="7"/>
      <c r="UQG204" s="7"/>
      <c r="UQH204" s="7"/>
      <c r="UQI204" s="7"/>
      <c r="UQJ204" s="7"/>
      <c r="UQK204" s="7"/>
      <c r="UQL204" s="7"/>
      <c r="UQM204" s="7"/>
      <c r="UQN204" s="7"/>
      <c r="UQO204" s="7"/>
      <c r="UQP204" s="7"/>
      <c r="UQQ204" s="7"/>
      <c r="UQR204" s="7"/>
      <c r="UQS204" s="7"/>
      <c r="UQT204" s="7"/>
      <c r="UQU204" s="7"/>
      <c r="UQV204" s="7"/>
      <c r="UQW204" s="7"/>
      <c r="UQX204" s="7"/>
      <c r="UQY204" s="7"/>
      <c r="UQZ204" s="7"/>
      <c r="URA204" s="7"/>
      <c r="URB204" s="7"/>
      <c r="URC204" s="7"/>
      <c r="URD204" s="7"/>
      <c r="URE204" s="7"/>
      <c r="URF204" s="7"/>
      <c r="URG204" s="7"/>
      <c r="URH204" s="7"/>
      <c r="URI204" s="7"/>
      <c r="URJ204" s="7"/>
      <c r="URK204" s="7"/>
      <c r="URL204" s="7"/>
      <c r="URM204" s="7"/>
      <c r="URN204" s="7"/>
      <c r="URO204" s="7"/>
      <c r="URP204" s="7"/>
      <c r="URQ204" s="7"/>
      <c r="URR204" s="7"/>
      <c r="URS204" s="7"/>
      <c r="URT204" s="7"/>
      <c r="URU204" s="7"/>
      <c r="URV204" s="7"/>
      <c r="URW204" s="7"/>
      <c r="URX204" s="7"/>
      <c r="URY204" s="7"/>
      <c r="URZ204" s="7"/>
      <c r="USA204" s="7"/>
      <c r="USB204" s="7"/>
      <c r="USC204" s="7"/>
      <c r="USD204" s="7"/>
      <c r="USE204" s="7"/>
      <c r="USF204" s="7"/>
      <c r="USG204" s="7"/>
      <c r="USH204" s="7"/>
      <c r="USI204" s="7"/>
      <c r="USJ204" s="7"/>
      <c r="USK204" s="7"/>
      <c r="USL204" s="7"/>
      <c r="USM204" s="7"/>
      <c r="USN204" s="7"/>
      <c r="USO204" s="7"/>
      <c r="USP204" s="7"/>
      <c r="USQ204" s="7"/>
      <c r="USR204" s="7"/>
      <c r="USS204" s="7"/>
      <c r="UST204" s="7"/>
      <c r="USU204" s="7"/>
      <c r="USV204" s="7"/>
      <c r="USW204" s="7"/>
      <c r="USX204" s="7"/>
      <c r="USY204" s="7"/>
      <c r="USZ204" s="7"/>
      <c r="UTA204" s="7"/>
      <c r="UTB204" s="7"/>
      <c r="UTC204" s="7"/>
      <c r="UTD204" s="7"/>
      <c r="UTE204" s="7"/>
      <c r="UTF204" s="7"/>
      <c r="UTG204" s="7"/>
      <c r="UTH204" s="7"/>
      <c r="UTI204" s="7"/>
      <c r="UTJ204" s="7"/>
      <c r="UTK204" s="7"/>
      <c r="UTL204" s="7"/>
      <c r="UTM204" s="7"/>
      <c r="UTN204" s="7"/>
      <c r="UTO204" s="7"/>
      <c r="UTP204" s="7"/>
      <c r="UTQ204" s="7"/>
      <c r="UTR204" s="7"/>
      <c r="UTS204" s="7"/>
      <c r="UTT204" s="7"/>
      <c r="UTU204" s="7"/>
      <c r="UTV204" s="7"/>
      <c r="UTW204" s="7"/>
      <c r="UTX204" s="7"/>
      <c r="UTY204" s="7"/>
      <c r="UTZ204" s="7"/>
      <c r="UUA204" s="7"/>
      <c r="UUB204" s="7"/>
      <c r="UUC204" s="7"/>
      <c r="UUD204" s="7"/>
      <c r="UUE204" s="7"/>
      <c r="UUF204" s="7"/>
      <c r="UUG204" s="7"/>
      <c r="UUH204" s="7"/>
      <c r="UUI204" s="7"/>
      <c r="UUJ204" s="7"/>
      <c r="UUK204" s="7"/>
      <c r="UUL204" s="7"/>
      <c r="UUM204" s="7"/>
      <c r="UUN204" s="7"/>
      <c r="UUO204" s="7"/>
      <c r="UUP204" s="7"/>
      <c r="UUQ204" s="7"/>
      <c r="UUR204" s="7"/>
      <c r="UUS204" s="7"/>
      <c r="UUT204" s="7"/>
      <c r="UUU204" s="7"/>
      <c r="UUV204" s="7"/>
      <c r="UUW204" s="7"/>
      <c r="UUX204" s="7"/>
      <c r="UUY204" s="7"/>
      <c r="UUZ204" s="7"/>
      <c r="UVA204" s="7"/>
      <c r="UVB204" s="7"/>
      <c r="UVC204" s="7"/>
      <c r="UVD204" s="7"/>
      <c r="UVE204" s="7"/>
      <c r="UVF204" s="7"/>
      <c r="UVG204" s="7"/>
      <c r="UVH204" s="7"/>
      <c r="UVI204" s="7"/>
      <c r="UVJ204" s="7"/>
      <c r="UVK204" s="7"/>
      <c r="UVL204" s="7"/>
      <c r="UVM204" s="7"/>
      <c r="UVN204" s="7"/>
      <c r="UVO204" s="7"/>
      <c r="UVP204" s="7"/>
      <c r="UVQ204" s="7"/>
      <c r="UVR204" s="7"/>
      <c r="UVS204" s="7"/>
      <c r="UVT204" s="7"/>
      <c r="UVU204" s="7"/>
      <c r="UVV204" s="7"/>
      <c r="UVW204" s="7"/>
      <c r="UVX204" s="7"/>
      <c r="UVY204" s="7"/>
      <c r="UVZ204" s="7"/>
      <c r="UWA204" s="7"/>
      <c r="UWB204" s="7"/>
      <c r="UWC204" s="7"/>
      <c r="UWD204" s="7"/>
      <c r="UWE204" s="7"/>
      <c r="UWF204" s="7"/>
      <c r="UWG204" s="7"/>
      <c r="UWH204" s="7"/>
      <c r="UWI204" s="7"/>
      <c r="UWJ204" s="7"/>
      <c r="UWK204" s="7"/>
      <c r="UWL204" s="7"/>
      <c r="UWM204" s="7"/>
      <c r="UWN204" s="7"/>
      <c r="UWO204" s="7"/>
      <c r="UWP204" s="7"/>
      <c r="UWQ204" s="7"/>
      <c r="UWR204" s="7"/>
      <c r="UWS204" s="7"/>
      <c r="UWT204" s="7"/>
      <c r="UWU204" s="7"/>
      <c r="UWV204" s="7"/>
      <c r="UWW204" s="7"/>
      <c r="UWX204" s="7"/>
      <c r="UWY204" s="7"/>
      <c r="UWZ204" s="7"/>
      <c r="UXA204" s="7"/>
      <c r="UXB204" s="7"/>
      <c r="UXC204" s="7"/>
      <c r="UXD204" s="7"/>
      <c r="UXE204" s="7"/>
      <c r="UXF204" s="7"/>
      <c r="UXG204" s="7"/>
      <c r="UXH204" s="7"/>
      <c r="UXI204" s="7"/>
      <c r="UXJ204" s="7"/>
      <c r="UXK204" s="7"/>
      <c r="UXL204" s="7"/>
      <c r="UXM204" s="7"/>
      <c r="UXN204" s="7"/>
      <c r="UXO204" s="7"/>
      <c r="UXP204" s="7"/>
      <c r="UXQ204" s="7"/>
      <c r="UXR204" s="7"/>
      <c r="UXS204" s="7"/>
      <c r="UXT204" s="7"/>
      <c r="UXU204" s="7"/>
      <c r="UXV204" s="7"/>
      <c r="UXW204" s="7"/>
      <c r="UXX204" s="7"/>
      <c r="UXY204" s="7"/>
      <c r="UXZ204" s="7"/>
      <c r="UYA204" s="7"/>
      <c r="UYB204" s="7"/>
      <c r="UYC204" s="7"/>
      <c r="UYD204" s="7"/>
      <c r="UYE204" s="7"/>
      <c r="UYF204" s="7"/>
      <c r="UYG204" s="7"/>
      <c r="UYH204" s="7"/>
      <c r="UYI204" s="7"/>
      <c r="UYJ204" s="7"/>
      <c r="UYK204" s="7"/>
      <c r="UYL204" s="7"/>
      <c r="UYM204" s="7"/>
      <c r="UYN204" s="7"/>
      <c r="UYO204" s="7"/>
      <c r="UYP204" s="7"/>
      <c r="UYQ204" s="7"/>
      <c r="UYR204" s="7"/>
      <c r="UYS204" s="7"/>
      <c r="UYT204" s="7"/>
      <c r="UYU204" s="7"/>
      <c r="UYV204" s="7"/>
      <c r="UYW204" s="7"/>
      <c r="UYX204" s="7"/>
      <c r="UYY204" s="7"/>
      <c r="UYZ204" s="7"/>
      <c r="UZA204" s="7"/>
      <c r="UZB204" s="7"/>
      <c r="UZC204" s="7"/>
      <c r="UZD204" s="7"/>
      <c r="UZE204" s="7"/>
      <c r="UZF204" s="7"/>
      <c r="UZG204" s="7"/>
      <c r="UZH204" s="7"/>
      <c r="UZI204" s="7"/>
      <c r="UZJ204" s="7"/>
      <c r="UZK204" s="7"/>
      <c r="UZL204" s="7"/>
      <c r="UZM204" s="7"/>
      <c r="UZN204" s="7"/>
      <c r="UZO204" s="7"/>
      <c r="UZP204" s="7"/>
      <c r="UZQ204" s="7"/>
      <c r="UZR204" s="7"/>
      <c r="UZS204" s="7"/>
      <c r="UZT204" s="7"/>
      <c r="UZU204" s="7"/>
      <c r="UZV204" s="7"/>
      <c r="UZW204" s="7"/>
      <c r="UZX204" s="7"/>
      <c r="UZY204" s="7"/>
      <c r="UZZ204" s="7"/>
      <c r="VAA204" s="7"/>
      <c r="VAB204" s="7"/>
      <c r="VAC204" s="7"/>
      <c r="VAD204" s="7"/>
      <c r="VAE204" s="7"/>
      <c r="VAF204" s="7"/>
      <c r="VAG204" s="7"/>
      <c r="VAH204" s="7"/>
      <c r="VAI204" s="7"/>
      <c r="VAJ204" s="7"/>
      <c r="VAK204" s="7"/>
      <c r="VAL204" s="7"/>
      <c r="VAM204" s="7"/>
      <c r="VAN204" s="7"/>
      <c r="VAO204" s="7"/>
      <c r="VAP204" s="7"/>
      <c r="VAQ204" s="7"/>
      <c r="VAR204" s="7"/>
      <c r="VAS204" s="7"/>
      <c r="VAT204" s="7"/>
      <c r="VAU204" s="7"/>
      <c r="VAV204" s="7"/>
      <c r="VAW204" s="7"/>
      <c r="VAX204" s="7"/>
      <c r="VAY204" s="7"/>
      <c r="VAZ204" s="7"/>
      <c r="VBA204" s="7"/>
      <c r="VBB204" s="7"/>
      <c r="VBC204" s="7"/>
      <c r="VBD204" s="7"/>
      <c r="VBE204" s="7"/>
      <c r="VBF204" s="7"/>
      <c r="VBG204" s="7"/>
      <c r="VBH204" s="7"/>
      <c r="VBI204" s="7"/>
      <c r="VBJ204" s="7"/>
      <c r="VBK204" s="7"/>
      <c r="VBL204" s="7"/>
      <c r="VBM204" s="7"/>
      <c r="VBN204" s="7"/>
      <c r="VBO204" s="7"/>
      <c r="VBP204" s="7"/>
      <c r="VBQ204" s="7"/>
      <c r="VBR204" s="7"/>
      <c r="VBS204" s="7"/>
      <c r="VBT204" s="7"/>
      <c r="VBU204" s="7"/>
      <c r="VBV204" s="7"/>
      <c r="VBW204" s="7"/>
      <c r="VBX204" s="7"/>
      <c r="VBY204" s="7"/>
      <c r="VBZ204" s="7"/>
      <c r="VCA204" s="7"/>
      <c r="VCB204" s="7"/>
      <c r="VCC204" s="7"/>
      <c r="VCD204" s="7"/>
      <c r="VCE204" s="7"/>
      <c r="VCF204" s="7"/>
      <c r="VCG204" s="7"/>
      <c r="VCH204" s="7"/>
      <c r="VCI204" s="7"/>
      <c r="VCJ204" s="7"/>
      <c r="VCK204" s="7"/>
      <c r="VCL204" s="7"/>
      <c r="VCM204" s="7"/>
      <c r="VCN204" s="7"/>
      <c r="VCO204" s="7"/>
      <c r="VCP204" s="7"/>
      <c r="VCQ204" s="7"/>
      <c r="VCR204" s="7"/>
      <c r="VCS204" s="7"/>
      <c r="VCT204" s="7"/>
      <c r="VCU204" s="7"/>
      <c r="VCV204" s="7"/>
      <c r="VCW204" s="7"/>
      <c r="VCX204" s="7"/>
      <c r="VCY204" s="7"/>
      <c r="VCZ204" s="7"/>
      <c r="VDA204" s="7"/>
      <c r="VDB204" s="7"/>
      <c r="VDC204" s="7"/>
      <c r="VDD204" s="7"/>
      <c r="VDE204" s="7"/>
      <c r="VDF204" s="7"/>
      <c r="VDG204" s="7"/>
      <c r="VDH204" s="7"/>
      <c r="VDI204" s="7"/>
      <c r="VDJ204" s="7"/>
      <c r="VDK204" s="7"/>
      <c r="VDL204" s="7"/>
      <c r="VDM204" s="7"/>
      <c r="VDN204" s="7"/>
      <c r="VDO204" s="7"/>
      <c r="VDP204" s="7"/>
      <c r="VDQ204" s="7"/>
      <c r="VDR204" s="7"/>
      <c r="VDS204" s="7"/>
      <c r="VDT204" s="7"/>
      <c r="VDU204" s="7"/>
      <c r="VDV204" s="7"/>
      <c r="VDW204" s="7"/>
      <c r="VDX204" s="7"/>
      <c r="VDY204" s="7"/>
      <c r="VDZ204" s="7"/>
      <c r="VEA204" s="7"/>
      <c r="VEB204" s="7"/>
      <c r="VEC204" s="7"/>
      <c r="VED204" s="7"/>
      <c r="VEE204" s="7"/>
      <c r="VEF204" s="7"/>
      <c r="VEG204" s="7"/>
      <c r="VEH204" s="7"/>
      <c r="VEI204" s="7"/>
      <c r="VEJ204" s="7"/>
      <c r="VEK204" s="7"/>
      <c r="VEL204" s="7"/>
      <c r="VEM204" s="7"/>
      <c r="VEN204" s="7"/>
      <c r="VEO204" s="7"/>
      <c r="VEP204" s="7"/>
      <c r="VEQ204" s="7"/>
      <c r="VER204" s="7"/>
      <c r="VES204" s="7"/>
      <c r="VET204" s="7"/>
      <c r="VEU204" s="7"/>
      <c r="VEV204" s="7"/>
      <c r="VEW204" s="7"/>
      <c r="VEX204" s="7"/>
      <c r="VEY204" s="7"/>
      <c r="VEZ204" s="7"/>
      <c r="VFA204" s="7"/>
      <c r="VFB204" s="7"/>
      <c r="VFC204" s="7"/>
      <c r="VFD204" s="7"/>
      <c r="VFE204" s="7"/>
      <c r="VFF204" s="7"/>
      <c r="VFG204" s="7"/>
      <c r="VFH204" s="7"/>
      <c r="VFI204" s="7"/>
      <c r="VFJ204" s="7"/>
      <c r="VFK204" s="7"/>
      <c r="VFL204" s="7"/>
      <c r="VFM204" s="7"/>
      <c r="VFN204" s="7"/>
      <c r="VFO204" s="7"/>
      <c r="VFP204" s="7"/>
      <c r="VFQ204" s="7"/>
      <c r="VFR204" s="7"/>
      <c r="VFS204" s="7"/>
      <c r="VFT204" s="7"/>
      <c r="VFU204" s="7"/>
      <c r="VFV204" s="7"/>
      <c r="VFW204" s="7"/>
      <c r="VFX204" s="7"/>
      <c r="VFY204" s="7"/>
      <c r="VFZ204" s="7"/>
      <c r="VGA204" s="7"/>
      <c r="VGB204" s="7"/>
      <c r="VGC204" s="7"/>
      <c r="VGD204" s="7"/>
      <c r="VGE204" s="7"/>
      <c r="VGF204" s="7"/>
      <c r="VGG204" s="7"/>
      <c r="VGH204" s="7"/>
      <c r="VGI204" s="7"/>
      <c r="VGJ204" s="7"/>
      <c r="VGK204" s="7"/>
      <c r="VGL204" s="7"/>
      <c r="VGM204" s="7"/>
      <c r="VGN204" s="7"/>
      <c r="VGO204" s="7"/>
      <c r="VGP204" s="7"/>
      <c r="VGQ204" s="7"/>
      <c r="VGR204" s="7"/>
      <c r="VGS204" s="7"/>
      <c r="VGT204" s="7"/>
      <c r="VGU204" s="7"/>
      <c r="VGV204" s="7"/>
      <c r="VGW204" s="7"/>
      <c r="VGX204" s="7"/>
      <c r="VGY204" s="7"/>
      <c r="VGZ204" s="7"/>
      <c r="VHA204" s="7"/>
      <c r="VHB204" s="7"/>
      <c r="VHC204" s="7"/>
      <c r="VHD204" s="7"/>
      <c r="VHE204" s="7"/>
      <c r="VHF204" s="7"/>
      <c r="VHG204" s="7"/>
      <c r="VHH204" s="7"/>
      <c r="VHI204" s="7"/>
      <c r="VHJ204" s="7"/>
      <c r="VHK204" s="7"/>
      <c r="VHL204" s="7"/>
      <c r="VHM204" s="7"/>
      <c r="VHN204" s="7"/>
      <c r="VHO204" s="7"/>
      <c r="VHP204" s="7"/>
      <c r="VHQ204" s="7"/>
      <c r="VHR204" s="7"/>
      <c r="VHS204" s="7"/>
      <c r="VHT204" s="7"/>
      <c r="VHU204" s="7"/>
      <c r="VHV204" s="7"/>
      <c r="VHW204" s="7"/>
      <c r="VHX204" s="7"/>
      <c r="VHY204" s="7"/>
      <c r="VHZ204" s="7"/>
      <c r="VIA204" s="7"/>
      <c r="VIB204" s="7"/>
      <c r="VIC204" s="7"/>
      <c r="VID204" s="7"/>
      <c r="VIE204" s="7"/>
      <c r="VIF204" s="7"/>
      <c r="VIG204" s="7"/>
      <c r="VIH204" s="7"/>
      <c r="VII204" s="7"/>
      <c r="VIJ204" s="7"/>
      <c r="VIK204" s="7"/>
      <c r="VIL204" s="7"/>
      <c r="VIM204" s="7"/>
      <c r="VIN204" s="7"/>
      <c r="VIO204" s="7"/>
      <c r="VIP204" s="7"/>
      <c r="VIQ204" s="7"/>
      <c r="VIR204" s="7"/>
      <c r="VIS204" s="7"/>
      <c r="VIT204" s="7"/>
      <c r="VIU204" s="7"/>
      <c r="VIV204" s="7"/>
      <c r="VIW204" s="7"/>
      <c r="VIX204" s="7"/>
      <c r="VIY204" s="7"/>
      <c r="VIZ204" s="7"/>
      <c r="VJA204" s="7"/>
      <c r="VJB204" s="7"/>
      <c r="VJC204" s="7"/>
      <c r="VJD204" s="7"/>
      <c r="VJE204" s="7"/>
      <c r="VJF204" s="7"/>
      <c r="VJG204" s="7"/>
      <c r="VJH204" s="7"/>
      <c r="VJI204" s="7"/>
      <c r="VJJ204" s="7"/>
      <c r="VJK204" s="7"/>
      <c r="VJL204" s="7"/>
      <c r="VJM204" s="7"/>
      <c r="VJN204" s="7"/>
      <c r="VJO204" s="7"/>
      <c r="VJP204" s="7"/>
      <c r="VJQ204" s="7"/>
      <c r="VJR204" s="7"/>
      <c r="VJS204" s="7"/>
      <c r="VJT204" s="7"/>
      <c r="VJU204" s="7"/>
      <c r="VJV204" s="7"/>
      <c r="VJW204" s="7"/>
      <c r="VJX204" s="7"/>
      <c r="VJY204" s="7"/>
      <c r="VJZ204" s="7"/>
      <c r="VKA204" s="7"/>
      <c r="VKB204" s="7"/>
      <c r="VKC204" s="7"/>
      <c r="VKD204" s="7"/>
      <c r="VKE204" s="7"/>
      <c r="VKF204" s="7"/>
      <c r="VKG204" s="7"/>
      <c r="VKH204" s="7"/>
      <c r="VKI204" s="7"/>
      <c r="VKJ204" s="7"/>
      <c r="VKK204" s="7"/>
      <c r="VKL204" s="7"/>
      <c r="VKM204" s="7"/>
      <c r="VKN204" s="7"/>
      <c r="VKO204" s="7"/>
      <c r="VKP204" s="7"/>
      <c r="VKQ204" s="7"/>
      <c r="VKR204" s="7"/>
      <c r="VKS204" s="7"/>
      <c r="VKT204" s="7"/>
      <c r="VKU204" s="7"/>
      <c r="VKV204" s="7"/>
      <c r="VKW204" s="7"/>
      <c r="VKX204" s="7"/>
      <c r="VKY204" s="7"/>
      <c r="VKZ204" s="7"/>
      <c r="VLA204" s="7"/>
      <c r="VLB204" s="7"/>
      <c r="VLC204" s="7"/>
      <c r="VLD204" s="7"/>
      <c r="VLE204" s="7"/>
      <c r="VLF204" s="7"/>
      <c r="VLG204" s="7"/>
      <c r="VLH204" s="7"/>
      <c r="VLI204" s="7"/>
      <c r="VLJ204" s="7"/>
      <c r="VLK204" s="7"/>
      <c r="VLL204" s="7"/>
      <c r="VLM204" s="7"/>
      <c r="VLN204" s="7"/>
      <c r="VLO204" s="7"/>
      <c r="VLP204" s="7"/>
      <c r="VLQ204" s="7"/>
      <c r="VLR204" s="7"/>
      <c r="VLS204" s="7"/>
      <c r="VLT204" s="7"/>
      <c r="VLU204" s="7"/>
      <c r="VLV204" s="7"/>
      <c r="VLW204" s="7"/>
      <c r="VLX204" s="7"/>
      <c r="VLY204" s="7"/>
      <c r="VLZ204" s="7"/>
      <c r="VMA204" s="7"/>
      <c r="VMB204" s="7"/>
      <c r="VMC204" s="7"/>
      <c r="VMD204" s="7"/>
      <c r="VME204" s="7"/>
      <c r="VMF204" s="7"/>
      <c r="VMG204" s="7"/>
      <c r="VMH204" s="7"/>
      <c r="VMI204" s="7"/>
      <c r="VMJ204" s="7"/>
      <c r="VMK204" s="7"/>
      <c r="VML204" s="7"/>
      <c r="VMM204" s="7"/>
      <c r="VMN204" s="7"/>
      <c r="VMO204" s="7"/>
      <c r="VMP204" s="7"/>
      <c r="VMQ204" s="7"/>
      <c r="VMR204" s="7"/>
      <c r="VMS204" s="7"/>
      <c r="VMT204" s="7"/>
      <c r="VMU204" s="7"/>
      <c r="VMV204" s="7"/>
      <c r="VMW204" s="7"/>
      <c r="VMX204" s="7"/>
      <c r="VMY204" s="7"/>
      <c r="VMZ204" s="7"/>
      <c r="VNA204" s="7"/>
      <c r="VNB204" s="7"/>
      <c r="VNC204" s="7"/>
      <c r="VND204" s="7"/>
      <c r="VNE204" s="7"/>
      <c r="VNF204" s="7"/>
      <c r="VNG204" s="7"/>
      <c r="VNH204" s="7"/>
      <c r="VNI204" s="7"/>
      <c r="VNJ204" s="7"/>
      <c r="VNK204" s="7"/>
      <c r="VNL204" s="7"/>
      <c r="VNM204" s="7"/>
      <c r="VNN204" s="7"/>
      <c r="VNO204" s="7"/>
      <c r="VNP204" s="7"/>
      <c r="VNQ204" s="7"/>
      <c r="VNR204" s="7"/>
      <c r="VNS204" s="7"/>
      <c r="VNT204" s="7"/>
      <c r="VNU204" s="7"/>
      <c r="VNV204" s="7"/>
      <c r="VNW204" s="7"/>
      <c r="VNX204" s="7"/>
      <c r="VNY204" s="7"/>
      <c r="VNZ204" s="7"/>
      <c r="VOA204" s="7"/>
      <c r="VOB204" s="7"/>
      <c r="VOC204" s="7"/>
      <c r="VOD204" s="7"/>
      <c r="VOE204" s="7"/>
      <c r="VOF204" s="7"/>
      <c r="VOG204" s="7"/>
      <c r="VOH204" s="7"/>
      <c r="VOI204" s="7"/>
      <c r="VOJ204" s="7"/>
      <c r="VOK204" s="7"/>
      <c r="VOL204" s="7"/>
      <c r="VOM204" s="7"/>
      <c r="VON204" s="7"/>
      <c r="VOO204" s="7"/>
      <c r="VOP204" s="7"/>
      <c r="VOQ204" s="7"/>
      <c r="VOR204" s="7"/>
      <c r="VOS204" s="7"/>
      <c r="VOT204" s="7"/>
      <c r="VOU204" s="7"/>
      <c r="VOV204" s="7"/>
      <c r="VOW204" s="7"/>
      <c r="VOX204" s="7"/>
      <c r="VOY204" s="7"/>
      <c r="VOZ204" s="7"/>
      <c r="VPA204" s="7"/>
      <c r="VPB204" s="7"/>
      <c r="VPC204" s="7"/>
      <c r="VPD204" s="7"/>
      <c r="VPE204" s="7"/>
      <c r="VPF204" s="7"/>
      <c r="VPG204" s="7"/>
      <c r="VPH204" s="7"/>
      <c r="VPI204" s="7"/>
      <c r="VPJ204" s="7"/>
      <c r="VPK204" s="7"/>
      <c r="VPL204" s="7"/>
      <c r="VPM204" s="7"/>
      <c r="VPN204" s="7"/>
      <c r="VPO204" s="7"/>
      <c r="VPP204" s="7"/>
      <c r="VPQ204" s="7"/>
      <c r="VPR204" s="7"/>
      <c r="VPS204" s="7"/>
      <c r="VPT204" s="7"/>
      <c r="VPU204" s="7"/>
      <c r="VPV204" s="7"/>
      <c r="VPW204" s="7"/>
      <c r="VPX204" s="7"/>
      <c r="VPY204" s="7"/>
      <c r="VPZ204" s="7"/>
      <c r="VQA204" s="7"/>
      <c r="VQB204" s="7"/>
      <c r="VQC204" s="7"/>
      <c r="VQD204" s="7"/>
      <c r="VQE204" s="7"/>
      <c r="VQF204" s="7"/>
      <c r="VQG204" s="7"/>
      <c r="VQH204" s="7"/>
      <c r="VQI204" s="7"/>
      <c r="VQJ204" s="7"/>
      <c r="VQK204" s="7"/>
      <c r="VQL204" s="7"/>
      <c r="VQM204" s="7"/>
      <c r="VQN204" s="7"/>
      <c r="VQO204" s="7"/>
      <c r="VQP204" s="7"/>
      <c r="VQQ204" s="7"/>
      <c r="VQR204" s="7"/>
      <c r="VQS204" s="7"/>
      <c r="VQT204" s="7"/>
      <c r="VQU204" s="7"/>
      <c r="VQV204" s="7"/>
      <c r="VQW204" s="7"/>
      <c r="VQX204" s="7"/>
      <c r="VQY204" s="7"/>
      <c r="VQZ204" s="7"/>
      <c r="VRA204" s="7"/>
      <c r="VRB204" s="7"/>
      <c r="VRC204" s="7"/>
      <c r="VRD204" s="7"/>
      <c r="VRE204" s="7"/>
      <c r="VRF204" s="7"/>
      <c r="VRG204" s="7"/>
      <c r="VRH204" s="7"/>
      <c r="VRI204" s="7"/>
      <c r="VRJ204" s="7"/>
      <c r="VRK204" s="7"/>
      <c r="VRL204" s="7"/>
      <c r="VRM204" s="7"/>
      <c r="VRN204" s="7"/>
      <c r="VRO204" s="7"/>
      <c r="VRP204" s="7"/>
      <c r="VRQ204" s="7"/>
      <c r="VRR204" s="7"/>
      <c r="VRS204" s="7"/>
      <c r="VRT204" s="7"/>
      <c r="VRU204" s="7"/>
      <c r="VRV204" s="7"/>
      <c r="VRW204" s="7"/>
      <c r="VRX204" s="7"/>
      <c r="VRY204" s="7"/>
      <c r="VRZ204" s="7"/>
      <c r="VSA204" s="7"/>
      <c r="VSB204" s="7"/>
      <c r="VSC204" s="7"/>
      <c r="VSD204" s="7"/>
      <c r="VSE204" s="7"/>
      <c r="VSF204" s="7"/>
      <c r="VSG204" s="7"/>
      <c r="VSH204" s="7"/>
      <c r="VSI204" s="7"/>
      <c r="VSJ204" s="7"/>
      <c r="VSK204" s="7"/>
      <c r="VSL204" s="7"/>
      <c r="VSM204" s="7"/>
      <c r="VSN204" s="7"/>
      <c r="VSO204" s="7"/>
      <c r="VSP204" s="7"/>
      <c r="VSQ204" s="7"/>
      <c r="VSR204" s="7"/>
      <c r="VSS204" s="7"/>
      <c r="VST204" s="7"/>
      <c r="VSU204" s="7"/>
      <c r="VSV204" s="7"/>
      <c r="VSW204" s="7"/>
      <c r="VSX204" s="7"/>
      <c r="VSY204" s="7"/>
      <c r="VSZ204" s="7"/>
      <c r="VTA204" s="7"/>
      <c r="VTB204" s="7"/>
      <c r="VTC204" s="7"/>
      <c r="VTD204" s="7"/>
      <c r="VTE204" s="7"/>
      <c r="VTF204" s="7"/>
      <c r="VTG204" s="7"/>
      <c r="VTH204" s="7"/>
      <c r="VTI204" s="7"/>
      <c r="VTJ204" s="7"/>
      <c r="VTK204" s="7"/>
      <c r="VTL204" s="7"/>
      <c r="VTM204" s="7"/>
      <c r="VTN204" s="7"/>
      <c r="VTO204" s="7"/>
      <c r="VTP204" s="7"/>
      <c r="VTQ204" s="7"/>
      <c r="VTR204" s="7"/>
      <c r="VTS204" s="7"/>
      <c r="VTT204" s="7"/>
      <c r="VTU204" s="7"/>
      <c r="VTV204" s="7"/>
      <c r="VTW204" s="7"/>
      <c r="VTX204" s="7"/>
      <c r="VTY204" s="7"/>
      <c r="VTZ204" s="7"/>
      <c r="VUA204" s="7"/>
      <c r="VUB204" s="7"/>
      <c r="VUC204" s="7"/>
      <c r="VUD204" s="7"/>
      <c r="VUE204" s="7"/>
      <c r="VUF204" s="7"/>
      <c r="VUG204" s="7"/>
      <c r="VUH204" s="7"/>
      <c r="VUI204" s="7"/>
      <c r="VUJ204" s="7"/>
      <c r="VUK204" s="7"/>
      <c r="VUL204" s="7"/>
      <c r="VUM204" s="7"/>
      <c r="VUN204" s="7"/>
      <c r="VUO204" s="7"/>
      <c r="VUP204" s="7"/>
      <c r="VUQ204" s="7"/>
      <c r="VUR204" s="7"/>
      <c r="VUS204" s="7"/>
      <c r="VUT204" s="7"/>
      <c r="VUU204" s="7"/>
      <c r="VUV204" s="7"/>
      <c r="VUW204" s="7"/>
      <c r="VUX204" s="7"/>
      <c r="VUY204" s="7"/>
      <c r="VUZ204" s="7"/>
      <c r="VVA204" s="7"/>
      <c r="VVB204" s="7"/>
      <c r="VVC204" s="7"/>
      <c r="VVD204" s="7"/>
      <c r="VVE204" s="7"/>
      <c r="VVF204" s="7"/>
      <c r="VVG204" s="7"/>
      <c r="VVH204" s="7"/>
      <c r="VVI204" s="7"/>
      <c r="VVJ204" s="7"/>
      <c r="VVK204" s="7"/>
      <c r="VVL204" s="7"/>
      <c r="VVM204" s="7"/>
      <c r="VVN204" s="7"/>
      <c r="VVO204" s="7"/>
      <c r="VVP204" s="7"/>
      <c r="VVQ204" s="7"/>
      <c r="VVR204" s="7"/>
      <c r="VVS204" s="7"/>
      <c r="VVT204" s="7"/>
      <c r="VVU204" s="7"/>
      <c r="VVV204" s="7"/>
      <c r="VVW204" s="7"/>
      <c r="VVX204" s="7"/>
      <c r="VVY204" s="7"/>
      <c r="VVZ204" s="7"/>
      <c r="VWA204" s="7"/>
      <c r="VWB204" s="7"/>
      <c r="VWC204" s="7"/>
      <c r="VWD204" s="7"/>
      <c r="VWE204" s="7"/>
      <c r="VWF204" s="7"/>
      <c r="VWG204" s="7"/>
      <c r="VWH204" s="7"/>
      <c r="VWI204" s="7"/>
      <c r="VWJ204" s="7"/>
      <c r="VWK204" s="7"/>
      <c r="VWL204" s="7"/>
      <c r="VWM204" s="7"/>
      <c r="VWN204" s="7"/>
      <c r="VWO204" s="7"/>
      <c r="VWP204" s="7"/>
      <c r="VWQ204" s="7"/>
      <c r="VWR204" s="7"/>
      <c r="VWS204" s="7"/>
      <c r="VWT204" s="7"/>
      <c r="VWU204" s="7"/>
      <c r="VWV204" s="7"/>
      <c r="VWW204" s="7"/>
      <c r="VWX204" s="7"/>
      <c r="VWY204" s="7"/>
      <c r="VWZ204" s="7"/>
      <c r="VXA204" s="7"/>
      <c r="VXB204" s="7"/>
      <c r="VXC204" s="7"/>
      <c r="VXD204" s="7"/>
      <c r="VXE204" s="7"/>
      <c r="VXF204" s="7"/>
      <c r="VXG204" s="7"/>
      <c r="VXH204" s="7"/>
      <c r="VXI204" s="7"/>
      <c r="VXJ204" s="7"/>
      <c r="VXK204" s="7"/>
      <c r="VXL204" s="7"/>
      <c r="VXM204" s="7"/>
      <c r="VXN204" s="7"/>
      <c r="VXO204" s="7"/>
      <c r="VXP204" s="7"/>
      <c r="VXQ204" s="7"/>
      <c r="VXR204" s="7"/>
      <c r="VXS204" s="7"/>
      <c r="VXT204" s="7"/>
      <c r="VXU204" s="7"/>
      <c r="VXV204" s="7"/>
      <c r="VXW204" s="7"/>
      <c r="VXX204" s="7"/>
      <c r="VXY204" s="7"/>
      <c r="VXZ204" s="7"/>
      <c r="VYA204" s="7"/>
      <c r="VYB204" s="7"/>
      <c r="VYC204" s="7"/>
      <c r="VYD204" s="7"/>
      <c r="VYE204" s="7"/>
      <c r="VYF204" s="7"/>
      <c r="VYG204" s="7"/>
      <c r="VYH204" s="7"/>
      <c r="VYI204" s="7"/>
      <c r="VYJ204" s="7"/>
      <c r="VYK204" s="7"/>
      <c r="VYL204" s="7"/>
      <c r="VYM204" s="7"/>
      <c r="VYN204" s="7"/>
      <c r="VYO204" s="7"/>
      <c r="VYP204" s="7"/>
      <c r="VYQ204" s="7"/>
      <c r="VYR204" s="7"/>
      <c r="VYS204" s="7"/>
      <c r="VYT204" s="7"/>
      <c r="VYU204" s="7"/>
      <c r="VYV204" s="7"/>
      <c r="VYW204" s="7"/>
      <c r="VYX204" s="7"/>
      <c r="VYY204" s="7"/>
      <c r="VYZ204" s="7"/>
      <c r="VZA204" s="7"/>
      <c r="VZB204" s="7"/>
      <c r="VZC204" s="7"/>
      <c r="VZD204" s="7"/>
      <c r="VZE204" s="7"/>
      <c r="VZF204" s="7"/>
      <c r="VZG204" s="7"/>
      <c r="VZH204" s="7"/>
      <c r="VZI204" s="7"/>
      <c r="VZJ204" s="7"/>
      <c r="VZK204" s="7"/>
      <c r="VZL204" s="7"/>
      <c r="VZM204" s="7"/>
      <c r="VZN204" s="7"/>
      <c r="VZO204" s="7"/>
      <c r="VZP204" s="7"/>
      <c r="VZQ204" s="7"/>
      <c r="VZR204" s="7"/>
      <c r="VZS204" s="7"/>
      <c r="VZT204" s="7"/>
      <c r="VZU204" s="7"/>
      <c r="VZV204" s="7"/>
      <c r="VZW204" s="7"/>
      <c r="VZX204" s="7"/>
      <c r="VZY204" s="7"/>
      <c r="VZZ204" s="7"/>
      <c r="WAA204" s="7"/>
      <c r="WAB204" s="7"/>
      <c r="WAC204" s="7"/>
      <c r="WAD204" s="7"/>
      <c r="WAE204" s="7"/>
      <c r="WAF204" s="7"/>
      <c r="WAG204" s="7"/>
      <c r="WAH204" s="7"/>
      <c r="WAI204" s="7"/>
      <c r="WAJ204" s="7"/>
      <c r="WAK204" s="7"/>
      <c r="WAL204" s="7"/>
      <c r="WAM204" s="7"/>
      <c r="WAN204" s="7"/>
      <c r="WAO204" s="7"/>
      <c r="WAP204" s="7"/>
      <c r="WAQ204" s="7"/>
      <c r="WAR204" s="7"/>
      <c r="WAS204" s="7"/>
      <c r="WAT204" s="7"/>
      <c r="WAU204" s="7"/>
      <c r="WAV204" s="7"/>
      <c r="WAW204" s="7"/>
      <c r="WAX204" s="7"/>
      <c r="WAY204" s="7"/>
      <c r="WAZ204" s="7"/>
      <c r="WBA204" s="7"/>
      <c r="WBB204" s="7"/>
      <c r="WBC204" s="7"/>
      <c r="WBD204" s="7"/>
      <c r="WBE204" s="7"/>
      <c r="WBF204" s="7"/>
      <c r="WBG204" s="7"/>
      <c r="WBH204" s="7"/>
      <c r="WBI204" s="7"/>
      <c r="WBJ204" s="7"/>
      <c r="WBK204" s="7"/>
      <c r="WBL204" s="7"/>
      <c r="WBM204" s="7"/>
      <c r="WBN204" s="7"/>
      <c r="WBO204" s="7"/>
      <c r="WBP204" s="7"/>
      <c r="WBQ204" s="7"/>
      <c r="WBR204" s="7"/>
      <c r="WBS204" s="7"/>
      <c r="WBT204" s="7"/>
      <c r="WBU204" s="7"/>
      <c r="WBV204" s="7"/>
      <c r="WBW204" s="7"/>
      <c r="WBX204" s="7"/>
      <c r="WBY204" s="7"/>
      <c r="WBZ204" s="7"/>
      <c r="WCA204" s="7"/>
      <c r="WCB204" s="7"/>
      <c r="WCC204" s="7"/>
      <c r="WCD204" s="7"/>
      <c r="WCE204" s="7"/>
      <c r="WCF204" s="7"/>
      <c r="WCG204" s="7"/>
      <c r="WCH204" s="7"/>
      <c r="WCI204" s="7"/>
      <c r="WCJ204" s="7"/>
      <c r="WCK204" s="7"/>
      <c r="WCL204" s="7"/>
      <c r="WCM204" s="7"/>
      <c r="WCN204" s="7"/>
      <c r="WCO204" s="7"/>
      <c r="WCP204" s="7"/>
      <c r="WCQ204" s="7"/>
      <c r="WCR204" s="7"/>
      <c r="WCS204" s="7"/>
      <c r="WCT204" s="7"/>
      <c r="WCU204" s="7"/>
      <c r="WCV204" s="7"/>
      <c r="WCW204" s="7"/>
      <c r="WCX204" s="7"/>
      <c r="WCY204" s="7"/>
      <c r="WCZ204" s="7"/>
      <c r="WDA204" s="7"/>
      <c r="WDB204" s="7"/>
      <c r="WDC204" s="7"/>
      <c r="WDD204" s="7"/>
      <c r="WDE204" s="7"/>
      <c r="WDF204" s="7"/>
      <c r="WDG204" s="7"/>
      <c r="WDH204" s="7"/>
      <c r="WDI204" s="7"/>
      <c r="WDJ204" s="7"/>
      <c r="WDK204" s="7"/>
      <c r="WDL204" s="7"/>
      <c r="WDM204" s="7"/>
      <c r="WDN204" s="7"/>
      <c r="WDO204" s="7"/>
      <c r="WDP204" s="7"/>
      <c r="WDQ204" s="7"/>
      <c r="WDR204" s="7"/>
      <c r="WDS204" s="7"/>
      <c r="WDT204" s="7"/>
      <c r="WDU204" s="7"/>
      <c r="WDV204" s="7"/>
      <c r="WDW204" s="7"/>
      <c r="WDX204" s="7"/>
      <c r="WDY204" s="7"/>
      <c r="WDZ204" s="7"/>
      <c r="WEA204" s="7"/>
      <c r="WEB204" s="7"/>
      <c r="WEC204" s="7"/>
      <c r="WED204" s="7"/>
      <c r="WEE204" s="7"/>
      <c r="WEF204" s="7"/>
      <c r="WEG204" s="7"/>
      <c r="WEH204" s="7"/>
      <c r="WEI204" s="7"/>
      <c r="WEJ204" s="7"/>
      <c r="WEK204" s="7"/>
      <c r="WEL204" s="7"/>
      <c r="WEM204" s="7"/>
      <c r="WEN204" s="7"/>
      <c r="WEO204" s="7"/>
      <c r="WEP204" s="7"/>
      <c r="WEQ204" s="7"/>
      <c r="WER204" s="7"/>
      <c r="WES204" s="7"/>
      <c r="WET204" s="7"/>
      <c r="WEU204" s="7"/>
      <c r="WEV204" s="7"/>
      <c r="WEW204" s="7"/>
      <c r="WEX204" s="7"/>
      <c r="WEY204" s="7"/>
      <c r="WEZ204" s="7"/>
      <c r="WFA204" s="7"/>
      <c r="WFB204" s="7"/>
      <c r="WFC204" s="7"/>
      <c r="WFD204" s="7"/>
      <c r="WFE204" s="7"/>
      <c r="WFF204" s="7"/>
      <c r="WFG204" s="7"/>
      <c r="WFH204" s="7"/>
      <c r="WFI204" s="7"/>
      <c r="WFJ204" s="7"/>
      <c r="WFK204" s="7"/>
      <c r="WFL204" s="7"/>
      <c r="WFM204" s="7"/>
      <c r="WFN204" s="7"/>
      <c r="WFO204" s="7"/>
      <c r="WFP204" s="7"/>
      <c r="WFQ204" s="7"/>
      <c r="WFR204" s="7"/>
      <c r="WFS204" s="7"/>
      <c r="WFT204" s="7"/>
      <c r="WFU204" s="7"/>
      <c r="WFV204" s="7"/>
      <c r="WFW204" s="7"/>
      <c r="WFX204" s="7"/>
      <c r="WFY204" s="7"/>
      <c r="WFZ204" s="7"/>
      <c r="WGA204" s="7"/>
      <c r="WGB204" s="7"/>
      <c r="WGC204" s="7"/>
      <c r="WGD204" s="7"/>
      <c r="WGE204" s="7"/>
      <c r="WGF204" s="7"/>
      <c r="WGG204" s="7"/>
      <c r="WGH204" s="7"/>
      <c r="WGI204" s="7"/>
      <c r="WGJ204" s="7"/>
      <c r="WGK204" s="7"/>
      <c r="WGL204" s="7"/>
      <c r="WGM204" s="7"/>
      <c r="WGN204" s="7"/>
      <c r="WGO204" s="7"/>
      <c r="WGP204" s="7"/>
      <c r="WGQ204" s="7"/>
      <c r="WGR204" s="7"/>
      <c r="WGS204" s="7"/>
      <c r="WGT204" s="7"/>
      <c r="WGU204" s="7"/>
      <c r="WGV204" s="7"/>
      <c r="WGW204" s="7"/>
      <c r="WGX204" s="7"/>
      <c r="WGY204" s="7"/>
      <c r="WGZ204" s="7"/>
      <c r="WHA204" s="7"/>
      <c r="WHB204" s="7"/>
      <c r="WHC204" s="7"/>
      <c r="WHD204" s="7"/>
      <c r="WHE204" s="7"/>
      <c r="WHF204" s="7"/>
      <c r="WHG204" s="7"/>
      <c r="WHH204" s="7"/>
      <c r="WHI204" s="7"/>
      <c r="WHJ204" s="7"/>
      <c r="WHK204" s="7"/>
      <c r="WHL204" s="7"/>
      <c r="WHM204" s="7"/>
      <c r="WHN204" s="7"/>
      <c r="WHO204" s="7"/>
      <c r="WHP204" s="7"/>
      <c r="WHQ204" s="7"/>
      <c r="WHR204" s="7"/>
      <c r="WHS204" s="7"/>
      <c r="WHT204" s="7"/>
      <c r="WHU204" s="7"/>
      <c r="WHV204" s="7"/>
      <c r="WHW204" s="7"/>
      <c r="WHX204" s="7"/>
      <c r="WHY204" s="7"/>
      <c r="WHZ204" s="7"/>
      <c r="WIA204" s="7"/>
      <c r="WIB204" s="7"/>
      <c r="WIC204" s="7"/>
      <c r="WID204" s="7"/>
      <c r="WIE204" s="7"/>
      <c r="WIF204" s="7"/>
      <c r="WIG204" s="7"/>
      <c r="WIH204" s="7"/>
      <c r="WII204" s="7"/>
      <c r="WIJ204" s="7"/>
      <c r="WIK204" s="7"/>
      <c r="WIL204" s="7"/>
      <c r="WIM204" s="7"/>
      <c r="WIN204" s="7"/>
      <c r="WIO204" s="7"/>
      <c r="WIP204" s="7"/>
      <c r="WIQ204" s="7"/>
      <c r="WIR204" s="7"/>
      <c r="WIS204" s="7"/>
      <c r="WIT204" s="7"/>
      <c r="WIU204" s="7"/>
      <c r="WIV204" s="7"/>
      <c r="WIW204" s="7"/>
      <c r="WIX204" s="7"/>
      <c r="WIY204" s="7"/>
      <c r="WIZ204" s="7"/>
      <c r="WJA204" s="7"/>
      <c r="WJB204" s="7"/>
      <c r="WJC204" s="7"/>
      <c r="WJD204" s="7"/>
      <c r="WJE204" s="7"/>
      <c r="WJF204" s="7"/>
      <c r="WJG204" s="7"/>
      <c r="WJH204" s="7"/>
      <c r="WJI204" s="7"/>
      <c r="WJJ204" s="7"/>
      <c r="WJK204" s="7"/>
      <c r="WJL204" s="7"/>
      <c r="WJM204" s="7"/>
      <c r="WJN204" s="7"/>
      <c r="WJO204" s="7"/>
      <c r="WJP204" s="7"/>
      <c r="WJQ204" s="7"/>
      <c r="WJR204" s="7"/>
      <c r="WJS204" s="7"/>
      <c r="WJT204" s="7"/>
      <c r="WJU204" s="7"/>
      <c r="WJV204" s="7"/>
      <c r="WJW204" s="7"/>
      <c r="WJX204" s="7"/>
      <c r="WJY204" s="7"/>
      <c r="WJZ204" s="7"/>
      <c r="WKA204" s="7"/>
      <c r="WKB204" s="7"/>
      <c r="WKC204" s="7"/>
      <c r="WKD204" s="7"/>
      <c r="WKE204" s="7"/>
      <c r="WKF204" s="7"/>
      <c r="WKG204" s="7"/>
      <c r="WKH204" s="7"/>
      <c r="WKI204" s="7"/>
      <c r="WKJ204" s="7"/>
      <c r="WKK204" s="7"/>
      <c r="WKL204" s="7"/>
      <c r="WKM204" s="7"/>
      <c r="WKN204" s="7"/>
      <c r="WKO204" s="7"/>
      <c r="WKP204" s="7"/>
      <c r="WKQ204" s="7"/>
      <c r="WKR204" s="7"/>
      <c r="WKS204" s="7"/>
      <c r="WKT204" s="7"/>
      <c r="WKU204" s="7"/>
      <c r="WKV204" s="7"/>
      <c r="WKW204" s="7"/>
      <c r="WKX204" s="7"/>
      <c r="WKY204" s="7"/>
      <c r="WKZ204" s="7"/>
      <c r="WLA204" s="7"/>
      <c r="WLB204" s="7"/>
      <c r="WLC204" s="7"/>
      <c r="WLD204" s="7"/>
      <c r="WLE204" s="7"/>
      <c r="WLF204" s="7"/>
      <c r="WLG204" s="7"/>
      <c r="WLH204" s="7"/>
      <c r="WLI204" s="7"/>
      <c r="WLJ204" s="7"/>
      <c r="WLK204" s="7"/>
      <c r="WLL204" s="7"/>
      <c r="WLM204" s="7"/>
      <c r="WLN204" s="7"/>
      <c r="WLO204" s="7"/>
      <c r="WLP204" s="7"/>
      <c r="WLQ204" s="7"/>
      <c r="WLR204" s="7"/>
      <c r="WLS204" s="7"/>
      <c r="WLT204" s="7"/>
      <c r="WLU204" s="7"/>
      <c r="WLV204" s="7"/>
      <c r="WLW204" s="7"/>
      <c r="WLX204" s="7"/>
      <c r="WLY204" s="7"/>
      <c r="WLZ204" s="7"/>
      <c r="WMA204" s="7"/>
      <c r="WMB204" s="7"/>
      <c r="WMC204" s="7"/>
      <c r="WMD204" s="7"/>
      <c r="WME204" s="7"/>
      <c r="WMF204" s="7"/>
      <c r="WMG204" s="7"/>
      <c r="WMH204" s="7"/>
      <c r="WMI204" s="7"/>
      <c r="WMJ204" s="7"/>
      <c r="WMK204" s="7"/>
      <c r="WML204" s="7"/>
      <c r="WMM204" s="7"/>
      <c r="WMN204" s="7"/>
      <c r="WMO204" s="7"/>
      <c r="WMP204" s="7"/>
      <c r="WMQ204" s="7"/>
      <c r="WMR204" s="7"/>
      <c r="WMS204" s="7"/>
      <c r="WMT204" s="7"/>
      <c r="WMU204" s="7"/>
      <c r="WMV204" s="7"/>
      <c r="WMW204" s="7"/>
      <c r="WMX204" s="7"/>
      <c r="WMY204" s="7"/>
      <c r="WMZ204" s="7"/>
      <c r="WNA204" s="7"/>
      <c r="WNB204" s="7"/>
      <c r="WNC204" s="7"/>
      <c r="WND204" s="7"/>
      <c r="WNE204" s="7"/>
      <c r="WNF204" s="7"/>
      <c r="WNG204" s="7"/>
      <c r="WNH204" s="7"/>
      <c r="WNI204" s="7"/>
      <c r="WNJ204" s="7"/>
      <c r="WNK204" s="7"/>
      <c r="WNL204" s="7"/>
      <c r="WNM204" s="7"/>
      <c r="WNN204" s="7"/>
      <c r="WNO204" s="7"/>
      <c r="WNP204" s="7"/>
      <c r="WNQ204" s="7"/>
      <c r="WNR204" s="7"/>
      <c r="WNS204" s="7"/>
      <c r="WNT204" s="7"/>
      <c r="WNU204" s="7"/>
      <c r="WNV204" s="7"/>
      <c r="WNW204" s="7"/>
      <c r="WNX204" s="7"/>
      <c r="WNY204" s="7"/>
      <c r="WNZ204" s="7"/>
      <c r="WOA204" s="7"/>
      <c r="WOB204" s="7"/>
      <c r="WOC204" s="7"/>
      <c r="WOD204" s="7"/>
      <c r="WOE204" s="7"/>
      <c r="WOF204" s="7"/>
      <c r="WOG204" s="7"/>
      <c r="WOH204" s="7"/>
      <c r="WOI204" s="7"/>
      <c r="WOJ204" s="7"/>
      <c r="WOK204" s="7"/>
      <c r="WOL204" s="7"/>
      <c r="WOM204" s="7"/>
      <c r="WON204" s="7"/>
      <c r="WOO204" s="7"/>
      <c r="WOP204" s="7"/>
      <c r="WOQ204" s="7"/>
      <c r="WOR204" s="7"/>
      <c r="WOS204" s="7"/>
      <c r="WOT204" s="7"/>
      <c r="WOU204" s="7"/>
      <c r="WOV204" s="7"/>
      <c r="WOW204" s="7"/>
      <c r="WOX204" s="7"/>
      <c r="WOY204" s="7"/>
      <c r="WOZ204" s="7"/>
      <c r="WPA204" s="7"/>
      <c r="WPB204" s="7"/>
      <c r="WPC204" s="7"/>
      <c r="WPD204" s="7"/>
      <c r="WPE204" s="7"/>
      <c r="WPF204" s="7"/>
      <c r="WPG204" s="7"/>
      <c r="WPH204" s="7"/>
      <c r="WPI204" s="7"/>
      <c r="WPJ204" s="7"/>
      <c r="WPK204" s="7"/>
      <c r="WPL204" s="7"/>
      <c r="WPM204" s="7"/>
      <c r="WPN204" s="7"/>
      <c r="WPO204" s="7"/>
      <c r="WPP204" s="7"/>
      <c r="WPQ204" s="7"/>
      <c r="WPR204" s="7"/>
      <c r="WPS204" s="7"/>
      <c r="WPT204" s="7"/>
      <c r="WPU204" s="7"/>
      <c r="WPV204" s="7"/>
      <c r="WPW204" s="7"/>
      <c r="WPX204" s="7"/>
      <c r="WPY204" s="7"/>
      <c r="WPZ204" s="7"/>
      <c r="WQA204" s="7"/>
      <c r="WQB204" s="7"/>
      <c r="WQC204" s="7"/>
      <c r="WQD204" s="7"/>
      <c r="WQE204" s="7"/>
      <c r="WQF204" s="7"/>
      <c r="WQG204" s="7"/>
      <c r="WQH204" s="7"/>
      <c r="WQI204" s="7"/>
      <c r="WQJ204" s="7"/>
      <c r="WQK204" s="7"/>
      <c r="WQL204" s="7"/>
      <c r="WQM204" s="7"/>
      <c r="WQN204" s="7"/>
      <c r="WQO204" s="7"/>
      <c r="WQP204" s="7"/>
      <c r="WQQ204" s="7"/>
      <c r="WQR204" s="7"/>
      <c r="WQS204" s="7"/>
      <c r="WQT204" s="7"/>
      <c r="WQU204" s="7"/>
      <c r="WQV204" s="7"/>
      <c r="WQW204" s="7"/>
      <c r="WQX204" s="7"/>
      <c r="WQY204" s="7"/>
      <c r="WQZ204" s="7"/>
      <c r="WRA204" s="7"/>
      <c r="WRB204" s="7"/>
      <c r="WRC204" s="7"/>
      <c r="WRD204" s="7"/>
      <c r="WRE204" s="7"/>
      <c r="WRF204" s="7"/>
      <c r="WRG204" s="7"/>
      <c r="WRH204" s="7"/>
      <c r="WRI204" s="7"/>
      <c r="WRJ204" s="7"/>
      <c r="WRK204" s="7"/>
      <c r="WRL204" s="7"/>
      <c r="WRM204" s="7"/>
      <c r="WRN204" s="7"/>
      <c r="WRO204" s="7"/>
      <c r="WRP204" s="7"/>
      <c r="WRQ204" s="7"/>
      <c r="WRR204" s="7"/>
      <c r="WRS204" s="7"/>
      <c r="WRT204" s="7"/>
      <c r="WRU204" s="7"/>
      <c r="WRV204" s="7"/>
      <c r="WRW204" s="7"/>
      <c r="WRX204" s="7"/>
      <c r="WRY204" s="7"/>
      <c r="WRZ204" s="7"/>
      <c r="WSA204" s="7"/>
      <c r="WSB204" s="7"/>
      <c r="WSC204" s="7"/>
      <c r="WSD204" s="7"/>
      <c r="WSE204" s="7"/>
      <c r="WSF204" s="7"/>
      <c r="WSG204" s="7"/>
      <c r="WSH204" s="7"/>
      <c r="WSI204" s="7"/>
      <c r="WSJ204" s="7"/>
      <c r="WSK204" s="7"/>
      <c r="WSL204" s="7"/>
      <c r="WSM204" s="7"/>
      <c r="WSN204" s="7"/>
      <c r="WSO204" s="7"/>
      <c r="WSP204" s="7"/>
      <c r="WSQ204" s="7"/>
      <c r="WSR204" s="7"/>
      <c r="WSS204" s="7"/>
      <c r="WST204" s="7"/>
      <c r="WSU204" s="7"/>
      <c r="WSV204" s="7"/>
      <c r="WSW204" s="7"/>
      <c r="WSX204" s="7"/>
      <c r="WSY204" s="7"/>
      <c r="WSZ204" s="7"/>
      <c r="WTA204" s="7"/>
      <c r="WTB204" s="7"/>
      <c r="WTC204" s="7"/>
      <c r="WTD204" s="7"/>
      <c r="WTE204" s="7"/>
      <c r="WTF204" s="7"/>
      <c r="WTG204" s="7"/>
      <c r="WTH204" s="7"/>
      <c r="WTI204" s="7"/>
      <c r="WTJ204" s="7"/>
      <c r="WTK204" s="7"/>
      <c r="WTL204" s="7"/>
      <c r="WTM204" s="7"/>
      <c r="WTN204" s="7"/>
      <c r="WTO204" s="7"/>
      <c r="WTP204" s="7"/>
      <c r="WTQ204" s="7"/>
      <c r="WTR204" s="7"/>
      <c r="WTS204" s="7"/>
      <c r="WTT204" s="7"/>
      <c r="WTU204" s="7"/>
      <c r="WTV204" s="7"/>
      <c r="WTW204" s="7"/>
      <c r="WTX204" s="7"/>
      <c r="WTY204" s="7"/>
      <c r="WTZ204" s="7"/>
      <c r="WUA204" s="7"/>
      <c r="WUB204" s="7"/>
      <c r="WUC204" s="7"/>
      <c r="WUD204" s="7"/>
      <c r="WUE204" s="7"/>
      <c r="WUF204" s="7"/>
      <c r="WUG204" s="7"/>
      <c r="WUH204" s="7"/>
      <c r="WUI204" s="7"/>
      <c r="WUJ204" s="7"/>
      <c r="WUK204" s="7"/>
      <c r="WUL204" s="7"/>
      <c r="WUM204" s="7"/>
      <c r="WUN204" s="7"/>
      <c r="WUO204" s="7"/>
      <c r="WUP204" s="7"/>
      <c r="WUQ204" s="7"/>
      <c r="WUR204" s="7"/>
      <c r="WUS204" s="7"/>
      <c r="WUT204" s="7"/>
      <c r="WUU204" s="7"/>
      <c r="WUV204" s="7"/>
      <c r="WUW204" s="7"/>
      <c r="WUX204" s="7"/>
      <c r="WUY204" s="7"/>
      <c r="WUZ204" s="7"/>
      <c r="WVA204" s="7"/>
      <c r="WVB204" s="7"/>
      <c r="WVC204" s="7"/>
      <c r="WVD204" s="7"/>
      <c r="WVE204" s="7"/>
      <c r="WVF204" s="7"/>
      <c r="WVG204" s="7"/>
      <c r="WVH204" s="7"/>
      <c r="WVI204" s="7"/>
      <c r="WVJ204" s="7"/>
      <c r="WVK204" s="7"/>
      <c r="WVL204" s="7"/>
      <c r="WVM204" s="7"/>
      <c r="WVN204" s="7"/>
      <c r="WVO204" s="7"/>
      <c r="WVP204" s="7"/>
      <c r="WVQ204" s="7"/>
      <c r="WVR204" s="7"/>
      <c r="WVS204" s="7"/>
      <c r="WVT204" s="7"/>
      <c r="WVU204" s="7"/>
      <c r="WVV204" s="7"/>
      <c r="WVW204" s="7"/>
      <c r="WVX204" s="7"/>
      <c r="WVY204" s="7"/>
      <c r="WVZ204" s="7"/>
      <c r="WWA204" s="7"/>
      <c r="WWB204" s="7"/>
      <c r="WWC204" s="7"/>
      <c r="WWD204" s="7"/>
      <c r="WWE204" s="7"/>
      <c r="WWF204" s="7"/>
      <c r="WWG204" s="7"/>
      <c r="WWH204" s="7"/>
      <c r="WWI204" s="7"/>
      <c r="WWJ204" s="7"/>
      <c r="WWK204" s="7"/>
      <c r="WWL204" s="7"/>
      <c r="WWM204" s="7"/>
      <c r="WWN204" s="7"/>
      <c r="WWO204" s="7"/>
      <c r="WWP204" s="7"/>
      <c r="WWQ204" s="7"/>
      <c r="WWR204" s="7"/>
      <c r="WWS204" s="7"/>
      <c r="WWT204" s="7"/>
      <c r="WWU204" s="7"/>
      <c r="WWV204" s="7"/>
      <c r="WWW204" s="7"/>
      <c r="WWX204" s="7"/>
      <c r="WWY204" s="7"/>
      <c r="WWZ204" s="7"/>
      <c r="WXA204" s="7"/>
      <c r="WXB204" s="7"/>
      <c r="WXC204" s="7"/>
      <c r="WXD204" s="7"/>
      <c r="WXE204" s="7"/>
      <c r="WXF204" s="7"/>
      <c r="WXG204" s="7"/>
      <c r="WXH204" s="7"/>
      <c r="WXI204" s="7"/>
      <c r="WXJ204" s="7"/>
      <c r="WXK204" s="7"/>
      <c r="WXL204" s="7"/>
      <c r="WXM204" s="7"/>
      <c r="WXN204" s="7"/>
      <c r="WXO204" s="7"/>
      <c r="WXP204" s="7"/>
      <c r="WXQ204" s="7"/>
      <c r="WXR204" s="7"/>
      <c r="WXS204" s="7"/>
      <c r="WXT204" s="7"/>
      <c r="WXU204" s="7"/>
      <c r="WXV204" s="7"/>
      <c r="WXW204" s="7"/>
      <c r="WXX204" s="7"/>
      <c r="WXY204" s="7"/>
      <c r="WXZ204" s="7"/>
      <c r="WYA204" s="7"/>
      <c r="WYB204" s="7"/>
      <c r="WYC204" s="7"/>
      <c r="WYD204" s="7"/>
      <c r="WYE204" s="7"/>
      <c r="WYF204" s="7"/>
      <c r="WYG204" s="7"/>
      <c r="WYH204" s="7"/>
      <c r="WYI204" s="7"/>
      <c r="WYJ204" s="7"/>
      <c r="WYK204" s="7"/>
      <c r="WYL204" s="7"/>
      <c r="WYM204" s="7"/>
      <c r="WYN204" s="7"/>
      <c r="WYO204" s="7"/>
      <c r="WYP204" s="7"/>
      <c r="WYQ204" s="7"/>
      <c r="WYR204" s="7"/>
      <c r="WYS204" s="7"/>
      <c r="WYT204" s="7"/>
      <c r="WYU204" s="7"/>
      <c r="WYV204" s="7"/>
      <c r="WYW204" s="7"/>
      <c r="WYX204" s="7"/>
      <c r="WYY204" s="7"/>
      <c r="WYZ204" s="7"/>
      <c r="WZA204" s="7"/>
      <c r="WZB204" s="7"/>
      <c r="WZC204" s="7"/>
      <c r="WZD204" s="7"/>
      <c r="WZE204" s="7"/>
      <c r="WZF204" s="7"/>
      <c r="WZG204" s="7"/>
      <c r="WZH204" s="7"/>
      <c r="WZI204" s="7"/>
      <c r="WZJ204" s="7"/>
      <c r="WZK204" s="7"/>
      <c r="WZL204" s="7"/>
      <c r="WZM204" s="7"/>
      <c r="WZN204" s="7"/>
      <c r="WZO204" s="7"/>
      <c r="WZP204" s="7"/>
      <c r="WZQ204" s="7"/>
      <c r="WZR204" s="7"/>
      <c r="WZS204" s="7"/>
      <c r="WZT204" s="7"/>
      <c r="WZU204" s="7"/>
      <c r="WZV204" s="7"/>
      <c r="WZW204" s="7"/>
      <c r="WZX204" s="7"/>
      <c r="WZY204" s="7"/>
      <c r="WZZ204" s="7"/>
      <c r="XAA204" s="7"/>
      <c r="XAB204" s="7"/>
      <c r="XAC204" s="7"/>
      <c r="XAD204" s="7"/>
      <c r="XAE204" s="7"/>
      <c r="XAF204" s="7"/>
      <c r="XAG204" s="7"/>
      <c r="XAH204" s="7"/>
      <c r="XAI204" s="7"/>
      <c r="XAJ204" s="7"/>
      <c r="XAK204" s="7"/>
      <c r="XAL204" s="7"/>
      <c r="XAM204" s="7"/>
      <c r="XAN204" s="7"/>
      <c r="XAO204" s="7"/>
      <c r="XAP204" s="7"/>
      <c r="XAQ204" s="7"/>
      <c r="XAR204" s="7"/>
      <c r="XAS204" s="7"/>
      <c r="XAT204" s="7"/>
      <c r="XAU204" s="7"/>
      <c r="XAV204" s="7"/>
      <c r="XAW204" s="7"/>
      <c r="XAX204" s="7"/>
      <c r="XAY204" s="7"/>
      <c r="XAZ204" s="7"/>
      <c r="XBA204" s="7"/>
      <c r="XBB204" s="7"/>
      <c r="XBC204" s="7"/>
      <c r="XBD204" s="7"/>
      <c r="XBE204" s="7"/>
      <c r="XBF204" s="7"/>
      <c r="XBG204" s="7"/>
      <c r="XBH204" s="7"/>
      <c r="XBI204" s="7"/>
      <c r="XBJ204" s="7"/>
      <c r="XBK204" s="7"/>
      <c r="XBL204" s="7"/>
      <c r="XBM204" s="7"/>
      <c r="XBN204" s="7"/>
      <c r="XBO204" s="7"/>
      <c r="XBP204" s="7"/>
      <c r="XBQ204" s="7"/>
      <c r="XBR204" s="7"/>
      <c r="XBS204" s="7"/>
      <c r="XBT204" s="7"/>
      <c r="XBU204" s="7"/>
      <c r="XBV204" s="7"/>
      <c r="XBW204" s="7"/>
      <c r="XBX204" s="7"/>
      <c r="XBY204" s="7"/>
      <c r="XBZ204" s="7"/>
      <c r="XCA204" s="7"/>
      <c r="XCB204" s="7"/>
      <c r="XCC204" s="7"/>
      <c r="XCD204" s="7"/>
      <c r="XCE204" s="7"/>
      <c r="XCF204" s="7"/>
      <c r="XCG204" s="7"/>
      <c r="XCH204" s="7"/>
      <c r="XCI204" s="7"/>
      <c r="XCJ204" s="7"/>
      <c r="XCK204" s="7"/>
      <c r="XCL204" s="7"/>
      <c r="XCM204" s="7"/>
      <c r="XCN204" s="7"/>
      <c r="XCO204" s="7"/>
      <c r="XCP204" s="7"/>
      <c r="XCQ204" s="7"/>
      <c r="XCR204" s="7"/>
      <c r="XCS204" s="7"/>
      <c r="XCT204" s="7"/>
      <c r="XCU204" s="7"/>
      <c r="XCV204" s="7"/>
      <c r="XCW204" s="7"/>
      <c r="XCX204" s="7"/>
      <c r="XCY204" s="7"/>
      <c r="XCZ204" s="7"/>
      <c r="XDA204" s="7"/>
      <c r="XDB204" s="7"/>
      <c r="XDC204" s="7"/>
      <c r="XDD204" s="7"/>
      <c r="XDE204" s="7"/>
      <c r="XDF204" s="7"/>
      <c r="XDG204" s="7"/>
      <c r="XDH204" s="7"/>
      <c r="XDI204" s="7"/>
      <c r="XDJ204" s="7"/>
      <c r="XDK204" s="7"/>
      <c r="XDL204" s="7"/>
      <c r="XDM204" s="7"/>
      <c r="XDN204" s="7"/>
      <c r="XDO204" s="7"/>
      <c r="XDP204" s="7"/>
      <c r="XDQ204" s="7"/>
      <c r="XDR204" s="7"/>
      <c r="XDS204" s="7"/>
      <c r="XDT204" s="7"/>
      <c r="XDU204" s="7"/>
      <c r="XDV204" s="7"/>
      <c r="XDW204" s="7"/>
      <c r="XDX204" s="7"/>
      <c r="XDY204" s="7"/>
      <c r="XDZ204" s="7"/>
      <c r="XEA204" s="7"/>
      <c r="XEB204" s="7"/>
      <c r="XEC204" s="7"/>
      <c r="XED204" s="7"/>
      <c r="XEE204" s="7"/>
      <c r="XEF204" s="7"/>
      <c r="XEG204" s="7"/>
      <c r="XEH204" s="7"/>
      <c r="XEI204" s="7"/>
      <c r="XEJ204" s="7"/>
      <c r="XEK204" s="7"/>
      <c r="XEL204" s="7"/>
      <c r="XEM204" s="7"/>
      <c r="XEN204" s="7"/>
      <c r="XEO204" s="7"/>
      <c r="XEP204" s="7"/>
      <c r="XEQ204" s="7"/>
      <c r="XER204" s="7"/>
      <c r="XES204" s="7"/>
      <c r="XET204" s="7"/>
      <c r="XEU204" s="7"/>
      <c r="XEV204" s="7"/>
      <c r="XEW204" s="7"/>
      <c r="XEX204" s="7"/>
    </row>
    <row r="205" spans="1:16378" s="28" customFormat="1" x14ac:dyDescent="0.25">
      <c r="A205" s="3"/>
      <c r="B205" s="2"/>
      <c r="C205" s="185"/>
      <c r="D205" s="3"/>
      <c r="E205" s="226"/>
      <c r="F205" s="176"/>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c r="IG205" s="7"/>
      <c r="IH205" s="7"/>
      <c r="II205" s="7"/>
      <c r="IJ205" s="7"/>
      <c r="IK205" s="7"/>
      <c r="IL205" s="7"/>
      <c r="IM205" s="7"/>
      <c r="IN205" s="7"/>
      <c r="IO205" s="7"/>
      <c r="IP205" s="7"/>
      <c r="IQ205" s="7"/>
      <c r="IR205" s="7"/>
      <c r="IS205" s="7"/>
      <c r="IT205" s="7"/>
      <c r="IU205" s="7"/>
      <c r="IV205" s="7"/>
      <c r="IW205" s="7"/>
      <c r="IX205" s="7"/>
      <c r="IY205" s="7"/>
      <c r="IZ205" s="7"/>
      <c r="JA205" s="7"/>
      <c r="JB205" s="7"/>
      <c r="JC205" s="7"/>
      <c r="JD205" s="7"/>
      <c r="JE205" s="7"/>
      <c r="JF205" s="7"/>
      <c r="JG205" s="7"/>
      <c r="JH205" s="7"/>
      <c r="JI205" s="7"/>
      <c r="JJ205" s="7"/>
      <c r="JK205" s="7"/>
      <c r="JL205" s="7"/>
      <c r="JM205" s="7"/>
      <c r="JN205" s="7"/>
      <c r="JO205" s="7"/>
      <c r="JP205" s="7"/>
      <c r="JQ205" s="7"/>
      <c r="JR205" s="7"/>
      <c r="JS205" s="7"/>
      <c r="JT205" s="7"/>
      <c r="JU205" s="7"/>
      <c r="JV205" s="7"/>
      <c r="JW205" s="7"/>
      <c r="JX205" s="7"/>
      <c r="JY205" s="7"/>
      <c r="JZ205" s="7"/>
      <c r="KA205" s="7"/>
      <c r="KB205" s="7"/>
      <c r="KC205" s="7"/>
      <c r="KD205" s="7"/>
      <c r="KE205" s="7"/>
      <c r="KF205" s="7"/>
      <c r="KG205" s="7"/>
      <c r="KH205" s="7"/>
      <c r="KI205" s="7"/>
      <c r="KJ205" s="7"/>
      <c r="KK205" s="7"/>
      <c r="KL205" s="7"/>
      <c r="KM205" s="7"/>
      <c r="KN205" s="7"/>
      <c r="KO205" s="7"/>
      <c r="KP205" s="7"/>
      <c r="KQ205" s="7"/>
      <c r="KR205" s="7"/>
      <c r="KS205" s="7"/>
      <c r="KT205" s="7"/>
      <c r="KU205" s="7"/>
      <c r="KV205" s="7"/>
      <c r="KW205" s="7"/>
      <c r="KX205" s="7"/>
      <c r="KY205" s="7"/>
      <c r="KZ205" s="7"/>
      <c r="LA205" s="7"/>
      <c r="LB205" s="7"/>
      <c r="LC205" s="7"/>
      <c r="LD205" s="7"/>
      <c r="LE205" s="7"/>
      <c r="LF205" s="7"/>
      <c r="LG205" s="7"/>
      <c r="LH205" s="7"/>
      <c r="LI205" s="7"/>
      <c r="LJ205" s="7"/>
      <c r="LK205" s="7"/>
      <c r="LL205" s="7"/>
      <c r="LM205" s="7"/>
      <c r="LN205" s="7"/>
      <c r="LO205" s="7"/>
      <c r="LP205" s="7"/>
      <c r="LQ205" s="7"/>
      <c r="LR205" s="7"/>
      <c r="LS205" s="7"/>
      <c r="LT205" s="7"/>
      <c r="LU205" s="7"/>
      <c r="LV205" s="7"/>
      <c r="LW205" s="7"/>
      <c r="LX205" s="7"/>
      <c r="LY205" s="7"/>
      <c r="LZ205" s="7"/>
      <c r="MA205" s="7"/>
      <c r="MB205" s="7"/>
      <c r="MC205" s="7"/>
      <c r="MD205" s="7"/>
      <c r="ME205" s="7"/>
      <c r="MF205" s="7"/>
      <c r="MG205" s="7"/>
      <c r="MH205" s="7"/>
      <c r="MI205" s="7"/>
      <c r="MJ205" s="7"/>
      <c r="MK205" s="7"/>
      <c r="ML205" s="7"/>
      <c r="MM205" s="7"/>
      <c r="MN205" s="7"/>
      <c r="MO205" s="7"/>
      <c r="MP205" s="7"/>
      <c r="MQ205" s="7"/>
      <c r="MR205" s="7"/>
      <c r="MS205" s="7"/>
      <c r="MT205" s="7"/>
      <c r="MU205" s="7"/>
      <c r="MV205" s="7"/>
      <c r="MW205" s="7"/>
      <c r="MX205" s="7"/>
      <c r="MY205" s="7"/>
      <c r="MZ205" s="7"/>
      <c r="NA205" s="7"/>
      <c r="NB205" s="7"/>
      <c r="NC205" s="7"/>
      <c r="ND205" s="7"/>
      <c r="NE205" s="7"/>
      <c r="NF205" s="7"/>
      <c r="NG205" s="7"/>
      <c r="NH205" s="7"/>
      <c r="NI205" s="7"/>
      <c r="NJ205" s="7"/>
      <c r="NK205" s="7"/>
      <c r="NL205" s="7"/>
      <c r="NM205" s="7"/>
      <c r="NN205" s="7"/>
      <c r="NO205" s="7"/>
      <c r="NP205" s="7"/>
      <c r="NQ205" s="7"/>
      <c r="NR205" s="7"/>
      <c r="NS205" s="7"/>
      <c r="NT205" s="7"/>
      <c r="NU205" s="7"/>
      <c r="NV205" s="7"/>
      <c r="NW205" s="7"/>
      <c r="NX205" s="7"/>
      <c r="NY205" s="7"/>
      <c r="NZ205" s="7"/>
      <c r="OA205" s="7"/>
      <c r="OB205" s="7"/>
      <c r="OC205" s="7"/>
      <c r="OD205" s="7"/>
      <c r="OE205" s="7"/>
      <c r="OF205" s="7"/>
      <c r="OG205" s="7"/>
      <c r="OH205" s="7"/>
      <c r="OI205" s="7"/>
      <c r="OJ205" s="7"/>
      <c r="OK205" s="7"/>
      <c r="OL205" s="7"/>
      <c r="OM205" s="7"/>
      <c r="ON205" s="7"/>
      <c r="OO205" s="7"/>
      <c r="OP205" s="7"/>
      <c r="OQ205" s="7"/>
      <c r="OR205" s="7"/>
      <c r="OS205" s="7"/>
      <c r="OT205" s="7"/>
      <c r="OU205" s="7"/>
      <c r="OV205" s="7"/>
      <c r="OW205" s="7"/>
      <c r="OX205" s="7"/>
      <c r="OY205" s="7"/>
      <c r="OZ205" s="7"/>
      <c r="PA205" s="7"/>
      <c r="PB205" s="7"/>
      <c r="PC205" s="7"/>
      <c r="PD205" s="7"/>
      <c r="PE205" s="7"/>
      <c r="PF205" s="7"/>
      <c r="PG205" s="7"/>
      <c r="PH205" s="7"/>
      <c r="PI205" s="7"/>
      <c r="PJ205" s="7"/>
      <c r="PK205" s="7"/>
      <c r="PL205" s="7"/>
      <c r="PM205" s="7"/>
      <c r="PN205" s="7"/>
      <c r="PO205" s="7"/>
      <c r="PP205" s="7"/>
      <c r="PQ205" s="7"/>
      <c r="PR205" s="7"/>
      <c r="PS205" s="7"/>
      <c r="PT205" s="7"/>
      <c r="PU205" s="7"/>
      <c r="PV205" s="7"/>
      <c r="PW205" s="7"/>
      <c r="PX205" s="7"/>
      <c r="PY205" s="7"/>
      <c r="PZ205" s="7"/>
      <c r="QA205" s="7"/>
      <c r="QB205" s="7"/>
      <c r="QC205" s="7"/>
      <c r="QD205" s="7"/>
      <c r="QE205" s="7"/>
      <c r="QF205" s="7"/>
      <c r="QG205" s="7"/>
      <c r="QH205" s="7"/>
      <c r="QI205" s="7"/>
      <c r="QJ205" s="7"/>
      <c r="QK205" s="7"/>
      <c r="QL205" s="7"/>
      <c r="QM205" s="7"/>
      <c r="QN205" s="7"/>
      <c r="QO205" s="7"/>
      <c r="QP205" s="7"/>
      <c r="QQ205" s="7"/>
      <c r="QR205" s="7"/>
      <c r="QS205" s="7"/>
      <c r="QT205" s="7"/>
      <c r="QU205" s="7"/>
      <c r="QV205" s="7"/>
      <c r="QW205" s="7"/>
      <c r="QX205" s="7"/>
      <c r="QY205" s="7"/>
      <c r="QZ205" s="7"/>
      <c r="RA205" s="7"/>
      <c r="RB205" s="7"/>
      <c r="RC205" s="7"/>
      <c r="RD205" s="7"/>
      <c r="RE205" s="7"/>
      <c r="RF205" s="7"/>
      <c r="RG205" s="7"/>
      <c r="RH205" s="7"/>
      <c r="RI205" s="7"/>
      <c r="RJ205" s="7"/>
      <c r="RK205" s="7"/>
      <c r="RL205" s="7"/>
      <c r="RM205" s="7"/>
      <c r="RN205" s="7"/>
      <c r="RO205" s="7"/>
      <c r="RP205" s="7"/>
      <c r="RQ205" s="7"/>
      <c r="RR205" s="7"/>
      <c r="RS205" s="7"/>
      <c r="RT205" s="7"/>
      <c r="RU205" s="7"/>
      <c r="RV205" s="7"/>
      <c r="RW205" s="7"/>
      <c r="RX205" s="7"/>
      <c r="RY205" s="7"/>
      <c r="RZ205" s="7"/>
      <c r="SA205" s="7"/>
      <c r="SB205" s="7"/>
      <c r="SC205" s="7"/>
      <c r="SD205" s="7"/>
      <c r="SE205" s="7"/>
      <c r="SF205" s="7"/>
      <c r="SG205" s="7"/>
      <c r="SH205" s="7"/>
      <c r="SI205" s="7"/>
      <c r="SJ205" s="7"/>
      <c r="SK205" s="7"/>
      <c r="SL205" s="7"/>
      <c r="SM205" s="7"/>
      <c r="SN205" s="7"/>
      <c r="SO205" s="7"/>
      <c r="SP205" s="7"/>
      <c r="SQ205" s="7"/>
      <c r="SR205" s="7"/>
      <c r="SS205" s="7"/>
      <c r="ST205" s="7"/>
      <c r="SU205" s="7"/>
      <c r="SV205" s="7"/>
      <c r="SW205" s="7"/>
      <c r="SX205" s="7"/>
      <c r="SY205" s="7"/>
      <c r="SZ205" s="7"/>
      <c r="TA205" s="7"/>
      <c r="TB205" s="7"/>
      <c r="TC205" s="7"/>
      <c r="TD205" s="7"/>
      <c r="TE205" s="7"/>
      <c r="TF205" s="7"/>
      <c r="TG205" s="7"/>
      <c r="TH205" s="7"/>
      <c r="TI205" s="7"/>
      <c r="TJ205" s="7"/>
      <c r="TK205" s="7"/>
      <c r="TL205" s="7"/>
      <c r="TM205" s="7"/>
      <c r="TN205" s="7"/>
      <c r="TO205" s="7"/>
      <c r="TP205" s="7"/>
      <c r="TQ205" s="7"/>
      <c r="TR205" s="7"/>
      <c r="TS205" s="7"/>
      <c r="TT205" s="7"/>
      <c r="TU205" s="7"/>
      <c r="TV205" s="7"/>
      <c r="TW205" s="7"/>
      <c r="TX205" s="7"/>
      <c r="TY205" s="7"/>
      <c r="TZ205" s="7"/>
      <c r="UA205" s="7"/>
      <c r="UB205" s="7"/>
      <c r="UC205" s="7"/>
      <c r="UD205" s="7"/>
      <c r="UE205" s="7"/>
      <c r="UF205" s="7"/>
      <c r="UG205" s="7"/>
      <c r="UH205" s="7"/>
      <c r="UI205" s="7"/>
      <c r="UJ205" s="7"/>
      <c r="UK205" s="7"/>
      <c r="UL205" s="7"/>
      <c r="UM205" s="7"/>
      <c r="UN205" s="7"/>
      <c r="UO205" s="7"/>
      <c r="UP205" s="7"/>
      <c r="UQ205" s="7"/>
      <c r="UR205" s="7"/>
      <c r="US205" s="7"/>
      <c r="UT205" s="7"/>
      <c r="UU205" s="7"/>
      <c r="UV205" s="7"/>
      <c r="UW205" s="7"/>
      <c r="UX205" s="7"/>
      <c r="UY205" s="7"/>
      <c r="UZ205" s="7"/>
      <c r="VA205" s="7"/>
      <c r="VB205" s="7"/>
      <c r="VC205" s="7"/>
      <c r="VD205" s="7"/>
      <c r="VE205" s="7"/>
      <c r="VF205" s="7"/>
      <c r="VG205" s="7"/>
      <c r="VH205" s="7"/>
      <c r="VI205" s="7"/>
      <c r="VJ205" s="7"/>
      <c r="VK205" s="7"/>
      <c r="VL205" s="7"/>
      <c r="VM205" s="7"/>
      <c r="VN205" s="7"/>
      <c r="VO205" s="7"/>
      <c r="VP205" s="7"/>
      <c r="VQ205" s="7"/>
      <c r="VR205" s="7"/>
      <c r="VS205" s="7"/>
      <c r="VT205" s="7"/>
      <c r="VU205" s="7"/>
      <c r="VV205" s="7"/>
      <c r="VW205" s="7"/>
      <c r="VX205" s="7"/>
      <c r="VY205" s="7"/>
      <c r="VZ205" s="7"/>
      <c r="WA205" s="7"/>
      <c r="WB205" s="7"/>
      <c r="WC205" s="7"/>
      <c r="WD205" s="7"/>
      <c r="WE205" s="7"/>
      <c r="WF205" s="7"/>
      <c r="WG205" s="7"/>
      <c r="WH205" s="7"/>
      <c r="WI205" s="7"/>
      <c r="WJ205" s="7"/>
      <c r="WK205" s="7"/>
      <c r="WL205" s="7"/>
      <c r="WM205" s="7"/>
      <c r="WN205" s="7"/>
      <c r="WO205" s="7"/>
      <c r="WP205" s="7"/>
      <c r="WQ205" s="7"/>
      <c r="WR205" s="7"/>
      <c r="WS205" s="7"/>
      <c r="WT205" s="7"/>
      <c r="WU205" s="7"/>
      <c r="WV205" s="7"/>
      <c r="WW205" s="7"/>
      <c r="WX205" s="7"/>
      <c r="WY205" s="7"/>
      <c r="WZ205" s="7"/>
      <c r="XA205" s="7"/>
      <c r="XB205" s="7"/>
      <c r="XC205" s="7"/>
      <c r="XD205" s="7"/>
      <c r="XE205" s="7"/>
      <c r="XF205" s="7"/>
      <c r="XG205" s="7"/>
      <c r="XH205" s="7"/>
      <c r="XI205" s="7"/>
      <c r="XJ205" s="7"/>
      <c r="XK205" s="7"/>
      <c r="XL205" s="7"/>
      <c r="XM205" s="7"/>
      <c r="XN205" s="7"/>
      <c r="XO205" s="7"/>
      <c r="XP205" s="7"/>
      <c r="XQ205" s="7"/>
      <c r="XR205" s="7"/>
      <c r="XS205" s="7"/>
      <c r="XT205" s="7"/>
      <c r="XU205" s="7"/>
      <c r="XV205" s="7"/>
      <c r="XW205" s="7"/>
      <c r="XX205" s="7"/>
      <c r="XY205" s="7"/>
      <c r="XZ205" s="7"/>
      <c r="YA205" s="7"/>
      <c r="YB205" s="7"/>
      <c r="YC205" s="7"/>
      <c r="YD205" s="7"/>
      <c r="YE205" s="7"/>
      <c r="YF205" s="7"/>
      <c r="YG205" s="7"/>
      <c r="YH205" s="7"/>
      <c r="YI205" s="7"/>
      <c r="YJ205" s="7"/>
      <c r="YK205" s="7"/>
      <c r="YL205" s="7"/>
      <c r="YM205" s="7"/>
      <c r="YN205" s="7"/>
      <c r="YO205" s="7"/>
      <c r="YP205" s="7"/>
      <c r="YQ205" s="7"/>
      <c r="YR205" s="7"/>
      <c r="YS205" s="7"/>
      <c r="YT205" s="7"/>
      <c r="YU205" s="7"/>
      <c r="YV205" s="7"/>
      <c r="YW205" s="7"/>
      <c r="YX205" s="7"/>
      <c r="YY205" s="7"/>
      <c r="YZ205" s="7"/>
      <c r="ZA205" s="7"/>
      <c r="ZB205" s="7"/>
      <c r="ZC205" s="7"/>
      <c r="ZD205" s="7"/>
      <c r="ZE205" s="7"/>
      <c r="ZF205" s="7"/>
      <c r="ZG205" s="7"/>
      <c r="ZH205" s="7"/>
      <c r="ZI205" s="7"/>
      <c r="ZJ205" s="7"/>
      <c r="ZK205" s="7"/>
      <c r="ZL205" s="7"/>
      <c r="ZM205" s="7"/>
      <c r="ZN205" s="7"/>
      <c r="ZO205" s="7"/>
      <c r="ZP205" s="7"/>
      <c r="ZQ205" s="7"/>
      <c r="ZR205" s="7"/>
      <c r="ZS205" s="7"/>
      <c r="ZT205" s="7"/>
      <c r="ZU205" s="7"/>
      <c r="ZV205" s="7"/>
      <c r="ZW205" s="7"/>
      <c r="ZX205" s="7"/>
      <c r="ZY205" s="7"/>
      <c r="ZZ205" s="7"/>
      <c r="AAA205" s="7"/>
      <c r="AAB205" s="7"/>
      <c r="AAC205" s="7"/>
      <c r="AAD205" s="7"/>
      <c r="AAE205" s="7"/>
      <c r="AAF205" s="7"/>
      <c r="AAG205" s="7"/>
      <c r="AAH205" s="7"/>
      <c r="AAI205" s="7"/>
      <c r="AAJ205" s="7"/>
      <c r="AAK205" s="7"/>
      <c r="AAL205" s="7"/>
      <c r="AAM205" s="7"/>
      <c r="AAN205" s="7"/>
      <c r="AAO205" s="7"/>
      <c r="AAP205" s="7"/>
      <c r="AAQ205" s="7"/>
      <c r="AAR205" s="7"/>
      <c r="AAS205" s="7"/>
      <c r="AAT205" s="7"/>
      <c r="AAU205" s="7"/>
      <c r="AAV205" s="7"/>
      <c r="AAW205" s="7"/>
      <c r="AAX205" s="7"/>
      <c r="AAY205" s="7"/>
      <c r="AAZ205" s="7"/>
      <c r="ABA205" s="7"/>
      <c r="ABB205" s="7"/>
      <c r="ABC205" s="7"/>
      <c r="ABD205" s="7"/>
      <c r="ABE205" s="7"/>
      <c r="ABF205" s="7"/>
      <c r="ABG205" s="7"/>
      <c r="ABH205" s="7"/>
      <c r="ABI205" s="7"/>
      <c r="ABJ205" s="7"/>
      <c r="ABK205" s="7"/>
      <c r="ABL205" s="7"/>
      <c r="ABM205" s="7"/>
      <c r="ABN205" s="7"/>
      <c r="ABO205" s="7"/>
      <c r="ABP205" s="7"/>
      <c r="ABQ205" s="7"/>
      <c r="ABR205" s="7"/>
      <c r="ABS205" s="7"/>
      <c r="ABT205" s="7"/>
      <c r="ABU205" s="7"/>
      <c r="ABV205" s="7"/>
      <c r="ABW205" s="7"/>
      <c r="ABX205" s="7"/>
      <c r="ABY205" s="7"/>
      <c r="ABZ205" s="7"/>
      <c r="ACA205" s="7"/>
      <c r="ACB205" s="7"/>
      <c r="ACC205" s="7"/>
      <c r="ACD205" s="7"/>
      <c r="ACE205" s="7"/>
      <c r="ACF205" s="7"/>
      <c r="ACG205" s="7"/>
      <c r="ACH205" s="7"/>
      <c r="ACI205" s="7"/>
      <c r="ACJ205" s="7"/>
      <c r="ACK205" s="7"/>
      <c r="ACL205" s="7"/>
      <c r="ACM205" s="7"/>
      <c r="ACN205" s="7"/>
      <c r="ACO205" s="7"/>
      <c r="ACP205" s="7"/>
      <c r="ACQ205" s="7"/>
      <c r="ACR205" s="7"/>
      <c r="ACS205" s="7"/>
      <c r="ACT205" s="7"/>
      <c r="ACU205" s="7"/>
      <c r="ACV205" s="7"/>
      <c r="ACW205" s="7"/>
      <c r="ACX205" s="7"/>
      <c r="ACY205" s="7"/>
      <c r="ACZ205" s="7"/>
      <c r="ADA205" s="7"/>
      <c r="ADB205" s="7"/>
      <c r="ADC205" s="7"/>
      <c r="ADD205" s="7"/>
      <c r="ADE205" s="7"/>
      <c r="ADF205" s="7"/>
      <c r="ADG205" s="7"/>
      <c r="ADH205" s="7"/>
      <c r="ADI205" s="7"/>
      <c r="ADJ205" s="7"/>
      <c r="ADK205" s="7"/>
      <c r="ADL205" s="7"/>
      <c r="ADM205" s="7"/>
      <c r="ADN205" s="7"/>
      <c r="ADO205" s="7"/>
      <c r="ADP205" s="7"/>
      <c r="ADQ205" s="7"/>
      <c r="ADR205" s="7"/>
      <c r="ADS205" s="7"/>
      <c r="ADT205" s="7"/>
      <c r="ADU205" s="7"/>
      <c r="ADV205" s="7"/>
      <c r="ADW205" s="7"/>
      <c r="ADX205" s="7"/>
      <c r="ADY205" s="7"/>
      <c r="ADZ205" s="7"/>
      <c r="AEA205" s="7"/>
      <c r="AEB205" s="7"/>
      <c r="AEC205" s="7"/>
      <c r="AED205" s="7"/>
      <c r="AEE205" s="7"/>
      <c r="AEF205" s="7"/>
      <c r="AEG205" s="7"/>
      <c r="AEH205" s="7"/>
      <c r="AEI205" s="7"/>
      <c r="AEJ205" s="7"/>
      <c r="AEK205" s="7"/>
      <c r="AEL205" s="7"/>
      <c r="AEM205" s="7"/>
      <c r="AEN205" s="7"/>
      <c r="AEO205" s="7"/>
      <c r="AEP205" s="7"/>
      <c r="AEQ205" s="7"/>
      <c r="AER205" s="7"/>
      <c r="AES205" s="7"/>
      <c r="AET205" s="7"/>
      <c r="AEU205" s="7"/>
      <c r="AEV205" s="7"/>
      <c r="AEW205" s="7"/>
      <c r="AEX205" s="7"/>
      <c r="AEY205" s="7"/>
      <c r="AEZ205" s="7"/>
      <c r="AFA205" s="7"/>
      <c r="AFB205" s="7"/>
      <c r="AFC205" s="7"/>
      <c r="AFD205" s="7"/>
      <c r="AFE205" s="7"/>
      <c r="AFF205" s="7"/>
      <c r="AFG205" s="7"/>
      <c r="AFH205" s="7"/>
      <c r="AFI205" s="7"/>
      <c r="AFJ205" s="7"/>
      <c r="AFK205" s="7"/>
      <c r="AFL205" s="7"/>
      <c r="AFM205" s="7"/>
      <c r="AFN205" s="7"/>
      <c r="AFO205" s="7"/>
      <c r="AFP205" s="7"/>
      <c r="AFQ205" s="7"/>
      <c r="AFR205" s="7"/>
      <c r="AFS205" s="7"/>
      <c r="AFT205" s="7"/>
      <c r="AFU205" s="7"/>
      <c r="AFV205" s="7"/>
      <c r="AFW205" s="7"/>
      <c r="AFX205" s="7"/>
      <c r="AFY205" s="7"/>
      <c r="AFZ205" s="7"/>
      <c r="AGA205" s="7"/>
      <c r="AGB205" s="7"/>
      <c r="AGC205" s="7"/>
      <c r="AGD205" s="7"/>
      <c r="AGE205" s="7"/>
      <c r="AGF205" s="7"/>
      <c r="AGG205" s="7"/>
      <c r="AGH205" s="7"/>
      <c r="AGI205" s="7"/>
      <c r="AGJ205" s="7"/>
      <c r="AGK205" s="7"/>
      <c r="AGL205" s="7"/>
      <c r="AGM205" s="7"/>
      <c r="AGN205" s="7"/>
      <c r="AGO205" s="7"/>
      <c r="AGP205" s="7"/>
      <c r="AGQ205" s="7"/>
      <c r="AGR205" s="7"/>
      <c r="AGS205" s="7"/>
      <c r="AGT205" s="7"/>
      <c r="AGU205" s="7"/>
      <c r="AGV205" s="7"/>
      <c r="AGW205" s="7"/>
      <c r="AGX205" s="7"/>
      <c r="AGY205" s="7"/>
      <c r="AGZ205" s="7"/>
      <c r="AHA205" s="7"/>
      <c r="AHB205" s="7"/>
      <c r="AHC205" s="7"/>
      <c r="AHD205" s="7"/>
      <c r="AHE205" s="7"/>
      <c r="AHF205" s="7"/>
      <c r="AHG205" s="7"/>
      <c r="AHH205" s="7"/>
      <c r="AHI205" s="7"/>
      <c r="AHJ205" s="7"/>
      <c r="AHK205" s="7"/>
      <c r="AHL205" s="7"/>
      <c r="AHM205" s="7"/>
      <c r="AHN205" s="7"/>
      <c r="AHO205" s="7"/>
      <c r="AHP205" s="7"/>
      <c r="AHQ205" s="7"/>
      <c r="AHR205" s="7"/>
      <c r="AHS205" s="7"/>
      <c r="AHT205" s="7"/>
      <c r="AHU205" s="7"/>
      <c r="AHV205" s="7"/>
      <c r="AHW205" s="7"/>
      <c r="AHX205" s="7"/>
      <c r="AHY205" s="7"/>
      <c r="AHZ205" s="7"/>
      <c r="AIA205" s="7"/>
      <c r="AIB205" s="7"/>
      <c r="AIC205" s="7"/>
      <c r="AID205" s="7"/>
      <c r="AIE205" s="7"/>
      <c r="AIF205" s="7"/>
      <c r="AIG205" s="7"/>
      <c r="AIH205" s="7"/>
      <c r="AII205" s="7"/>
      <c r="AIJ205" s="7"/>
      <c r="AIK205" s="7"/>
      <c r="AIL205" s="7"/>
      <c r="AIM205" s="7"/>
      <c r="AIN205" s="7"/>
      <c r="AIO205" s="7"/>
      <c r="AIP205" s="7"/>
      <c r="AIQ205" s="7"/>
      <c r="AIR205" s="7"/>
      <c r="AIS205" s="7"/>
      <c r="AIT205" s="7"/>
      <c r="AIU205" s="7"/>
      <c r="AIV205" s="7"/>
      <c r="AIW205" s="7"/>
      <c r="AIX205" s="7"/>
      <c r="AIY205" s="7"/>
      <c r="AIZ205" s="7"/>
      <c r="AJA205" s="7"/>
      <c r="AJB205" s="7"/>
      <c r="AJC205" s="7"/>
      <c r="AJD205" s="7"/>
      <c r="AJE205" s="7"/>
      <c r="AJF205" s="7"/>
      <c r="AJG205" s="7"/>
      <c r="AJH205" s="7"/>
      <c r="AJI205" s="7"/>
      <c r="AJJ205" s="7"/>
      <c r="AJK205" s="7"/>
      <c r="AJL205" s="7"/>
      <c r="AJM205" s="7"/>
      <c r="AJN205" s="7"/>
      <c r="AJO205" s="7"/>
      <c r="AJP205" s="7"/>
      <c r="AJQ205" s="7"/>
      <c r="AJR205" s="7"/>
      <c r="AJS205" s="7"/>
      <c r="AJT205" s="7"/>
      <c r="AJU205" s="7"/>
      <c r="AJV205" s="7"/>
      <c r="AJW205" s="7"/>
      <c r="AJX205" s="7"/>
      <c r="AJY205" s="7"/>
      <c r="AJZ205" s="7"/>
      <c r="AKA205" s="7"/>
      <c r="AKB205" s="7"/>
      <c r="AKC205" s="7"/>
      <c r="AKD205" s="7"/>
      <c r="AKE205" s="7"/>
      <c r="AKF205" s="7"/>
      <c r="AKG205" s="7"/>
      <c r="AKH205" s="7"/>
      <c r="AKI205" s="7"/>
      <c r="AKJ205" s="7"/>
      <c r="AKK205" s="7"/>
      <c r="AKL205" s="7"/>
      <c r="AKM205" s="7"/>
      <c r="AKN205" s="7"/>
      <c r="AKO205" s="7"/>
      <c r="AKP205" s="7"/>
      <c r="AKQ205" s="7"/>
      <c r="AKR205" s="7"/>
      <c r="AKS205" s="7"/>
      <c r="AKT205" s="7"/>
      <c r="AKU205" s="7"/>
      <c r="AKV205" s="7"/>
      <c r="AKW205" s="7"/>
      <c r="AKX205" s="7"/>
      <c r="AKY205" s="7"/>
      <c r="AKZ205" s="7"/>
      <c r="ALA205" s="7"/>
      <c r="ALB205" s="7"/>
      <c r="ALC205" s="7"/>
      <c r="ALD205" s="7"/>
      <c r="ALE205" s="7"/>
      <c r="ALF205" s="7"/>
      <c r="ALG205" s="7"/>
      <c r="ALH205" s="7"/>
      <c r="ALI205" s="7"/>
      <c r="ALJ205" s="7"/>
      <c r="ALK205" s="7"/>
      <c r="ALL205" s="7"/>
      <c r="ALM205" s="7"/>
      <c r="ALN205" s="7"/>
      <c r="ALO205" s="7"/>
      <c r="ALP205" s="7"/>
      <c r="ALQ205" s="7"/>
      <c r="ALR205" s="7"/>
      <c r="ALS205" s="7"/>
      <c r="ALT205" s="7"/>
      <c r="ALU205" s="7"/>
      <c r="ALV205" s="7"/>
      <c r="ALW205" s="7"/>
      <c r="ALX205" s="7"/>
      <c r="ALY205" s="7"/>
      <c r="ALZ205" s="7"/>
      <c r="AMA205" s="7"/>
      <c r="AMB205" s="7"/>
      <c r="AMC205" s="7"/>
      <c r="AMD205" s="7"/>
      <c r="AME205" s="7"/>
      <c r="AMF205" s="7"/>
      <c r="AMG205" s="7"/>
      <c r="AMH205" s="7"/>
      <c r="AMI205" s="7"/>
      <c r="AMJ205" s="7"/>
      <c r="AMK205" s="7"/>
      <c r="AML205" s="7"/>
      <c r="AMM205" s="7"/>
      <c r="AMN205" s="7"/>
      <c r="AMO205" s="7"/>
      <c r="AMP205" s="7"/>
      <c r="AMQ205" s="7"/>
      <c r="AMR205" s="7"/>
      <c r="AMS205" s="7"/>
      <c r="AMT205" s="7"/>
      <c r="AMU205" s="7"/>
      <c r="AMV205" s="7"/>
      <c r="AMW205" s="7"/>
      <c r="AMX205" s="7"/>
      <c r="AMY205" s="7"/>
      <c r="AMZ205" s="7"/>
      <c r="ANA205" s="7"/>
      <c r="ANB205" s="7"/>
      <c r="ANC205" s="7"/>
      <c r="AND205" s="7"/>
      <c r="ANE205" s="7"/>
      <c r="ANF205" s="7"/>
      <c r="ANG205" s="7"/>
      <c r="ANH205" s="7"/>
      <c r="ANI205" s="7"/>
      <c r="ANJ205" s="7"/>
      <c r="ANK205" s="7"/>
      <c r="ANL205" s="7"/>
      <c r="ANM205" s="7"/>
      <c r="ANN205" s="7"/>
      <c r="ANO205" s="7"/>
      <c r="ANP205" s="7"/>
      <c r="ANQ205" s="7"/>
      <c r="ANR205" s="7"/>
      <c r="ANS205" s="7"/>
      <c r="ANT205" s="7"/>
      <c r="ANU205" s="7"/>
      <c r="ANV205" s="7"/>
      <c r="ANW205" s="7"/>
      <c r="ANX205" s="7"/>
      <c r="ANY205" s="7"/>
      <c r="ANZ205" s="7"/>
      <c r="AOA205" s="7"/>
      <c r="AOB205" s="7"/>
      <c r="AOC205" s="7"/>
      <c r="AOD205" s="7"/>
      <c r="AOE205" s="7"/>
      <c r="AOF205" s="7"/>
      <c r="AOG205" s="7"/>
      <c r="AOH205" s="7"/>
      <c r="AOI205" s="7"/>
      <c r="AOJ205" s="7"/>
      <c r="AOK205" s="7"/>
      <c r="AOL205" s="7"/>
      <c r="AOM205" s="7"/>
      <c r="AON205" s="7"/>
      <c r="AOO205" s="7"/>
      <c r="AOP205" s="7"/>
      <c r="AOQ205" s="7"/>
      <c r="AOR205" s="7"/>
      <c r="AOS205" s="7"/>
      <c r="AOT205" s="7"/>
      <c r="AOU205" s="7"/>
      <c r="AOV205" s="7"/>
      <c r="AOW205" s="7"/>
      <c r="AOX205" s="7"/>
      <c r="AOY205" s="7"/>
      <c r="AOZ205" s="7"/>
      <c r="APA205" s="7"/>
      <c r="APB205" s="7"/>
      <c r="APC205" s="7"/>
      <c r="APD205" s="7"/>
      <c r="APE205" s="7"/>
      <c r="APF205" s="7"/>
      <c r="APG205" s="7"/>
      <c r="APH205" s="7"/>
      <c r="API205" s="7"/>
      <c r="APJ205" s="7"/>
      <c r="APK205" s="7"/>
      <c r="APL205" s="7"/>
      <c r="APM205" s="7"/>
      <c r="APN205" s="7"/>
      <c r="APO205" s="7"/>
      <c r="APP205" s="7"/>
      <c r="APQ205" s="7"/>
      <c r="APR205" s="7"/>
      <c r="APS205" s="7"/>
      <c r="APT205" s="7"/>
      <c r="APU205" s="7"/>
      <c r="APV205" s="7"/>
      <c r="APW205" s="7"/>
      <c r="APX205" s="7"/>
      <c r="APY205" s="7"/>
      <c r="APZ205" s="7"/>
      <c r="AQA205" s="7"/>
      <c r="AQB205" s="7"/>
      <c r="AQC205" s="7"/>
      <c r="AQD205" s="7"/>
      <c r="AQE205" s="7"/>
      <c r="AQF205" s="7"/>
      <c r="AQG205" s="7"/>
      <c r="AQH205" s="7"/>
      <c r="AQI205" s="7"/>
      <c r="AQJ205" s="7"/>
      <c r="AQK205" s="7"/>
      <c r="AQL205" s="7"/>
      <c r="AQM205" s="7"/>
      <c r="AQN205" s="7"/>
      <c r="AQO205" s="7"/>
      <c r="AQP205" s="7"/>
      <c r="AQQ205" s="7"/>
      <c r="AQR205" s="7"/>
      <c r="AQS205" s="7"/>
      <c r="AQT205" s="7"/>
      <c r="AQU205" s="7"/>
      <c r="AQV205" s="7"/>
      <c r="AQW205" s="7"/>
      <c r="AQX205" s="7"/>
      <c r="AQY205" s="7"/>
      <c r="AQZ205" s="7"/>
      <c r="ARA205" s="7"/>
      <c r="ARB205" s="7"/>
      <c r="ARC205" s="7"/>
      <c r="ARD205" s="7"/>
      <c r="ARE205" s="7"/>
      <c r="ARF205" s="7"/>
      <c r="ARG205" s="7"/>
      <c r="ARH205" s="7"/>
      <c r="ARI205" s="7"/>
      <c r="ARJ205" s="7"/>
      <c r="ARK205" s="7"/>
      <c r="ARL205" s="7"/>
      <c r="ARM205" s="7"/>
      <c r="ARN205" s="7"/>
      <c r="ARO205" s="7"/>
      <c r="ARP205" s="7"/>
      <c r="ARQ205" s="7"/>
      <c r="ARR205" s="7"/>
      <c r="ARS205" s="7"/>
      <c r="ART205" s="7"/>
      <c r="ARU205" s="7"/>
      <c r="ARV205" s="7"/>
      <c r="ARW205" s="7"/>
      <c r="ARX205" s="7"/>
      <c r="ARY205" s="7"/>
      <c r="ARZ205" s="7"/>
      <c r="ASA205" s="7"/>
      <c r="ASB205" s="7"/>
      <c r="ASC205" s="7"/>
      <c r="ASD205" s="7"/>
      <c r="ASE205" s="7"/>
      <c r="ASF205" s="7"/>
      <c r="ASG205" s="7"/>
      <c r="ASH205" s="7"/>
      <c r="ASI205" s="7"/>
      <c r="ASJ205" s="7"/>
      <c r="ASK205" s="7"/>
      <c r="ASL205" s="7"/>
      <c r="ASM205" s="7"/>
      <c r="ASN205" s="7"/>
      <c r="ASO205" s="7"/>
      <c r="ASP205" s="7"/>
      <c r="ASQ205" s="7"/>
      <c r="ASR205" s="7"/>
      <c r="ASS205" s="7"/>
      <c r="AST205" s="7"/>
      <c r="ASU205" s="7"/>
      <c r="ASV205" s="7"/>
      <c r="ASW205" s="7"/>
      <c r="ASX205" s="7"/>
      <c r="ASY205" s="7"/>
      <c r="ASZ205" s="7"/>
      <c r="ATA205" s="7"/>
      <c r="ATB205" s="7"/>
      <c r="ATC205" s="7"/>
      <c r="ATD205" s="7"/>
      <c r="ATE205" s="7"/>
      <c r="ATF205" s="7"/>
      <c r="ATG205" s="7"/>
      <c r="ATH205" s="7"/>
      <c r="ATI205" s="7"/>
      <c r="ATJ205" s="7"/>
      <c r="ATK205" s="7"/>
      <c r="ATL205" s="7"/>
      <c r="ATM205" s="7"/>
      <c r="ATN205" s="7"/>
      <c r="ATO205" s="7"/>
      <c r="ATP205" s="7"/>
      <c r="ATQ205" s="7"/>
      <c r="ATR205" s="7"/>
      <c r="ATS205" s="7"/>
      <c r="ATT205" s="7"/>
      <c r="ATU205" s="7"/>
      <c r="ATV205" s="7"/>
      <c r="ATW205" s="7"/>
      <c r="ATX205" s="7"/>
      <c r="ATY205" s="7"/>
      <c r="ATZ205" s="7"/>
      <c r="AUA205" s="7"/>
      <c r="AUB205" s="7"/>
      <c r="AUC205" s="7"/>
      <c r="AUD205" s="7"/>
      <c r="AUE205" s="7"/>
      <c r="AUF205" s="7"/>
      <c r="AUG205" s="7"/>
      <c r="AUH205" s="7"/>
      <c r="AUI205" s="7"/>
      <c r="AUJ205" s="7"/>
      <c r="AUK205" s="7"/>
      <c r="AUL205" s="7"/>
      <c r="AUM205" s="7"/>
      <c r="AUN205" s="7"/>
      <c r="AUO205" s="7"/>
      <c r="AUP205" s="7"/>
      <c r="AUQ205" s="7"/>
      <c r="AUR205" s="7"/>
      <c r="AUS205" s="7"/>
      <c r="AUT205" s="7"/>
      <c r="AUU205" s="7"/>
      <c r="AUV205" s="7"/>
      <c r="AUW205" s="7"/>
      <c r="AUX205" s="7"/>
      <c r="AUY205" s="7"/>
      <c r="AUZ205" s="7"/>
      <c r="AVA205" s="7"/>
      <c r="AVB205" s="7"/>
      <c r="AVC205" s="7"/>
      <c r="AVD205" s="7"/>
      <c r="AVE205" s="7"/>
      <c r="AVF205" s="7"/>
      <c r="AVG205" s="7"/>
      <c r="AVH205" s="7"/>
      <c r="AVI205" s="7"/>
      <c r="AVJ205" s="7"/>
      <c r="AVK205" s="7"/>
      <c r="AVL205" s="7"/>
      <c r="AVM205" s="7"/>
      <c r="AVN205" s="7"/>
      <c r="AVO205" s="7"/>
      <c r="AVP205" s="7"/>
      <c r="AVQ205" s="7"/>
      <c r="AVR205" s="7"/>
      <c r="AVS205" s="7"/>
      <c r="AVT205" s="7"/>
      <c r="AVU205" s="7"/>
      <c r="AVV205" s="7"/>
      <c r="AVW205" s="7"/>
      <c r="AVX205" s="7"/>
      <c r="AVY205" s="7"/>
      <c r="AVZ205" s="7"/>
      <c r="AWA205" s="7"/>
      <c r="AWB205" s="7"/>
      <c r="AWC205" s="7"/>
      <c r="AWD205" s="7"/>
      <c r="AWE205" s="7"/>
      <c r="AWF205" s="7"/>
      <c r="AWG205" s="7"/>
      <c r="AWH205" s="7"/>
      <c r="AWI205" s="7"/>
      <c r="AWJ205" s="7"/>
      <c r="AWK205" s="7"/>
      <c r="AWL205" s="7"/>
      <c r="AWM205" s="7"/>
      <c r="AWN205" s="7"/>
      <c r="AWO205" s="7"/>
      <c r="AWP205" s="7"/>
      <c r="AWQ205" s="7"/>
      <c r="AWR205" s="7"/>
      <c r="AWS205" s="7"/>
      <c r="AWT205" s="7"/>
      <c r="AWU205" s="7"/>
      <c r="AWV205" s="7"/>
      <c r="AWW205" s="7"/>
      <c r="AWX205" s="7"/>
      <c r="AWY205" s="7"/>
      <c r="AWZ205" s="7"/>
      <c r="AXA205" s="7"/>
      <c r="AXB205" s="7"/>
      <c r="AXC205" s="7"/>
      <c r="AXD205" s="7"/>
      <c r="AXE205" s="7"/>
      <c r="AXF205" s="7"/>
      <c r="AXG205" s="7"/>
      <c r="AXH205" s="7"/>
      <c r="AXI205" s="7"/>
      <c r="AXJ205" s="7"/>
      <c r="AXK205" s="7"/>
      <c r="AXL205" s="7"/>
      <c r="AXM205" s="7"/>
      <c r="AXN205" s="7"/>
      <c r="AXO205" s="7"/>
      <c r="AXP205" s="7"/>
      <c r="AXQ205" s="7"/>
      <c r="AXR205" s="7"/>
      <c r="AXS205" s="7"/>
      <c r="AXT205" s="7"/>
      <c r="AXU205" s="7"/>
      <c r="AXV205" s="7"/>
      <c r="AXW205" s="7"/>
      <c r="AXX205" s="7"/>
      <c r="AXY205" s="7"/>
      <c r="AXZ205" s="7"/>
      <c r="AYA205" s="7"/>
      <c r="AYB205" s="7"/>
      <c r="AYC205" s="7"/>
      <c r="AYD205" s="7"/>
      <c r="AYE205" s="7"/>
      <c r="AYF205" s="7"/>
      <c r="AYG205" s="7"/>
      <c r="AYH205" s="7"/>
      <c r="AYI205" s="7"/>
      <c r="AYJ205" s="7"/>
      <c r="AYK205" s="7"/>
      <c r="AYL205" s="7"/>
      <c r="AYM205" s="7"/>
      <c r="AYN205" s="7"/>
      <c r="AYO205" s="7"/>
      <c r="AYP205" s="7"/>
      <c r="AYQ205" s="7"/>
      <c r="AYR205" s="7"/>
      <c r="AYS205" s="7"/>
      <c r="AYT205" s="7"/>
      <c r="AYU205" s="7"/>
      <c r="AYV205" s="7"/>
      <c r="AYW205" s="7"/>
      <c r="AYX205" s="7"/>
      <c r="AYY205" s="7"/>
      <c r="AYZ205" s="7"/>
      <c r="AZA205" s="7"/>
      <c r="AZB205" s="7"/>
      <c r="AZC205" s="7"/>
      <c r="AZD205" s="7"/>
      <c r="AZE205" s="7"/>
      <c r="AZF205" s="7"/>
      <c r="AZG205" s="7"/>
      <c r="AZH205" s="7"/>
      <c r="AZI205" s="7"/>
      <c r="AZJ205" s="7"/>
      <c r="AZK205" s="7"/>
      <c r="AZL205" s="7"/>
      <c r="AZM205" s="7"/>
      <c r="AZN205" s="7"/>
      <c r="AZO205" s="7"/>
      <c r="AZP205" s="7"/>
      <c r="AZQ205" s="7"/>
      <c r="AZR205" s="7"/>
      <c r="AZS205" s="7"/>
      <c r="AZT205" s="7"/>
      <c r="AZU205" s="7"/>
      <c r="AZV205" s="7"/>
      <c r="AZW205" s="7"/>
      <c r="AZX205" s="7"/>
      <c r="AZY205" s="7"/>
      <c r="AZZ205" s="7"/>
      <c r="BAA205" s="7"/>
      <c r="BAB205" s="7"/>
      <c r="BAC205" s="7"/>
      <c r="BAD205" s="7"/>
      <c r="BAE205" s="7"/>
      <c r="BAF205" s="7"/>
      <c r="BAG205" s="7"/>
      <c r="BAH205" s="7"/>
      <c r="BAI205" s="7"/>
      <c r="BAJ205" s="7"/>
      <c r="BAK205" s="7"/>
      <c r="BAL205" s="7"/>
      <c r="BAM205" s="7"/>
      <c r="BAN205" s="7"/>
      <c r="BAO205" s="7"/>
      <c r="BAP205" s="7"/>
      <c r="BAQ205" s="7"/>
      <c r="BAR205" s="7"/>
      <c r="BAS205" s="7"/>
      <c r="BAT205" s="7"/>
      <c r="BAU205" s="7"/>
      <c r="BAV205" s="7"/>
      <c r="BAW205" s="7"/>
      <c r="BAX205" s="7"/>
      <c r="BAY205" s="7"/>
      <c r="BAZ205" s="7"/>
      <c r="BBA205" s="7"/>
      <c r="BBB205" s="7"/>
      <c r="BBC205" s="7"/>
      <c r="BBD205" s="7"/>
      <c r="BBE205" s="7"/>
      <c r="BBF205" s="7"/>
      <c r="BBG205" s="7"/>
      <c r="BBH205" s="7"/>
      <c r="BBI205" s="7"/>
      <c r="BBJ205" s="7"/>
      <c r="BBK205" s="7"/>
      <c r="BBL205" s="7"/>
      <c r="BBM205" s="7"/>
      <c r="BBN205" s="7"/>
      <c r="BBO205" s="7"/>
      <c r="BBP205" s="7"/>
      <c r="BBQ205" s="7"/>
      <c r="BBR205" s="7"/>
      <c r="BBS205" s="7"/>
      <c r="BBT205" s="7"/>
      <c r="BBU205" s="7"/>
      <c r="BBV205" s="7"/>
      <c r="BBW205" s="7"/>
      <c r="BBX205" s="7"/>
      <c r="BBY205" s="7"/>
      <c r="BBZ205" s="7"/>
      <c r="BCA205" s="7"/>
      <c r="BCB205" s="7"/>
      <c r="BCC205" s="7"/>
      <c r="BCD205" s="7"/>
      <c r="BCE205" s="7"/>
      <c r="BCF205" s="7"/>
      <c r="BCG205" s="7"/>
      <c r="BCH205" s="7"/>
      <c r="BCI205" s="7"/>
      <c r="BCJ205" s="7"/>
      <c r="BCK205" s="7"/>
      <c r="BCL205" s="7"/>
      <c r="BCM205" s="7"/>
      <c r="BCN205" s="7"/>
      <c r="BCO205" s="7"/>
      <c r="BCP205" s="7"/>
      <c r="BCQ205" s="7"/>
      <c r="BCR205" s="7"/>
      <c r="BCS205" s="7"/>
      <c r="BCT205" s="7"/>
      <c r="BCU205" s="7"/>
      <c r="BCV205" s="7"/>
      <c r="BCW205" s="7"/>
      <c r="BCX205" s="7"/>
      <c r="BCY205" s="7"/>
      <c r="BCZ205" s="7"/>
      <c r="BDA205" s="7"/>
      <c r="BDB205" s="7"/>
      <c r="BDC205" s="7"/>
      <c r="BDD205" s="7"/>
      <c r="BDE205" s="7"/>
      <c r="BDF205" s="7"/>
      <c r="BDG205" s="7"/>
      <c r="BDH205" s="7"/>
      <c r="BDI205" s="7"/>
      <c r="BDJ205" s="7"/>
      <c r="BDK205" s="7"/>
      <c r="BDL205" s="7"/>
      <c r="BDM205" s="7"/>
      <c r="BDN205" s="7"/>
      <c r="BDO205" s="7"/>
      <c r="BDP205" s="7"/>
      <c r="BDQ205" s="7"/>
      <c r="BDR205" s="7"/>
      <c r="BDS205" s="7"/>
      <c r="BDT205" s="7"/>
      <c r="BDU205" s="7"/>
      <c r="BDV205" s="7"/>
      <c r="BDW205" s="7"/>
      <c r="BDX205" s="7"/>
      <c r="BDY205" s="7"/>
      <c r="BDZ205" s="7"/>
      <c r="BEA205" s="7"/>
      <c r="BEB205" s="7"/>
      <c r="BEC205" s="7"/>
      <c r="BED205" s="7"/>
      <c r="BEE205" s="7"/>
      <c r="BEF205" s="7"/>
      <c r="BEG205" s="7"/>
      <c r="BEH205" s="7"/>
      <c r="BEI205" s="7"/>
      <c r="BEJ205" s="7"/>
      <c r="BEK205" s="7"/>
      <c r="BEL205" s="7"/>
      <c r="BEM205" s="7"/>
      <c r="BEN205" s="7"/>
      <c r="BEO205" s="7"/>
      <c r="BEP205" s="7"/>
      <c r="BEQ205" s="7"/>
      <c r="BER205" s="7"/>
      <c r="BES205" s="7"/>
      <c r="BET205" s="7"/>
      <c r="BEU205" s="7"/>
      <c r="BEV205" s="7"/>
      <c r="BEW205" s="7"/>
      <c r="BEX205" s="7"/>
      <c r="BEY205" s="7"/>
      <c r="BEZ205" s="7"/>
      <c r="BFA205" s="7"/>
      <c r="BFB205" s="7"/>
      <c r="BFC205" s="7"/>
      <c r="BFD205" s="7"/>
      <c r="BFE205" s="7"/>
      <c r="BFF205" s="7"/>
      <c r="BFG205" s="7"/>
      <c r="BFH205" s="7"/>
      <c r="BFI205" s="7"/>
      <c r="BFJ205" s="7"/>
      <c r="BFK205" s="7"/>
      <c r="BFL205" s="7"/>
      <c r="BFM205" s="7"/>
      <c r="BFN205" s="7"/>
      <c r="BFO205" s="7"/>
      <c r="BFP205" s="7"/>
      <c r="BFQ205" s="7"/>
      <c r="BFR205" s="7"/>
      <c r="BFS205" s="7"/>
      <c r="BFT205" s="7"/>
      <c r="BFU205" s="7"/>
      <c r="BFV205" s="7"/>
      <c r="BFW205" s="7"/>
      <c r="BFX205" s="7"/>
      <c r="BFY205" s="7"/>
      <c r="BFZ205" s="7"/>
      <c r="BGA205" s="7"/>
      <c r="BGB205" s="7"/>
      <c r="BGC205" s="7"/>
      <c r="BGD205" s="7"/>
      <c r="BGE205" s="7"/>
      <c r="BGF205" s="7"/>
      <c r="BGG205" s="7"/>
      <c r="BGH205" s="7"/>
      <c r="BGI205" s="7"/>
      <c r="BGJ205" s="7"/>
      <c r="BGK205" s="7"/>
      <c r="BGL205" s="7"/>
      <c r="BGM205" s="7"/>
      <c r="BGN205" s="7"/>
      <c r="BGO205" s="7"/>
      <c r="BGP205" s="7"/>
      <c r="BGQ205" s="7"/>
      <c r="BGR205" s="7"/>
      <c r="BGS205" s="7"/>
      <c r="BGT205" s="7"/>
      <c r="BGU205" s="7"/>
      <c r="BGV205" s="7"/>
      <c r="BGW205" s="7"/>
      <c r="BGX205" s="7"/>
      <c r="BGY205" s="7"/>
      <c r="BGZ205" s="7"/>
      <c r="BHA205" s="7"/>
      <c r="BHB205" s="7"/>
      <c r="BHC205" s="7"/>
      <c r="BHD205" s="7"/>
      <c r="BHE205" s="7"/>
      <c r="BHF205" s="7"/>
      <c r="BHG205" s="7"/>
      <c r="BHH205" s="7"/>
      <c r="BHI205" s="7"/>
      <c r="BHJ205" s="7"/>
      <c r="BHK205" s="7"/>
      <c r="BHL205" s="7"/>
      <c r="BHM205" s="7"/>
      <c r="BHN205" s="7"/>
      <c r="BHO205" s="7"/>
      <c r="BHP205" s="7"/>
      <c r="BHQ205" s="7"/>
      <c r="BHR205" s="7"/>
      <c r="BHS205" s="7"/>
      <c r="BHT205" s="7"/>
      <c r="BHU205" s="7"/>
      <c r="BHV205" s="7"/>
      <c r="BHW205" s="7"/>
      <c r="BHX205" s="7"/>
      <c r="BHY205" s="7"/>
      <c r="BHZ205" s="7"/>
      <c r="BIA205" s="7"/>
      <c r="BIB205" s="7"/>
      <c r="BIC205" s="7"/>
      <c r="BID205" s="7"/>
      <c r="BIE205" s="7"/>
      <c r="BIF205" s="7"/>
      <c r="BIG205" s="7"/>
      <c r="BIH205" s="7"/>
      <c r="BII205" s="7"/>
      <c r="BIJ205" s="7"/>
      <c r="BIK205" s="7"/>
      <c r="BIL205" s="7"/>
      <c r="BIM205" s="7"/>
      <c r="BIN205" s="7"/>
      <c r="BIO205" s="7"/>
      <c r="BIP205" s="7"/>
      <c r="BIQ205" s="7"/>
      <c r="BIR205" s="7"/>
      <c r="BIS205" s="7"/>
      <c r="BIT205" s="7"/>
      <c r="BIU205" s="7"/>
      <c r="BIV205" s="7"/>
      <c r="BIW205" s="7"/>
      <c r="BIX205" s="7"/>
      <c r="BIY205" s="7"/>
      <c r="BIZ205" s="7"/>
      <c r="BJA205" s="7"/>
      <c r="BJB205" s="7"/>
      <c r="BJC205" s="7"/>
      <c r="BJD205" s="7"/>
      <c r="BJE205" s="7"/>
      <c r="BJF205" s="7"/>
      <c r="BJG205" s="7"/>
      <c r="BJH205" s="7"/>
      <c r="BJI205" s="7"/>
      <c r="BJJ205" s="7"/>
      <c r="BJK205" s="7"/>
      <c r="BJL205" s="7"/>
      <c r="BJM205" s="7"/>
      <c r="BJN205" s="7"/>
      <c r="BJO205" s="7"/>
      <c r="BJP205" s="7"/>
      <c r="BJQ205" s="7"/>
      <c r="BJR205" s="7"/>
      <c r="BJS205" s="7"/>
      <c r="BJT205" s="7"/>
      <c r="BJU205" s="7"/>
      <c r="BJV205" s="7"/>
      <c r="BJW205" s="7"/>
      <c r="BJX205" s="7"/>
      <c r="BJY205" s="7"/>
      <c r="BJZ205" s="7"/>
      <c r="BKA205" s="7"/>
      <c r="BKB205" s="7"/>
      <c r="BKC205" s="7"/>
      <c r="BKD205" s="7"/>
      <c r="BKE205" s="7"/>
      <c r="BKF205" s="7"/>
      <c r="BKG205" s="7"/>
      <c r="BKH205" s="7"/>
      <c r="BKI205" s="7"/>
      <c r="BKJ205" s="7"/>
      <c r="BKK205" s="7"/>
      <c r="BKL205" s="7"/>
      <c r="BKM205" s="7"/>
      <c r="BKN205" s="7"/>
      <c r="BKO205" s="7"/>
      <c r="BKP205" s="7"/>
      <c r="BKQ205" s="7"/>
      <c r="BKR205" s="7"/>
      <c r="BKS205" s="7"/>
      <c r="BKT205" s="7"/>
      <c r="BKU205" s="7"/>
      <c r="BKV205" s="7"/>
      <c r="BKW205" s="7"/>
      <c r="BKX205" s="7"/>
      <c r="BKY205" s="7"/>
      <c r="BKZ205" s="7"/>
      <c r="BLA205" s="7"/>
      <c r="BLB205" s="7"/>
      <c r="BLC205" s="7"/>
      <c r="BLD205" s="7"/>
      <c r="BLE205" s="7"/>
      <c r="BLF205" s="7"/>
      <c r="BLG205" s="7"/>
      <c r="BLH205" s="7"/>
      <c r="BLI205" s="7"/>
      <c r="BLJ205" s="7"/>
      <c r="BLK205" s="7"/>
      <c r="BLL205" s="7"/>
      <c r="BLM205" s="7"/>
      <c r="BLN205" s="7"/>
      <c r="BLO205" s="7"/>
      <c r="BLP205" s="7"/>
      <c r="BLQ205" s="7"/>
      <c r="BLR205" s="7"/>
      <c r="BLS205" s="7"/>
      <c r="BLT205" s="7"/>
      <c r="BLU205" s="7"/>
      <c r="BLV205" s="7"/>
      <c r="BLW205" s="7"/>
      <c r="BLX205" s="7"/>
      <c r="BLY205" s="7"/>
      <c r="BLZ205" s="7"/>
      <c r="BMA205" s="7"/>
      <c r="BMB205" s="7"/>
      <c r="BMC205" s="7"/>
      <c r="BMD205" s="7"/>
      <c r="BME205" s="7"/>
      <c r="BMF205" s="7"/>
      <c r="BMG205" s="7"/>
      <c r="BMH205" s="7"/>
      <c r="BMI205" s="7"/>
      <c r="BMJ205" s="7"/>
      <c r="BMK205" s="7"/>
      <c r="BML205" s="7"/>
      <c r="BMM205" s="7"/>
      <c r="BMN205" s="7"/>
      <c r="BMO205" s="7"/>
      <c r="BMP205" s="7"/>
      <c r="BMQ205" s="7"/>
      <c r="BMR205" s="7"/>
      <c r="BMS205" s="7"/>
      <c r="BMT205" s="7"/>
      <c r="BMU205" s="7"/>
      <c r="BMV205" s="7"/>
      <c r="BMW205" s="7"/>
      <c r="BMX205" s="7"/>
      <c r="BMY205" s="7"/>
      <c r="BMZ205" s="7"/>
      <c r="BNA205" s="7"/>
      <c r="BNB205" s="7"/>
      <c r="BNC205" s="7"/>
      <c r="BND205" s="7"/>
      <c r="BNE205" s="7"/>
      <c r="BNF205" s="7"/>
      <c r="BNG205" s="7"/>
      <c r="BNH205" s="7"/>
      <c r="BNI205" s="7"/>
      <c r="BNJ205" s="7"/>
      <c r="BNK205" s="7"/>
      <c r="BNL205" s="7"/>
      <c r="BNM205" s="7"/>
      <c r="BNN205" s="7"/>
      <c r="BNO205" s="7"/>
      <c r="BNP205" s="7"/>
      <c r="BNQ205" s="7"/>
      <c r="BNR205" s="7"/>
      <c r="BNS205" s="7"/>
      <c r="BNT205" s="7"/>
      <c r="BNU205" s="7"/>
      <c r="BNV205" s="7"/>
      <c r="BNW205" s="7"/>
      <c r="BNX205" s="7"/>
      <c r="BNY205" s="7"/>
      <c r="BNZ205" s="7"/>
      <c r="BOA205" s="7"/>
      <c r="BOB205" s="7"/>
      <c r="BOC205" s="7"/>
      <c r="BOD205" s="7"/>
      <c r="BOE205" s="7"/>
      <c r="BOF205" s="7"/>
      <c r="BOG205" s="7"/>
      <c r="BOH205" s="7"/>
      <c r="BOI205" s="7"/>
      <c r="BOJ205" s="7"/>
      <c r="BOK205" s="7"/>
      <c r="BOL205" s="7"/>
      <c r="BOM205" s="7"/>
      <c r="BON205" s="7"/>
      <c r="BOO205" s="7"/>
      <c r="BOP205" s="7"/>
      <c r="BOQ205" s="7"/>
      <c r="BOR205" s="7"/>
      <c r="BOS205" s="7"/>
      <c r="BOT205" s="7"/>
      <c r="BOU205" s="7"/>
      <c r="BOV205" s="7"/>
      <c r="BOW205" s="7"/>
      <c r="BOX205" s="7"/>
      <c r="BOY205" s="7"/>
      <c r="BOZ205" s="7"/>
      <c r="BPA205" s="7"/>
      <c r="BPB205" s="7"/>
      <c r="BPC205" s="7"/>
      <c r="BPD205" s="7"/>
      <c r="BPE205" s="7"/>
      <c r="BPF205" s="7"/>
      <c r="BPG205" s="7"/>
      <c r="BPH205" s="7"/>
      <c r="BPI205" s="7"/>
      <c r="BPJ205" s="7"/>
      <c r="BPK205" s="7"/>
      <c r="BPL205" s="7"/>
      <c r="BPM205" s="7"/>
      <c r="BPN205" s="7"/>
      <c r="BPO205" s="7"/>
      <c r="BPP205" s="7"/>
      <c r="BPQ205" s="7"/>
      <c r="BPR205" s="7"/>
      <c r="BPS205" s="7"/>
      <c r="BPT205" s="7"/>
      <c r="BPU205" s="7"/>
      <c r="BPV205" s="7"/>
      <c r="BPW205" s="7"/>
      <c r="BPX205" s="7"/>
      <c r="BPY205" s="7"/>
      <c r="BPZ205" s="7"/>
      <c r="BQA205" s="7"/>
      <c r="BQB205" s="7"/>
      <c r="BQC205" s="7"/>
      <c r="BQD205" s="7"/>
      <c r="BQE205" s="7"/>
      <c r="BQF205" s="7"/>
      <c r="BQG205" s="7"/>
      <c r="BQH205" s="7"/>
      <c r="BQI205" s="7"/>
      <c r="BQJ205" s="7"/>
      <c r="BQK205" s="7"/>
      <c r="BQL205" s="7"/>
      <c r="BQM205" s="7"/>
      <c r="BQN205" s="7"/>
      <c r="BQO205" s="7"/>
      <c r="BQP205" s="7"/>
      <c r="BQQ205" s="7"/>
      <c r="BQR205" s="7"/>
      <c r="BQS205" s="7"/>
      <c r="BQT205" s="7"/>
      <c r="BQU205" s="7"/>
      <c r="BQV205" s="7"/>
      <c r="BQW205" s="7"/>
      <c r="BQX205" s="7"/>
      <c r="BQY205" s="7"/>
      <c r="BQZ205" s="7"/>
      <c r="BRA205" s="7"/>
      <c r="BRB205" s="7"/>
      <c r="BRC205" s="7"/>
      <c r="BRD205" s="7"/>
      <c r="BRE205" s="7"/>
      <c r="BRF205" s="7"/>
      <c r="BRG205" s="7"/>
      <c r="BRH205" s="7"/>
      <c r="BRI205" s="7"/>
      <c r="BRJ205" s="7"/>
      <c r="BRK205" s="7"/>
      <c r="BRL205" s="7"/>
      <c r="BRM205" s="7"/>
      <c r="BRN205" s="7"/>
      <c r="BRO205" s="7"/>
      <c r="BRP205" s="7"/>
      <c r="BRQ205" s="7"/>
      <c r="BRR205" s="7"/>
      <c r="BRS205" s="7"/>
      <c r="BRT205" s="7"/>
      <c r="BRU205" s="7"/>
      <c r="BRV205" s="7"/>
      <c r="BRW205" s="7"/>
      <c r="BRX205" s="7"/>
      <c r="BRY205" s="7"/>
      <c r="BRZ205" s="7"/>
      <c r="BSA205" s="7"/>
      <c r="BSB205" s="7"/>
      <c r="BSC205" s="7"/>
      <c r="BSD205" s="7"/>
      <c r="BSE205" s="7"/>
      <c r="BSF205" s="7"/>
      <c r="BSG205" s="7"/>
      <c r="BSH205" s="7"/>
      <c r="BSI205" s="7"/>
      <c r="BSJ205" s="7"/>
      <c r="BSK205" s="7"/>
      <c r="BSL205" s="7"/>
      <c r="BSM205" s="7"/>
      <c r="BSN205" s="7"/>
      <c r="BSO205" s="7"/>
      <c r="BSP205" s="7"/>
      <c r="BSQ205" s="7"/>
      <c r="BSR205" s="7"/>
      <c r="BSS205" s="7"/>
      <c r="BST205" s="7"/>
      <c r="BSU205" s="7"/>
      <c r="BSV205" s="7"/>
      <c r="BSW205" s="7"/>
      <c r="BSX205" s="7"/>
      <c r="BSY205" s="7"/>
      <c r="BSZ205" s="7"/>
      <c r="BTA205" s="7"/>
      <c r="BTB205" s="7"/>
      <c r="BTC205" s="7"/>
      <c r="BTD205" s="7"/>
      <c r="BTE205" s="7"/>
      <c r="BTF205" s="7"/>
      <c r="BTG205" s="7"/>
      <c r="BTH205" s="7"/>
      <c r="BTI205" s="7"/>
      <c r="BTJ205" s="7"/>
      <c r="BTK205" s="7"/>
      <c r="BTL205" s="7"/>
      <c r="BTM205" s="7"/>
      <c r="BTN205" s="7"/>
      <c r="BTO205" s="7"/>
      <c r="BTP205" s="7"/>
      <c r="BTQ205" s="7"/>
      <c r="BTR205" s="7"/>
      <c r="BTS205" s="7"/>
      <c r="BTT205" s="7"/>
      <c r="BTU205" s="7"/>
      <c r="BTV205" s="7"/>
      <c r="BTW205" s="7"/>
      <c r="BTX205" s="7"/>
      <c r="BTY205" s="7"/>
      <c r="BTZ205" s="7"/>
      <c r="BUA205" s="7"/>
      <c r="BUB205" s="7"/>
      <c r="BUC205" s="7"/>
      <c r="BUD205" s="7"/>
      <c r="BUE205" s="7"/>
      <c r="BUF205" s="7"/>
      <c r="BUG205" s="7"/>
      <c r="BUH205" s="7"/>
      <c r="BUI205" s="7"/>
      <c r="BUJ205" s="7"/>
      <c r="BUK205" s="7"/>
      <c r="BUL205" s="7"/>
      <c r="BUM205" s="7"/>
      <c r="BUN205" s="7"/>
      <c r="BUO205" s="7"/>
      <c r="BUP205" s="7"/>
      <c r="BUQ205" s="7"/>
      <c r="BUR205" s="7"/>
      <c r="BUS205" s="7"/>
      <c r="BUT205" s="7"/>
      <c r="BUU205" s="7"/>
      <c r="BUV205" s="7"/>
      <c r="BUW205" s="7"/>
      <c r="BUX205" s="7"/>
      <c r="BUY205" s="7"/>
      <c r="BUZ205" s="7"/>
      <c r="BVA205" s="7"/>
      <c r="BVB205" s="7"/>
      <c r="BVC205" s="7"/>
      <c r="BVD205" s="7"/>
      <c r="BVE205" s="7"/>
      <c r="BVF205" s="7"/>
      <c r="BVG205" s="7"/>
      <c r="BVH205" s="7"/>
      <c r="BVI205" s="7"/>
      <c r="BVJ205" s="7"/>
      <c r="BVK205" s="7"/>
      <c r="BVL205" s="7"/>
      <c r="BVM205" s="7"/>
      <c r="BVN205" s="7"/>
      <c r="BVO205" s="7"/>
      <c r="BVP205" s="7"/>
      <c r="BVQ205" s="7"/>
      <c r="BVR205" s="7"/>
      <c r="BVS205" s="7"/>
      <c r="BVT205" s="7"/>
      <c r="BVU205" s="7"/>
      <c r="BVV205" s="7"/>
      <c r="BVW205" s="7"/>
      <c r="BVX205" s="7"/>
      <c r="BVY205" s="7"/>
      <c r="BVZ205" s="7"/>
      <c r="BWA205" s="7"/>
      <c r="BWB205" s="7"/>
      <c r="BWC205" s="7"/>
      <c r="BWD205" s="7"/>
      <c r="BWE205" s="7"/>
      <c r="BWF205" s="7"/>
      <c r="BWG205" s="7"/>
      <c r="BWH205" s="7"/>
      <c r="BWI205" s="7"/>
      <c r="BWJ205" s="7"/>
      <c r="BWK205" s="7"/>
      <c r="BWL205" s="7"/>
      <c r="BWM205" s="7"/>
      <c r="BWN205" s="7"/>
      <c r="BWO205" s="7"/>
      <c r="BWP205" s="7"/>
      <c r="BWQ205" s="7"/>
      <c r="BWR205" s="7"/>
      <c r="BWS205" s="7"/>
      <c r="BWT205" s="7"/>
      <c r="BWU205" s="7"/>
      <c r="BWV205" s="7"/>
      <c r="BWW205" s="7"/>
      <c r="BWX205" s="7"/>
      <c r="BWY205" s="7"/>
      <c r="BWZ205" s="7"/>
      <c r="BXA205" s="7"/>
      <c r="BXB205" s="7"/>
      <c r="BXC205" s="7"/>
      <c r="BXD205" s="7"/>
      <c r="BXE205" s="7"/>
      <c r="BXF205" s="7"/>
      <c r="BXG205" s="7"/>
      <c r="BXH205" s="7"/>
      <c r="BXI205" s="7"/>
      <c r="BXJ205" s="7"/>
      <c r="BXK205" s="7"/>
      <c r="BXL205" s="7"/>
      <c r="BXM205" s="7"/>
      <c r="BXN205" s="7"/>
      <c r="BXO205" s="7"/>
      <c r="BXP205" s="7"/>
      <c r="BXQ205" s="7"/>
      <c r="BXR205" s="7"/>
      <c r="BXS205" s="7"/>
      <c r="BXT205" s="7"/>
      <c r="BXU205" s="7"/>
      <c r="BXV205" s="7"/>
      <c r="BXW205" s="7"/>
      <c r="BXX205" s="7"/>
      <c r="BXY205" s="7"/>
      <c r="BXZ205" s="7"/>
      <c r="BYA205" s="7"/>
      <c r="BYB205" s="7"/>
      <c r="BYC205" s="7"/>
      <c r="BYD205" s="7"/>
      <c r="BYE205" s="7"/>
      <c r="BYF205" s="7"/>
      <c r="BYG205" s="7"/>
      <c r="BYH205" s="7"/>
      <c r="BYI205" s="7"/>
      <c r="BYJ205" s="7"/>
      <c r="BYK205" s="7"/>
      <c r="BYL205" s="7"/>
      <c r="BYM205" s="7"/>
      <c r="BYN205" s="7"/>
      <c r="BYO205" s="7"/>
      <c r="BYP205" s="7"/>
      <c r="BYQ205" s="7"/>
      <c r="BYR205" s="7"/>
      <c r="BYS205" s="7"/>
      <c r="BYT205" s="7"/>
      <c r="BYU205" s="7"/>
      <c r="BYV205" s="7"/>
      <c r="BYW205" s="7"/>
      <c r="BYX205" s="7"/>
      <c r="BYY205" s="7"/>
      <c r="BYZ205" s="7"/>
      <c r="BZA205" s="7"/>
      <c r="BZB205" s="7"/>
      <c r="BZC205" s="7"/>
      <c r="BZD205" s="7"/>
      <c r="BZE205" s="7"/>
      <c r="BZF205" s="7"/>
      <c r="BZG205" s="7"/>
      <c r="BZH205" s="7"/>
      <c r="BZI205" s="7"/>
      <c r="BZJ205" s="7"/>
      <c r="BZK205" s="7"/>
      <c r="BZL205" s="7"/>
      <c r="BZM205" s="7"/>
      <c r="BZN205" s="7"/>
      <c r="BZO205" s="7"/>
      <c r="BZP205" s="7"/>
      <c r="BZQ205" s="7"/>
      <c r="BZR205" s="7"/>
      <c r="BZS205" s="7"/>
      <c r="BZT205" s="7"/>
      <c r="BZU205" s="7"/>
      <c r="BZV205" s="7"/>
      <c r="BZW205" s="7"/>
      <c r="BZX205" s="7"/>
      <c r="BZY205" s="7"/>
      <c r="BZZ205" s="7"/>
      <c r="CAA205" s="7"/>
      <c r="CAB205" s="7"/>
      <c r="CAC205" s="7"/>
      <c r="CAD205" s="7"/>
      <c r="CAE205" s="7"/>
      <c r="CAF205" s="7"/>
      <c r="CAG205" s="7"/>
      <c r="CAH205" s="7"/>
      <c r="CAI205" s="7"/>
      <c r="CAJ205" s="7"/>
      <c r="CAK205" s="7"/>
      <c r="CAL205" s="7"/>
      <c r="CAM205" s="7"/>
      <c r="CAN205" s="7"/>
      <c r="CAO205" s="7"/>
      <c r="CAP205" s="7"/>
      <c r="CAQ205" s="7"/>
      <c r="CAR205" s="7"/>
      <c r="CAS205" s="7"/>
      <c r="CAT205" s="7"/>
      <c r="CAU205" s="7"/>
      <c r="CAV205" s="7"/>
      <c r="CAW205" s="7"/>
      <c r="CAX205" s="7"/>
      <c r="CAY205" s="7"/>
      <c r="CAZ205" s="7"/>
      <c r="CBA205" s="7"/>
      <c r="CBB205" s="7"/>
      <c r="CBC205" s="7"/>
      <c r="CBD205" s="7"/>
      <c r="CBE205" s="7"/>
      <c r="CBF205" s="7"/>
      <c r="CBG205" s="7"/>
      <c r="CBH205" s="7"/>
      <c r="CBI205" s="7"/>
      <c r="CBJ205" s="7"/>
      <c r="CBK205" s="7"/>
      <c r="CBL205" s="7"/>
      <c r="CBM205" s="7"/>
      <c r="CBN205" s="7"/>
      <c r="CBO205" s="7"/>
      <c r="CBP205" s="7"/>
      <c r="CBQ205" s="7"/>
      <c r="CBR205" s="7"/>
      <c r="CBS205" s="7"/>
      <c r="CBT205" s="7"/>
      <c r="CBU205" s="7"/>
      <c r="CBV205" s="7"/>
      <c r="CBW205" s="7"/>
      <c r="CBX205" s="7"/>
      <c r="CBY205" s="7"/>
      <c r="CBZ205" s="7"/>
      <c r="CCA205" s="7"/>
      <c r="CCB205" s="7"/>
      <c r="CCC205" s="7"/>
      <c r="CCD205" s="7"/>
      <c r="CCE205" s="7"/>
      <c r="CCF205" s="7"/>
      <c r="CCG205" s="7"/>
      <c r="CCH205" s="7"/>
      <c r="CCI205" s="7"/>
      <c r="CCJ205" s="7"/>
      <c r="CCK205" s="7"/>
      <c r="CCL205" s="7"/>
      <c r="CCM205" s="7"/>
      <c r="CCN205" s="7"/>
      <c r="CCO205" s="7"/>
      <c r="CCP205" s="7"/>
      <c r="CCQ205" s="7"/>
      <c r="CCR205" s="7"/>
      <c r="CCS205" s="7"/>
      <c r="CCT205" s="7"/>
      <c r="CCU205" s="7"/>
      <c r="CCV205" s="7"/>
      <c r="CCW205" s="7"/>
      <c r="CCX205" s="7"/>
      <c r="CCY205" s="7"/>
      <c r="CCZ205" s="7"/>
      <c r="CDA205" s="7"/>
      <c r="CDB205" s="7"/>
      <c r="CDC205" s="7"/>
      <c r="CDD205" s="7"/>
      <c r="CDE205" s="7"/>
      <c r="CDF205" s="7"/>
      <c r="CDG205" s="7"/>
      <c r="CDH205" s="7"/>
      <c r="CDI205" s="7"/>
      <c r="CDJ205" s="7"/>
      <c r="CDK205" s="7"/>
      <c r="CDL205" s="7"/>
      <c r="CDM205" s="7"/>
      <c r="CDN205" s="7"/>
      <c r="CDO205" s="7"/>
      <c r="CDP205" s="7"/>
      <c r="CDQ205" s="7"/>
      <c r="CDR205" s="7"/>
      <c r="CDS205" s="7"/>
      <c r="CDT205" s="7"/>
      <c r="CDU205" s="7"/>
      <c r="CDV205" s="7"/>
      <c r="CDW205" s="7"/>
      <c r="CDX205" s="7"/>
      <c r="CDY205" s="7"/>
      <c r="CDZ205" s="7"/>
      <c r="CEA205" s="7"/>
      <c r="CEB205" s="7"/>
      <c r="CEC205" s="7"/>
      <c r="CED205" s="7"/>
      <c r="CEE205" s="7"/>
      <c r="CEF205" s="7"/>
      <c r="CEG205" s="7"/>
      <c r="CEH205" s="7"/>
      <c r="CEI205" s="7"/>
      <c r="CEJ205" s="7"/>
      <c r="CEK205" s="7"/>
      <c r="CEL205" s="7"/>
      <c r="CEM205" s="7"/>
      <c r="CEN205" s="7"/>
      <c r="CEO205" s="7"/>
      <c r="CEP205" s="7"/>
      <c r="CEQ205" s="7"/>
      <c r="CER205" s="7"/>
      <c r="CES205" s="7"/>
      <c r="CET205" s="7"/>
      <c r="CEU205" s="7"/>
      <c r="CEV205" s="7"/>
      <c r="CEW205" s="7"/>
      <c r="CEX205" s="7"/>
      <c r="CEY205" s="7"/>
      <c r="CEZ205" s="7"/>
      <c r="CFA205" s="7"/>
      <c r="CFB205" s="7"/>
      <c r="CFC205" s="7"/>
      <c r="CFD205" s="7"/>
      <c r="CFE205" s="7"/>
      <c r="CFF205" s="7"/>
      <c r="CFG205" s="7"/>
      <c r="CFH205" s="7"/>
      <c r="CFI205" s="7"/>
      <c r="CFJ205" s="7"/>
      <c r="CFK205" s="7"/>
      <c r="CFL205" s="7"/>
      <c r="CFM205" s="7"/>
      <c r="CFN205" s="7"/>
      <c r="CFO205" s="7"/>
      <c r="CFP205" s="7"/>
      <c r="CFQ205" s="7"/>
      <c r="CFR205" s="7"/>
      <c r="CFS205" s="7"/>
      <c r="CFT205" s="7"/>
      <c r="CFU205" s="7"/>
      <c r="CFV205" s="7"/>
      <c r="CFW205" s="7"/>
      <c r="CFX205" s="7"/>
      <c r="CFY205" s="7"/>
      <c r="CFZ205" s="7"/>
      <c r="CGA205" s="7"/>
      <c r="CGB205" s="7"/>
      <c r="CGC205" s="7"/>
      <c r="CGD205" s="7"/>
      <c r="CGE205" s="7"/>
      <c r="CGF205" s="7"/>
      <c r="CGG205" s="7"/>
      <c r="CGH205" s="7"/>
      <c r="CGI205" s="7"/>
      <c r="CGJ205" s="7"/>
      <c r="CGK205" s="7"/>
      <c r="CGL205" s="7"/>
      <c r="CGM205" s="7"/>
      <c r="CGN205" s="7"/>
      <c r="CGO205" s="7"/>
      <c r="CGP205" s="7"/>
      <c r="CGQ205" s="7"/>
      <c r="CGR205" s="7"/>
      <c r="CGS205" s="7"/>
      <c r="CGT205" s="7"/>
      <c r="CGU205" s="7"/>
      <c r="CGV205" s="7"/>
      <c r="CGW205" s="7"/>
      <c r="CGX205" s="7"/>
      <c r="CGY205" s="7"/>
      <c r="CGZ205" s="7"/>
      <c r="CHA205" s="7"/>
      <c r="CHB205" s="7"/>
      <c r="CHC205" s="7"/>
      <c r="CHD205" s="7"/>
      <c r="CHE205" s="7"/>
      <c r="CHF205" s="7"/>
      <c r="CHG205" s="7"/>
      <c r="CHH205" s="7"/>
      <c r="CHI205" s="7"/>
      <c r="CHJ205" s="7"/>
      <c r="CHK205" s="7"/>
      <c r="CHL205" s="7"/>
      <c r="CHM205" s="7"/>
      <c r="CHN205" s="7"/>
      <c r="CHO205" s="7"/>
      <c r="CHP205" s="7"/>
      <c r="CHQ205" s="7"/>
      <c r="CHR205" s="7"/>
      <c r="CHS205" s="7"/>
      <c r="CHT205" s="7"/>
      <c r="CHU205" s="7"/>
      <c r="CHV205" s="7"/>
      <c r="CHW205" s="7"/>
      <c r="CHX205" s="7"/>
      <c r="CHY205" s="7"/>
      <c r="CHZ205" s="7"/>
      <c r="CIA205" s="7"/>
      <c r="CIB205" s="7"/>
      <c r="CIC205" s="7"/>
      <c r="CID205" s="7"/>
      <c r="CIE205" s="7"/>
      <c r="CIF205" s="7"/>
      <c r="CIG205" s="7"/>
      <c r="CIH205" s="7"/>
      <c r="CII205" s="7"/>
      <c r="CIJ205" s="7"/>
      <c r="CIK205" s="7"/>
      <c r="CIL205" s="7"/>
      <c r="CIM205" s="7"/>
      <c r="CIN205" s="7"/>
      <c r="CIO205" s="7"/>
      <c r="CIP205" s="7"/>
      <c r="CIQ205" s="7"/>
      <c r="CIR205" s="7"/>
      <c r="CIS205" s="7"/>
      <c r="CIT205" s="7"/>
      <c r="CIU205" s="7"/>
      <c r="CIV205" s="7"/>
      <c r="CIW205" s="7"/>
      <c r="CIX205" s="7"/>
      <c r="CIY205" s="7"/>
      <c r="CIZ205" s="7"/>
      <c r="CJA205" s="7"/>
      <c r="CJB205" s="7"/>
      <c r="CJC205" s="7"/>
      <c r="CJD205" s="7"/>
      <c r="CJE205" s="7"/>
      <c r="CJF205" s="7"/>
      <c r="CJG205" s="7"/>
      <c r="CJH205" s="7"/>
      <c r="CJI205" s="7"/>
      <c r="CJJ205" s="7"/>
      <c r="CJK205" s="7"/>
      <c r="CJL205" s="7"/>
      <c r="CJM205" s="7"/>
      <c r="CJN205" s="7"/>
      <c r="CJO205" s="7"/>
      <c r="CJP205" s="7"/>
      <c r="CJQ205" s="7"/>
      <c r="CJR205" s="7"/>
      <c r="CJS205" s="7"/>
      <c r="CJT205" s="7"/>
      <c r="CJU205" s="7"/>
      <c r="CJV205" s="7"/>
      <c r="CJW205" s="7"/>
      <c r="CJX205" s="7"/>
      <c r="CJY205" s="7"/>
      <c r="CJZ205" s="7"/>
      <c r="CKA205" s="7"/>
      <c r="CKB205" s="7"/>
      <c r="CKC205" s="7"/>
      <c r="CKD205" s="7"/>
      <c r="CKE205" s="7"/>
      <c r="CKF205" s="7"/>
      <c r="CKG205" s="7"/>
      <c r="CKH205" s="7"/>
      <c r="CKI205" s="7"/>
      <c r="CKJ205" s="7"/>
      <c r="CKK205" s="7"/>
      <c r="CKL205" s="7"/>
      <c r="CKM205" s="7"/>
      <c r="CKN205" s="7"/>
      <c r="CKO205" s="7"/>
      <c r="CKP205" s="7"/>
      <c r="CKQ205" s="7"/>
      <c r="CKR205" s="7"/>
      <c r="CKS205" s="7"/>
      <c r="CKT205" s="7"/>
      <c r="CKU205" s="7"/>
      <c r="CKV205" s="7"/>
      <c r="CKW205" s="7"/>
      <c r="CKX205" s="7"/>
      <c r="CKY205" s="7"/>
      <c r="CKZ205" s="7"/>
      <c r="CLA205" s="7"/>
      <c r="CLB205" s="7"/>
      <c r="CLC205" s="7"/>
      <c r="CLD205" s="7"/>
      <c r="CLE205" s="7"/>
      <c r="CLF205" s="7"/>
      <c r="CLG205" s="7"/>
      <c r="CLH205" s="7"/>
      <c r="CLI205" s="7"/>
      <c r="CLJ205" s="7"/>
      <c r="CLK205" s="7"/>
      <c r="CLL205" s="7"/>
      <c r="CLM205" s="7"/>
      <c r="CLN205" s="7"/>
      <c r="CLO205" s="7"/>
      <c r="CLP205" s="7"/>
      <c r="CLQ205" s="7"/>
      <c r="CLR205" s="7"/>
      <c r="CLS205" s="7"/>
      <c r="CLT205" s="7"/>
      <c r="CLU205" s="7"/>
      <c r="CLV205" s="7"/>
      <c r="CLW205" s="7"/>
      <c r="CLX205" s="7"/>
      <c r="CLY205" s="7"/>
      <c r="CLZ205" s="7"/>
      <c r="CMA205" s="7"/>
      <c r="CMB205" s="7"/>
      <c r="CMC205" s="7"/>
      <c r="CMD205" s="7"/>
      <c r="CME205" s="7"/>
      <c r="CMF205" s="7"/>
      <c r="CMG205" s="7"/>
      <c r="CMH205" s="7"/>
      <c r="CMI205" s="7"/>
      <c r="CMJ205" s="7"/>
      <c r="CMK205" s="7"/>
      <c r="CML205" s="7"/>
      <c r="CMM205" s="7"/>
      <c r="CMN205" s="7"/>
      <c r="CMO205" s="7"/>
      <c r="CMP205" s="7"/>
      <c r="CMQ205" s="7"/>
      <c r="CMR205" s="7"/>
      <c r="CMS205" s="7"/>
      <c r="CMT205" s="7"/>
      <c r="CMU205" s="7"/>
      <c r="CMV205" s="7"/>
      <c r="CMW205" s="7"/>
      <c r="CMX205" s="7"/>
      <c r="CMY205" s="7"/>
      <c r="CMZ205" s="7"/>
      <c r="CNA205" s="7"/>
      <c r="CNB205" s="7"/>
      <c r="CNC205" s="7"/>
      <c r="CND205" s="7"/>
      <c r="CNE205" s="7"/>
      <c r="CNF205" s="7"/>
      <c r="CNG205" s="7"/>
      <c r="CNH205" s="7"/>
      <c r="CNI205" s="7"/>
      <c r="CNJ205" s="7"/>
      <c r="CNK205" s="7"/>
      <c r="CNL205" s="7"/>
      <c r="CNM205" s="7"/>
      <c r="CNN205" s="7"/>
      <c r="CNO205" s="7"/>
      <c r="CNP205" s="7"/>
      <c r="CNQ205" s="7"/>
      <c r="CNR205" s="7"/>
      <c r="CNS205" s="7"/>
      <c r="CNT205" s="7"/>
      <c r="CNU205" s="7"/>
      <c r="CNV205" s="7"/>
      <c r="CNW205" s="7"/>
      <c r="CNX205" s="7"/>
      <c r="CNY205" s="7"/>
      <c r="CNZ205" s="7"/>
      <c r="COA205" s="7"/>
      <c r="COB205" s="7"/>
      <c r="COC205" s="7"/>
      <c r="COD205" s="7"/>
      <c r="COE205" s="7"/>
      <c r="COF205" s="7"/>
      <c r="COG205" s="7"/>
      <c r="COH205" s="7"/>
      <c r="COI205" s="7"/>
      <c r="COJ205" s="7"/>
      <c r="COK205" s="7"/>
      <c r="COL205" s="7"/>
      <c r="COM205" s="7"/>
      <c r="CON205" s="7"/>
      <c r="COO205" s="7"/>
      <c r="COP205" s="7"/>
      <c r="COQ205" s="7"/>
      <c r="COR205" s="7"/>
      <c r="COS205" s="7"/>
      <c r="COT205" s="7"/>
      <c r="COU205" s="7"/>
      <c r="COV205" s="7"/>
      <c r="COW205" s="7"/>
      <c r="COX205" s="7"/>
      <c r="COY205" s="7"/>
      <c r="COZ205" s="7"/>
      <c r="CPA205" s="7"/>
      <c r="CPB205" s="7"/>
      <c r="CPC205" s="7"/>
      <c r="CPD205" s="7"/>
      <c r="CPE205" s="7"/>
      <c r="CPF205" s="7"/>
      <c r="CPG205" s="7"/>
      <c r="CPH205" s="7"/>
      <c r="CPI205" s="7"/>
      <c r="CPJ205" s="7"/>
      <c r="CPK205" s="7"/>
      <c r="CPL205" s="7"/>
      <c r="CPM205" s="7"/>
      <c r="CPN205" s="7"/>
      <c r="CPO205" s="7"/>
      <c r="CPP205" s="7"/>
      <c r="CPQ205" s="7"/>
      <c r="CPR205" s="7"/>
      <c r="CPS205" s="7"/>
      <c r="CPT205" s="7"/>
      <c r="CPU205" s="7"/>
      <c r="CPV205" s="7"/>
      <c r="CPW205" s="7"/>
      <c r="CPX205" s="7"/>
      <c r="CPY205" s="7"/>
      <c r="CPZ205" s="7"/>
      <c r="CQA205" s="7"/>
      <c r="CQB205" s="7"/>
      <c r="CQC205" s="7"/>
      <c r="CQD205" s="7"/>
      <c r="CQE205" s="7"/>
      <c r="CQF205" s="7"/>
      <c r="CQG205" s="7"/>
      <c r="CQH205" s="7"/>
      <c r="CQI205" s="7"/>
      <c r="CQJ205" s="7"/>
      <c r="CQK205" s="7"/>
      <c r="CQL205" s="7"/>
      <c r="CQM205" s="7"/>
      <c r="CQN205" s="7"/>
      <c r="CQO205" s="7"/>
      <c r="CQP205" s="7"/>
      <c r="CQQ205" s="7"/>
      <c r="CQR205" s="7"/>
      <c r="CQS205" s="7"/>
      <c r="CQT205" s="7"/>
      <c r="CQU205" s="7"/>
      <c r="CQV205" s="7"/>
      <c r="CQW205" s="7"/>
      <c r="CQX205" s="7"/>
      <c r="CQY205" s="7"/>
      <c r="CQZ205" s="7"/>
      <c r="CRA205" s="7"/>
      <c r="CRB205" s="7"/>
      <c r="CRC205" s="7"/>
      <c r="CRD205" s="7"/>
      <c r="CRE205" s="7"/>
      <c r="CRF205" s="7"/>
      <c r="CRG205" s="7"/>
      <c r="CRH205" s="7"/>
      <c r="CRI205" s="7"/>
      <c r="CRJ205" s="7"/>
      <c r="CRK205" s="7"/>
      <c r="CRL205" s="7"/>
      <c r="CRM205" s="7"/>
      <c r="CRN205" s="7"/>
      <c r="CRO205" s="7"/>
      <c r="CRP205" s="7"/>
      <c r="CRQ205" s="7"/>
      <c r="CRR205" s="7"/>
      <c r="CRS205" s="7"/>
      <c r="CRT205" s="7"/>
      <c r="CRU205" s="7"/>
      <c r="CRV205" s="7"/>
      <c r="CRW205" s="7"/>
      <c r="CRX205" s="7"/>
      <c r="CRY205" s="7"/>
      <c r="CRZ205" s="7"/>
      <c r="CSA205" s="7"/>
      <c r="CSB205" s="7"/>
      <c r="CSC205" s="7"/>
      <c r="CSD205" s="7"/>
      <c r="CSE205" s="7"/>
      <c r="CSF205" s="7"/>
      <c r="CSG205" s="7"/>
      <c r="CSH205" s="7"/>
      <c r="CSI205" s="7"/>
      <c r="CSJ205" s="7"/>
      <c r="CSK205" s="7"/>
      <c r="CSL205" s="7"/>
      <c r="CSM205" s="7"/>
      <c r="CSN205" s="7"/>
      <c r="CSO205" s="7"/>
      <c r="CSP205" s="7"/>
      <c r="CSQ205" s="7"/>
      <c r="CSR205" s="7"/>
      <c r="CSS205" s="7"/>
      <c r="CST205" s="7"/>
      <c r="CSU205" s="7"/>
      <c r="CSV205" s="7"/>
      <c r="CSW205" s="7"/>
      <c r="CSX205" s="7"/>
      <c r="CSY205" s="7"/>
      <c r="CSZ205" s="7"/>
      <c r="CTA205" s="7"/>
      <c r="CTB205" s="7"/>
      <c r="CTC205" s="7"/>
      <c r="CTD205" s="7"/>
      <c r="CTE205" s="7"/>
      <c r="CTF205" s="7"/>
      <c r="CTG205" s="7"/>
      <c r="CTH205" s="7"/>
      <c r="CTI205" s="7"/>
      <c r="CTJ205" s="7"/>
      <c r="CTK205" s="7"/>
      <c r="CTL205" s="7"/>
      <c r="CTM205" s="7"/>
      <c r="CTN205" s="7"/>
      <c r="CTO205" s="7"/>
      <c r="CTP205" s="7"/>
      <c r="CTQ205" s="7"/>
      <c r="CTR205" s="7"/>
      <c r="CTS205" s="7"/>
      <c r="CTT205" s="7"/>
      <c r="CTU205" s="7"/>
      <c r="CTV205" s="7"/>
      <c r="CTW205" s="7"/>
      <c r="CTX205" s="7"/>
      <c r="CTY205" s="7"/>
      <c r="CTZ205" s="7"/>
      <c r="CUA205" s="7"/>
      <c r="CUB205" s="7"/>
      <c r="CUC205" s="7"/>
      <c r="CUD205" s="7"/>
      <c r="CUE205" s="7"/>
      <c r="CUF205" s="7"/>
      <c r="CUG205" s="7"/>
      <c r="CUH205" s="7"/>
      <c r="CUI205" s="7"/>
      <c r="CUJ205" s="7"/>
      <c r="CUK205" s="7"/>
      <c r="CUL205" s="7"/>
      <c r="CUM205" s="7"/>
      <c r="CUN205" s="7"/>
      <c r="CUO205" s="7"/>
      <c r="CUP205" s="7"/>
      <c r="CUQ205" s="7"/>
      <c r="CUR205" s="7"/>
      <c r="CUS205" s="7"/>
      <c r="CUT205" s="7"/>
      <c r="CUU205" s="7"/>
      <c r="CUV205" s="7"/>
      <c r="CUW205" s="7"/>
      <c r="CUX205" s="7"/>
      <c r="CUY205" s="7"/>
      <c r="CUZ205" s="7"/>
      <c r="CVA205" s="7"/>
      <c r="CVB205" s="7"/>
      <c r="CVC205" s="7"/>
      <c r="CVD205" s="7"/>
      <c r="CVE205" s="7"/>
      <c r="CVF205" s="7"/>
      <c r="CVG205" s="7"/>
      <c r="CVH205" s="7"/>
      <c r="CVI205" s="7"/>
      <c r="CVJ205" s="7"/>
      <c r="CVK205" s="7"/>
      <c r="CVL205" s="7"/>
      <c r="CVM205" s="7"/>
      <c r="CVN205" s="7"/>
      <c r="CVO205" s="7"/>
      <c r="CVP205" s="7"/>
      <c r="CVQ205" s="7"/>
      <c r="CVR205" s="7"/>
      <c r="CVS205" s="7"/>
      <c r="CVT205" s="7"/>
      <c r="CVU205" s="7"/>
      <c r="CVV205" s="7"/>
      <c r="CVW205" s="7"/>
      <c r="CVX205" s="7"/>
      <c r="CVY205" s="7"/>
      <c r="CVZ205" s="7"/>
      <c r="CWA205" s="7"/>
      <c r="CWB205" s="7"/>
      <c r="CWC205" s="7"/>
      <c r="CWD205" s="7"/>
      <c r="CWE205" s="7"/>
      <c r="CWF205" s="7"/>
      <c r="CWG205" s="7"/>
      <c r="CWH205" s="7"/>
      <c r="CWI205" s="7"/>
      <c r="CWJ205" s="7"/>
      <c r="CWK205" s="7"/>
      <c r="CWL205" s="7"/>
      <c r="CWM205" s="7"/>
      <c r="CWN205" s="7"/>
      <c r="CWO205" s="7"/>
      <c r="CWP205" s="7"/>
      <c r="CWQ205" s="7"/>
      <c r="CWR205" s="7"/>
      <c r="CWS205" s="7"/>
      <c r="CWT205" s="7"/>
      <c r="CWU205" s="7"/>
      <c r="CWV205" s="7"/>
      <c r="CWW205" s="7"/>
      <c r="CWX205" s="7"/>
      <c r="CWY205" s="7"/>
      <c r="CWZ205" s="7"/>
      <c r="CXA205" s="7"/>
      <c r="CXB205" s="7"/>
      <c r="CXC205" s="7"/>
      <c r="CXD205" s="7"/>
      <c r="CXE205" s="7"/>
      <c r="CXF205" s="7"/>
      <c r="CXG205" s="7"/>
      <c r="CXH205" s="7"/>
      <c r="CXI205" s="7"/>
      <c r="CXJ205" s="7"/>
      <c r="CXK205" s="7"/>
      <c r="CXL205" s="7"/>
      <c r="CXM205" s="7"/>
      <c r="CXN205" s="7"/>
      <c r="CXO205" s="7"/>
      <c r="CXP205" s="7"/>
      <c r="CXQ205" s="7"/>
      <c r="CXR205" s="7"/>
      <c r="CXS205" s="7"/>
      <c r="CXT205" s="7"/>
      <c r="CXU205" s="7"/>
      <c r="CXV205" s="7"/>
      <c r="CXW205" s="7"/>
      <c r="CXX205" s="7"/>
      <c r="CXY205" s="7"/>
      <c r="CXZ205" s="7"/>
      <c r="CYA205" s="7"/>
      <c r="CYB205" s="7"/>
      <c r="CYC205" s="7"/>
      <c r="CYD205" s="7"/>
      <c r="CYE205" s="7"/>
      <c r="CYF205" s="7"/>
      <c r="CYG205" s="7"/>
      <c r="CYH205" s="7"/>
      <c r="CYI205" s="7"/>
      <c r="CYJ205" s="7"/>
      <c r="CYK205" s="7"/>
      <c r="CYL205" s="7"/>
      <c r="CYM205" s="7"/>
      <c r="CYN205" s="7"/>
      <c r="CYO205" s="7"/>
      <c r="CYP205" s="7"/>
      <c r="CYQ205" s="7"/>
      <c r="CYR205" s="7"/>
      <c r="CYS205" s="7"/>
      <c r="CYT205" s="7"/>
      <c r="CYU205" s="7"/>
      <c r="CYV205" s="7"/>
      <c r="CYW205" s="7"/>
      <c r="CYX205" s="7"/>
      <c r="CYY205" s="7"/>
      <c r="CYZ205" s="7"/>
      <c r="CZA205" s="7"/>
      <c r="CZB205" s="7"/>
      <c r="CZC205" s="7"/>
      <c r="CZD205" s="7"/>
      <c r="CZE205" s="7"/>
      <c r="CZF205" s="7"/>
      <c r="CZG205" s="7"/>
      <c r="CZH205" s="7"/>
      <c r="CZI205" s="7"/>
      <c r="CZJ205" s="7"/>
      <c r="CZK205" s="7"/>
      <c r="CZL205" s="7"/>
      <c r="CZM205" s="7"/>
      <c r="CZN205" s="7"/>
      <c r="CZO205" s="7"/>
      <c r="CZP205" s="7"/>
      <c r="CZQ205" s="7"/>
      <c r="CZR205" s="7"/>
      <c r="CZS205" s="7"/>
      <c r="CZT205" s="7"/>
      <c r="CZU205" s="7"/>
      <c r="CZV205" s="7"/>
      <c r="CZW205" s="7"/>
      <c r="CZX205" s="7"/>
      <c r="CZY205" s="7"/>
      <c r="CZZ205" s="7"/>
      <c r="DAA205" s="7"/>
      <c r="DAB205" s="7"/>
      <c r="DAC205" s="7"/>
      <c r="DAD205" s="7"/>
      <c r="DAE205" s="7"/>
      <c r="DAF205" s="7"/>
      <c r="DAG205" s="7"/>
      <c r="DAH205" s="7"/>
      <c r="DAI205" s="7"/>
      <c r="DAJ205" s="7"/>
      <c r="DAK205" s="7"/>
      <c r="DAL205" s="7"/>
      <c r="DAM205" s="7"/>
      <c r="DAN205" s="7"/>
      <c r="DAO205" s="7"/>
      <c r="DAP205" s="7"/>
      <c r="DAQ205" s="7"/>
      <c r="DAR205" s="7"/>
      <c r="DAS205" s="7"/>
      <c r="DAT205" s="7"/>
      <c r="DAU205" s="7"/>
      <c r="DAV205" s="7"/>
      <c r="DAW205" s="7"/>
      <c r="DAX205" s="7"/>
      <c r="DAY205" s="7"/>
      <c r="DAZ205" s="7"/>
      <c r="DBA205" s="7"/>
      <c r="DBB205" s="7"/>
      <c r="DBC205" s="7"/>
      <c r="DBD205" s="7"/>
      <c r="DBE205" s="7"/>
      <c r="DBF205" s="7"/>
      <c r="DBG205" s="7"/>
      <c r="DBH205" s="7"/>
      <c r="DBI205" s="7"/>
      <c r="DBJ205" s="7"/>
      <c r="DBK205" s="7"/>
      <c r="DBL205" s="7"/>
      <c r="DBM205" s="7"/>
      <c r="DBN205" s="7"/>
      <c r="DBO205" s="7"/>
      <c r="DBP205" s="7"/>
      <c r="DBQ205" s="7"/>
      <c r="DBR205" s="7"/>
      <c r="DBS205" s="7"/>
      <c r="DBT205" s="7"/>
      <c r="DBU205" s="7"/>
      <c r="DBV205" s="7"/>
      <c r="DBW205" s="7"/>
      <c r="DBX205" s="7"/>
      <c r="DBY205" s="7"/>
      <c r="DBZ205" s="7"/>
      <c r="DCA205" s="7"/>
      <c r="DCB205" s="7"/>
      <c r="DCC205" s="7"/>
      <c r="DCD205" s="7"/>
      <c r="DCE205" s="7"/>
      <c r="DCF205" s="7"/>
      <c r="DCG205" s="7"/>
      <c r="DCH205" s="7"/>
      <c r="DCI205" s="7"/>
      <c r="DCJ205" s="7"/>
      <c r="DCK205" s="7"/>
      <c r="DCL205" s="7"/>
      <c r="DCM205" s="7"/>
      <c r="DCN205" s="7"/>
      <c r="DCO205" s="7"/>
      <c r="DCP205" s="7"/>
      <c r="DCQ205" s="7"/>
      <c r="DCR205" s="7"/>
      <c r="DCS205" s="7"/>
      <c r="DCT205" s="7"/>
      <c r="DCU205" s="7"/>
      <c r="DCV205" s="7"/>
      <c r="DCW205" s="7"/>
      <c r="DCX205" s="7"/>
      <c r="DCY205" s="7"/>
      <c r="DCZ205" s="7"/>
      <c r="DDA205" s="7"/>
      <c r="DDB205" s="7"/>
      <c r="DDC205" s="7"/>
      <c r="DDD205" s="7"/>
      <c r="DDE205" s="7"/>
      <c r="DDF205" s="7"/>
      <c r="DDG205" s="7"/>
      <c r="DDH205" s="7"/>
      <c r="DDI205" s="7"/>
      <c r="DDJ205" s="7"/>
      <c r="DDK205" s="7"/>
      <c r="DDL205" s="7"/>
      <c r="DDM205" s="7"/>
      <c r="DDN205" s="7"/>
      <c r="DDO205" s="7"/>
      <c r="DDP205" s="7"/>
      <c r="DDQ205" s="7"/>
      <c r="DDR205" s="7"/>
      <c r="DDS205" s="7"/>
      <c r="DDT205" s="7"/>
      <c r="DDU205" s="7"/>
      <c r="DDV205" s="7"/>
      <c r="DDW205" s="7"/>
      <c r="DDX205" s="7"/>
      <c r="DDY205" s="7"/>
      <c r="DDZ205" s="7"/>
      <c r="DEA205" s="7"/>
      <c r="DEB205" s="7"/>
      <c r="DEC205" s="7"/>
      <c r="DED205" s="7"/>
      <c r="DEE205" s="7"/>
      <c r="DEF205" s="7"/>
      <c r="DEG205" s="7"/>
      <c r="DEH205" s="7"/>
      <c r="DEI205" s="7"/>
      <c r="DEJ205" s="7"/>
      <c r="DEK205" s="7"/>
      <c r="DEL205" s="7"/>
      <c r="DEM205" s="7"/>
      <c r="DEN205" s="7"/>
      <c r="DEO205" s="7"/>
      <c r="DEP205" s="7"/>
      <c r="DEQ205" s="7"/>
      <c r="DER205" s="7"/>
      <c r="DES205" s="7"/>
      <c r="DET205" s="7"/>
      <c r="DEU205" s="7"/>
      <c r="DEV205" s="7"/>
      <c r="DEW205" s="7"/>
      <c r="DEX205" s="7"/>
      <c r="DEY205" s="7"/>
      <c r="DEZ205" s="7"/>
      <c r="DFA205" s="7"/>
      <c r="DFB205" s="7"/>
      <c r="DFC205" s="7"/>
      <c r="DFD205" s="7"/>
      <c r="DFE205" s="7"/>
      <c r="DFF205" s="7"/>
      <c r="DFG205" s="7"/>
      <c r="DFH205" s="7"/>
      <c r="DFI205" s="7"/>
      <c r="DFJ205" s="7"/>
      <c r="DFK205" s="7"/>
      <c r="DFL205" s="7"/>
      <c r="DFM205" s="7"/>
      <c r="DFN205" s="7"/>
      <c r="DFO205" s="7"/>
      <c r="DFP205" s="7"/>
      <c r="DFQ205" s="7"/>
      <c r="DFR205" s="7"/>
      <c r="DFS205" s="7"/>
      <c r="DFT205" s="7"/>
      <c r="DFU205" s="7"/>
      <c r="DFV205" s="7"/>
      <c r="DFW205" s="7"/>
      <c r="DFX205" s="7"/>
      <c r="DFY205" s="7"/>
      <c r="DFZ205" s="7"/>
      <c r="DGA205" s="7"/>
      <c r="DGB205" s="7"/>
      <c r="DGC205" s="7"/>
      <c r="DGD205" s="7"/>
      <c r="DGE205" s="7"/>
      <c r="DGF205" s="7"/>
      <c r="DGG205" s="7"/>
      <c r="DGH205" s="7"/>
      <c r="DGI205" s="7"/>
      <c r="DGJ205" s="7"/>
      <c r="DGK205" s="7"/>
      <c r="DGL205" s="7"/>
      <c r="DGM205" s="7"/>
      <c r="DGN205" s="7"/>
      <c r="DGO205" s="7"/>
      <c r="DGP205" s="7"/>
      <c r="DGQ205" s="7"/>
      <c r="DGR205" s="7"/>
      <c r="DGS205" s="7"/>
      <c r="DGT205" s="7"/>
      <c r="DGU205" s="7"/>
      <c r="DGV205" s="7"/>
      <c r="DGW205" s="7"/>
      <c r="DGX205" s="7"/>
      <c r="DGY205" s="7"/>
      <c r="DGZ205" s="7"/>
      <c r="DHA205" s="7"/>
      <c r="DHB205" s="7"/>
      <c r="DHC205" s="7"/>
      <c r="DHD205" s="7"/>
      <c r="DHE205" s="7"/>
      <c r="DHF205" s="7"/>
      <c r="DHG205" s="7"/>
      <c r="DHH205" s="7"/>
      <c r="DHI205" s="7"/>
      <c r="DHJ205" s="7"/>
      <c r="DHK205" s="7"/>
      <c r="DHL205" s="7"/>
      <c r="DHM205" s="7"/>
      <c r="DHN205" s="7"/>
      <c r="DHO205" s="7"/>
      <c r="DHP205" s="7"/>
      <c r="DHQ205" s="7"/>
      <c r="DHR205" s="7"/>
      <c r="DHS205" s="7"/>
      <c r="DHT205" s="7"/>
      <c r="DHU205" s="7"/>
      <c r="DHV205" s="7"/>
      <c r="DHW205" s="7"/>
      <c r="DHX205" s="7"/>
      <c r="DHY205" s="7"/>
      <c r="DHZ205" s="7"/>
      <c r="DIA205" s="7"/>
      <c r="DIB205" s="7"/>
      <c r="DIC205" s="7"/>
      <c r="DID205" s="7"/>
      <c r="DIE205" s="7"/>
      <c r="DIF205" s="7"/>
      <c r="DIG205" s="7"/>
      <c r="DIH205" s="7"/>
      <c r="DII205" s="7"/>
      <c r="DIJ205" s="7"/>
      <c r="DIK205" s="7"/>
      <c r="DIL205" s="7"/>
      <c r="DIM205" s="7"/>
      <c r="DIN205" s="7"/>
      <c r="DIO205" s="7"/>
      <c r="DIP205" s="7"/>
      <c r="DIQ205" s="7"/>
      <c r="DIR205" s="7"/>
      <c r="DIS205" s="7"/>
      <c r="DIT205" s="7"/>
      <c r="DIU205" s="7"/>
      <c r="DIV205" s="7"/>
      <c r="DIW205" s="7"/>
      <c r="DIX205" s="7"/>
      <c r="DIY205" s="7"/>
      <c r="DIZ205" s="7"/>
      <c r="DJA205" s="7"/>
      <c r="DJB205" s="7"/>
      <c r="DJC205" s="7"/>
      <c r="DJD205" s="7"/>
      <c r="DJE205" s="7"/>
      <c r="DJF205" s="7"/>
      <c r="DJG205" s="7"/>
      <c r="DJH205" s="7"/>
      <c r="DJI205" s="7"/>
      <c r="DJJ205" s="7"/>
      <c r="DJK205" s="7"/>
      <c r="DJL205" s="7"/>
      <c r="DJM205" s="7"/>
      <c r="DJN205" s="7"/>
      <c r="DJO205" s="7"/>
      <c r="DJP205" s="7"/>
      <c r="DJQ205" s="7"/>
      <c r="DJR205" s="7"/>
      <c r="DJS205" s="7"/>
      <c r="DJT205" s="7"/>
      <c r="DJU205" s="7"/>
      <c r="DJV205" s="7"/>
      <c r="DJW205" s="7"/>
      <c r="DJX205" s="7"/>
      <c r="DJY205" s="7"/>
      <c r="DJZ205" s="7"/>
      <c r="DKA205" s="7"/>
      <c r="DKB205" s="7"/>
      <c r="DKC205" s="7"/>
      <c r="DKD205" s="7"/>
      <c r="DKE205" s="7"/>
      <c r="DKF205" s="7"/>
      <c r="DKG205" s="7"/>
      <c r="DKH205" s="7"/>
      <c r="DKI205" s="7"/>
      <c r="DKJ205" s="7"/>
      <c r="DKK205" s="7"/>
      <c r="DKL205" s="7"/>
      <c r="DKM205" s="7"/>
      <c r="DKN205" s="7"/>
      <c r="DKO205" s="7"/>
      <c r="DKP205" s="7"/>
      <c r="DKQ205" s="7"/>
      <c r="DKR205" s="7"/>
      <c r="DKS205" s="7"/>
      <c r="DKT205" s="7"/>
      <c r="DKU205" s="7"/>
      <c r="DKV205" s="7"/>
      <c r="DKW205" s="7"/>
      <c r="DKX205" s="7"/>
      <c r="DKY205" s="7"/>
      <c r="DKZ205" s="7"/>
      <c r="DLA205" s="7"/>
      <c r="DLB205" s="7"/>
      <c r="DLC205" s="7"/>
      <c r="DLD205" s="7"/>
      <c r="DLE205" s="7"/>
      <c r="DLF205" s="7"/>
      <c r="DLG205" s="7"/>
      <c r="DLH205" s="7"/>
      <c r="DLI205" s="7"/>
      <c r="DLJ205" s="7"/>
      <c r="DLK205" s="7"/>
      <c r="DLL205" s="7"/>
      <c r="DLM205" s="7"/>
      <c r="DLN205" s="7"/>
      <c r="DLO205" s="7"/>
      <c r="DLP205" s="7"/>
      <c r="DLQ205" s="7"/>
      <c r="DLR205" s="7"/>
      <c r="DLS205" s="7"/>
      <c r="DLT205" s="7"/>
      <c r="DLU205" s="7"/>
      <c r="DLV205" s="7"/>
      <c r="DLW205" s="7"/>
      <c r="DLX205" s="7"/>
      <c r="DLY205" s="7"/>
      <c r="DLZ205" s="7"/>
      <c r="DMA205" s="7"/>
      <c r="DMB205" s="7"/>
      <c r="DMC205" s="7"/>
      <c r="DMD205" s="7"/>
      <c r="DME205" s="7"/>
      <c r="DMF205" s="7"/>
      <c r="DMG205" s="7"/>
      <c r="DMH205" s="7"/>
      <c r="DMI205" s="7"/>
      <c r="DMJ205" s="7"/>
      <c r="DMK205" s="7"/>
      <c r="DML205" s="7"/>
      <c r="DMM205" s="7"/>
      <c r="DMN205" s="7"/>
      <c r="DMO205" s="7"/>
      <c r="DMP205" s="7"/>
      <c r="DMQ205" s="7"/>
      <c r="DMR205" s="7"/>
      <c r="DMS205" s="7"/>
      <c r="DMT205" s="7"/>
      <c r="DMU205" s="7"/>
      <c r="DMV205" s="7"/>
      <c r="DMW205" s="7"/>
      <c r="DMX205" s="7"/>
      <c r="DMY205" s="7"/>
      <c r="DMZ205" s="7"/>
      <c r="DNA205" s="7"/>
      <c r="DNB205" s="7"/>
      <c r="DNC205" s="7"/>
      <c r="DND205" s="7"/>
      <c r="DNE205" s="7"/>
      <c r="DNF205" s="7"/>
      <c r="DNG205" s="7"/>
      <c r="DNH205" s="7"/>
      <c r="DNI205" s="7"/>
      <c r="DNJ205" s="7"/>
      <c r="DNK205" s="7"/>
      <c r="DNL205" s="7"/>
      <c r="DNM205" s="7"/>
      <c r="DNN205" s="7"/>
      <c r="DNO205" s="7"/>
      <c r="DNP205" s="7"/>
      <c r="DNQ205" s="7"/>
      <c r="DNR205" s="7"/>
      <c r="DNS205" s="7"/>
      <c r="DNT205" s="7"/>
      <c r="DNU205" s="7"/>
      <c r="DNV205" s="7"/>
      <c r="DNW205" s="7"/>
      <c r="DNX205" s="7"/>
      <c r="DNY205" s="7"/>
      <c r="DNZ205" s="7"/>
      <c r="DOA205" s="7"/>
      <c r="DOB205" s="7"/>
      <c r="DOC205" s="7"/>
      <c r="DOD205" s="7"/>
      <c r="DOE205" s="7"/>
      <c r="DOF205" s="7"/>
      <c r="DOG205" s="7"/>
      <c r="DOH205" s="7"/>
      <c r="DOI205" s="7"/>
      <c r="DOJ205" s="7"/>
      <c r="DOK205" s="7"/>
      <c r="DOL205" s="7"/>
      <c r="DOM205" s="7"/>
      <c r="DON205" s="7"/>
      <c r="DOO205" s="7"/>
      <c r="DOP205" s="7"/>
      <c r="DOQ205" s="7"/>
      <c r="DOR205" s="7"/>
      <c r="DOS205" s="7"/>
      <c r="DOT205" s="7"/>
      <c r="DOU205" s="7"/>
      <c r="DOV205" s="7"/>
      <c r="DOW205" s="7"/>
      <c r="DOX205" s="7"/>
      <c r="DOY205" s="7"/>
      <c r="DOZ205" s="7"/>
      <c r="DPA205" s="7"/>
      <c r="DPB205" s="7"/>
      <c r="DPC205" s="7"/>
      <c r="DPD205" s="7"/>
      <c r="DPE205" s="7"/>
      <c r="DPF205" s="7"/>
      <c r="DPG205" s="7"/>
      <c r="DPH205" s="7"/>
      <c r="DPI205" s="7"/>
      <c r="DPJ205" s="7"/>
      <c r="DPK205" s="7"/>
      <c r="DPL205" s="7"/>
      <c r="DPM205" s="7"/>
      <c r="DPN205" s="7"/>
      <c r="DPO205" s="7"/>
      <c r="DPP205" s="7"/>
      <c r="DPQ205" s="7"/>
      <c r="DPR205" s="7"/>
      <c r="DPS205" s="7"/>
      <c r="DPT205" s="7"/>
      <c r="DPU205" s="7"/>
      <c r="DPV205" s="7"/>
      <c r="DPW205" s="7"/>
      <c r="DPX205" s="7"/>
      <c r="DPY205" s="7"/>
      <c r="DPZ205" s="7"/>
      <c r="DQA205" s="7"/>
      <c r="DQB205" s="7"/>
      <c r="DQC205" s="7"/>
      <c r="DQD205" s="7"/>
      <c r="DQE205" s="7"/>
      <c r="DQF205" s="7"/>
      <c r="DQG205" s="7"/>
      <c r="DQH205" s="7"/>
      <c r="DQI205" s="7"/>
      <c r="DQJ205" s="7"/>
      <c r="DQK205" s="7"/>
      <c r="DQL205" s="7"/>
      <c r="DQM205" s="7"/>
      <c r="DQN205" s="7"/>
      <c r="DQO205" s="7"/>
      <c r="DQP205" s="7"/>
      <c r="DQQ205" s="7"/>
      <c r="DQR205" s="7"/>
      <c r="DQS205" s="7"/>
      <c r="DQT205" s="7"/>
      <c r="DQU205" s="7"/>
      <c r="DQV205" s="7"/>
      <c r="DQW205" s="7"/>
      <c r="DQX205" s="7"/>
      <c r="DQY205" s="7"/>
      <c r="DQZ205" s="7"/>
      <c r="DRA205" s="7"/>
      <c r="DRB205" s="7"/>
      <c r="DRC205" s="7"/>
      <c r="DRD205" s="7"/>
      <c r="DRE205" s="7"/>
      <c r="DRF205" s="7"/>
      <c r="DRG205" s="7"/>
      <c r="DRH205" s="7"/>
      <c r="DRI205" s="7"/>
      <c r="DRJ205" s="7"/>
      <c r="DRK205" s="7"/>
      <c r="DRL205" s="7"/>
      <c r="DRM205" s="7"/>
      <c r="DRN205" s="7"/>
      <c r="DRO205" s="7"/>
      <c r="DRP205" s="7"/>
      <c r="DRQ205" s="7"/>
      <c r="DRR205" s="7"/>
      <c r="DRS205" s="7"/>
      <c r="DRT205" s="7"/>
      <c r="DRU205" s="7"/>
      <c r="DRV205" s="7"/>
      <c r="DRW205" s="7"/>
      <c r="DRX205" s="7"/>
      <c r="DRY205" s="7"/>
      <c r="DRZ205" s="7"/>
      <c r="DSA205" s="7"/>
      <c r="DSB205" s="7"/>
      <c r="DSC205" s="7"/>
      <c r="DSD205" s="7"/>
      <c r="DSE205" s="7"/>
      <c r="DSF205" s="7"/>
      <c r="DSG205" s="7"/>
      <c r="DSH205" s="7"/>
      <c r="DSI205" s="7"/>
      <c r="DSJ205" s="7"/>
      <c r="DSK205" s="7"/>
      <c r="DSL205" s="7"/>
      <c r="DSM205" s="7"/>
      <c r="DSN205" s="7"/>
      <c r="DSO205" s="7"/>
      <c r="DSP205" s="7"/>
      <c r="DSQ205" s="7"/>
      <c r="DSR205" s="7"/>
      <c r="DSS205" s="7"/>
      <c r="DST205" s="7"/>
      <c r="DSU205" s="7"/>
      <c r="DSV205" s="7"/>
      <c r="DSW205" s="7"/>
      <c r="DSX205" s="7"/>
      <c r="DSY205" s="7"/>
      <c r="DSZ205" s="7"/>
      <c r="DTA205" s="7"/>
      <c r="DTB205" s="7"/>
      <c r="DTC205" s="7"/>
      <c r="DTD205" s="7"/>
      <c r="DTE205" s="7"/>
      <c r="DTF205" s="7"/>
      <c r="DTG205" s="7"/>
      <c r="DTH205" s="7"/>
      <c r="DTI205" s="7"/>
      <c r="DTJ205" s="7"/>
      <c r="DTK205" s="7"/>
      <c r="DTL205" s="7"/>
      <c r="DTM205" s="7"/>
      <c r="DTN205" s="7"/>
      <c r="DTO205" s="7"/>
      <c r="DTP205" s="7"/>
      <c r="DTQ205" s="7"/>
      <c r="DTR205" s="7"/>
      <c r="DTS205" s="7"/>
      <c r="DTT205" s="7"/>
      <c r="DTU205" s="7"/>
      <c r="DTV205" s="7"/>
      <c r="DTW205" s="7"/>
      <c r="DTX205" s="7"/>
      <c r="DTY205" s="7"/>
      <c r="DTZ205" s="7"/>
      <c r="DUA205" s="7"/>
      <c r="DUB205" s="7"/>
      <c r="DUC205" s="7"/>
      <c r="DUD205" s="7"/>
      <c r="DUE205" s="7"/>
      <c r="DUF205" s="7"/>
      <c r="DUG205" s="7"/>
      <c r="DUH205" s="7"/>
      <c r="DUI205" s="7"/>
      <c r="DUJ205" s="7"/>
      <c r="DUK205" s="7"/>
      <c r="DUL205" s="7"/>
      <c r="DUM205" s="7"/>
      <c r="DUN205" s="7"/>
      <c r="DUO205" s="7"/>
      <c r="DUP205" s="7"/>
      <c r="DUQ205" s="7"/>
      <c r="DUR205" s="7"/>
      <c r="DUS205" s="7"/>
      <c r="DUT205" s="7"/>
      <c r="DUU205" s="7"/>
      <c r="DUV205" s="7"/>
      <c r="DUW205" s="7"/>
      <c r="DUX205" s="7"/>
      <c r="DUY205" s="7"/>
      <c r="DUZ205" s="7"/>
      <c r="DVA205" s="7"/>
      <c r="DVB205" s="7"/>
      <c r="DVC205" s="7"/>
      <c r="DVD205" s="7"/>
      <c r="DVE205" s="7"/>
      <c r="DVF205" s="7"/>
      <c r="DVG205" s="7"/>
      <c r="DVH205" s="7"/>
      <c r="DVI205" s="7"/>
      <c r="DVJ205" s="7"/>
      <c r="DVK205" s="7"/>
      <c r="DVL205" s="7"/>
      <c r="DVM205" s="7"/>
      <c r="DVN205" s="7"/>
      <c r="DVO205" s="7"/>
      <c r="DVP205" s="7"/>
      <c r="DVQ205" s="7"/>
      <c r="DVR205" s="7"/>
      <c r="DVS205" s="7"/>
      <c r="DVT205" s="7"/>
      <c r="DVU205" s="7"/>
      <c r="DVV205" s="7"/>
      <c r="DVW205" s="7"/>
      <c r="DVX205" s="7"/>
      <c r="DVY205" s="7"/>
      <c r="DVZ205" s="7"/>
      <c r="DWA205" s="7"/>
      <c r="DWB205" s="7"/>
      <c r="DWC205" s="7"/>
      <c r="DWD205" s="7"/>
      <c r="DWE205" s="7"/>
      <c r="DWF205" s="7"/>
      <c r="DWG205" s="7"/>
      <c r="DWH205" s="7"/>
      <c r="DWI205" s="7"/>
      <c r="DWJ205" s="7"/>
      <c r="DWK205" s="7"/>
      <c r="DWL205" s="7"/>
      <c r="DWM205" s="7"/>
      <c r="DWN205" s="7"/>
      <c r="DWO205" s="7"/>
      <c r="DWP205" s="7"/>
      <c r="DWQ205" s="7"/>
      <c r="DWR205" s="7"/>
      <c r="DWS205" s="7"/>
      <c r="DWT205" s="7"/>
      <c r="DWU205" s="7"/>
      <c r="DWV205" s="7"/>
      <c r="DWW205" s="7"/>
      <c r="DWX205" s="7"/>
      <c r="DWY205" s="7"/>
      <c r="DWZ205" s="7"/>
      <c r="DXA205" s="7"/>
      <c r="DXB205" s="7"/>
      <c r="DXC205" s="7"/>
      <c r="DXD205" s="7"/>
      <c r="DXE205" s="7"/>
      <c r="DXF205" s="7"/>
      <c r="DXG205" s="7"/>
      <c r="DXH205" s="7"/>
      <c r="DXI205" s="7"/>
      <c r="DXJ205" s="7"/>
      <c r="DXK205" s="7"/>
      <c r="DXL205" s="7"/>
      <c r="DXM205" s="7"/>
      <c r="DXN205" s="7"/>
      <c r="DXO205" s="7"/>
      <c r="DXP205" s="7"/>
      <c r="DXQ205" s="7"/>
      <c r="DXR205" s="7"/>
      <c r="DXS205" s="7"/>
      <c r="DXT205" s="7"/>
      <c r="DXU205" s="7"/>
      <c r="DXV205" s="7"/>
      <c r="DXW205" s="7"/>
      <c r="DXX205" s="7"/>
      <c r="DXY205" s="7"/>
      <c r="DXZ205" s="7"/>
      <c r="DYA205" s="7"/>
      <c r="DYB205" s="7"/>
      <c r="DYC205" s="7"/>
      <c r="DYD205" s="7"/>
      <c r="DYE205" s="7"/>
      <c r="DYF205" s="7"/>
      <c r="DYG205" s="7"/>
      <c r="DYH205" s="7"/>
      <c r="DYI205" s="7"/>
      <c r="DYJ205" s="7"/>
      <c r="DYK205" s="7"/>
      <c r="DYL205" s="7"/>
      <c r="DYM205" s="7"/>
      <c r="DYN205" s="7"/>
      <c r="DYO205" s="7"/>
      <c r="DYP205" s="7"/>
      <c r="DYQ205" s="7"/>
      <c r="DYR205" s="7"/>
      <c r="DYS205" s="7"/>
      <c r="DYT205" s="7"/>
      <c r="DYU205" s="7"/>
      <c r="DYV205" s="7"/>
      <c r="DYW205" s="7"/>
      <c r="DYX205" s="7"/>
      <c r="DYY205" s="7"/>
      <c r="DYZ205" s="7"/>
      <c r="DZA205" s="7"/>
      <c r="DZB205" s="7"/>
      <c r="DZC205" s="7"/>
      <c r="DZD205" s="7"/>
      <c r="DZE205" s="7"/>
      <c r="DZF205" s="7"/>
      <c r="DZG205" s="7"/>
      <c r="DZH205" s="7"/>
      <c r="DZI205" s="7"/>
      <c r="DZJ205" s="7"/>
      <c r="DZK205" s="7"/>
      <c r="DZL205" s="7"/>
      <c r="DZM205" s="7"/>
      <c r="DZN205" s="7"/>
      <c r="DZO205" s="7"/>
      <c r="DZP205" s="7"/>
      <c r="DZQ205" s="7"/>
      <c r="DZR205" s="7"/>
      <c r="DZS205" s="7"/>
      <c r="DZT205" s="7"/>
      <c r="DZU205" s="7"/>
      <c r="DZV205" s="7"/>
      <c r="DZW205" s="7"/>
      <c r="DZX205" s="7"/>
      <c r="DZY205" s="7"/>
      <c r="DZZ205" s="7"/>
      <c r="EAA205" s="7"/>
      <c r="EAB205" s="7"/>
      <c r="EAC205" s="7"/>
      <c r="EAD205" s="7"/>
      <c r="EAE205" s="7"/>
      <c r="EAF205" s="7"/>
      <c r="EAG205" s="7"/>
      <c r="EAH205" s="7"/>
      <c r="EAI205" s="7"/>
      <c r="EAJ205" s="7"/>
      <c r="EAK205" s="7"/>
      <c r="EAL205" s="7"/>
      <c r="EAM205" s="7"/>
      <c r="EAN205" s="7"/>
      <c r="EAO205" s="7"/>
      <c r="EAP205" s="7"/>
      <c r="EAQ205" s="7"/>
      <c r="EAR205" s="7"/>
      <c r="EAS205" s="7"/>
      <c r="EAT205" s="7"/>
      <c r="EAU205" s="7"/>
      <c r="EAV205" s="7"/>
      <c r="EAW205" s="7"/>
      <c r="EAX205" s="7"/>
      <c r="EAY205" s="7"/>
      <c r="EAZ205" s="7"/>
      <c r="EBA205" s="7"/>
      <c r="EBB205" s="7"/>
      <c r="EBC205" s="7"/>
      <c r="EBD205" s="7"/>
      <c r="EBE205" s="7"/>
      <c r="EBF205" s="7"/>
      <c r="EBG205" s="7"/>
      <c r="EBH205" s="7"/>
      <c r="EBI205" s="7"/>
      <c r="EBJ205" s="7"/>
      <c r="EBK205" s="7"/>
      <c r="EBL205" s="7"/>
      <c r="EBM205" s="7"/>
      <c r="EBN205" s="7"/>
      <c r="EBO205" s="7"/>
      <c r="EBP205" s="7"/>
      <c r="EBQ205" s="7"/>
      <c r="EBR205" s="7"/>
      <c r="EBS205" s="7"/>
      <c r="EBT205" s="7"/>
      <c r="EBU205" s="7"/>
      <c r="EBV205" s="7"/>
      <c r="EBW205" s="7"/>
      <c r="EBX205" s="7"/>
      <c r="EBY205" s="7"/>
      <c r="EBZ205" s="7"/>
      <c r="ECA205" s="7"/>
      <c r="ECB205" s="7"/>
      <c r="ECC205" s="7"/>
      <c r="ECD205" s="7"/>
      <c r="ECE205" s="7"/>
      <c r="ECF205" s="7"/>
      <c r="ECG205" s="7"/>
      <c r="ECH205" s="7"/>
      <c r="ECI205" s="7"/>
      <c r="ECJ205" s="7"/>
      <c r="ECK205" s="7"/>
      <c r="ECL205" s="7"/>
      <c r="ECM205" s="7"/>
      <c r="ECN205" s="7"/>
      <c r="ECO205" s="7"/>
      <c r="ECP205" s="7"/>
      <c r="ECQ205" s="7"/>
      <c r="ECR205" s="7"/>
      <c r="ECS205" s="7"/>
      <c r="ECT205" s="7"/>
      <c r="ECU205" s="7"/>
      <c r="ECV205" s="7"/>
      <c r="ECW205" s="7"/>
      <c r="ECX205" s="7"/>
      <c r="ECY205" s="7"/>
      <c r="ECZ205" s="7"/>
      <c r="EDA205" s="7"/>
      <c r="EDB205" s="7"/>
      <c r="EDC205" s="7"/>
      <c r="EDD205" s="7"/>
      <c r="EDE205" s="7"/>
      <c r="EDF205" s="7"/>
      <c r="EDG205" s="7"/>
      <c r="EDH205" s="7"/>
      <c r="EDI205" s="7"/>
      <c r="EDJ205" s="7"/>
      <c r="EDK205" s="7"/>
      <c r="EDL205" s="7"/>
      <c r="EDM205" s="7"/>
      <c r="EDN205" s="7"/>
      <c r="EDO205" s="7"/>
      <c r="EDP205" s="7"/>
      <c r="EDQ205" s="7"/>
      <c r="EDR205" s="7"/>
      <c r="EDS205" s="7"/>
      <c r="EDT205" s="7"/>
      <c r="EDU205" s="7"/>
      <c r="EDV205" s="7"/>
      <c r="EDW205" s="7"/>
      <c r="EDX205" s="7"/>
      <c r="EDY205" s="7"/>
      <c r="EDZ205" s="7"/>
      <c r="EEA205" s="7"/>
      <c r="EEB205" s="7"/>
      <c r="EEC205" s="7"/>
      <c r="EED205" s="7"/>
      <c r="EEE205" s="7"/>
      <c r="EEF205" s="7"/>
      <c r="EEG205" s="7"/>
      <c r="EEH205" s="7"/>
      <c r="EEI205" s="7"/>
      <c r="EEJ205" s="7"/>
      <c r="EEK205" s="7"/>
      <c r="EEL205" s="7"/>
      <c r="EEM205" s="7"/>
      <c r="EEN205" s="7"/>
      <c r="EEO205" s="7"/>
      <c r="EEP205" s="7"/>
      <c r="EEQ205" s="7"/>
      <c r="EER205" s="7"/>
      <c r="EES205" s="7"/>
      <c r="EET205" s="7"/>
      <c r="EEU205" s="7"/>
      <c r="EEV205" s="7"/>
      <c r="EEW205" s="7"/>
      <c r="EEX205" s="7"/>
      <c r="EEY205" s="7"/>
      <c r="EEZ205" s="7"/>
      <c r="EFA205" s="7"/>
      <c r="EFB205" s="7"/>
      <c r="EFC205" s="7"/>
      <c r="EFD205" s="7"/>
      <c r="EFE205" s="7"/>
      <c r="EFF205" s="7"/>
      <c r="EFG205" s="7"/>
      <c r="EFH205" s="7"/>
      <c r="EFI205" s="7"/>
      <c r="EFJ205" s="7"/>
      <c r="EFK205" s="7"/>
      <c r="EFL205" s="7"/>
      <c r="EFM205" s="7"/>
      <c r="EFN205" s="7"/>
      <c r="EFO205" s="7"/>
      <c r="EFP205" s="7"/>
      <c r="EFQ205" s="7"/>
      <c r="EFR205" s="7"/>
      <c r="EFS205" s="7"/>
      <c r="EFT205" s="7"/>
      <c r="EFU205" s="7"/>
      <c r="EFV205" s="7"/>
      <c r="EFW205" s="7"/>
      <c r="EFX205" s="7"/>
      <c r="EFY205" s="7"/>
      <c r="EFZ205" s="7"/>
      <c r="EGA205" s="7"/>
      <c r="EGB205" s="7"/>
      <c r="EGC205" s="7"/>
      <c r="EGD205" s="7"/>
      <c r="EGE205" s="7"/>
      <c r="EGF205" s="7"/>
      <c r="EGG205" s="7"/>
      <c r="EGH205" s="7"/>
      <c r="EGI205" s="7"/>
      <c r="EGJ205" s="7"/>
      <c r="EGK205" s="7"/>
      <c r="EGL205" s="7"/>
      <c r="EGM205" s="7"/>
      <c r="EGN205" s="7"/>
      <c r="EGO205" s="7"/>
      <c r="EGP205" s="7"/>
      <c r="EGQ205" s="7"/>
      <c r="EGR205" s="7"/>
      <c r="EGS205" s="7"/>
      <c r="EGT205" s="7"/>
      <c r="EGU205" s="7"/>
      <c r="EGV205" s="7"/>
      <c r="EGW205" s="7"/>
      <c r="EGX205" s="7"/>
      <c r="EGY205" s="7"/>
      <c r="EGZ205" s="7"/>
      <c r="EHA205" s="7"/>
      <c r="EHB205" s="7"/>
      <c r="EHC205" s="7"/>
      <c r="EHD205" s="7"/>
      <c r="EHE205" s="7"/>
      <c r="EHF205" s="7"/>
      <c r="EHG205" s="7"/>
      <c r="EHH205" s="7"/>
      <c r="EHI205" s="7"/>
      <c r="EHJ205" s="7"/>
      <c r="EHK205" s="7"/>
      <c r="EHL205" s="7"/>
      <c r="EHM205" s="7"/>
      <c r="EHN205" s="7"/>
      <c r="EHO205" s="7"/>
      <c r="EHP205" s="7"/>
      <c r="EHQ205" s="7"/>
      <c r="EHR205" s="7"/>
      <c r="EHS205" s="7"/>
      <c r="EHT205" s="7"/>
      <c r="EHU205" s="7"/>
      <c r="EHV205" s="7"/>
      <c r="EHW205" s="7"/>
      <c r="EHX205" s="7"/>
      <c r="EHY205" s="7"/>
      <c r="EHZ205" s="7"/>
      <c r="EIA205" s="7"/>
      <c r="EIB205" s="7"/>
      <c r="EIC205" s="7"/>
      <c r="EID205" s="7"/>
      <c r="EIE205" s="7"/>
      <c r="EIF205" s="7"/>
      <c r="EIG205" s="7"/>
      <c r="EIH205" s="7"/>
      <c r="EII205" s="7"/>
      <c r="EIJ205" s="7"/>
      <c r="EIK205" s="7"/>
      <c r="EIL205" s="7"/>
      <c r="EIM205" s="7"/>
      <c r="EIN205" s="7"/>
      <c r="EIO205" s="7"/>
      <c r="EIP205" s="7"/>
      <c r="EIQ205" s="7"/>
      <c r="EIR205" s="7"/>
      <c r="EIS205" s="7"/>
      <c r="EIT205" s="7"/>
      <c r="EIU205" s="7"/>
      <c r="EIV205" s="7"/>
      <c r="EIW205" s="7"/>
      <c r="EIX205" s="7"/>
      <c r="EIY205" s="7"/>
      <c r="EIZ205" s="7"/>
      <c r="EJA205" s="7"/>
      <c r="EJB205" s="7"/>
      <c r="EJC205" s="7"/>
      <c r="EJD205" s="7"/>
      <c r="EJE205" s="7"/>
      <c r="EJF205" s="7"/>
      <c r="EJG205" s="7"/>
      <c r="EJH205" s="7"/>
      <c r="EJI205" s="7"/>
      <c r="EJJ205" s="7"/>
      <c r="EJK205" s="7"/>
      <c r="EJL205" s="7"/>
      <c r="EJM205" s="7"/>
      <c r="EJN205" s="7"/>
      <c r="EJO205" s="7"/>
      <c r="EJP205" s="7"/>
      <c r="EJQ205" s="7"/>
      <c r="EJR205" s="7"/>
      <c r="EJS205" s="7"/>
      <c r="EJT205" s="7"/>
      <c r="EJU205" s="7"/>
      <c r="EJV205" s="7"/>
      <c r="EJW205" s="7"/>
      <c r="EJX205" s="7"/>
      <c r="EJY205" s="7"/>
      <c r="EJZ205" s="7"/>
      <c r="EKA205" s="7"/>
      <c r="EKB205" s="7"/>
      <c r="EKC205" s="7"/>
      <c r="EKD205" s="7"/>
      <c r="EKE205" s="7"/>
      <c r="EKF205" s="7"/>
      <c r="EKG205" s="7"/>
      <c r="EKH205" s="7"/>
      <c r="EKI205" s="7"/>
      <c r="EKJ205" s="7"/>
      <c r="EKK205" s="7"/>
      <c r="EKL205" s="7"/>
      <c r="EKM205" s="7"/>
      <c r="EKN205" s="7"/>
      <c r="EKO205" s="7"/>
      <c r="EKP205" s="7"/>
      <c r="EKQ205" s="7"/>
      <c r="EKR205" s="7"/>
      <c r="EKS205" s="7"/>
      <c r="EKT205" s="7"/>
      <c r="EKU205" s="7"/>
      <c r="EKV205" s="7"/>
      <c r="EKW205" s="7"/>
      <c r="EKX205" s="7"/>
      <c r="EKY205" s="7"/>
      <c r="EKZ205" s="7"/>
      <c r="ELA205" s="7"/>
      <c r="ELB205" s="7"/>
      <c r="ELC205" s="7"/>
      <c r="ELD205" s="7"/>
      <c r="ELE205" s="7"/>
      <c r="ELF205" s="7"/>
      <c r="ELG205" s="7"/>
      <c r="ELH205" s="7"/>
      <c r="ELI205" s="7"/>
      <c r="ELJ205" s="7"/>
      <c r="ELK205" s="7"/>
      <c r="ELL205" s="7"/>
      <c r="ELM205" s="7"/>
      <c r="ELN205" s="7"/>
      <c r="ELO205" s="7"/>
      <c r="ELP205" s="7"/>
      <c r="ELQ205" s="7"/>
      <c r="ELR205" s="7"/>
      <c r="ELS205" s="7"/>
      <c r="ELT205" s="7"/>
      <c r="ELU205" s="7"/>
      <c r="ELV205" s="7"/>
      <c r="ELW205" s="7"/>
      <c r="ELX205" s="7"/>
      <c r="ELY205" s="7"/>
      <c r="ELZ205" s="7"/>
      <c r="EMA205" s="7"/>
      <c r="EMB205" s="7"/>
      <c r="EMC205" s="7"/>
      <c r="EMD205" s="7"/>
      <c r="EME205" s="7"/>
      <c r="EMF205" s="7"/>
      <c r="EMG205" s="7"/>
      <c r="EMH205" s="7"/>
      <c r="EMI205" s="7"/>
      <c r="EMJ205" s="7"/>
      <c r="EMK205" s="7"/>
      <c r="EML205" s="7"/>
      <c r="EMM205" s="7"/>
      <c r="EMN205" s="7"/>
      <c r="EMO205" s="7"/>
      <c r="EMP205" s="7"/>
      <c r="EMQ205" s="7"/>
      <c r="EMR205" s="7"/>
      <c r="EMS205" s="7"/>
      <c r="EMT205" s="7"/>
      <c r="EMU205" s="7"/>
      <c r="EMV205" s="7"/>
      <c r="EMW205" s="7"/>
      <c r="EMX205" s="7"/>
      <c r="EMY205" s="7"/>
      <c r="EMZ205" s="7"/>
      <c r="ENA205" s="7"/>
      <c r="ENB205" s="7"/>
      <c r="ENC205" s="7"/>
      <c r="END205" s="7"/>
      <c r="ENE205" s="7"/>
      <c r="ENF205" s="7"/>
      <c r="ENG205" s="7"/>
      <c r="ENH205" s="7"/>
      <c r="ENI205" s="7"/>
      <c r="ENJ205" s="7"/>
      <c r="ENK205" s="7"/>
      <c r="ENL205" s="7"/>
      <c r="ENM205" s="7"/>
      <c r="ENN205" s="7"/>
      <c r="ENO205" s="7"/>
      <c r="ENP205" s="7"/>
      <c r="ENQ205" s="7"/>
      <c r="ENR205" s="7"/>
      <c r="ENS205" s="7"/>
      <c r="ENT205" s="7"/>
      <c r="ENU205" s="7"/>
      <c r="ENV205" s="7"/>
      <c r="ENW205" s="7"/>
      <c r="ENX205" s="7"/>
      <c r="ENY205" s="7"/>
      <c r="ENZ205" s="7"/>
      <c r="EOA205" s="7"/>
      <c r="EOB205" s="7"/>
      <c r="EOC205" s="7"/>
      <c r="EOD205" s="7"/>
      <c r="EOE205" s="7"/>
      <c r="EOF205" s="7"/>
      <c r="EOG205" s="7"/>
      <c r="EOH205" s="7"/>
      <c r="EOI205" s="7"/>
      <c r="EOJ205" s="7"/>
      <c r="EOK205" s="7"/>
      <c r="EOL205" s="7"/>
      <c r="EOM205" s="7"/>
      <c r="EON205" s="7"/>
      <c r="EOO205" s="7"/>
      <c r="EOP205" s="7"/>
      <c r="EOQ205" s="7"/>
      <c r="EOR205" s="7"/>
      <c r="EOS205" s="7"/>
      <c r="EOT205" s="7"/>
      <c r="EOU205" s="7"/>
      <c r="EOV205" s="7"/>
      <c r="EOW205" s="7"/>
      <c r="EOX205" s="7"/>
      <c r="EOY205" s="7"/>
      <c r="EOZ205" s="7"/>
      <c r="EPA205" s="7"/>
      <c r="EPB205" s="7"/>
      <c r="EPC205" s="7"/>
      <c r="EPD205" s="7"/>
      <c r="EPE205" s="7"/>
      <c r="EPF205" s="7"/>
      <c r="EPG205" s="7"/>
      <c r="EPH205" s="7"/>
      <c r="EPI205" s="7"/>
      <c r="EPJ205" s="7"/>
      <c r="EPK205" s="7"/>
      <c r="EPL205" s="7"/>
      <c r="EPM205" s="7"/>
      <c r="EPN205" s="7"/>
      <c r="EPO205" s="7"/>
      <c r="EPP205" s="7"/>
      <c r="EPQ205" s="7"/>
      <c r="EPR205" s="7"/>
      <c r="EPS205" s="7"/>
      <c r="EPT205" s="7"/>
      <c r="EPU205" s="7"/>
      <c r="EPV205" s="7"/>
      <c r="EPW205" s="7"/>
      <c r="EPX205" s="7"/>
      <c r="EPY205" s="7"/>
      <c r="EPZ205" s="7"/>
      <c r="EQA205" s="7"/>
      <c r="EQB205" s="7"/>
      <c r="EQC205" s="7"/>
      <c r="EQD205" s="7"/>
      <c r="EQE205" s="7"/>
      <c r="EQF205" s="7"/>
      <c r="EQG205" s="7"/>
      <c r="EQH205" s="7"/>
      <c r="EQI205" s="7"/>
      <c r="EQJ205" s="7"/>
      <c r="EQK205" s="7"/>
      <c r="EQL205" s="7"/>
      <c r="EQM205" s="7"/>
      <c r="EQN205" s="7"/>
      <c r="EQO205" s="7"/>
      <c r="EQP205" s="7"/>
      <c r="EQQ205" s="7"/>
      <c r="EQR205" s="7"/>
      <c r="EQS205" s="7"/>
      <c r="EQT205" s="7"/>
      <c r="EQU205" s="7"/>
      <c r="EQV205" s="7"/>
      <c r="EQW205" s="7"/>
      <c r="EQX205" s="7"/>
      <c r="EQY205" s="7"/>
      <c r="EQZ205" s="7"/>
      <c r="ERA205" s="7"/>
      <c r="ERB205" s="7"/>
      <c r="ERC205" s="7"/>
      <c r="ERD205" s="7"/>
      <c r="ERE205" s="7"/>
      <c r="ERF205" s="7"/>
      <c r="ERG205" s="7"/>
      <c r="ERH205" s="7"/>
      <c r="ERI205" s="7"/>
      <c r="ERJ205" s="7"/>
      <c r="ERK205" s="7"/>
      <c r="ERL205" s="7"/>
      <c r="ERM205" s="7"/>
      <c r="ERN205" s="7"/>
      <c r="ERO205" s="7"/>
      <c r="ERP205" s="7"/>
      <c r="ERQ205" s="7"/>
      <c r="ERR205" s="7"/>
      <c r="ERS205" s="7"/>
      <c r="ERT205" s="7"/>
      <c r="ERU205" s="7"/>
      <c r="ERV205" s="7"/>
      <c r="ERW205" s="7"/>
      <c r="ERX205" s="7"/>
      <c r="ERY205" s="7"/>
      <c r="ERZ205" s="7"/>
      <c r="ESA205" s="7"/>
      <c r="ESB205" s="7"/>
      <c r="ESC205" s="7"/>
      <c r="ESD205" s="7"/>
      <c r="ESE205" s="7"/>
      <c r="ESF205" s="7"/>
      <c r="ESG205" s="7"/>
      <c r="ESH205" s="7"/>
      <c r="ESI205" s="7"/>
      <c r="ESJ205" s="7"/>
      <c r="ESK205" s="7"/>
      <c r="ESL205" s="7"/>
      <c r="ESM205" s="7"/>
      <c r="ESN205" s="7"/>
      <c r="ESO205" s="7"/>
      <c r="ESP205" s="7"/>
      <c r="ESQ205" s="7"/>
      <c r="ESR205" s="7"/>
      <c r="ESS205" s="7"/>
      <c r="EST205" s="7"/>
      <c r="ESU205" s="7"/>
      <c r="ESV205" s="7"/>
      <c r="ESW205" s="7"/>
      <c r="ESX205" s="7"/>
      <c r="ESY205" s="7"/>
      <c r="ESZ205" s="7"/>
      <c r="ETA205" s="7"/>
      <c r="ETB205" s="7"/>
      <c r="ETC205" s="7"/>
      <c r="ETD205" s="7"/>
      <c r="ETE205" s="7"/>
      <c r="ETF205" s="7"/>
      <c r="ETG205" s="7"/>
      <c r="ETH205" s="7"/>
      <c r="ETI205" s="7"/>
      <c r="ETJ205" s="7"/>
      <c r="ETK205" s="7"/>
      <c r="ETL205" s="7"/>
      <c r="ETM205" s="7"/>
      <c r="ETN205" s="7"/>
      <c r="ETO205" s="7"/>
      <c r="ETP205" s="7"/>
      <c r="ETQ205" s="7"/>
      <c r="ETR205" s="7"/>
      <c r="ETS205" s="7"/>
      <c r="ETT205" s="7"/>
      <c r="ETU205" s="7"/>
      <c r="ETV205" s="7"/>
      <c r="ETW205" s="7"/>
      <c r="ETX205" s="7"/>
      <c r="ETY205" s="7"/>
      <c r="ETZ205" s="7"/>
      <c r="EUA205" s="7"/>
      <c r="EUB205" s="7"/>
      <c r="EUC205" s="7"/>
      <c r="EUD205" s="7"/>
      <c r="EUE205" s="7"/>
      <c r="EUF205" s="7"/>
      <c r="EUG205" s="7"/>
      <c r="EUH205" s="7"/>
      <c r="EUI205" s="7"/>
      <c r="EUJ205" s="7"/>
      <c r="EUK205" s="7"/>
      <c r="EUL205" s="7"/>
      <c r="EUM205" s="7"/>
      <c r="EUN205" s="7"/>
      <c r="EUO205" s="7"/>
      <c r="EUP205" s="7"/>
      <c r="EUQ205" s="7"/>
      <c r="EUR205" s="7"/>
      <c r="EUS205" s="7"/>
      <c r="EUT205" s="7"/>
      <c r="EUU205" s="7"/>
      <c r="EUV205" s="7"/>
      <c r="EUW205" s="7"/>
      <c r="EUX205" s="7"/>
      <c r="EUY205" s="7"/>
      <c r="EUZ205" s="7"/>
      <c r="EVA205" s="7"/>
      <c r="EVB205" s="7"/>
      <c r="EVC205" s="7"/>
      <c r="EVD205" s="7"/>
      <c r="EVE205" s="7"/>
      <c r="EVF205" s="7"/>
      <c r="EVG205" s="7"/>
      <c r="EVH205" s="7"/>
      <c r="EVI205" s="7"/>
      <c r="EVJ205" s="7"/>
      <c r="EVK205" s="7"/>
      <c r="EVL205" s="7"/>
      <c r="EVM205" s="7"/>
      <c r="EVN205" s="7"/>
      <c r="EVO205" s="7"/>
      <c r="EVP205" s="7"/>
      <c r="EVQ205" s="7"/>
      <c r="EVR205" s="7"/>
      <c r="EVS205" s="7"/>
      <c r="EVT205" s="7"/>
      <c r="EVU205" s="7"/>
      <c r="EVV205" s="7"/>
      <c r="EVW205" s="7"/>
      <c r="EVX205" s="7"/>
      <c r="EVY205" s="7"/>
      <c r="EVZ205" s="7"/>
      <c r="EWA205" s="7"/>
      <c r="EWB205" s="7"/>
      <c r="EWC205" s="7"/>
      <c r="EWD205" s="7"/>
      <c r="EWE205" s="7"/>
      <c r="EWF205" s="7"/>
      <c r="EWG205" s="7"/>
      <c r="EWH205" s="7"/>
      <c r="EWI205" s="7"/>
      <c r="EWJ205" s="7"/>
      <c r="EWK205" s="7"/>
      <c r="EWL205" s="7"/>
      <c r="EWM205" s="7"/>
      <c r="EWN205" s="7"/>
      <c r="EWO205" s="7"/>
      <c r="EWP205" s="7"/>
      <c r="EWQ205" s="7"/>
      <c r="EWR205" s="7"/>
      <c r="EWS205" s="7"/>
      <c r="EWT205" s="7"/>
      <c r="EWU205" s="7"/>
      <c r="EWV205" s="7"/>
      <c r="EWW205" s="7"/>
      <c r="EWX205" s="7"/>
      <c r="EWY205" s="7"/>
      <c r="EWZ205" s="7"/>
      <c r="EXA205" s="7"/>
      <c r="EXB205" s="7"/>
      <c r="EXC205" s="7"/>
      <c r="EXD205" s="7"/>
      <c r="EXE205" s="7"/>
      <c r="EXF205" s="7"/>
      <c r="EXG205" s="7"/>
      <c r="EXH205" s="7"/>
      <c r="EXI205" s="7"/>
      <c r="EXJ205" s="7"/>
      <c r="EXK205" s="7"/>
      <c r="EXL205" s="7"/>
      <c r="EXM205" s="7"/>
      <c r="EXN205" s="7"/>
      <c r="EXO205" s="7"/>
      <c r="EXP205" s="7"/>
      <c r="EXQ205" s="7"/>
      <c r="EXR205" s="7"/>
      <c r="EXS205" s="7"/>
      <c r="EXT205" s="7"/>
      <c r="EXU205" s="7"/>
      <c r="EXV205" s="7"/>
      <c r="EXW205" s="7"/>
      <c r="EXX205" s="7"/>
      <c r="EXY205" s="7"/>
      <c r="EXZ205" s="7"/>
      <c r="EYA205" s="7"/>
      <c r="EYB205" s="7"/>
      <c r="EYC205" s="7"/>
      <c r="EYD205" s="7"/>
      <c r="EYE205" s="7"/>
      <c r="EYF205" s="7"/>
      <c r="EYG205" s="7"/>
      <c r="EYH205" s="7"/>
      <c r="EYI205" s="7"/>
      <c r="EYJ205" s="7"/>
      <c r="EYK205" s="7"/>
      <c r="EYL205" s="7"/>
      <c r="EYM205" s="7"/>
      <c r="EYN205" s="7"/>
      <c r="EYO205" s="7"/>
      <c r="EYP205" s="7"/>
      <c r="EYQ205" s="7"/>
      <c r="EYR205" s="7"/>
      <c r="EYS205" s="7"/>
      <c r="EYT205" s="7"/>
      <c r="EYU205" s="7"/>
      <c r="EYV205" s="7"/>
      <c r="EYW205" s="7"/>
      <c r="EYX205" s="7"/>
      <c r="EYY205" s="7"/>
      <c r="EYZ205" s="7"/>
      <c r="EZA205" s="7"/>
      <c r="EZB205" s="7"/>
      <c r="EZC205" s="7"/>
      <c r="EZD205" s="7"/>
      <c r="EZE205" s="7"/>
      <c r="EZF205" s="7"/>
      <c r="EZG205" s="7"/>
      <c r="EZH205" s="7"/>
      <c r="EZI205" s="7"/>
      <c r="EZJ205" s="7"/>
      <c r="EZK205" s="7"/>
      <c r="EZL205" s="7"/>
      <c r="EZM205" s="7"/>
      <c r="EZN205" s="7"/>
      <c r="EZO205" s="7"/>
      <c r="EZP205" s="7"/>
      <c r="EZQ205" s="7"/>
      <c r="EZR205" s="7"/>
      <c r="EZS205" s="7"/>
      <c r="EZT205" s="7"/>
      <c r="EZU205" s="7"/>
      <c r="EZV205" s="7"/>
      <c r="EZW205" s="7"/>
      <c r="EZX205" s="7"/>
      <c r="EZY205" s="7"/>
      <c r="EZZ205" s="7"/>
      <c r="FAA205" s="7"/>
      <c r="FAB205" s="7"/>
      <c r="FAC205" s="7"/>
      <c r="FAD205" s="7"/>
      <c r="FAE205" s="7"/>
      <c r="FAF205" s="7"/>
      <c r="FAG205" s="7"/>
      <c r="FAH205" s="7"/>
      <c r="FAI205" s="7"/>
      <c r="FAJ205" s="7"/>
      <c r="FAK205" s="7"/>
      <c r="FAL205" s="7"/>
      <c r="FAM205" s="7"/>
      <c r="FAN205" s="7"/>
      <c r="FAO205" s="7"/>
      <c r="FAP205" s="7"/>
      <c r="FAQ205" s="7"/>
      <c r="FAR205" s="7"/>
      <c r="FAS205" s="7"/>
      <c r="FAT205" s="7"/>
      <c r="FAU205" s="7"/>
      <c r="FAV205" s="7"/>
      <c r="FAW205" s="7"/>
      <c r="FAX205" s="7"/>
      <c r="FAY205" s="7"/>
      <c r="FAZ205" s="7"/>
      <c r="FBA205" s="7"/>
      <c r="FBB205" s="7"/>
      <c r="FBC205" s="7"/>
      <c r="FBD205" s="7"/>
      <c r="FBE205" s="7"/>
      <c r="FBF205" s="7"/>
      <c r="FBG205" s="7"/>
      <c r="FBH205" s="7"/>
      <c r="FBI205" s="7"/>
      <c r="FBJ205" s="7"/>
      <c r="FBK205" s="7"/>
      <c r="FBL205" s="7"/>
      <c r="FBM205" s="7"/>
      <c r="FBN205" s="7"/>
      <c r="FBO205" s="7"/>
      <c r="FBP205" s="7"/>
      <c r="FBQ205" s="7"/>
      <c r="FBR205" s="7"/>
      <c r="FBS205" s="7"/>
      <c r="FBT205" s="7"/>
      <c r="FBU205" s="7"/>
      <c r="FBV205" s="7"/>
      <c r="FBW205" s="7"/>
      <c r="FBX205" s="7"/>
      <c r="FBY205" s="7"/>
      <c r="FBZ205" s="7"/>
      <c r="FCA205" s="7"/>
      <c r="FCB205" s="7"/>
      <c r="FCC205" s="7"/>
      <c r="FCD205" s="7"/>
      <c r="FCE205" s="7"/>
      <c r="FCF205" s="7"/>
      <c r="FCG205" s="7"/>
      <c r="FCH205" s="7"/>
      <c r="FCI205" s="7"/>
      <c r="FCJ205" s="7"/>
      <c r="FCK205" s="7"/>
      <c r="FCL205" s="7"/>
      <c r="FCM205" s="7"/>
      <c r="FCN205" s="7"/>
      <c r="FCO205" s="7"/>
      <c r="FCP205" s="7"/>
      <c r="FCQ205" s="7"/>
      <c r="FCR205" s="7"/>
      <c r="FCS205" s="7"/>
      <c r="FCT205" s="7"/>
      <c r="FCU205" s="7"/>
      <c r="FCV205" s="7"/>
      <c r="FCW205" s="7"/>
      <c r="FCX205" s="7"/>
      <c r="FCY205" s="7"/>
      <c r="FCZ205" s="7"/>
      <c r="FDA205" s="7"/>
      <c r="FDB205" s="7"/>
      <c r="FDC205" s="7"/>
      <c r="FDD205" s="7"/>
      <c r="FDE205" s="7"/>
      <c r="FDF205" s="7"/>
      <c r="FDG205" s="7"/>
      <c r="FDH205" s="7"/>
      <c r="FDI205" s="7"/>
      <c r="FDJ205" s="7"/>
      <c r="FDK205" s="7"/>
      <c r="FDL205" s="7"/>
      <c r="FDM205" s="7"/>
      <c r="FDN205" s="7"/>
      <c r="FDO205" s="7"/>
      <c r="FDP205" s="7"/>
      <c r="FDQ205" s="7"/>
      <c r="FDR205" s="7"/>
      <c r="FDS205" s="7"/>
      <c r="FDT205" s="7"/>
      <c r="FDU205" s="7"/>
      <c r="FDV205" s="7"/>
      <c r="FDW205" s="7"/>
      <c r="FDX205" s="7"/>
      <c r="FDY205" s="7"/>
      <c r="FDZ205" s="7"/>
      <c r="FEA205" s="7"/>
      <c r="FEB205" s="7"/>
      <c r="FEC205" s="7"/>
      <c r="FED205" s="7"/>
      <c r="FEE205" s="7"/>
      <c r="FEF205" s="7"/>
      <c r="FEG205" s="7"/>
      <c r="FEH205" s="7"/>
      <c r="FEI205" s="7"/>
      <c r="FEJ205" s="7"/>
      <c r="FEK205" s="7"/>
      <c r="FEL205" s="7"/>
      <c r="FEM205" s="7"/>
      <c r="FEN205" s="7"/>
      <c r="FEO205" s="7"/>
      <c r="FEP205" s="7"/>
      <c r="FEQ205" s="7"/>
      <c r="FER205" s="7"/>
      <c r="FES205" s="7"/>
      <c r="FET205" s="7"/>
      <c r="FEU205" s="7"/>
      <c r="FEV205" s="7"/>
      <c r="FEW205" s="7"/>
      <c r="FEX205" s="7"/>
      <c r="FEY205" s="7"/>
      <c r="FEZ205" s="7"/>
      <c r="FFA205" s="7"/>
      <c r="FFB205" s="7"/>
      <c r="FFC205" s="7"/>
      <c r="FFD205" s="7"/>
      <c r="FFE205" s="7"/>
      <c r="FFF205" s="7"/>
      <c r="FFG205" s="7"/>
      <c r="FFH205" s="7"/>
      <c r="FFI205" s="7"/>
      <c r="FFJ205" s="7"/>
      <c r="FFK205" s="7"/>
      <c r="FFL205" s="7"/>
      <c r="FFM205" s="7"/>
      <c r="FFN205" s="7"/>
      <c r="FFO205" s="7"/>
      <c r="FFP205" s="7"/>
      <c r="FFQ205" s="7"/>
      <c r="FFR205" s="7"/>
      <c r="FFS205" s="7"/>
      <c r="FFT205" s="7"/>
      <c r="FFU205" s="7"/>
      <c r="FFV205" s="7"/>
      <c r="FFW205" s="7"/>
      <c r="FFX205" s="7"/>
      <c r="FFY205" s="7"/>
      <c r="FFZ205" s="7"/>
      <c r="FGA205" s="7"/>
      <c r="FGB205" s="7"/>
      <c r="FGC205" s="7"/>
      <c r="FGD205" s="7"/>
      <c r="FGE205" s="7"/>
      <c r="FGF205" s="7"/>
      <c r="FGG205" s="7"/>
      <c r="FGH205" s="7"/>
      <c r="FGI205" s="7"/>
      <c r="FGJ205" s="7"/>
      <c r="FGK205" s="7"/>
      <c r="FGL205" s="7"/>
      <c r="FGM205" s="7"/>
      <c r="FGN205" s="7"/>
      <c r="FGO205" s="7"/>
      <c r="FGP205" s="7"/>
      <c r="FGQ205" s="7"/>
      <c r="FGR205" s="7"/>
      <c r="FGS205" s="7"/>
      <c r="FGT205" s="7"/>
      <c r="FGU205" s="7"/>
      <c r="FGV205" s="7"/>
      <c r="FGW205" s="7"/>
      <c r="FGX205" s="7"/>
      <c r="FGY205" s="7"/>
      <c r="FGZ205" s="7"/>
      <c r="FHA205" s="7"/>
      <c r="FHB205" s="7"/>
      <c r="FHC205" s="7"/>
      <c r="FHD205" s="7"/>
      <c r="FHE205" s="7"/>
      <c r="FHF205" s="7"/>
      <c r="FHG205" s="7"/>
      <c r="FHH205" s="7"/>
      <c r="FHI205" s="7"/>
      <c r="FHJ205" s="7"/>
      <c r="FHK205" s="7"/>
      <c r="FHL205" s="7"/>
      <c r="FHM205" s="7"/>
      <c r="FHN205" s="7"/>
      <c r="FHO205" s="7"/>
      <c r="FHP205" s="7"/>
      <c r="FHQ205" s="7"/>
      <c r="FHR205" s="7"/>
      <c r="FHS205" s="7"/>
      <c r="FHT205" s="7"/>
      <c r="FHU205" s="7"/>
      <c r="FHV205" s="7"/>
      <c r="FHW205" s="7"/>
      <c r="FHX205" s="7"/>
      <c r="FHY205" s="7"/>
      <c r="FHZ205" s="7"/>
      <c r="FIA205" s="7"/>
      <c r="FIB205" s="7"/>
      <c r="FIC205" s="7"/>
      <c r="FID205" s="7"/>
      <c r="FIE205" s="7"/>
      <c r="FIF205" s="7"/>
      <c r="FIG205" s="7"/>
      <c r="FIH205" s="7"/>
      <c r="FII205" s="7"/>
      <c r="FIJ205" s="7"/>
      <c r="FIK205" s="7"/>
      <c r="FIL205" s="7"/>
      <c r="FIM205" s="7"/>
      <c r="FIN205" s="7"/>
      <c r="FIO205" s="7"/>
      <c r="FIP205" s="7"/>
      <c r="FIQ205" s="7"/>
      <c r="FIR205" s="7"/>
      <c r="FIS205" s="7"/>
      <c r="FIT205" s="7"/>
      <c r="FIU205" s="7"/>
      <c r="FIV205" s="7"/>
      <c r="FIW205" s="7"/>
      <c r="FIX205" s="7"/>
      <c r="FIY205" s="7"/>
      <c r="FIZ205" s="7"/>
      <c r="FJA205" s="7"/>
      <c r="FJB205" s="7"/>
      <c r="FJC205" s="7"/>
      <c r="FJD205" s="7"/>
      <c r="FJE205" s="7"/>
      <c r="FJF205" s="7"/>
      <c r="FJG205" s="7"/>
      <c r="FJH205" s="7"/>
      <c r="FJI205" s="7"/>
      <c r="FJJ205" s="7"/>
      <c r="FJK205" s="7"/>
      <c r="FJL205" s="7"/>
      <c r="FJM205" s="7"/>
      <c r="FJN205" s="7"/>
      <c r="FJO205" s="7"/>
      <c r="FJP205" s="7"/>
      <c r="FJQ205" s="7"/>
      <c r="FJR205" s="7"/>
      <c r="FJS205" s="7"/>
      <c r="FJT205" s="7"/>
      <c r="FJU205" s="7"/>
      <c r="FJV205" s="7"/>
      <c r="FJW205" s="7"/>
      <c r="FJX205" s="7"/>
      <c r="FJY205" s="7"/>
      <c r="FJZ205" s="7"/>
      <c r="FKA205" s="7"/>
      <c r="FKB205" s="7"/>
      <c r="FKC205" s="7"/>
      <c r="FKD205" s="7"/>
      <c r="FKE205" s="7"/>
      <c r="FKF205" s="7"/>
      <c r="FKG205" s="7"/>
      <c r="FKH205" s="7"/>
      <c r="FKI205" s="7"/>
      <c r="FKJ205" s="7"/>
      <c r="FKK205" s="7"/>
      <c r="FKL205" s="7"/>
      <c r="FKM205" s="7"/>
      <c r="FKN205" s="7"/>
      <c r="FKO205" s="7"/>
      <c r="FKP205" s="7"/>
      <c r="FKQ205" s="7"/>
      <c r="FKR205" s="7"/>
      <c r="FKS205" s="7"/>
      <c r="FKT205" s="7"/>
      <c r="FKU205" s="7"/>
      <c r="FKV205" s="7"/>
      <c r="FKW205" s="7"/>
      <c r="FKX205" s="7"/>
      <c r="FKY205" s="7"/>
      <c r="FKZ205" s="7"/>
      <c r="FLA205" s="7"/>
      <c r="FLB205" s="7"/>
      <c r="FLC205" s="7"/>
      <c r="FLD205" s="7"/>
      <c r="FLE205" s="7"/>
      <c r="FLF205" s="7"/>
      <c r="FLG205" s="7"/>
      <c r="FLH205" s="7"/>
      <c r="FLI205" s="7"/>
      <c r="FLJ205" s="7"/>
      <c r="FLK205" s="7"/>
      <c r="FLL205" s="7"/>
      <c r="FLM205" s="7"/>
      <c r="FLN205" s="7"/>
      <c r="FLO205" s="7"/>
      <c r="FLP205" s="7"/>
      <c r="FLQ205" s="7"/>
      <c r="FLR205" s="7"/>
      <c r="FLS205" s="7"/>
      <c r="FLT205" s="7"/>
      <c r="FLU205" s="7"/>
      <c r="FLV205" s="7"/>
      <c r="FLW205" s="7"/>
      <c r="FLX205" s="7"/>
      <c r="FLY205" s="7"/>
      <c r="FLZ205" s="7"/>
      <c r="FMA205" s="7"/>
      <c r="FMB205" s="7"/>
      <c r="FMC205" s="7"/>
      <c r="FMD205" s="7"/>
      <c r="FME205" s="7"/>
      <c r="FMF205" s="7"/>
      <c r="FMG205" s="7"/>
      <c r="FMH205" s="7"/>
      <c r="FMI205" s="7"/>
      <c r="FMJ205" s="7"/>
      <c r="FMK205" s="7"/>
      <c r="FML205" s="7"/>
      <c r="FMM205" s="7"/>
      <c r="FMN205" s="7"/>
      <c r="FMO205" s="7"/>
      <c r="FMP205" s="7"/>
      <c r="FMQ205" s="7"/>
      <c r="FMR205" s="7"/>
      <c r="FMS205" s="7"/>
      <c r="FMT205" s="7"/>
      <c r="FMU205" s="7"/>
      <c r="FMV205" s="7"/>
      <c r="FMW205" s="7"/>
      <c r="FMX205" s="7"/>
      <c r="FMY205" s="7"/>
      <c r="FMZ205" s="7"/>
      <c r="FNA205" s="7"/>
      <c r="FNB205" s="7"/>
      <c r="FNC205" s="7"/>
      <c r="FND205" s="7"/>
      <c r="FNE205" s="7"/>
      <c r="FNF205" s="7"/>
      <c r="FNG205" s="7"/>
      <c r="FNH205" s="7"/>
      <c r="FNI205" s="7"/>
      <c r="FNJ205" s="7"/>
      <c r="FNK205" s="7"/>
      <c r="FNL205" s="7"/>
      <c r="FNM205" s="7"/>
      <c r="FNN205" s="7"/>
      <c r="FNO205" s="7"/>
      <c r="FNP205" s="7"/>
      <c r="FNQ205" s="7"/>
      <c r="FNR205" s="7"/>
      <c r="FNS205" s="7"/>
      <c r="FNT205" s="7"/>
      <c r="FNU205" s="7"/>
      <c r="FNV205" s="7"/>
      <c r="FNW205" s="7"/>
      <c r="FNX205" s="7"/>
      <c r="FNY205" s="7"/>
      <c r="FNZ205" s="7"/>
      <c r="FOA205" s="7"/>
      <c r="FOB205" s="7"/>
      <c r="FOC205" s="7"/>
      <c r="FOD205" s="7"/>
      <c r="FOE205" s="7"/>
      <c r="FOF205" s="7"/>
      <c r="FOG205" s="7"/>
      <c r="FOH205" s="7"/>
      <c r="FOI205" s="7"/>
      <c r="FOJ205" s="7"/>
      <c r="FOK205" s="7"/>
      <c r="FOL205" s="7"/>
      <c r="FOM205" s="7"/>
      <c r="FON205" s="7"/>
      <c r="FOO205" s="7"/>
      <c r="FOP205" s="7"/>
      <c r="FOQ205" s="7"/>
      <c r="FOR205" s="7"/>
      <c r="FOS205" s="7"/>
      <c r="FOT205" s="7"/>
      <c r="FOU205" s="7"/>
      <c r="FOV205" s="7"/>
      <c r="FOW205" s="7"/>
      <c r="FOX205" s="7"/>
      <c r="FOY205" s="7"/>
      <c r="FOZ205" s="7"/>
      <c r="FPA205" s="7"/>
      <c r="FPB205" s="7"/>
      <c r="FPC205" s="7"/>
      <c r="FPD205" s="7"/>
      <c r="FPE205" s="7"/>
      <c r="FPF205" s="7"/>
      <c r="FPG205" s="7"/>
      <c r="FPH205" s="7"/>
      <c r="FPI205" s="7"/>
      <c r="FPJ205" s="7"/>
      <c r="FPK205" s="7"/>
      <c r="FPL205" s="7"/>
      <c r="FPM205" s="7"/>
      <c r="FPN205" s="7"/>
      <c r="FPO205" s="7"/>
      <c r="FPP205" s="7"/>
      <c r="FPQ205" s="7"/>
      <c r="FPR205" s="7"/>
      <c r="FPS205" s="7"/>
      <c r="FPT205" s="7"/>
      <c r="FPU205" s="7"/>
      <c r="FPV205" s="7"/>
      <c r="FPW205" s="7"/>
      <c r="FPX205" s="7"/>
      <c r="FPY205" s="7"/>
      <c r="FPZ205" s="7"/>
      <c r="FQA205" s="7"/>
      <c r="FQB205" s="7"/>
      <c r="FQC205" s="7"/>
      <c r="FQD205" s="7"/>
      <c r="FQE205" s="7"/>
      <c r="FQF205" s="7"/>
      <c r="FQG205" s="7"/>
      <c r="FQH205" s="7"/>
      <c r="FQI205" s="7"/>
      <c r="FQJ205" s="7"/>
      <c r="FQK205" s="7"/>
      <c r="FQL205" s="7"/>
      <c r="FQM205" s="7"/>
      <c r="FQN205" s="7"/>
      <c r="FQO205" s="7"/>
      <c r="FQP205" s="7"/>
      <c r="FQQ205" s="7"/>
      <c r="FQR205" s="7"/>
      <c r="FQS205" s="7"/>
      <c r="FQT205" s="7"/>
      <c r="FQU205" s="7"/>
      <c r="FQV205" s="7"/>
      <c r="FQW205" s="7"/>
      <c r="FQX205" s="7"/>
      <c r="FQY205" s="7"/>
      <c r="FQZ205" s="7"/>
      <c r="FRA205" s="7"/>
      <c r="FRB205" s="7"/>
      <c r="FRC205" s="7"/>
      <c r="FRD205" s="7"/>
      <c r="FRE205" s="7"/>
      <c r="FRF205" s="7"/>
      <c r="FRG205" s="7"/>
      <c r="FRH205" s="7"/>
      <c r="FRI205" s="7"/>
      <c r="FRJ205" s="7"/>
      <c r="FRK205" s="7"/>
      <c r="FRL205" s="7"/>
      <c r="FRM205" s="7"/>
      <c r="FRN205" s="7"/>
      <c r="FRO205" s="7"/>
      <c r="FRP205" s="7"/>
      <c r="FRQ205" s="7"/>
      <c r="FRR205" s="7"/>
      <c r="FRS205" s="7"/>
      <c r="FRT205" s="7"/>
      <c r="FRU205" s="7"/>
      <c r="FRV205" s="7"/>
      <c r="FRW205" s="7"/>
      <c r="FRX205" s="7"/>
      <c r="FRY205" s="7"/>
      <c r="FRZ205" s="7"/>
      <c r="FSA205" s="7"/>
      <c r="FSB205" s="7"/>
      <c r="FSC205" s="7"/>
      <c r="FSD205" s="7"/>
      <c r="FSE205" s="7"/>
      <c r="FSF205" s="7"/>
      <c r="FSG205" s="7"/>
      <c r="FSH205" s="7"/>
      <c r="FSI205" s="7"/>
      <c r="FSJ205" s="7"/>
      <c r="FSK205" s="7"/>
      <c r="FSL205" s="7"/>
      <c r="FSM205" s="7"/>
      <c r="FSN205" s="7"/>
      <c r="FSO205" s="7"/>
      <c r="FSP205" s="7"/>
      <c r="FSQ205" s="7"/>
      <c r="FSR205" s="7"/>
      <c r="FSS205" s="7"/>
      <c r="FST205" s="7"/>
      <c r="FSU205" s="7"/>
      <c r="FSV205" s="7"/>
      <c r="FSW205" s="7"/>
      <c r="FSX205" s="7"/>
      <c r="FSY205" s="7"/>
      <c r="FSZ205" s="7"/>
      <c r="FTA205" s="7"/>
      <c r="FTB205" s="7"/>
      <c r="FTC205" s="7"/>
      <c r="FTD205" s="7"/>
      <c r="FTE205" s="7"/>
      <c r="FTF205" s="7"/>
      <c r="FTG205" s="7"/>
      <c r="FTH205" s="7"/>
      <c r="FTI205" s="7"/>
      <c r="FTJ205" s="7"/>
      <c r="FTK205" s="7"/>
      <c r="FTL205" s="7"/>
      <c r="FTM205" s="7"/>
      <c r="FTN205" s="7"/>
      <c r="FTO205" s="7"/>
      <c r="FTP205" s="7"/>
      <c r="FTQ205" s="7"/>
      <c r="FTR205" s="7"/>
      <c r="FTS205" s="7"/>
      <c r="FTT205" s="7"/>
      <c r="FTU205" s="7"/>
      <c r="FTV205" s="7"/>
      <c r="FTW205" s="7"/>
      <c r="FTX205" s="7"/>
      <c r="FTY205" s="7"/>
      <c r="FTZ205" s="7"/>
      <c r="FUA205" s="7"/>
      <c r="FUB205" s="7"/>
      <c r="FUC205" s="7"/>
      <c r="FUD205" s="7"/>
      <c r="FUE205" s="7"/>
      <c r="FUF205" s="7"/>
      <c r="FUG205" s="7"/>
      <c r="FUH205" s="7"/>
      <c r="FUI205" s="7"/>
      <c r="FUJ205" s="7"/>
      <c r="FUK205" s="7"/>
      <c r="FUL205" s="7"/>
      <c r="FUM205" s="7"/>
      <c r="FUN205" s="7"/>
      <c r="FUO205" s="7"/>
      <c r="FUP205" s="7"/>
      <c r="FUQ205" s="7"/>
      <c r="FUR205" s="7"/>
      <c r="FUS205" s="7"/>
      <c r="FUT205" s="7"/>
      <c r="FUU205" s="7"/>
      <c r="FUV205" s="7"/>
      <c r="FUW205" s="7"/>
      <c r="FUX205" s="7"/>
      <c r="FUY205" s="7"/>
      <c r="FUZ205" s="7"/>
      <c r="FVA205" s="7"/>
      <c r="FVB205" s="7"/>
      <c r="FVC205" s="7"/>
      <c r="FVD205" s="7"/>
      <c r="FVE205" s="7"/>
      <c r="FVF205" s="7"/>
      <c r="FVG205" s="7"/>
      <c r="FVH205" s="7"/>
      <c r="FVI205" s="7"/>
      <c r="FVJ205" s="7"/>
      <c r="FVK205" s="7"/>
      <c r="FVL205" s="7"/>
      <c r="FVM205" s="7"/>
      <c r="FVN205" s="7"/>
      <c r="FVO205" s="7"/>
      <c r="FVP205" s="7"/>
      <c r="FVQ205" s="7"/>
      <c r="FVR205" s="7"/>
      <c r="FVS205" s="7"/>
      <c r="FVT205" s="7"/>
      <c r="FVU205" s="7"/>
      <c r="FVV205" s="7"/>
      <c r="FVW205" s="7"/>
      <c r="FVX205" s="7"/>
      <c r="FVY205" s="7"/>
      <c r="FVZ205" s="7"/>
      <c r="FWA205" s="7"/>
      <c r="FWB205" s="7"/>
      <c r="FWC205" s="7"/>
      <c r="FWD205" s="7"/>
      <c r="FWE205" s="7"/>
      <c r="FWF205" s="7"/>
      <c r="FWG205" s="7"/>
      <c r="FWH205" s="7"/>
      <c r="FWI205" s="7"/>
      <c r="FWJ205" s="7"/>
      <c r="FWK205" s="7"/>
      <c r="FWL205" s="7"/>
      <c r="FWM205" s="7"/>
      <c r="FWN205" s="7"/>
      <c r="FWO205" s="7"/>
      <c r="FWP205" s="7"/>
      <c r="FWQ205" s="7"/>
      <c r="FWR205" s="7"/>
      <c r="FWS205" s="7"/>
      <c r="FWT205" s="7"/>
      <c r="FWU205" s="7"/>
      <c r="FWV205" s="7"/>
      <c r="FWW205" s="7"/>
      <c r="FWX205" s="7"/>
      <c r="FWY205" s="7"/>
      <c r="FWZ205" s="7"/>
      <c r="FXA205" s="7"/>
      <c r="FXB205" s="7"/>
      <c r="FXC205" s="7"/>
      <c r="FXD205" s="7"/>
      <c r="FXE205" s="7"/>
      <c r="FXF205" s="7"/>
      <c r="FXG205" s="7"/>
      <c r="FXH205" s="7"/>
      <c r="FXI205" s="7"/>
      <c r="FXJ205" s="7"/>
      <c r="FXK205" s="7"/>
      <c r="FXL205" s="7"/>
      <c r="FXM205" s="7"/>
      <c r="FXN205" s="7"/>
      <c r="FXO205" s="7"/>
      <c r="FXP205" s="7"/>
      <c r="FXQ205" s="7"/>
      <c r="FXR205" s="7"/>
      <c r="FXS205" s="7"/>
      <c r="FXT205" s="7"/>
      <c r="FXU205" s="7"/>
      <c r="FXV205" s="7"/>
      <c r="FXW205" s="7"/>
      <c r="FXX205" s="7"/>
      <c r="FXY205" s="7"/>
      <c r="FXZ205" s="7"/>
      <c r="FYA205" s="7"/>
      <c r="FYB205" s="7"/>
      <c r="FYC205" s="7"/>
      <c r="FYD205" s="7"/>
      <c r="FYE205" s="7"/>
      <c r="FYF205" s="7"/>
      <c r="FYG205" s="7"/>
      <c r="FYH205" s="7"/>
      <c r="FYI205" s="7"/>
      <c r="FYJ205" s="7"/>
      <c r="FYK205" s="7"/>
      <c r="FYL205" s="7"/>
      <c r="FYM205" s="7"/>
      <c r="FYN205" s="7"/>
      <c r="FYO205" s="7"/>
      <c r="FYP205" s="7"/>
      <c r="FYQ205" s="7"/>
      <c r="FYR205" s="7"/>
      <c r="FYS205" s="7"/>
      <c r="FYT205" s="7"/>
      <c r="FYU205" s="7"/>
      <c r="FYV205" s="7"/>
      <c r="FYW205" s="7"/>
      <c r="FYX205" s="7"/>
      <c r="FYY205" s="7"/>
      <c r="FYZ205" s="7"/>
      <c r="FZA205" s="7"/>
      <c r="FZB205" s="7"/>
      <c r="FZC205" s="7"/>
      <c r="FZD205" s="7"/>
      <c r="FZE205" s="7"/>
      <c r="FZF205" s="7"/>
      <c r="FZG205" s="7"/>
      <c r="FZH205" s="7"/>
      <c r="FZI205" s="7"/>
      <c r="FZJ205" s="7"/>
      <c r="FZK205" s="7"/>
      <c r="FZL205" s="7"/>
      <c r="FZM205" s="7"/>
      <c r="FZN205" s="7"/>
      <c r="FZO205" s="7"/>
      <c r="FZP205" s="7"/>
      <c r="FZQ205" s="7"/>
      <c r="FZR205" s="7"/>
      <c r="FZS205" s="7"/>
      <c r="FZT205" s="7"/>
      <c r="FZU205" s="7"/>
      <c r="FZV205" s="7"/>
      <c r="FZW205" s="7"/>
      <c r="FZX205" s="7"/>
      <c r="FZY205" s="7"/>
      <c r="FZZ205" s="7"/>
      <c r="GAA205" s="7"/>
      <c r="GAB205" s="7"/>
      <c r="GAC205" s="7"/>
      <c r="GAD205" s="7"/>
      <c r="GAE205" s="7"/>
      <c r="GAF205" s="7"/>
      <c r="GAG205" s="7"/>
      <c r="GAH205" s="7"/>
      <c r="GAI205" s="7"/>
      <c r="GAJ205" s="7"/>
      <c r="GAK205" s="7"/>
      <c r="GAL205" s="7"/>
      <c r="GAM205" s="7"/>
      <c r="GAN205" s="7"/>
      <c r="GAO205" s="7"/>
      <c r="GAP205" s="7"/>
      <c r="GAQ205" s="7"/>
      <c r="GAR205" s="7"/>
      <c r="GAS205" s="7"/>
      <c r="GAT205" s="7"/>
      <c r="GAU205" s="7"/>
      <c r="GAV205" s="7"/>
      <c r="GAW205" s="7"/>
      <c r="GAX205" s="7"/>
      <c r="GAY205" s="7"/>
      <c r="GAZ205" s="7"/>
      <c r="GBA205" s="7"/>
      <c r="GBB205" s="7"/>
      <c r="GBC205" s="7"/>
      <c r="GBD205" s="7"/>
      <c r="GBE205" s="7"/>
      <c r="GBF205" s="7"/>
      <c r="GBG205" s="7"/>
      <c r="GBH205" s="7"/>
      <c r="GBI205" s="7"/>
      <c r="GBJ205" s="7"/>
      <c r="GBK205" s="7"/>
      <c r="GBL205" s="7"/>
      <c r="GBM205" s="7"/>
      <c r="GBN205" s="7"/>
      <c r="GBO205" s="7"/>
      <c r="GBP205" s="7"/>
      <c r="GBQ205" s="7"/>
      <c r="GBR205" s="7"/>
      <c r="GBS205" s="7"/>
      <c r="GBT205" s="7"/>
      <c r="GBU205" s="7"/>
      <c r="GBV205" s="7"/>
      <c r="GBW205" s="7"/>
      <c r="GBX205" s="7"/>
      <c r="GBY205" s="7"/>
      <c r="GBZ205" s="7"/>
      <c r="GCA205" s="7"/>
      <c r="GCB205" s="7"/>
      <c r="GCC205" s="7"/>
      <c r="GCD205" s="7"/>
      <c r="GCE205" s="7"/>
      <c r="GCF205" s="7"/>
      <c r="GCG205" s="7"/>
      <c r="GCH205" s="7"/>
      <c r="GCI205" s="7"/>
      <c r="GCJ205" s="7"/>
      <c r="GCK205" s="7"/>
      <c r="GCL205" s="7"/>
      <c r="GCM205" s="7"/>
      <c r="GCN205" s="7"/>
      <c r="GCO205" s="7"/>
      <c r="GCP205" s="7"/>
      <c r="GCQ205" s="7"/>
      <c r="GCR205" s="7"/>
      <c r="GCS205" s="7"/>
      <c r="GCT205" s="7"/>
      <c r="GCU205" s="7"/>
      <c r="GCV205" s="7"/>
      <c r="GCW205" s="7"/>
      <c r="GCX205" s="7"/>
      <c r="GCY205" s="7"/>
      <c r="GCZ205" s="7"/>
      <c r="GDA205" s="7"/>
      <c r="GDB205" s="7"/>
      <c r="GDC205" s="7"/>
      <c r="GDD205" s="7"/>
      <c r="GDE205" s="7"/>
      <c r="GDF205" s="7"/>
      <c r="GDG205" s="7"/>
      <c r="GDH205" s="7"/>
      <c r="GDI205" s="7"/>
      <c r="GDJ205" s="7"/>
      <c r="GDK205" s="7"/>
      <c r="GDL205" s="7"/>
      <c r="GDM205" s="7"/>
      <c r="GDN205" s="7"/>
      <c r="GDO205" s="7"/>
      <c r="GDP205" s="7"/>
      <c r="GDQ205" s="7"/>
      <c r="GDR205" s="7"/>
      <c r="GDS205" s="7"/>
      <c r="GDT205" s="7"/>
      <c r="GDU205" s="7"/>
      <c r="GDV205" s="7"/>
      <c r="GDW205" s="7"/>
      <c r="GDX205" s="7"/>
      <c r="GDY205" s="7"/>
      <c r="GDZ205" s="7"/>
      <c r="GEA205" s="7"/>
      <c r="GEB205" s="7"/>
      <c r="GEC205" s="7"/>
      <c r="GED205" s="7"/>
      <c r="GEE205" s="7"/>
      <c r="GEF205" s="7"/>
      <c r="GEG205" s="7"/>
      <c r="GEH205" s="7"/>
      <c r="GEI205" s="7"/>
      <c r="GEJ205" s="7"/>
      <c r="GEK205" s="7"/>
      <c r="GEL205" s="7"/>
      <c r="GEM205" s="7"/>
      <c r="GEN205" s="7"/>
      <c r="GEO205" s="7"/>
      <c r="GEP205" s="7"/>
      <c r="GEQ205" s="7"/>
      <c r="GER205" s="7"/>
      <c r="GES205" s="7"/>
      <c r="GET205" s="7"/>
      <c r="GEU205" s="7"/>
      <c r="GEV205" s="7"/>
      <c r="GEW205" s="7"/>
      <c r="GEX205" s="7"/>
      <c r="GEY205" s="7"/>
      <c r="GEZ205" s="7"/>
      <c r="GFA205" s="7"/>
      <c r="GFB205" s="7"/>
      <c r="GFC205" s="7"/>
      <c r="GFD205" s="7"/>
      <c r="GFE205" s="7"/>
      <c r="GFF205" s="7"/>
      <c r="GFG205" s="7"/>
      <c r="GFH205" s="7"/>
      <c r="GFI205" s="7"/>
      <c r="GFJ205" s="7"/>
      <c r="GFK205" s="7"/>
      <c r="GFL205" s="7"/>
      <c r="GFM205" s="7"/>
      <c r="GFN205" s="7"/>
      <c r="GFO205" s="7"/>
      <c r="GFP205" s="7"/>
      <c r="GFQ205" s="7"/>
      <c r="GFR205" s="7"/>
      <c r="GFS205" s="7"/>
      <c r="GFT205" s="7"/>
      <c r="GFU205" s="7"/>
      <c r="GFV205" s="7"/>
      <c r="GFW205" s="7"/>
      <c r="GFX205" s="7"/>
      <c r="GFY205" s="7"/>
      <c r="GFZ205" s="7"/>
      <c r="GGA205" s="7"/>
      <c r="GGB205" s="7"/>
      <c r="GGC205" s="7"/>
      <c r="GGD205" s="7"/>
      <c r="GGE205" s="7"/>
      <c r="GGF205" s="7"/>
      <c r="GGG205" s="7"/>
      <c r="GGH205" s="7"/>
      <c r="GGI205" s="7"/>
      <c r="GGJ205" s="7"/>
      <c r="GGK205" s="7"/>
      <c r="GGL205" s="7"/>
      <c r="GGM205" s="7"/>
      <c r="GGN205" s="7"/>
      <c r="GGO205" s="7"/>
      <c r="GGP205" s="7"/>
      <c r="GGQ205" s="7"/>
      <c r="GGR205" s="7"/>
      <c r="GGS205" s="7"/>
      <c r="GGT205" s="7"/>
      <c r="GGU205" s="7"/>
      <c r="GGV205" s="7"/>
      <c r="GGW205" s="7"/>
      <c r="GGX205" s="7"/>
      <c r="GGY205" s="7"/>
      <c r="GGZ205" s="7"/>
      <c r="GHA205" s="7"/>
      <c r="GHB205" s="7"/>
      <c r="GHC205" s="7"/>
      <c r="GHD205" s="7"/>
      <c r="GHE205" s="7"/>
      <c r="GHF205" s="7"/>
      <c r="GHG205" s="7"/>
      <c r="GHH205" s="7"/>
      <c r="GHI205" s="7"/>
      <c r="GHJ205" s="7"/>
      <c r="GHK205" s="7"/>
      <c r="GHL205" s="7"/>
      <c r="GHM205" s="7"/>
      <c r="GHN205" s="7"/>
      <c r="GHO205" s="7"/>
      <c r="GHP205" s="7"/>
      <c r="GHQ205" s="7"/>
      <c r="GHR205" s="7"/>
      <c r="GHS205" s="7"/>
      <c r="GHT205" s="7"/>
      <c r="GHU205" s="7"/>
      <c r="GHV205" s="7"/>
      <c r="GHW205" s="7"/>
      <c r="GHX205" s="7"/>
      <c r="GHY205" s="7"/>
      <c r="GHZ205" s="7"/>
      <c r="GIA205" s="7"/>
      <c r="GIB205" s="7"/>
      <c r="GIC205" s="7"/>
      <c r="GID205" s="7"/>
      <c r="GIE205" s="7"/>
      <c r="GIF205" s="7"/>
      <c r="GIG205" s="7"/>
      <c r="GIH205" s="7"/>
      <c r="GII205" s="7"/>
      <c r="GIJ205" s="7"/>
      <c r="GIK205" s="7"/>
      <c r="GIL205" s="7"/>
      <c r="GIM205" s="7"/>
      <c r="GIN205" s="7"/>
      <c r="GIO205" s="7"/>
      <c r="GIP205" s="7"/>
      <c r="GIQ205" s="7"/>
      <c r="GIR205" s="7"/>
      <c r="GIS205" s="7"/>
      <c r="GIT205" s="7"/>
      <c r="GIU205" s="7"/>
      <c r="GIV205" s="7"/>
      <c r="GIW205" s="7"/>
      <c r="GIX205" s="7"/>
      <c r="GIY205" s="7"/>
      <c r="GIZ205" s="7"/>
      <c r="GJA205" s="7"/>
      <c r="GJB205" s="7"/>
      <c r="GJC205" s="7"/>
      <c r="GJD205" s="7"/>
      <c r="GJE205" s="7"/>
      <c r="GJF205" s="7"/>
      <c r="GJG205" s="7"/>
      <c r="GJH205" s="7"/>
      <c r="GJI205" s="7"/>
      <c r="GJJ205" s="7"/>
      <c r="GJK205" s="7"/>
      <c r="GJL205" s="7"/>
      <c r="GJM205" s="7"/>
      <c r="GJN205" s="7"/>
      <c r="GJO205" s="7"/>
      <c r="GJP205" s="7"/>
      <c r="GJQ205" s="7"/>
      <c r="GJR205" s="7"/>
      <c r="GJS205" s="7"/>
      <c r="GJT205" s="7"/>
      <c r="GJU205" s="7"/>
      <c r="GJV205" s="7"/>
      <c r="GJW205" s="7"/>
      <c r="GJX205" s="7"/>
      <c r="GJY205" s="7"/>
      <c r="GJZ205" s="7"/>
      <c r="GKA205" s="7"/>
      <c r="GKB205" s="7"/>
      <c r="GKC205" s="7"/>
      <c r="GKD205" s="7"/>
      <c r="GKE205" s="7"/>
      <c r="GKF205" s="7"/>
      <c r="GKG205" s="7"/>
      <c r="GKH205" s="7"/>
      <c r="GKI205" s="7"/>
      <c r="GKJ205" s="7"/>
      <c r="GKK205" s="7"/>
      <c r="GKL205" s="7"/>
      <c r="GKM205" s="7"/>
      <c r="GKN205" s="7"/>
      <c r="GKO205" s="7"/>
      <c r="GKP205" s="7"/>
      <c r="GKQ205" s="7"/>
      <c r="GKR205" s="7"/>
      <c r="GKS205" s="7"/>
      <c r="GKT205" s="7"/>
      <c r="GKU205" s="7"/>
      <c r="GKV205" s="7"/>
      <c r="GKW205" s="7"/>
      <c r="GKX205" s="7"/>
      <c r="GKY205" s="7"/>
      <c r="GKZ205" s="7"/>
      <c r="GLA205" s="7"/>
      <c r="GLB205" s="7"/>
      <c r="GLC205" s="7"/>
      <c r="GLD205" s="7"/>
      <c r="GLE205" s="7"/>
      <c r="GLF205" s="7"/>
      <c r="GLG205" s="7"/>
      <c r="GLH205" s="7"/>
      <c r="GLI205" s="7"/>
      <c r="GLJ205" s="7"/>
      <c r="GLK205" s="7"/>
      <c r="GLL205" s="7"/>
      <c r="GLM205" s="7"/>
      <c r="GLN205" s="7"/>
      <c r="GLO205" s="7"/>
      <c r="GLP205" s="7"/>
      <c r="GLQ205" s="7"/>
      <c r="GLR205" s="7"/>
      <c r="GLS205" s="7"/>
      <c r="GLT205" s="7"/>
      <c r="GLU205" s="7"/>
      <c r="GLV205" s="7"/>
      <c r="GLW205" s="7"/>
      <c r="GLX205" s="7"/>
      <c r="GLY205" s="7"/>
      <c r="GLZ205" s="7"/>
      <c r="GMA205" s="7"/>
      <c r="GMB205" s="7"/>
      <c r="GMC205" s="7"/>
      <c r="GMD205" s="7"/>
      <c r="GME205" s="7"/>
      <c r="GMF205" s="7"/>
      <c r="GMG205" s="7"/>
      <c r="GMH205" s="7"/>
      <c r="GMI205" s="7"/>
      <c r="GMJ205" s="7"/>
      <c r="GMK205" s="7"/>
      <c r="GML205" s="7"/>
      <c r="GMM205" s="7"/>
      <c r="GMN205" s="7"/>
      <c r="GMO205" s="7"/>
      <c r="GMP205" s="7"/>
      <c r="GMQ205" s="7"/>
      <c r="GMR205" s="7"/>
      <c r="GMS205" s="7"/>
      <c r="GMT205" s="7"/>
      <c r="GMU205" s="7"/>
      <c r="GMV205" s="7"/>
      <c r="GMW205" s="7"/>
      <c r="GMX205" s="7"/>
      <c r="GMY205" s="7"/>
      <c r="GMZ205" s="7"/>
      <c r="GNA205" s="7"/>
      <c r="GNB205" s="7"/>
      <c r="GNC205" s="7"/>
      <c r="GND205" s="7"/>
      <c r="GNE205" s="7"/>
      <c r="GNF205" s="7"/>
      <c r="GNG205" s="7"/>
      <c r="GNH205" s="7"/>
      <c r="GNI205" s="7"/>
      <c r="GNJ205" s="7"/>
      <c r="GNK205" s="7"/>
      <c r="GNL205" s="7"/>
      <c r="GNM205" s="7"/>
      <c r="GNN205" s="7"/>
      <c r="GNO205" s="7"/>
      <c r="GNP205" s="7"/>
      <c r="GNQ205" s="7"/>
      <c r="GNR205" s="7"/>
      <c r="GNS205" s="7"/>
      <c r="GNT205" s="7"/>
      <c r="GNU205" s="7"/>
      <c r="GNV205" s="7"/>
      <c r="GNW205" s="7"/>
      <c r="GNX205" s="7"/>
      <c r="GNY205" s="7"/>
      <c r="GNZ205" s="7"/>
      <c r="GOA205" s="7"/>
      <c r="GOB205" s="7"/>
      <c r="GOC205" s="7"/>
      <c r="GOD205" s="7"/>
      <c r="GOE205" s="7"/>
      <c r="GOF205" s="7"/>
      <c r="GOG205" s="7"/>
      <c r="GOH205" s="7"/>
      <c r="GOI205" s="7"/>
      <c r="GOJ205" s="7"/>
      <c r="GOK205" s="7"/>
      <c r="GOL205" s="7"/>
      <c r="GOM205" s="7"/>
      <c r="GON205" s="7"/>
      <c r="GOO205" s="7"/>
      <c r="GOP205" s="7"/>
      <c r="GOQ205" s="7"/>
      <c r="GOR205" s="7"/>
      <c r="GOS205" s="7"/>
      <c r="GOT205" s="7"/>
      <c r="GOU205" s="7"/>
      <c r="GOV205" s="7"/>
      <c r="GOW205" s="7"/>
      <c r="GOX205" s="7"/>
      <c r="GOY205" s="7"/>
      <c r="GOZ205" s="7"/>
      <c r="GPA205" s="7"/>
      <c r="GPB205" s="7"/>
      <c r="GPC205" s="7"/>
      <c r="GPD205" s="7"/>
      <c r="GPE205" s="7"/>
      <c r="GPF205" s="7"/>
      <c r="GPG205" s="7"/>
      <c r="GPH205" s="7"/>
      <c r="GPI205" s="7"/>
      <c r="GPJ205" s="7"/>
      <c r="GPK205" s="7"/>
      <c r="GPL205" s="7"/>
      <c r="GPM205" s="7"/>
      <c r="GPN205" s="7"/>
      <c r="GPO205" s="7"/>
      <c r="GPP205" s="7"/>
      <c r="GPQ205" s="7"/>
      <c r="GPR205" s="7"/>
      <c r="GPS205" s="7"/>
      <c r="GPT205" s="7"/>
      <c r="GPU205" s="7"/>
      <c r="GPV205" s="7"/>
      <c r="GPW205" s="7"/>
      <c r="GPX205" s="7"/>
      <c r="GPY205" s="7"/>
      <c r="GPZ205" s="7"/>
      <c r="GQA205" s="7"/>
      <c r="GQB205" s="7"/>
      <c r="GQC205" s="7"/>
      <c r="GQD205" s="7"/>
      <c r="GQE205" s="7"/>
      <c r="GQF205" s="7"/>
      <c r="GQG205" s="7"/>
      <c r="GQH205" s="7"/>
      <c r="GQI205" s="7"/>
      <c r="GQJ205" s="7"/>
      <c r="GQK205" s="7"/>
      <c r="GQL205" s="7"/>
      <c r="GQM205" s="7"/>
      <c r="GQN205" s="7"/>
      <c r="GQO205" s="7"/>
      <c r="GQP205" s="7"/>
      <c r="GQQ205" s="7"/>
      <c r="GQR205" s="7"/>
      <c r="GQS205" s="7"/>
      <c r="GQT205" s="7"/>
      <c r="GQU205" s="7"/>
      <c r="GQV205" s="7"/>
      <c r="GQW205" s="7"/>
      <c r="GQX205" s="7"/>
      <c r="GQY205" s="7"/>
      <c r="GQZ205" s="7"/>
      <c r="GRA205" s="7"/>
      <c r="GRB205" s="7"/>
      <c r="GRC205" s="7"/>
      <c r="GRD205" s="7"/>
      <c r="GRE205" s="7"/>
      <c r="GRF205" s="7"/>
      <c r="GRG205" s="7"/>
      <c r="GRH205" s="7"/>
      <c r="GRI205" s="7"/>
      <c r="GRJ205" s="7"/>
      <c r="GRK205" s="7"/>
      <c r="GRL205" s="7"/>
      <c r="GRM205" s="7"/>
      <c r="GRN205" s="7"/>
      <c r="GRO205" s="7"/>
      <c r="GRP205" s="7"/>
      <c r="GRQ205" s="7"/>
      <c r="GRR205" s="7"/>
      <c r="GRS205" s="7"/>
      <c r="GRT205" s="7"/>
      <c r="GRU205" s="7"/>
      <c r="GRV205" s="7"/>
      <c r="GRW205" s="7"/>
      <c r="GRX205" s="7"/>
      <c r="GRY205" s="7"/>
      <c r="GRZ205" s="7"/>
      <c r="GSA205" s="7"/>
      <c r="GSB205" s="7"/>
      <c r="GSC205" s="7"/>
      <c r="GSD205" s="7"/>
      <c r="GSE205" s="7"/>
      <c r="GSF205" s="7"/>
      <c r="GSG205" s="7"/>
      <c r="GSH205" s="7"/>
      <c r="GSI205" s="7"/>
      <c r="GSJ205" s="7"/>
      <c r="GSK205" s="7"/>
      <c r="GSL205" s="7"/>
      <c r="GSM205" s="7"/>
      <c r="GSN205" s="7"/>
      <c r="GSO205" s="7"/>
      <c r="GSP205" s="7"/>
      <c r="GSQ205" s="7"/>
      <c r="GSR205" s="7"/>
      <c r="GSS205" s="7"/>
      <c r="GST205" s="7"/>
      <c r="GSU205" s="7"/>
      <c r="GSV205" s="7"/>
      <c r="GSW205" s="7"/>
      <c r="GSX205" s="7"/>
      <c r="GSY205" s="7"/>
      <c r="GSZ205" s="7"/>
      <c r="GTA205" s="7"/>
      <c r="GTB205" s="7"/>
      <c r="GTC205" s="7"/>
      <c r="GTD205" s="7"/>
      <c r="GTE205" s="7"/>
      <c r="GTF205" s="7"/>
      <c r="GTG205" s="7"/>
      <c r="GTH205" s="7"/>
      <c r="GTI205" s="7"/>
      <c r="GTJ205" s="7"/>
      <c r="GTK205" s="7"/>
      <c r="GTL205" s="7"/>
      <c r="GTM205" s="7"/>
      <c r="GTN205" s="7"/>
      <c r="GTO205" s="7"/>
      <c r="GTP205" s="7"/>
      <c r="GTQ205" s="7"/>
      <c r="GTR205" s="7"/>
      <c r="GTS205" s="7"/>
      <c r="GTT205" s="7"/>
      <c r="GTU205" s="7"/>
      <c r="GTV205" s="7"/>
      <c r="GTW205" s="7"/>
      <c r="GTX205" s="7"/>
      <c r="GTY205" s="7"/>
      <c r="GTZ205" s="7"/>
      <c r="GUA205" s="7"/>
      <c r="GUB205" s="7"/>
      <c r="GUC205" s="7"/>
      <c r="GUD205" s="7"/>
      <c r="GUE205" s="7"/>
      <c r="GUF205" s="7"/>
      <c r="GUG205" s="7"/>
      <c r="GUH205" s="7"/>
      <c r="GUI205" s="7"/>
      <c r="GUJ205" s="7"/>
      <c r="GUK205" s="7"/>
      <c r="GUL205" s="7"/>
      <c r="GUM205" s="7"/>
      <c r="GUN205" s="7"/>
      <c r="GUO205" s="7"/>
      <c r="GUP205" s="7"/>
      <c r="GUQ205" s="7"/>
      <c r="GUR205" s="7"/>
      <c r="GUS205" s="7"/>
      <c r="GUT205" s="7"/>
      <c r="GUU205" s="7"/>
      <c r="GUV205" s="7"/>
      <c r="GUW205" s="7"/>
      <c r="GUX205" s="7"/>
      <c r="GUY205" s="7"/>
      <c r="GUZ205" s="7"/>
      <c r="GVA205" s="7"/>
      <c r="GVB205" s="7"/>
      <c r="GVC205" s="7"/>
      <c r="GVD205" s="7"/>
      <c r="GVE205" s="7"/>
      <c r="GVF205" s="7"/>
      <c r="GVG205" s="7"/>
      <c r="GVH205" s="7"/>
      <c r="GVI205" s="7"/>
      <c r="GVJ205" s="7"/>
      <c r="GVK205" s="7"/>
      <c r="GVL205" s="7"/>
      <c r="GVM205" s="7"/>
      <c r="GVN205" s="7"/>
      <c r="GVO205" s="7"/>
      <c r="GVP205" s="7"/>
      <c r="GVQ205" s="7"/>
      <c r="GVR205" s="7"/>
      <c r="GVS205" s="7"/>
      <c r="GVT205" s="7"/>
      <c r="GVU205" s="7"/>
      <c r="GVV205" s="7"/>
      <c r="GVW205" s="7"/>
      <c r="GVX205" s="7"/>
      <c r="GVY205" s="7"/>
      <c r="GVZ205" s="7"/>
      <c r="GWA205" s="7"/>
      <c r="GWB205" s="7"/>
      <c r="GWC205" s="7"/>
      <c r="GWD205" s="7"/>
      <c r="GWE205" s="7"/>
      <c r="GWF205" s="7"/>
      <c r="GWG205" s="7"/>
      <c r="GWH205" s="7"/>
      <c r="GWI205" s="7"/>
      <c r="GWJ205" s="7"/>
      <c r="GWK205" s="7"/>
      <c r="GWL205" s="7"/>
      <c r="GWM205" s="7"/>
      <c r="GWN205" s="7"/>
      <c r="GWO205" s="7"/>
      <c r="GWP205" s="7"/>
      <c r="GWQ205" s="7"/>
      <c r="GWR205" s="7"/>
      <c r="GWS205" s="7"/>
      <c r="GWT205" s="7"/>
      <c r="GWU205" s="7"/>
      <c r="GWV205" s="7"/>
      <c r="GWW205" s="7"/>
      <c r="GWX205" s="7"/>
      <c r="GWY205" s="7"/>
      <c r="GWZ205" s="7"/>
      <c r="GXA205" s="7"/>
      <c r="GXB205" s="7"/>
      <c r="GXC205" s="7"/>
      <c r="GXD205" s="7"/>
      <c r="GXE205" s="7"/>
      <c r="GXF205" s="7"/>
      <c r="GXG205" s="7"/>
      <c r="GXH205" s="7"/>
      <c r="GXI205" s="7"/>
      <c r="GXJ205" s="7"/>
      <c r="GXK205" s="7"/>
      <c r="GXL205" s="7"/>
      <c r="GXM205" s="7"/>
      <c r="GXN205" s="7"/>
      <c r="GXO205" s="7"/>
      <c r="GXP205" s="7"/>
      <c r="GXQ205" s="7"/>
      <c r="GXR205" s="7"/>
      <c r="GXS205" s="7"/>
      <c r="GXT205" s="7"/>
      <c r="GXU205" s="7"/>
      <c r="GXV205" s="7"/>
      <c r="GXW205" s="7"/>
      <c r="GXX205" s="7"/>
      <c r="GXY205" s="7"/>
      <c r="GXZ205" s="7"/>
      <c r="GYA205" s="7"/>
      <c r="GYB205" s="7"/>
      <c r="GYC205" s="7"/>
      <c r="GYD205" s="7"/>
      <c r="GYE205" s="7"/>
      <c r="GYF205" s="7"/>
      <c r="GYG205" s="7"/>
      <c r="GYH205" s="7"/>
      <c r="GYI205" s="7"/>
      <c r="GYJ205" s="7"/>
      <c r="GYK205" s="7"/>
      <c r="GYL205" s="7"/>
      <c r="GYM205" s="7"/>
      <c r="GYN205" s="7"/>
      <c r="GYO205" s="7"/>
      <c r="GYP205" s="7"/>
      <c r="GYQ205" s="7"/>
      <c r="GYR205" s="7"/>
      <c r="GYS205" s="7"/>
      <c r="GYT205" s="7"/>
      <c r="GYU205" s="7"/>
      <c r="GYV205" s="7"/>
      <c r="GYW205" s="7"/>
      <c r="GYX205" s="7"/>
      <c r="GYY205" s="7"/>
      <c r="GYZ205" s="7"/>
      <c r="GZA205" s="7"/>
      <c r="GZB205" s="7"/>
      <c r="GZC205" s="7"/>
      <c r="GZD205" s="7"/>
      <c r="GZE205" s="7"/>
      <c r="GZF205" s="7"/>
      <c r="GZG205" s="7"/>
      <c r="GZH205" s="7"/>
      <c r="GZI205" s="7"/>
      <c r="GZJ205" s="7"/>
      <c r="GZK205" s="7"/>
      <c r="GZL205" s="7"/>
      <c r="GZM205" s="7"/>
      <c r="GZN205" s="7"/>
      <c r="GZO205" s="7"/>
      <c r="GZP205" s="7"/>
      <c r="GZQ205" s="7"/>
      <c r="GZR205" s="7"/>
      <c r="GZS205" s="7"/>
      <c r="GZT205" s="7"/>
      <c r="GZU205" s="7"/>
      <c r="GZV205" s="7"/>
      <c r="GZW205" s="7"/>
      <c r="GZX205" s="7"/>
      <c r="GZY205" s="7"/>
      <c r="GZZ205" s="7"/>
      <c r="HAA205" s="7"/>
      <c r="HAB205" s="7"/>
      <c r="HAC205" s="7"/>
      <c r="HAD205" s="7"/>
      <c r="HAE205" s="7"/>
      <c r="HAF205" s="7"/>
      <c r="HAG205" s="7"/>
      <c r="HAH205" s="7"/>
      <c r="HAI205" s="7"/>
      <c r="HAJ205" s="7"/>
      <c r="HAK205" s="7"/>
      <c r="HAL205" s="7"/>
      <c r="HAM205" s="7"/>
      <c r="HAN205" s="7"/>
      <c r="HAO205" s="7"/>
      <c r="HAP205" s="7"/>
      <c r="HAQ205" s="7"/>
      <c r="HAR205" s="7"/>
      <c r="HAS205" s="7"/>
      <c r="HAT205" s="7"/>
      <c r="HAU205" s="7"/>
      <c r="HAV205" s="7"/>
      <c r="HAW205" s="7"/>
      <c r="HAX205" s="7"/>
      <c r="HAY205" s="7"/>
      <c r="HAZ205" s="7"/>
      <c r="HBA205" s="7"/>
      <c r="HBB205" s="7"/>
      <c r="HBC205" s="7"/>
      <c r="HBD205" s="7"/>
      <c r="HBE205" s="7"/>
      <c r="HBF205" s="7"/>
      <c r="HBG205" s="7"/>
      <c r="HBH205" s="7"/>
      <c r="HBI205" s="7"/>
      <c r="HBJ205" s="7"/>
      <c r="HBK205" s="7"/>
      <c r="HBL205" s="7"/>
      <c r="HBM205" s="7"/>
      <c r="HBN205" s="7"/>
      <c r="HBO205" s="7"/>
      <c r="HBP205" s="7"/>
      <c r="HBQ205" s="7"/>
      <c r="HBR205" s="7"/>
      <c r="HBS205" s="7"/>
      <c r="HBT205" s="7"/>
      <c r="HBU205" s="7"/>
      <c r="HBV205" s="7"/>
      <c r="HBW205" s="7"/>
      <c r="HBX205" s="7"/>
      <c r="HBY205" s="7"/>
      <c r="HBZ205" s="7"/>
      <c r="HCA205" s="7"/>
      <c r="HCB205" s="7"/>
      <c r="HCC205" s="7"/>
      <c r="HCD205" s="7"/>
      <c r="HCE205" s="7"/>
      <c r="HCF205" s="7"/>
      <c r="HCG205" s="7"/>
      <c r="HCH205" s="7"/>
      <c r="HCI205" s="7"/>
      <c r="HCJ205" s="7"/>
      <c r="HCK205" s="7"/>
      <c r="HCL205" s="7"/>
      <c r="HCM205" s="7"/>
      <c r="HCN205" s="7"/>
      <c r="HCO205" s="7"/>
      <c r="HCP205" s="7"/>
      <c r="HCQ205" s="7"/>
      <c r="HCR205" s="7"/>
      <c r="HCS205" s="7"/>
      <c r="HCT205" s="7"/>
      <c r="HCU205" s="7"/>
      <c r="HCV205" s="7"/>
      <c r="HCW205" s="7"/>
      <c r="HCX205" s="7"/>
      <c r="HCY205" s="7"/>
      <c r="HCZ205" s="7"/>
      <c r="HDA205" s="7"/>
      <c r="HDB205" s="7"/>
      <c r="HDC205" s="7"/>
      <c r="HDD205" s="7"/>
      <c r="HDE205" s="7"/>
      <c r="HDF205" s="7"/>
      <c r="HDG205" s="7"/>
      <c r="HDH205" s="7"/>
      <c r="HDI205" s="7"/>
      <c r="HDJ205" s="7"/>
      <c r="HDK205" s="7"/>
      <c r="HDL205" s="7"/>
      <c r="HDM205" s="7"/>
      <c r="HDN205" s="7"/>
      <c r="HDO205" s="7"/>
      <c r="HDP205" s="7"/>
      <c r="HDQ205" s="7"/>
      <c r="HDR205" s="7"/>
      <c r="HDS205" s="7"/>
      <c r="HDT205" s="7"/>
      <c r="HDU205" s="7"/>
      <c r="HDV205" s="7"/>
      <c r="HDW205" s="7"/>
      <c r="HDX205" s="7"/>
      <c r="HDY205" s="7"/>
      <c r="HDZ205" s="7"/>
      <c r="HEA205" s="7"/>
      <c r="HEB205" s="7"/>
      <c r="HEC205" s="7"/>
      <c r="HED205" s="7"/>
      <c r="HEE205" s="7"/>
      <c r="HEF205" s="7"/>
      <c r="HEG205" s="7"/>
      <c r="HEH205" s="7"/>
      <c r="HEI205" s="7"/>
      <c r="HEJ205" s="7"/>
      <c r="HEK205" s="7"/>
      <c r="HEL205" s="7"/>
      <c r="HEM205" s="7"/>
      <c r="HEN205" s="7"/>
      <c r="HEO205" s="7"/>
      <c r="HEP205" s="7"/>
      <c r="HEQ205" s="7"/>
      <c r="HER205" s="7"/>
      <c r="HES205" s="7"/>
      <c r="HET205" s="7"/>
      <c r="HEU205" s="7"/>
      <c r="HEV205" s="7"/>
      <c r="HEW205" s="7"/>
      <c r="HEX205" s="7"/>
      <c r="HEY205" s="7"/>
      <c r="HEZ205" s="7"/>
      <c r="HFA205" s="7"/>
      <c r="HFB205" s="7"/>
      <c r="HFC205" s="7"/>
      <c r="HFD205" s="7"/>
      <c r="HFE205" s="7"/>
      <c r="HFF205" s="7"/>
      <c r="HFG205" s="7"/>
      <c r="HFH205" s="7"/>
      <c r="HFI205" s="7"/>
      <c r="HFJ205" s="7"/>
      <c r="HFK205" s="7"/>
      <c r="HFL205" s="7"/>
      <c r="HFM205" s="7"/>
      <c r="HFN205" s="7"/>
      <c r="HFO205" s="7"/>
      <c r="HFP205" s="7"/>
      <c r="HFQ205" s="7"/>
      <c r="HFR205" s="7"/>
      <c r="HFS205" s="7"/>
      <c r="HFT205" s="7"/>
      <c r="HFU205" s="7"/>
      <c r="HFV205" s="7"/>
      <c r="HFW205" s="7"/>
      <c r="HFX205" s="7"/>
      <c r="HFY205" s="7"/>
      <c r="HFZ205" s="7"/>
      <c r="HGA205" s="7"/>
      <c r="HGB205" s="7"/>
      <c r="HGC205" s="7"/>
      <c r="HGD205" s="7"/>
      <c r="HGE205" s="7"/>
      <c r="HGF205" s="7"/>
      <c r="HGG205" s="7"/>
      <c r="HGH205" s="7"/>
      <c r="HGI205" s="7"/>
      <c r="HGJ205" s="7"/>
      <c r="HGK205" s="7"/>
      <c r="HGL205" s="7"/>
      <c r="HGM205" s="7"/>
      <c r="HGN205" s="7"/>
      <c r="HGO205" s="7"/>
      <c r="HGP205" s="7"/>
      <c r="HGQ205" s="7"/>
      <c r="HGR205" s="7"/>
      <c r="HGS205" s="7"/>
      <c r="HGT205" s="7"/>
      <c r="HGU205" s="7"/>
      <c r="HGV205" s="7"/>
      <c r="HGW205" s="7"/>
      <c r="HGX205" s="7"/>
      <c r="HGY205" s="7"/>
      <c r="HGZ205" s="7"/>
      <c r="HHA205" s="7"/>
      <c r="HHB205" s="7"/>
      <c r="HHC205" s="7"/>
      <c r="HHD205" s="7"/>
      <c r="HHE205" s="7"/>
      <c r="HHF205" s="7"/>
      <c r="HHG205" s="7"/>
      <c r="HHH205" s="7"/>
      <c r="HHI205" s="7"/>
      <c r="HHJ205" s="7"/>
      <c r="HHK205" s="7"/>
      <c r="HHL205" s="7"/>
      <c r="HHM205" s="7"/>
      <c r="HHN205" s="7"/>
      <c r="HHO205" s="7"/>
      <c r="HHP205" s="7"/>
      <c r="HHQ205" s="7"/>
      <c r="HHR205" s="7"/>
      <c r="HHS205" s="7"/>
      <c r="HHT205" s="7"/>
      <c r="HHU205" s="7"/>
      <c r="HHV205" s="7"/>
      <c r="HHW205" s="7"/>
      <c r="HHX205" s="7"/>
      <c r="HHY205" s="7"/>
      <c r="HHZ205" s="7"/>
      <c r="HIA205" s="7"/>
      <c r="HIB205" s="7"/>
      <c r="HIC205" s="7"/>
      <c r="HID205" s="7"/>
      <c r="HIE205" s="7"/>
      <c r="HIF205" s="7"/>
      <c r="HIG205" s="7"/>
      <c r="HIH205" s="7"/>
      <c r="HII205" s="7"/>
      <c r="HIJ205" s="7"/>
      <c r="HIK205" s="7"/>
      <c r="HIL205" s="7"/>
      <c r="HIM205" s="7"/>
      <c r="HIN205" s="7"/>
      <c r="HIO205" s="7"/>
      <c r="HIP205" s="7"/>
      <c r="HIQ205" s="7"/>
      <c r="HIR205" s="7"/>
      <c r="HIS205" s="7"/>
      <c r="HIT205" s="7"/>
      <c r="HIU205" s="7"/>
      <c r="HIV205" s="7"/>
      <c r="HIW205" s="7"/>
      <c r="HIX205" s="7"/>
      <c r="HIY205" s="7"/>
      <c r="HIZ205" s="7"/>
      <c r="HJA205" s="7"/>
      <c r="HJB205" s="7"/>
      <c r="HJC205" s="7"/>
      <c r="HJD205" s="7"/>
      <c r="HJE205" s="7"/>
      <c r="HJF205" s="7"/>
      <c r="HJG205" s="7"/>
      <c r="HJH205" s="7"/>
      <c r="HJI205" s="7"/>
      <c r="HJJ205" s="7"/>
      <c r="HJK205" s="7"/>
      <c r="HJL205" s="7"/>
      <c r="HJM205" s="7"/>
      <c r="HJN205" s="7"/>
      <c r="HJO205" s="7"/>
      <c r="HJP205" s="7"/>
      <c r="HJQ205" s="7"/>
      <c r="HJR205" s="7"/>
      <c r="HJS205" s="7"/>
      <c r="HJT205" s="7"/>
      <c r="HJU205" s="7"/>
      <c r="HJV205" s="7"/>
      <c r="HJW205" s="7"/>
      <c r="HJX205" s="7"/>
      <c r="HJY205" s="7"/>
      <c r="HJZ205" s="7"/>
      <c r="HKA205" s="7"/>
      <c r="HKB205" s="7"/>
      <c r="HKC205" s="7"/>
      <c r="HKD205" s="7"/>
      <c r="HKE205" s="7"/>
      <c r="HKF205" s="7"/>
      <c r="HKG205" s="7"/>
      <c r="HKH205" s="7"/>
      <c r="HKI205" s="7"/>
      <c r="HKJ205" s="7"/>
      <c r="HKK205" s="7"/>
      <c r="HKL205" s="7"/>
      <c r="HKM205" s="7"/>
      <c r="HKN205" s="7"/>
      <c r="HKO205" s="7"/>
      <c r="HKP205" s="7"/>
      <c r="HKQ205" s="7"/>
      <c r="HKR205" s="7"/>
      <c r="HKS205" s="7"/>
      <c r="HKT205" s="7"/>
      <c r="HKU205" s="7"/>
      <c r="HKV205" s="7"/>
      <c r="HKW205" s="7"/>
      <c r="HKX205" s="7"/>
      <c r="HKY205" s="7"/>
      <c r="HKZ205" s="7"/>
      <c r="HLA205" s="7"/>
      <c r="HLB205" s="7"/>
      <c r="HLC205" s="7"/>
      <c r="HLD205" s="7"/>
      <c r="HLE205" s="7"/>
      <c r="HLF205" s="7"/>
      <c r="HLG205" s="7"/>
      <c r="HLH205" s="7"/>
      <c r="HLI205" s="7"/>
      <c r="HLJ205" s="7"/>
      <c r="HLK205" s="7"/>
      <c r="HLL205" s="7"/>
      <c r="HLM205" s="7"/>
      <c r="HLN205" s="7"/>
      <c r="HLO205" s="7"/>
      <c r="HLP205" s="7"/>
      <c r="HLQ205" s="7"/>
      <c r="HLR205" s="7"/>
      <c r="HLS205" s="7"/>
      <c r="HLT205" s="7"/>
      <c r="HLU205" s="7"/>
      <c r="HLV205" s="7"/>
      <c r="HLW205" s="7"/>
      <c r="HLX205" s="7"/>
      <c r="HLY205" s="7"/>
      <c r="HLZ205" s="7"/>
      <c r="HMA205" s="7"/>
      <c r="HMB205" s="7"/>
      <c r="HMC205" s="7"/>
      <c r="HMD205" s="7"/>
      <c r="HME205" s="7"/>
      <c r="HMF205" s="7"/>
      <c r="HMG205" s="7"/>
      <c r="HMH205" s="7"/>
      <c r="HMI205" s="7"/>
      <c r="HMJ205" s="7"/>
      <c r="HMK205" s="7"/>
      <c r="HML205" s="7"/>
      <c r="HMM205" s="7"/>
      <c r="HMN205" s="7"/>
      <c r="HMO205" s="7"/>
      <c r="HMP205" s="7"/>
      <c r="HMQ205" s="7"/>
      <c r="HMR205" s="7"/>
      <c r="HMS205" s="7"/>
      <c r="HMT205" s="7"/>
      <c r="HMU205" s="7"/>
      <c r="HMV205" s="7"/>
      <c r="HMW205" s="7"/>
      <c r="HMX205" s="7"/>
      <c r="HMY205" s="7"/>
      <c r="HMZ205" s="7"/>
      <c r="HNA205" s="7"/>
      <c r="HNB205" s="7"/>
      <c r="HNC205" s="7"/>
      <c r="HND205" s="7"/>
      <c r="HNE205" s="7"/>
      <c r="HNF205" s="7"/>
      <c r="HNG205" s="7"/>
      <c r="HNH205" s="7"/>
      <c r="HNI205" s="7"/>
      <c r="HNJ205" s="7"/>
      <c r="HNK205" s="7"/>
      <c r="HNL205" s="7"/>
      <c r="HNM205" s="7"/>
      <c r="HNN205" s="7"/>
      <c r="HNO205" s="7"/>
      <c r="HNP205" s="7"/>
      <c r="HNQ205" s="7"/>
      <c r="HNR205" s="7"/>
      <c r="HNS205" s="7"/>
      <c r="HNT205" s="7"/>
      <c r="HNU205" s="7"/>
      <c r="HNV205" s="7"/>
      <c r="HNW205" s="7"/>
      <c r="HNX205" s="7"/>
      <c r="HNY205" s="7"/>
      <c r="HNZ205" s="7"/>
      <c r="HOA205" s="7"/>
      <c r="HOB205" s="7"/>
      <c r="HOC205" s="7"/>
      <c r="HOD205" s="7"/>
      <c r="HOE205" s="7"/>
      <c r="HOF205" s="7"/>
      <c r="HOG205" s="7"/>
      <c r="HOH205" s="7"/>
      <c r="HOI205" s="7"/>
      <c r="HOJ205" s="7"/>
      <c r="HOK205" s="7"/>
      <c r="HOL205" s="7"/>
      <c r="HOM205" s="7"/>
      <c r="HON205" s="7"/>
      <c r="HOO205" s="7"/>
      <c r="HOP205" s="7"/>
      <c r="HOQ205" s="7"/>
      <c r="HOR205" s="7"/>
      <c r="HOS205" s="7"/>
      <c r="HOT205" s="7"/>
      <c r="HOU205" s="7"/>
      <c r="HOV205" s="7"/>
      <c r="HOW205" s="7"/>
      <c r="HOX205" s="7"/>
      <c r="HOY205" s="7"/>
      <c r="HOZ205" s="7"/>
      <c r="HPA205" s="7"/>
      <c r="HPB205" s="7"/>
      <c r="HPC205" s="7"/>
      <c r="HPD205" s="7"/>
      <c r="HPE205" s="7"/>
      <c r="HPF205" s="7"/>
      <c r="HPG205" s="7"/>
      <c r="HPH205" s="7"/>
      <c r="HPI205" s="7"/>
      <c r="HPJ205" s="7"/>
      <c r="HPK205" s="7"/>
      <c r="HPL205" s="7"/>
      <c r="HPM205" s="7"/>
      <c r="HPN205" s="7"/>
      <c r="HPO205" s="7"/>
      <c r="HPP205" s="7"/>
      <c r="HPQ205" s="7"/>
      <c r="HPR205" s="7"/>
      <c r="HPS205" s="7"/>
      <c r="HPT205" s="7"/>
      <c r="HPU205" s="7"/>
      <c r="HPV205" s="7"/>
      <c r="HPW205" s="7"/>
      <c r="HPX205" s="7"/>
      <c r="HPY205" s="7"/>
      <c r="HPZ205" s="7"/>
      <c r="HQA205" s="7"/>
      <c r="HQB205" s="7"/>
      <c r="HQC205" s="7"/>
      <c r="HQD205" s="7"/>
      <c r="HQE205" s="7"/>
      <c r="HQF205" s="7"/>
      <c r="HQG205" s="7"/>
      <c r="HQH205" s="7"/>
      <c r="HQI205" s="7"/>
      <c r="HQJ205" s="7"/>
      <c r="HQK205" s="7"/>
      <c r="HQL205" s="7"/>
      <c r="HQM205" s="7"/>
      <c r="HQN205" s="7"/>
      <c r="HQO205" s="7"/>
      <c r="HQP205" s="7"/>
      <c r="HQQ205" s="7"/>
      <c r="HQR205" s="7"/>
      <c r="HQS205" s="7"/>
      <c r="HQT205" s="7"/>
      <c r="HQU205" s="7"/>
      <c r="HQV205" s="7"/>
      <c r="HQW205" s="7"/>
      <c r="HQX205" s="7"/>
      <c r="HQY205" s="7"/>
      <c r="HQZ205" s="7"/>
      <c r="HRA205" s="7"/>
      <c r="HRB205" s="7"/>
      <c r="HRC205" s="7"/>
      <c r="HRD205" s="7"/>
      <c r="HRE205" s="7"/>
      <c r="HRF205" s="7"/>
      <c r="HRG205" s="7"/>
      <c r="HRH205" s="7"/>
      <c r="HRI205" s="7"/>
      <c r="HRJ205" s="7"/>
      <c r="HRK205" s="7"/>
      <c r="HRL205" s="7"/>
      <c r="HRM205" s="7"/>
      <c r="HRN205" s="7"/>
      <c r="HRO205" s="7"/>
      <c r="HRP205" s="7"/>
      <c r="HRQ205" s="7"/>
      <c r="HRR205" s="7"/>
      <c r="HRS205" s="7"/>
      <c r="HRT205" s="7"/>
      <c r="HRU205" s="7"/>
      <c r="HRV205" s="7"/>
      <c r="HRW205" s="7"/>
      <c r="HRX205" s="7"/>
      <c r="HRY205" s="7"/>
      <c r="HRZ205" s="7"/>
      <c r="HSA205" s="7"/>
      <c r="HSB205" s="7"/>
      <c r="HSC205" s="7"/>
      <c r="HSD205" s="7"/>
      <c r="HSE205" s="7"/>
      <c r="HSF205" s="7"/>
      <c r="HSG205" s="7"/>
      <c r="HSH205" s="7"/>
      <c r="HSI205" s="7"/>
      <c r="HSJ205" s="7"/>
      <c r="HSK205" s="7"/>
      <c r="HSL205" s="7"/>
      <c r="HSM205" s="7"/>
      <c r="HSN205" s="7"/>
      <c r="HSO205" s="7"/>
      <c r="HSP205" s="7"/>
      <c r="HSQ205" s="7"/>
      <c r="HSR205" s="7"/>
      <c r="HSS205" s="7"/>
      <c r="HST205" s="7"/>
      <c r="HSU205" s="7"/>
      <c r="HSV205" s="7"/>
      <c r="HSW205" s="7"/>
      <c r="HSX205" s="7"/>
      <c r="HSY205" s="7"/>
      <c r="HSZ205" s="7"/>
      <c r="HTA205" s="7"/>
      <c r="HTB205" s="7"/>
      <c r="HTC205" s="7"/>
      <c r="HTD205" s="7"/>
      <c r="HTE205" s="7"/>
      <c r="HTF205" s="7"/>
      <c r="HTG205" s="7"/>
      <c r="HTH205" s="7"/>
      <c r="HTI205" s="7"/>
      <c r="HTJ205" s="7"/>
      <c r="HTK205" s="7"/>
      <c r="HTL205" s="7"/>
      <c r="HTM205" s="7"/>
      <c r="HTN205" s="7"/>
      <c r="HTO205" s="7"/>
      <c r="HTP205" s="7"/>
      <c r="HTQ205" s="7"/>
      <c r="HTR205" s="7"/>
      <c r="HTS205" s="7"/>
      <c r="HTT205" s="7"/>
      <c r="HTU205" s="7"/>
      <c r="HTV205" s="7"/>
      <c r="HTW205" s="7"/>
      <c r="HTX205" s="7"/>
      <c r="HTY205" s="7"/>
      <c r="HTZ205" s="7"/>
      <c r="HUA205" s="7"/>
      <c r="HUB205" s="7"/>
      <c r="HUC205" s="7"/>
      <c r="HUD205" s="7"/>
      <c r="HUE205" s="7"/>
      <c r="HUF205" s="7"/>
      <c r="HUG205" s="7"/>
      <c r="HUH205" s="7"/>
      <c r="HUI205" s="7"/>
      <c r="HUJ205" s="7"/>
      <c r="HUK205" s="7"/>
      <c r="HUL205" s="7"/>
      <c r="HUM205" s="7"/>
      <c r="HUN205" s="7"/>
      <c r="HUO205" s="7"/>
      <c r="HUP205" s="7"/>
      <c r="HUQ205" s="7"/>
      <c r="HUR205" s="7"/>
      <c r="HUS205" s="7"/>
      <c r="HUT205" s="7"/>
      <c r="HUU205" s="7"/>
      <c r="HUV205" s="7"/>
      <c r="HUW205" s="7"/>
      <c r="HUX205" s="7"/>
      <c r="HUY205" s="7"/>
      <c r="HUZ205" s="7"/>
      <c r="HVA205" s="7"/>
      <c r="HVB205" s="7"/>
      <c r="HVC205" s="7"/>
      <c r="HVD205" s="7"/>
      <c r="HVE205" s="7"/>
      <c r="HVF205" s="7"/>
      <c r="HVG205" s="7"/>
      <c r="HVH205" s="7"/>
      <c r="HVI205" s="7"/>
      <c r="HVJ205" s="7"/>
      <c r="HVK205" s="7"/>
      <c r="HVL205" s="7"/>
      <c r="HVM205" s="7"/>
      <c r="HVN205" s="7"/>
      <c r="HVO205" s="7"/>
      <c r="HVP205" s="7"/>
      <c r="HVQ205" s="7"/>
      <c r="HVR205" s="7"/>
      <c r="HVS205" s="7"/>
      <c r="HVT205" s="7"/>
      <c r="HVU205" s="7"/>
      <c r="HVV205" s="7"/>
      <c r="HVW205" s="7"/>
      <c r="HVX205" s="7"/>
      <c r="HVY205" s="7"/>
      <c r="HVZ205" s="7"/>
      <c r="HWA205" s="7"/>
      <c r="HWB205" s="7"/>
      <c r="HWC205" s="7"/>
      <c r="HWD205" s="7"/>
      <c r="HWE205" s="7"/>
      <c r="HWF205" s="7"/>
      <c r="HWG205" s="7"/>
      <c r="HWH205" s="7"/>
      <c r="HWI205" s="7"/>
      <c r="HWJ205" s="7"/>
      <c r="HWK205" s="7"/>
      <c r="HWL205" s="7"/>
      <c r="HWM205" s="7"/>
      <c r="HWN205" s="7"/>
      <c r="HWO205" s="7"/>
      <c r="HWP205" s="7"/>
      <c r="HWQ205" s="7"/>
      <c r="HWR205" s="7"/>
      <c r="HWS205" s="7"/>
      <c r="HWT205" s="7"/>
      <c r="HWU205" s="7"/>
      <c r="HWV205" s="7"/>
      <c r="HWW205" s="7"/>
      <c r="HWX205" s="7"/>
      <c r="HWY205" s="7"/>
      <c r="HWZ205" s="7"/>
      <c r="HXA205" s="7"/>
      <c r="HXB205" s="7"/>
      <c r="HXC205" s="7"/>
      <c r="HXD205" s="7"/>
      <c r="HXE205" s="7"/>
      <c r="HXF205" s="7"/>
      <c r="HXG205" s="7"/>
      <c r="HXH205" s="7"/>
      <c r="HXI205" s="7"/>
      <c r="HXJ205" s="7"/>
      <c r="HXK205" s="7"/>
      <c r="HXL205" s="7"/>
      <c r="HXM205" s="7"/>
      <c r="HXN205" s="7"/>
      <c r="HXO205" s="7"/>
      <c r="HXP205" s="7"/>
      <c r="HXQ205" s="7"/>
      <c r="HXR205" s="7"/>
      <c r="HXS205" s="7"/>
      <c r="HXT205" s="7"/>
      <c r="HXU205" s="7"/>
      <c r="HXV205" s="7"/>
      <c r="HXW205" s="7"/>
      <c r="HXX205" s="7"/>
      <c r="HXY205" s="7"/>
      <c r="HXZ205" s="7"/>
      <c r="HYA205" s="7"/>
      <c r="HYB205" s="7"/>
      <c r="HYC205" s="7"/>
      <c r="HYD205" s="7"/>
      <c r="HYE205" s="7"/>
      <c r="HYF205" s="7"/>
      <c r="HYG205" s="7"/>
      <c r="HYH205" s="7"/>
      <c r="HYI205" s="7"/>
      <c r="HYJ205" s="7"/>
      <c r="HYK205" s="7"/>
      <c r="HYL205" s="7"/>
      <c r="HYM205" s="7"/>
      <c r="HYN205" s="7"/>
      <c r="HYO205" s="7"/>
      <c r="HYP205" s="7"/>
      <c r="HYQ205" s="7"/>
      <c r="HYR205" s="7"/>
      <c r="HYS205" s="7"/>
      <c r="HYT205" s="7"/>
      <c r="HYU205" s="7"/>
      <c r="HYV205" s="7"/>
      <c r="HYW205" s="7"/>
      <c r="HYX205" s="7"/>
      <c r="HYY205" s="7"/>
      <c r="HYZ205" s="7"/>
      <c r="HZA205" s="7"/>
      <c r="HZB205" s="7"/>
      <c r="HZC205" s="7"/>
      <c r="HZD205" s="7"/>
      <c r="HZE205" s="7"/>
      <c r="HZF205" s="7"/>
      <c r="HZG205" s="7"/>
      <c r="HZH205" s="7"/>
      <c r="HZI205" s="7"/>
      <c r="HZJ205" s="7"/>
      <c r="HZK205" s="7"/>
      <c r="HZL205" s="7"/>
      <c r="HZM205" s="7"/>
      <c r="HZN205" s="7"/>
      <c r="HZO205" s="7"/>
      <c r="HZP205" s="7"/>
      <c r="HZQ205" s="7"/>
      <c r="HZR205" s="7"/>
      <c r="HZS205" s="7"/>
      <c r="HZT205" s="7"/>
      <c r="HZU205" s="7"/>
      <c r="HZV205" s="7"/>
      <c r="HZW205" s="7"/>
      <c r="HZX205" s="7"/>
      <c r="HZY205" s="7"/>
      <c r="HZZ205" s="7"/>
      <c r="IAA205" s="7"/>
      <c r="IAB205" s="7"/>
      <c r="IAC205" s="7"/>
      <c r="IAD205" s="7"/>
      <c r="IAE205" s="7"/>
      <c r="IAF205" s="7"/>
      <c r="IAG205" s="7"/>
      <c r="IAH205" s="7"/>
      <c r="IAI205" s="7"/>
      <c r="IAJ205" s="7"/>
      <c r="IAK205" s="7"/>
      <c r="IAL205" s="7"/>
      <c r="IAM205" s="7"/>
      <c r="IAN205" s="7"/>
      <c r="IAO205" s="7"/>
      <c r="IAP205" s="7"/>
      <c r="IAQ205" s="7"/>
      <c r="IAR205" s="7"/>
      <c r="IAS205" s="7"/>
      <c r="IAT205" s="7"/>
      <c r="IAU205" s="7"/>
      <c r="IAV205" s="7"/>
      <c r="IAW205" s="7"/>
      <c r="IAX205" s="7"/>
      <c r="IAY205" s="7"/>
      <c r="IAZ205" s="7"/>
      <c r="IBA205" s="7"/>
      <c r="IBB205" s="7"/>
      <c r="IBC205" s="7"/>
      <c r="IBD205" s="7"/>
      <c r="IBE205" s="7"/>
      <c r="IBF205" s="7"/>
      <c r="IBG205" s="7"/>
      <c r="IBH205" s="7"/>
      <c r="IBI205" s="7"/>
      <c r="IBJ205" s="7"/>
      <c r="IBK205" s="7"/>
      <c r="IBL205" s="7"/>
      <c r="IBM205" s="7"/>
      <c r="IBN205" s="7"/>
      <c r="IBO205" s="7"/>
      <c r="IBP205" s="7"/>
      <c r="IBQ205" s="7"/>
      <c r="IBR205" s="7"/>
      <c r="IBS205" s="7"/>
      <c r="IBT205" s="7"/>
      <c r="IBU205" s="7"/>
      <c r="IBV205" s="7"/>
      <c r="IBW205" s="7"/>
      <c r="IBX205" s="7"/>
      <c r="IBY205" s="7"/>
      <c r="IBZ205" s="7"/>
      <c r="ICA205" s="7"/>
      <c r="ICB205" s="7"/>
      <c r="ICC205" s="7"/>
      <c r="ICD205" s="7"/>
      <c r="ICE205" s="7"/>
      <c r="ICF205" s="7"/>
      <c r="ICG205" s="7"/>
      <c r="ICH205" s="7"/>
      <c r="ICI205" s="7"/>
      <c r="ICJ205" s="7"/>
      <c r="ICK205" s="7"/>
      <c r="ICL205" s="7"/>
      <c r="ICM205" s="7"/>
      <c r="ICN205" s="7"/>
      <c r="ICO205" s="7"/>
      <c r="ICP205" s="7"/>
      <c r="ICQ205" s="7"/>
      <c r="ICR205" s="7"/>
      <c r="ICS205" s="7"/>
      <c r="ICT205" s="7"/>
      <c r="ICU205" s="7"/>
      <c r="ICV205" s="7"/>
      <c r="ICW205" s="7"/>
      <c r="ICX205" s="7"/>
      <c r="ICY205" s="7"/>
      <c r="ICZ205" s="7"/>
      <c r="IDA205" s="7"/>
      <c r="IDB205" s="7"/>
      <c r="IDC205" s="7"/>
      <c r="IDD205" s="7"/>
      <c r="IDE205" s="7"/>
      <c r="IDF205" s="7"/>
      <c r="IDG205" s="7"/>
      <c r="IDH205" s="7"/>
      <c r="IDI205" s="7"/>
      <c r="IDJ205" s="7"/>
      <c r="IDK205" s="7"/>
      <c r="IDL205" s="7"/>
      <c r="IDM205" s="7"/>
      <c r="IDN205" s="7"/>
      <c r="IDO205" s="7"/>
      <c r="IDP205" s="7"/>
      <c r="IDQ205" s="7"/>
      <c r="IDR205" s="7"/>
      <c r="IDS205" s="7"/>
      <c r="IDT205" s="7"/>
      <c r="IDU205" s="7"/>
      <c r="IDV205" s="7"/>
      <c r="IDW205" s="7"/>
      <c r="IDX205" s="7"/>
      <c r="IDY205" s="7"/>
      <c r="IDZ205" s="7"/>
      <c r="IEA205" s="7"/>
      <c r="IEB205" s="7"/>
      <c r="IEC205" s="7"/>
      <c r="IED205" s="7"/>
      <c r="IEE205" s="7"/>
      <c r="IEF205" s="7"/>
      <c r="IEG205" s="7"/>
      <c r="IEH205" s="7"/>
      <c r="IEI205" s="7"/>
      <c r="IEJ205" s="7"/>
      <c r="IEK205" s="7"/>
      <c r="IEL205" s="7"/>
      <c r="IEM205" s="7"/>
      <c r="IEN205" s="7"/>
      <c r="IEO205" s="7"/>
      <c r="IEP205" s="7"/>
      <c r="IEQ205" s="7"/>
      <c r="IER205" s="7"/>
      <c r="IES205" s="7"/>
      <c r="IET205" s="7"/>
      <c r="IEU205" s="7"/>
      <c r="IEV205" s="7"/>
      <c r="IEW205" s="7"/>
      <c r="IEX205" s="7"/>
      <c r="IEY205" s="7"/>
      <c r="IEZ205" s="7"/>
      <c r="IFA205" s="7"/>
      <c r="IFB205" s="7"/>
      <c r="IFC205" s="7"/>
      <c r="IFD205" s="7"/>
      <c r="IFE205" s="7"/>
      <c r="IFF205" s="7"/>
      <c r="IFG205" s="7"/>
      <c r="IFH205" s="7"/>
      <c r="IFI205" s="7"/>
      <c r="IFJ205" s="7"/>
      <c r="IFK205" s="7"/>
      <c r="IFL205" s="7"/>
      <c r="IFM205" s="7"/>
      <c r="IFN205" s="7"/>
      <c r="IFO205" s="7"/>
      <c r="IFP205" s="7"/>
      <c r="IFQ205" s="7"/>
      <c r="IFR205" s="7"/>
      <c r="IFS205" s="7"/>
      <c r="IFT205" s="7"/>
      <c r="IFU205" s="7"/>
      <c r="IFV205" s="7"/>
      <c r="IFW205" s="7"/>
      <c r="IFX205" s="7"/>
      <c r="IFY205" s="7"/>
      <c r="IFZ205" s="7"/>
      <c r="IGA205" s="7"/>
      <c r="IGB205" s="7"/>
      <c r="IGC205" s="7"/>
      <c r="IGD205" s="7"/>
      <c r="IGE205" s="7"/>
      <c r="IGF205" s="7"/>
      <c r="IGG205" s="7"/>
      <c r="IGH205" s="7"/>
      <c r="IGI205" s="7"/>
      <c r="IGJ205" s="7"/>
      <c r="IGK205" s="7"/>
      <c r="IGL205" s="7"/>
      <c r="IGM205" s="7"/>
      <c r="IGN205" s="7"/>
      <c r="IGO205" s="7"/>
      <c r="IGP205" s="7"/>
      <c r="IGQ205" s="7"/>
      <c r="IGR205" s="7"/>
      <c r="IGS205" s="7"/>
      <c r="IGT205" s="7"/>
      <c r="IGU205" s="7"/>
      <c r="IGV205" s="7"/>
      <c r="IGW205" s="7"/>
      <c r="IGX205" s="7"/>
      <c r="IGY205" s="7"/>
      <c r="IGZ205" s="7"/>
      <c r="IHA205" s="7"/>
      <c r="IHB205" s="7"/>
      <c r="IHC205" s="7"/>
      <c r="IHD205" s="7"/>
      <c r="IHE205" s="7"/>
      <c r="IHF205" s="7"/>
      <c r="IHG205" s="7"/>
      <c r="IHH205" s="7"/>
      <c r="IHI205" s="7"/>
      <c r="IHJ205" s="7"/>
      <c r="IHK205" s="7"/>
      <c r="IHL205" s="7"/>
      <c r="IHM205" s="7"/>
      <c r="IHN205" s="7"/>
      <c r="IHO205" s="7"/>
      <c r="IHP205" s="7"/>
      <c r="IHQ205" s="7"/>
      <c r="IHR205" s="7"/>
      <c r="IHS205" s="7"/>
      <c r="IHT205" s="7"/>
      <c r="IHU205" s="7"/>
      <c r="IHV205" s="7"/>
      <c r="IHW205" s="7"/>
      <c r="IHX205" s="7"/>
      <c r="IHY205" s="7"/>
      <c r="IHZ205" s="7"/>
      <c r="IIA205" s="7"/>
      <c r="IIB205" s="7"/>
      <c r="IIC205" s="7"/>
      <c r="IID205" s="7"/>
      <c r="IIE205" s="7"/>
      <c r="IIF205" s="7"/>
      <c r="IIG205" s="7"/>
      <c r="IIH205" s="7"/>
      <c r="III205" s="7"/>
      <c r="IIJ205" s="7"/>
      <c r="IIK205" s="7"/>
      <c r="IIL205" s="7"/>
      <c r="IIM205" s="7"/>
      <c r="IIN205" s="7"/>
      <c r="IIO205" s="7"/>
      <c r="IIP205" s="7"/>
      <c r="IIQ205" s="7"/>
      <c r="IIR205" s="7"/>
      <c r="IIS205" s="7"/>
      <c r="IIT205" s="7"/>
      <c r="IIU205" s="7"/>
      <c r="IIV205" s="7"/>
      <c r="IIW205" s="7"/>
      <c r="IIX205" s="7"/>
      <c r="IIY205" s="7"/>
      <c r="IIZ205" s="7"/>
      <c r="IJA205" s="7"/>
      <c r="IJB205" s="7"/>
      <c r="IJC205" s="7"/>
      <c r="IJD205" s="7"/>
      <c r="IJE205" s="7"/>
      <c r="IJF205" s="7"/>
      <c r="IJG205" s="7"/>
      <c r="IJH205" s="7"/>
      <c r="IJI205" s="7"/>
      <c r="IJJ205" s="7"/>
      <c r="IJK205" s="7"/>
      <c r="IJL205" s="7"/>
      <c r="IJM205" s="7"/>
      <c r="IJN205" s="7"/>
      <c r="IJO205" s="7"/>
      <c r="IJP205" s="7"/>
      <c r="IJQ205" s="7"/>
      <c r="IJR205" s="7"/>
      <c r="IJS205" s="7"/>
      <c r="IJT205" s="7"/>
      <c r="IJU205" s="7"/>
      <c r="IJV205" s="7"/>
      <c r="IJW205" s="7"/>
      <c r="IJX205" s="7"/>
      <c r="IJY205" s="7"/>
      <c r="IJZ205" s="7"/>
      <c r="IKA205" s="7"/>
      <c r="IKB205" s="7"/>
      <c r="IKC205" s="7"/>
      <c r="IKD205" s="7"/>
      <c r="IKE205" s="7"/>
      <c r="IKF205" s="7"/>
      <c r="IKG205" s="7"/>
      <c r="IKH205" s="7"/>
      <c r="IKI205" s="7"/>
      <c r="IKJ205" s="7"/>
      <c r="IKK205" s="7"/>
      <c r="IKL205" s="7"/>
      <c r="IKM205" s="7"/>
      <c r="IKN205" s="7"/>
      <c r="IKO205" s="7"/>
      <c r="IKP205" s="7"/>
      <c r="IKQ205" s="7"/>
      <c r="IKR205" s="7"/>
      <c r="IKS205" s="7"/>
      <c r="IKT205" s="7"/>
      <c r="IKU205" s="7"/>
      <c r="IKV205" s="7"/>
      <c r="IKW205" s="7"/>
      <c r="IKX205" s="7"/>
      <c r="IKY205" s="7"/>
      <c r="IKZ205" s="7"/>
      <c r="ILA205" s="7"/>
      <c r="ILB205" s="7"/>
      <c r="ILC205" s="7"/>
      <c r="ILD205" s="7"/>
      <c r="ILE205" s="7"/>
      <c r="ILF205" s="7"/>
      <c r="ILG205" s="7"/>
      <c r="ILH205" s="7"/>
      <c r="ILI205" s="7"/>
      <c r="ILJ205" s="7"/>
      <c r="ILK205" s="7"/>
      <c r="ILL205" s="7"/>
      <c r="ILM205" s="7"/>
      <c r="ILN205" s="7"/>
      <c r="ILO205" s="7"/>
      <c r="ILP205" s="7"/>
      <c r="ILQ205" s="7"/>
      <c r="ILR205" s="7"/>
      <c r="ILS205" s="7"/>
      <c r="ILT205" s="7"/>
      <c r="ILU205" s="7"/>
      <c r="ILV205" s="7"/>
      <c r="ILW205" s="7"/>
      <c r="ILX205" s="7"/>
      <c r="ILY205" s="7"/>
      <c r="ILZ205" s="7"/>
      <c r="IMA205" s="7"/>
      <c r="IMB205" s="7"/>
      <c r="IMC205" s="7"/>
      <c r="IMD205" s="7"/>
      <c r="IME205" s="7"/>
      <c r="IMF205" s="7"/>
      <c r="IMG205" s="7"/>
      <c r="IMH205" s="7"/>
      <c r="IMI205" s="7"/>
      <c r="IMJ205" s="7"/>
      <c r="IMK205" s="7"/>
      <c r="IML205" s="7"/>
      <c r="IMM205" s="7"/>
      <c r="IMN205" s="7"/>
      <c r="IMO205" s="7"/>
      <c r="IMP205" s="7"/>
      <c r="IMQ205" s="7"/>
      <c r="IMR205" s="7"/>
      <c r="IMS205" s="7"/>
      <c r="IMT205" s="7"/>
      <c r="IMU205" s="7"/>
      <c r="IMV205" s="7"/>
      <c r="IMW205" s="7"/>
      <c r="IMX205" s="7"/>
      <c r="IMY205" s="7"/>
      <c r="IMZ205" s="7"/>
      <c r="INA205" s="7"/>
      <c r="INB205" s="7"/>
      <c r="INC205" s="7"/>
      <c r="IND205" s="7"/>
      <c r="INE205" s="7"/>
      <c r="INF205" s="7"/>
      <c r="ING205" s="7"/>
      <c r="INH205" s="7"/>
      <c r="INI205" s="7"/>
      <c r="INJ205" s="7"/>
      <c r="INK205" s="7"/>
      <c r="INL205" s="7"/>
      <c r="INM205" s="7"/>
      <c r="INN205" s="7"/>
      <c r="INO205" s="7"/>
      <c r="INP205" s="7"/>
      <c r="INQ205" s="7"/>
      <c r="INR205" s="7"/>
      <c r="INS205" s="7"/>
      <c r="INT205" s="7"/>
      <c r="INU205" s="7"/>
      <c r="INV205" s="7"/>
      <c r="INW205" s="7"/>
      <c r="INX205" s="7"/>
      <c r="INY205" s="7"/>
      <c r="INZ205" s="7"/>
      <c r="IOA205" s="7"/>
      <c r="IOB205" s="7"/>
      <c r="IOC205" s="7"/>
      <c r="IOD205" s="7"/>
      <c r="IOE205" s="7"/>
      <c r="IOF205" s="7"/>
      <c r="IOG205" s="7"/>
      <c r="IOH205" s="7"/>
      <c r="IOI205" s="7"/>
      <c r="IOJ205" s="7"/>
      <c r="IOK205" s="7"/>
      <c r="IOL205" s="7"/>
      <c r="IOM205" s="7"/>
      <c r="ION205" s="7"/>
      <c r="IOO205" s="7"/>
      <c r="IOP205" s="7"/>
      <c r="IOQ205" s="7"/>
      <c r="IOR205" s="7"/>
      <c r="IOS205" s="7"/>
      <c r="IOT205" s="7"/>
      <c r="IOU205" s="7"/>
      <c r="IOV205" s="7"/>
      <c r="IOW205" s="7"/>
      <c r="IOX205" s="7"/>
      <c r="IOY205" s="7"/>
      <c r="IOZ205" s="7"/>
      <c r="IPA205" s="7"/>
      <c r="IPB205" s="7"/>
      <c r="IPC205" s="7"/>
      <c r="IPD205" s="7"/>
      <c r="IPE205" s="7"/>
      <c r="IPF205" s="7"/>
      <c r="IPG205" s="7"/>
      <c r="IPH205" s="7"/>
      <c r="IPI205" s="7"/>
      <c r="IPJ205" s="7"/>
      <c r="IPK205" s="7"/>
      <c r="IPL205" s="7"/>
      <c r="IPM205" s="7"/>
      <c r="IPN205" s="7"/>
      <c r="IPO205" s="7"/>
      <c r="IPP205" s="7"/>
      <c r="IPQ205" s="7"/>
      <c r="IPR205" s="7"/>
      <c r="IPS205" s="7"/>
      <c r="IPT205" s="7"/>
      <c r="IPU205" s="7"/>
      <c r="IPV205" s="7"/>
      <c r="IPW205" s="7"/>
      <c r="IPX205" s="7"/>
      <c r="IPY205" s="7"/>
      <c r="IPZ205" s="7"/>
      <c r="IQA205" s="7"/>
      <c r="IQB205" s="7"/>
      <c r="IQC205" s="7"/>
      <c r="IQD205" s="7"/>
      <c r="IQE205" s="7"/>
      <c r="IQF205" s="7"/>
      <c r="IQG205" s="7"/>
      <c r="IQH205" s="7"/>
      <c r="IQI205" s="7"/>
      <c r="IQJ205" s="7"/>
      <c r="IQK205" s="7"/>
      <c r="IQL205" s="7"/>
      <c r="IQM205" s="7"/>
      <c r="IQN205" s="7"/>
      <c r="IQO205" s="7"/>
      <c r="IQP205" s="7"/>
      <c r="IQQ205" s="7"/>
      <c r="IQR205" s="7"/>
      <c r="IQS205" s="7"/>
      <c r="IQT205" s="7"/>
      <c r="IQU205" s="7"/>
      <c r="IQV205" s="7"/>
      <c r="IQW205" s="7"/>
      <c r="IQX205" s="7"/>
      <c r="IQY205" s="7"/>
      <c r="IQZ205" s="7"/>
      <c r="IRA205" s="7"/>
      <c r="IRB205" s="7"/>
      <c r="IRC205" s="7"/>
      <c r="IRD205" s="7"/>
      <c r="IRE205" s="7"/>
      <c r="IRF205" s="7"/>
      <c r="IRG205" s="7"/>
      <c r="IRH205" s="7"/>
      <c r="IRI205" s="7"/>
      <c r="IRJ205" s="7"/>
      <c r="IRK205" s="7"/>
      <c r="IRL205" s="7"/>
      <c r="IRM205" s="7"/>
      <c r="IRN205" s="7"/>
      <c r="IRO205" s="7"/>
      <c r="IRP205" s="7"/>
      <c r="IRQ205" s="7"/>
      <c r="IRR205" s="7"/>
      <c r="IRS205" s="7"/>
      <c r="IRT205" s="7"/>
      <c r="IRU205" s="7"/>
      <c r="IRV205" s="7"/>
      <c r="IRW205" s="7"/>
      <c r="IRX205" s="7"/>
      <c r="IRY205" s="7"/>
      <c r="IRZ205" s="7"/>
      <c r="ISA205" s="7"/>
      <c r="ISB205" s="7"/>
      <c r="ISC205" s="7"/>
      <c r="ISD205" s="7"/>
      <c r="ISE205" s="7"/>
      <c r="ISF205" s="7"/>
      <c r="ISG205" s="7"/>
      <c r="ISH205" s="7"/>
      <c r="ISI205" s="7"/>
      <c r="ISJ205" s="7"/>
      <c r="ISK205" s="7"/>
      <c r="ISL205" s="7"/>
      <c r="ISM205" s="7"/>
      <c r="ISN205" s="7"/>
      <c r="ISO205" s="7"/>
      <c r="ISP205" s="7"/>
      <c r="ISQ205" s="7"/>
      <c r="ISR205" s="7"/>
      <c r="ISS205" s="7"/>
      <c r="IST205" s="7"/>
      <c r="ISU205" s="7"/>
      <c r="ISV205" s="7"/>
      <c r="ISW205" s="7"/>
      <c r="ISX205" s="7"/>
      <c r="ISY205" s="7"/>
      <c r="ISZ205" s="7"/>
      <c r="ITA205" s="7"/>
      <c r="ITB205" s="7"/>
      <c r="ITC205" s="7"/>
      <c r="ITD205" s="7"/>
      <c r="ITE205" s="7"/>
      <c r="ITF205" s="7"/>
      <c r="ITG205" s="7"/>
      <c r="ITH205" s="7"/>
      <c r="ITI205" s="7"/>
      <c r="ITJ205" s="7"/>
      <c r="ITK205" s="7"/>
      <c r="ITL205" s="7"/>
      <c r="ITM205" s="7"/>
      <c r="ITN205" s="7"/>
      <c r="ITO205" s="7"/>
      <c r="ITP205" s="7"/>
      <c r="ITQ205" s="7"/>
      <c r="ITR205" s="7"/>
      <c r="ITS205" s="7"/>
      <c r="ITT205" s="7"/>
      <c r="ITU205" s="7"/>
      <c r="ITV205" s="7"/>
      <c r="ITW205" s="7"/>
      <c r="ITX205" s="7"/>
      <c r="ITY205" s="7"/>
      <c r="ITZ205" s="7"/>
      <c r="IUA205" s="7"/>
      <c r="IUB205" s="7"/>
      <c r="IUC205" s="7"/>
      <c r="IUD205" s="7"/>
      <c r="IUE205" s="7"/>
      <c r="IUF205" s="7"/>
      <c r="IUG205" s="7"/>
      <c r="IUH205" s="7"/>
      <c r="IUI205" s="7"/>
      <c r="IUJ205" s="7"/>
      <c r="IUK205" s="7"/>
      <c r="IUL205" s="7"/>
      <c r="IUM205" s="7"/>
      <c r="IUN205" s="7"/>
      <c r="IUO205" s="7"/>
      <c r="IUP205" s="7"/>
      <c r="IUQ205" s="7"/>
      <c r="IUR205" s="7"/>
      <c r="IUS205" s="7"/>
      <c r="IUT205" s="7"/>
      <c r="IUU205" s="7"/>
      <c r="IUV205" s="7"/>
      <c r="IUW205" s="7"/>
      <c r="IUX205" s="7"/>
      <c r="IUY205" s="7"/>
      <c r="IUZ205" s="7"/>
      <c r="IVA205" s="7"/>
      <c r="IVB205" s="7"/>
      <c r="IVC205" s="7"/>
      <c r="IVD205" s="7"/>
      <c r="IVE205" s="7"/>
      <c r="IVF205" s="7"/>
      <c r="IVG205" s="7"/>
      <c r="IVH205" s="7"/>
      <c r="IVI205" s="7"/>
      <c r="IVJ205" s="7"/>
      <c r="IVK205" s="7"/>
      <c r="IVL205" s="7"/>
      <c r="IVM205" s="7"/>
      <c r="IVN205" s="7"/>
      <c r="IVO205" s="7"/>
      <c r="IVP205" s="7"/>
      <c r="IVQ205" s="7"/>
      <c r="IVR205" s="7"/>
      <c r="IVS205" s="7"/>
      <c r="IVT205" s="7"/>
      <c r="IVU205" s="7"/>
      <c r="IVV205" s="7"/>
      <c r="IVW205" s="7"/>
      <c r="IVX205" s="7"/>
      <c r="IVY205" s="7"/>
      <c r="IVZ205" s="7"/>
      <c r="IWA205" s="7"/>
      <c r="IWB205" s="7"/>
      <c r="IWC205" s="7"/>
      <c r="IWD205" s="7"/>
      <c r="IWE205" s="7"/>
      <c r="IWF205" s="7"/>
      <c r="IWG205" s="7"/>
      <c r="IWH205" s="7"/>
      <c r="IWI205" s="7"/>
      <c r="IWJ205" s="7"/>
      <c r="IWK205" s="7"/>
      <c r="IWL205" s="7"/>
      <c r="IWM205" s="7"/>
      <c r="IWN205" s="7"/>
      <c r="IWO205" s="7"/>
      <c r="IWP205" s="7"/>
      <c r="IWQ205" s="7"/>
      <c r="IWR205" s="7"/>
      <c r="IWS205" s="7"/>
      <c r="IWT205" s="7"/>
      <c r="IWU205" s="7"/>
      <c r="IWV205" s="7"/>
      <c r="IWW205" s="7"/>
      <c r="IWX205" s="7"/>
      <c r="IWY205" s="7"/>
      <c r="IWZ205" s="7"/>
      <c r="IXA205" s="7"/>
      <c r="IXB205" s="7"/>
      <c r="IXC205" s="7"/>
      <c r="IXD205" s="7"/>
      <c r="IXE205" s="7"/>
      <c r="IXF205" s="7"/>
      <c r="IXG205" s="7"/>
      <c r="IXH205" s="7"/>
      <c r="IXI205" s="7"/>
      <c r="IXJ205" s="7"/>
      <c r="IXK205" s="7"/>
      <c r="IXL205" s="7"/>
      <c r="IXM205" s="7"/>
      <c r="IXN205" s="7"/>
      <c r="IXO205" s="7"/>
      <c r="IXP205" s="7"/>
      <c r="IXQ205" s="7"/>
      <c r="IXR205" s="7"/>
      <c r="IXS205" s="7"/>
      <c r="IXT205" s="7"/>
      <c r="IXU205" s="7"/>
      <c r="IXV205" s="7"/>
      <c r="IXW205" s="7"/>
      <c r="IXX205" s="7"/>
      <c r="IXY205" s="7"/>
      <c r="IXZ205" s="7"/>
      <c r="IYA205" s="7"/>
      <c r="IYB205" s="7"/>
      <c r="IYC205" s="7"/>
      <c r="IYD205" s="7"/>
      <c r="IYE205" s="7"/>
      <c r="IYF205" s="7"/>
      <c r="IYG205" s="7"/>
      <c r="IYH205" s="7"/>
      <c r="IYI205" s="7"/>
      <c r="IYJ205" s="7"/>
      <c r="IYK205" s="7"/>
      <c r="IYL205" s="7"/>
      <c r="IYM205" s="7"/>
      <c r="IYN205" s="7"/>
      <c r="IYO205" s="7"/>
      <c r="IYP205" s="7"/>
      <c r="IYQ205" s="7"/>
      <c r="IYR205" s="7"/>
      <c r="IYS205" s="7"/>
      <c r="IYT205" s="7"/>
      <c r="IYU205" s="7"/>
      <c r="IYV205" s="7"/>
      <c r="IYW205" s="7"/>
      <c r="IYX205" s="7"/>
      <c r="IYY205" s="7"/>
      <c r="IYZ205" s="7"/>
      <c r="IZA205" s="7"/>
      <c r="IZB205" s="7"/>
      <c r="IZC205" s="7"/>
      <c r="IZD205" s="7"/>
      <c r="IZE205" s="7"/>
      <c r="IZF205" s="7"/>
      <c r="IZG205" s="7"/>
      <c r="IZH205" s="7"/>
      <c r="IZI205" s="7"/>
      <c r="IZJ205" s="7"/>
      <c r="IZK205" s="7"/>
      <c r="IZL205" s="7"/>
      <c r="IZM205" s="7"/>
      <c r="IZN205" s="7"/>
      <c r="IZO205" s="7"/>
      <c r="IZP205" s="7"/>
      <c r="IZQ205" s="7"/>
      <c r="IZR205" s="7"/>
      <c r="IZS205" s="7"/>
      <c r="IZT205" s="7"/>
      <c r="IZU205" s="7"/>
      <c r="IZV205" s="7"/>
      <c r="IZW205" s="7"/>
      <c r="IZX205" s="7"/>
      <c r="IZY205" s="7"/>
      <c r="IZZ205" s="7"/>
      <c r="JAA205" s="7"/>
      <c r="JAB205" s="7"/>
      <c r="JAC205" s="7"/>
      <c r="JAD205" s="7"/>
      <c r="JAE205" s="7"/>
      <c r="JAF205" s="7"/>
      <c r="JAG205" s="7"/>
      <c r="JAH205" s="7"/>
      <c r="JAI205" s="7"/>
      <c r="JAJ205" s="7"/>
      <c r="JAK205" s="7"/>
      <c r="JAL205" s="7"/>
      <c r="JAM205" s="7"/>
      <c r="JAN205" s="7"/>
      <c r="JAO205" s="7"/>
      <c r="JAP205" s="7"/>
      <c r="JAQ205" s="7"/>
      <c r="JAR205" s="7"/>
      <c r="JAS205" s="7"/>
      <c r="JAT205" s="7"/>
      <c r="JAU205" s="7"/>
      <c r="JAV205" s="7"/>
      <c r="JAW205" s="7"/>
      <c r="JAX205" s="7"/>
      <c r="JAY205" s="7"/>
      <c r="JAZ205" s="7"/>
      <c r="JBA205" s="7"/>
      <c r="JBB205" s="7"/>
      <c r="JBC205" s="7"/>
      <c r="JBD205" s="7"/>
      <c r="JBE205" s="7"/>
      <c r="JBF205" s="7"/>
      <c r="JBG205" s="7"/>
      <c r="JBH205" s="7"/>
      <c r="JBI205" s="7"/>
      <c r="JBJ205" s="7"/>
      <c r="JBK205" s="7"/>
      <c r="JBL205" s="7"/>
      <c r="JBM205" s="7"/>
      <c r="JBN205" s="7"/>
      <c r="JBO205" s="7"/>
      <c r="JBP205" s="7"/>
      <c r="JBQ205" s="7"/>
      <c r="JBR205" s="7"/>
      <c r="JBS205" s="7"/>
      <c r="JBT205" s="7"/>
      <c r="JBU205" s="7"/>
      <c r="JBV205" s="7"/>
      <c r="JBW205" s="7"/>
      <c r="JBX205" s="7"/>
      <c r="JBY205" s="7"/>
      <c r="JBZ205" s="7"/>
      <c r="JCA205" s="7"/>
      <c r="JCB205" s="7"/>
      <c r="JCC205" s="7"/>
      <c r="JCD205" s="7"/>
      <c r="JCE205" s="7"/>
      <c r="JCF205" s="7"/>
      <c r="JCG205" s="7"/>
      <c r="JCH205" s="7"/>
      <c r="JCI205" s="7"/>
      <c r="JCJ205" s="7"/>
      <c r="JCK205" s="7"/>
      <c r="JCL205" s="7"/>
      <c r="JCM205" s="7"/>
      <c r="JCN205" s="7"/>
      <c r="JCO205" s="7"/>
      <c r="JCP205" s="7"/>
      <c r="JCQ205" s="7"/>
      <c r="JCR205" s="7"/>
      <c r="JCS205" s="7"/>
      <c r="JCT205" s="7"/>
      <c r="JCU205" s="7"/>
      <c r="JCV205" s="7"/>
      <c r="JCW205" s="7"/>
      <c r="JCX205" s="7"/>
      <c r="JCY205" s="7"/>
      <c r="JCZ205" s="7"/>
      <c r="JDA205" s="7"/>
      <c r="JDB205" s="7"/>
      <c r="JDC205" s="7"/>
      <c r="JDD205" s="7"/>
      <c r="JDE205" s="7"/>
      <c r="JDF205" s="7"/>
      <c r="JDG205" s="7"/>
      <c r="JDH205" s="7"/>
      <c r="JDI205" s="7"/>
      <c r="JDJ205" s="7"/>
      <c r="JDK205" s="7"/>
      <c r="JDL205" s="7"/>
      <c r="JDM205" s="7"/>
      <c r="JDN205" s="7"/>
      <c r="JDO205" s="7"/>
      <c r="JDP205" s="7"/>
      <c r="JDQ205" s="7"/>
      <c r="JDR205" s="7"/>
      <c r="JDS205" s="7"/>
      <c r="JDT205" s="7"/>
      <c r="JDU205" s="7"/>
      <c r="JDV205" s="7"/>
      <c r="JDW205" s="7"/>
      <c r="JDX205" s="7"/>
      <c r="JDY205" s="7"/>
      <c r="JDZ205" s="7"/>
      <c r="JEA205" s="7"/>
      <c r="JEB205" s="7"/>
      <c r="JEC205" s="7"/>
      <c r="JED205" s="7"/>
      <c r="JEE205" s="7"/>
      <c r="JEF205" s="7"/>
      <c r="JEG205" s="7"/>
      <c r="JEH205" s="7"/>
      <c r="JEI205" s="7"/>
      <c r="JEJ205" s="7"/>
      <c r="JEK205" s="7"/>
      <c r="JEL205" s="7"/>
      <c r="JEM205" s="7"/>
      <c r="JEN205" s="7"/>
      <c r="JEO205" s="7"/>
      <c r="JEP205" s="7"/>
      <c r="JEQ205" s="7"/>
      <c r="JER205" s="7"/>
      <c r="JES205" s="7"/>
      <c r="JET205" s="7"/>
      <c r="JEU205" s="7"/>
      <c r="JEV205" s="7"/>
      <c r="JEW205" s="7"/>
      <c r="JEX205" s="7"/>
      <c r="JEY205" s="7"/>
      <c r="JEZ205" s="7"/>
      <c r="JFA205" s="7"/>
      <c r="JFB205" s="7"/>
      <c r="JFC205" s="7"/>
      <c r="JFD205" s="7"/>
      <c r="JFE205" s="7"/>
      <c r="JFF205" s="7"/>
      <c r="JFG205" s="7"/>
      <c r="JFH205" s="7"/>
      <c r="JFI205" s="7"/>
      <c r="JFJ205" s="7"/>
      <c r="JFK205" s="7"/>
      <c r="JFL205" s="7"/>
      <c r="JFM205" s="7"/>
      <c r="JFN205" s="7"/>
      <c r="JFO205" s="7"/>
      <c r="JFP205" s="7"/>
      <c r="JFQ205" s="7"/>
      <c r="JFR205" s="7"/>
      <c r="JFS205" s="7"/>
      <c r="JFT205" s="7"/>
      <c r="JFU205" s="7"/>
      <c r="JFV205" s="7"/>
      <c r="JFW205" s="7"/>
      <c r="JFX205" s="7"/>
      <c r="JFY205" s="7"/>
      <c r="JFZ205" s="7"/>
      <c r="JGA205" s="7"/>
      <c r="JGB205" s="7"/>
      <c r="JGC205" s="7"/>
      <c r="JGD205" s="7"/>
      <c r="JGE205" s="7"/>
      <c r="JGF205" s="7"/>
      <c r="JGG205" s="7"/>
      <c r="JGH205" s="7"/>
      <c r="JGI205" s="7"/>
      <c r="JGJ205" s="7"/>
      <c r="JGK205" s="7"/>
      <c r="JGL205" s="7"/>
      <c r="JGM205" s="7"/>
      <c r="JGN205" s="7"/>
      <c r="JGO205" s="7"/>
      <c r="JGP205" s="7"/>
      <c r="JGQ205" s="7"/>
      <c r="JGR205" s="7"/>
      <c r="JGS205" s="7"/>
      <c r="JGT205" s="7"/>
      <c r="JGU205" s="7"/>
      <c r="JGV205" s="7"/>
      <c r="JGW205" s="7"/>
      <c r="JGX205" s="7"/>
      <c r="JGY205" s="7"/>
      <c r="JGZ205" s="7"/>
      <c r="JHA205" s="7"/>
      <c r="JHB205" s="7"/>
      <c r="JHC205" s="7"/>
      <c r="JHD205" s="7"/>
      <c r="JHE205" s="7"/>
      <c r="JHF205" s="7"/>
      <c r="JHG205" s="7"/>
      <c r="JHH205" s="7"/>
      <c r="JHI205" s="7"/>
      <c r="JHJ205" s="7"/>
      <c r="JHK205" s="7"/>
      <c r="JHL205" s="7"/>
      <c r="JHM205" s="7"/>
      <c r="JHN205" s="7"/>
      <c r="JHO205" s="7"/>
      <c r="JHP205" s="7"/>
      <c r="JHQ205" s="7"/>
      <c r="JHR205" s="7"/>
      <c r="JHS205" s="7"/>
      <c r="JHT205" s="7"/>
      <c r="JHU205" s="7"/>
      <c r="JHV205" s="7"/>
      <c r="JHW205" s="7"/>
      <c r="JHX205" s="7"/>
      <c r="JHY205" s="7"/>
      <c r="JHZ205" s="7"/>
      <c r="JIA205" s="7"/>
      <c r="JIB205" s="7"/>
      <c r="JIC205" s="7"/>
      <c r="JID205" s="7"/>
      <c r="JIE205" s="7"/>
      <c r="JIF205" s="7"/>
      <c r="JIG205" s="7"/>
      <c r="JIH205" s="7"/>
      <c r="JII205" s="7"/>
      <c r="JIJ205" s="7"/>
      <c r="JIK205" s="7"/>
      <c r="JIL205" s="7"/>
      <c r="JIM205" s="7"/>
      <c r="JIN205" s="7"/>
      <c r="JIO205" s="7"/>
      <c r="JIP205" s="7"/>
      <c r="JIQ205" s="7"/>
      <c r="JIR205" s="7"/>
      <c r="JIS205" s="7"/>
      <c r="JIT205" s="7"/>
      <c r="JIU205" s="7"/>
      <c r="JIV205" s="7"/>
      <c r="JIW205" s="7"/>
      <c r="JIX205" s="7"/>
      <c r="JIY205" s="7"/>
      <c r="JIZ205" s="7"/>
      <c r="JJA205" s="7"/>
      <c r="JJB205" s="7"/>
      <c r="JJC205" s="7"/>
      <c r="JJD205" s="7"/>
      <c r="JJE205" s="7"/>
      <c r="JJF205" s="7"/>
      <c r="JJG205" s="7"/>
      <c r="JJH205" s="7"/>
      <c r="JJI205" s="7"/>
      <c r="JJJ205" s="7"/>
      <c r="JJK205" s="7"/>
      <c r="JJL205" s="7"/>
      <c r="JJM205" s="7"/>
      <c r="JJN205" s="7"/>
      <c r="JJO205" s="7"/>
      <c r="JJP205" s="7"/>
      <c r="JJQ205" s="7"/>
      <c r="JJR205" s="7"/>
      <c r="JJS205" s="7"/>
      <c r="JJT205" s="7"/>
      <c r="JJU205" s="7"/>
      <c r="JJV205" s="7"/>
      <c r="JJW205" s="7"/>
      <c r="JJX205" s="7"/>
      <c r="JJY205" s="7"/>
      <c r="JJZ205" s="7"/>
      <c r="JKA205" s="7"/>
      <c r="JKB205" s="7"/>
      <c r="JKC205" s="7"/>
      <c r="JKD205" s="7"/>
      <c r="JKE205" s="7"/>
      <c r="JKF205" s="7"/>
      <c r="JKG205" s="7"/>
      <c r="JKH205" s="7"/>
      <c r="JKI205" s="7"/>
      <c r="JKJ205" s="7"/>
      <c r="JKK205" s="7"/>
      <c r="JKL205" s="7"/>
      <c r="JKM205" s="7"/>
      <c r="JKN205" s="7"/>
      <c r="JKO205" s="7"/>
      <c r="JKP205" s="7"/>
      <c r="JKQ205" s="7"/>
      <c r="JKR205" s="7"/>
      <c r="JKS205" s="7"/>
      <c r="JKT205" s="7"/>
      <c r="JKU205" s="7"/>
      <c r="JKV205" s="7"/>
      <c r="JKW205" s="7"/>
      <c r="JKX205" s="7"/>
      <c r="JKY205" s="7"/>
      <c r="JKZ205" s="7"/>
      <c r="JLA205" s="7"/>
      <c r="JLB205" s="7"/>
      <c r="JLC205" s="7"/>
      <c r="JLD205" s="7"/>
      <c r="JLE205" s="7"/>
      <c r="JLF205" s="7"/>
      <c r="JLG205" s="7"/>
      <c r="JLH205" s="7"/>
      <c r="JLI205" s="7"/>
      <c r="JLJ205" s="7"/>
      <c r="JLK205" s="7"/>
      <c r="JLL205" s="7"/>
      <c r="JLM205" s="7"/>
      <c r="JLN205" s="7"/>
      <c r="JLO205" s="7"/>
      <c r="JLP205" s="7"/>
      <c r="JLQ205" s="7"/>
      <c r="JLR205" s="7"/>
      <c r="JLS205" s="7"/>
      <c r="JLT205" s="7"/>
      <c r="JLU205" s="7"/>
      <c r="JLV205" s="7"/>
      <c r="JLW205" s="7"/>
      <c r="JLX205" s="7"/>
      <c r="JLY205" s="7"/>
      <c r="JLZ205" s="7"/>
      <c r="JMA205" s="7"/>
      <c r="JMB205" s="7"/>
      <c r="JMC205" s="7"/>
      <c r="JMD205" s="7"/>
      <c r="JME205" s="7"/>
      <c r="JMF205" s="7"/>
      <c r="JMG205" s="7"/>
      <c r="JMH205" s="7"/>
      <c r="JMI205" s="7"/>
      <c r="JMJ205" s="7"/>
      <c r="JMK205" s="7"/>
      <c r="JML205" s="7"/>
      <c r="JMM205" s="7"/>
      <c r="JMN205" s="7"/>
      <c r="JMO205" s="7"/>
      <c r="JMP205" s="7"/>
      <c r="JMQ205" s="7"/>
      <c r="JMR205" s="7"/>
      <c r="JMS205" s="7"/>
      <c r="JMT205" s="7"/>
      <c r="JMU205" s="7"/>
      <c r="JMV205" s="7"/>
      <c r="JMW205" s="7"/>
      <c r="JMX205" s="7"/>
      <c r="JMY205" s="7"/>
      <c r="JMZ205" s="7"/>
      <c r="JNA205" s="7"/>
      <c r="JNB205" s="7"/>
      <c r="JNC205" s="7"/>
      <c r="JND205" s="7"/>
      <c r="JNE205" s="7"/>
      <c r="JNF205" s="7"/>
      <c r="JNG205" s="7"/>
      <c r="JNH205" s="7"/>
      <c r="JNI205" s="7"/>
      <c r="JNJ205" s="7"/>
      <c r="JNK205" s="7"/>
      <c r="JNL205" s="7"/>
      <c r="JNM205" s="7"/>
      <c r="JNN205" s="7"/>
      <c r="JNO205" s="7"/>
      <c r="JNP205" s="7"/>
      <c r="JNQ205" s="7"/>
      <c r="JNR205" s="7"/>
      <c r="JNS205" s="7"/>
      <c r="JNT205" s="7"/>
      <c r="JNU205" s="7"/>
      <c r="JNV205" s="7"/>
      <c r="JNW205" s="7"/>
      <c r="JNX205" s="7"/>
      <c r="JNY205" s="7"/>
      <c r="JNZ205" s="7"/>
      <c r="JOA205" s="7"/>
      <c r="JOB205" s="7"/>
      <c r="JOC205" s="7"/>
      <c r="JOD205" s="7"/>
      <c r="JOE205" s="7"/>
      <c r="JOF205" s="7"/>
      <c r="JOG205" s="7"/>
      <c r="JOH205" s="7"/>
      <c r="JOI205" s="7"/>
      <c r="JOJ205" s="7"/>
      <c r="JOK205" s="7"/>
      <c r="JOL205" s="7"/>
      <c r="JOM205" s="7"/>
      <c r="JON205" s="7"/>
      <c r="JOO205" s="7"/>
      <c r="JOP205" s="7"/>
      <c r="JOQ205" s="7"/>
      <c r="JOR205" s="7"/>
      <c r="JOS205" s="7"/>
      <c r="JOT205" s="7"/>
      <c r="JOU205" s="7"/>
      <c r="JOV205" s="7"/>
      <c r="JOW205" s="7"/>
      <c r="JOX205" s="7"/>
      <c r="JOY205" s="7"/>
      <c r="JOZ205" s="7"/>
      <c r="JPA205" s="7"/>
      <c r="JPB205" s="7"/>
      <c r="JPC205" s="7"/>
      <c r="JPD205" s="7"/>
      <c r="JPE205" s="7"/>
      <c r="JPF205" s="7"/>
      <c r="JPG205" s="7"/>
      <c r="JPH205" s="7"/>
      <c r="JPI205" s="7"/>
      <c r="JPJ205" s="7"/>
      <c r="JPK205" s="7"/>
      <c r="JPL205" s="7"/>
      <c r="JPM205" s="7"/>
      <c r="JPN205" s="7"/>
      <c r="JPO205" s="7"/>
      <c r="JPP205" s="7"/>
      <c r="JPQ205" s="7"/>
      <c r="JPR205" s="7"/>
      <c r="JPS205" s="7"/>
      <c r="JPT205" s="7"/>
      <c r="JPU205" s="7"/>
      <c r="JPV205" s="7"/>
      <c r="JPW205" s="7"/>
      <c r="JPX205" s="7"/>
      <c r="JPY205" s="7"/>
      <c r="JPZ205" s="7"/>
      <c r="JQA205" s="7"/>
      <c r="JQB205" s="7"/>
      <c r="JQC205" s="7"/>
      <c r="JQD205" s="7"/>
      <c r="JQE205" s="7"/>
      <c r="JQF205" s="7"/>
      <c r="JQG205" s="7"/>
      <c r="JQH205" s="7"/>
      <c r="JQI205" s="7"/>
      <c r="JQJ205" s="7"/>
      <c r="JQK205" s="7"/>
      <c r="JQL205" s="7"/>
      <c r="JQM205" s="7"/>
      <c r="JQN205" s="7"/>
      <c r="JQO205" s="7"/>
      <c r="JQP205" s="7"/>
      <c r="JQQ205" s="7"/>
      <c r="JQR205" s="7"/>
      <c r="JQS205" s="7"/>
      <c r="JQT205" s="7"/>
      <c r="JQU205" s="7"/>
      <c r="JQV205" s="7"/>
      <c r="JQW205" s="7"/>
      <c r="JQX205" s="7"/>
      <c r="JQY205" s="7"/>
      <c r="JQZ205" s="7"/>
      <c r="JRA205" s="7"/>
      <c r="JRB205" s="7"/>
      <c r="JRC205" s="7"/>
      <c r="JRD205" s="7"/>
      <c r="JRE205" s="7"/>
      <c r="JRF205" s="7"/>
      <c r="JRG205" s="7"/>
      <c r="JRH205" s="7"/>
      <c r="JRI205" s="7"/>
      <c r="JRJ205" s="7"/>
      <c r="JRK205" s="7"/>
      <c r="JRL205" s="7"/>
      <c r="JRM205" s="7"/>
      <c r="JRN205" s="7"/>
      <c r="JRO205" s="7"/>
      <c r="JRP205" s="7"/>
      <c r="JRQ205" s="7"/>
      <c r="JRR205" s="7"/>
      <c r="JRS205" s="7"/>
      <c r="JRT205" s="7"/>
      <c r="JRU205" s="7"/>
      <c r="JRV205" s="7"/>
      <c r="JRW205" s="7"/>
      <c r="JRX205" s="7"/>
      <c r="JRY205" s="7"/>
      <c r="JRZ205" s="7"/>
      <c r="JSA205" s="7"/>
      <c r="JSB205" s="7"/>
      <c r="JSC205" s="7"/>
      <c r="JSD205" s="7"/>
      <c r="JSE205" s="7"/>
      <c r="JSF205" s="7"/>
      <c r="JSG205" s="7"/>
      <c r="JSH205" s="7"/>
      <c r="JSI205" s="7"/>
      <c r="JSJ205" s="7"/>
      <c r="JSK205" s="7"/>
      <c r="JSL205" s="7"/>
      <c r="JSM205" s="7"/>
      <c r="JSN205" s="7"/>
      <c r="JSO205" s="7"/>
      <c r="JSP205" s="7"/>
      <c r="JSQ205" s="7"/>
      <c r="JSR205" s="7"/>
      <c r="JSS205" s="7"/>
      <c r="JST205" s="7"/>
      <c r="JSU205" s="7"/>
      <c r="JSV205" s="7"/>
      <c r="JSW205" s="7"/>
      <c r="JSX205" s="7"/>
      <c r="JSY205" s="7"/>
      <c r="JSZ205" s="7"/>
      <c r="JTA205" s="7"/>
      <c r="JTB205" s="7"/>
      <c r="JTC205" s="7"/>
      <c r="JTD205" s="7"/>
      <c r="JTE205" s="7"/>
      <c r="JTF205" s="7"/>
      <c r="JTG205" s="7"/>
      <c r="JTH205" s="7"/>
      <c r="JTI205" s="7"/>
      <c r="JTJ205" s="7"/>
      <c r="JTK205" s="7"/>
      <c r="JTL205" s="7"/>
      <c r="JTM205" s="7"/>
      <c r="JTN205" s="7"/>
      <c r="JTO205" s="7"/>
      <c r="JTP205" s="7"/>
      <c r="JTQ205" s="7"/>
      <c r="JTR205" s="7"/>
      <c r="JTS205" s="7"/>
      <c r="JTT205" s="7"/>
      <c r="JTU205" s="7"/>
      <c r="JTV205" s="7"/>
      <c r="JTW205" s="7"/>
      <c r="JTX205" s="7"/>
      <c r="JTY205" s="7"/>
      <c r="JTZ205" s="7"/>
      <c r="JUA205" s="7"/>
      <c r="JUB205" s="7"/>
      <c r="JUC205" s="7"/>
      <c r="JUD205" s="7"/>
      <c r="JUE205" s="7"/>
      <c r="JUF205" s="7"/>
      <c r="JUG205" s="7"/>
      <c r="JUH205" s="7"/>
      <c r="JUI205" s="7"/>
      <c r="JUJ205" s="7"/>
      <c r="JUK205" s="7"/>
      <c r="JUL205" s="7"/>
      <c r="JUM205" s="7"/>
      <c r="JUN205" s="7"/>
      <c r="JUO205" s="7"/>
      <c r="JUP205" s="7"/>
      <c r="JUQ205" s="7"/>
      <c r="JUR205" s="7"/>
      <c r="JUS205" s="7"/>
      <c r="JUT205" s="7"/>
      <c r="JUU205" s="7"/>
      <c r="JUV205" s="7"/>
      <c r="JUW205" s="7"/>
      <c r="JUX205" s="7"/>
      <c r="JUY205" s="7"/>
      <c r="JUZ205" s="7"/>
      <c r="JVA205" s="7"/>
      <c r="JVB205" s="7"/>
      <c r="JVC205" s="7"/>
      <c r="JVD205" s="7"/>
      <c r="JVE205" s="7"/>
      <c r="JVF205" s="7"/>
      <c r="JVG205" s="7"/>
      <c r="JVH205" s="7"/>
      <c r="JVI205" s="7"/>
      <c r="JVJ205" s="7"/>
      <c r="JVK205" s="7"/>
      <c r="JVL205" s="7"/>
      <c r="JVM205" s="7"/>
      <c r="JVN205" s="7"/>
      <c r="JVO205" s="7"/>
      <c r="JVP205" s="7"/>
      <c r="JVQ205" s="7"/>
      <c r="JVR205" s="7"/>
      <c r="JVS205" s="7"/>
      <c r="JVT205" s="7"/>
      <c r="JVU205" s="7"/>
      <c r="JVV205" s="7"/>
      <c r="JVW205" s="7"/>
      <c r="JVX205" s="7"/>
      <c r="JVY205" s="7"/>
      <c r="JVZ205" s="7"/>
      <c r="JWA205" s="7"/>
      <c r="JWB205" s="7"/>
      <c r="JWC205" s="7"/>
      <c r="JWD205" s="7"/>
      <c r="JWE205" s="7"/>
      <c r="JWF205" s="7"/>
      <c r="JWG205" s="7"/>
      <c r="JWH205" s="7"/>
      <c r="JWI205" s="7"/>
      <c r="JWJ205" s="7"/>
      <c r="JWK205" s="7"/>
      <c r="JWL205" s="7"/>
      <c r="JWM205" s="7"/>
      <c r="JWN205" s="7"/>
      <c r="JWO205" s="7"/>
      <c r="JWP205" s="7"/>
      <c r="JWQ205" s="7"/>
      <c r="JWR205" s="7"/>
      <c r="JWS205" s="7"/>
      <c r="JWT205" s="7"/>
      <c r="JWU205" s="7"/>
      <c r="JWV205" s="7"/>
      <c r="JWW205" s="7"/>
      <c r="JWX205" s="7"/>
      <c r="JWY205" s="7"/>
      <c r="JWZ205" s="7"/>
      <c r="JXA205" s="7"/>
      <c r="JXB205" s="7"/>
      <c r="JXC205" s="7"/>
      <c r="JXD205" s="7"/>
      <c r="JXE205" s="7"/>
      <c r="JXF205" s="7"/>
      <c r="JXG205" s="7"/>
      <c r="JXH205" s="7"/>
      <c r="JXI205" s="7"/>
      <c r="JXJ205" s="7"/>
      <c r="JXK205" s="7"/>
      <c r="JXL205" s="7"/>
      <c r="JXM205" s="7"/>
      <c r="JXN205" s="7"/>
      <c r="JXO205" s="7"/>
      <c r="JXP205" s="7"/>
      <c r="JXQ205" s="7"/>
      <c r="JXR205" s="7"/>
      <c r="JXS205" s="7"/>
      <c r="JXT205" s="7"/>
      <c r="JXU205" s="7"/>
      <c r="JXV205" s="7"/>
      <c r="JXW205" s="7"/>
      <c r="JXX205" s="7"/>
      <c r="JXY205" s="7"/>
      <c r="JXZ205" s="7"/>
      <c r="JYA205" s="7"/>
      <c r="JYB205" s="7"/>
      <c r="JYC205" s="7"/>
      <c r="JYD205" s="7"/>
      <c r="JYE205" s="7"/>
      <c r="JYF205" s="7"/>
      <c r="JYG205" s="7"/>
      <c r="JYH205" s="7"/>
      <c r="JYI205" s="7"/>
      <c r="JYJ205" s="7"/>
      <c r="JYK205" s="7"/>
      <c r="JYL205" s="7"/>
      <c r="JYM205" s="7"/>
      <c r="JYN205" s="7"/>
      <c r="JYO205" s="7"/>
      <c r="JYP205" s="7"/>
      <c r="JYQ205" s="7"/>
      <c r="JYR205" s="7"/>
      <c r="JYS205" s="7"/>
      <c r="JYT205" s="7"/>
      <c r="JYU205" s="7"/>
      <c r="JYV205" s="7"/>
      <c r="JYW205" s="7"/>
      <c r="JYX205" s="7"/>
      <c r="JYY205" s="7"/>
      <c r="JYZ205" s="7"/>
      <c r="JZA205" s="7"/>
      <c r="JZB205" s="7"/>
      <c r="JZC205" s="7"/>
      <c r="JZD205" s="7"/>
      <c r="JZE205" s="7"/>
      <c r="JZF205" s="7"/>
      <c r="JZG205" s="7"/>
      <c r="JZH205" s="7"/>
      <c r="JZI205" s="7"/>
      <c r="JZJ205" s="7"/>
      <c r="JZK205" s="7"/>
      <c r="JZL205" s="7"/>
      <c r="JZM205" s="7"/>
      <c r="JZN205" s="7"/>
      <c r="JZO205" s="7"/>
      <c r="JZP205" s="7"/>
      <c r="JZQ205" s="7"/>
      <c r="JZR205" s="7"/>
      <c r="JZS205" s="7"/>
      <c r="JZT205" s="7"/>
      <c r="JZU205" s="7"/>
      <c r="JZV205" s="7"/>
      <c r="JZW205" s="7"/>
      <c r="JZX205" s="7"/>
      <c r="JZY205" s="7"/>
      <c r="JZZ205" s="7"/>
      <c r="KAA205" s="7"/>
      <c r="KAB205" s="7"/>
      <c r="KAC205" s="7"/>
      <c r="KAD205" s="7"/>
      <c r="KAE205" s="7"/>
      <c r="KAF205" s="7"/>
      <c r="KAG205" s="7"/>
      <c r="KAH205" s="7"/>
      <c r="KAI205" s="7"/>
      <c r="KAJ205" s="7"/>
      <c r="KAK205" s="7"/>
      <c r="KAL205" s="7"/>
      <c r="KAM205" s="7"/>
      <c r="KAN205" s="7"/>
      <c r="KAO205" s="7"/>
      <c r="KAP205" s="7"/>
      <c r="KAQ205" s="7"/>
      <c r="KAR205" s="7"/>
      <c r="KAS205" s="7"/>
      <c r="KAT205" s="7"/>
      <c r="KAU205" s="7"/>
      <c r="KAV205" s="7"/>
      <c r="KAW205" s="7"/>
      <c r="KAX205" s="7"/>
      <c r="KAY205" s="7"/>
      <c r="KAZ205" s="7"/>
      <c r="KBA205" s="7"/>
      <c r="KBB205" s="7"/>
      <c r="KBC205" s="7"/>
      <c r="KBD205" s="7"/>
      <c r="KBE205" s="7"/>
      <c r="KBF205" s="7"/>
      <c r="KBG205" s="7"/>
      <c r="KBH205" s="7"/>
      <c r="KBI205" s="7"/>
      <c r="KBJ205" s="7"/>
      <c r="KBK205" s="7"/>
      <c r="KBL205" s="7"/>
      <c r="KBM205" s="7"/>
      <c r="KBN205" s="7"/>
      <c r="KBO205" s="7"/>
      <c r="KBP205" s="7"/>
      <c r="KBQ205" s="7"/>
      <c r="KBR205" s="7"/>
      <c r="KBS205" s="7"/>
      <c r="KBT205" s="7"/>
      <c r="KBU205" s="7"/>
      <c r="KBV205" s="7"/>
      <c r="KBW205" s="7"/>
      <c r="KBX205" s="7"/>
      <c r="KBY205" s="7"/>
      <c r="KBZ205" s="7"/>
      <c r="KCA205" s="7"/>
      <c r="KCB205" s="7"/>
      <c r="KCC205" s="7"/>
      <c r="KCD205" s="7"/>
      <c r="KCE205" s="7"/>
      <c r="KCF205" s="7"/>
      <c r="KCG205" s="7"/>
      <c r="KCH205" s="7"/>
      <c r="KCI205" s="7"/>
      <c r="KCJ205" s="7"/>
      <c r="KCK205" s="7"/>
      <c r="KCL205" s="7"/>
      <c r="KCM205" s="7"/>
      <c r="KCN205" s="7"/>
      <c r="KCO205" s="7"/>
      <c r="KCP205" s="7"/>
      <c r="KCQ205" s="7"/>
      <c r="KCR205" s="7"/>
      <c r="KCS205" s="7"/>
      <c r="KCT205" s="7"/>
      <c r="KCU205" s="7"/>
      <c r="KCV205" s="7"/>
      <c r="KCW205" s="7"/>
      <c r="KCX205" s="7"/>
      <c r="KCY205" s="7"/>
      <c r="KCZ205" s="7"/>
      <c r="KDA205" s="7"/>
      <c r="KDB205" s="7"/>
      <c r="KDC205" s="7"/>
      <c r="KDD205" s="7"/>
      <c r="KDE205" s="7"/>
      <c r="KDF205" s="7"/>
      <c r="KDG205" s="7"/>
      <c r="KDH205" s="7"/>
      <c r="KDI205" s="7"/>
      <c r="KDJ205" s="7"/>
      <c r="KDK205" s="7"/>
      <c r="KDL205" s="7"/>
      <c r="KDM205" s="7"/>
      <c r="KDN205" s="7"/>
      <c r="KDO205" s="7"/>
      <c r="KDP205" s="7"/>
      <c r="KDQ205" s="7"/>
      <c r="KDR205" s="7"/>
      <c r="KDS205" s="7"/>
      <c r="KDT205" s="7"/>
      <c r="KDU205" s="7"/>
      <c r="KDV205" s="7"/>
      <c r="KDW205" s="7"/>
      <c r="KDX205" s="7"/>
      <c r="KDY205" s="7"/>
      <c r="KDZ205" s="7"/>
      <c r="KEA205" s="7"/>
      <c r="KEB205" s="7"/>
      <c r="KEC205" s="7"/>
      <c r="KED205" s="7"/>
      <c r="KEE205" s="7"/>
      <c r="KEF205" s="7"/>
      <c r="KEG205" s="7"/>
      <c r="KEH205" s="7"/>
      <c r="KEI205" s="7"/>
      <c r="KEJ205" s="7"/>
      <c r="KEK205" s="7"/>
      <c r="KEL205" s="7"/>
      <c r="KEM205" s="7"/>
      <c r="KEN205" s="7"/>
      <c r="KEO205" s="7"/>
      <c r="KEP205" s="7"/>
      <c r="KEQ205" s="7"/>
      <c r="KER205" s="7"/>
      <c r="KES205" s="7"/>
      <c r="KET205" s="7"/>
      <c r="KEU205" s="7"/>
      <c r="KEV205" s="7"/>
      <c r="KEW205" s="7"/>
      <c r="KEX205" s="7"/>
      <c r="KEY205" s="7"/>
      <c r="KEZ205" s="7"/>
      <c r="KFA205" s="7"/>
      <c r="KFB205" s="7"/>
      <c r="KFC205" s="7"/>
      <c r="KFD205" s="7"/>
      <c r="KFE205" s="7"/>
      <c r="KFF205" s="7"/>
      <c r="KFG205" s="7"/>
      <c r="KFH205" s="7"/>
      <c r="KFI205" s="7"/>
      <c r="KFJ205" s="7"/>
      <c r="KFK205" s="7"/>
      <c r="KFL205" s="7"/>
      <c r="KFM205" s="7"/>
      <c r="KFN205" s="7"/>
      <c r="KFO205" s="7"/>
      <c r="KFP205" s="7"/>
      <c r="KFQ205" s="7"/>
      <c r="KFR205" s="7"/>
      <c r="KFS205" s="7"/>
      <c r="KFT205" s="7"/>
      <c r="KFU205" s="7"/>
      <c r="KFV205" s="7"/>
      <c r="KFW205" s="7"/>
      <c r="KFX205" s="7"/>
      <c r="KFY205" s="7"/>
      <c r="KFZ205" s="7"/>
      <c r="KGA205" s="7"/>
      <c r="KGB205" s="7"/>
      <c r="KGC205" s="7"/>
      <c r="KGD205" s="7"/>
      <c r="KGE205" s="7"/>
      <c r="KGF205" s="7"/>
      <c r="KGG205" s="7"/>
      <c r="KGH205" s="7"/>
      <c r="KGI205" s="7"/>
      <c r="KGJ205" s="7"/>
      <c r="KGK205" s="7"/>
      <c r="KGL205" s="7"/>
      <c r="KGM205" s="7"/>
      <c r="KGN205" s="7"/>
      <c r="KGO205" s="7"/>
      <c r="KGP205" s="7"/>
      <c r="KGQ205" s="7"/>
      <c r="KGR205" s="7"/>
      <c r="KGS205" s="7"/>
      <c r="KGT205" s="7"/>
      <c r="KGU205" s="7"/>
      <c r="KGV205" s="7"/>
      <c r="KGW205" s="7"/>
      <c r="KGX205" s="7"/>
      <c r="KGY205" s="7"/>
      <c r="KGZ205" s="7"/>
      <c r="KHA205" s="7"/>
      <c r="KHB205" s="7"/>
      <c r="KHC205" s="7"/>
      <c r="KHD205" s="7"/>
      <c r="KHE205" s="7"/>
      <c r="KHF205" s="7"/>
      <c r="KHG205" s="7"/>
      <c r="KHH205" s="7"/>
      <c r="KHI205" s="7"/>
      <c r="KHJ205" s="7"/>
      <c r="KHK205" s="7"/>
      <c r="KHL205" s="7"/>
      <c r="KHM205" s="7"/>
      <c r="KHN205" s="7"/>
      <c r="KHO205" s="7"/>
      <c r="KHP205" s="7"/>
      <c r="KHQ205" s="7"/>
      <c r="KHR205" s="7"/>
      <c r="KHS205" s="7"/>
      <c r="KHT205" s="7"/>
      <c r="KHU205" s="7"/>
      <c r="KHV205" s="7"/>
      <c r="KHW205" s="7"/>
      <c r="KHX205" s="7"/>
      <c r="KHY205" s="7"/>
      <c r="KHZ205" s="7"/>
      <c r="KIA205" s="7"/>
      <c r="KIB205" s="7"/>
      <c r="KIC205" s="7"/>
      <c r="KID205" s="7"/>
      <c r="KIE205" s="7"/>
      <c r="KIF205" s="7"/>
      <c r="KIG205" s="7"/>
      <c r="KIH205" s="7"/>
      <c r="KII205" s="7"/>
      <c r="KIJ205" s="7"/>
      <c r="KIK205" s="7"/>
      <c r="KIL205" s="7"/>
      <c r="KIM205" s="7"/>
      <c r="KIN205" s="7"/>
      <c r="KIO205" s="7"/>
      <c r="KIP205" s="7"/>
      <c r="KIQ205" s="7"/>
      <c r="KIR205" s="7"/>
      <c r="KIS205" s="7"/>
      <c r="KIT205" s="7"/>
      <c r="KIU205" s="7"/>
      <c r="KIV205" s="7"/>
      <c r="KIW205" s="7"/>
      <c r="KIX205" s="7"/>
      <c r="KIY205" s="7"/>
      <c r="KIZ205" s="7"/>
      <c r="KJA205" s="7"/>
      <c r="KJB205" s="7"/>
      <c r="KJC205" s="7"/>
      <c r="KJD205" s="7"/>
      <c r="KJE205" s="7"/>
      <c r="KJF205" s="7"/>
      <c r="KJG205" s="7"/>
      <c r="KJH205" s="7"/>
      <c r="KJI205" s="7"/>
      <c r="KJJ205" s="7"/>
      <c r="KJK205" s="7"/>
      <c r="KJL205" s="7"/>
      <c r="KJM205" s="7"/>
      <c r="KJN205" s="7"/>
      <c r="KJO205" s="7"/>
      <c r="KJP205" s="7"/>
      <c r="KJQ205" s="7"/>
      <c r="KJR205" s="7"/>
      <c r="KJS205" s="7"/>
      <c r="KJT205" s="7"/>
      <c r="KJU205" s="7"/>
      <c r="KJV205" s="7"/>
      <c r="KJW205" s="7"/>
      <c r="KJX205" s="7"/>
      <c r="KJY205" s="7"/>
      <c r="KJZ205" s="7"/>
      <c r="KKA205" s="7"/>
      <c r="KKB205" s="7"/>
      <c r="KKC205" s="7"/>
      <c r="KKD205" s="7"/>
      <c r="KKE205" s="7"/>
      <c r="KKF205" s="7"/>
      <c r="KKG205" s="7"/>
      <c r="KKH205" s="7"/>
      <c r="KKI205" s="7"/>
      <c r="KKJ205" s="7"/>
      <c r="KKK205" s="7"/>
      <c r="KKL205" s="7"/>
      <c r="KKM205" s="7"/>
      <c r="KKN205" s="7"/>
      <c r="KKO205" s="7"/>
      <c r="KKP205" s="7"/>
      <c r="KKQ205" s="7"/>
      <c r="KKR205" s="7"/>
      <c r="KKS205" s="7"/>
      <c r="KKT205" s="7"/>
      <c r="KKU205" s="7"/>
      <c r="KKV205" s="7"/>
      <c r="KKW205" s="7"/>
      <c r="KKX205" s="7"/>
      <c r="KKY205" s="7"/>
      <c r="KKZ205" s="7"/>
      <c r="KLA205" s="7"/>
      <c r="KLB205" s="7"/>
      <c r="KLC205" s="7"/>
      <c r="KLD205" s="7"/>
      <c r="KLE205" s="7"/>
      <c r="KLF205" s="7"/>
      <c r="KLG205" s="7"/>
      <c r="KLH205" s="7"/>
      <c r="KLI205" s="7"/>
      <c r="KLJ205" s="7"/>
      <c r="KLK205" s="7"/>
      <c r="KLL205" s="7"/>
      <c r="KLM205" s="7"/>
      <c r="KLN205" s="7"/>
      <c r="KLO205" s="7"/>
      <c r="KLP205" s="7"/>
      <c r="KLQ205" s="7"/>
      <c r="KLR205" s="7"/>
      <c r="KLS205" s="7"/>
      <c r="KLT205" s="7"/>
      <c r="KLU205" s="7"/>
      <c r="KLV205" s="7"/>
      <c r="KLW205" s="7"/>
      <c r="KLX205" s="7"/>
      <c r="KLY205" s="7"/>
      <c r="KLZ205" s="7"/>
      <c r="KMA205" s="7"/>
      <c r="KMB205" s="7"/>
      <c r="KMC205" s="7"/>
      <c r="KMD205" s="7"/>
      <c r="KME205" s="7"/>
      <c r="KMF205" s="7"/>
      <c r="KMG205" s="7"/>
      <c r="KMH205" s="7"/>
      <c r="KMI205" s="7"/>
      <c r="KMJ205" s="7"/>
      <c r="KMK205" s="7"/>
      <c r="KML205" s="7"/>
      <c r="KMM205" s="7"/>
      <c r="KMN205" s="7"/>
      <c r="KMO205" s="7"/>
      <c r="KMP205" s="7"/>
      <c r="KMQ205" s="7"/>
      <c r="KMR205" s="7"/>
      <c r="KMS205" s="7"/>
      <c r="KMT205" s="7"/>
      <c r="KMU205" s="7"/>
      <c r="KMV205" s="7"/>
      <c r="KMW205" s="7"/>
      <c r="KMX205" s="7"/>
      <c r="KMY205" s="7"/>
      <c r="KMZ205" s="7"/>
      <c r="KNA205" s="7"/>
      <c r="KNB205" s="7"/>
      <c r="KNC205" s="7"/>
      <c r="KND205" s="7"/>
      <c r="KNE205" s="7"/>
      <c r="KNF205" s="7"/>
      <c r="KNG205" s="7"/>
      <c r="KNH205" s="7"/>
      <c r="KNI205" s="7"/>
      <c r="KNJ205" s="7"/>
      <c r="KNK205" s="7"/>
      <c r="KNL205" s="7"/>
      <c r="KNM205" s="7"/>
      <c r="KNN205" s="7"/>
      <c r="KNO205" s="7"/>
      <c r="KNP205" s="7"/>
      <c r="KNQ205" s="7"/>
      <c r="KNR205" s="7"/>
      <c r="KNS205" s="7"/>
      <c r="KNT205" s="7"/>
      <c r="KNU205" s="7"/>
      <c r="KNV205" s="7"/>
      <c r="KNW205" s="7"/>
      <c r="KNX205" s="7"/>
      <c r="KNY205" s="7"/>
      <c r="KNZ205" s="7"/>
      <c r="KOA205" s="7"/>
      <c r="KOB205" s="7"/>
      <c r="KOC205" s="7"/>
      <c r="KOD205" s="7"/>
      <c r="KOE205" s="7"/>
      <c r="KOF205" s="7"/>
      <c r="KOG205" s="7"/>
      <c r="KOH205" s="7"/>
      <c r="KOI205" s="7"/>
      <c r="KOJ205" s="7"/>
      <c r="KOK205" s="7"/>
      <c r="KOL205" s="7"/>
      <c r="KOM205" s="7"/>
      <c r="KON205" s="7"/>
      <c r="KOO205" s="7"/>
      <c r="KOP205" s="7"/>
      <c r="KOQ205" s="7"/>
      <c r="KOR205" s="7"/>
      <c r="KOS205" s="7"/>
      <c r="KOT205" s="7"/>
      <c r="KOU205" s="7"/>
      <c r="KOV205" s="7"/>
      <c r="KOW205" s="7"/>
      <c r="KOX205" s="7"/>
      <c r="KOY205" s="7"/>
      <c r="KOZ205" s="7"/>
      <c r="KPA205" s="7"/>
      <c r="KPB205" s="7"/>
      <c r="KPC205" s="7"/>
      <c r="KPD205" s="7"/>
      <c r="KPE205" s="7"/>
      <c r="KPF205" s="7"/>
      <c r="KPG205" s="7"/>
      <c r="KPH205" s="7"/>
      <c r="KPI205" s="7"/>
      <c r="KPJ205" s="7"/>
      <c r="KPK205" s="7"/>
      <c r="KPL205" s="7"/>
      <c r="KPM205" s="7"/>
      <c r="KPN205" s="7"/>
      <c r="KPO205" s="7"/>
      <c r="KPP205" s="7"/>
      <c r="KPQ205" s="7"/>
      <c r="KPR205" s="7"/>
      <c r="KPS205" s="7"/>
      <c r="KPT205" s="7"/>
      <c r="KPU205" s="7"/>
      <c r="KPV205" s="7"/>
      <c r="KPW205" s="7"/>
      <c r="KPX205" s="7"/>
      <c r="KPY205" s="7"/>
      <c r="KPZ205" s="7"/>
      <c r="KQA205" s="7"/>
      <c r="KQB205" s="7"/>
      <c r="KQC205" s="7"/>
      <c r="KQD205" s="7"/>
      <c r="KQE205" s="7"/>
      <c r="KQF205" s="7"/>
      <c r="KQG205" s="7"/>
      <c r="KQH205" s="7"/>
      <c r="KQI205" s="7"/>
      <c r="KQJ205" s="7"/>
      <c r="KQK205" s="7"/>
      <c r="KQL205" s="7"/>
      <c r="KQM205" s="7"/>
      <c r="KQN205" s="7"/>
      <c r="KQO205" s="7"/>
      <c r="KQP205" s="7"/>
      <c r="KQQ205" s="7"/>
      <c r="KQR205" s="7"/>
      <c r="KQS205" s="7"/>
      <c r="KQT205" s="7"/>
      <c r="KQU205" s="7"/>
      <c r="KQV205" s="7"/>
      <c r="KQW205" s="7"/>
      <c r="KQX205" s="7"/>
      <c r="KQY205" s="7"/>
      <c r="KQZ205" s="7"/>
      <c r="KRA205" s="7"/>
      <c r="KRB205" s="7"/>
      <c r="KRC205" s="7"/>
      <c r="KRD205" s="7"/>
      <c r="KRE205" s="7"/>
      <c r="KRF205" s="7"/>
      <c r="KRG205" s="7"/>
      <c r="KRH205" s="7"/>
      <c r="KRI205" s="7"/>
      <c r="KRJ205" s="7"/>
      <c r="KRK205" s="7"/>
      <c r="KRL205" s="7"/>
      <c r="KRM205" s="7"/>
      <c r="KRN205" s="7"/>
      <c r="KRO205" s="7"/>
      <c r="KRP205" s="7"/>
      <c r="KRQ205" s="7"/>
      <c r="KRR205" s="7"/>
      <c r="KRS205" s="7"/>
      <c r="KRT205" s="7"/>
      <c r="KRU205" s="7"/>
      <c r="KRV205" s="7"/>
      <c r="KRW205" s="7"/>
      <c r="KRX205" s="7"/>
      <c r="KRY205" s="7"/>
      <c r="KRZ205" s="7"/>
      <c r="KSA205" s="7"/>
      <c r="KSB205" s="7"/>
      <c r="KSC205" s="7"/>
      <c r="KSD205" s="7"/>
      <c r="KSE205" s="7"/>
      <c r="KSF205" s="7"/>
      <c r="KSG205" s="7"/>
      <c r="KSH205" s="7"/>
      <c r="KSI205" s="7"/>
      <c r="KSJ205" s="7"/>
      <c r="KSK205" s="7"/>
      <c r="KSL205" s="7"/>
      <c r="KSM205" s="7"/>
      <c r="KSN205" s="7"/>
      <c r="KSO205" s="7"/>
      <c r="KSP205" s="7"/>
      <c r="KSQ205" s="7"/>
      <c r="KSR205" s="7"/>
      <c r="KSS205" s="7"/>
      <c r="KST205" s="7"/>
      <c r="KSU205" s="7"/>
      <c r="KSV205" s="7"/>
      <c r="KSW205" s="7"/>
      <c r="KSX205" s="7"/>
      <c r="KSY205" s="7"/>
      <c r="KSZ205" s="7"/>
      <c r="KTA205" s="7"/>
      <c r="KTB205" s="7"/>
      <c r="KTC205" s="7"/>
      <c r="KTD205" s="7"/>
      <c r="KTE205" s="7"/>
      <c r="KTF205" s="7"/>
      <c r="KTG205" s="7"/>
      <c r="KTH205" s="7"/>
      <c r="KTI205" s="7"/>
      <c r="KTJ205" s="7"/>
      <c r="KTK205" s="7"/>
      <c r="KTL205" s="7"/>
      <c r="KTM205" s="7"/>
      <c r="KTN205" s="7"/>
      <c r="KTO205" s="7"/>
      <c r="KTP205" s="7"/>
      <c r="KTQ205" s="7"/>
      <c r="KTR205" s="7"/>
      <c r="KTS205" s="7"/>
      <c r="KTT205" s="7"/>
      <c r="KTU205" s="7"/>
      <c r="KTV205" s="7"/>
      <c r="KTW205" s="7"/>
      <c r="KTX205" s="7"/>
      <c r="KTY205" s="7"/>
      <c r="KTZ205" s="7"/>
      <c r="KUA205" s="7"/>
      <c r="KUB205" s="7"/>
      <c r="KUC205" s="7"/>
      <c r="KUD205" s="7"/>
      <c r="KUE205" s="7"/>
      <c r="KUF205" s="7"/>
      <c r="KUG205" s="7"/>
      <c r="KUH205" s="7"/>
      <c r="KUI205" s="7"/>
      <c r="KUJ205" s="7"/>
      <c r="KUK205" s="7"/>
      <c r="KUL205" s="7"/>
      <c r="KUM205" s="7"/>
      <c r="KUN205" s="7"/>
      <c r="KUO205" s="7"/>
      <c r="KUP205" s="7"/>
      <c r="KUQ205" s="7"/>
      <c r="KUR205" s="7"/>
      <c r="KUS205" s="7"/>
      <c r="KUT205" s="7"/>
      <c r="KUU205" s="7"/>
      <c r="KUV205" s="7"/>
      <c r="KUW205" s="7"/>
      <c r="KUX205" s="7"/>
      <c r="KUY205" s="7"/>
      <c r="KUZ205" s="7"/>
      <c r="KVA205" s="7"/>
      <c r="KVB205" s="7"/>
      <c r="KVC205" s="7"/>
      <c r="KVD205" s="7"/>
      <c r="KVE205" s="7"/>
      <c r="KVF205" s="7"/>
      <c r="KVG205" s="7"/>
      <c r="KVH205" s="7"/>
      <c r="KVI205" s="7"/>
      <c r="KVJ205" s="7"/>
      <c r="KVK205" s="7"/>
      <c r="KVL205" s="7"/>
      <c r="KVM205" s="7"/>
      <c r="KVN205" s="7"/>
      <c r="KVO205" s="7"/>
      <c r="KVP205" s="7"/>
      <c r="KVQ205" s="7"/>
      <c r="KVR205" s="7"/>
      <c r="KVS205" s="7"/>
      <c r="KVT205" s="7"/>
      <c r="KVU205" s="7"/>
      <c r="KVV205" s="7"/>
      <c r="KVW205" s="7"/>
      <c r="KVX205" s="7"/>
      <c r="KVY205" s="7"/>
      <c r="KVZ205" s="7"/>
      <c r="KWA205" s="7"/>
      <c r="KWB205" s="7"/>
      <c r="KWC205" s="7"/>
      <c r="KWD205" s="7"/>
      <c r="KWE205" s="7"/>
      <c r="KWF205" s="7"/>
      <c r="KWG205" s="7"/>
      <c r="KWH205" s="7"/>
      <c r="KWI205" s="7"/>
      <c r="KWJ205" s="7"/>
      <c r="KWK205" s="7"/>
      <c r="KWL205" s="7"/>
      <c r="KWM205" s="7"/>
      <c r="KWN205" s="7"/>
      <c r="KWO205" s="7"/>
      <c r="KWP205" s="7"/>
      <c r="KWQ205" s="7"/>
      <c r="KWR205" s="7"/>
      <c r="KWS205" s="7"/>
      <c r="KWT205" s="7"/>
      <c r="KWU205" s="7"/>
      <c r="KWV205" s="7"/>
      <c r="KWW205" s="7"/>
      <c r="KWX205" s="7"/>
      <c r="KWY205" s="7"/>
      <c r="KWZ205" s="7"/>
      <c r="KXA205" s="7"/>
      <c r="KXB205" s="7"/>
      <c r="KXC205" s="7"/>
      <c r="KXD205" s="7"/>
      <c r="KXE205" s="7"/>
      <c r="KXF205" s="7"/>
      <c r="KXG205" s="7"/>
      <c r="KXH205" s="7"/>
      <c r="KXI205" s="7"/>
      <c r="KXJ205" s="7"/>
      <c r="KXK205" s="7"/>
      <c r="KXL205" s="7"/>
      <c r="KXM205" s="7"/>
      <c r="KXN205" s="7"/>
      <c r="KXO205" s="7"/>
      <c r="KXP205" s="7"/>
      <c r="KXQ205" s="7"/>
      <c r="KXR205" s="7"/>
      <c r="KXS205" s="7"/>
      <c r="KXT205" s="7"/>
      <c r="KXU205" s="7"/>
      <c r="KXV205" s="7"/>
      <c r="KXW205" s="7"/>
      <c r="KXX205" s="7"/>
      <c r="KXY205" s="7"/>
      <c r="KXZ205" s="7"/>
      <c r="KYA205" s="7"/>
      <c r="KYB205" s="7"/>
      <c r="KYC205" s="7"/>
      <c r="KYD205" s="7"/>
      <c r="KYE205" s="7"/>
      <c r="KYF205" s="7"/>
      <c r="KYG205" s="7"/>
      <c r="KYH205" s="7"/>
      <c r="KYI205" s="7"/>
      <c r="KYJ205" s="7"/>
      <c r="KYK205" s="7"/>
      <c r="KYL205" s="7"/>
      <c r="KYM205" s="7"/>
      <c r="KYN205" s="7"/>
      <c r="KYO205" s="7"/>
      <c r="KYP205" s="7"/>
      <c r="KYQ205" s="7"/>
      <c r="KYR205" s="7"/>
      <c r="KYS205" s="7"/>
      <c r="KYT205" s="7"/>
      <c r="KYU205" s="7"/>
      <c r="KYV205" s="7"/>
      <c r="KYW205" s="7"/>
      <c r="KYX205" s="7"/>
      <c r="KYY205" s="7"/>
      <c r="KYZ205" s="7"/>
      <c r="KZA205" s="7"/>
      <c r="KZB205" s="7"/>
      <c r="KZC205" s="7"/>
      <c r="KZD205" s="7"/>
      <c r="KZE205" s="7"/>
      <c r="KZF205" s="7"/>
      <c r="KZG205" s="7"/>
      <c r="KZH205" s="7"/>
      <c r="KZI205" s="7"/>
      <c r="KZJ205" s="7"/>
      <c r="KZK205" s="7"/>
      <c r="KZL205" s="7"/>
      <c r="KZM205" s="7"/>
      <c r="KZN205" s="7"/>
      <c r="KZO205" s="7"/>
      <c r="KZP205" s="7"/>
      <c r="KZQ205" s="7"/>
      <c r="KZR205" s="7"/>
      <c r="KZS205" s="7"/>
      <c r="KZT205" s="7"/>
      <c r="KZU205" s="7"/>
      <c r="KZV205" s="7"/>
      <c r="KZW205" s="7"/>
      <c r="KZX205" s="7"/>
      <c r="KZY205" s="7"/>
      <c r="KZZ205" s="7"/>
      <c r="LAA205" s="7"/>
      <c r="LAB205" s="7"/>
      <c r="LAC205" s="7"/>
      <c r="LAD205" s="7"/>
      <c r="LAE205" s="7"/>
      <c r="LAF205" s="7"/>
      <c r="LAG205" s="7"/>
      <c r="LAH205" s="7"/>
      <c r="LAI205" s="7"/>
      <c r="LAJ205" s="7"/>
      <c r="LAK205" s="7"/>
      <c r="LAL205" s="7"/>
      <c r="LAM205" s="7"/>
      <c r="LAN205" s="7"/>
      <c r="LAO205" s="7"/>
      <c r="LAP205" s="7"/>
      <c r="LAQ205" s="7"/>
      <c r="LAR205" s="7"/>
      <c r="LAS205" s="7"/>
      <c r="LAT205" s="7"/>
      <c r="LAU205" s="7"/>
      <c r="LAV205" s="7"/>
      <c r="LAW205" s="7"/>
      <c r="LAX205" s="7"/>
      <c r="LAY205" s="7"/>
      <c r="LAZ205" s="7"/>
      <c r="LBA205" s="7"/>
      <c r="LBB205" s="7"/>
      <c r="LBC205" s="7"/>
      <c r="LBD205" s="7"/>
      <c r="LBE205" s="7"/>
      <c r="LBF205" s="7"/>
      <c r="LBG205" s="7"/>
      <c r="LBH205" s="7"/>
      <c r="LBI205" s="7"/>
      <c r="LBJ205" s="7"/>
      <c r="LBK205" s="7"/>
      <c r="LBL205" s="7"/>
      <c r="LBM205" s="7"/>
      <c r="LBN205" s="7"/>
      <c r="LBO205" s="7"/>
      <c r="LBP205" s="7"/>
      <c r="LBQ205" s="7"/>
      <c r="LBR205" s="7"/>
      <c r="LBS205" s="7"/>
      <c r="LBT205" s="7"/>
      <c r="LBU205" s="7"/>
      <c r="LBV205" s="7"/>
      <c r="LBW205" s="7"/>
      <c r="LBX205" s="7"/>
      <c r="LBY205" s="7"/>
      <c r="LBZ205" s="7"/>
      <c r="LCA205" s="7"/>
      <c r="LCB205" s="7"/>
      <c r="LCC205" s="7"/>
      <c r="LCD205" s="7"/>
      <c r="LCE205" s="7"/>
      <c r="LCF205" s="7"/>
      <c r="LCG205" s="7"/>
      <c r="LCH205" s="7"/>
      <c r="LCI205" s="7"/>
      <c r="LCJ205" s="7"/>
      <c r="LCK205" s="7"/>
      <c r="LCL205" s="7"/>
      <c r="LCM205" s="7"/>
      <c r="LCN205" s="7"/>
      <c r="LCO205" s="7"/>
      <c r="LCP205" s="7"/>
      <c r="LCQ205" s="7"/>
      <c r="LCR205" s="7"/>
      <c r="LCS205" s="7"/>
      <c r="LCT205" s="7"/>
      <c r="LCU205" s="7"/>
      <c r="LCV205" s="7"/>
      <c r="LCW205" s="7"/>
      <c r="LCX205" s="7"/>
      <c r="LCY205" s="7"/>
      <c r="LCZ205" s="7"/>
      <c r="LDA205" s="7"/>
      <c r="LDB205" s="7"/>
      <c r="LDC205" s="7"/>
      <c r="LDD205" s="7"/>
      <c r="LDE205" s="7"/>
      <c r="LDF205" s="7"/>
      <c r="LDG205" s="7"/>
      <c r="LDH205" s="7"/>
      <c r="LDI205" s="7"/>
      <c r="LDJ205" s="7"/>
      <c r="LDK205" s="7"/>
      <c r="LDL205" s="7"/>
      <c r="LDM205" s="7"/>
      <c r="LDN205" s="7"/>
      <c r="LDO205" s="7"/>
      <c r="LDP205" s="7"/>
      <c r="LDQ205" s="7"/>
      <c r="LDR205" s="7"/>
      <c r="LDS205" s="7"/>
      <c r="LDT205" s="7"/>
      <c r="LDU205" s="7"/>
      <c r="LDV205" s="7"/>
      <c r="LDW205" s="7"/>
      <c r="LDX205" s="7"/>
      <c r="LDY205" s="7"/>
      <c r="LDZ205" s="7"/>
      <c r="LEA205" s="7"/>
      <c r="LEB205" s="7"/>
      <c r="LEC205" s="7"/>
      <c r="LED205" s="7"/>
      <c r="LEE205" s="7"/>
      <c r="LEF205" s="7"/>
      <c r="LEG205" s="7"/>
      <c r="LEH205" s="7"/>
      <c r="LEI205" s="7"/>
      <c r="LEJ205" s="7"/>
      <c r="LEK205" s="7"/>
      <c r="LEL205" s="7"/>
      <c r="LEM205" s="7"/>
      <c r="LEN205" s="7"/>
      <c r="LEO205" s="7"/>
      <c r="LEP205" s="7"/>
      <c r="LEQ205" s="7"/>
      <c r="LER205" s="7"/>
      <c r="LES205" s="7"/>
      <c r="LET205" s="7"/>
      <c r="LEU205" s="7"/>
      <c r="LEV205" s="7"/>
      <c r="LEW205" s="7"/>
      <c r="LEX205" s="7"/>
      <c r="LEY205" s="7"/>
      <c r="LEZ205" s="7"/>
      <c r="LFA205" s="7"/>
      <c r="LFB205" s="7"/>
      <c r="LFC205" s="7"/>
      <c r="LFD205" s="7"/>
      <c r="LFE205" s="7"/>
      <c r="LFF205" s="7"/>
      <c r="LFG205" s="7"/>
      <c r="LFH205" s="7"/>
      <c r="LFI205" s="7"/>
      <c r="LFJ205" s="7"/>
      <c r="LFK205" s="7"/>
      <c r="LFL205" s="7"/>
      <c r="LFM205" s="7"/>
      <c r="LFN205" s="7"/>
      <c r="LFO205" s="7"/>
      <c r="LFP205" s="7"/>
      <c r="LFQ205" s="7"/>
      <c r="LFR205" s="7"/>
      <c r="LFS205" s="7"/>
      <c r="LFT205" s="7"/>
      <c r="LFU205" s="7"/>
      <c r="LFV205" s="7"/>
      <c r="LFW205" s="7"/>
      <c r="LFX205" s="7"/>
      <c r="LFY205" s="7"/>
      <c r="LFZ205" s="7"/>
      <c r="LGA205" s="7"/>
      <c r="LGB205" s="7"/>
      <c r="LGC205" s="7"/>
      <c r="LGD205" s="7"/>
      <c r="LGE205" s="7"/>
      <c r="LGF205" s="7"/>
      <c r="LGG205" s="7"/>
      <c r="LGH205" s="7"/>
      <c r="LGI205" s="7"/>
      <c r="LGJ205" s="7"/>
      <c r="LGK205" s="7"/>
      <c r="LGL205" s="7"/>
      <c r="LGM205" s="7"/>
      <c r="LGN205" s="7"/>
      <c r="LGO205" s="7"/>
      <c r="LGP205" s="7"/>
      <c r="LGQ205" s="7"/>
      <c r="LGR205" s="7"/>
      <c r="LGS205" s="7"/>
      <c r="LGT205" s="7"/>
      <c r="LGU205" s="7"/>
      <c r="LGV205" s="7"/>
      <c r="LGW205" s="7"/>
      <c r="LGX205" s="7"/>
      <c r="LGY205" s="7"/>
      <c r="LGZ205" s="7"/>
      <c r="LHA205" s="7"/>
      <c r="LHB205" s="7"/>
      <c r="LHC205" s="7"/>
      <c r="LHD205" s="7"/>
      <c r="LHE205" s="7"/>
      <c r="LHF205" s="7"/>
      <c r="LHG205" s="7"/>
      <c r="LHH205" s="7"/>
      <c r="LHI205" s="7"/>
      <c r="LHJ205" s="7"/>
      <c r="LHK205" s="7"/>
      <c r="LHL205" s="7"/>
      <c r="LHM205" s="7"/>
      <c r="LHN205" s="7"/>
      <c r="LHO205" s="7"/>
      <c r="LHP205" s="7"/>
      <c r="LHQ205" s="7"/>
      <c r="LHR205" s="7"/>
      <c r="LHS205" s="7"/>
      <c r="LHT205" s="7"/>
      <c r="LHU205" s="7"/>
      <c r="LHV205" s="7"/>
      <c r="LHW205" s="7"/>
      <c r="LHX205" s="7"/>
      <c r="LHY205" s="7"/>
      <c r="LHZ205" s="7"/>
      <c r="LIA205" s="7"/>
      <c r="LIB205" s="7"/>
      <c r="LIC205" s="7"/>
      <c r="LID205" s="7"/>
      <c r="LIE205" s="7"/>
      <c r="LIF205" s="7"/>
      <c r="LIG205" s="7"/>
      <c r="LIH205" s="7"/>
      <c r="LII205" s="7"/>
      <c r="LIJ205" s="7"/>
      <c r="LIK205" s="7"/>
      <c r="LIL205" s="7"/>
      <c r="LIM205" s="7"/>
      <c r="LIN205" s="7"/>
      <c r="LIO205" s="7"/>
      <c r="LIP205" s="7"/>
      <c r="LIQ205" s="7"/>
      <c r="LIR205" s="7"/>
      <c r="LIS205" s="7"/>
      <c r="LIT205" s="7"/>
      <c r="LIU205" s="7"/>
      <c r="LIV205" s="7"/>
      <c r="LIW205" s="7"/>
      <c r="LIX205" s="7"/>
      <c r="LIY205" s="7"/>
      <c r="LIZ205" s="7"/>
      <c r="LJA205" s="7"/>
      <c r="LJB205" s="7"/>
      <c r="LJC205" s="7"/>
      <c r="LJD205" s="7"/>
      <c r="LJE205" s="7"/>
      <c r="LJF205" s="7"/>
      <c r="LJG205" s="7"/>
      <c r="LJH205" s="7"/>
      <c r="LJI205" s="7"/>
      <c r="LJJ205" s="7"/>
      <c r="LJK205" s="7"/>
      <c r="LJL205" s="7"/>
      <c r="LJM205" s="7"/>
      <c r="LJN205" s="7"/>
      <c r="LJO205" s="7"/>
      <c r="LJP205" s="7"/>
      <c r="LJQ205" s="7"/>
      <c r="LJR205" s="7"/>
      <c r="LJS205" s="7"/>
      <c r="LJT205" s="7"/>
      <c r="LJU205" s="7"/>
      <c r="LJV205" s="7"/>
      <c r="LJW205" s="7"/>
      <c r="LJX205" s="7"/>
      <c r="LJY205" s="7"/>
      <c r="LJZ205" s="7"/>
      <c r="LKA205" s="7"/>
      <c r="LKB205" s="7"/>
      <c r="LKC205" s="7"/>
      <c r="LKD205" s="7"/>
      <c r="LKE205" s="7"/>
      <c r="LKF205" s="7"/>
      <c r="LKG205" s="7"/>
      <c r="LKH205" s="7"/>
      <c r="LKI205" s="7"/>
      <c r="LKJ205" s="7"/>
      <c r="LKK205" s="7"/>
      <c r="LKL205" s="7"/>
      <c r="LKM205" s="7"/>
      <c r="LKN205" s="7"/>
      <c r="LKO205" s="7"/>
      <c r="LKP205" s="7"/>
      <c r="LKQ205" s="7"/>
      <c r="LKR205" s="7"/>
      <c r="LKS205" s="7"/>
      <c r="LKT205" s="7"/>
      <c r="LKU205" s="7"/>
      <c r="LKV205" s="7"/>
      <c r="LKW205" s="7"/>
      <c r="LKX205" s="7"/>
      <c r="LKY205" s="7"/>
      <c r="LKZ205" s="7"/>
      <c r="LLA205" s="7"/>
      <c r="LLB205" s="7"/>
      <c r="LLC205" s="7"/>
      <c r="LLD205" s="7"/>
      <c r="LLE205" s="7"/>
      <c r="LLF205" s="7"/>
      <c r="LLG205" s="7"/>
      <c r="LLH205" s="7"/>
      <c r="LLI205" s="7"/>
      <c r="LLJ205" s="7"/>
      <c r="LLK205" s="7"/>
      <c r="LLL205" s="7"/>
      <c r="LLM205" s="7"/>
      <c r="LLN205" s="7"/>
      <c r="LLO205" s="7"/>
      <c r="LLP205" s="7"/>
      <c r="LLQ205" s="7"/>
      <c r="LLR205" s="7"/>
      <c r="LLS205" s="7"/>
      <c r="LLT205" s="7"/>
      <c r="LLU205" s="7"/>
      <c r="LLV205" s="7"/>
      <c r="LLW205" s="7"/>
      <c r="LLX205" s="7"/>
      <c r="LLY205" s="7"/>
      <c r="LLZ205" s="7"/>
      <c r="LMA205" s="7"/>
      <c r="LMB205" s="7"/>
      <c r="LMC205" s="7"/>
      <c r="LMD205" s="7"/>
      <c r="LME205" s="7"/>
      <c r="LMF205" s="7"/>
      <c r="LMG205" s="7"/>
      <c r="LMH205" s="7"/>
      <c r="LMI205" s="7"/>
      <c r="LMJ205" s="7"/>
      <c r="LMK205" s="7"/>
      <c r="LML205" s="7"/>
      <c r="LMM205" s="7"/>
      <c r="LMN205" s="7"/>
      <c r="LMO205" s="7"/>
      <c r="LMP205" s="7"/>
      <c r="LMQ205" s="7"/>
      <c r="LMR205" s="7"/>
      <c r="LMS205" s="7"/>
      <c r="LMT205" s="7"/>
      <c r="LMU205" s="7"/>
      <c r="LMV205" s="7"/>
      <c r="LMW205" s="7"/>
      <c r="LMX205" s="7"/>
      <c r="LMY205" s="7"/>
      <c r="LMZ205" s="7"/>
      <c r="LNA205" s="7"/>
      <c r="LNB205" s="7"/>
      <c r="LNC205" s="7"/>
      <c r="LND205" s="7"/>
      <c r="LNE205" s="7"/>
      <c r="LNF205" s="7"/>
      <c r="LNG205" s="7"/>
      <c r="LNH205" s="7"/>
      <c r="LNI205" s="7"/>
      <c r="LNJ205" s="7"/>
      <c r="LNK205" s="7"/>
      <c r="LNL205" s="7"/>
      <c r="LNM205" s="7"/>
      <c r="LNN205" s="7"/>
      <c r="LNO205" s="7"/>
      <c r="LNP205" s="7"/>
      <c r="LNQ205" s="7"/>
      <c r="LNR205" s="7"/>
      <c r="LNS205" s="7"/>
      <c r="LNT205" s="7"/>
      <c r="LNU205" s="7"/>
      <c r="LNV205" s="7"/>
      <c r="LNW205" s="7"/>
      <c r="LNX205" s="7"/>
      <c r="LNY205" s="7"/>
      <c r="LNZ205" s="7"/>
      <c r="LOA205" s="7"/>
      <c r="LOB205" s="7"/>
      <c r="LOC205" s="7"/>
      <c r="LOD205" s="7"/>
      <c r="LOE205" s="7"/>
      <c r="LOF205" s="7"/>
      <c r="LOG205" s="7"/>
      <c r="LOH205" s="7"/>
      <c r="LOI205" s="7"/>
      <c r="LOJ205" s="7"/>
      <c r="LOK205" s="7"/>
      <c r="LOL205" s="7"/>
      <c r="LOM205" s="7"/>
      <c r="LON205" s="7"/>
      <c r="LOO205" s="7"/>
      <c r="LOP205" s="7"/>
      <c r="LOQ205" s="7"/>
      <c r="LOR205" s="7"/>
      <c r="LOS205" s="7"/>
      <c r="LOT205" s="7"/>
      <c r="LOU205" s="7"/>
      <c r="LOV205" s="7"/>
      <c r="LOW205" s="7"/>
      <c r="LOX205" s="7"/>
      <c r="LOY205" s="7"/>
      <c r="LOZ205" s="7"/>
      <c r="LPA205" s="7"/>
      <c r="LPB205" s="7"/>
      <c r="LPC205" s="7"/>
      <c r="LPD205" s="7"/>
      <c r="LPE205" s="7"/>
      <c r="LPF205" s="7"/>
      <c r="LPG205" s="7"/>
      <c r="LPH205" s="7"/>
      <c r="LPI205" s="7"/>
      <c r="LPJ205" s="7"/>
      <c r="LPK205" s="7"/>
      <c r="LPL205" s="7"/>
      <c r="LPM205" s="7"/>
      <c r="LPN205" s="7"/>
      <c r="LPO205" s="7"/>
      <c r="LPP205" s="7"/>
      <c r="LPQ205" s="7"/>
      <c r="LPR205" s="7"/>
      <c r="LPS205" s="7"/>
      <c r="LPT205" s="7"/>
      <c r="LPU205" s="7"/>
      <c r="LPV205" s="7"/>
      <c r="LPW205" s="7"/>
      <c r="LPX205" s="7"/>
      <c r="LPY205" s="7"/>
      <c r="LPZ205" s="7"/>
      <c r="LQA205" s="7"/>
      <c r="LQB205" s="7"/>
      <c r="LQC205" s="7"/>
      <c r="LQD205" s="7"/>
      <c r="LQE205" s="7"/>
      <c r="LQF205" s="7"/>
      <c r="LQG205" s="7"/>
      <c r="LQH205" s="7"/>
      <c r="LQI205" s="7"/>
      <c r="LQJ205" s="7"/>
      <c r="LQK205" s="7"/>
      <c r="LQL205" s="7"/>
      <c r="LQM205" s="7"/>
      <c r="LQN205" s="7"/>
      <c r="LQO205" s="7"/>
      <c r="LQP205" s="7"/>
      <c r="LQQ205" s="7"/>
      <c r="LQR205" s="7"/>
      <c r="LQS205" s="7"/>
      <c r="LQT205" s="7"/>
      <c r="LQU205" s="7"/>
      <c r="LQV205" s="7"/>
      <c r="LQW205" s="7"/>
      <c r="LQX205" s="7"/>
      <c r="LQY205" s="7"/>
      <c r="LQZ205" s="7"/>
      <c r="LRA205" s="7"/>
      <c r="LRB205" s="7"/>
      <c r="LRC205" s="7"/>
      <c r="LRD205" s="7"/>
      <c r="LRE205" s="7"/>
      <c r="LRF205" s="7"/>
      <c r="LRG205" s="7"/>
      <c r="LRH205" s="7"/>
      <c r="LRI205" s="7"/>
      <c r="LRJ205" s="7"/>
      <c r="LRK205" s="7"/>
      <c r="LRL205" s="7"/>
      <c r="LRM205" s="7"/>
      <c r="LRN205" s="7"/>
      <c r="LRO205" s="7"/>
      <c r="LRP205" s="7"/>
      <c r="LRQ205" s="7"/>
      <c r="LRR205" s="7"/>
      <c r="LRS205" s="7"/>
      <c r="LRT205" s="7"/>
      <c r="LRU205" s="7"/>
      <c r="LRV205" s="7"/>
      <c r="LRW205" s="7"/>
      <c r="LRX205" s="7"/>
      <c r="LRY205" s="7"/>
      <c r="LRZ205" s="7"/>
      <c r="LSA205" s="7"/>
      <c r="LSB205" s="7"/>
      <c r="LSC205" s="7"/>
      <c r="LSD205" s="7"/>
      <c r="LSE205" s="7"/>
      <c r="LSF205" s="7"/>
      <c r="LSG205" s="7"/>
      <c r="LSH205" s="7"/>
      <c r="LSI205" s="7"/>
      <c r="LSJ205" s="7"/>
      <c r="LSK205" s="7"/>
      <c r="LSL205" s="7"/>
      <c r="LSM205" s="7"/>
      <c r="LSN205" s="7"/>
      <c r="LSO205" s="7"/>
      <c r="LSP205" s="7"/>
      <c r="LSQ205" s="7"/>
      <c r="LSR205" s="7"/>
      <c r="LSS205" s="7"/>
      <c r="LST205" s="7"/>
      <c r="LSU205" s="7"/>
      <c r="LSV205" s="7"/>
      <c r="LSW205" s="7"/>
      <c r="LSX205" s="7"/>
      <c r="LSY205" s="7"/>
      <c r="LSZ205" s="7"/>
      <c r="LTA205" s="7"/>
      <c r="LTB205" s="7"/>
      <c r="LTC205" s="7"/>
      <c r="LTD205" s="7"/>
      <c r="LTE205" s="7"/>
      <c r="LTF205" s="7"/>
      <c r="LTG205" s="7"/>
      <c r="LTH205" s="7"/>
      <c r="LTI205" s="7"/>
      <c r="LTJ205" s="7"/>
      <c r="LTK205" s="7"/>
      <c r="LTL205" s="7"/>
      <c r="LTM205" s="7"/>
      <c r="LTN205" s="7"/>
      <c r="LTO205" s="7"/>
      <c r="LTP205" s="7"/>
      <c r="LTQ205" s="7"/>
      <c r="LTR205" s="7"/>
      <c r="LTS205" s="7"/>
      <c r="LTT205" s="7"/>
      <c r="LTU205" s="7"/>
      <c r="LTV205" s="7"/>
      <c r="LTW205" s="7"/>
      <c r="LTX205" s="7"/>
      <c r="LTY205" s="7"/>
      <c r="LTZ205" s="7"/>
      <c r="LUA205" s="7"/>
      <c r="LUB205" s="7"/>
      <c r="LUC205" s="7"/>
      <c r="LUD205" s="7"/>
      <c r="LUE205" s="7"/>
      <c r="LUF205" s="7"/>
      <c r="LUG205" s="7"/>
      <c r="LUH205" s="7"/>
      <c r="LUI205" s="7"/>
      <c r="LUJ205" s="7"/>
      <c r="LUK205" s="7"/>
      <c r="LUL205" s="7"/>
      <c r="LUM205" s="7"/>
      <c r="LUN205" s="7"/>
      <c r="LUO205" s="7"/>
      <c r="LUP205" s="7"/>
      <c r="LUQ205" s="7"/>
      <c r="LUR205" s="7"/>
      <c r="LUS205" s="7"/>
      <c r="LUT205" s="7"/>
      <c r="LUU205" s="7"/>
      <c r="LUV205" s="7"/>
      <c r="LUW205" s="7"/>
      <c r="LUX205" s="7"/>
      <c r="LUY205" s="7"/>
      <c r="LUZ205" s="7"/>
      <c r="LVA205" s="7"/>
      <c r="LVB205" s="7"/>
      <c r="LVC205" s="7"/>
      <c r="LVD205" s="7"/>
      <c r="LVE205" s="7"/>
      <c r="LVF205" s="7"/>
      <c r="LVG205" s="7"/>
      <c r="LVH205" s="7"/>
      <c r="LVI205" s="7"/>
      <c r="LVJ205" s="7"/>
      <c r="LVK205" s="7"/>
      <c r="LVL205" s="7"/>
      <c r="LVM205" s="7"/>
      <c r="LVN205" s="7"/>
      <c r="LVO205" s="7"/>
      <c r="LVP205" s="7"/>
      <c r="LVQ205" s="7"/>
      <c r="LVR205" s="7"/>
      <c r="LVS205" s="7"/>
      <c r="LVT205" s="7"/>
      <c r="LVU205" s="7"/>
      <c r="LVV205" s="7"/>
      <c r="LVW205" s="7"/>
      <c r="LVX205" s="7"/>
      <c r="LVY205" s="7"/>
      <c r="LVZ205" s="7"/>
      <c r="LWA205" s="7"/>
      <c r="LWB205" s="7"/>
      <c r="LWC205" s="7"/>
      <c r="LWD205" s="7"/>
      <c r="LWE205" s="7"/>
      <c r="LWF205" s="7"/>
      <c r="LWG205" s="7"/>
      <c r="LWH205" s="7"/>
      <c r="LWI205" s="7"/>
      <c r="LWJ205" s="7"/>
      <c r="LWK205" s="7"/>
      <c r="LWL205" s="7"/>
      <c r="LWM205" s="7"/>
      <c r="LWN205" s="7"/>
      <c r="LWO205" s="7"/>
      <c r="LWP205" s="7"/>
      <c r="LWQ205" s="7"/>
      <c r="LWR205" s="7"/>
      <c r="LWS205" s="7"/>
      <c r="LWT205" s="7"/>
      <c r="LWU205" s="7"/>
      <c r="LWV205" s="7"/>
      <c r="LWW205" s="7"/>
      <c r="LWX205" s="7"/>
      <c r="LWY205" s="7"/>
      <c r="LWZ205" s="7"/>
      <c r="LXA205" s="7"/>
      <c r="LXB205" s="7"/>
      <c r="LXC205" s="7"/>
      <c r="LXD205" s="7"/>
      <c r="LXE205" s="7"/>
      <c r="LXF205" s="7"/>
      <c r="LXG205" s="7"/>
      <c r="LXH205" s="7"/>
      <c r="LXI205" s="7"/>
      <c r="LXJ205" s="7"/>
      <c r="LXK205" s="7"/>
      <c r="LXL205" s="7"/>
      <c r="LXM205" s="7"/>
      <c r="LXN205" s="7"/>
      <c r="LXO205" s="7"/>
      <c r="LXP205" s="7"/>
      <c r="LXQ205" s="7"/>
      <c r="LXR205" s="7"/>
      <c r="LXS205" s="7"/>
      <c r="LXT205" s="7"/>
      <c r="LXU205" s="7"/>
      <c r="LXV205" s="7"/>
      <c r="LXW205" s="7"/>
      <c r="LXX205" s="7"/>
      <c r="LXY205" s="7"/>
      <c r="LXZ205" s="7"/>
      <c r="LYA205" s="7"/>
      <c r="LYB205" s="7"/>
      <c r="LYC205" s="7"/>
      <c r="LYD205" s="7"/>
      <c r="LYE205" s="7"/>
      <c r="LYF205" s="7"/>
      <c r="LYG205" s="7"/>
      <c r="LYH205" s="7"/>
      <c r="LYI205" s="7"/>
      <c r="LYJ205" s="7"/>
      <c r="LYK205" s="7"/>
      <c r="LYL205" s="7"/>
      <c r="LYM205" s="7"/>
      <c r="LYN205" s="7"/>
      <c r="LYO205" s="7"/>
      <c r="LYP205" s="7"/>
      <c r="LYQ205" s="7"/>
      <c r="LYR205" s="7"/>
      <c r="LYS205" s="7"/>
      <c r="LYT205" s="7"/>
      <c r="LYU205" s="7"/>
      <c r="LYV205" s="7"/>
      <c r="LYW205" s="7"/>
      <c r="LYX205" s="7"/>
      <c r="LYY205" s="7"/>
      <c r="LYZ205" s="7"/>
      <c r="LZA205" s="7"/>
      <c r="LZB205" s="7"/>
      <c r="LZC205" s="7"/>
      <c r="LZD205" s="7"/>
      <c r="LZE205" s="7"/>
      <c r="LZF205" s="7"/>
      <c r="LZG205" s="7"/>
      <c r="LZH205" s="7"/>
      <c r="LZI205" s="7"/>
      <c r="LZJ205" s="7"/>
      <c r="LZK205" s="7"/>
      <c r="LZL205" s="7"/>
      <c r="LZM205" s="7"/>
      <c r="LZN205" s="7"/>
      <c r="LZO205" s="7"/>
      <c r="LZP205" s="7"/>
      <c r="LZQ205" s="7"/>
      <c r="LZR205" s="7"/>
      <c r="LZS205" s="7"/>
      <c r="LZT205" s="7"/>
      <c r="LZU205" s="7"/>
      <c r="LZV205" s="7"/>
      <c r="LZW205" s="7"/>
      <c r="LZX205" s="7"/>
      <c r="LZY205" s="7"/>
      <c r="LZZ205" s="7"/>
      <c r="MAA205" s="7"/>
      <c r="MAB205" s="7"/>
      <c r="MAC205" s="7"/>
      <c r="MAD205" s="7"/>
      <c r="MAE205" s="7"/>
      <c r="MAF205" s="7"/>
      <c r="MAG205" s="7"/>
      <c r="MAH205" s="7"/>
      <c r="MAI205" s="7"/>
      <c r="MAJ205" s="7"/>
      <c r="MAK205" s="7"/>
      <c r="MAL205" s="7"/>
      <c r="MAM205" s="7"/>
      <c r="MAN205" s="7"/>
      <c r="MAO205" s="7"/>
      <c r="MAP205" s="7"/>
      <c r="MAQ205" s="7"/>
      <c r="MAR205" s="7"/>
      <c r="MAS205" s="7"/>
      <c r="MAT205" s="7"/>
      <c r="MAU205" s="7"/>
      <c r="MAV205" s="7"/>
      <c r="MAW205" s="7"/>
      <c r="MAX205" s="7"/>
      <c r="MAY205" s="7"/>
      <c r="MAZ205" s="7"/>
      <c r="MBA205" s="7"/>
      <c r="MBB205" s="7"/>
      <c r="MBC205" s="7"/>
      <c r="MBD205" s="7"/>
      <c r="MBE205" s="7"/>
      <c r="MBF205" s="7"/>
      <c r="MBG205" s="7"/>
      <c r="MBH205" s="7"/>
      <c r="MBI205" s="7"/>
      <c r="MBJ205" s="7"/>
      <c r="MBK205" s="7"/>
      <c r="MBL205" s="7"/>
      <c r="MBM205" s="7"/>
      <c r="MBN205" s="7"/>
      <c r="MBO205" s="7"/>
      <c r="MBP205" s="7"/>
      <c r="MBQ205" s="7"/>
      <c r="MBR205" s="7"/>
      <c r="MBS205" s="7"/>
      <c r="MBT205" s="7"/>
      <c r="MBU205" s="7"/>
      <c r="MBV205" s="7"/>
      <c r="MBW205" s="7"/>
      <c r="MBX205" s="7"/>
      <c r="MBY205" s="7"/>
      <c r="MBZ205" s="7"/>
      <c r="MCA205" s="7"/>
      <c r="MCB205" s="7"/>
      <c r="MCC205" s="7"/>
      <c r="MCD205" s="7"/>
      <c r="MCE205" s="7"/>
      <c r="MCF205" s="7"/>
      <c r="MCG205" s="7"/>
      <c r="MCH205" s="7"/>
      <c r="MCI205" s="7"/>
      <c r="MCJ205" s="7"/>
      <c r="MCK205" s="7"/>
      <c r="MCL205" s="7"/>
      <c r="MCM205" s="7"/>
      <c r="MCN205" s="7"/>
      <c r="MCO205" s="7"/>
      <c r="MCP205" s="7"/>
      <c r="MCQ205" s="7"/>
      <c r="MCR205" s="7"/>
      <c r="MCS205" s="7"/>
      <c r="MCT205" s="7"/>
      <c r="MCU205" s="7"/>
      <c r="MCV205" s="7"/>
      <c r="MCW205" s="7"/>
      <c r="MCX205" s="7"/>
      <c r="MCY205" s="7"/>
      <c r="MCZ205" s="7"/>
      <c r="MDA205" s="7"/>
      <c r="MDB205" s="7"/>
      <c r="MDC205" s="7"/>
      <c r="MDD205" s="7"/>
      <c r="MDE205" s="7"/>
      <c r="MDF205" s="7"/>
      <c r="MDG205" s="7"/>
      <c r="MDH205" s="7"/>
      <c r="MDI205" s="7"/>
      <c r="MDJ205" s="7"/>
      <c r="MDK205" s="7"/>
      <c r="MDL205" s="7"/>
      <c r="MDM205" s="7"/>
      <c r="MDN205" s="7"/>
      <c r="MDO205" s="7"/>
      <c r="MDP205" s="7"/>
      <c r="MDQ205" s="7"/>
      <c r="MDR205" s="7"/>
      <c r="MDS205" s="7"/>
      <c r="MDT205" s="7"/>
      <c r="MDU205" s="7"/>
      <c r="MDV205" s="7"/>
      <c r="MDW205" s="7"/>
      <c r="MDX205" s="7"/>
      <c r="MDY205" s="7"/>
      <c r="MDZ205" s="7"/>
      <c r="MEA205" s="7"/>
      <c r="MEB205" s="7"/>
      <c r="MEC205" s="7"/>
      <c r="MED205" s="7"/>
      <c r="MEE205" s="7"/>
      <c r="MEF205" s="7"/>
      <c r="MEG205" s="7"/>
      <c r="MEH205" s="7"/>
      <c r="MEI205" s="7"/>
      <c r="MEJ205" s="7"/>
      <c r="MEK205" s="7"/>
      <c r="MEL205" s="7"/>
      <c r="MEM205" s="7"/>
      <c r="MEN205" s="7"/>
      <c r="MEO205" s="7"/>
      <c r="MEP205" s="7"/>
      <c r="MEQ205" s="7"/>
      <c r="MER205" s="7"/>
      <c r="MES205" s="7"/>
      <c r="MET205" s="7"/>
      <c r="MEU205" s="7"/>
      <c r="MEV205" s="7"/>
      <c r="MEW205" s="7"/>
      <c r="MEX205" s="7"/>
      <c r="MEY205" s="7"/>
      <c r="MEZ205" s="7"/>
      <c r="MFA205" s="7"/>
      <c r="MFB205" s="7"/>
      <c r="MFC205" s="7"/>
      <c r="MFD205" s="7"/>
      <c r="MFE205" s="7"/>
      <c r="MFF205" s="7"/>
      <c r="MFG205" s="7"/>
      <c r="MFH205" s="7"/>
      <c r="MFI205" s="7"/>
      <c r="MFJ205" s="7"/>
      <c r="MFK205" s="7"/>
      <c r="MFL205" s="7"/>
      <c r="MFM205" s="7"/>
      <c r="MFN205" s="7"/>
      <c r="MFO205" s="7"/>
      <c r="MFP205" s="7"/>
      <c r="MFQ205" s="7"/>
      <c r="MFR205" s="7"/>
      <c r="MFS205" s="7"/>
      <c r="MFT205" s="7"/>
      <c r="MFU205" s="7"/>
      <c r="MFV205" s="7"/>
      <c r="MFW205" s="7"/>
      <c r="MFX205" s="7"/>
      <c r="MFY205" s="7"/>
      <c r="MFZ205" s="7"/>
      <c r="MGA205" s="7"/>
      <c r="MGB205" s="7"/>
      <c r="MGC205" s="7"/>
      <c r="MGD205" s="7"/>
      <c r="MGE205" s="7"/>
      <c r="MGF205" s="7"/>
      <c r="MGG205" s="7"/>
      <c r="MGH205" s="7"/>
      <c r="MGI205" s="7"/>
      <c r="MGJ205" s="7"/>
      <c r="MGK205" s="7"/>
      <c r="MGL205" s="7"/>
      <c r="MGM205" s="7"/>
      <c r="MGN205" s="7"/>
      <c r="MGO205" s="7"/>
      <c r="MGP205" s="7"/>
      <c r="MGQ205" s="7"/>
      <c r="MGR205" s="7"/>
      <c r="MGS205" s="7"/>
      <c r="MGT205" s="7"/>
      <c r="MGU205" s="7"/>
      <c r="MGV205" s="7"/>
      <c r="MGW205" s="7"/>
      <c r="MGX205" s="7"/>
      <c r="MGY205" s="7"/>
      <c r="MGZ205" s="7"/>
      <c r="MHA205" s="7"/>
      <c r="MHB205" s="7"/>
      <c r="MHC205" s="7"/>
      <c r="MHD205" s="7"/>
      <c r="MHE205" s="7"/>
      <c r="MHF205" s="7"/>
      <c r="MHG205" s="7"/>
      <c r="MHH205" s="7"/>
      <c r="MHI205" s="7"/>
      <c r="MHJ205" s="7"/>
      <c r="MHK205" s="7"/>
      <c r="MHL205" s="7"/>
      <c r="MHM205" s="7"/>
      <c r="MHN205" s="7"/>
      <c r="MHO205" s="7"/>
      <c r="MHP205" s="7"/>
      <c r="MHQ205" s="7"/>
      <c r="MHR205" s="7"/>
      <c r="MHS205" s="7"/>
      <c r="MHT205" s="7"/>
      <c r="MHU205" s="7"/>
      <c r="MHV205" s="7"/>
      <c r="MHW205" s="7"/>
      <c r="MHX205" s="7"/>
      <c r="MHY205" s="7"/>
      <c r="MHZ205" s="7"/>
      <c r="MIA205" s="7"/>
      <c r="MIB205" s="7"/>
      <c r="MIC205" s="7"/>
      <c r="MID205" s="7"/>
      <c r="MIE205" s="7"/>
      <c r="MIF205" s="7"/>
      <c r="MIG205" s="7"/>
      <c r="MIH205" s="7"/>
      <c r="MII205" s="7"/>
      <c r="MIJ205" s="7"/>
      <c r="MIK205" s="7"/>
      <c r="MIL205" s="7"/>
      <c r="MIM205" s="7"/>
      <c r="MIN205" s="7"/>
      <c r="MIO205" s="7"/>
      <c r="MIP205" s="7"/>
      <c r="MIQ205" s="7"/>
      <c r="MIR205" s="7"/>
      <c r="MIS205" s="7"/>
      <c r="MIT205" s="7"/>
      <c r="MIU205" s="7"/>
      <c r="MIV205" s="7"/>
      <c r="MIW205" s="7"/>
      <c r="MIX205" s="7"/>
      <c r="MIY205" s="7"/>
      <c r="MIZ205" s="7"/>
      <c r="MJA205" s="7"/>
      <c r="MJB205" s="7"/>
      <c r="MJC205" s="7"/>
      <c r="MJD205" s="7"/>
      <c r="MJE205" s="7"/>
      <c r="MJF205" s="7"/>
      <c r="MJG205" s="7"/>
      <c r="MJH205" s="7"/>
      <c r="MJI205" s="7"/>
      <c r="MJJ205" s="7"/>
      <c r="MJK205" s="7"/>
      <c r="MJL205" s="7"/>
      <c r="MJM205" s="7"/>
      <c r="MJN205" s="7"/>
      <c r="MJO205" s="7"/>
      <c r="MJP205" s="7"/>
      <c r="MJQ205" s="7"/>
      <c r="MJR205" s="7"/>
      <c r="MJS205" s="7"/>
      <c r="MJT205" s="7"/>
      <c r="MJU205" s="7"/>
      <c r="MJV205" s="7"/>
      <c r="MJW205" s="7"/>
      <c r="MJX205" s="7"/>
      <c r="MJY205" s="7"/>
      <c r="MJZ205" s="7"/>
      <c r="MKA205" s="7"/>
      <c r="MKB205" s="7"/>
      <c r="MKC205" s="7"/>
      <c r="MKD205" s="7"/>
      <c r="MKE205" s="7"/>
      <c r="MKF205" s="7"/>
      <c r="MKG205" s="7"/>
      <c r="MKH205" s="7"/>
      <c r="MKI205" s="7"/>
      <c r="MKJ205" s="7"/>
      <c r="MKK205" s="7"/>
      <c r="MKL205" s="7"/>
      <c r="MKM205" s="7"/>
      <c r="MKN205" s="7"/>
      <c r="MKO205" s="7"/>
      <c r="MKP205" s="7"/>
      <c r="MKQ205" s="7"/>
      <c r="MKR205" s="7"/>
      <c r="MKS205" s="7"/>
      <c r="MKT205" s="7"/>
      <c r="MKU205" s="7"/>
      <c r="MKV205" s="7"/>
      <c r="MKW205" s="7"/>
      <c r="MKX205" s="7"/>
      <c r="MKY205" s="7"/>
      <c r="MKZ205" s="7"/>
      <c r="MLA205" s="7"/>
      <c r="MLB205" s="7"/>
      <c r="MLC205" s="7"/>
      <c r="MLD205" s="7"/>
      <c r="MLE205" s="7"/>
      <c r="MLF205" s="7"/>
      <c r="MLG205" s="7"/>
      <c r="MLH205" s="7"/>
      <c r="MLI205" s="7"/>
      <c r="MLJ205" s="7"/>
      <c r="MLK205" s="7"/>
      <c r="MLL205" s="7"/>
      <c r="MLM205" s="7"/>
      <c r="MLN205" s="7"/>
      <c r="MLO205" s="7"/>
      <c r="MLP205" s="7"/>
      <c r="MLQ205" s="7"/>
      <c r="MLR205" s="7"/>
      <c r="MLS205" s="7"/>
      <c r="MLT205" s="7"/>
      <c r="MLU205" s="7"/>
      <c r="MLV205" s="7"/>
      <c r="MLW205" s="7"/>
      <c r="MLX205" s="7"/>
      <c r="MLY205" s="7"/>
      <c r="MLZ205" s="7"/>
      <c r="MMA205" s="7"/>
      <c r="MMB205" s="7"/>
      <c r="MMC205" s="7"/>
      <c r="MMD205" s="7"/>
      <c r="MME205" s="7"/>
      <c r="MMF205" s="7"/>
      <c r="MMG205" s="7"/>
      <c r="MMH205" s="7"/>
      <c r="MMI205" s="7"/>
      <c r="MMJ205" s="7"/>
      <c r="MMK205" s="7"/>
      <c r="MML205" s="7"/>
      <c r="MMM205" s="7"/>
      <c r="MMN205" s="7"/>
      <c r="MMO205" s="7"/>
      <c r="MMP205" s="7"/>
      <c r="MMQ205" s="7"/>
      <c r="MMR205" s="7"/>
      <c r="MMS205" s="7"/>
      <c r="MMT205" s="7"/>
      <c r="MMU205" s="7"/>
      <c r="MMV205" s="7"/>
      <c r="MMW205" s="7"/>
      <c r="MMX205" s="7"/>
      <c r="MMY205" s="7"/>
      <c r="MMZ205" s="7"/>
      <c r="MNA205" s="7"/>
      <c r="MNB205" s="7"/>
      <c r="MNC205" s="7"/>
      <c r="MND205" s="7"/>
      <c r="MNE205" s="7"/>
      <c r="MNF205" s="7"/>
      <c r="MNG205" s="7"/>
      <c r="MNH205" s="7"/>
      <c r="MNI205" s="7"/>
      <c r="MNJ205" s="7"/>
      <c r="MNK205" s="7"/>
      <c r="MNL205" s="7"/>
      <c r="MNM205" s="7"/>
      <c r="MNN205" s="7"/>
      <c r="MNO205" s="7"/>
      <c r="MNP205" s="7"/>
      <c r="MNQ205" s="7"/>
      <c r="MNR205" s="7"/>
      <c r="MNS205" s="7"/>
      <c r="MNT205" s="7"/>
      <c r="MNU205" s="7"/>
      <c r="MNV205" s="7"/>
      <c r="MNW205" s="7"/>
      <c r="MNX205" s="7"/>
      <c r="MNY205" s="7"/>
      <c r="MNZ205" s="7"/>
      <c r="MOA205" s="7"/>
      <c r="MOB205" s="7"/>
      <c r="MOC205" s="7"/>
      <c r="MOD205" s="7"/>
      <c r="MOE205" s="7"/>
      <c r="MOF205" s="7"/>
      <c r="MOG205" s="7"/>
      <c r="MOH205" s="7"/>
      <c r="MOI205" s="7"/>
      <c r="MOJ205" s="7"/>
      <c r="MOK205" s="7"/>
      <c r="MOL205" s="7"/>
      <c r="MOM205" s="7"/>
      <c r="MON205" s="7"/>
      <c r="MOO205" s="7"/>
      <c r="MOP205" s="7"/>
      <c r="MOQ205" s="7"/>
      <c r="MOR205" s="7"/>
      <c r="MOS205" s="7"/>
      <c r="MOT205" s="7"/>
      <c r="MOU205" s="7"/>
      <c r="MOV205" s="7"/>
      <c r="MOW205" s="7"/>
      <c r="MOX205" s="7"/>
      <c r="MOY205" s="7"/>
      <c r="MOZ205" s="7"/>
      <c r="MPA205" s="7"/>
      <c r="MPB205" s="7"/>
      <c r="MPC205" s="7"/>
      <c r="MPD205" s="7"/>
      <c r="MPE205" s="7"/>
      <c r="MPF205" s="7"/>
      <c r="MPG205" s="7"/>
      <c r="MPH205" s="7"/>
      <c r="MPI205" s="7"/>
      <c r="MPJ205" s="7"/>
      <c r="MPK205" s="7"/>
      <c r="MPL205" s="7"/>
      <c r="MPM205" s="7"/>
      <c r="MPN205" s="7"/>
      <c r="MPO205" s="7"/>
      <c r="MPP205" s="7"/>
      <c r="MPQ205" s="7"/>
      <c r="MPR205" s="7"/>
      <c r="MPS205" s="7"/>
      <c r="MPT205" s="7"/>
      <c r="MPU205" s="7"/>
      <c r="MPV205" s="7"/>
      <c r="MPW205" s="7"/>
      <c r="MPX205" s="7"/>
      <c r="MPY205" s="7"/>
      <c r="MPZ205" s="7"/>
      <c r="MQA205" s="7"/>
      <c r="MQB205" s="7"/>
      <c r="MQC205" s="7"/>
      <c r="MQD205" s="7"/>
      <c r="MQE205" s="7"/>
      <c r="MQF205" s="7"/>
      <c r="MQG205" s="7"/>
      <c r="MQH205" s="7"/>
      <c r="MQI205" s="7"/>
      <c r="MQJ205" s="7"/>
      <c r="MQK205" s="7"/>
      <c r="MQL205" s="7"/>
      <c r="MQM205" s="7"/>
      <c r="MQN205" s="7"/>
      <c r="MQO205" s="7"/>
      <c r="MQP205" s="7"/>
      <c r="MQQ205" s="7"/>
      <c r="MQR205" s="7"/>
      <c r="MQS205" s="7"/>
      <c r="MQT205" s="7"/>
      <c r="MQU205" s="7"/>
      <c r="MQV205" s="7"/>
      <c r="MQW205" s="7"/>
      <c r="MQX205" s="7"/>
      <c r="MQY205" s="7"/>
      <c r="MQZ205" s="7"/>
      <c r="MRA205" s="7"/>
      <c r="MRB205" s="7"/>
      <c r="MRC205" s="7"/>
      <c r="MRD205" s="7"/>
      <c r="MRE205" s="7"/>
      <c r="MRF205" s="7"/>
      <c r="MRG205" s="7"/>
      <c r="MRH205" s="7"/>
      <c r="MRI205" s="7"/>
      <c r="MRJ205" s="7"/>
      <c r="MRK205" s="7"/>
      <c r="MRL205" s="7"/>
      <c r="MRM205" s="7"/>
      <c r="MRN205" s="7"/>
      <c r="MRO205" s="7"/>
      <c r="MRP205" s="7"/>
      <c r="MRQ205" s="7"/>
      <c r="MRR205" s="7"/>
      <c r="MRS205" s="7"/>
      <c r="MRT205" s="7"/>
      <c r="MRU205" s="7"/>
      <c r="MRV205" s="7"/>
      <c r="MRW205" s="7"/>
      <c r="MRX205" s="7"/>
      <c r="MRY205" s="7"/>
      <c r="MRZ205" s="7"/>
      <c r="MSA205" s="7"/>
      <c r="MSB205" s="7"/>
      <c r="MSC205" s="7"/>
      <c r="MSD205" s="7"/>
      <c r="MSE205" s="7"/>
      <c r="MSF205" s="7"/>
      <c r="MSG205" s="7"/>
      <c r="MSH205" s="7"/>
      <c r="MSI205" s="7"/>
      <c r="MSJ205" s="7"/>
      <c r="MSK205" s="7"/>
      <c r="MSL205" s="7"/>
      <c r="MSM205" s="7"/>
      <c r="MSN205" s="7"/>
      <c r="MSO205" s="7"/>
      <c r="MSP205" s="7"/>
      <c r="MSQ205" s="7"/>
      <c r="MSR205" s="7"/>
      <c r="MSS205" s="7"/>
      <c r="MST205" s="7"/>
      <c r="MSU205" s="7"/>
      <c r="MSV205" s="7"/>
      <c r="MSW205" s="7"/>
      <c r="MSX205" s="7"/>
      <c r="MSY205" s="7"/>
      <c r="MSZ205" s="7"/>
      <c r="MTA205" s="7"/>
      <c r="MTB205" s="7"/>
      <c r="MTC205" s="7"/>
      <c r="MTD205" s="7"/>
      <c r="MTE205" s="7"/>
      <c r="MTF205" s="7"/>
      <c r="MTG205" s="7"/>
      <c r="MTH205" s="7"/>
      <c r="MTI205" s="7"/>
      <c r="MTJ205" s="7"/>
      <c r="MTK205" s="7"/>
      <c r="MTL205" s="7"/>
      <c r="MTM205" s="7"/>
      <c r="MTN205" s="7"/>
      <c r="MTO205" s="7"/>
      <c r="MTP205" s="7"/>
      <c r="MTQ205" s="7"/>
      <c r="MTR205" s="7"/>
      <c r="MTS205" s="7"/>
      <c r="MTT205" s="7"/>
      <c r="MTU205" s="7"/>
      <c r="MTV205" s="7"/>
      <c r="MTW205" s="7"/>
      <c r="MTX205" s="7"/>
      <c r="MTY205" s="7"/>
      <c r="MTZ205" s="7"/>
      <c r="MUA205" s="7"/>
      <c r="MUB205" s="7"/>
      <c r="MUC205" s="7"/>
      <c r="MUD205" s="7"/>
      <c r="MUE205" s="7"/>
      <c r="MUF205" s="7"/>
      <c r="MUG205" s="7"/>
      <c r="MUH205" s="7"/>
      <c r="MUI205" s="7"/>
      <c r="MUJ205" s="7"/>
      <c r="MUK205" s="7"/>
      <c r="MUL205" s="7"/>
      <c r="MUM205" s="7"/>
      <c r="MUN205" s="7"/>
      <c r="MUO205" s="7"/>
      <c r="MUP205" s="7"/>
      <c r="MUQ205" s="7"/>
      <c r="MUR205" s="7"/>
      <c r="MUS205" s="7"/>
      <c r="MUT205" s="7"/>
      <c r="MUU205" s="7"/>
      <c r="MUV205" s="7"/>
      <c r="MUW205" s="7"/>
      <c r="MUX205" s="7"/>
      <c r="MUY205" s="7"/>
      <c r="MUZ205" s="7"/>
      <c r="MVA205" s="7"/>
      <c r="MVB205" s="7"/>
      <c r="MVC205" s="7"/>
      <c r="MVD205" s="7"/>
      <c r="MVE205" s="7"/>
      <c r="MVF205" s="7"/>
      <c r="MVG205" s="7"/>
      <c r="MVH205" s="7"/>
      <c r="MVI205" s="7"/>
      <c r="MVJ205" s="7"/>
      <c r="MVK205" s="7"/>
      <c r="MVL205" s="7"/>
      <c r="MVM205" s="7"/>
      <c r="MVN205" s="7"/>
      <c r="MVO205" s="7"/>
      <c r="MVP205" s="7"/>
      <c r="MVQ205" s="7"/>
      <c r="MVR205" s="7"/>
      <c r="MVS205" s="7"/>
      <c r="MVT205" s="7"/>
      <c r="MVU205" s="7"/>
      <c r="MVV205" s="7"/>
      <c r="MVW205" s="7"/>
      <c r="MVX205" s="7"/>
      <c r="MVY205" s="7"/>
      <c r="MVZ205" s="7"/>
      <c r="MWA205" s="7"/>
      <c r="MWB205" s="7"/>
      <c r="MWC205" s="7"/>
      <c r="MWD205" s="7"/>
      <c r="MWE205" s="7"/>
      <c r="MWF205" s="7"/>
      <c r="MWG205" s="7"/>
      <c r="MWH205" s="7"/>
      <c r="MWI205" s="7"/>
      <c r="MWJ205" s="7"/>
      <c r="MWK205" s="7"/>
      <c r="MWL205" s="7"/>
      <c r="MWM205" s="7"/>
      <c r="MWN205" s="7"/>
      <c r="MWO205" s="7"/>
      <c r="MWP205" s="7"/>
      <c r="MWQ205" s="7"/>
      <c r="MWR205" s="7"/>
      <c r="MWS205" s="7"/>
      <c r="MWT205" s="7"/>
      <c r="MWU205" s="7"/>
      <c r="MWV205" s="7"/>
      <c r="MWW205" s="7"/>
      <c r="MWX205" s="7"/>
      <c r="MWY205" s="7"/>
      <c r="MWZ205" s="7"/>
      <c r="MXA205" s="7"/>
      <c r="MXB205" s="7"/>
      <c r="MXC205" s="7"/>
      <c r="MXD205" s="7"/>
      <c r="MXE205" s="7"/>
      <c r="MXF205" s="7"/>
      <c r="MXG205" s="7"/>
      <c r="MXH205" s="7"/>
      <c r="MXI205" s="7"/>
      <c r="MXJ205" s="7"/>
      <c r="MXK205" s="7"/>
      <c r="MXL205" s="7"/>
      <c r="MXM205" s="7"/>
      <c r="MXN205" s="7"/>
      <c r="MXO205" s="7"/>
      <c r="MXP205" s="7"/>
      <c r="MXQ205" s="7"/>
      <c r="MXR205" s="7"/>
      <c r="MXS205" s="7"/>
      <c r="MXT205" s="7"/>
      <c r="MXU205" s="7"/>
      <c r="MXV205" s="7"/>
      <c r="MXW205" s="7"/>
      <c r="MXX205" s="7"/>
      <c r="MXY205" s="7"/>
      <c r="MXZ205" s="7"/>
      <c r="MYA205" s="7"/>
      <c r="MYB205" s="7"/>
      <c r="MYC205" s="7"/>
      <c r="MYD205" s="7"/>
      <c r="MYE205" s="7"/>
      <c r="MYF205" s="7"/>
      <c r="MYG205" s="7"/>
      <c r="MYH205" s="7"/>
      <c r="MYI205" s="7"/>
      <c r="MYJ205" s="7"/>
      <c r="MYK205" s="7"/>
      <c r="MYL205" s="7"/>
      <c r="MYM205" s="7"/>
      <c r="MYN205" s="7"/>
      <c r="MYO205" s="7"/>
      <c r="MYP205" s="7"/>
      <c r="MYQ205" s="7"/>
      <c r="MYR205" s="7"/>
      <c r="MYS205" s="7"/>
      <c r="MYT205" s="7"/>
      <c r="MYU205" s="7"/>
      <c r="MYV205" s="7"/>
      <c r="MYW205" s="7"/>
      <c r="MYX205" s="7"/>
      <c r="MYY205" s="7"/>
      <c r="MYZ205" s="7"/>
      <c r="MZA205" s="7"/>
      <c r="MZB205" s="7"/>
      <c r="MZC205" s="7"/>
      <c r="MZD205" s="7"/>
      <c r="MZE205" s="7"/>
      <c r="MZF205" s="7"/>
      <c r="MZG205" s="7"/>
      <c r="MZH205" s="7"/>
      <c r="MZI205" s="7"/>
      <c r="MZJ205" s="7"/>
      <c r="MZK205" s="7"/>
      <c r="MZL205" s="7"/>
      <c r="MZM205" s="7"/>
      <c r="MZN205" s="7"/>
      <c r="MZO205" s="7"/>
      <c r="MZP205" s="7"/>
      <c r="MZQ205" s="7"/>
      <c r="MZR205" s="7"/>
      <c r="MZS205" s="7"/>
      <c r="MZT205" s="7"/>
      <c r="MZU205" s="7"/>
      <c r="MZV205" s="7"/>
      <c r="MZW205" s="7"/>
      <c r="MZX205" s="7"/>
      <c r="MZY205" s="7"/>
      <c r="MZZ205" s="7"/>
      <c r="NAA205" s="7"/>
      <c r="NAB205" s="7"/>
      <c r="NAC205" s="7"/>
      <c r="NAD205" s="7"/>
      <c r="NAE205" s="7"/>
      <c r="NAF205" s="7"/>
      <c r="NAG205" s="7"/>
      <c r="NAH205" s="7"/>
      <c r="NAI205" s="7"/>
      <c r="NAJ205" s="7"/>
      <c r="NAK205" s="7"/>
      <c r="NAL205" s="7"/>
      <c r="NAM205" s="7"/>
      <c r="NAN205" s="7"/>
      <c r="NAO205" s="7"/>
      <c r="NAP205" s="7"/>
      <c r="NAQ205" s="7"/>
      <c r="NAR205" s="7"/>
      <c r="NAS205" s="7"/>
      <c r="NAT205" s="7"/>
      <c r="NAU205" s="7"/>
      <c r="NAV205" s="7"/>
      <c r="NAW205" s="7"/>
      <c r="NAX205" s="7"/>
      <c r="NAY205" s="7"/>
      <c r="NAZ205" s="7"/>
      <c r="NBA205" s="7"/>
      <c r="NBB205" s="7"/>
      <c r="NBC205" s="7"/>
      <c r="NBD205" s="7"/>
      <c r="NBE205" s="7"/>
      <c r="NBF205" s="7"/>
      <c r="NBG205" s="7"/>
      <c r="NBH205" s="7"/>
      <c r="NBI205" s="7"/>
      <c r="NBJ205" s="7"/>
      <c r="NBK205" s="7"/>
      <c r="NBL205" s="7"/>
      <c r="NBM205" s="7"/>
      <c r="NBN205" s="7"/>
      <c r="NBO205" s="7"/>
      <c r="NBP205" s="7"/>
      <c r="NBQ205" s="7"/>
      <c r="NBR205" s="7"/>
      <c r="NBS205" s="7"/>
      <c r="NBT205" s="7"/>
      <c r="NBU205" s="7"/>
      <c r="NBV205" s="7"/>
      <c r="NBW205" s="7"/>
      <c r="NBX205" s="7"/>
      <c r="NBY205" s="7"/>
      <c r="NBZ205" s="7"/>
      <c r="NCA205" s="7"/>
      <c r="NCB205" s="7"/>
      <c r="NCC205" s="7"/>
      <c r="NCD205" s="7"/>
      <c r="NCE205" s="7"/>
      <c r="NCF205" s="7"/>
      <c r="NCG205" s="7"/>
      <c r="NCH205" s="7"/>
      <c r="NCI205" s="7"/>
      <c r="NCJ205" s="7"/>
      <c r="NCK205" s="7"/>
      <c r="NCL205" s="7"/>
      <c r="NCM205" s="7"/>
      <c r="NCN205" s="7"/>
      <c r="NCO205" s="7"/>
      <c r="NCP205" s="7"/>
      <c r="NCQ205" s="7"/>
      <c r="NCR205" s="7"/>
      <c r="NCS205" s="7"/>
      <c r="NCT205" s="7"/>
      <c r="NCU205" s="7"/>
      <c r="NCV205" s="7"/>
      <c r="NCW205" s="7"/>
      <c r="NCX205" s="7"/>
      <c r="NCY205" s="7"/>
      <c r="NCZ205" s="7"/>
      <c r="NDA205" s="7"/>
      <c r="NDB205" s="7"/>
      <c r="NDC205" s="7"/>
      <c r="NDD205" s="7"/>
      <c r="NDE205" s="7"/>
      <c r="NDF205" s="7"/>
      <c r="NDG205" s="7"/>
      <c r="NDH205" s="7"/>
      <c r="NDI205" s="7"/>
      <c r="NDJ205" s="7"/>
      <c r="NDK205" s="7"/>
      <c r="NDL205" s="7"/>
      <c r="NDM205" s="7"/>
      <c r="NDN205" s="7"/>
      <c r="NDO205" s="7"/>
      <c r="NDP205" s="7"/>
      <c r="NDQ205" s="7"/>
      <c r="NDR205" s="7"/>
      <c r="NDS205" s="7"/>
      <c r="NDT205" s="7"/>
      <c r="NDU205" s="7"/>
      <c r="NDV205" s="7"/>
      <c r="NDW205" s="7"/>
      <c r="NDX205" s="7"/>
      <c r="NDY205" s="7"/>
      <c r="NDZ205" s="7"/>
      <c r="NEA205" s="7"/>
      <c r="NEB205" s="7"/>
      <c r="NEC205" s="7"/>
      <c r="NED205" s="7"/>
      <c r="NEE205" s="7"/>
      <c r="NEF205" s="7"/>
      <c r="NEG205" s="7"/>
      <c r="NEH205" s="7"/>
      <c r="NEI205" s="7"/>
      <c r="NEJ205" s="7"/>
      <c r="NEK205" s="7"/>
      <c r="NEL205" s="7"/>
      <c r="NEM205" s="7"/>
      <c r="NEN205" s="7"/>
      <c r="NEO205" s="7"/>
      <c r="NEP205" s="7"/>
      <c r="NEQ205" s="7"/>
      <c r="NER205" s="7"/>
      <c r="NES205" s="7"/>
      <c r="NET205" s="7"/>
      <c r="NEU205" s="7"/>
      <c r="NEV205" s="7"/>
      <c r="NEW205" s="7"/>
      <c r="NEX205" s="7"/>
      <c r="NEY205" s="7"/>
      <c r="NEZ205" s="7"/>
      <c r="NFA205" s="7"/>
      <c r="NFB205" s="7"/>
      <c r="NFC205" s="7"/>
      <c r="NFD205" s="7"/>
      <c r="NFE205" s="7"/>
      <c r="NFF205" s="7"/>
      <c r="NFG205" s="7"/>
      <c r="NFH205" s="7"/>
      <c r="NFI205" s="7"/>
      <c r="NFJ205" s="7"/>
      <c r="NFK205" s="7"/>
      <c r="NFL205" s="7"/>
      <c r="NFM205" s="7"/>
      <c r="NFN205" s="7"/>
      <c r="NFO205" s="7"/>
      <c r="NFP205" s="7"/>
      <c r="NFQ205" s="7"/>
      <c r="NFR205" s="7"/>
      <c r="NFS205" s="7"/>
      <c r="NFT205" s="7"/>
      <c r="NFU205" s="7"/>
      <c r="NFV205" s="7"/>
      <c r="NFW205" s="7"/>
      <c r="NFX205" s="7"/>
      <c r="NFY205" s="7"/>
      <c r="NFZ205" s="7"/>
      <c r="NGA205" s="7"/>
      <c r="NGB205" s="7"/>
      <c r="NGC205" s="7"/>
      <c r="NGD205" s="7"/>
      <c r="NGE205" s="7"/>
      <c r="NGF205" s="7"/>
      <c r="NGG205" s="7"/>
      <c r="NGH205" s="7"/>
      <c r="NGI205" s="7"/>
      <c r="NGJ205" s="7"/>
      <c r="NGK205" s="7"/>
      <c r="NGL205" s="7"/>
      <c r="NGM205" s="7"/>
      <c r="NGN205" s="7"/>
      <c r="NGO205" s="7"/>
      <c r="NGP205" s="7"/>
      <c r="NGQ205" s="7"/>
      <c r="NGR205" s="7"/>
      <c r="NGS205" s="7"/>
      <c r="NGT205" s="7"/>
      <c r="NGU205" s="7"/>
      <c r="NGV205" s="7"/>
      <c r="NGW205" s="7"/>
      <c r="NGX205" s="7"/>
      <c r="NGY205" s="7"/>
      <c r="NGZ205" s="7"/>
      <c r="NHA205" s="7"/>
      <c r="NHB205" s="7"/>
      <c r="NHC205" s="7"/>
      <c r="NHD205" s="7"/>
      <c r="NHE205" s="7"/>
      <c r="NHF205" s="7"/>
      <c r="NHG205" s="7"/>
      <c r="NHH205" s="7"/>
      <c r="NHI205" s="7"/>
      <c r="NHJ205" s="7"/>
      <c r="NHK205" s="7"/>
      <c r="NHL205" s="7"/>
      <c r="NHM205" s="7"/>
      <c r="NHN205" s="7"/>
      <c r="NHO205" s="7"/>
      <c r="NHP205" s="7"/>
      <c r="NHQ205" s="7"/>
      <c r="NHR205" s="7"/>
      <c r="NHS205" s="7"/>
      <c r="NHT205" s="7"/>
      <c r="NHU205" s="7"/>
      <c r="NHV205" s="7"/>
      <c r="NHW205" s="7"/>
      <c r="NHX205" s="7"/>
      <c r="NHY205" s="7"/>
      <c r="NHZ205" s="7"/>
      <c r="NIA205" s="7"/>
      <c r="NIB205" s="7"/>
      <c r="NIC205" s="7"/>
      <c r="NID205" s="7"/>
      <c r="NIE205" s="7"/>
      <c r="NIF205" s="7"/>
      <c r="NIG205" s="7"/>
      <c r="NIH205" s="7"/>
      <c r="NII205" s="7"/>
      <c r="NIJ205" s="7"/>
      <c r="NIK205" s="7"/>
      <c r="NIL205" s="7"/>
      <c r="NIM205" s="7"/>
      <c r="NIN205" s="7"/>
      <c r="NIO205" s="7"/>
      <c r="NIP205" s="7"/>
      <c r="NIQ205" s="7"/>
      <c r="NIR205" s="7"/>
      <c r="NIS205" s="7"/>
      <c r="NIT205" s="7"/>
      <c r="NIU205" s="7"/>
      <c r="NIV205" s="7"/>
      <c r="NIW205" s="7"/>
      <c r="NIX205" s="7"/>
      <c r="NIY205" s="7"/>
      <c r="NIZ205" s="7"/>
      <c r="NJA205" s="7"/>
      <c r="NJB205" s="7"/>
      <c r="NJC205" s="7"/>
      <c r="NJD205" s="7"/>
      <c r="NJE205" s="7"/>
      <c r="NJF205" s="7"/>
      <c r="NJG205" s="7"/>
      <c r="NJH205" s="7"/>
      <c r="NJI205" s="7"/>
      <c r="NJJ205" s="7"/>
      <c r="NJK205" s="7"/>
      <c r="NJL205" s="7"/>
      <c r="NJM205" s="7"/>
      <c r="NJN205" s="7"/>
      <c r="NJO205" s="7"/>
      <c r="NJP205" s="7"/>
      <c r="NJQ205" s="7"/>
      <c r="NJR205" s="7"/>
      <c r="NJS205" s="7"/>
      <c r="NJT205" s="7"/>
      <c r="NJU205" s="7"/>
      <c r="NJV205" s="7"/>
      <c r="NJW205" s="7"/>
      <c r="NJX205" s="7"/>
      <c r="NJY205" s="7"/>
      <c r="NJZ205" s="7"/>
      <c r="NKA205" s="7"/>
      <c r="NKB205" s="7"/>
      <c r="NKC205" s="7"/>
      <c r="NKD205" s="7"/>
      <c r="NKE205" s="7"/>
      <c r="NKF205" s="7"/>
      <c r="NKG205" s="7"/>
      <c r="NKH205" s="7"/>
      <c r="NKI205" s="7"/>
      <c r="NKJ205" s="7"/>
      <c r="NKK205" s="7"/>
      <c r="NKL205" s="7"/>
      <c r="NKM205" s="7"/>
      <c r="NKN205" s="7"/>
      <c r="NKO205" s="7"/>
      <c r="NKP205" s="7"/>
      <c r="NKQ205" s="7"/>
      <c r="NKR205" s="7"/>
      <c r="NKS205" s="7"/>
      <c r="NKT205" s="7"/>
      <c r="NKU205" s="7"/>
      <c r="NKV205" s="7"/>
      <c r="NKW205" s="7"/>
      <c r="NKX205" s="7"/>
      <c r="NKY205" s="7"/>
      <c r="NKZ205" s="7"/>
      <c r="NLA205" s="7"/>
      <c r="NLB205" s="7"/>
      <c r="NLC205" s="7"/>
      <c r="NLD205" s="7"/>
      <c r="NLE205" s="7"/>
      <c r="NLF205" s="7"/>
      <c r="NLG205" s="7"/>
      <c r="NLH205" s="7"/>
      <c r="NLI205" s="7"/>
      <c r="NLJ205" s="7"/>
      <c r="NLK205" s="7"/>
      <c r="NLL205" s="7"/>
      <c r="NLM205" s="7"/>
      <c r="NLN205" s="7"/>
      <c r="NLO205" s="7"/>
      <c r="NLP205" s="7"/>
      <c r="NLQ205" s="7"/>
      <c r="NLR205" s="7"/>
      <c r="NLS205" s="7"/>
      <c r="NLT205" s="7"/>
      <c r="NLU205" s="7"/>
      <c r="NLV205" s="7"/>
      <c r="NLW205" s="7"/>
      <c r="NLX205" s="7"/>
      <c r="NLY205" s="7"/>
      <c r="NLZ205" s="7"/>
      <c r="NMA205" s="7"/>
      <c r="NMB205" s="7"/>
      <c r="NMC205" s="7"/>
      <c r="NMD205" s="7"/>
      <c r="NME205" s="7"/>
      <c r="NMF205" s="7"/>
      <c r="NMG205" s="7"/>
      <c r="NMH205" s="7"/>
      <c r="NMI205" s="7"/>
      <c r="NMJ205" s="7"/>
      <c r="NMK205" s="7"/>
      <c r="NML205" s="7"/>
      <c r="NMM205" s="7"/>
      <c r="NMN205" s="7"/>
      <c r="NMO205" s="7"/>
      <c r="NMP205" s="7"/>
      <c r="NMQ205" s="7"/>
      <c r="NMR205" s="7"/>
      <c r="NMS205" s="7"/>
      <c r="NMT205" s="7"/>
      <c r="NMU205" s="7"/>
      <c r="NMV205" s="7"/>
      <c r="NMW205" s="7"/>
      <c r="NMX205" s="7"/>
      <c r="NMY205" s="7"/>
      <c r="NMZ205" s="7"/>
      <c r="NNA205" s="7"/>
      <c r="NNB205" s="7"/>
      <c r="NNC205" s="7"/>
      <c r="NND205" s="7"/>
      <c r="NNE205" s="7"/>
      <c r="NNF205" s="7"/>
      <c r="NNG205" s="7"/>
      <c r="NNH205" s="7"/>
      <c r="NNI205" s="7"/>
      <c r="NNJ205" s="7"/>
      <c r="NNK205" s="7"/>
      <c r="NNL205" s="7"/>
      <c r="NNM205" s="7"/>
      <c r="NNN205" s="7"/>
      <c r="NNO205" s="7"/>
      <c r="NNP205" s="7"/>
      <c r="NNQ205" s="7"/>
      <c r="NNR205" s="7"/>
      <c r="NNS205" s="7"/>
      <c r="NNT205" s="7"/>
      <c r="NNU205" s="7"/>
      <c r="NNV205" s="7"/>
      <c r="NNW205" s="7"/>
      <c r="NNX205" s="7"/>
      <c r="NNY205" s="7"/>
      <c r="NNZ205" s="7"/>
      <c r="NOA205" s="7"/>
      <c r="NOB205" s="7"/>
      <c r="NOC205" s="7"/>
      <c r="NOD205" s="7"/>
      <c r="NOE205" s="7"/>
      <c r="NOF205" s="7"/>
      <c r="NOG205" s="7"/>
      <c r="NOH205" s="7"/>
      <c r="NOI205" s="7"/>
      <c r="NOJ205" s="7"/>
      <c r="NOK205" s="7"/>
      <c r="NOL205" s="7"/>
      <c r="NOM205" s="7"/>
      <c r="NON205" s="7"/>
      <c r="NOO205" s="7"/>
      <c r="NOP205" s="7"/>
      <c r="NOQ205" s="7"/>
      <c r="NOR205" s="7"/>
      <c r="NOS205" s="7"/>
      <c r="NOT205" s="7"/>
      <c r="NOU205" s="7"/>
      <c r="NOV205" s="7"/>
      <c r="NOW205" s="7"/>
      <c r="NOX205" s="7"/>
      <c r="NOY205" s="7"/>
      <c r="NOZ205" s="7"/>
      <c r="NPA205" s="7"/>
      <c r="NPB205" s="7"/>
      <c r="NPC205" s="7"/>
      <c r="NPD205" s="7"/>
      <c r="NPE205" s="7"/>
      <c r="NPF205" s="7"/>
      <c r="NPG205" s="7"/>
      <c r="NPH205" s="7"/>
      <c r="NPI205" s="7"/>
      <c r="NPJ205" s="7"/>
      <c r="NPK205" s="7"/>
      <c r="NPL205" s="7"/>
      <c r="NPM205" s="7"/>
      <c r="NPN205" s="7"/>
      <c r="NPO205" s="7"/>
      <c r="NPP205" s="7"/>
      <c r="NPQ205" s="7"/>
      <c r="NPR205" s="7"/>
      <c r="NPS205" s="7"/>
      <c r="NPT205" s="7"/>
      <c r="NPU205" s="7"/>
      <c r="NPV205" s="7"/>
      <c r="NPW205" s="7"/>
      <c r="NPX205" s="7"/>
      <c r="NPY205" s="7"/>
      <c r="NPZ205" s="7"/>
      <c r="NQA205" s="7"/>
      <c r="NQB205" s="7"/>
      <c r="NQC205" s="7"/>
      <c r="NQD205" s="7"/>
      <c r="NQE205" s="7"/>
      <c r="NQF205" s="7"/>
      <c r="NQG205" s="7"/>
      <c r="NQH205" s="7"/>
      <c r="NQI205" s="7"/>
      <c r="NQJ205" s="7"/>
      <c r="NQK205" s="7"/>
      <c r="NQL205" s="7"/>
      <c r="NQM205" s="7"/>
      <c r="NQN205" s="7"/>
      <c r="NQO205" s="7"/>
      <c r="NQP205" s="7"/>
      <c r="NQQ205" s="7"/>
      <c r="NQR205" s="7"/>
      <c r="NQS205" s="7"/>
      <c r="NQT205" s="7"/>
      <c r="NQU205" s="7"/>
      <c r="NQV205" s="7"/>
      <c r="NQW205" s="7"/>
      <c r="NQX205" s="7"/>
      <c r="NQY205" s="7"/>
      <c r="NQZ205" s="7"/>
      <c r="NRA205" s="7"/>
      <c r="NRB205" s="7"/>
      <c r="NRC205" s="7"/>
      <c r="NRD205" s="7"/>
      <c r="NRE205" s="7"/>
      <c r="NRF205" s="7"/>
      <c r="NRG205" s="7"/>
      <c r="NRH205" s="7"/>
      <c r="NRI205" s="7"/>
      <c r="NRJ205" s="7"/>
      <c r="NRK205" s="7"/>
      <c r="NRL205" s="7"/>
      <c r="NRM205" s="7"/>
      <c r="NRN205" s="7"/>
      <c r="NRO205" s="7"/>
      <c r="NRP205" s="7"/>
      <c r="NRQ205" s="7"/>
      <c r="NRR205" s="7"/>
      <c r="NRS205" s="7"/>
      <c r="NRT205" s="7"/>
      <c r="NRU205" s="7"/>
      <c r="NRV205" s="7"/>
      <c r="NRW205" s="7"/>
      <c r="NRX205" s="7"/>
      <c r="NRY205" s="7"/>
      <c r="NRZ205" s="7"/>
      <c r="NSA205" s="7"/>
      <c r="NSB205" s="7"/>
      <c r="NSC205" s="7"/>
      <c r="NSD205" s="7"/>
      <c r="NSE205" s="7"/>
      <c r="NSF205" s="7"/>
      <c r="NSG205" s="7"/>
      <c r="NSH205" s="7"/>
      <c r="NSI205" s="7"/>
      <c r="NSJ205" s="7"/>
      <c r="NSK205" s="7"/>
      <c r="NSL205" s="7"/>
      <c r="NSM205" s="7"/>
      <c r="NSN205" s="7"/>
      <c r="NSO205" s="7"/>
      <c r="NSP205" s="7"/>
      <c r="NSQ205" s="7"/>
      <c r="NSR205" s="7"/>
      <c r="NSS205" s="7"/>
      <c r="NST205" s="7"/>
      <c r="NSU205" s="7"/>
      <c r="NSV205" s="7"/>
      <c r="NSW205" s="7"/>
      <c r="NSX205" s="7"/>
      <c r="NSY205" s="7"/>
      <c r="NSZ205" s="7"/>
      <c r="NTA205" s="7"/>
      <c r="NTB205" s="7"/>
      <c r="NTC205" s="7"/>
      <c r="NTD205" s="7"/>
      <c r="NTE205" s="7"/>
      <c r="NTF205" s="7"/>
      <c r="NTG205" s="7"/>
      <c r="NTH205" s="7"/>
      <c r="NTI205" s="7"/>
      <c r="NTJ205" s="7"/>
      <c r="NTK205" s="7"/>
      <c r="NTL205" s="7"/>
      <c r="NTM205" s="7"/>
      <c r="NTN205" s="7"/>
      <c r="NTO205" s="7"/>
      <c r="NTP205" s="7"/>
      <c r="NTQ205" s="7"/>
      <c r="NTR205" s="7"/>
      <c r="NTS205" s="7"/>
      <c r="NTT205" s="7"/>
      <c r="NTU205" s="7"/>
      <c r="NTV205" s="7"/>
      <c r="NTW205" s="7"/>
      <c r="NTX205" s="7"/>
      <c r="NTY205" s="7"/>
      <c r="NTZ205" s="7"/>
      <c r="NUA205" s="7"/>
      <c r="NUB205" s="7"/>
      <c r="NUC205" s="7"/>
      <c r="NUD205" s="7"/>
      <c r="NUE205" s="7"/>
      <c r="NUF205" s="7"/>
      <c r="NUG205" s="7"/>
      <c r="NUH205" s="7"/>
      <c r="NUI205" s="7"/>
      <c r="NUJ205" s="7"/>
      <c r="NUK205" s="7"/>
      <c r="NUL205" s="7"/>
      <c r="NUM205" s="7"/>
      <c r="NUN205" s="7"/>
      <c r="NUO205" s="7"/>
      <c r="NUP205" s="7"/>
      <c r="NUQ205" s="7"/>
      <c r="NUR205" s="7"/>
      <c r="NUS205" s="7"/>
      <c r="NUT205" s="7"/>
      <c r="NUU205" s="7"/>
      <c r="NUV205" s="7"/>
      <c r="NUW205" s="7"/>
      <c r="NUX205" s="7"/>
      <c r="NUY205" s="7"/>
      <c r="NUZ205" s="7"/>
      <c r="NVA205" s="7"/>
      <c r="NVB205" s="7"/>
      <c r="NVC205" s="7"/>
      <c r="NVD205" s="7"/>
      <c r="NVE205" s="7"/>
      <c r="NVF205" s="7"/>
      <c r="NVG205" s="7"/>
      <c r="NVH205" s="7"/>
      <c r="NVI205" s="7"/>
      <c r="NVJ205" s="7"/>
      <c r="NVK205" s="7"/>
      <c r="NVL205" s="7"/>
      <c r="NVM205" s="7"/>
      <c r="NVN205" s="7"/>
      <c r="NVO205" s="7"/>
      <c r="NVP205" s="7"/>
      <c r="NVQ205" s="7"/>
      <c r="NVR205" s="7"/>
      <c r="NVS205" s="7"/>
      <c r="NVT205" s="7"/>
      <c r="NVU205" s="7"/>
      <c r="NVV205" s="7"/>
      <c r="NVW205" s="7"/>
      <c r="NVX205" s="7"/>
      <c r="NVY205" s="7"/>
      <c r="NVZ205" s="7"/>
      <c r="NWA205" s="7"/>
      <c r="NWB205" s="7"/>
      <c r="NWC205" s="7"/>
      <c r="NWD205" s="7"/>
      <c r="NWE205" s="7"/>
      <c r="NWF205" s="7"/>
      <c r="NWG205" s="7"/>
      <c r="NWH205" s="7"/>
      <c r="NWI205" s="7"/>
      <c r="NWJ205" s="7"/>
      <c r="NWK205" s="7"/>
      <c r="NWL205" s="7"/>
      <c r="NWM205" s="7"/>
      <c r="NWN205" s="7"/>
      <c r="NWO205" s="7"/>
      <c r="NWP205" s="7"/>
      <c r="NWQ205" s="7"/>
      <c r="NWR205" s="7"/>
      <c r="NWS205" s="7"/>
      <c r="NWT205" s="7"/>
      <c r="NWU205" s="7"/>
      <c r="NWV205" s="7"/>
      <c r="NWW205" s="7"/>
      <c r="NWX205" s="7"/>
      <c r="NWY205" s="7"/>
      <c r="NWZ205" s="7"/>
      <c r="NXA205" s="7"/>
      <c r="NXB205" s="7"/>
      <c r="NXC205" s="7"/>
      <c r="NXD205" s="7"/>
      <c r="NXE205" s="7"/>
      <c r="NXF205" s="7"/>
      <c r="NXG205" s="7"/>
      <c r="NXH205" s="7"/>
      <c r="NXI205" s="7"/>
      <c r="NXJ205" s="7"/>
      <c r="NXK205" s="7"/>
      <c r="NXL205" s="7"/>
      <c r="NXM205" s="7"/>
      <c r="NXN205" s="7"/>
      <c r="NXO205" s="7"/>
      <c r="NXP205" s="7"/>
      <c r="NXQ205" s="7"/>
      <c r="NXR205" s="7"/>
      <c r="NXS205" s="7"/>
      <c r="NXT205" s="7"/>
      <c r="NXU205" s="7"/>
      <c r="NXV205" s="7"/>
      <c r="NXW205" s="7"/>
      <c r="NXX205" s="7"/>
      <c r="NXY205" s="7"/>
      <c r="NXZ205" s="7"/>
      <c r="NYA205" s="7"/>
      <c r="NYB205" s="7"/>
      <c r="NYC205" s="7"/>
      <c r="NYD205" s="7"/>
      <c r="NYE205" s="7"/>
      <c r="NYF205" s="7"/>
      <c r="NYG205" s="7"/>
      <c r="NYH205" s="7"/>
      <c r="NYI205" s="7"/>
      <c r="NYJ205" s="7"/>
      <c r="NYK205" s="7"/>
      <c r="NYL205" s="7"/>
      <c r="NYM205" s="7"/>
      <c r="NYN205" s="7"/>
      <c r="NYO205" s="7"/>
      <c r="NYP205" s="7"/>
      <c r="NYQ205" s="7"/>
      <c r="NYR205" s="7"/>
      <c r="NYS205" s="7"/>
      <c r="NYT205" s="7"/>
      <c r="NYU205" s="7"/>
      <c r="NYV205" s="7"/>
      <c r="NYW205" s="7"/>
      <c r="NYX205" s="7"/>
      <c r="NYY205" s="7"/>
      <c r="NYZ205" s="7"/>
      <c r="NZA205" s="7"/>
      <c r="NZB205" s="7"/>
      <c r="NZC205" s="7"/>
      <c r="NZD205" s="7"/>
      <c r="NZE205" s="7"/>
      <c r="NZF205" s="7"/>
      <c r="NZG205" s="7"/>
      <c r="NZH205" s="7"/>
      <c r="NZI205" s="7"/>
      <c r="NZJ205" s="7"/>
      <c r="NZK205" s="7"/>
      <c r="NZL205" s="7"/>
      <c r="NZM205" s="7"/>
      <c r="NZN205" s="7"/>
      <c r="NZO205" s="7"/>
      <c r="NZP205" s="7"/>
      <c r="NZQ205" s="7"/>
      <c r="NZR205" s="7"/>
      <c r="NZS205" s="7"/>
      <c r="NZT205" s="7"/>
      <c r="NZU205" s="7"/>
      <c r="NZV205" s="7"/>
      <c r="NZW205" s="7"/>
      <c r="NZX205" s="7"/>
      <c r="NZY205" s="7"/>
      <c r="NZZ205" s="7"/>
      <c r="OAA205" s="7"/>
      <c r="OAB205" s="7"/>
      <c r="OAC205" s="7"/>
      <c r="OAD205" s="7"/>
      <c r="OAE205" s="7"/>
      <c r="OAF205" s="7"/>
      <c r="OAG205" s="7"/>
      <c r="OAH205" s="7"/>
      <c r="OAI205" s="7"/>
      <c r="OAJ205" s="7"/>
      <c r="OAK205" s="7"/>
      <c r="OAL205" s="7"/>
      <c r="OAM205" s="7"/>
      <c r="OAN205" s="7"/>
      <c r="OAO205" s="7"/>
      <c r="OAP205" s="7"/>
      <c r="OAQ205" s="7"/>
      <c r="OAR205" s="7"/>
      <c r="OAS205" s="7"/>
      <c r="OAT205" s="7"/>
      <c r="OAU205" s="7"/>
      <c r="OAV205" s="7"/>
      <c r="OAW205" s="7"/>
      <c r="OAX205" s="7"/>
      <c r="OAY205" s="7"/>
      <c r="OAZ205" s="7"/>
      <c r="OBA205" s="7"/>
      <c r="OBB205" s="7"/>
      <c r="OBC205" s="7"/>
      <c r="OBD205" s="7"/>
      <c r="OBE205" s="7"/>
      <c r="OBF205" s="7"/>
      <c r="OBG205" s="7"/>
      <c r="OBH205" s="7"/>
      <c r="OBI205" s="7"/>
      <c r="OBJ205" s="7"/>
      <c r="OBK205" s="7"/>
      <c r="OBL205" s="7"/>
      <c r="OBM205" s="7"/>
      <c r="OBN205" s="7"/>
      <c r="OBO205" s="7"/>
      <c r="OBP205" s="7"/>
      <c r="OBQ205" s="7"/>
      <c r="OBR205" s="7"/>
      <c r="OBS205" s="7"/>
      <c r="OBT205" s="7"/>
      <c r="OBU205" s="7"/>
      <c r="OBV205" s="7"/>
      <c r="OBW205" s="7"/>
      <c r="OBX205" s="7"/>
      <c r="OBY205" s="7"/>
      <c r="OBZ205" s="7"/>
      <c r="OCA205" s="7"/>
      <c r="OCB205" s="7"/>
      <c r="OCC205" s="7"/>
      <c r="OCD205" s="7"/>
      <c r="OCE205" s="7"/>
      <c r="OCF205" s="7"/>
      <c r="OCG205" s="7"/>
      <c r="OCH205" s="7"/>
      <c r="OCI205" s="7"/>
      <c r="OCJ205" s="7"/>
      <c r="OCK205" s="7"/>
      <c r="OCL205" s="7"/>
      <c r="OCM205" s="7"/>
      <c r="OCN205" s="7"/>
      <c r="OCO205" s="7"/>
      <c r="OCP205" s="7"/>
      <c r="OCQ205" s="7"/>
      <c r="OCR205" s="7"/>
      <c r="OCS205" s="7"/>
      <c r="OCT205" s="7"/>
      <c r="OCU205" s="7"/>
      <c r="OCV205" s="7"/>
      <c r="OCW205" s="7"/>
      <c r="OCX205" s="7"/>
      <c r="OCY205" s="7"/>
      <c r="OCZ205" s="7"/>
      <c r="ODA205" s="7"/>
      <c r="ODB205" s="7"/>
      <c r="ODC205" s="7"/>
      <c r="ODD205" s="7"/>
      <c r="ODE205" s="7"/>
      <c r="ODF205" s="7"/>
      <c r="ODG205" s="7"/>
      <c r="ODH205" s="7"/>
      <c r="ODI205" s="7"/>
      <c r="ODJ205" s="7"/>
      <c r="ODK205" s="7"/>
      <c r="ODL205" s="7"/>
      <c r="ODM205" s="7"/>
      <c r="ODN205" s="7"/>
      <c r="ODO205" s="7"/>
      <c r="ODP205" s="7"/>
      <c r="ODQ205" s="7"/>
      <c r="ODR205" s="7"/>
      <c r="ODS205" s="7"/>
      <c r="ODT205" s="7"/>
      <c r="ODU205" s="7"/>
      <c r="ODV205" s="7"/>
      <c r="ODW205" s="7"/>
      <c r="ODX205" s="7"/>
      <c r="ODY205" s="7"/>
      <c r="ODZ205" s="7"/>
      <c r="OEA205" s="7"/>
      <c r="OEB205" s="7"/>
      <c r="OEC205" s="7"/>
      <c r="OED205" s="7"/>
      <c r="OEE205" s="7"/>
      <c r="OEF205" s="7"/>
      <c r="OEG205" s="7"/>
      <c r="OEH205" s="7"/>
      <c r="OEI205" s="7"/>
      <c r="OEJ205" s="7"/>
      <c r="OEK205" s="7"/>
      <c r="OEL205" s="7"/>
      <c r="OEM205" s="7"/>
      <c r="OEN205" s="7"/>
      <c r="OEO205" s="7"/>
      <c r="OEP205" s="7"/>
      <c r="OEQ205" s="7"/>
      <c r="OER205" s="7"/>
      <c r="OES205" s="7"/>
      <c r="OET205" s="7"/>
      <c r="OEU205" s="7"/>
      <c r="OEV205" s="7"/>
      <c r="OEW205" s="7"/>
      <c r="OEX205" s="7"/>
      <c r="OEY205" s="7"/>
      <c r="OEZ205" s="7"/>
      <c r="OFA205" s="7"/>
      <c r="OFB205" s="7"/>
      <c r="OFC205" s="7"/>
      <c r="OFD205" s="7"/>
      <c r="OFE205" s="7"/>
      <c r="OFF205" s="7"/>
      <c r="OFG205" s="7"/>
      <c r="OFH205" s="7"/>
      <c r="OFI205" s="7"/>
      <c r="OFJ205" s="7"/>
      <c r="OFK205" s="7"/>
      <c r="OFL205" s="7"/>
      <c r="OFM205" s="7"/>
      <c r="OFN205" s="7"/>
      <c r="OFO205" s="7"/>
      <c r="OFP205" s="7"/>
      <c r="OFQ205" s="7"/>
      <c r="OFR205" s="7"/>
      <c r="OFS205" s="7"/>
      <c r="OFT205" s="7"/>
      <c r="OFU205" s="7"/>
      <c r="OFV205" s="7"/>
      <c r="OFW205" s="7"/>
      <c r="OFX205" s="7"/>
      <c r="OFY205" s="7"/>
      <c r="OFZ205" s="7"/>
      <c r="OGA205" s="7"/>
      <c r="OGB205" s="7"/>
      <c r="OGC205" s="7"/>
      <c r="OGD205" s="7"/>
      <c r="OGE205" s="7"/>
      <c r="OGF205" s="7"/>
      <c r="OGG205" s="7"/>
      <c r="OGH205" s="7"/>
      <c r="OGI205" s="7"/>
      <c r="OGJ205" s="7"/>
      <c r="OGK205" s="7"/>
      <c r="OGL205" s="7"/>
      <c r="OGM205" s="7"/>
      <c r="OGN205" s="7"/>
      <c r="OGO205" s="7"/>
      <c r="OGP205" s="7"/>
      <c r="OGQ205" s="7"/>
      <c r="OGR205" s="7"/>
      <c r="OGS205" s="7"/>
      <c r="OGT205" s="7"/>
      <c r="OGU205" s="7"/>
      <c r="OGV205" s="7"/>
      <c r="OGW205" s="7"/>
      <c r="OGX205" s="7"/>
      <c r="OGY205" s="7"/>
      <c r="OGZ205" s="7"/>
      <c r="OHA205" s="7"/>
      <c r="OHB205" s="7"/>
      <c r="OHC205" s="7"/>
      <c r="OHD205" s="7"/>
      <c r="OHE205" s="7"/>
      <c r="OHF205" s="7"/>
      <c r="OHG205" s="7"/>
      <c r="OHH205" s="7"/>
      <c r="OHI205" s="7"/>
      <c r="OHJ205" s="7"/>
      <c r="OHK205" s="7"/>
      <c r="OHL205" s="7"/>
      <c r="OHM205" s="7"/>
      <c r="OHN205" s="7"/>
      <c r="OHO205" s="7"/>
      <c r="OHP205" s="7"/>
      <c r="OHQ205" s="7"/>
      <c r="OHR205" s="7"/>
      <c r="OHS205" s="7"/>
      <c r="OHT205" s="7"/>
      <c r="OHU205" s="7"/>
      <c r="OHV205" s="7"/>
      <c r="OHW205" s="7"/>
      <c r="OHX205" s="7"/>
      <c r="OHY205" s="7"/>
      <c r="OHZ205" s="7"/>
      <c r="OIA205" s="7"/>
      <c r="OIB205" s="7"/>
      <c r="OIC205" s="7"/>
      <c r="OID205" s="7"/>
      <c r="OIE205" s="7"/>
      <c r="OIF205" s="7"/>
      <c r="OIG205" s="7"/>
      <c r="OIH205" s="7"/>
      <c r="OII205" s="7"/>
      <c r="OIJ205" s="7"/>
      <c r="OIK205" s="7"/>
      <c r="OIL205" s="7"/>
      <c r="OIM205" s="7"/>
      <c r="OIN205" s="7"/>
      <c r="OIO205" s="7"/>
      <c r="OIP205" s="7"/>
      <c r="OIQ205" s="7"/>
      <c r="OIR205" s="7"/>
      <c r="OIS205" s="7"/>
      <c r="OIT205" s="7"/>
      <c r="OIU205" s="7"/>
      <c r="OIV205" s="7"/>
      <c r="OIW205" s="7"/>
      <c r="OIX205" s="7"/>
      <c r="OIY205" s="7"/>
      <c r="OIZ205" s="7"/>
      <c r="OJA205" s="7"/>
      <c r="OJB205" s="7"/>
      <c r="OJC205" s="7"/>
      <c r="OJD205" s="7"/>
      <c r="OJE205" s="7"/>
      <c r="OJF205" s="7"/>
      <c r="OJG205" s="7"/>
      <c r="OJH205" s="7"/>
      <c r="OJI205" s="7"/>
      <c r="OJJ205" s="7"/>
      <c r="OJK205" s="7"/>
      <c r="OJL205" s="7"/>
      <c r="OJM205" s="7"/>
      <c r="OJN205" s="7"/>
      <c r="OJO205" s="7"/>
      <c r="OJP205" s="7"/>
      <c r="OJQ205" s="7"/>
      <c r="OJR205" s="7"/>
      <c r="OJS205" s="7"/>
      <c r="OJT205" s="7"/>
      <c r="OJU205" s="7"/>
      <c r="OJV205" s="7"/>
      <c r="OJW205" s="7"/>
      <c r="OJX205" s="7"/>
      <c r="OJY205" s="7"/>
      <c r="OJZ205" s="7"/>
      <c r="OKA205" s="7"/>
      <c r="OKB205" s="7"/>
      <c r="OKC205" s="7"/>
      <c r="OKD205" s="7"/>
      <c r="OKE205" s="7"/>
      <c r="OKF205" s="7"/>
      <c r="OKG205" s="7"/>
      <c r="OKH205" s="7"/>
      <c r="OKI205" s="7"/>
      <c r="OKJ205" s="7"/>
      <c r="OKK205" s="7"/>
      <c r="OKL205" s="7"/>
      <c r="OKM205" s="7"/>
      <c r="OKN205" s="7"/>
      <c r="OKO205" s="7"/>
      <c r="OKP205" s="7"/>
      <c r="OKQ205" s="7"/>
      <c r="OKR205" s="7"/>
      <c r="OKS205" s="7"/>
      <c r="OKT205" s="7"/>
      <c r="OKU205" s="7"/>
      <c r="OKV205" s="7"/>
      <c r="OKW205" s="7"/>
      <c r="OKX205" s="7"/>
      <c r="OKY205" s="7"/>
      <c r="OKZ205" s="7"/>
      <c r="OLA205" s="7"/>
      <c r="OLB205" s="7"/>
      <c r="OLC205" s="7"/>
      <c r="OLD205" s="7"/>
      <c r="OLE205" s="7"/>
      <c r="OLF205" s="7"/>
      <c r="OLG205" s="7"/>
      <c r="OLH205" s="7"/>
      <c r="OLI205" s="7"/>
      <c r="OLJ205" s="7"/>
      <c r="OLK205" s="7"/>
      <c r="OLL205" s="7"/>
      <c r="OLM205" s="7"/>
      <c r="OLN205" s="7"/>
      <c r="OLO205" s="7"/>
      <c r="OLP205" s="7"/>
      <c r="OLQ205" s="7"/>
      <c r="OLR205" s="7"/>
      <c r="OLS205" s="7"/>
      <c r="OLT205" s="7"/>
      <c r="OLU205" s="7"/>
      <c r="OLV205" s="7"/>
      <c r="OLW205" s="7"/>
      <c r="OLX205" s="7"/>
      <c r="OLY205" s="7"/>
      <c r="OLZ205" s="7"/>
      <c r="OMA205" s="7"/>
      <c r="OMB205" s="7"/>
      <c r="OMC205" s="7"/>
      <c r="OMD205" s="7"/>
      <c r="OME205" s="7"/>
      <c r="OMF205" s="7"/>
      <c r="OMG205" s="7"/>
      <c r="OMH205" s="7"/>
      <c r="OMI205" s="7"/>
      <c r="OMJ205" s="7"/>
      <c r="OMK205" s="7"/>
      <c r="OML205" s="7"/>
      <c r="OMM205" s="7"/>
      <c r="OMN205" s="7"/>
      <c r="OMO205" s="7"/>
      <c r="OMP205" s="7"/>
      <c r="OMQ205" s="7"/>
      <c r="OMR205" s="7"/>
      <c r="OMS205" s="7"/>
      <c r="OMT205" s="7"/>
      <c r="OMU205" s="7"/>
      <c r="OMV205" s="7"/>
      <c r="OMW205" s="7"/>
      <c r="OMX205" s="7"/>
      <c r="OMY205" s="7"/>
      <c r="OMZ205" s="7"/>
      <c r="ONA205" s="7"/>
      <c r="ONB205" s="7"/>
      <c r="ONC205" s="7"/>
      <c r="OND205" s="7"/>
      <c r="ONE205" s="7"/>
      <c r="ONF205" s="7"/>
      <c r="ONG205" s="7"/>
      <c r="ONH205" s="7"/>
      <c r="ONI205" s="7"/>
      <c r="ONJ205" s="7"/>
      <c r="ONK205" s="7"/>
      <c r="ONL205" s="7"/>
      <c r="ONM205" s="7"/>
      <c r="ONN205" s="7"/>
      <c r="ONO205" s="7"/>
      <c r="ONP205" s="7"/>
      <c r="ONQ205" s="7"/>
      <c r="ONR205" s="7"/>
      <c r="ONS205" s="7"/>
      <c r="ONT205" s="7"/>
      <c r="ONU205" s="7"/>
      <c r="ONV205" s="7"/>
      <c r="ONW205" s="7"/>
      <c r="ONX205" s="7"/>
      <c r="ONY205" s="7"/>
      <c r="ONZ205" s="7"/>
      <c r="OOA205" s="7"/>
      <c r="OOB205" s="7"/>
      <c r="OOC205" s="7"/>
      <c r="OOD205" s="7"/>
      <c r="OOE205" s="7"/>
      <c r="OOF205" s="7"/>
      <c r="OOG205" s="7"/>
      <c r="OOH205" s="7"/>
      <c r="OOI205" s="7"/>
      <c r="OOJ205" s="7"/>
      <c r="OOK205" s="7"/>
      <c r="OOL205" s="7"/>
      <c r="OOM205" s="7"/>
      <c r="OON205" s="7"/>
      <c r="OOO205" s="7"/>
      <c r="OOP205" s="7"/>
      <c r="OOQ205" s="7"/>
      <c r="OOR205" s="7"/>
      <c r="OOS205" s="7"/>
      <c r="OOT205" s="7"/>
      <c r="OOU205" s="7"/>
      <c r="OOV205" s="7"/>
      <c r="OOW205" s="7"/>
      <c r="OOX205" s="7"/>
      <c r="OOY205" s="7"/>
      <c r="OOZ205" s="7"/>
      <c r="OPA205" s="7"/>
      <c r="OPB205" s="7"/>
      <c r="OPC205" s="7"/>
      <c r="OPD205" s="7"/>
      <c r="OPE205" s="7"/>
      <c r="OPF205" s="7"/>
      <c r="OPG205" s="7"/>
      <c r="OPH205" s="7"/>
      <c r="OPI205" s="7"/>
      <c r="OPJ205" s="7"/>
      <c r="OPK205" s="7"/>
      <c r="OPL205" s="7"/>
      <c r="OPM205" s="7"/>
      <c r="OPN205" s="7"/>
      <c r="OPO205" s="7"/>
      <c r="OPP205" s="7"/>
      <c r="OPQ205" s="7"/>
      <c r="OPR205" s="7"/>
      <c r="OPS205" s="7"/>
      <c r="OPT205" s="7"/>
      <c r="OPU205" s="7"/>
      <c r="OPV205" s="7"/>
      <c r="OPW205" s="7"/>
      <c r="OPX205" s="7"/>
      <c r="OPY205" s="7"/>
      <c r="OPZ205" s="7"/>
      <c r="OQA205" s="7"/>
      <c r="OQB205" s="7"/>
      <c r="OQC205" s="7"/>
      <c r="OQD205" s="7"/>
      <c r="OQE205" s="7"/>
      <c r="OQF205" s="7"/>
      <c r="OQG205" s="7"/>
      <c r="OQH205" s="7"/>
      <c r="OQI205" s="7"/>
      <c r="OQJ205" s="7"/>
      <c r="OQK205" s="7"/>
      <c r="OQL205" s="7"/>
      <c r="OQM205" s="7"/>
      <c r="OQN205" s="7"/>
      <c r="OQO205" s="7"/>
      <c r="OQP205" s="7"/>
      <c r="OQQ205" s="7"/>
      <c r="OQR205" s="7"/>
      <c r="OQS205" s="7"/>
      <c r="OQT205" s="7"/>
      <c r="OQU205" s="7"/>
      <c r="OQV205" s="7"/>
      <c r="OQW205" s="7"/>
      <c r="OQX205" s="7"/>
      <c r="OQY205" s="7"/>
      <c r="OQZ205" s="7"/>
      <c r="ORA205" s="7"/>
      <c r="ORB205" s="7"/>
      <c r="ORC205" s="7"/>
      <c r="ORD205" s="7"/>
      <c r="ORE205" s="7"/>
      <c r="ORF205" s="7"/>
      <c r="ORG205" s="7"/>
      <c r="ORH205" s="7"/>
      <c r="ORI205" s="7"/>
      <c r="ORJ205" s="7"/>
      <c r="ORK205" s="7"/>
      <c r="ORL205" s="7"/>
      <c r="ORM205" s="7"/>
      <c r="ORN205" s="7"/>
      <c r="ORO205" s="7"/>
      <c r="ORP205" s="7"/>
      <c r="ORQ205" s="7"/>
      <c r="ORR205" s="7"/>
      <c r="ORS205" s="7"/>
      <c r="ORT205" s="7"/>
      <c r="ORU205" s="7"/>
      <c r="ORV205" s="7"/>
      <c r="ORW205" s="7"/>
      <c r="ORX205" s="7"/>
      <c r="ORY205" s="7"/>
      <c r="ORZ205" s="7"/>
      <c r="OSA205" s="7"/>
      <c r="OSB205" s="7"/>
      <c r="OSC205" s="7"/>
      <c r="OSD205" s="7"/>
      <c r="OSE205" s="7"/>
      <c r="OSF205" s="7"/>
      <c r="OSG205" s="7"/>
      <c r="OSH205" s="7"/>
      <c r="OSI205" s="7"/>
      <c r="OSJ205" s="7"/>
      <c r="OSK205" s="7"/>
      <c r="OSL205" s="7"/>
      <c r="OSM205" s="7"/>
      <c r="OSN205" s="7"/>
      <c r="OSO205" s="7"/>
      <c r="OSP205" s="7"/>
      <c r="OSQ205" s="7"/>
      <c r="OSR205" s="7"/>
      <c r="OSS205" s="7"/>
      <c r="OST205" s="7"/>
      <c r="OSU205" s="7"/>
      <c r="OSV205" s="7"/>
      <c r="OSW205" s="7"/>
      <c r="OSX205" s="7"/>
      <c r="OSY205" s="7"/>
      <c r="OSZ205" s="7"/>
      <c r="OTA205" s="7"/>
      <c r="OTB205" s="7"/>
      <c r="OTC205" s="7"/>
      <c r="OTD205" s="7"/>
      <c r="OTE205" s="7"/>
      <c r="OTF205" s="7"/>
      <c r="OTG205" s="7"/>
      <c r="OTH205" s="7"/>
      <c r="OTI205" s="7"/>
      <c r="OTJ205" s="7"/>
      <c r="OTK205" s="7"/>
      <c r="OTL205" s="7"/>
      <c r="OTM205" s="7"/>
      <c r="OTN205" s="7"/>
      <c r="OTO205" s="7"/>
      <c r="OTP205" s="7"/>
      <c r="OTQ205" s="7"/>
      <c r="OTR205" s="7"/>
      <c r="OTS205" s="7"/>
      <c r="OTT205" s="7"/>
      <c r="OTU205" s="7"/>
      <c r="OTV205" s="7"/>
      <c r="OTW205" s="7"/>
      <c r="OTX205" s="7"/>
      <c r="OTY205" s="7"/>
      <c r="OTZ205" s="7"/>
      <c r="OUA205" s="7"/>
      <c r="OUB205" s="7"/>
      <c r="OUC205" s="7"/>
      <c r="OUD205" s="7"/>
      <c r="OUE205" s="7"/>
      <c r="OUF205" s="7"/>
      <c r="OUG205" s="7"/>
      <c r="OUH205" s="7"/>
      <c r="OUI205" s="7"/>
      <c r="OUJ205" s="7"/>
      <c r="OUK205" s="7"/>
      <c r="OUL205" s="7"/>
      <c r="OUM205" s="7"/>
      <c r="OUN205" s="7"/>
      <c r="OUO205" s="7"/>
      <c r="OUP205" s="7"/>
      <c r="OUQ205" s="7"/>
      <c r="OUR205" s="7"/>
      <c r="OUS205" s="7"/>
      <c r="OUT205" s="7"/>
      <c r="OUU205" s="7"/>
      <c r="OUV205" s="7"/>
      <c r="OUW205" s="7"/>
      <c r="OUX205" s="7"/>
      <c r="OUY205" s="7"/>
      <c r="OUZ205" s="7"/>
      <c r="OVA205" s="7"/>
      <c r="OVB205" s="7"/>
      <c r="OVC205" s="7"/>
      <c r="OVD205" s="7"/>
      <c r="OVE205" s="7"/>
      <c r="OVF205" s="7"/>
      <c r="OVG205" s="7"/>
      <c r="OVH205" s="7"/>
      <c r="OVI205" s="7"/>
      <c r="OVJ205" s="7"/>
      <c r="OVK205" s="7"/>
      <c r="OVL205" s="7"/>
      <c r="OVM205" s="7"/>
      <c r="OVN205" s="7"/>
      <c r="OVO205" s="7"/>
      <c r="OVP205" s="7"/>
      <c r="OVQ205" s="7"/>
      <c r="OVR205" s="7"/>
      <c r="OVS205" s="7"/>
      <c r="OVT205" s="7"/>
      <c r="OVU205" s="7"/>
      <c r="OVV205" s="7"/>
      <c r="OVW205" s="7"/>
      <c r="OVX205" s="7"/>
      <c r="OVY205" s="7"/>
      <c r="OVZ205" s="7"/>
      <c r="OWA205" s="7"/>
      <c r="OWB205" s="7"/>
      <c r="OWC205" s="7"/>
      <c r="OWD205" s="7"/>
      <c r="OWE205" s="7"/>
      <c r="OWF205" s="7"/>
      <c r="OWG205" s="7"/>
      <c r="OWH205" s="7"/>
      <c r="OWI205" s="7"/>
      <c r="OWJ205" s="7"/>
      <c r="OWK205" s="7"/>
      <c r="OWL205" s="7"/>
      <c r="OWM205" s="7"/>
      <c r="OWN205" s="7"/>
      <c r="OWO205" s="7"/>
      <c r="OWP205" s="7"/>
      <c r="OWQ205" s="7"/>
      <c r="OWR205" s="7"/>
      <c r="OWS205" s="7"/>
      <c r="OWT205" s="7"/>
      <c r="OWU205" s="7"/>
      <c r="OWV205" s="7"/>
      <c r="OWW205" s="7"/>
      <c r="OWX205" s="7"/>
      <c r="OWY205" s="7"/>
      <c r="OWZ205" s="7"/>
      <c r="OXA205" s="7"/>
      <c r="OXB205" s="7"/>
      <c r="OXC205" s="7"/>
      <c r="OXD205" s="7"/>
      <c r="OXE205" s="7"/>
      <c r="OXF205" s="7"/>
      <c r="OXG205" s="7"/>
      <c r="OXH205" s="7"/>
      <c r="OXI205" s="7"/>
      <c r="OXJ205" s="7"/>
      <c r="OXK205" s="7"/>
      <c r="OXL205" s="7"/>
      <c r="OXM205" s="7"/>
      <c r="OXN205" s="7"/>
      <c r="OXO205" s="7"/>
      <c r="OXP205" s="7"/>
      <c r="OXQ205" s="7"/>
      <c r="OXR205" s="7"/>
      <c r="OXS205" s="7"/>
      <c r="OXT205" s="7"/>
      <c r="OXU205" s="7"/>
      <c r="OXV205" s="7"/>
      <c r="OXW205" s="7"/>
      <c r="OXX205" s="7"/>
      <c r="OXY205" s="7"/>
      <c r="OXZ205" s="7"/>
      <c r="OYA205" s="7"/>
      <c r="OYB205" s="7"/>
      <c r="OYC205" s="7"/>
      <c r="OYD205" s="7"/>
      <c r="OYE205" s="7"/>
      <c r="OYF205" s="7"/>
      <c r="OYG205" s="7"/>
      <c r="OYH205" s="7"/>
      <c r="OYI205" s="7"/>
      <c r="OYJ205" s="7"/>
      <c r="OYK205" s="7"/>
      <c r="OYL205" s="7"/>
      <c r="OYM205" s="7"/>
      <c r="OYN205" s="7"/>
      <c r="OYO205" s="7"/>
      <c r="OYP205" s="7"/>
      <c r="OYQ205" s="7"/>
      <c r="OYR205" s="7"/>
      <c r="OYS205" s="7"/>
      <c r="OYT205" s="7"/>
      <c r="OYU205" s="7"/>
      <c r="OYV205" s="7"/>
      <c r="OYW205" s="7"/>
      <c r="OYX205" s="7"/>
      <c r="OYY205" s="7"/>
      <c r="OYZ205" s="7"/>
      <c r="OZA205" s="7"/>
      <c r="OZB205" s="7"/>
      <c r="OZC205" s="7"/>
      <c r="OZD205" s="7"/>
      <c r="OZE205" s="7"/>
      <c r="OZF205" s="7"/>
      <c r="OZG205" s="7"/>
      <c r="OZH205" s="7"/>
      <c r="OZI205" s="7"/>
      <c r="OZJ205" s="7"/>
      <c r="OZK205" s="7"/>
      <c r="OZL205" s="7"/>
      <c r="OZM205" s="7"/>
      <c r="OZN205" s="7"/>
      <c r="OZO205" s="7"/>
      <c r="OZP205" s="7"/>
      <c r="OZQ205" s="7"/>
      <c r="OZR205" s="7"/>
      <c r="OZS205" s="7"/>
      <c r="OZT205" s="7"/>
      <c r="OZU205" s="7"/>
      <c r="OZV205" s="7"/>
      <c r="OZW205" s="7"/>
      <c r="OZX205" s="7"/>
      <c r="OZY205" s="7"/>
      <c r="OZZ205" s="7"/>
      <c r="PAA205" s="7"/>
      <c r="PAB205" s="7"/>
      <c r="PAC205" s="7"/>
      <c r="PAD205" s="7"/>
      <c r="PAE205" s="7"/>
      <c r="PAF205" s="7"/>
      <c r="PAG205" s="7"/>
      <c r="PAH205" s="7"/>
      <c r="PAI205" s="7"/>
      <c r="PAJ205" s="7"/>
      <c r="PAK205" s="7"/>
      <c r="PAL205" s="7"/>
      <c r="PAM205" s="7"/>
      <c r="PAN205" s="7"/>
      <c r="PAO205" s="7"/>
      <c r="PAP205" s="7"/>
      <c r="PAQ205" s="7"/>
      <c r="PAR205" s="7"/>
      <c r="PAS205" s="7"/>
      <c r="PAT205" s="7"/>
      <c r="PAU205" s="7"/>
      <c r="PAV205" s="7"/>
      <c r="PAW205" s="7"/>
      <c r="PAX205" s="7"/>
      <c r="PAY205" s="7"/>
      <c r="PAZ205" s="7"/>
      <c r="PBA205" s="7"/>
      <c r="PBB205" s="7"/>
      <c r="PBC205" s="7"/>
      <c r="PBD205" s="7"/>
      <c r="PBE205" s="7"/>
      <c r="PBF205" s="7"/>
      <c r="PBG205" s="7"/>
      <c r="PBH205" s="7"/>
      <c r="PBI205" s="7"/>
      <c r="PBJ205" s="7"/>
      <c r="PBK205" s="7"/>
      <c r="PBL205" s="7"/>
      <c r="PBM205" s="7"/>
      <c r="PBN205" s="7"/>
      <c r="PBO205" s="7"/>
      <c r="PBP205" s="7"/>
      <c r="PBQ205" s="7"/>
      <c r="PBR205" s="7"/>
      <c r="PBS205" s="7"/>
      <c r="PBT205" s="7"/>
      <c r="PBU205" s="7"/>
      <c r="PBV205" s="7"/>
      <c r="PBW205" s="7"/>
      <c r="PBX205" s="7"/>
      <c r="PBY205" s="7"/>
      <c r="PBZ205" s="7"/>
      <c r="PCA205" s="7"/>
      <c r="PCB205" s="7"/>
      <c r="PCC205" s="7"/>
      <c r="PCD205" s="7"/>
      <c r="PCE205" s="7"/>
      <c r="PCF205" s="7"/>
      <c r="PCG205" s="7"/>
      <c r="PCH205" s="7"/>
      <c r="PCI205" s="7"/>
      <c r="PCJ205" s="7"/>
      <c r="PCK205" s="7"/>
      <c r="PCL205" s="7"/>
      <c r="PCM205" s="7"/>
      <c r="PCN205" s="7"/>
      <c r="PCO205" s="7"/>
      <c r="PCP205" s="7"/>
      <c r="PCQ205" s="7"/>
      <c r="PCR205" s="7"/>
      <c r="PCS205" s="7"/>
      <c r="PCT205" s="7"/>
      <c r="PCU205" s="7"/>
      <c r="PCV205" s="7"/>
      <c r="PCW205" s="7"/>
      <c r="PCX205" s="7"/>
      <c r="PCY205" s="7"/>
      <c r="PCZ205" s="7"/>
      <c r="PDA205" s="7"/>
      <c r="PDB205" s="7"/>
      <c r="PDC205" s="7"/>
      <c r="PDD205" s="7"/>
      <c r="PDE205" s="7"/>
      <c r="PDF205" s="7"/>
      <c r="PDG205" s="7"/>
      <c r="PDH205" s="7"/>
      <c r="PDI205" s="7"/>
      <c r="PDJ205" s="7"/>
      <c r="PDK205" s="7"/>
      <c r="PDL205" s="7"/>
      <c r="PDM205" s="7"/>
      <c r="PDN205" s="7"/>
      <c r="PDO205" s="7"/>
      <c r="PDP205" s="7"/>
      <c r="PDQ205" s="7"/>
      <c r="PDR205" s="7"/>
      <c r="PDS205" s="7"/>
      <c r="PDT205" s="7"/>
      <c r="PDU205" s="7"/>
      <c r="PDV205" s="7"/>
      <c r="PDW205" s="7"/>
      <c r="PDX205" s="7"/>
      <c r="PDY205" s="7"/>
      <c r="PDZ205" s="7"/>
      <c r="PEA205" s="7"/>
      <c r="PEB205" s="7"/>
      <c r="PEC205" s="7"/>
      <c r="PED205" s="7"/>
      <c r="PEE205" s="7"/>
      <c r="PEF205" s="7"/>
      <c r="PEG205" s="7"/>
      <c r="PEH205" s="7"/>
      <c r="PEI205" s="7"/>
      <c r="PEJ205" s="7"/>
      <c r="PEK205" s="7"/>
      <c r="PEL205" s="7"/>
      <c r="PEM205" s="7"/>
      <c r="PEN205" s="7"/>
      <c r="PEO205" s="7"/>
      <c r="PEP205" s="7"/>
      <c r="PEQ205" s="7"/>
      <c r="PER205" s="7"/>
      <c r="PES205" s="7"/>
      <c r="PET205" s="7"/>
      <c r="PEU205" s="7"/>
      <c r="PEV205" s="7"/>
      <c r="PEW205" s="7"/>
      <c r="PEX205" s="7"/>
      <c r="PEY205" s="7"/>
      <c r="PEZ205" s="7"/>
      <c r="PFA205" s="7"/>
      <c r="PFB205" s="7"/>
      <c r="PFC205" s="7"/>
      <c r="PFD205" s="7"/>
      <c r="PFE205" s="7"/>
      <c r="PFF205" s="7"/>
      <c r="PFG205" s="7"/>
      <c r="PFH205" s="7"/>
      <c r="PFI205" s="7"/>
      <c r="PFJ205" s="7"/>
      <c r="PFK205" s="7"/>
      <c r="PFL205" s="7"/>
      <c r="PFM205" s="7"/>
      <c r="PFN205" s="7"/>
      <c r="PFO205" s="7"/>
      <c r="PFP205" s="7"/>
      <c r="PFQ205" s="7"/>
      <c r="PFR205" s="7"/>
      <c r="PFS205" s="7"/>
      <c r="PFT205" s="7"/>
      <c r="PFU205" s="7"/>
      <c r="PFV205" s="7"/>
      <c r="PFW205" s="7"/>
      <c r="PFX205" s="7"/>
      <c r="PFY205" s="7"/>
      <c r="PFZ205" s="7"/>
      <c r="PGA205" s="7"/>
      <c r="PGB205" s="7"/>
      <c r="PGC205" s="7"/>
      <c r="PGD205" s="7"/>
      <c r="PGE205" s="7"/>
      <c r="PGF205" s="7"/>
      <c r="PGG205" s="7"/>
      <c r="PGH205" s="7"/>
      <c r="PGI205" s="7"/>
      <c r="PGJ205" s="7"/>
      <c r="PGK205" s="7"/>
      <c r="PGL205" s="7"/>
      <c r="PGM205" s="7"/>
      <c r="PGN205" s="7"/>
      <c r="PGO205" s="7"/>
      <c r="PGP205" s="7"/>
      <c r="PGQ205" s="7"/>
      <c r="PGR205" s="7"/>
      <c r="PGS205" s="7"/>
      <c r="PGT205" s="7"/>
      <c r="PGU205" s="7"/>
      <c r="PGV205" s="7"/>
      <c r="PGW205" s="7"/>
      <c r="PGX205" s="7"/>
      <c r="PGY205" s="7"/>
      <c r="PGZ205" s="7"/>
      <c r="PHA205" s="7"/>
      <c r="PHB205" s="7"/>
      <c r="PHC205" s="7"/>
      <c r="PHD205" s="7"/>
      <c r="PHE205" s="7"/>
      <c r="PHF205" s="7"/>
      <c r="PHG205" s="7"/>
      <c r="PHH205" s="7"/>
      <c r="PHI205" s="7"/>
      <c r="PHJ205" s="7"/>
      <c r="PHK205" s="7"/>
      <c r="PHL205" s="7"/>
      <c r="PHM205" s="7"/>
      <c r="PHN205" s="7"/>
      <c r="PHO205" s="7"/>
      <c r="PHP205" s="7"/>
      <c r="PHQ205" s="7"/>
      <c r="PHR205" s="7"/>
      <c r="PHS205" s="7"/>
      <c r="PHT205" s="7"/>
      <c r="PHU205" s="7"/>
      <c r="PHV205" s="7"/>
      <c r="PHW205" s="7"/>
      <c r="PHX205" s="7"/>
      <c r="PHY205" s="7"/>
      <c r="PHZ205" s="7"/>
      <c r="PIA205" s="7"/>
      <c r="PIB205" s="7"/>
      <c r="PIC205" s="7"/>
      <c r="PID205" s="7"/>
      <c r="PIE205" s="7"/>
      <c r="PIF205" s="7"/>
      <c r="PIG205" s="7"/>
      <c r="PIH205" s="7"/>
      <c r="PII205" s="7"/>
      <c r="PIJ205" s="7"/>
      <c r="PIK205" s="7"/>
      <c r="PIL205" s="7"/>
      <c r="PIM205" s="7"/>
      <c r="PIN205" s="7"/>
      <c r="PIO205" s="7"/>
      <c r="PIP205" s="7"/>
      <c r="PIQ205" s="7"/>
      <c r="PIR205" s="7"/>
      <c r="PIS205" s="7"/>
      <c r="PIT205" s="7"/>
      <c r="PIU205" s="7"/>
      <c r="PIV205" s="7"/>
      <c r="PIW205" s="7"/>
      <c r="PIX205" s="7"/>
      <c r="PIY205" s="7"/>
      <c r="PIZ205" s="7"/>
      <c r="PJA205" s="7"/>
      <c r="PJB205" s="7"/>
      <c r="PJC205" s="7"/>
      <c r="PJD205" s="7"/>
      <c r="PJE205" s="7"/>
      <c r="PJF205" s="7"/>
      <c r="PJG205" s="7"/>
      <c r="PJH205" s="7"/>
      <c r="PJI205" s="7"/>
      <c r="PJJ205" s="7"/>
      <c r="PJK205" s="7"/>
      <c r="PJL205" s="7"/>
      <c r="PJM205" s="7"/>
      <c r="PJN205" s="7"/>
      <c r="PJO205" s="7"/>
      <c r="PJP205" s="7"/>
      <c r="PJQ205" s="7"/>
      <c r="PJR205" s="7"/>
      <c r="PJS205" s="7"/>
      <c r="PJT205" s="7"/>
      <c r="PJU205" s="7"/>
      <c r="PJV205" s="7"/>
      <c r="PJW205" s="7"/>
      <c r="PJX205" s="7"/>
      <c r="PJY205" s="7"/>
      <c r="PJZ205" s="7"/>
      <c r="PKA205" s="7"/>
      <c r="PKB205" s="7"/>
      <c r="PKC205" s="7"/>
      <c r="PKD205" s="7"/>
      <c r="PKE205" s="7"/>
      <c r="PKF205" s="7"/>
      <c r="PKG205" s="7"/>
      <c r="PKH205" s="7"/>
      <c r="PKI205" s="7"/>
      <c r="PKJ205" s="7"/>
      <c r="PKK205" s="7"/>
      <c r="PKL205" s="7"/>
      <c r="PKM205" s="7"/>
      <c r="PKN205" s="7"/>
      <c r="PKO205" s="7"/>
      <c r="PKP205" s="7"/>
      <c r="PKQ205" s="7"/>
      <c r="PKR205" s="7"/>
      <c r="PKS205" s="7"/>
      <c r="PKT205" s="7"/>
      <c r="PKU205" s="7"/>
      <c r="PKV205" s="7"/>
      <c r="PKW205" s="7"/>
      <c r="PKX205" s="7"/>
      <c r="PKY205" s="7"/>
      <c r="PKZ205" s="7"/>
      <c r="PLA205" s="7"/>
      <c r="PLB205" s="7"/>
      <c r="PLC205" s="7"/>
      <c r="PLD205" s="7"/>
      <c r="PLE205" s="7"/>
      <c r="PLF205" s="7"/>
      <c r="PLG205" s="7"/>
      <c r="PLH205" s="7"/>
      <c r="PLI205" s="7"/>
      <c r="PLJ205" s="7"/>
      <c r="PLK205" s="7"/>
      <c r="PLL205" s="7"/>
      <c r="PLM205" s="7"/>
      <c r="PLN205" s="7"/>
      <c r="PLO205" s="7"/>
      <c r="PLP205" s="7"/>
      <c r="PLQ205" s="7"/>
      <c r="PLR205" s="7"/>
      <c r="PLS205" s="7"/>
      <c r="PLT205" s="7"/>
      <c r="PLU205" s="7"/>
      <c r="PLV205" s="7"/>
      <c r="PLW205" s="7"/>
      <c r="PLX205" s="7"/>
      <c r="PLY205" s="7"/>
      <c r="PLZ205" s="7"/>
      <c r="PMA205" s="7"/>
      <c r="PMB205" s="7"/>
      <c r="PMC205" s="7"/>
      <c r="PMD205" s="7"/>
      <c r="PME205" s="7"/>
      <c r="PMF205" s="7"/>
      <c r="PMG205" s="7"/>
      <c r="PMH205" s="7"/>
      <c r="PMI205" s="7"/>
      <c r="PMJ205" s="7"/>
      <c r="PMK205" s="7"/>
      <c r="PML205" s="7"/>
      <c r="PMM205" s="7"/>
      <c r="PMN205" s="7"/>
      <c r="PMO205" s="7"/>
      <c r="PMP205" s="7"/>
      <c r="PMQ205" s="7"/>
      <c r="PMR205" s="7"/>
      <c r="PMS205" s="7"/>
      <c r="PMT205" s="7"/>
      <c r="PMU205" s="7"/>
      <c r="PMV205" s="7"/>
      <c r="PMW205" s="7"/>
      <c r="PMX205" s="7"/>
      <c r="PMY205" s="7"/>
      <c r="PMZ205" s="7"/>
      <c r="PNA205" s="7"/>
      <c r="PNB205" s="7"/>
      <c r="PNC205" s="7"/>
      <c r="PND205" s="7"/>
      <c r="PNE205" s="7"/>
      <c r="PNF205" s="7"/>
      <c r="PNG205" s="7"/>
      <c r="PNH205" s="7"/>
      <c r="PNI205" s="7"/>
      <c r="PNJ205" s="7"/>
      <c r="PNK205" s="7"/>
      <c r="PNL205" s="7"/>
      <c r="PNM205" s="7"/>
      <c r="PNN205" s="7"/>
      <c r="PNO205" s="7"/>
      <c r="PNP205" s="7"/>
      <c r="PNQ205" s="7"/>
      <c r="PNR205" s="7"/>
      <c r="PNS205" s="7"/>
      <c r="PNT205" s="7"/>
      <c r="PNU205" s="7"/>
      <c r="PNV205" s="7"/>
      <c r="PNW205" s="7"/>
      <c r="PNX205" s="7"/>
      <c r="PNY205" s="7"/>
      <c r="PNZ205" s="7"/>
      <c r="POA205" s="7"/>
      <c r="POB205" s="7"/>
      <c r="POC205" s="7"/>
      <c r="POD205" s="7"/>
      <c r="POE205" s="7"/>
      <c r="POF205" s="7"/>
      <c r="POG205" s="7"/>
      <c r="POH205" s="7"/>
      <c r="POI205" s="7"/>
      <c r="POJ205" s="7"/>
      <c r="POK205" s="7"/>
      <c r="POL205" s="7"/>
      <c r="POM205" s="7"/>
      <c r="PON205" s="7"/>
      <c r="POO205" s="7"/>
      <c r="POP205" s="7"/>
      <c r="POQ205" s="7"/>
      <c r="POR205" s="7"/>
      <c r="POS205" s="7"/>
      <c r="POT205" s="7"/>
      <c r="POU205" s="7"/>
      <c r="POV205" s="7"/>
      <c r="POW205" s="7"/>
      <c r="POX205" s="7"/>
      <c r="POY205" s="7"/>
      <c r="POZ205" s="7"/>
      <c r="PPA205" s="7"/>
      <c r="PPB205" s="7"/>
      <c r="PPC205" s="7"/>
      <c r="PPD205" s="7"/>
      <c r="PPE205" s="7"/>
      <c r="PPF205" s="7"/>
      <c r="PPG205" s="7"/>
      <c r="PPH205" s="7"/>
      <c r="PPI205" s="7"/>
      <c r="PPJ205" s="7"/>
      <c r="PPK205" s="7"/>
      <c r="PPL205" s="7"/>
      <c r="PPM205" s="7"/>
      <c r="PPN205" s="7"/>
      <c r="PPO205" s="7"/>
      <c r="PPP205" s="7"/>
      <c r="PPQ205" s="7"/>
      <c r="PPR205" s="7"/>
      <c r="PPS205" s="7"/>
      <c r="PPT205" s="7"/>
      <c r="PPU205" s="7"/>
      <c r="PPV205" s="7"/>
      <c r="PPW205" s="7"/>
      <c r="PPX205" s="7"/>
      <c r="PPY205" s="7"/>
      <c r="PPZ205" s="7"/>
      <c r="PQA205" s="7"/>
      <c r="PQB205" s="7"/>
      <c r="PQC205" s="7"/>
      <c r="PQD205" s="7"/>
      <c r="PQE205" s="7"/>
      <c r="PQF205" s="7"/>
      <c r="PQG205" s="7"/>
      <c r="PQH205" s="7"/>
      <c r="PQI205" s="7"/>
      <c r="PQJ205" s="7"/>
      <c r="PQK205" s="7"/>
      <c r="PQL205" s="7"/>
      <c r="PQM205" s="7"/>
      <c r="PQN205" s="7"/>
      <c r="PQO205" s="7"/>
      <c r="PQP205" s="7"/>
      <c r="PQQ205" s="7"/>
      <c r="PQR205" s="7"/>
      <c r="PQS205" s="7"/>
      <c r="PQT205" s="7"/>
      <c r="PQU205" s="7"/>
      <c r="PQV205" s="7"/>
      <c r="PQW205" s="7"/>
      <c r="PQX205" s="7"/>
      <c r="PQY205" s="7"/>
      <c r="PQZ205" s="7"/>
      <c r="PRA205" s="7"/>
      <c r="PRB205" s="7"/>
      <c r="PRC205" s="7"/>
      <c r="PRD205" s="7"/>
      <c r="PRE205" s="7"/>
      <c r="PRF205" s="7"/>
      <c r="PRG205" s="7"/>
      <c r="PRH205" s="7"/>
      <c r="PRI205" s="7"/>
      <c r="PRJ205" s="7"/>
      <c r="PRK205" s="7"/>
      <c r="PRL205" s="7"/>
      <c r="PRM205" s="7"/>
      <c r="PRN205" s="7"/>
      <c r="PRO205" s="7"/>
      <c r="PRP205" s="7"/>
      <c r="PRQ205" s="7"/>
      <c r="PRR205" s="7"/>
      <c r="PRS205" s="7"/>
      <c r="PRT205" s="7"/>
      <c r="PRU205" s="7"/>
      <c r="PRV205" s="7"/>
      <c r="PRW205" s="7"/>
      <c r="PRX205" s="7"/>
      <c r="PRY205" s="7"/>
      <c r="PRZ205" s="7"/>
      <c r="PSA205" s="7"/>
      <c r="PSB205" s="7"/>
      <c r="PSC205" s="7"/>
      <c r="PSD205" s="7"/>
      <c r="PSE205" s="7"/>
      <c r="PSF205" s="7"/>
      <c r="PSG205" s="7"/>
      <c r="PSH205" s="7"/>
      <c r="PSI205" s="7"/>
      <c r="PSJ205" s="7"/>
      <c r="PSK205" s="7"/>
      <c r="PSL205" s="7"/>
      <c r="PSM205" s="7"/>
      <c r="PSN205" s="7"/>
      <c r="PSO205" s="7"/>
      <c r="PSP205" s="7"/>
      <c r="PSQ205" s="7"/>
      <c r="PSR205" s="7"/>
      <c r="PSS205" s="7"/>
      <c r="PST205" s="7"/>
      <c r="PSU205" s="7"/>
      <c r="PSV205" s="7"/>
      <c r="PSW205" s="7"/>
      <c r="PSX205" s="7"/>
      <c r="PSY205" s="7"/>
      <c r="PSZ205" s="7"/>
      <c r="PTA205" s="7"/>
      <c r="PTB205" s="7"/>
      <c r="PTC205" s="7"/>
      <c r="PTD205" s="7"/>
      <c r="PTE205" s="7"/>
      <c r="PTF205" s="7"/>
      <c r="PTG205" s="7"/>
      <c r="PTH205" s="7"/>
      <c r="PTI205" s="7"/>
      <c r="PTJ205" s="7"/>
      <c r="PTK205" s="7"/>
      <c r="PTL205" s="7"/>
      <c r="PTM205" s="7"/>
      <c r="PTN205" s="7"/>
      <c r="PTO205" s="7"/>
      <c r="PTP205" s="7"/>
      <c r="PTQ205" s="7"/>
      <c r="PTR205" s="7"/>
      <c r="PTS205" s="7"/>
      <c r="PTT205" s="7"/>
      <c r="PTU205" s="7"/>
      <c r="PTV205" s="7"/>
      <c r="PTW205" s="7"/>
      <c r="PTX205" s="7"/>
      <c r="PTY205" s="7"/>
      <c r="PTZ205" s="7"/>
      <c r="PUA205" s="7"/>
      <c r="PUB205" s="7"/>
      <c r="PUC205" s="7"/>
      <c r="PUD205" s="7"/>
      <c r="PUE205" s="7"/>
      <c r="PUF205" s="7"/>
      <c r="PUG205" s="7"/>
      <c r="PUH205" s="7"/>
      <c r="PUI205" s="7"/>
      <c r="PUJ205" s="7"/>
      <c r="PUK205" s="7"/>
      <c r="PUL205" s="7"/>
      <c r="PUM205" s="7"/>
      <c r="PUN205" s="7"/>
      <c r="PUO205" s="7"/>
      <c r="PUP205" s="7"/>
      <c r="PUQ205" s="7"/>
      <c r="PUR205" s="7"/>
      <c r="PUS205" s="7"/>
      <c r="PUT205" s="7"/>
      <c r="PUU205" s="7"/>
      <c r="PUV205" s="7"/>
      <c r="PUW205" s="7"/>
      <c r="PUX205" s="7"/>
      <c r="PUY205" s="7"/>
      <c r="PUZ205" s="7"/>
      <c r="PVA205" s="7"/>
      <c r="PVB205" s="7"/>
      <c r="PVC205" s="7"/>
      <c r="PVD205" s="7"/>
      <c r="PVE205" s="7"/>
      <c r="PVF205" s="7"/>
      <c r="PVG205" s="7"/>
      <c r="PVH205" s="7"/>
      <c r="PVI205" s="7"/>
      <c r="PVJ205" s="7"/>
      <c r="PVK205" s="7"/>
      <c r="PVL205" s="7"/>
      <c r="PVM205" s="7"/>
      <c r="PVN205" s="7"/>
      <c r="PVO205" s="7"/>
      <c r="PVP205" s="7"/>
      <c r="PVQ205" s="7"/>
      <c r="PVR205" s="7"/>
      <c r="PVS205" s="7"/>
      <c r="PVT205" s="7"/>
      <c r="PVU205" s="7"/>
      <c r="PVV205" s="7"/>
      <c r="PVW205" s="7"/>
      <c r="PVX205" s="7"/>
      <c r="PVY205" s="7"/>
      <c r="PVZ205" s="7"/>
      <c r="PWA205" s="7"/>
      <c r="PWB205" s="7"/>
      <c r="PWC205" s="7"/>
      <c r="PWD205" s="7"/>
      <c r="PWE205" s="7"/>
      <c r="PWF205" s="7"/>
      <c r="PWG205" s="7"/>
      <c r="PWH205" s="7"/>
      <c r="PWI205" s="7"/>
      <c r="PWJ205" s="7"/>
      <c r="PWK205" s="7"/>
      <c r="PWL205" s="7"/>
      <c r="PWM205" s="7"/>
      <c r="PWN205" s="7"/>
      <c r="PWO205" s="7"/>
      <c r="PWP205" s="7"/>
      <c r="PWQ205" s="7"/>
      <c r="PWR205" s="7"/>
      <c r="PWS205" s="7"/>
      <c r="PWT205" s="7"/>
      <c r="PWU205" s="7"/>
      <c r="PWV205" s="7"/>
      <c r="PWW205" s="7"/>
      <c r="PWX205" s="7"/>
      <c r="PWY205" s="7"/>
      <c r="PWZ205" s="7"/>
      <c r="PXA205" s="7"/>
      <c r="PXB205" s="7"/>
      <c r="PXC205" s="7"/>
      <c r="PXD205" s="7"/>
      <c r="PXE205" s="7"/>
      <c r="PXF205" s="7"/>
      <c r="PXG205" s="7"/>
      <c r="PXH205" s="7"/>
      <c r="PXI205" s="7"/>
      <c r="PXJ205" s="7"/>
      <c r="PXK205" s="7"/>
      <c r="PXL205" s="7"/>
      <c r="PXM205" s="7"/>
      <c r="PXN205" s="7"/>
      <c r="PXO205" s="7"/>
      <c r="PXP205" s="7"/>
      <c r="PXQ205" s="7"/>
      <c r="PXR205" s="7"/>
      <c r="PXS205" s="7"/>
      <c r="PXT205" s="7"/>
      <c r="PXU205" s="7"/>
      <c r="PXV205" s="7"/>
      <c r="PXW205" s="7"/>
      <c r="PXX205" s="7"/>
      <c r="PXY205" s="7"/>
      <c r="PXZ205" s="7"/>
      <c r="PYA205" s="7"/>
      <c r="PYB205" s="7"/>
      <c r="PYC205" s="7"/>
      <c r="PYD205" s="7"/>
      <c r="PYE205" s="7"/>
      <c r="PYF205" s="7"/>
      <c r="PYG205" s="7"/>
      <c r="PYH205" s="7"/>
      <c r="PYI205" s="7"/>
      <c r="PYJ205" s="7"/>
      <c r="PYK205" s="7"/>
      <c r="PYL205" s="7"/>
      <c r="PYM205" s="7"/>
      <c r="PYN205" s="7"/>
      <c r="PYO205" s="7"/>
      <c r="PYP205" s="7"/>
      <c r="PYQ205" s="7"/>
      <c r="PYR205" s="7"/>
      <c r="PYS205" s="7"/>
      <c r="PYT205" s="7"/>
      <c r="PYU205" s="7"/>
      <c r="PYV205" s="7"/>
      <c r="PYW205" s="7"/>
      <c r="PYX205" s="7"/>
      <c r="PYY205" s="7"/>
      <c r="PYZ205" s="7"/>
      <c r="PZA205" s="7"/>
      <c r="PZB205" s="7"/>
      <c r="PZC205" s="7"/>
      <c r="PZD205" s="7"/>
      <c r="PZE205" s="7"/>
      <c r="PZF205" s="7"/>
      <c r="PZG205" s="7"/>
      <c r="PZH205" s="7"/>
      <c r="PZI205" s="7"/>
      <c r="PZJ205" s="7"/>
      <c r="PZK205" s="7"/>
      <c r="PZL205" s="7"/>
      <c r="PZM205" s="7"/>
      <c r="PZN205" s="7"/>
      <c r="PZO205" s="7"/>
      <c r="PZP205" s="7"/>
      <c r="PZQ205" s="7"/>
      <c r="PZR205" s="7"/>
      <c r="PZS205" s="7"/>
      <c r="PZT205" s="7"/>
      <c r="PZU205" s="7"/>
      <c r="PZV205" s="7"/>
      <c r="PZW205" s="7"/>
      <c r="PZX205" s="7"/>
      <c r="PZY205" s="7"/>
      <c r="PZZ205" s="7"/>
      <c r="QAA205" s="7"/>
      <c r="QAB205" s="7"/>
      <c r="QAC205" s="7"/>
      <c r="QAD205" s="7"/>
      <c r="QAE205" s="7"/>
      <c r="QAF205" s="7"/>
      <c r="QAG205" s="7"/>
      <c r="QAH205" s="7"/>
      <c r="QAI205" s="7"/>
      <c r="QAJ205" s="7"/>
      <c r="QAK205" s="7"/>
      <c r="QAL205" s="7"/>
      <c r="QAM205" s="7"/>
      <c r="QAN205" s="7"/>
      <c r="QAO205" s="7"/>
      <c r="QAP205" s="7"/>
      <c r="QAQ205" s="7"/>
      <c r="QAR205" s="7"/>
      <c r="QAS205" s="7"/>
      <c r="QAT205" s="7"/>
      <c r="QAU205" s="7"/>
      <c r="QAV205" s="7"/>
      <c r="QAW205" s="7"/>
      <c r="QAX205" s="7"/>
      <c r="QAY205" s="7"/>
      <c r="QAZ205" s="7"/>
      <c r="QBA205" s="7"/>
      <c r="QBB205" s="7"/>
      <c r="QBC205" s="7"/>
      <c r="QBD205" s="7"/>
      <c r="QBE205" s="7"/>
      <c r="QBF205" s="7"/>
      <c r="QBG205" s="7"/>
      <c r="QBH205" s="7"/>
      <c r="QBI205" s="7"/>
      <c r="QBJ205" s="7"/>
      <c r="QBK205" s="7"/>
      <c r="QBL205" s="7"/>
      <c r="QBM205" s="7"/>
      <c r="QBN205" s="7"/>
      <c r="QBO205" s="7"/>
      <c r="QBP205" s="7"/>
      <c r="QBQ205" s="7"/>
      <c r="QBR205" s="7"/>
      <c r="QBS205" s="7"/>
      <c r="QBT205" s="7"/>
      <c r="QBU205" s="7"/>
      <c r="QBV205" s="7"/>
      <c r="QBW205" s="7"/>
      <c r="QBX205" s="7"/>
      <c r="QBY205" s="7"/>
      <c r="QBZ205" s="7"/>
      <c r="QCA205" s="7"/>
      <c r="QCB205" s="7"/>
      <c r="QCC205" s="7"/>
      <c r="QCD205" s="7"/>
      <c r="QCE205" s="7"/>
      <c r="QCF205" s="7"/>
      <c r="QCG205" s="7"/>
      <c r="QCH205" s="7"/>
      <c r="QCI205" s="7"/>
      <c r="QCJ205" s="7"/>
      <c r="QCK205" s="7"/>
      <c r="QCL205" s="7"/>
      <c r="QCM205" s="7"/>
      <c r="QCN205" s="7"/>
      <c r="QCO205" s="7"/>
      <c r="QCP205" s="7"/>
      <c r="QCQ205" s="7"/>
      <c r="QCR205" s="7"/>
      <c r="QCS205" s="7"/>
      <c r="QCT205" s="7"/>
      <c r="QCU205" s="7"/>
      <c r="QCV205" s="7"/>
      <c r="QCW205" s="7"/>
      <c r="QCX205" s="7"/>
      <c r="QCY205" s="7"/>
      <c r="QCZ205" s="7"/>
      <c r="QDA205" s="7"/>
      <c r="QDB205" s="7"/>
      <c r="QDC205" s="7"/>
      <c r="QDD205" s="7"/>
      <c r="QDE205" s="7"/>
      <c r="QDF205" s="7"/>
      <c r="QDG205" s="7"/>
      <c r="QDH205" s="7"/>
      <c r="QDI205" s="7"/>
      <c r="QDJ205" s="7"/>
      <c r="QDK205" s="7"/>
      <c r="QDL205" s="7"/>
      <c r="QDM205" s="7"/>
      <c r="QDN205" s="7"/>
      <c r="QDO205" s="7"/>
      <c r="QDP205" s="7"/>
      <c r="QDQ205" s="7"/>
      <c r="QDR205" s="7"/>
      <c r="QDS205" s="7"/>
      <c r="QDT205" s="7"/>
      <c r="QDU205" s="7"/>
      <c r="QDV205" s="7"/>
      <c r="QDW205" s="7"/>
      <c r="QDX205" s="7"/>
      <c r="QDY205" s="7"/>
      <c r="QDZ205" s="7"/>
      <c r="QEA205" s="7"/>
      <c r="QEB205" s="7"/>
      <c r="QEC205" s="7"/>
      <c r="QED205" s="7"/>
      <c r="QEE205" s="7"/>
      <c r="QEF205" s="7"/>
      <c r="QEG205" s="7"/>
      <c r="QEH205" s="7"/>
      <c r="QEI205" s="7"/>
      <c r="QEJ205" s="7"/>
      <c r="QEK205" s="7"/>
      <c r="QEL205" s="7"/>
      <c r="QEM205" s="7"/>
      <c r="QEN205" s="7"/>
      <c r="QEO205" s="7"/>
      <c r="QEP205" s="7"/>
      <c r="QEQ205" s="7"/>
      <c r="QER205" s="7"/>
      <c r="QES205" s="7"/>
      <c r="QET205" s="7"/>
      <c r="QEU205" s="7"/>
      <c r="QEV205" s="7"/>
      <c r="QEW205" s="7"/>
      <c r="QEX205" s="7"/>
      <c r="QEY205" s="7"/>
      <c r="QEZ205" s="7"/>
      <c r="QFA205" s="7"/>
      <c r="QFB205" s="7"/>
      <c r="QFC205" s="7"/>
      <c r="QFD205" s="7"/>
      <c r="QFE205" s="7"/>
      <c r="QFF205" s="7"/>
      <c r="QFG205" s="7"/>
      <c r="QFH205" s="7"/>
      <c r="QFI205" s="7"/>
      <c r="QFJ205" s="7"/>
      <c r="QFK205" s="7"/>
      <c r="QFL205" s="7"/>
      <c r="QFM205" s="7"/>
      <c r="QFN205" s="7"/>
      <c r="QFO205" s="7"/>
      <c r="QFP205" s="7"/>
      <c r="QFQ205" s="7"/>
      <c r="QFR205" s="7"/>
      <c r="QFS205" s="7"/>
      <c r="QFT205" s="7"/>
      <c r="QFU205" s="7"/>
      <c r="QFV205" s="7"/>
      <c r="QFW205" s="7"/>
      <c r="QFX205" s="7"/>
      <c r="QFY205" s="7"/>
      <c r="QFZ205" s="7"/>
      <c r="QGA205" s="7"/>
      <c r="QGB205" s="7"/>
      <c r="QGC205" s="7"/>
      <c r="QGD205" s="7"/>
      <c r="QGE205" s="7"/>
      <c r="QGF205" s="7"/>
      <c r="QGG205" s="7"/>
      <c r="QGH205" s="7"/>
      <c r="QGI205" s="7"/>
      <c r="QGJ205" s="7"/>
      <c r="QGK205" s="7"/>
      <c r="QGL205" s="7"/>
      <c r="QGM205" s="7"/>
      <c r="QGN205" s="7"/>
      <c r="QGO205" s="7"/>
      <c r="QGP205" s="7"/>
      <c r="QGQ205" s="7"/>
      <c r="QGR205" s="7"/>
      <c r="QGS205" s="7"/>
      <c r="QGT205" s="7"/>
      <c r="QGU205" s="7"/>
      <c r="QGV205" s="7"/>
      <c r="QGW205" s="7"/>
      <c r="QGX205" s="7"/>
      <c r="QGY205" s="7"/>
      <c r="QGZ205" s="7"/>
      <c r="QHA205" s="7"/>
      <c r="QHB205" s="7"/>
      <c r="QHC205" s="7"/>
      <c r="QHD205" s="7"/>
      <c r="QHE205" s="7"/>
      <c r="QHF205" s="7"/>
      <c r="QHG205" s="7"/>
      <c r="QHH205" s="7"/>
      <c r="QHI205" s="7"/>
      <c r="QHJ205" s="7"/>
      <c r="QHK205" s="7"/>
      <c r="QHL205" s="7"/>
      <c r="QHM205" s="7"/>
      <c r="QHN205" s="7"/>
      <c r="QHO205" s="7"/>
      <c r="QHP205" s="7"/>
      <c r="QHQ205" s="7"/>
      <c r="QHR205" s="7"/>
      <c r="QHS205" s="7"/>
      <c r="QHT205" s="7"/>
      <c r="QHU205" s="7"/>
      <c r="QHV205" s="7"/>
      <c r="QHW205" s="7"/>
      <c r="QHX205" s="7"/>
      <c r="QHY205" s="7"/>
      <c r="QHZ205" s="7"/>
      <c r="QIA205" s="7"/>
      <c r="QIB205" s="7"/>
      <c r="QIC205" s="7"/>
      <c r="QID205" s="7"/>
      <c r="QIE205" s="7"/>
      <c r="QIF205" s="7"/>
      <c r="QIG205" s="7"/>
      <c r="QIH205" s="7"/>
      <c r="QII205" s="7"/>
      <c r="QIJ205" s="7"/>
      <c r="QIK205" s="7"/>
      <c r="QIL205" s="7"/>
      <c r="QIM205" s="7"/>
      <c r="QIN205" s="7"/>
      <c r="QIO205" s="7"/>
      <c r="QIP205" s="7"/>
      <c r="QIQ205" s="7"/>
      <c r="QIR205" s="7"/>
      <c r="QIS205" s="7"/>
      <c r="QIT205" s="7"/>
      <c r="QIU205" s="7"/>
      <c r="QIV205" s="7"/>
      <c r="QIW205" s="7"/>
      <c r="QIX205" s="7"/>
      <c r="QIY205" s="7"/>
      <c r="QIZ205" s="7"/>
      <c r="QJA205" s="7"/>
      <c r="QJB205" s="7"/>
      <c r="QJC205" s="7"/>
      <c r="QJD205" s="7"/>
      <c r="QJE205" s="7"/>
      <c r="QJF205" s="7"/>
      <c r="QJG205" s="7"/>
      <c r="QJH205" s="7"/>
      <c r="QJI205" s="7"/>
      <c r="QJJ205" s="7"/>
      <c r="QJK205" s="7"/>
      <c r="QJL205" s="7"/>
      <c r="QJM205" s="7"/>
      <c r="QJN205" s="7"/>
      <c r="QJO205" s="7"/>
      <c r="QJP205" s="7"/>
      <c r="QJQ205" s="7"/>
      <c r="QJR205" s="7"/>
      <c r="QJS205" s="7"/>
      <c r="QJT205" s="7"/>
      <c r="QJU205" s="7"/>
      <c r="QJV205" s="7"/>
      <c r="QJW205" s="7"/>
      <c r="QJX205" s="7"/>
      <c r="QJY205" s="7"/>
      <c r="QJZ205" s="7"/>
      <c r="QKA205" s="7"/>
      <c r="QKB205" s="7"/>
      <c r="QKC205" s="7"/>
      <c r="QKD205" s="7"/>
      <c r="QKE205" s="7"/>
      <c r="QKF205" s="7"/>
      <c r="QKG205" s="7"/>
      <c r="QKH205" s="7"/>
      <c r="QKI205" s="7"/>
      <c r="QKJ205" s="7"/>
      <c r="QKK205" s="7"/>
      <c r="QKL205" s="7"/>
      <c r="QKM205" s="7"/>
      <c r="QKN205" s="7"/>
      <c r="QKO205" s="7"/>
      <c r="QKP205" s="7"/>
      <c r="QKQ205" s="7"/>
      <c r="QKR205" s="7"/>
      <c r="QKS205" s="7"/>
      <c r="QKT205" s="7"/>
      <c r="QKU205" s="7"/>
      <c r="QKV205" s="7"/>
      <c r="QKW205" s="7"/>
      <c r="QKX205" s="7"/>
      <c r="QKY205" s="7"/>
      <c r="QKZ205" s="7"/>
      <c r="QLA205" s="7"/>
      <c r="QLB205" s="7"/>
      <c r="QLC205" s="7"/>
      <c r="QLD205" s="7"/>
      <c r="QLE205" s="7"/>
      <c r="QLF205" s="7"/>
      <c r="QLG205" s="7"/>
      <c r="QLH205" s="7"/>
      <c r="QLI205" s="7"/>
      <c r="QLJ205" s="7"/>
      <c r="QLK205" s="7"/>
      <c r="QLL205" s="7"/>
      <c r="QLM205" s="7"/>
      <c r="QLN205" s="7"/>
      <c r="QLO205" s="7"/>
      <c r="QLP205" s="7"/>
      <c r="QLQ205" s="7"/>
      <c r="QLR205" s="7"/>
      <c r="QLS205" s="7"/>
      <c r="QLT205" s="7"/>
      <c r="QLU205" s="7"/>
      <c r="QLV205" s="7"/>
      <c r="QLW205" s="7"/>
      <c r="QLX205" s="7"/>
      <c r="QLY205" s="7"/>
      <c r="QLZ205" s="7"/>
      <c r="QMA205" s="7"/>
      <c r="QMB205" s="7"/>
      <c r="QMC205" s="7"/>
      <c r="QMD205" s="7"/>
      <c r="QME205" s="7"/>
      <c r="QMF205" s="7"/>
      <c r="QMG205" s="7"/>
      <c r="QMH205" s="7"/>
      <c r="QMI205" s="7"/>
      <c r="QMJ205" s="7"/>
      <c r="QMK205" s="7"/>
      <c r="QML205" s="7"/>
      <c r="QMM205" s="7"/>
      <c r="QMN205" s="7"/>
      <c r="QMO205" s="7"/>
      <c r="QMP205" s="7"/>
      <c r="QMQ205" s="7"/>
      <c r="QMR205" s="7"/>
      <c r="QMS205" s="7"/>
      <c r="QMT205" s="7"/>
      <c r="QMU205" s="7"/>
      <c r="QMV205" s="7"/>
      <c r="QMW205" s="7"/>
      <c r="QMX205" s="7"/>
      <c r="QMY205" s="7"/>
      <c r="QMZ205" s="7"/>
      <c r="QNA205" s="7"/>
      <c r="QNB205" s="7"/>
      <c r="QNC205" s="7"/>
      <c r="QND205" s="7"/>
      <c r="QNE205" s="7"/>
      <c r="QNF205" s="7"/>
      <c r="QNG205" s="7"/>
      <c r="QNH205" s="7"/>
      <c r="QNI205" s="7"/>
      <c r="QNJ205" s="7"/>
      <c r="QNK205" s="7"/>
      <c r="QNL205" s="7"/>
      <c r="QNM205" s="7"/>
      <c r="QNN205" s="7"/>
      <c r="QNO205" s="7"/>
      <c r="QNP205" s="7"/>
      <c r="QNQ205" s="7"/>
      <c r="QNR205" s="7"/>
      <c r="QNS205" s="7"/>
      <c r="QNT205" s="7"/>
      <c r="QNU205" s="7"/>
      <c r="QNV205" s="7"/>
      <c r="QNW205" s="7"/>
      <c r="QNX205" s="7"/>
      <c r="QNY205" s="7"/>
      <c r="QNZ205" s="7"/>
      <c r="QOA205" s="7"/>
      <c r="QOB205" s="7"/>
      <c r="QOC205" s="7"/>
      <c r="QOD205" s="7"/>
      <c r="QOE205" s="7"/>
      <c r="QOF205" s="7"/>
      <c r="QOG205" s="7"/>
      <c r="QOH205" s="7"/>
      <c r="QOI205" s="7"/>
      <c r="QOJ205" s="7"/>
      <c r="QOK205" s="7"/>
      <c r="QOL205" s="7"/>
      <c r="QOM205" s="7"/>
      <c r="QON205" s="7"/>
      <c r="QOO205" s="7"/>
      <c r="QOP205" s="7"/>
      <c r="QOQ205" s="7"/>
      <c r="QOR205" s="7"/>
      <c r="QOS205" s="7"/>
      <c r="QOT205" s="7"/>
      <c r="QOU205" s="7"/>
      <c r="QOV205" s="7"/>
      <c r="QOW205" s="7"/>
      <c r="QOX205" s="7"/>
      <c r="QOY205" s="7"/>
      <c r="QOZ205" s="7"/>
      <c r="QPA205" s="7"/>
      <c r="QPB205" s="7"/>
      <c r="QPC205" s="7"/>
      <c r="QPD205" s="7"/>
      <c r="QPE205" s="7"/>
      <c r="QPF205" s="7"/>
      <c r="QPG205" s="7"/>
      <c r="QPH205" s="7"/>
      <c r="QPI205" s="7"/>
      <c r="QPJ205" s="7"/>
      <c r="QPK205" s="7"/>
      <c r="QPL205" s="7"/>
      <c r="QPM205" s="7"/>
      <c r="QPN205" s="7"/>
      <c r="QPO205" s="7"/>
      <c r="QPP205" s="7"/>
      <c r="QPQ205" s="7"/>
      <c r="QPR205" s="7"/>
      <c r="QPS205" s="7"/>
      <c r="QPT205" s="7"/>
      <c r="QPU205" s="7"/>
      <c r="QPV205" s="7"/>
      <c r="QPW205" s="7"/>
      <c r="QPX205" s="7"/>
      <c r="QPY205" s="7"/>
      <c r="QPZ205" s="7"/>
      <c r="QQA205" s="7"/>
      <c r="QQB205" s="7"/>
      <c r="QQC205" s="7"/>
      <c r="QQD205" s="7"/>
      <c r="QQE205" s="7"/>
      <c r="QQF205" s="7"/>
      <c r="QQG205" s="7"/>
      <c r="QQH205" s="7"/>
      <c r="QQI205" s="7"/>
      <c r="QQJ205" s="7"/>
      <c r="QQK205" s="7"/>
      <c r="QQL205" s="7"/>
      <c r="QQM205" s="7"/>
      <c r="QQN205" s="7"/>
      <c r="QQO205" s="7"/>
      <c r="QQP205" s="7"/>
      <c r="QQQ205" s="7"/>
      <c r="QQR205" s="7"/>
      <c r="QQS205" s="7"/>
      <c r="QQT205" s="7"/>
      <c r="QQU205" s="7"/>
      <c r="QQV205" s="7"/>
      <c r="QQW205" s="7"/>
      <c r="QQX205" s="7"/>
      <c r="QQY205" s="7"/>
      <c r="QQZ205" s="7"/>
      <c r="QRA205" s="7"/>
      <c r="QRB205" s="7"/>
      <c r="QRC205" s="7"/>
      <c r="QRD205" s="7"/>
      <c r="QRE205" s="7"/>
      <c r="QRF205" s="7"/>
      <c r="QRG205" s="7"/>
      <c r="QRH205" s="7"/>
      <c r="QRI205" s="7"/>
      <c r="QRJ205" s="7"/>
      <c r="QRK205" s="7"/>
      <c r="QRL205" s="7"/>
      <c r="QRM205" s="7"/>
      <c r="QRN205" s="7"/>
      <c r="QRO205" s="7"/>
      <c r="QRP205" s="7"/>
      <c r="QRQ205" s="7"/>
      <c r="QRR205" s="7"/>
      <c r="QRS205" s="7"/>
      <c r="QRT205" s="7"/>
      <c r="QRU205" s="7"/>
      <c r="QRV205" s="7"/>
      <c r="QRW205" s="7"/>
      <c r="QRX205" s="7"/>
      <c r="QRY205" s="7"/>
      <c r="QRZ205" s="7"/>
      <c r="QSA205" s="7"/>
      <c r="QSB205" s="7"/>
      <c r="QSC205" s="7"/>
      <c r="QSD205" s="7"/>
      <c r="QSE205" s="7"/>
      <c r="QSF205" s="7"/>
      <c r="QSG205" s="7"/>
      <c r="QSH205" s="7"/>
      <c r="QSI205" s="7"/>
      <c r="QSJ205" s="7"/>
      <c r="QSK205" s="7"/>
      <c r="QSL205" s="7"/>
      <c r="QSM205" s="7"/>
      <c r="QSN205" s="7"/>
      <c r="QSO205" s="7"/>
      <c r="QSP205" s="7"/>
      <c r="QSQ205" s="7"/>
      <c r="QSR205" s="7"/>
      <c r="QSS205" s="7"/>
      <c r="QST205" s="7"/>
      <c r="QSU205" s="7"/>
      <c r="QSV205" s="7"/>
      <c r="QSW205" s="7"/>
      <c r="QSX205" s="7"/>
      <c r="QSY205" s="7"/>
      <c r="QSZ205" s="7"/>
      <c r="QTA205" s="7"/>
      <c r="QTB205" s="7"/>
      <c r="QTC205" s="7"/>
      <c r="QTD205" s="7"/>
      <c r="QTE205" s="7"/>
      <c r="QTF205" s="7"/>
      <c r="QTG205" s="7"/>
      <c r="QTH205" s="7"/>
      <c r="QTI205" s="7"/>
      <c r="QTJ205" s="7"/>
      <c r="QTK205" s="7"/>
      <c r="QTL205" s="7"/>
      <c r="QTM205" s="7"/>
      <c r="QTN205" s="7"/>
      <c r="QTO205" s="7"/>
      <c r="QTP205" s="7"/>
      <c r="QTQ205" s="7"/>
      <c r="QTR205" s="7"/>
      <c r="QTS205" s="7"/>
      <c r="QTT205" s="7"/>
      <c r="QTU205" s="7"/>
      <c r="QTV205" s="7"/>
      <c r="QTW205" s="7"/>
      <c r="QTX205" s="7"/>
      <c r="QTY205" s="7"/>
      <c r="QTZ205" s="7"/>
      <c r="QUA205" s="7"/>
      <c r="QUB205" s="7"/>
      <c r="QUC205" s="7"/>
      <c r="QUD205" s="7"/>
      <c r="QUE205" s="7"/>
      <c r="QUF205" s="7"/>
      <c r="QUG205" s="7"/>
      <c r="QUH205" s="7"/>
      <c r="QUI205" s="7"/>
      <c r="QUJ205" s="7"/>
      <c r="QUK205" s="7"/>
      <c r="QUL205" s="7"/>
      <c r="QUM205" s="7"/>
      <c r="QUN205" s="7"/>
      <c r="QUO205" s="7"/>
      <c r="QUP205" s="7"/>
      <c r="QUQ205" s="7"/>
      <c r="QUR205" s="7"/>
      <c r="QUS205" s="7"/>
      <c r="QUT205" s="7"/>
      <c r="QUU205" s="7"/>
      <c r="QUV205" s="7"/>
      <c r="QUW205" s="7"/>
      <c r="QUX205" s="7"/>
      <c r="QUY205" s="7"/>
      <c r="QUZ205" s="7"/>
      <c r="QVA205" s="7"/>
      <c r="QVB205" s="7"/>
      <c r="QVC205" s="7"/>
      <c r="QVD205" s="7"/>
      <c r="QVE205" s="7"/>
      <c r="QVF205" s="7"/>
      <c r="QVG205" s="7"/>
      <c r="QVH205" s="7"/>
      <c r="QVI205" s="7"/>
      <c r="QVJ205" s="7"/>
      <c r="QVK205" s="7"/>
      <c r="QVL205" s="7"/>
      <c r="QVM205" s="7"/>
      <c r="QVN205" s="7"/>
      <c r="QVO205" s="7"/>
      <c r="QVP205" s="7"/>
      <c r="QVQ205" s="7"/>
      <c r="QVR205" s="7"/>
      <c r="QVS205" s="7"/>
      <c r="QVT205" s="7"/>
      <c r="QVU205" s="7"/>
      <c r="QVV205" s="7"/>
      <c r="QVW205" s="7"/>
      <c r="QVX205" s="7"/>
      <c r="QVY205" s="7"/>
      <c r="QVZ205" s="7"/>
      <c r="QWA205" s="7"/>
      <c r="QWB205" s="7"/>
      <c r="QWC205" s="7"/>
      <c r="QWD205" s="7"/>
      <c r="QWE205" s="7"/>
      <c r="QWF205" s="7"/>
      <c r="QWG205" s="7"/>
      <c r="QWH205" s="7"/>
      <c r="QWI205" s="7"/>
      <c r="QWJ205" s="7"/>
      <c r="QWK205" s="7"/>
      <c r="QWL205" s="7"/>
      <c r="QWM205" s="7"/>
      <c r="QWN205" s="7"/>
      <c r="QWO205" s="7"/>
      <c r="QWP205" s="7"/>
      <c r="QWQ205" s="7"/>
      <c r="QWR205" s="7"/>
      <c r="QWS205" s="7"/>
      <c r="QWT205" s="7"/>
      <c r="QWU205" s="7"/>
      <c r="QWV205" s="7"/>
      <c r="QWW205" s="7"/>
      <c r="QWX205" s="7"/>
      <c r="QWY205" s="7"/>
      <c r="QWZ205" s="7"/>
      <c r="QXA205" s="7"/>
      <c r="QXB205" s="7"/>
      <c r="QXC205" s="7"/>
      <c r="QXD205" s="7"/>
      <c r="QXE205" s="7"/>
      <c r="QXF205" s="7"/>
      <c r="QXG205" s="7"/>
      <c r="QXH205" s="7"/>
      <c r="QXI205" s="7"/>
      <c r="QXJ205" s="7"/>
      <c r="QXK205" s="7"/>
      <c r="QXL205" s="7"/>
      <c r="QXM205" s="7"/>
      <c r="QXN205" s="7"/>
      <c r="QXO205" s="7"/>
      <c r="QXP205" s="7"/>
      <c r="QXQ205" s="7"/>
      <c r="QXR205" s="7"/>
      <c r="QXS205" s="7"/>
      <c r="QXT205" s="7"/>
      <c r="QXU205" s="7"/>
      <c r="QXV205" s="7"/>
      <c r="QXW205" s="7"/>
      <c r="QXX205" s="7"/>
      <c r="QXY205" s="7"/>
      <c r="QXZ205" s="7"/>
      <c r="QYA205" s="7"/>
      <c r="QYB205" s="7"/>
      <c r="QYC205" s="7"/>
      <c r="QYD205" s="7"/>
      <c r="QYE205" s="7"/>
      <c r="QYF205" s="7"/>
      <c r="QYG205" s="7"/>
      <c r="QYH205" s="7"/>
      <c r="QYI205" s="7"/>
      <c r="QYJ205" s="7"/>
      <c r="QYK205" s="7"/>
      <c r="QYL205" s="7"/>
      <c r="QYM205" s="7"/>
      <c r="QYN205" s="7"/>
      <c r="QYO205" s="7"/>
      <c r="QYP205" s="7"/>
      <c r="QYQ205" s="7"/>
      <c r="QYR205" s="7"/>
      <c r="QYS205" s="7"/>
      <c r="QYT205" s="7"/>
      <c r="QYU205" s="7"/>
      <c r="QYV205" s="7"/>
      <c r="QYW205" s="7"/>
      <c r="QYX205" s="7"/>
      <c r="QYY205" s="7"/>
      <c r="QYZ205" s="7"/>
      <c r="QZA205" s="7"/>
      <c r="QZB205" s="7"/>
      <c r="QZC205" s="7"/>
      <c r="QZD205" s="7"/>
      <c r="QZE205" s="7"/>
      <c r="QZF205" s="7"/>
      <c r="QZG205" s="7"/>
      <c r="QZH205" s="7"/>
      <c r="QZI205" s="7"/>
      <c r="QZJ205" s="7"/>
      <c r="QZK205" s="7"/>
      <c r="QZL205" s="7"/>
      <c r="QZM205" s="7"/>
      <c r="QZN205" s="7"/>
      <c r="QZO205" s="7"/>
      <c r="QZP205" s="7"/>
      <c r="QZQ205" s="7"/>
      <c r="QZR205" s="7"/>
      <c r="QZS205" s="7"/>
      <c r="QZT205" s="7"/>
      <c r="QZU205" s="7"/>
      <c r="QZV205" s="7"/>
      <c r="QZW205" s="7"/>
      <c r="QZX205" s="7"/>
      <c r="QZY205" s="7"/>
      <c r="QZZ205" s="7"/>
      <c r="RAA205" s="7"/>
      <c r="RAB205" s="7"/>
      <c r="RAC205" s="7"/>
      <c r="RAD205" s="7"/>
      <c r="RAE205" s="7"/>
      <c r="RAF205" s="7"/>
      <c r="RAG205" s="7"/>
      <c r="RAH205" s="7"/>
      <c r="RAI205" s="7"/>
      <c r="RAJ205" s="7"/>
      <c r="RAK205" s="7"/>
      <c r="RAL205" s="7"/>
      <c r="RAM205" s="7"/>
      <c r="RAN205" s="7"/>
      <c r="RAO205" s="7"/>
      <c r="RAP205" s="7"/>
      <c r="RAQ205" s="7"/>
      <c r="RAR205" s="7"/>
      <c r="RAS205" s="7"/>
      <c r="RAT205" s="7"/>
      <c r="RAU205" s="7"/>
      <c r="RAV205" s="7"/>
      <c r="RAW205" s="7"/>
      <c r="RAX205" s="7"/>
      <c r="RAY205" s="7"/>
      <c r="RAZ205" s="7"/>
      <c r="RBA205" s="7"/>
      <c r="RBB205" s="7"/>
      <c r="RBC205" s="7"/>
      <c r="RBD205" s="7"/>
      <c r="RBE205" s="7"/>
      <c r="RBF205" s="7"/>
      <c r="RBG205" s="7"/>
      <c r="RBH205" s="7"/>
      <c r="RBI205" s="7"/>
      <c r="RBJ205" s="7"/>
      <c r="RBK205" s="7"/>
      <c r="RBL205" s="7"/>
      <c r="RBM205" s="7"/>
      <c r="RBN205" s="7"/>
      <c r="RBO205" s="7"/>
      <c r="RBP205" s="7"/>
      <c r="RBQ205" s="7"/>
      <c r="RBR205" s="7"/>
      <c r="RBS205" s="7"/>
      <c r="RBT205" s="7"/>
      <c r="RBU205" s="7"/>
      <c r="RBV205" s="7"/>
      <c r="RBW205" s="7"/>
      <c r="RBX205" s="7"/>
      <c r="RBY205" s="7"/>
      <c r="RBZ205" s="7"/>
      <c r="RCA205" s="7"/>
      <c r="RCB205" s="7"/>
      <c r="RCC205" s="7"/>
      <c r="RCD205" s="7"/>
      <c r="RCE205" s="7"/>
      <c r="RCF205" s="7"/>
      <c r="RCG205" s="7"/>
      <c r="RCH205" s="7"/>
      <c r="RCI205" s="7"/>
      <c r="RCJ205" s="7"/>
      <c r="RCK205" s="7"/>
      <c r="RCL205" s="7"/>
      <c r="RCM205" s="7"/>
      <c r="RCN205" s="7"/>
      <c r="RCO205" s="7"/>
      <c r="RCP205" s="7"/>
      <c r="RCQ205" s="7"/>
      <c r="RCR205" s="7"/>
      <c r="RCS205" s="7"/>
      <c r="RCT205" s="7"/>
      <c r="RCU205" s="7"/>
      <c r="RCV205" s="7"/>
      <c r="RCW205" s="7"/>
      <c r="RCX205" s="7"/>
      <c r="RCY205" s="7"/>
      <c r="RCZ205" s="7"/>
      <c r="RDA205" s="7"/>
      <c r="RDB205" s="7"/>
      <c r="RDC205" s="7"/>
      <c r="RDD205" s="7"/>
      <c r="RDE205" s="7"/>
      <c r="RDF205" s="7"/>
      <c r="RDG205" s="7"/>
      <c r="RDH205" s="7"/>
      <c r="RDI205" s="7"/>
      <c r="RDJ205" s="7"/>
      <c r="RDK205" s="7"/>
      <c r="RDL205" s="7"/>
      <c r="RDM205" s="7"/>
      <c r="RDN205" s="7"/>
      <c r="RDO205" s="7"/>
      <c r="RDP205" s="7"/>
      <c r="RDQ205" s="7"/>
      <c r="RDR205" s="7"/>
      <c r="RDS205" s="7"/>
      <c r="RDT205" s="7"/>
      <c r="RDU205" s="7"/>
      <c r="RDV205" s="7"/>
      <c r="RDW205" s="7"/>
      <c r="RDX205" s="7"/>
      <c r="RDY205" s="7"/>
      <c r="RDZ205" s="7"/>
      <c r="REA205" s="7"/>
      <c r="REB205" s="7"/>
      <c r="REC205" s="7"/>
      <c r="RED205" s="7"/>
      <c r="REE205" s="7"/>
      <c r="REF205" s="7"/>
      <c r="REG205" s="7"/>
      <c r="REH205" s="7"/>
      <c r="REI205" s="7"/>
      <c r="REJ205" s="7"/>
      <c r="REK205" s="7"/>
      <c r="REL205" s="7"/>
      <c r="REM205" s="7"/>
      <c r="REN205" s="7"/>
      <c r="REO205" s="7"/>
      <c r="REP205" s="7"/>
      <c r="REQ205" s="7"/>
      <c r="RER205" s="7"/>
      <c r="RES205" s="7"/>
      <c r="RET205" s="7"/>
      <c r="REU205" s="7"/>
      <c r="REV205" s="7"/>
      <c r="REW205" s="7"/>
      <c r="REX205" s="7"/>
      <c r="REY205" s="7"/>
      <c r="REZ205" s="7"/>
      <c r="RFA205" s="7"/>
      <c r="RFB205" s="7"/>
      <c r="RFC205" s="7"/>
      <c r="RFD205" s="7"/>
      <c r="RFE205" s="7"/>
      <c r="RFF205" s="7"/>
      <c r="RFG205" s="7"/>
      <c r="RFH205" s="7"/>
      <c r="RFI205" s="7"/>
      <c r="RFJ205" s="7"/>
      <c r="RFK205" s="7"/>
      <c r="RFL205" s="7"/>
      <c r="RFM205" s="7"/>
      <c r="RFN205" s="7"/>
      <c r="RFO205" s="7"/>
      <c r="RFP205" s="7"/>
      <c r="RFQ205" s="7"/>
      <c r="RFR205" s="7"/>
      <c r="RFS205" s="7"/>
      <c r="RFT205" s="7"/>
      <c r="RFU205" s="7"/>
      <c r="RFV205" s="7"/>
      <c r="RFW205" s="7"/>
      <c r="RFX205" s="7"/>
      <c r="RFY205" s="7"/>
      <c r="RFZ205" s="7"/>
      <c r="RGA205" s="7"/>
      <c r="RGB205" s="7"/>
      <c r="RGC205" s="7"/>
      <c r="RGD205" s="7"/>
      <c r="RGE205" s="7"/>
      <c r="RGF205" s="7"/>
      <c r="RGG205" s="7"/>
      <c r="RGH205" s="7"/>
      <c r="RGI205" s="7"/>
      <c r="RGJ205" s="7"/>
      <c r="RGK205" s="7"/>
      <c r="RGL205" s="7"/>
      <c r="RGM205" s="7"/>
      <c r="RGN205" s="7"/>
      <c r="RGO205" s="7"/>
      <c r="RGP205" s="7"/>
      <c r="RGQ205" s="7"/>
      <c r="RGR205" s="7"/>
      <c r="RGS205" s="7"/>
      <c r="RGT205" s="7"/>
      <c r="RGU205" s="7"/>
      <c r="RGV205" s="7"/>
      <c r="RGW205" s="7"/>
      <c r="RGX205" s="7"/>
      <c r="RGY205" s="7"/>
      <c r="RGZ205" s="7"/>
      <c r="RHA205" s="7"/>
      <c r="RHB205" s="7"/>
      <c r="RHC205" s="7"/>
      <c r="RHD205" s="7"/>
      <c r="RHE205" s="7"/>
      <c r="RHF205" s="7"/>
      <c r="RHG205" s="7"/>
      <c r="RHH205" s="7"/>
      <c r="RHI205" s="7"/>
      <c r="RHJ205" s="7"/>
      <c r="RHK205" s="7"/>
      <c r="RHL205" s="7"/>
      <c r="RHM205" s="7"/>
      <c r="RHN205" s="7"/>
      <c r="RHO205" s="7"/>
      <c r="RHP205" s="7"/>
      <c r="RHQ205" s="7"/>
      <c r="RHR205" s="7"/>
      <c r="RHS205" s="7"/>
      <c r="RHT205" s="7"/>
      <c r="RHU205" s="7"/>
      <c r="RHV205" s="7"/>
      <c r="RHW205" s="7"/>
      <c r="RHX205" s="7"/>
      <c r="RHY205" s="7"/>
      <c r="RHZ205" s="7"/>
      <c r="RIA205" s="7"/>
      <c r="RIB205" s="7"/>
      <c r="RIC205" s="7"/>
      <c r="RID205" s="7"/>
      <c r="RIE205" s="7"/>
      <c r="RIF205" s="7"/>
      <c r="RIG205" s="7"/>
      <c r="RIH205" s="7"/>
      <c r="RII205" s="7"/>
      <c r="RIJ205" s="7"/>
      <c r="RIK205" s="7"/>
      <c r="RIL205" s="7"/>
      <c r="RIM205" s="7"/>
      <c r="RIN205" s="7"/>
      <c r="RIO205" s="7"/>
      <c r="RIP205" s="7"/>
      <c r="RIQ205" s="7"/>
      <c r="RIR205" s="7"/>
      <c r="RIS205" s="7"/>
      <c r="RIT205" s="7"/>
      <c r="RIU205" s="7"/>
      <c r="RIV205" s="7"/>
      <c r="RIW205" s="7"/>
      <c r="RIX205" s="7"/>
      <c r="RIY205" s="7"/>
      <c r="RIZ205" s="7"/>
      <c r="RJA205" s="7"/>
      <c r="RJB205" s="7"/>
      <c r="RJC205" s="7"/>
      <c r="RJD205" s="7"/>
      <c r="RJE205" s="7"/>
      <c r="RJF205" s="7"/>
      <c r="RJG205" s="7"/>
      <c r="RJH205" s="7"/>
      <c r="RJI205" s="7"/>
      <c r="RJJ205" s="7"/>
      <c r="RJK205" s="7"/>
      <c r="RJL205" s="7"/>
      <c r="RJM205" s="7"/>
      <c r="RJN205" s="7"/>
      <c r="RJO205" s="7"/>
      <c r="RJP205" s="7"/>
      <c r="RJQ205" s="7"/>
      <c r="RJR205" s="7"/>
      <c r="RJS205" s="7"/>
      <c r="RJT205" s="7"/>
      <c r="RJU205" s="7"/>
      <c r="RJV205" s="7"/>
      <c r="RJW205" s="7"/>
      <c r="RJX205" s="7"/>
      <c r="RJY205" s="7"/>
      <c r="RJZ205" s="7"/>
      <c r="RKA205" s="7"/>
      <c r="RKB205" s="7"/>
      <c r="RKC205" s="7"/>
      <c r="RKD205" s="7"/>
      <c r="RKE205" s="7"/>
      <c r="RKF205" s="7"/>
      <c r="RKG205" s="7"/>
      <c r="RKH205" s="7"/>
      <c r="RKI205" s="7"/>
      <c r="RKJ205" s="7"/>
      <c r="RKK205" s="7"/>
      <c r="RKL205" s="7"/>
      <c r="RKM205" s="7"/>
      <c r="RKN205" s="7"/>
      <c r="RKO205" s="7"/>
      <c r="RKP205" s="7"/>
      <c r="RKQ205" s="7"/>
      <c r="RKR205" s="7"/>
      <c r="RKS205" s="7"/>
      <c r="RKT205" s="7"/>
      <c r="RKU205" s="7"/>
      <c r="RKV205" s="7"/>
      <c r="RKW205" s="7"/>
      <c r="RKX205" s="7"/>
      <c r="RKY205" s="7"/>
      <c r="RKZ205" s="7"/>
      <c r="RLA205" s="7"/>
      <c r="RLB205" s="7"/>
      <c r="RLC205" s="7"/>
      <c r="RLD205" s="7"/>
      <c r="RLE205" s="7"/>
      <c r="RLF205" s="7"/>
      <c r="RLG205" s="7"/>
      <c r="RLH205" s="7"/>
      <c r="RLI205" s="7"/>
      <c r="RLJ205" s="7"/>
      <c r="RLK205" s="7"/>
      <c r="RLL205" s="7"/>
      <c r="RLM205" s="7"/>
      <c r="RLN205" s="7"/>
      <c r="RLO205" s="7"/>
      <c r="RLP205" s="7"/>
      <c r="RLQ205" s="7"/>
      <c r="RLR205" s="7"/>
      <c r="RLS205" s="7"/>
      <c r="RLT205" s="7"/>
      <c r="RLU205" s="7"/>
      <c r="RLV205" s="7"/>
      <c r="RLW205" s="7"/>
      <c r="RLX205" s="7"/>
      <c r="RLY205" s="7"/>
      <c r="RLZ205" s="7"/>
      <c r="RMA205" s="7"/>
      <c r="RMB205" s="7"/>
      <c r="RMC205" s="7"/>
      <c r="RMD205" s="7"/>
      <c r="RME205" s="7"/>
      <c r="RMF205" s="7"/>
      <c r="RMG205" s="7"/>
      <c r="RMH205" s="7"/>
      <c r="RMI205" s="7"/>
      <c r="RMJ205" s="7"/>
      <c r="RMK205" s="7"/>
      <c r="RML205" s="7"/>
      <c r="RMM205" s="7"/>
      <c r="RMN205" s="7"/>
      <c r="RMO205" s="7"/>
      <c r="RMP205" s="7"/>
      <c r="RMQ205" s="7"/>
      <c r="RMR205" s="7"/>
      <c r="RMS205" s="7"/>
      <c r="RMT205" s="7"/>
      <c r="RMU205" s="7"/>
      <c r="RMV205" s="7"/>
      <c r="RMW205" s="7"/>
      <c r="RMX205" s="7"/>
      <c r="RMY205" s="7"/>
      <c r="RMZ205" s="7"/>
      <c r="RNA205" s="7"/>
      <c r="RNB205" s="7"/>
      <c r="RNC205" s="7"/>
      <c r="RND205" s="7"/>
      <c r="RNE205" s="7"/>
      <c r="RNF205" s="7"/>
      <c r="RNG205" s="7"/>
      <c r="RNH205" s="7"/>
      <c r="RNI205" s="7"/>
      <c r="RNJ205" s="7"/>
      <c r="RNK205" s="7"/>
      <c r="RNL205" s="7"/>
      <c r="RNM205" s="7"/>
      <c r="RNN205" s="7"/>
      <c r="RNO205" s="7"/>
      <c r="RNP205" s="7"/>
      <c r="RNQ205" s="7"/>
      <c r="RNR205" s="7"/>
      <c r="RNS205" s="7"/>
      <c r="RNT205" s="7"/>
      <c r="RNU205" s="7"/>
      <c r="RNV205" s="7"/>
      <c r="RNW205" s="7"/>
      <c r="RNX205" s="7"/>
      <c r="RNY205" s="7"/>
      <c r="RNZ205" s="7"/>
      <c r="ROA205" s="7"/>
      <c r="ROB205" s="7"/>
      <c r="ROC205" s="7"/>
      <c r="ROD205" s="7"/>
      <c r="ROE205" s="7"/>
      <c r="ROF205" s="7"/>
      <c r="ROG205" s="7"/>
      <c r="ROH205" s="7"/>
      <c r="ROI205" s="7"/>
      <c r="ROJ205" s="7"/>
      <c r="ROK205" s="7"/>
      <c r="ROL205" s="7"/>
      <c r="ROM205" s="7"/>
      <c r="RON205" s="7"/>
      <c r="ROO205" s="7"/>
      <c r="ROP205" s="7"/>
      <c r="ROQ205" s="7"/>
      <c r="ROR205" s="7"/>
      <c r="ROS205" s="7"/>
      <c r="ROT205" s="7"/>
      <c r="ROU205" s="7"/>
      <c r="ROV205" s="7"/>
      <c r="ROW205" s="7"/>
      <c r="ROX205" s="7"/>
      <c r="ROY205" s="7"/>
      <c r="ROZ205" s="7"/>
      <c r="RPA205" s="7"/>
      <c r="RPB205" s="7"/>
      <c r="RPC205" s="7"/>
      <c r="RPD205" s="7"/>
      <c r="RPE205" s="7"/>
      <c r="RPF205" s="7"/>
      <c r="RPG205" s="7"/>
      <c r="RPH205" s="7"/>
      <c r="RPI205" s="7"/>
      <c r="RPJ205" s="7"/>
      <c r="RPK205" s="7"/>
      <c r="RPL205" s="7"/>
      <c r="RPM205" s="7"/>
      <c r="RPN205" s="7"/>
      <c r="RPO205" s="7"/>
      <c r="RPP205" s="7"/>
      <c r="RPQ205" s="7"/>
      <c r="RPR205" s="7"/>
      <c r="RPS205" s="7"/>
      <c r="RPT205" s="7"/>
      <c r="RPU205" s="7"/>
      <c r="RPV205" s="7"/>
      <c r="RPW205" s="7"/>
      <c r="RPX205" s="7"/>
      <c r="RPY205" s="7"/>
      <c r="RPZ205" s="7"/>
      <c r="RQA205" s="7"/>
      <c r="RQB205" s="7"/>
      <c r="RQC205" s="7"/>
      <c r="RQD205" s="7"/>
      <c r="RQE205" s="7"/>
      <c r="RQF205" s="7"/>
      <c r="RQG205" s="7"/>
      <c r="RQH205" s="7"/>
      <c r="RQI205" s="7"/>
      <c r="RQJ205" s="7"/>
      <c r="RQK205" s="7"/>
      <c r="RQL205" s="7"/>
      <c r="RQM205" s="7"/>
      <c r="RQN205" s="7"/>
      <c r="RQO205" s="7"/>
      <c r="RQP205" s="7"/>
      <c r="RQQ205" s="7"/>
      <c r="RQR205" s="7"/>
      <c r="RQS205" s="7"/>
      <c r="RQT205" s="7"/>
      <c r="RQU205" s="7"/>
      <c r="RQV205" s="7"/>
      <c r="RQW205" s="7"/>
      <c r="RQX205" s="7"/>
      <c r="RQY205" s="7"/>
      <c r="RQZ205" s="7"/>
      <c r="RRA205" s="7"/>
      <c r="RRB205" s="7"/>
      <c r="RRC205" s="7"/>
      <c r="RRD205" s="7"/>
      <c r="RRE205" s="7"/>
      <c r="RRF205" s="7"/>
      <c r="RRG205" s="7"/>
      <c r="RRH205" s="7"/>
      <c r="RRI205" s="7"/>
      <c r="RRJ205" s="7"/>
      <c r="RRK205" s="7"/>
      <c r="RRL205" s="7"/>
      <c r="RRM205" s="7"/>
      <c r="RRN205" s="7"/>
      <c r="RRO205" s="7"/>
      <c r="RRP205" s="7"/>
      <c r="RRQ205" s="7"/>
      <c r="RRR205" s="7"/>
      <c r="RRS205" s="7"/>
      <c r="RRT205" s="7"/>
      <c r="RRU205" s="7"/>
      <c r="RRV205" s="7"/>
      <c r="RRW205" s="7"/>
      <c r="RRX205" s="7"/>
      <c r="RRY205" s="7"/>
      <c r="RRZ205" s="7"/>
      <c r="RSA205" s="7"/>
      <c r="RSB205" s="7"/>
      <c r="RSC205" s="7"/>
      <c r="RSD205" s="7"/>
      <c r="RSE205" s="7"/>
      <c r="RSF205" s="7"/>
      <c r="RSG205" s="7"/>
      <c r="RSH205" s="7"/>
      <c r="RSI205" s="7"/>
      <c r="RSJ205" s="7"/>
      <c r="RSK205" s="7"/>
      <c r="RSL205" s="7"/>
      <c r="RSM205" s="7"/>
      <c r="RSN205" s="7"/>
      <c r="RSO205" s="7"/>
      <c r="RSP205" s="7"/>
      <c r="RSQ205" s="7"/>
      <c r="RSR205" s="7"/>
      <c r="RSS205" s="7"/>
      <c r="RST205" s="7"/>
      <c r="RSU205" s="7"/>
      <c r="RSV205" s="7"/>
      <c r="RSW205" s="7"/>
      <c r="RSX205" s="7"/>
      <c r="RSY205" s="7"/>
      <c r="RSZ205" s="7"/>
      <c r="RTA205" s="7"/>
      <c r="RTB205" s="7"/>
      <c r="RTC205" s="7"/>
      <c r="RTD205" s="7"/>
      <c r="RTE205" s="7"/>
      <c r="RTF205" s="7"/>
      <c r="RTG205" s="7"/>
      <c r="RTH205" s="7"/>
      <c r="RTI205" s="7"/>
      <c r="RTJ205" s="7"/>
      <c r="RTK205" s="7"/>
      <c r="RTL205" s="7"/>
      <c r="RTM205" s="7"/>
      <c r="RTN205" s="7"/>
      <c r="RTO205" s="7"/>
      <c r="RTP205" s="7"/>
      <c r="RTQ205" s="7"/>
      <c r="RTR205" s="7"/>
      <c r="RTS205" s="7"/>
      <c r="RTT205" s="7"/>
      <c r="RTU205" s="7"/>
      <c r="RTV205" s="7"/>
      <c r="RTW205" s="7"/>
      <c r="RTX205" s="7"/>
      <c r="RTY205" s="7"/>
      <c r="RTZ205" s="7"/>
      <c r="RUA205" s="7"/>
      <c r="RUB205" s="7"/>
      <c r="RUC205" s="7"/>
      <c r="RUD205" s="7"/>
      <c r="RUE205" s="7"/>
      <c r="RUF205" s="7"/>
      <c r="RUG205" s="7"/>
      <c r="RUH205" s="7"/>
      <c r="RUI205" s="7"/>
      <c r="RUJ205" s="7"/>
      <c r="RUK205" s="7"/>
      <c r="RUL205" s="7"/>
      <c r="RUM205" s="7"/>
      <c r="RUN205" s="7"/>
      <c r="RUO205" s="7"/>
      <c r="RUP205" s="7"/>
      <c r="RUQ205" s="7"/>
      <c r="RUR205" s="7"/>
      <c r="RUS205" s="7"/>
      <c r="RUT205" s="7"/>
      <c r="RUU205" s="7"/>
      <c r="RUV205" s="7"/>
      <c r="RUW205" s="7"/>
      <c r="RUX205" s="7"/>
      <c r="RUY205" s="7"/>
      <c r="RUZ205" s="7"/>
      <c r="RVA205" s="7"/>
      <c r="RVB205" s="7"/>
      <c r="RVC205" s="7"/>
      <c r="RVD205" s="7"/>
      <c r="RVE205" s="7"/>
      <c r="RVF205" s="7"/>
      <c r="RVG205" s="7"/>
      <c r="RVH205" s="7"/>
      <c r="RVI205" s="7"/>
      <c r="RVJ205" s="7"/>
      <c r="RVK205" s="7"/>
      <c r="RVL205" s="7"/>
      <c r="RVM205" s="7"/>
      <c r="RVN205" s="7"/>
      <c r="RVO205" s="7"/>
      <c r="RVP205" s="7"/>
      <c r="RVQ205" s="7"/>
      <c r="RVR205" s="7"/>
      <c r="RVS205" s="7"/>
      <c r="RVT205" s="7"/>
      <c r="RVU205" s="7"/>
      <c r="RVV205" s="7"/>
      <c r="RVW205" s="7"/>
      <c r="RVX205" s="7"/>
      <c r="RVY205" s="7"/>
      <c r="RVZ205" s="7"/>
      <c r="RWA205" s="7"/>
      <c r="RWB205" s="7"/>
      <c r="RWC205" s="7"/>
      <c r="RWD205" s="7"/>
      <c r="RWE205" s="7"/>
      <c r="RWF205" s="7"/>
      <c r="RWG205" s="7"/>
      <c r="RWH205" s="7"/>
      <c r="RWI205" s="7"/>
      <c r="RWJ205" s="7"/>
      <c r="RWK205" s="7"/>
      <c r="RWL205" s="7"/>
      <c r="RWM205" s="7"/>
      <c r="RWN205" s="7"/>
      <c r="RWO205" s="7"/>
      <c r="RWP205" s="7"/>
      <c r="RWQ205" s="7"/>
      <c r="RWR205" s="7"/>
      <c r="RWS205" s="7"/>
      <c r="RWT205" s="7"/>
      <c r="RWU205" s="7"/>
      <c r="RWV205" s="7"/>
      <c r="RWW205" s="7"/>
      <c r="RWX205" s="7"/>
      <c r="RWY205" s="7"/>
      <c r="RWZ205" s="7"/>
      <c r="RXA205" s="7"/>
      <c r="RXB205" s="7"/>
      <c r="RXC205" s="7"/>
      <c r="RXD205" s="7"/>
      <c r="RXE205" s="7"/>
      <c r="RXF205" s="7"/>
      <c r="RXG205" s="7"/>
      <c r="RXH205" s="7"/>
      <c r="RXI205" s="7"/>
      <c r="RXJ205" s="7"/>
      <c r="RXK205" s="7"/>
      <c r="RXL205" s="7"/>
      <c r="RXM205" s="7"/>
      <c r="RXN205" s="7"/>
      <c r="RXO205" s="7"/>
      <c r="RXP205" s="7"/>
      <c r="RXQ205" s="7"/>
      <c r="RXR205" s="7"/>
      <c r="RXS205" s="7"/>
      <c r="RXT205" s="7"/>
      <c r="RXU205" s="7"/>
      <c r="RXV205" s="7"/>
      <c r="RXW205" s="7"/>
      <c r="RXX205" s="7"/>
      <c r="RXY205" s="7"/>
      <c r="RXZ205" s="7"/>
      <c r="RYA205" s="7"/>
      <c r="RYB205" s="7"/>
      <c r="RYC205" s="7"/>
      <c r="RYD205" s="7"/>
      <c r="RYE205" s="7"/>
      <c r="RYF205" s="7"/>
      <c r="RYG205" s="7"/>
      <c r="RYH205" s="7"/>
      <c r="RYI205" s="7"/>
      <c r="RYJ205" s="7"/>
      <c r="RYK205" s="7"/>
      <c r="RYL205" s="7"/>
      <c r="RYM205" s="7"/>
      <c r="RYN205" s="7"/>
      <c r="RYO205" s="7"/>
      <c r="RYP205" s="7"/>
      <c r="RYQ205" s="7"/>
      <c r="RYR205" s="7"/>
      <c r="RYS205" s="7"/>
      <c r="RYT205" s="7"/>
      <c r="RYU205" s="7"/>
      <c r="RYV205" s="7"/>
      <c r="RYW205" s="7"/>
      <c r="RYX205" s="7"/>
      <c r="RYY205" s="7"/>
      <c r="RYZ205" s="7"/>
      <c r="RZA205" s="7"/>
      <c r="RZB205" s="7"/>
      <c r="RZC205" s="7"/>
      <c r="RZD205" s="7"/>
      <c r="RZE205" s="7"/>
      <c r="RZF205" s="7"/>
      <c r="RZG205" s="7"/>
      <c r="RZH205" s="7"/>
      <c r="RZI205" s="7"/>
      <c r="RZJ205" s="7"/>
      <c r="RZK205" s="7"/>
      <c r="RZL205" s="7"/>
      <c r="RZM205" s="7"/>
      <c r="RZN205" s="7"/>
      <c r="RZO205" s="7"/>
      <c r="RZP205" s="7"/>
      <c r="RZQ205" s="7"/>
      <c r="RZR205" s="7"/>
      <c r="RZS205" s="7"/>
      <c r="RZT205" s="7"/>
      <c r="RZU205" s="7"/>
      <c r="RZV205" s="7"/>
      <c r="RZW205" s="7"/>
      <c r="RZX205" s="7"/>
      <c r="RZY205" s="7"/>
      <c r="RZZ205" s="7"/>
      <c r="SAA205" s="7"/>
      <c r="SAB205" s="7"/>
      <c r="SAC205" s="7"/>
      <c r="SAD205" s="7"/>
      <c r="SAE205" s="7"/>
      <c r="SAF205" s="7"/>
      <c r="SAG205" s="7"/>
      <c r="SAH205" s="7"/>
      <c r="SAI205" s="7"/>
      <c r="SAJ205" s="7"/>
      <c r="SAK205" s="7"/>
      <c r="SAL205" s="7"/>
      <c r="SAM205" s="7"/>
      <c r="SAN205" s="7"/>
      <c r="SAO205" s="7"/>
      <c r="SAP205" s="7"/>
      <c r="SAQ205" s="7"/>
      <c r="SAR205" s="7"/>
      <c r="SAS205" s="7"/>
      <c r="SAT205" s="7"/>
      <c r="SAU205" s="7"/>
      <c r="SAV205" s="7"/>
      <c r="SAW205" s="7"/>
      <c r="SAX205" s="7"/>
      <c r="SAY205" s="7"/>
      <c r="SAZ205" s="7"/>
      <c r="SBA205" s="7"/>
      <c r="SBB205" s="7"/>
      <c r="SBC205" s="7"/>
      <c r="SBD205" s="7"/>
      <c r="SBE205" s="7"/>
      <c r="SBF205" s="7"/>
      <c r="SBG205" s="7"/>
      <c r="SBH205" s="7"/>
      <c r="SBI205" s="7"/>
      <c r="SBJ205" s="7"/>
      <c r="SBK205" s="7"/>
      <c r="SBL205" s="7"/>
      <c r="SBM205" s="7"/>
      <c r="SBN205" s="7"/>
      <c r="SBO205" s="7"/>
      <c r="SBP205" s="7"/>
      <c r="SBQ205" s="7"/>
      <c r="SBR205" s="7"/>
      <c r="SBS205" s="7"/>
      <c r="SBT205" s="7"/>
      <c r="SBU205" s="7"/>
      <c r="SBV205" s="7"/>
      <c r="SBW205" s="7"/>
      <c r="SBX205" s="7"/>
      <c r="SBY205" s="7"/>
      <c r="SBZ205" s="7"/>
      <c r="SCA205" s="7"/>
      <c r="SCB205" s="7"/>
      <c r="SCC205" s="7"/>
      <c r="SCD205" s="7"/>
      <c r="SCE205" s="7"/>
      <c r="SCF205" s="7"/>
      <c r="SCG205" s="7"/>
      <c r="SCH205" s="7"/>
      <c r="SCI205" s="7"/>
      <c r="SCJ205" s="7"/>
      <c r="SCK205" s="7"/>
      <c r="SCL205" s="7"/>
      <c r="SCM205" s="7"/>
      <c r="SCN205" s="7"/>
      <c r="SCO205" s="7"/>
      <c r="SCP205" s="7"/>
      <c r="SCQ205" s="7"/>
      <c r="SCR205" s="7"/>
      <c r="SCS205" s="7"/>
      <c r="SCT205" s="7"/>
      <c r="SCU205" s="7"/>
      <c r="SCV205" s="7"/>
      <c r="SCW205" s="7"/>
      <c r="SCX205" s="7"/>
      <c r="SCY205" s="7"/>
      <c r="SCZ205" s="7"/>
      <c r="SDA205" s="7"/>
      <c r="SDB205" s="7"/>
      <c r="SDC205" s="7"/>
      <c r="SDD205" s="7"/>
      <c r="SDE205" s="7"/>
      <c r="SDF205" s="7"/>
      <c r="SDG205" s="7"/>
      <c r="SDH205" s="7"/>
      <c r="SDI205" s="7"/>
      <c r="SDJ205" s="7"/>
      <c r="SDK205" s="7"/>
      <c r="SDL205" s="7"/>
      <c r="SDM205" s="7"/>
      <c r="SDN205" s="7"/>
      <c r="SDO205" s="7"/>
      <c r="SDP205" s="7"/>
      <c r="SDQ205" s="7"/>
      <c r="SDR205" s="7"/>
      <c r="SDS205" s="7"/>
      <c r="SDT205" s="7"/>
      <c r="SDU205" s="7"/>
      <c r="SDV205" s="7"/>
      <c r="SDW205" s="7"/>
      <c r="SDX205" s="7"/>
      <c r="SDY205" s="7"/>
      <c r="SDZ205" s="7"/>
      <c r="SEA205" s="7"/>
      <c r="SEB205" s="7"/>
      <c r="SEC205" s="7"/>
      <c r="SED205" s="7"/>
      <c r="SEE205" s="7"/>
      <c r="SEF205" s="7"/>
      <c r="SEG205" s="7"/>
      <c r="SEH205" s="7"/>
      <c r="SEI205" s="7"/>
      <c r="SEJ205" s="7"/>
      <c r="SEK205" s="7"/>
      <c r="SEL205" s="7"/>
      <c r="SEM205" s="7"/>
      <c r="SEN205" s="7"/>
      <c r="SEO205" s="7"/>
      <c r="SEP205" s="7"/>
      <c r="SEQ205" s="7"/>
      <c r="SER205" s="7"/>
      <c r="SES205" s="7"/>
      <c r="SET205" s="7"/>
      <c r="SEU205" s="7"/>
      <c r="SEV205" s="7"/>
      <c r="SEW205" s="7"/>
      <c r="SEX205" s="7"/>
      <c r="SEY205" s="7"/>
      <c r="SEZ205" s="7"/>
      <c r="SFA205" s="7"/>
      <c r="SFB205" s="7"/>
      <c r="SFC205" s="7"/>
      <c r="SFD205" s="7"/>
      <c r="SFE205" s="7"/>
      <c r="SFF205" s="7"/>
      <c r="SFG205" s="7"/>
      <c r="SFH205" s="7"/>
      <c r="SFI205" s="7"/>
      <c r="SFJ205" s="7"/>
      <c r="SFK205" s="7"/>
      <c r="SFL205" s="7"/>
      <c r="SFM205" s="7"/>
      <c r="SFN205" s="7"/>
      <c r="SFO205" s="7"/>
      <c r="SFP205" s="7"/>
      <c r="SFQ205" s="7"/>
      <c r="SFR205" s="7"/>
      <c r="SFS205" s="7"/>
      <c r="SFT205" s="7"/>
      <c r="SFU205" s="7"/>
      <c r="SFV205" s="7"/>
      <c r="SFW205" s="7"/>
      <c r="SFX205" s="7"/>
      <c r="SFY205" s="7"/>
      <c r="SFZ205" s="7"/>
      <c r="SGA205" s="7"/>
      <c r="SGB205" s="7"/>
      <c r="SGC205" s="7"/>
      <c r="SGD205" s="7"/>
      <c r="SGE205" s="7"/>
      <c r="SGF205" s="7"/>
      <c r="SGG205" s="7"/>
      <c r="SGH205" s="7"/>
      <c r="SGI205" s="7"/>
      <c r="SGJ205" s="7"/>
      <c r="SGK205" s="7"/>
      <c r="SGL205" s="7"/>
      <c r="SGM205" s="7"/>
      <c r="SGN205" s="7"/>
      <c r="SGO205" s="7"/>
      <c r="SGP205" s="7"/>
      <c r="SGQ205" s="7"/>
      <c r="SGR205" s="7"/>
      <c r="SGS205" s="7"/>
      <c r="SGT205" s="7"/>
      <c r="SGU205" s="7"/>
      <c r="SGV205" s="7"/>
      <c r="SGW205" s="7"/>
      <c r="SGX205" s="7"/>
      <c r="SGY205" s="7"/>
      <c r="SGZ205" s="7"/>
      <c r="SHA205" s="7"/>
      <c r="SHB205" s="7"/>
      <c r="SHC205" s="7"/>
      <c r="SHD205" s="7"/>
      <c r="SHE205" s="7"/>
      <c r="SHF205" s="7"/>
      <c r="SHG205" s="7"/>
      <c r="SHH205" s="7"/>
      <c r="SHI205" s="7"/>
      <c r="SHJ205" s="7"/>
      <c r="SHK205" s="7"/>
      <c r="SHL205" s="7"/>
      <c r="SHM205" s="7"/>
      <c r="SHN205" s="7"/>
      <c r="SHO205" s="7"/>
      <c r="SHP205" s="7"/>
      <c r="SHQ205" s="7"/>
      <c r="SHR205" s="7"/>
      <c r="SHS205" s="7"/>
      <c r="SHT205" s="7"/>
      <c r="SHU205" s="7"/>
      <c r="SHV205" s="7"/>
      <c r="SHW205" s="7"/>
      <c r="SHX205" s="7"/>
      <c r="SHY205" s="7"/>
      <c r="SHZ205" s="7"/>
      <c r="SIA205" s="7"/>
      <c r="SIB205" s="7"/>
      <c r="SIC205" s="7"/>
      <c r="SID205" s="7"/>
      <c r="SIE205" s="7"/>
      <c r="SIF205" s="7"/>
      <c r="SIG205" s="7"/>
      <c r="SIH205" s="7"/>
      <c r="SII205" s="7"/>
      <c r="SIJ205" s="7"/>
      <c r="SIK205" s="7"/>
      <c r="SIL205" s="7"/>
      <c r="SIM205" s="7"/>
      <c r="SIN205" s="7"/>
      <c r="SIO205" s="7"/>
      <c r="SIP205" s="7"/>
      <c r="SIQ205" s="7"/>
      <c r="SIR205" s="7"/>
      <c r="SIS205" s="7"/>
      <c r="SIT205" s="7"/>
      <c r="SIU205" s="7"/>
      <c r="SIV205" s="7"/>
      <c r="SIW205" s="7"/>
      <c r="SIX205" s="7"/>
      <c r="SIY205" s="7"/>
      <c r="SIZ205" s="7"/>
      <c r="SJA205" s="7"/>
      <c r="SJB205" s="7"/>
      <c r="SJC205" s="7"/>
      <c r="SJD205" s="7"/>
      <c r="SJE205" s="7"/>
      <c r="SJF205" s="7"/>
      <c r="SJG205" s="7"/>
      <c r="SJH205" s="7"/>
      <c r="SJI205" s="7"/>
      <c r="SJJ205" s="7"/>
      <c r="SJK205" s="7"/>
      <c r="SJL205" s="7"/>
      <c r="SJM205" s="7"/>
      <c r="SJN205" s="7"/>
      <c r="SJO205" s="7"/>
      <c r="SJP205" s="7"/>
      <c r="SJQ205" s="7"/>
      <c r="SJR205" s="7"/>
      <c r="SJS205" s="7"/>
      <c r="SJT205" s="7"/>
      <c r="SJU205" s="7"/>
      <c r="SJV205" s="7"/>
      <c r="SJW205" s="7"/>
      <c r="SJX205" s="7"/>
      <c r="SJY205" s="7"/>
      <c r="SJZ205" s="7"/>
      <c r="SKA205" s="7"/>
      <c r="SKB205" s="7"/>
      <c r="SKC205" s="7"/>
      <c r="SKD205" s="7"/>
      <c r="SKE205" s="7"/>
      <c r="SKF205" s="7"/>
      <c r="SKG205" s="7"/>
      <c r="SKH205" s="7"/>
      <c r="SKI205" s="7"/>
      <c r="SKJ205" s="7"/>
      <c r="SKK205" s="7"/>
      <c r="SKL205" s="7"/>
      <c r="SKM205" s="7"/>
      <c r="SKN205" s="7"/>
      <c r="SKO205" s="7"/>
      <c r="SKP205" s="7"/>
      <c r="SKQ205" s="7"/>
      <c r="SKR205" s="7"/>
      <c r="SKS205" s="7"/>
      <c r="SKT205" s="7"/>
      <c r="SKU205" s="7"/>
      <c r="SKV205" s="7"/>
      <c r="SKW205" s="7"/>
      <c r="SKX205" s="7"/>
      <c r="SKY205" s="7"/>
      <c r="SKZ205" s="7"/>
      <c r="SLA205" s="7"/>
      <c r="SLB205" s="7"/>
      <c r="SLC205" s="7"/>
      <c r="SLD205" s="7"/>
      <c r="SLE205" s="7"/>
      <c r="SLF205" s="7"/>
      <c r="SLG205" s="7"/>
      <c r="SLH205" s="7"/>
      <c r="SLI205" s="7"/>
      <c r="SLJ205" s="7"/>
      <c r="SLK205" s="7"/>
      <c r="SLL205" s="7"/>
      <c r="SLM205" s="7"/>
      <c r="SLN205" s="7"/>
      <c r="SLO205" s="7"/>
      <c r="SLP205" s="7"/>
      <c r="SLQ205" s="7"/>
      <c r="SLR205" s="7"/>
      <c r="SLS205" s="7"/>
      <c r="SLT205" s="7"/>
      <c r="SLU205" s="7"/>
      <c r="SLV205" s="7"/>
      <c r="SLW205" s="7"/>
      <c r="SLX205" s="7"/>
      <c r="SLY205" s="7"/>
      <c r="SLZ205" s="7"/>
      <c r="SMA205" s="7"/>
      <c r="SMB205" s="7"/>
      <c r="SMC205" s="7"/>
      <c r="SMD205" s="7"/>
      <c r="SME205" s="7"/>
      <c r="SMF205" s="7"/>
      <c r="SMG205" s="7"/>
      <c r="SMH205" s="7"/>
      <c r="SMI205" s="7"/>
      <c r="SMJ205" s="7"/>
      <c r="SMK205" s="7"/>
      <c r="SML205" s="7"/>
      <c r="SMM205" s="7"/>
      <c r="SMN205" s="7"/>
      <c r="SMO205" s="7"/>
      <c r="SMP205" s="7"/>
      <c r="SMQ205" s="7"/>
      <c r="SMR205" s="7"/>
      <c r="SMS205" s="7"/>
      <c r="SMT205" s="7"/>
      <c r="SMU205" s="7"/>
      <c r="SMV205" s="7"/>
      <c r="SMW205" s="7"/>
      <c r="SMX205" s="7"/>
      <c r="SMY205" s="7"/>
      <c r="SMZ205" s="7"/>
      <c r="SNA205" s="7"/>
      <c r="SNB205" s="7"/>
      <c r="SNC205" s="7"/>
      <c r="SND205" s="7"/>
      <c r="SNE205" s="7"/>
      <c r="SNF205" s="7"/>
      <c r="SNG205" s="7"/>
      <c r="SNH205" s="7"/>
      <c r="SNI205" s="7"/>
      <c r="SNJ205" s="7"/>
      <c r="SNK205" s="7"/>
      <c r="SNL205" s="7"/>
      <c r="SNM205" s="7"/>
      <c r="SNN205" s="7"/>
      <c r="SNO205" s="7"/>
      <c r="SNP205" s="7"/>
      <c r="SNQ205" s="7"/>
      <c r="SNR205" s="7"/>
      <c r="SNS205" s="7"/>
      <c r="SNT205" s="7"/>
      <c r="SNU205" s="7"/>
      <c r="SNV205" s="7"/>
      <c r="SNW205" s="7"/>
      <c r="SNX205" s="7"/>
      <c r="SNY205" s="7"/>
      <c r="SNZ205" s="7"/>
      <c r="SOA205" s="7"/>
      <c r="SOB205" s="7"/>
      <c r="SOC205" s="7"/>
      <c r="SOD205" s="7"/>
      <c r="SOE205" s="7"/>
      <c r="SOF205" s="7"/>
      <c r="SOG205" s="7"/>
      <c r="SOH205" s="7"/>
      <c r="SOI205" s="7"/>
      <c r="SOJ205" s="7"/>
      <c r="SOK205" s="7"/>
      <c r="SOL205" s="7"/>
      <c r="SOM205" s="7"/>
      <c r="SON205" s="7"/>
      <c r="SOO205" s="7"/>
      <c r="SOP205" s="7"/>
      <c r="SOQ205" s="7"/>
      <c r="SOR205" s="7"/>
      <c r="SOS205" s="7"/>
      <c r="SOT205" s="7"/>
      <c r="SOU205" s="7"/>
      <c r="SOV205" s="7"/>
      <c r="SOW205" s="7"/>
      <c r="SOX205" s="7"/>
      <c r="SOY205" s="7"/>
      <c r="SOZ205" s="7"/>
      <c r="SPA205" s="7"/>
      <c r="SPB205" s="7"/>
      <c r="SPC205" s="7"/>
      <c r="SPD205" s="7"/>
      <c r="SPE205" s="7"/>
      <c r="SPF205" s="7"/>
      <c r="SPG205" s="7"/>
      <c r="SPH205" s="7"/>
      <c r="SPI205" s="7"/>
      <c r="SPJ205" s="7"/>
      <c r="SPK205" s="7"/>
      <c r="SPL205" s="7"/>
      <c r="SPM205" s="7"/>
      <c r="SPN205" s="7"/>
      <c r="SPO205" s="7"/>
      <c r="SPP205" s="7"/>
      <c r="SPQ205" s="7"/>
      <c r="SPR205" s="7"/>
      <c r="SPS205" s="7"/>
      <c r="SPT205" s="7"/>
      <c r="SPU205" s="7"/>
      <c r="SPV205" s="7"/>
      <c r="SPW205" s="7"/>
      <c r="SPX205" s="7"/>
      <c r="SPY205" s="7"/>
      <c r="SPZ205" s="7"/>
      <c r="SQA205" s="7"/>
      <c r="SQB205" s="7"/>
      <c r="SQC205" s="7"/>
      <c r="SQD205" s="7"/>
      <c r="SQE205" s="7"/>
      <c r="SQF205" s="7"/>
      <c r="SQG205" s="7"/>
      <c r="SQH205" s="7"/>
      <c r="SQI205" s="7"/>
      <c r="SQJ205" s="7"/>
      <c r="SQK205" s="7"/>
      <c r="SQL205" s="7"/>
      <c r="SQM205" s="7"/>
      <c r="SQN205" s="7"/>
      <c r="SQO205" s="7"/>
      <c r="SQP205" s="7"/>
      <c r="SQQ205" s="7"/>
      <c r="SQR205" s="7"/>
      <c r="SQS205" s="7"/>
      <c r="SQT205" s="7"/>
      <c r="SQU205" s="7"/>
      <c r="SQV205" s="7"/>
      <c r="SQW205" s="7"/>
      <c r="SQX205" s="7"/>
      <c r="SQY205" s="7"/>
      <c r="SQZ205" s="7"/>
      <c r="SRA205" s="7"/>
      <c r="SRB205" s="7"/>
      <c r="SRC205" s="7"/>
      <c r="SRD205" s="7"/>
      <c r="SRE205" s="7"/>
      <c r="SRF205" s="7"/>
      <c r="SRG205" s="7"/>
      <c r="SRH205" s="7"/>
      <c r="SRI205" s="7"/>
      <c r="SRJ205" s="7"/>
      <c r="SRK205" s="7"/>
      <c r="SRL205" s="7"/>
      <c r="SRM205" s="7"/>
      <c r="SRN205" s="7"/>
      <c r="SRO205" s="7"/>
      <c r="SRP205" s="7"/>
      <c r="SRQ205" s="7"/>
      <c r="SRR205" s="7"/>
      <c r="SRS205" s="7"/>
      <c r="SRT205" s="7"/>
      <c r="SRU205" s="7"/>
      <c r="SRV205" s="7"/>
      <c r="SRW205" s="7"/>
      <c r="SRX205" s="7"/>
      <c r="SRY205" s="7"/>
      <c r="SRZ205" s="7"/>
      <c r="SSA205" s="7"/>
      <c r="SSB205" s="7"/>
      <c r="SSC205" s="7"/>
      <c r="SSD205" s="7"/>
      <c r="SSE205" s="7"/>
      <c r="SSF205" s="7"/>
      <c r="SSG205" s="7"/>
      <c r="SSH205" s="7"/>
      <c r="SSI205" s="7"/>
      <c r="SSJ205" s="7"/>
      <c r="SSK205" s="7"/>
      <c r="SSL205" s="7"/>
      <c r="SSM205" s="7"/>
      <c r="SSN205" s="7"/>
      <c r="SSO205" s="7"/>
      <c r="SSP205" s="7"/>
      <c r="SSQ205" s="7"/>
      <c r="SSR205" s="7"/>
      <c r="SSS205" s="7"/>
      <c r="SST205" s="7"/>
      <c r="SSU205" s="7"/>
      <c r="SSV205" s="7"/>
      <c r="SSW205" s="7"/>
      <c r="SSX205" s="7"/>
      <c r="SSY205" s="7"/>
      <c r="SSZ205" s="7"/>
      <c r="STA205" s="7"/>
      <c r="STB205" s="7"/>
      <c r="STC205" s="7"/>
      <c r="STD205" s="7"/>
      <c r="STE205" s="7"/>
      <c r="STF205" s="7"/>
      <c r="STG205" s="7"/>
      <c r="STH205" s="7"/>
      <c r="STI205" s="7"/>
      <c r="STJ205" s="7"/>
      <c r="STK205" s="7"/>
      <c r="STL205" s="7"/>
      <c r="STM205" s="7"/>
      <c r="STN205" s="7"/>
      <c r="STO205" s="7"/>
      <c r="STP205" s="7"/>
      <c r="STQ205" s="7"/>
      <c r="STR205" s="7"/>
      <c r="STS205" s="7"/>
      <c r="STT205" s="7"/>
      <c r="STU205" s="7"/>
      <c r="STV205" s="7"/>
      <c r="STW205" s="7"/>
      <c r="STX205" s="7"/>
      <c r="STY205" s="7"/>
      <c r="STZ205" s="7"/>
      <c r="SUA205" s="7"/>
      <c r="SUB205" s="7"/>
      <c r="SUC205" s="7"/>
      <c r="SUD205" s="7"/>
      <c r="SUE205" s="7"/>
      <c r="SUF205" s="7"/>
      <c r="SUG205" s="7"/>
      <c r="SUH205" s="7"/>
      <c r="SUI205" s="7"/>
      <c r="SUJ205" s="7"/>
      <c r="SUK205" s="7"/>
      <c r="SUL205" s="7"/>
      <c r="SUM205" s="7"/>
      <c r="SUN205" s="7"/>
      <c r="SUO205" s="7"/>
      <c r="SUP205" s="7"/>
      <c r="SUQ205" s="7"/>
      <c r="SUR205" s="7"/>
      <c r="SUS205" s="7"/>
      <c r="SUT205" s="7"/>
      <c r="SUU205" s="7"/>
      <c r="SUV205" s="7"/>
      <c r="SUW205" s="7"/>
      <c r="SUX205" s="7"/>
      <c r="SUY205" s="7"/>
      <c r="SUZ205" s="7"/>
      <c r="SVA205" s="7"/>
      <c r="SVB205" s="7"/>
      <c r="SVC205" s="7"/>
      <c r="SVD205" s="7"/>
      <c r="SVE205" s="7"/>
      <c r="SVF205" s="7"/>
      <c r="SVG205" s="7"/>
      <c r="SVH205" s="7"/>
      <c r="SVI205" s="7"/>
      <c r="SVJ205" s="7"/>
      <c r="SVK205" s="7"/>
      <c r="SVL205" s="7"/>
      <c r="SVM205" s="7"/>
      <c r="SVN205" s="7"/>
      <c r="SVO205" s="7"/>
      <c r="SVP205" s="7"/>
      <c r="SVQ205" s="7"/>
      <c r="SVR205" s="7"/>
      <c r="SVS205" s="7"/>
      <c r="SVT205" s="7"/>
      <c r="SVU205" s="7"/>
      <c r="SVV205" s="7"/>
      <c r="SVW205" s="7"/>
      <c r="SVX205" s="7"/>
      <c r="SVY205" s="7"/>
      <c r="SVZ205" s="7"/>
      <c r="SWA205" s="7"/>
      <c r="SWB205" s="7"/>
      <c r="SWC205" s="7"/>
      <c r="SWD205" s="7"/>
      <c r="SWE205" s="7"/>
      <c r="SWF205" s="7"/>
      <c r="SWG205" s="7"/>
      <c r="SWH205" s="7"/>
      <c r="SWI205" s="7"/>
      <c r="SWJ205" s="7"/>
      <c r="SWK205" s="7"/>
      <c r="SWL205" s="7"/>
      <c r="SWM205" s="7"/>
      <c r="SWN205" s="7"/>
      <c r="SWO205" s="7"/>
      <c r="SWP205" s="7"/>
      <c r="SWQ205" s="7"/>
      <c r="SWR205" s="7"/>
      <c r="SWS205" s="7"/>
      <c r="SWT205" s="7"/>
      <c r="SWU205" s="7"/>
      <c r="SWV205" s="7"/>
      <c r="SWW205" s="7"/>
      <c r="SWX205" s="7"/>
      <c r="SWY205" s="7"/>
      <c r="SWZ205" s="7"/>
      <c r="SXA205" s="7"/>
      <c r="SXB205" s="7"/>
      <c r="SXC205" s="7"/>
      <c r="SXD205" s="7"/>
      <c r="SXE205" s="7"/>
      <c r="SXF205" s="7"/>
      <c r="SXG205" s="7"/>
      <c r="SXH205" s="7"/>
      <c r="SXI205" s="7"/>
      <c r="SXJ205" s="7"/>
      <c r="SXK205" s="7"/>
      <c r="SXL205" s="7"/>
      <c r="SXM205" s="7"/>
      <c r="SXN205" s="7"/>
      <c r="SXO205" s="7"/>
      <c r="SXP205" s="7"/>
      <c r="SXQ205" s="7"/>
      <c r="SXR205" s="7"/>
      <c r="SXS205" s="7"/>
      <c r="SXT205" s="7"/>
      <c r="SXU205" s="7"/>
      <c r="SXV205" s="7"/>
      <c r="SXW205" s="7"/>
      <c r="SXX205" s="7"/>
      <c r="SXY205" s="7"/>
      <c r="SXZ205" s="7"/>
      <c r="SYA205" s="7"/>
      <c r="SYB205" s="7"/>
      <c r="SYC205" s="7"/>
      <c r="SYD205" s="7"/>
      <c r="SYE205" s="7"/>
      <c r="SYF205" s="7"/>
      <c r="SYG205" s="7"/>
      <c r="SYH205" s="7"/>
      <c r="SYI205" s="7"/>
      <c r="SYJ205" s="7"/>
      <c r="SYK205" s="7"/>
      <c r="SYL205" s="7"/>
      <c r="SYM205" s="7"/>
      <c r="SYN205" s="7"/>
      <c r="SYO205" s="7"/>
      <c r="SYP205" s="7"/>
      <c r="SYQ205" s="7"/>
      <c r="SYR205" s="7"/>
      <c r="SYS205" s="7"/>
      <c r="SYT205" s="7"/>
      <c r="SYU205" s="7"/>
      <c r="SYV205" s="7"/>
      <c r="SYW205" s="7"/>
      <c r="SYX205" s="7"/>
      <c r="SYY205" s="7"/>
      <c r="SYZ205" s="7"/>
      <c r="SZA205" s="7"/>
      <c r="SZB205" s="7"/>
      <c r="SZC205" s="7"/>
      <c r="SZD205" s="7"/>
      <c r="SZE205" s="7"/>
      <c r="SZF205" s="7"/>
      <c r="SZG205" s="7"/>
      <c r="SZH205" s="7"/>
      <c r="SZI205" s="7"/>
      <c r="SZJ205" s="7"/>
      <c r="SZK205" s="7"/>
      <c r="SZL205" s="7"/>
      <c r="SZM205" s="7"/>
      <c r="SZN205" s="7"/>
      <c r="SZO205" s="7"/>
      <c r="SZP205" s="7"/>
      <c r="SZQ205" s="7"/>
      <c r="SZR205" s="7"/>
      <c r="SZS205" s="7"/>
      <c r="SZT205" s="7"/>
      <c r="SZU205" s="7"/>
      <c r="SZV205" s="7"/>
      <c r="SZW205" s="7"/>
      <c r="SZX205" s="7"/>
      <c r="SZY205" s="7"/>
      <c r="SZZ205" s="7"/>
      <c r="TAA205" s="7"/>
      <c r="TAB205" s="7"/>
      <c r="TAC205" s="7"/>
      <c r="TAD205" s="7"/>
      <c r="TAE205" s="7"/>
      <c r="TAF205" s="7"/>
      <c r="TAG205" s="7"/>
      <c r="TAH205" s="7"/>
      <c r="TAI205" s="7"/>
      <c r="TAJ205" s="7"/>
      <c r="TAK205" s="7"/>
      <c r="TAL205" s="7"/>
      <c r="TAM205" s="7"/>
      <c r="TAN205" s="7"/>
      <c r="TAO205" s="7"/>
      <c r="TAP205" s="7"/>
      <c r="TAQ205" s="7"/>
      <c r="TAR205" s="7"/>
      <c r="TAS205" s="7"/>
      <c r="TAT205" s="7"/>
      <c r="TAU205" s="7"/>
      <c r="TAV205" s="7"/>
      <c r="TAW205" s="7"/>
      <c r="TAX205" s="7"/>
      <c r="TAY205" s="7"/>
      <c r="TAZ205" s="7"/>
      <c r="TBA205" s="7"/>
      <c r="TBB205" s="7"/>
      <c r="TBC205" s="7"/>
      <c r="TBD205" s="7"/>
      <c r="TBE205" s="7"/>
      <c r="TBF205" s="7"/>
      <c r="TBG205" s="7"/>
      <c r="TBH205" s="7"/>
      <c r="TBI205" s="7"/>
      <c r="TBJ205" s="7"/>
      <c r="TBK205" s="7"/>
      <c r="TBL205" s="7"/>
      <c r="TBM205" s="7"/>
      <c r="TBN205" s="7"/>
      <c r="TBO205" s="7"/>
      <c r="TBP205" s="7"/>
      <c r="TBQ205" s="7"/>
      <c r="TBR205" s="7"/>
      <c r="TBS205" s="7"/>
      <c r="TBT205" s="7"/>
      <c r="TBU205" s="7"/>
      <c r="TBV205" s="7"/>
      <c r="TBW205" s="7"/>
      <c r="TBX205" s="7"/>
      <c r="TBY205" s="7"/>
      <c r="TBZ205" s="7"/>
      <c r="TCA205" s="7"/>
      <c r="TCB205" s="7"/>
      <c r="TCC205" s="7"/>
      <c r="TCD205" s="7"/>
      <c r="TCE205" s="7"/>
      <c r="TCF205" s="7"/>
      <c r="TCG205" s="7"/>
      <c r="TCH205" s="7"/>
      <c r="TCI205" s="7"/>
      <c r="TCJ205" s="7"/>
      <c r="TCK205" s="7"/>
      <c r="TCL205" s="7"/>
      <c r="TCM205" s="7"/>
      <c r="TCN205" s="7"/>
      <c r="TCO205" s="7"/>
      <c r="TCP205" s="7"/>
      <c r="TCQ205" s="7"/>
      <c r="TCR205" s="7"/>
      <c r="TCS205" s="7"/>
      <c r="TCT205" s="7"/>
      <c r="TCU205" s="7"/>
      <c r="TCV205" s="7"/>
      <c r="TCW205" s="7"/>
      <c r="TCX205" s="7"/>
      <c r="TCY205" s="7"/>
      <c r="TCZ205" s="7"/>
      <c r="TDA205" s="7"/>
      <c r="TDB205" s="7"/>
      <c r="TDC205" s="7"/>
      <c r="TDD205" s="7"/>
      <c r="TDE205" s="7"/>
      <c r="TDF205" s="7"/>
      <c r="TDG205" s="7"/>
      <c r="TDH205" s="7"/>
      <c r="TDI205" s="7"/>
      <c r="TDJ205" s="7"/>
      <c r="TDK205" s="7"/>
      <c r="TDL205" s="7"/>
      <c r="TDM205" s="7"/>
      <c r="TDN205" s="7"/>
      <c r="TDO205" s="7"/>
      <c r="TDP205" s="7"/>
      <c r="TDQ205" s="7"/>
      <c r="TDR205" s="7"/>
      <c r="TDS205" s="7"/>
      <c r="TDT205" s="7"/>
      <c r="TDU205" s="7"/>
      <c r="TDV205" s="7"/>
      <c r="TDW205" s="7"/>
      <c r="TDX205" s="7"/>
      <c r="TDY205" s="7"/>
      <c r="TDZ205" s="7"/>
      <c r="TEA205" s="7"/>
      <c r="TEB205" s="7"/>
      <c r="TEC205" s="7"/>
      <c r="TED205" s="7"/>
      <c r="TEE205" s="7"/>
      <c r="TEF205" s="7"/>
      <c r="TEG205" s="7"/>
      <c r="TEH205" s="7"/>
      <c r="TEI205" s="7"/>
      <c r="TEJ205" s="7"/>
      <c r="TEK205" s="7"/>
      <c r="TEL205" s="7"/>
      <c r="TEM205" s="7"/>
      <c r="TEN205" s="7"/>
      <c r="TEO205" s="7"/>
      <c r="TEP205" s="7"/>
      <c r="TEQ205" s="7"/>
      <c r="TER205" s="7"/>
      <c r="TES205" s="7"/>
      <c r="TET205" s="7"/>
      <c r="TEU205" s="7"/>
      <c r="TEV205" s="7"/>
      <c r="TEW205" s="7"/>
      <c r="TEX205" s="7"/>
      <c r="TEY205" s="7"/>
      <c r="TEZ205" s="7"/>
      <c r="TFA205" s="7"/>
      <c r="TFB205" s="7"/>
      <c r="TFC205" s="7"/>
      <c r="TFD205" s="7"/>
      <c r="TFE205" s="7"/>
      <c r="TFF205" s="7"/>
      <c r="TFG205" s="7"/>
      <c r="TFH205" s="7"/>
      <c r="TFI205" s="7"/>
      <c r="TFJ205" s="7"/>
      <c r="TFK205" s="7"/>
      <c r="TFL205" s="7"/>
      <c r="TFM205" s="7"/>
      <c r="TFN205" s="7"/>
      <c r="TFO205" s="7"/>
      <c r="TFP205" s="7"/>
      <c r="TFQ205" s="7"/>
      <c r="TFR205" s="7"/>
      <c r="TFS205" s="7"/>
      <c r="TFT205" s="7"/>
      <c r="TFU205" s="7"/>
      <c r="TFV205" s="7"/>
      <c r="TFW205" s="7"/>
      <c r="TFX205" s="7"/>
      <c r="TFY205" s="7"/>
      <c r="TFZ205" s="7"/>
      <c r="TGA205" s="7"/>
      <c r="TGB205" s="7"/>
      <c r="TGC205" s="7"/>
      <c r="TGD205" s="7"/>
      <c r="TGE205" s="7"/>
      <c r="TGF205" s="7"/>
      <c r="TGG205" s="7"/>
      <c r="TGH205" s="7"/>
      <c r="TGI205" s="7"/>
      <c r="TGJ205" s="7"/>
      <c r="TGK205" s="7"/>
      <c r="TGL205" s="7"/>
      <c r="TGM205" s="7"/>
      <c r="TGN205" s="7"/>
      <c r="TGO205" s="7"/>
      <c r="TGP205" s="7"/>
      <c r="TGQ205" s="7"/>
      <c r="TGR205" s="7"/>
      <c r="TGS205" s="7"/>
      <c r="TGT205" s="7"/>
      <c r="TGU205" s="7"/>
      <c r="TGV205" s="7"/>
      <c r="TGW205" s="7"/>
      <c r="TGX205" s="7"/>
      <c r="TGY205" s="7"/>
      <c r="TGZ205" s="7"/>
      <c r="THA205" s="7"/>
      <c r="THB205" s="7"/>
      <c r="THC205" s="7"/>
      <c r="THD205" s="7"/>
      <c r="THE205" s="7"/>
      <c r="THF205" s="7"/>
      <c r="THG205" s="7"/>
      <c r="THH205" s="7"/>
      <c r="THI205" s="7"/>
      <c r="THJ205" s="7"/>
      <c r="THK205" s="7"/>
      <c r="THL205" s="7"/>
      <c r="THM205" s="7"/>
      <c r="THN205" s="7"/>
      <c r="THO205" s="7"/>
      <c r="THP205" s="7"/>
      <c r="THQ205" s="7"/>
      <c r="THR205" s="7"/>
      <c r="THS205" s="7"/>
      <c r="THT205" s="7"/>
      <c r="THU205" s="7"/>
      <c r="THV205" s="7"/>
      <c r="THW205" s="7"/>
      <c r="THX205" s="7"/>
      <c r="THY205" s="7"/>
      <c r="THZ205" s="7"/>
      <c r="TIA205" s="7"/>
      <c r="TIB205" s="7"/>
      <c r="TIC205" s="7"/>
      <c r="TID205" s="7"/>
      <c r="TIE205" s="7"/>
      <c r="TIF205" s="7"/>
      <c r="TIG205" s="7"/>
      <c r="TIH205" s="7"/>
      <c r="TII205" s="7"/>
      <c r="TIJ205" s="7"/>
      <c r="TIK205" s="7"/>
      <c r="TIL205" s="7"/>
      <c r="TIM205" s="7"/>
      <c r="TIN205" s="7"/>
      <c r="TIO205" s="7"/>
      <c r="TIP205" s="7"/>
      <c r="TIQ205" s="7"/>
      <c r="TIR205" s="7"/>
      <c r="TIS205" s="7"/>
      <c r="TIT205" s="7"/>
      <c r="TIU205" s="7"/>
      <c r="TIV205" s="7"/>
      <c r="TIW205" s="7"/>
      <c r="TIX205" s="7"/>
      <c r="TIY205" s="7"/>
      <c r="TIZ205" s="7"/>
      <c r="TJA205" s="7"/>
      <c r="TJB205" s="7"/>
      <c r="TJC205" s="7"/>
      <c r="TJD205" s="7"/>
      <c r="TJE205" s="7"/>
      <c r="TJF205" s="7"/>
      <c r="TJG205" s="7"/>
      <c r="TJH205" s="7"/>
      <c r="TJI205" s="7"/>
      <c r="TJJ205" s="7"/>
      <c r="TJK205" s="7"/>
      <c r="TJL205" s="7"/>
      <c r="TJM205" s="7"/>
      <c r="TJN205" s="7"/>
      <c r="TJO205" s="7"/>
      <c r="TJP205" s="7"/>
      <c r="TJQ205" s="7"/>
      <c r="TJR205" s="7"/>
      <c r="TJS205" s="7"/>
      <c r="TJT205" s="7"/>
      <c r="TJU205" s="7"/>
      <c r="TJV205" s="7"/>
      <c r="TJW205" s="7"/>
      <c r="TJX205" s="7"/>
      <c r="TJY205" s="7"/>
      <c r="TJZ205" s="7"/>
      <c r="TKA205" s="7"/>
      <c r="TKB205" s="7"/>
      <c r="TKC205" s="7"/>
      <c r="TKD205" s="7"/>
      <c r="TKE205" s="7"/>
      <c r="TKF205" s="7"/>
      <c r="TKG205" s="7"/>
      <c r="TKH205" s="7"/>
      <c r="TKI205" s="7"/>
      <c r="TKJ205" s="7"/>
      <c r="TKK205" s="7"/>
      <c r="TKL205" s="7"/>
      <c r="TKM205" s="7"/>
      <c r="TKN205" s="7"/>
      <c r="TKO205" s="7"/>
      <c r="TKP205" s="7"/>
      <c r="TKQ205" s="7"/>
      <c r="TKR205" s="7"/>
      <c r="TKS205" s="7"/>
      <c r="TKT205" s="7"/>
      <c r="TKU205" s="7"/>
      <c r="TKV205" s="7"/>
      <c r="TKW205" s="7"/>
      <c r="TKX205" s="7"/>
      <c r="TKY205" s="7"/>
      <c r="TKZ205" s="7"/>
      <c r="TLA205" s="7"/>
      <c r="TLB205" s="7"/>
      <c r="TLC205" s="7"/>
      <c r="TLD205" s="7"/>
      <c r="TLE205" s="7"/>
      <c r="TLF205" s="7"/>
      <c r="TLG205" s="7"/>
      <c r="TLH205" s="7"/>
      <c r="TLI205" s="7"/>
      <c r="TLJ205" s="7"/>
      <c r="TLK205" s="7"/>
      <c r="TLL205" s="7"/>
      <c r="TLM205" s="7"/>
      <c r="TLN205" s="7"/>
      <c r="TLO205" s="7"/>
      <c r="TLP205" s="7"/>
      <c r="TLQ205" s="7"/>
      <c r="TLR205" s="7"/>
      <c r="TLS205" s="7"/>
      <c r="TLT205" s="7"/>
      <c r="TLU205" s="7"/>
      <c r="TLV205" s="7"/>
      <c r="TLW205" s="7"/>
      <c r="TLX205" s="7"/>
      <c r="TLY205" s="7"/>
      <c r="TLZ205" s="7"/>
      <c r="TMA205" s="7"/>
      <c r="TMB205" s="7"/>
      <c r="TMC205" s="7"/>
      <c r="TMD205" s="7"/>
      <c r="TME205" s="7"/>
      <c r="TMF205" s="7"/>
      <c r="TMG205" s="7"/>
      <c r="TMH205" s="7"/>
      <c r="TMI205" s="7"/>
      <c r="TMJ205" s="7"/>
      <c r="TMK205" s="7"/>
      <c r="TML205" s="7"/>
      <c r="TMM205" s="7"/>
      <c r="TMN205" s="7"/>
      <c r="TMO205" s="7"/>
      <c r="TMP205" s="7"/>
      <c r="TMQ205" s="7"/>
      <c r="TMR205" s="7"/>
      <c r="TMS205" s="7"/>
      <c r="TMT205" s="7"/>
      <c r="TMU205" s="7"/>
      <c r="TMV205" s="7"/>
      <c r="TMW205" s="7"/>
      <c r="TMX205" s="7"/>
      <c r="TMY205" s="7"/>
      <c r="TMZ205" s="7"/>
      <c r="TNA205" s="7"/>
      <c r="TNB205" s="7"/>
      <c r="TNC205" s="7"/>
      <c r="TND205" s="7"/>
      <c r="TNE205" s="7"/>
      <c r="TNF205" s="7"/>
      <c r="TNG205" s="7"/>
      <c r="TNH205" s="7"/>
      <c r="TNI205" s="7"/>
      <c r="TNJ205" s="7"/>
      <c r="TNK205" s="7"/>
      <c r="TNL205" s="7"/>
      <c r="TNM205" s="7"/>
      <c r="TNN205" s="7"/>
      <c r="TNO205" s="7"/>
      <c r="TNP205" s="7"/>
      <c r="TNQ205" s="7"/>
      <c r="TNR205" s="7"/>
      <c r="TNS205" s="7"/>
      <c r="TNT205" s="7"/>
      <c r="TNU205" s="7"/>
      <c r="TNV205" s="7"/>
      <c r="TNW205" s="7"/>
      <c r="TNX205" s="7"/>
      <c r="TNY205" s="7"/>
      <c r="TNZ205" s="7"/>
      <c r="TOA205" s="7"/>
      <c r="TOB205" s="7"/>
      <c r="TOC205" s="7"/>
      <c r="TOD205" s="7"/>
      <c r="TOE205" s="7"/>
      <c r="TOF205" s="7"/>
      <c r="TOG205" s="7"/>
      <c r="TOH205" s="7"/>
      <c r="TOI205" s="7"/>
      <c r="TOJ205" s="7"/>
      <c r="TOK205" s="7"/>
      <c r="TOL205" s="7"/>
      <c r="TOM205" s="7"/>
      <c r="TON205" s="7"/>
      <c r="TOO205" s="7"/>
      <c r="TOP205" s="7"/>
      <c r="TOQ205" s="7"/>
      <c r="TOR205" s="7"/>
      <c r="TOS205" s="7"/>
      <c r="TOT205" s="7"/>
      <c r="TOU205" s="7"/>
      <c r="TOV205" s="7"/>
      <c r="TOW205" s="7"/>
      <c r="TOX205" s="7"/>
      <c r="TOY205" s="7"/>
      <c r="TOZ205" s="7"/>
      <c r="TPA205" s="7"/>
      <c r="TPB205" s="7"/>
      <c r="TPC205" s="7"/>
      <c r="TPD205" s="7"/>
      <c r="TPE205" s="7"/>
      <c r="TPF205" s="7"/>
      <c r="TPG205" s="7"/>
      <c r="TPH205" s="7"/>
      <c r="TPI205" s="7"/>
      <c r="TPJ205" s="7"/>
      <c r="TPK205" s="7"/>
      <c r="TPL205" s="7"/>
      <c r="TPM205" s="7"/>
      <c r="TPN205" s="7"/>
      <c r="TPO205" s="7"/>
      <c r="TPP205" s="7"/>
      <c r="TPQ205" s="7"/>
      <c r="TPR205" s="7"/>
      <c r="TPS205" s="7"/>
      <c r="TPT205" s="7"/>
      <c r="TPU205" s="7"/>
      <c r="TPV205" s="7"/>
      <c r="TPW205" s="7"/>
      <c r="TPX205" s="7"/>
      <c r="TPY205" s="7"/>
      <c r="TPZ205" s="7"/>
      <c r="TQA205" s="7"/>
      <c r="TQB205" s="7"/>
      <c r="TQC205" s="7"/>
      <c r="TQD205" s="7"/>
      <c r="TQE205" s="7"/>
      <c r="TQF205" s="7"/>
      <c r="TQG205" s="7"/>
      <c r="TQH205" s="7"/>
      <c r="TQI205" s="7"/>
      <c r="TQJ205" s="7"/>
      <c r="TQK205" s="7"/>
      <c r="TQL205" s="7"/>
      <c r="TQM205" s="7"/>
      <c r="TQN205" s="7"/>
      <c r="TQO205" s="7"/>
      <c r="TQP205" s="7"/>
      <c r="TQQ205" s="7"/>
      <c r="TQR205" s="7"/>
      <c r="TQS205" s="7"/>
      <c r="TQT205" s="7"/>
      <c r="TQU205" s="7"/>
      <c r="TQV205" s="7"/>
      <c r="TQW205" s="7"/>
      <c r="TQX205" s="7"/>
      <c r="TQY205" s="7"/>
      <c r="TQZ205" s="7"/>
      <c r="TRA205" s="7"/>
      <c r="TRB205" s="7"/>
      <c r="TRC205" s="7"/>
      <c r="TRD205" s="7"/>
      <c r="TRE205" s="7"/>
      <c r="TRF205" s="7"/>
      <c r="TRG205" s="7"/>
      <c r="TRH205" s="7"/>
      <c r="TRI205" s="7"/>
      <c r="TRJ205" s="7"/>
      <c r="TRK205" s="7"/>
      <c r="TRL205" s="7"/>
      <c r="TRM205" s="7"/>
      <c r="TRN205" s="7"/>
      <c r="TRO205" s="7"/>
      <c r="TRP205" s="7"/>
      <c r="TRQ205" s="7"/>
      <c r="TRR205" s="7"/>
      <c r="TRS205" s="7"/>
      <c r="TRT205" s="7"/>
      <c r="TRU205" s="7"/>
      <c r="TRV205" s="7"/>
      <c r="TRW205" s="7"/>
      <c r="TRX205" s="7"/>
      <c r="TRY205" s="7"/>
      <c r="TRZ205" s="7"/>
      <c r="TSA205" s="7"/>
      <c r="TSB205" s="7"/>
      <c r="TSC205" s="7"/>
      <c r="TSD205" s="7"/>
      <c r="TSE205" s="7"/>
      <c r="TSF205" s="7"/>
      <c r="TSG205" s="7"/>
      <c r="TSH205" s="7"/>
      <c r="TSI205" s="7"/>
      <c r="TSJ205" s="7"/>
      <c r="TSK205" s="7"/>
      <c r="TSL205" s="7"/>
      <c r="TSM205" s="7"/>
      <c r="TSN205" s="7"/>
      <c r="TSO205" s="7"/>
      <c r="TSP205" s="7"/>
      <c r="TSQ205" s="7"/>
      <c r="TSR205" s="7"/>
      <c r="TSS205" s="7"/>
      <c r="TST205" s="7"/>
      <c r="TSU205" s="7"/>
      <c r="TSV205" s="7"/>
      <c r="TSW205" s="7"/>
      <c r="TSX205" s="7"/>
      <c r="TSY205" s="7"/>
      <c r="TSZ205" s="7"/>
      <c r="TTA205" s="7"/>
      <c r="TTB205" s="7"/>
      <c r="TTC205" s="7"/>
      <c r="TTD205" s="7"/>
      <c r="TTE205" s="7"/>
      <c r="TTF205" s="7"/>
      <c r="TTG205" s="7"/>
      <c r="TTH205" s="7"/>
      <c r="TTI205" s="7"/>
      <c r="TTJ205" s="7"/>
      <c r="TTK205" s="7"/>
      <c r="TTL205" s="7"/>
      <c r="TTM205" s="7"/>
      <c r="TTN205" s="7"/>
      <c r="TTO205" s="7"/>
      <c r="TTP205" s="7"/>
      <c r="TTQ205" s="7"/>
      <c r="TTR205" s="7"/>
      <c r="TTS205" s="7"/>
      <c r="TTT205" s="7"/>
      <c r="TTU205" s="7"/>
      <c r="TTV205" s="7"/>
      <c r="TTW205" s="7"/>
      <c r="TTX205" s="7"/>
      <c r="TTY205" s="7"/>
      <c r="TTZ205" s="7"/>
      <c r="TUA205" s="7"/>
      <c r="TUB205" s="7"/>
      <c r="TUC205" s="7"/>
      <c r="TUD205" s="7"/>
      <c r="TUE205" s="7"/>
      <c r="TUF205" s="7"/>
      <c r="TUG205" s="7"/>
      <c r="TUH205" s="7"/>
      <c r="TUI205" s="7"/>
      <c r="TUJ205" s="7"/>
      <c r="TUK205" s="7"/>
      <c r="TUL205" s="7"/>
      <c r="TUM205" s="7"/>
      <c r="TUN205" s="7"/>
      <c r="TUO205" s="7"/>
      <c r="TUP205" s="7"/>
      <c r="TUQ205" s="7"/>
      <c r="TUR205" s="7"/>
      <c r="TUS205" s="7"/>
      <c r="TUT205" s="7"/>
      <c r="TUU205" s="7"/>
      <c r="TUV205" s="7"/>
      <c r="TUW205" s="7"/>
      <c r="TUX205" s="7"/>
      <c r="TUY205" s="7"/>
      <c r="TUZ205" s="7"/>
      <c r="TVA205" s="7"/>
      <c r="TVB205" s="7"/>
      <c r="TVC205" s="7"/>
      <c r="TVD205" s="7"/>
      <c r="TVE205" s="7"/>
      <c r="TVF205" s="7"/>
      <c r="TVG205" s="7"/>
      <c r="TVH205" s="7"/>
      <c r="TVI205" s="7"/>
      <c r="TVJ205" s="7"/>
      <c r="TVK205" s="7"/>
      <c r="TVL205" s="7"/>
      <c r="TVM205" s="7"/>
      <c r="TVN205" s="7"/>
      <c r="TVO205" s="7"/>
      <c r="TVP205" s="7"/>
      <c r="TVQ205" s="7"/>
      <c r="TVR205" s="7"/>
      <c r="TVS205" s="7"/>
      <c r="TVT205" s="7"/>
      <c r="TVU205" s="7"/>
      <c r="TVV205" s="7"/>
      <c r="TVW205" s="7"/>
      <c r="TVX205" s="7"/>
      <c r="TVY205" s="7"/>
      <c r="TVZ205" s="7"/>
      <c r="TWA205" s="7"/>
      <c r="TWB205" s="7"/>
      <c r="TWC205" s="7"/>
      <c r="TWD205" s="7"/>
      <c r="TWE205" s="7"/>
      <c r="TWF205" s="7"/>
      <c r="TWG205" s="7"/>
      <c r="TWH205" s="7"/>
      <c r="TWI205" s="7"/>
      <c r="TWJ205" s="7"/>
      <c r="TWK205" s="7"/>
      <c r="TWL205" s="7"/>
      <c r="TWM205" s="7"/>
      <c r="TWN205" s="7"/>
      <c r="TWO205" s="7"/>
      <c r="TWP205" s="7"/>
      <c r="TWQ205" s="7"/>
      <c r="TWR205" s="7"/>
      <c r="TWS205" s="7"/>
      <c r="TWT205" s="7"/>
      <c r="TWU205" s="7"/>
      <c r="TWV205" s="7"/>
      <c r="TWW205" s="7"/>
      <c r="TWX205" s="7"/>
      <c r="TWY205" s="7"/>
      <c r="TWZ205" s="7"/>
      <c r="TXA205" s="7"/>
      <c r="TXB205" s="7"/>
      <c r="TXC205" s="7"/>
      <c r="TXD205" s="7"/>
      <c r="TXE205" s="7"/>
      <c r="TXF205" s="7"/>
      <c r="TXG205" s="7"/>
      <c r="TXH205" s="7"/>
      <c r="TXI205" s="7"/>
      <c r="TXJ205" s="7"/>
      <c r="TXK205" s="7"/>
      <c r="TXL205" s="7"/>
      <c r="TXM205" s="7"/>
      <c r="TXN205" s="7"/>
      <c r="TXO205" s="7"/>
      <c r="TXP205" s="7"/>
      <c r="TXQ205" s="7"/>
      <c r="TXR205" s="7"/>
      <c r="TXS205" s="7"/>
      <c r="TXT205" s="7"/>
      <c r="TXU205" s="7"/>
      <c r="TXV205" s="7"/>
      <c r="TXW205" s="7"/>
      <c r="TXX205" s="7"/>
      <c r="TXY205" s="7"/>
      <c r="TXZ205" s="7"/>
      <c r="TYA205" s="7"/>
      <c r="TYB205" s="7"/>
      <c r="TYC205" s="7"/>
      <c r="TYD205" s="7"/>
      <c r="TYE205" s="7"/>
      <c r="TYF205" s="7"/>
      <c r="TYG205" s="7"/>
      <c r="TYH205" s="7"/>
      <c r="TYI205" s="7"/>
      <c r="TYJ205" s="7"/>
      <c r="TYK205" s="7"/>
      <c r="TYL205" s="7"/>
      <c r="TYM205" s="7"/>
      <c r="TYN205" s="7"/>
      <c r="TYO205" s="7"/>
      <c r="TYP205" s="7"/>
      <c r="TYQ205" s="7"/>
      <c r="TYR205" s="7"/>
      <c r="TYS205" s="7"/>
      <c r="TYT205" s="7"/>
      <c r="TYU205" s="7"/>
      <c r="TYV205" s="7"/>
      <c r="TYW205" s="7"/>
      <c r="TYX205" s="7"/>
      <c r="TYY205" s="7"/>
      <c r="TYZ205" s="7"/>
      <c r="TZA205" s="7"/>
      <c r="TZB205" s="7"/>
      <c r="TZC205" s="7"/>
      <c r="TZD205" s="7"/>
      <c r="TZE205" s="7"/>
      <c r="TZF205" s="7"/>
      <c r="TZG205" s="7"/>
      <c r="TZH205" s="7"/>
      <c r="TZI205" s="7"/>
      <c r="TZJ205" s="7"/>
      <c r="TZK205" s="7"/>
      <c r="TZL205" s="7"/>
      <c r="TZM205" s="7"/>
      <c r="TZN205" s="7"/>
      <c r="TZO205" s="7"/>
      <c r="TZP205" s="7"/>
      <c r="TZQ205" s="7"/>
      <c r="TZR205" s="7"/>
      <c r="TZS205" s="7"/>
      <c r="TZT205" s="7"/>
      <c r="TZU205" s="7"/>
      <c r="TZV205" s="7"/>
      <c r="TZW205" s="7"/>
      <c r="TZX205" s="7"/>
      <c r="TZY205" s="7"/>
      <c r="TZZ205" s="7"/>
      <c r="UAA205" s="7"/>
      <c r="UAB205" s="7"/>
      <c r="UAC205" s="7"/>
      <c r="UAD205" s="7"/>
      <c r="UAE205" s="7"/>
      <c r="UAF205" s="7"/>
      <c r="UAG205" s="7"/>
      <c r="UAH205" s="7"/>
      <c r="UAI205" s="7"/>
      <c r="UAJ205" s="7"/>
      <c r="UAK205" s="7"/>
      <c r="UAL205" s="7"/>
      <c r="UAM205" s="7"/>
      <c r="UAN205" s="7"/>
      <c r="UAO205" s="7"/>
      <c r="UAP205" s="7"/>
      <c r="UAQ205" s="7"/>
      <c r="UAR205" s="7"/>
      <c r="UAS205" s="7"/>
      <c r="UAT205" s="7"/>
      <c r="UAU205" s="7"/>
      <c r="UAV205" s="7"/>
      <c r="UAW205" s="7"/>
      <c r="UAX205" s="7"/>
      <c r="UAY205" s="7"/>
      <c r="UAZ205" s="7"/>
      <c r="UBA205" s="7"/>
      <c r="UBB205" s="7"/>
      <c r="UBC205" s="7"/>
      <c r="UBD205" s="7"/>
      <c r="UBE205" s="7"/>
      <c r="UBF205" s="7"/>
      <c r="UBG205" s="7"/>
      <c r="UBH205" s="7"/>
      <c r="UBI205" s="7"/>
      <c r="UBJ205" s="7"/>
      <c r="UBK205" s="7"/>
      <c r="UBL205" s="7"/>
      <c r="UBM205" s="7"/>
      <c r="UBN205" s="7"/>
      <c r="UBO205" s="7"/>
      <c r="UBP205" s="7"/>
      <c r="UBQ205" s="7"/>
      <c r="UBR205" s="7"/>
      <c r="UBS205" s="7"/>
      <c r="UBT205" s="7"/>
      <c r="UBU205" s="7"/>
      <c r="UBV205" s="7"/>
      <c r="UBW205" s="7"/>
      <c r="UBX205" s="7"/>
      <c r="UBY205" s="7"/>
      <c r="UBZ205" s="7"/>
      <c r="UCA205" s="7"/>
      <c r="UCB205" s="7"/>
      <c r="UCC205" s="7"/>
      <c r="UCD205" s="7"/>
      <c r="UCE205" s="7"/>
      <c r="UCF205" s="7"/>
      <c r="UCG205" s="7"/>
      <c r="UCH205" s="7"/>
      <c r="UCI205" s="7"/>
      <c r="UCJ205" s="7"/>
      <c r="UCK205" s="7"/>
      <c r="UCL205" s="7"/>
      <c r="UCM205" s="7"/>
      <c r="UCN205" s="7"/>
      <c r="UCO205" s="7"/>
      <c r="UCP205" s="7"/>
      <c r="UCQ205" s="7"/>
      <c r="UCR205" s="7"/>
      <c r="UCS205" s="7"/>
      <c r="UCT205" s="7"/>
      <c r="UCU205" s="7"/>
      <c r="UCV205" s="7"/>
      <c r="UCW205" s="7"/>
      <c r="UCX205" s="7"/>
      <c r="UCY205" s="7"/>
      <c r="UCZ205" s="7"/>
      <c r="UDA205" s="7"/>
      <c r="UDB205" s="7"/>
      <c r="UDC205" s="7"/>
      <c r="UDD205" s="7"/>
      <c r="UDE205" s="7"/>
      <c r="UDF205" s="7"/>
      <c r="UDG205" s="7"/>
      <c r="UDH205" s="7"/>
      <c r="UDI205" s="7"/>
      <c r="UDJ205" s="7"/>
      <c r="UDK205" s="7"/>
      <c r="UDL205" s="7"/>
      <c r="UDM205" s="7"/>
      <c r="UDN205" s="7"/>
      <c r="UDO205" s="7"/>
      <c r="UDP205" s="7"/>
      <c r="UDQ205" s="7"/>
      <c r="UDR205" s="7"/>
      <c r="UDS205" s="7"/>
      <c r="UDT205" s="7"/>
      <c r="UDU205" s="7"/>
      <c r="UDV205" s="7"/>
      <c r="UDW205" s="7"/>
      <c r="UDX205" s="7"/>
      <c r="UDY205" s="7"/>
      <c r="UDZ205" s="7"/>
      <c r="UEA205" s="7"/>
      <c r="UEB205" s="7"/>
      <c r="UEC205" s="7"/>
      <c r="UED205" s="7"/>
      <c r="UEE205" s="7"/>
      <c r="UEF205" s="7"/>
      <c r="UEG205" s="7"/>
      <c r="UEH205" s="7"/>
      <c r="UEI205" s="7"/>
      <c r="UEJ205" s="7"/>
      <c r="UEK205" s="7"/>
      <c r="UEL205" s="7"/>
      <c r="UEM205" s="7"/>
      <c r="UEN205" s="7"/>
      <c r="UEO205" s="7"/>
      <c r="UEP205" s="7"/>
      <c r="UEQ205" s="7"/>
      <c r="UER205" s="7"/>
      <c r="UES205" s="7"/>
      <c r="UET205" s="7"/>
      <c r="UEU205" s="7"/>
      <c r="UEV205" s="7"/>
      <c r="UEW205" s="7"/>
      <c r="UEX205" s="7"/>
      <c r="UEY205" s="7"/>
      <c r="UEZ205" s="7"/>
      <c r="UFA205" s="7"/>
      <c r="UFB205" s="7"/>
      <c r="UFC205" s="7"/>
      <c r="UFD205" s="7"/>
      <c r="UFE205" s="7"/>
      <c r="UFF205" s="7"/>
      <c r="UFG205" s="7"/>
      <c r="UFH205" s="7"/>
      <c r="UFI205" s="7"/>
      <c r="UFJ205" s="7"/>
      <c r="UFK205" s="7"/>
      <c r="UFL205" s="7"/>
      <c r="UFM205" s="7"/>
      <c r="UFN205" s="7"/>
      <c r="UFO205" s="7"/>
      <c r="UFP205" s="7"/>
      <c r="UFQ205" s="7"/>
      <c r="UFR205" s="7"/>
      <c r="UFS205" s="7"/>
      <c r="UFT205" s="7"/>
      <c r="UFU205" s="7"/>
      <c r="UFV205" s="7"/>
      <c r="UFW205" s="7"/>
      <c r="UFX205" s="7"/>
      <c r="UFY205" s="7"/>
      <c r="UFZ205" s="7"/>
      <c r="UGA205" s="7"/>
      <c r="UGB205" s="7"/>
      <c r="UGC205" s="7"/>
      <c r="UGD205" s="7"/>
      <c r="UGE205" s="7"/>
      <c r="UGF205" s="7"/>
      <c r="UGG205" s="7"/>
      <c r="UGH205" s="7"/>
      <c r="UGI205" s="7"/>
      <c r="UGJ205" s="7"/>
      <c r="UGK205" s="7"/>
      <c r="UGL205" s="7"/>
      <c r="UGM205" s="7"/>
      <c r="UGN205" s="7"/>
      <c r="UGO205" s="7"/>
      <c r="UGP205" s="7"/>
      <c r="UGQ205" s="7"/>
      <c r="UGR205" s="7"/>
      <c r="UGS205" s="7"/>
      <c r="UGT205" s="7"/>
      <c r="UGU205" s="7"/>
      <c r="UGV205" s="7"/>
      <c r="UGW205" s="7"/>
      <c r="UGX205" s="7"/>
      <c r="UGY205" s="7"/>
      <c r="UGZ205" s="7"/>
      <c r="UHA205" s="7"/>
      <c r="UHB205" s="7"/>
      <c r="UHC205" s="7"/>
      <c r="UHD205" s="7"/>
      <c r="UHE205" s="7"/>
      <c r="UHF205" s="7"/>
      <c r="UHG205" s="7"/>
      <c r="UHH205" s="7"/>
      <c r="UHI205" s="7"/>
      <c r="UHJ205" s="7"/>
      <c r="UHK205" s="7"/>
      <c r="UHL205" s="7"/>
      <c r="UHM205" s="7"/>
      <c r="UHN205" s="7"/>
      <c r="UHO205" s="7"/>
      <c r="UHP205" s="7"/>
      <c r="UHQ205" s="7"/>
      <c r="UHR205" s="7"/>
      <c r="UHS205" s="7"/>
      <c r="UHT205" s="7"/>
      <c r="UHU205" s="7"/>
      <c r="UHV205" s="7"/>
      <c r="UHW205" s="7"/>
      <c r="UHX205" s="7"/>
      <c r="UHY205" s="7"/>
      <c r="UHZ205" s="7"/>
      <c r="UIA205" s="7"/>
      <c r="UIB205" s="7"/>
      <c r="UIC205" s="7"/>
      <c r="UID205" s="7"/>
      <c r="UIE205" s="7"/>
      <c r="UIF205" s="7"/>
      <c r="UIG205" s="7"/>
      <c r="UIH205" s="7"/>
      <c r="UII205" s="7"/>
      <c r="UIJ205" s="7"/>
      <c r="UIK205" s="7"/>
      <c r="UIL205" s="7"/>
      <c r="UIM205" s="7"/>
      <c r="UIN205" s="7"/>
      <c r="UIO205" s="7"/>
      <c r="UIP205" s="7"/>
      <c r="UIQ205" s="7"/>
      <c r="UIR205" s="7"/>
      <c r="UIS205" s="7"/>
      <c r="UIT205" s="7"/>
      <c r="UIU205" s="7"/>
      <c r="UIV205" s="7"/>
      <c r="UIW205" s="7"/>
      <c r="UIX205" s="7"/>
      <c r="UIY205" s="7"/>
      <c r="UIZ205" s="7"/>
      <c r="UJA205" s="7"/>
      <c r="UJB205" s="7"/>
      <c r="UJC205" s="7"/>
      <c r="UJD205" s="7"/>
      <c r="UJE205" s="7"/>
      <c r="UJF205" s="7"/>
      <c r="UJG205" s="7"/>
      <c r="UJH205" s="7"/>
      <c r="UJI205" s="7"/>
      <c r="UJJ205" s="7"/>
      <c r="UJK205" s="7"/>
      <c r="UJL205" s="7"/>
      <c r="UJM205" s="7"/>
      <c r="UJN205" s="7"/>
      <c r="UJO205" s="7"/>
      <c r="UJP205" s="7"/>
      <c r="UJQ205" s="7"/>
      <c r="UJR205" s="7"/>
      <c r="UJS205" s="7"/>
      <c r="UJT205" s="7"/>
      <c r="UJU205" s="7"/>
      <c r="UJV205" s="7"/>
      <c r="UJW205" s="7"/>
      <c r="UJX205" s="7"/>
      <c r="UJY205" s="7"/>
      <c r="UJZ205" s="7"/>
      <c r="UKA205" s="7"/>
      <c r="UKB205" s="7"/>
      <c r="UKC205" s="7"/>
      <c r="UKD205" s="7"/>
      <c r="UKE205" s="7"/>
      <c r="UKF205" s="7"/>
      <c r="UKG205" s="7"/>
      <c r="UKH205" s="7"/>
      <c r="UKI205" s="7"/>
      <c r="UKJ205" s="7"/>
      <c r="UKK205" s="7"/>
      <c r="UKL205" s="7"/>
      <c r="UKM205" s="7"/>
      <c r="UKN205" s="7"/>
      <c r="UKO205" s="7"/>
      <c r="UKP205" s="7"/>
      <c r="UKQ205" s="7"/>
      <c r="UKR205" s="7"/>
      <c r="UKS205" s="7"/>
      <c r="UKT205" s="7"/>
      <c r="UKU205" s="7"/>
      <c r="UKV205" s="7"/>
      <c r="UKW205" s="7"/>
      <c r="UKX205" s="7"/>
      <c r="UKY205" s="7"/>
      <c r="UKZ205" s="7"/>
      <c r="ULA205" s="7"/>
      <c r="ULB205" s="7"/>
      <c r="ULC205" s="7"/>
      <c r="ULD205" s="7"/>
      <c r="ULE205" s="7"/>
      <c r="ULF205" s="7"/>
      <c r="ULG205" s="7"/>
      <c r="ULH205" s="7"/>
      <c r="ULI205" s="7"/>
      <c r="ULJ205" s="7"/>
      <c r="ULK205" s="7"/>
      <c r="ULL205" s="7"/>
      <c r="ULM205" s="7"/>
      <c r="ULN205" s="7"/>
      <c r="ULO205" s="7"/>
      <c r="ULP205" s="7"/>
      <c r="ULQ205" s="7"/>
      <c r="ULR205" s="7"/>
      <c r="ULS205" s="7"/>
      <c r="ULT205" s="7"/>
      <c r="ULU205" s="7"/>
      <c r="ULV205" s="7"/>
      <c r="ULW205" s="7"/>
      <c r="ULX205" s="7"/>
      <c r="ULY205" s="7"/>
      <c r="ULZ205" s="7"/>
      <c r="UMA205" s="7"/>
      <c r="UMB205" s="7"/>
      <c r="UMC205" s="7"/>
      <c r="UMD205" s="7"/>
      <c r="UME205" s="7"/>
      <c r="UMF205" s="7"/>
      <c r="UMG205" s="7"/>
      <c r="UMH205" s="7"/>
      <c r="UMI205" s="7"/>
      <c r="UMJ205" s="7"/>
      <c r="UMK205" s="7"/>
      <c r="UML205" s="7"/>
      <c r="UMM205" s="7"/>
      <c r="UMN205" s="7"/>
      <c r="UMO205" s="7"/>
      <c r="UMP205" s="7"/>
      <c r="UMQ205" s="7"/>
      <c r="UMR205" s="7"/>
      <c r="UMS205" s="7"/>
      <c r="UMT205" s="7"/>
      <c r="UMU205" s="7"/>
      <c r="UMV205" s="7"/>
      <c r="UMW205" s="7"/>
      <c r="UMX205" s="7"/>
      <c r="UMY205" s="7"/>
      <c r="UMZ205" s="7"/>
      <c r="UNA205" s="7"/>
      <c r="UNB205" s="7"/>
      <c r="UNC205" s="7"/>
      <c r="UND205" s="7"/>
      <c r="UNE205" s="7"/>
      <c r="UNF205" s="7"/>
      <c r="UNG205" s="7"/>
      <c r="UNH205" s="7"/>
      <c r="UNI205" s="7"/>
      <c r="UNJ205" s="7"/>
      <c r="UNK205" s="7"/>
      <c r="UNL205" s="7"/>
      <c r="UNM205" s="7"/>
      <c r="UNN205" s="7"/>
      <c r="UNO205" s="7"/>
      <c r="UNP205" s="7"/>
      <c r="UNQ205" s="7"/>
      <c r="UNR205" s="7"/>
      <c r="UNS205" s="7"/>
      <c r="UNT205" s="7"/>
      <c r="UNU205" s="7"/>
      <c r="UNV205" s="7"/>
      <c r="UNW205" s="7"/>
      <c r="UNX205" s="7"/>
      <c r="UNY205" s="7"/>
      <c r="UNZ205" s="7"/>
      <c r="UOA205" s="7"/>
      <c r="UOB205" s="7"/>
      <c r="UOC205" s="7"/>
      <c r="UOD205" s="7"/>
      <c r="UOE205" s="7"/>
      <c r="UOF205" s="7"/>
      <c r="UOG205" s="7"/>
      <c r="UOH205" s="7"/>
      <c r="UOI205" s="7"/>
      <c r="UOJ205" s="7"/>
      <c r="UOK205" s="7"/>
      <c r="UOL205" s="7"/>
      <c r="UOM205" s="7"/>
      <c r="UON205" s="7"/>
      <c r="UOO205" s="7"/>
      <c r="UOP205" s="7"/>
      <c r="UOQ205" s="7"/>
      <c r="UOR205" s="7"/>
      <c r="UOS205" s="7"/>
      <c r="UOT205" s="7"/>
      <c r="UOU205" s="7"/>
      <c r="UOV205" s="7"/>
      <c r="UOW205" s="7"/>
      <c r="UOX205" s="7"/>
      <c r="UOY205" s="7"/>
      <c r="UOZ205" s="7"/>
      <c r="UPA205" s="7"/>
      <c r="UPB205" s="7"/>
      <c r="UPC205" s="7"/>
      <c r="UPD205" s="7"/>
      <c r="UPE205" s="7"/>
      <c r="UPF205" s="7"/>
      <c r="UPG205" s="7"/>
      <c r="UPH205" s="7"/>
      <c r="UPI205" s="7"/>
      <c r="UPJ205" s="7"/>
      <c r="UPK205" s="7"/>
      <c r="UPL205" s="7"/>
      <c r="UPM205" s="7"/>
      <c r="UPN205" s="7"/>
      <c r="UPO205" s="7"/>
      <c r="UPP205" s="7"/>
      <c r="UPQ205" s="7"/>
      <c r="UPR205" s="7"/>
      <c r="UPS205" s="7"/>
      <c r="UPT205" s="7"/>
      <c r="UPU205" s="7"/>
      <c r="UPV205" s="7"/>
      <c r="UPW205" s="7"/>
      <c r="UPX205" s="7"/>
      <c r="UPY205" s="7"/>
      <c r="UPZ205" s="7"/>
      <c r="UQA205" s="7"/>
      <c r="UQB205" s="7"/>
      <c r="UQC205" s="7"/>
      <c r="UQD205" s="7"/>
      <c r="UQE205" s="7"/>
      <c r="UQF205" s="7"/>
      <c r="UQG205" s="7"/>
      <c r="UQH205" s="7"/>
      <c r="UQI205" s="7"/>
      <c r="UQJ205" s="7"/>
      <c r="UQK205" s="7"/>
      <c r="UQL205" s="7"/>
      <c r="UQM205" s="7"/>
      <c r="UQN205" s="7"/>
      <c r="UQO205" s="7"/>
      <c r="UQP205" s="7"/>
      <c r="UQQ205" s="7"/>
      <c r="UQR205" s="7"/>
      <c r="UQS205" s="7"/>
      <c r="UQT205" s="7"/>
      <c r="UQU205" s="7"/>
      <c r="UQV205" s="7"/>
      <c r="UQW205" s="7"/>
      <c r="UQX205" s="7"/>
      <c r="UQY205" s="7"/>
      <c r="UQZ205" s="7"/>
      <c r="URA205" s="7"/>
      <c r="URB205" s="7"/>
      <c r="URC205" s="7"/>
      <c r="URD205" s="7"/>
      <c r="URE205" s="7"/>
      <c r="URF205" s="7"/>
      <c r="URG205" s="7"/>
      <c r="URH205" s="7"/>
      <c r="URI205" s="7"/>
      <c r="URJ205" s="7"/>
      <c r="URK205" s="7"/>
      <c r="URL205" s="7"/>
      <c r="URM205" s="7"/>
      <c r="URN205" s="7"/>
      <c r="URO205" s="7"/>
      <c r="URP205" s="7"/>
      <c r="URQ205" s="7"/>
      <c r="URR205" s="7"/>
      <c r="URS205" s="7"/>
      <c r="URT205" s="7"/>
      <c r="URU205" s="7"/>
      <c r="URV205" s="7"/>
      <c r="URW205" s="7"/>
      <c r="URX205" s="7"/>
      <c r="URY205" s="7"/>
      <c r="URZ205" s="7"/>
      <c r="USA205" s="7"/>
      <c r="USB205" s="7"/>
      <c r="USC205" s="7"/>
      <c r="USD205" s="7"/>
      <c r="USE205" s="7"/>
      <c r="USF205" s="7"/>
      <c r="USG205" s="7"/>
      <c r="USH205" s="7"/>
      <c r="USI205" s="7"/>
      <c r="USJ205" s="7"/>
      <c r="USK205" s="7"/>
      <c r="USL205" s="7"/>
      <c r="USM205" s="7"/>
      <c r="USN205" s="7"/>
      <c r="USO205" s="7"/>
      <c r="USP205" s="7"/>
      <c r="USQ205" s="7"/>
      <c r="USR205" s="7"/>
      <c r="USS205" s="7"/>
      <c r="UST205" s="7"/>
      <c r="USU205" s="7"/>
      <c r="USV205" s="7"/>
      <c r="USW205" s="7"/>
      <c r="USX205" s="7"/>
      <c r="USY205" s="7"/>
      <c r="USZ205" s="7"/>
      <c r="UTA205" s="7"/>
      <c r="UTB205" s="7"/>
      <c r="UTC205" s="7"/>
      <c r="UTD205" s="7"/>
      <c r="UTE205" s="7"/>
      <c r="UTF205" s="7"/>
      <c r="UTG205" s="7"/>
      <c r="UTH205" s="7"/>
      <c r="UTI205" s="7"/>
      <c r="UTJ205" s="7"/>
      <c r="UTK205" s="7"/>
      <c r="UTL205" s="7"/>
      <c r="UTM205" s="7"/>
      <c r="UTN205" s="7"/>
      <c r="UTO205" s="7"/>
      <c r="UTP205" s="7"/>
      <c r="UTQ205" s="7"/>
      <c r="UTR205" s="7"/>
      <c r="UTS205" s="7"/>
      <c r="UTT205" s="7"/>
      <c r="UTU205" s="7"/>
      <c r="UTV205" s="7"/>
      <c r="UTW205" s="7"/>
      <c r="UTX205" s="7"/>
      <c r="UTY205" s="7"/>
      <c r="UTZ205" s="7"/>
      <c r="UUA205" s="7"/>
      <c r="UUB205" s="7"/>
      <c r="UUC205" s="7"/>
      <c r="UUD205" s="7"/>
      <c r="UUE205" s="7"/>
      <c r="UUF205" s="7"/>
      <c r="UUG205" s="7"/>
      <c r="UUH205" s="7"/>
      <c r="UUI205" s="7"/>
      <c r="UUJ205" s="7"/>
      <c r="UUK205" s="7"/>
      <c r="UUL205" s="7"/>
      <c r="UUM205" s="7"/>
      <c r="UUN205" s="7"/>
      <c r="UUO205" s="7"/>
      <c r="UUP205" s="7"/>
      <c r="UUQ205" s="7"/>
      <c r="UUR205" s="7"/>
      <c r="UUS205" s="7"/>
      <c r="UUT205" s="7"/>
      <c r="UUU205" s="7"/>
      <c r="UUV205" s="7"/>
      <c r="UUW205" s="7"/>
      <c r="UUX205" s="7"/>
      <c r="UUY205" s="7"/>
      <c r="UUZ205" s="7"/>
      <c r="UVA205" s="7"/>
      <c r="UVB205" s="7"/>
      <c r="UVC205" s="7"/>
      <c r="UVD205" s="7"/>
      <c r="UVE205" s="7"/>
      <c r="UVF205" s="7"/>
      <c r="UVG205" s="7"/>
      <c r="UVH205" s="7"/>
      <c r="UVI205" s="7"/>
      <c r="UVJ205" s="7"/>
      <c r="UVK205" s="7"/>
      <c r="UVL205" s="7"/>
      <c r="UVM205" s="7"/>
      <c r="UVN205" s="7"/>
      <c r="UVO205" s="7"/>
      <c r="UVP205" s="7"/>
      <c r="UVQ205" s="7"/>
      <c r="UVR205" s="7"/>
      <c r="UVS205" s="7"/>
      <c r="UVT205" s="7"/>
      <c r="UVU205" s="7"/>
      <c r="UVV205" s="7"/>
      <c r="UVW205" s="7"/>
      <c r="UVX205" s="7"/>
      <c r="UVY205" s="7"/>
      <c r="UVZ205" s="7"/>
      <c r="UWA205" s="7"/>
      <c r="UWB205" s="7"/>
      <c r="UWC205" s="7"/>
      <c r="UWD205" s="7"/>
      <c r="UWE205" s="7"/>
      <c r="UWF205" s="7"/>
      <c r="UWG205" s="7"/>
      <c r="UWH205" s="7"/>
      <c r="UWI205" s="7"/>
      <c r="UWJ205" s="7"/>
      <c r="UWK205" s="7"/>
      <c r="UWL205" s="7"/>
      <c r="UWM205" s="7"/>
      <c r="UWN205" s="7"/>
      <c r="UWO205" s="7"/>
      <c r="UWP205" s="7"/>
      <c r="UWQ205" s="7"/>
      <c r="UWR205" s="7"/>
      <c r="UWS205" s="7"/>
      <c r="UWT205" s="7"/>
      <c r="UWU205" s="7"/>
      <c r="UWV205" s="7"/>
      <c r="UWW205" s="7"/>
      <c r="UWX205" s="7"/>
      <c r="UWY205" s="7"/>
      <c r="UWZ205" s="7"/>
      <c r="UXA205" s="7"/>
      <c r="UXB205" s="7"/>
      <c r="UXC205" s="7"/>
      <c r="UXD205" s="7"/>
      <c r="UXE205" s="7"/>
      <c r="UXF205" s="7"/>
      <c r="UXG205" s="7"/>
      <c r="UXH205" s="7"/>
      <c r="UXI205" s="7"/>
      <c r="UXJ205" s="7"/>
      <c r="UXK205" s="7"/>
      <c r="UXL205" s="7"/>
      <c r="UXM205" s="7"/>
      <c r="UXN205" s="7"/>
      <c r="UXO205" s="7"/>
      <c r="UXP205" s="7"/>
      <c r="UXQ205" s="7"/>
      <c r="UXR205" s="7"/>
      <c r="UXS205" s="7"/>
      <c r="UXT205" s="7"/>
      <c r="UXU205" s="7"/>
      <c r="UXV205" s="7"/>
      <c r="UXW205" s="7"/>
      <c r="UXX205" s="7"/>
      <c r="UXY205" s="7"/>
      <c r="UXZ205" s="7"/>
      <c r="UYA205" s="7"/>
      <c r="UYB205" s="7"/>
      <c r="UYC205" s="7"/>
      <c r="UYD205" s="7"/>
      <c r="UYE205" s="7"/>
      <c r="UYF205" s="7"/>
      <c r="UYG205" s="7"/>
      <c r="UYH205" s="7"/>
      <c r="UYI205" s="7"/>
      <c r="UYJ205" s="7"/>
      <c r="UYK205" s="7"/>
      <c r="UYL205" s="7"/>
      <c r="UYM205" s="7"/>
      <c r="UYN205" s="7"/>
      <c r="UYO205" s="7"/>
      <c r="UYP205" s="7"/>
      <c r="UYQ205" s="7"/>
      <c r="UYR205" s="7"/>
      <c r="UYS205" s="7"/>
      <c r="UYT205" s="7"/>
      <c r="UYU205" s="7"/>
      <c r="UYV205" s="7"/>
      <c r="UYW205" s="7"/>
      <c r="UYX205" s="7"/>
      <c r="UYY205" s="7"/>
      <c r="UYZ205" s="7"/>
      <c r="UZA205" s="7"/>
      <c r="UZB205" s="7"/>
      <c r="UZC205" s="7"/>
      <c r="UZD205" s="7"/>
      <c r="UZE205" s="7"/>
      <c r="UZF205" s="7"/>
      <c r="UZG205" s="7"/>
      <c r="UZH205" s="7"/>
      <c r="UZI205" s="7"/>
      <c r="UZJ205" s="7"/>
      <c r="UZK205" s="7"/>
      <c r="UZL205" s="7"/>
      <c r="UZM205" s="7"/>
      <c r="UZN205" s="7"/>
      <c r="UZO205" s="7"/>
      <c r="UZP205" s="7"/>
      <c r="UZQ205" s="7"/>
      <c r="UZR205" s="7"/>
      <c r="UZS205" s="7"/>
      <c r="UZT205" s="7"/>
      <c r="UZU205" s="7"/>
      <c r="UZV205" s="7"/>
      <c r="UZW205" s="7"/>
      <c r="UZX205" s="7"/>
      <c r="UZY205" s="7"/>
      <c r="UZZ205" s="7"/>
      <c r="VAA205" s="7"/>
      <c r="VAB205" s="7"/>
      <c r="VAC205" s="7"/>
      <c r="VAD205" s="7"/>
      <c r="VAE205" s="7"/>
      <c r="VAF205" s="7"/>
      <c r="VAG205" s="7"/>
      <c r="VAH205" s="7"/>
      <c r="VAI205" s="7"/>
      <c r="VAJ205" s="7"/>
      <c r="VAK205" s="7"/>
      <c r="VAL205" s="7"/>
      <c r="VAM205" s="7"/>
      <c r="VAN205" s="7"/>
      <c r="VAO205" s="7"/>
      <c r="VAP205" s="7"/>
      <c r="VAQ205" s="7"/>
      <c r="VAR205" s="7"/>
      <c r="VAS205" s="7"/>
      <c r="VAT205" s="7"/>
      <c r="VAU205" s="7"/>
      <c r="VAV205" s="7"/>
      <c r="VAW205" s="7"/>
      <c r="VAX205" s="7"/>
      <c r="VAY205" s="7"/>
      <c r="VAZ205" s="7"/>
      <c r="VBA205" s="7"/>
      <c r="VBB205" s="7"/>
      <c r="VBC205" s="7"/>
      <c r="VBD205" s="7"/>
      <c r="VBE205" s="7"/>
      <c r="VBF205" s="7"/>
      <c r="VBG205" s="7"/>
      <c r="VBH205" s="7"/>
      <c r="VBI205" s="7"/>
      <c r="VBJ205" s="7"/>
      <c r="VBK205" s="7"/>
      <c r="VBL205" s="7"/>
      <c r="VBM205" s="7"/>
      <c r="VBN205" s="7"/>
      <c r="VBO205" s="7"/>
      <c r="VBP205" s="7"/>
      <c r="VBQ205" s="7"/>
      <c r="VBR205" s="7"/>
      <c r="VBS205" s="7"/>
      <c r="VBT205" s="7"/>
      <c r="VBU205" s="7"/>
      <c r="VBV205" s="7"/>
      <c r="VBW205" s="7"/>
      <c r="VBX205" s="7"/>
      <c r="VBY205" s="7"/>
      <c r="VBZ205" s="7"/>
      <c r="VCA205" s="7"/>
      <c r="VCB205" s="7"/>
      <c r="VCC205" s="7"/>
      <c r="VCD205" s="7"/>
      <c r="VCE205" s="7"/>
      <c r="VCF205" s="7"/>
      <c r="VCG205" s="7"/>
      <c r="VCH205" s="7"/>
      <c r="VCI205" s="7"/>
      <c r="VCJ205" s="7"/>
      <c r="VCK205" s="7"/>
      <c r="VCL205" s="7"/>
      <c r="VCM205" s="7"/>
      <c r="VCN205" s="7"/>
      <c r="VCO205" s="7"/>
      <c r="VCP205" s="7"/>
      <c r="VCQ205" s="7"/>
      <c r="VCR205" s="7"/>
      <c r="VCS205" s="7"/>
      <c r="VCT205" s="7"/>
      <c r="VCU205" s="7"/>
      <c r="VCV205" s="7"/>
      <c r="VCW205" s="7"/>
      <c r="VCX205" s="7"/>
      <c r="VCY205" s="7"/>
      <c r="VCZ205" s="7"/>
      <c r="VDA205" s="7"/>
      <c r="VDB205" s="7"/>
      <c r="VDC205" s="7"/>
      <c r="VDD205" s="7"/>
      <c r="VDE205" s="7"/>
      <c r="VDF205" s="7"/>
      <c r="VDG205" s="7"/>
      <c r="VDH205" s="7"/>
      <c r="VDI205" s="7"/>
      <c r="VDJ205" s="7"/>
      <c r="VDK205" s="7"/>
      <c r="VDL205" s="7"/>
      <c r="VDM205" s="7"/>
      <c r="VDN205" s="7"/>
      <c r="VDO205" s="7"/>
      <c r="VDP205" s="7"/>
      <c r="VDQ205" s="7"/>
      <c r="VDR205" s="7"/>
      <c r="VDS205" s="7"/>
      <c r="VDT205" s="7"/>
      <c r="VDU205" s="7"/>
      <c r="VDV205" s="7"/>
      <c r="VDW205" s="7"/>
      <c r="VDX205" s="7"/>
      <c r="VDY205" s="7"/>
      <c r="VDZ205" s="7"/>
      <c r="VEA205" s="7"/>
      <c r="VEB205" s="7"/>
      <c r="VEC205" s="7"/>
      <c r="VED205" s="7"/>
      <c r="VEE205" s="7"/>
      <c r="VEF205" s="7"/>
      <c r="VEG205" s="7"/>
      <c r="VEH205" s="7"/>
      <c r="VEI205" s="7"/>
      <c r="VEJ205" s="7"/>
      <c r="VEK205" s="7"/>
      <c r="VEL205" s="7"/>
      <c r="VEM205" s="7"/>
      <c r="VEN205" s="7"/>
      <c r="VEO205" s="7"/>
      <c r="VEP205" s="7"/>
      <c r="VEQ205" s="7"/>
      <c r="VER205" s="7"/>
      <c r="VES205" s="7"/>
      <c r="VET205" s="7"/>
      <c r="VEU205" s="7"/>
      <c r="VEV205" s="7"/>
      <c r="VEW205" s="7"/>
      <c r="VEX205" s="7"/>
      <c r="VEY205" s="7"/>
      <c r="VEZ205" s="7"/>
      <c r="VFA205" s="7"/>
      <c r="VFB205" s="7"/>
      <c r="VFC205" s="7"/>
      <c r="VFD205" s="7"/>
      <c r="VFE205" s="7"/>
      <c r="VFF205" s="7"/>
      <c r="VFG205" s="7"/>
      <c r="VFH205" s="7"/>
      <c r="VFI205" s="7"/>
      <c r="VFJ205" s="7"/>
      <c r="VFK205" s="7"/>
      <c r="VFL205" s="7"/>
      <c r="VFM205" s="7"/>
      <c r="VFN205" s="7"/>
      <c r="VFO205" s="7"/>
      <c r="VFP205" s="7"/>
      <c r="VFQ205" s="7"/>
      <c r="VFR205" s="7"/>
      <c r="VFS205" s="7"/>
      <c r="VFT205" s="7"/>
      <c r="VFU205" s="7"/>
      <c r="VFV205" s="7"/>
      <c r="VFW205" s="7"/>
      <c r="VFX205" s="7"/>
      <c r="VFY205" s="7"/>
      <c r="VFZ205" s="7"/>
      <c r="VGA205" s="7"/>
      <c r="VGB205" s="7"/>
      <c r="VGC205" s="7"/>
      <c r="VGD205" s="7"/>
      <c r="VGE205" s="7"/>
      <c r="VGF205" s="7"/>
      <c r="VGG205" s="7"/>
      <c r="VGH205" s="7"/>
      <c r="VGI205" s="7"/>
      <c r="VGJ205" s="7"/>
      <c r="VGK205" s="7"/>
      <c r="VGL205" s="7"/>
      <c r="VGM205" s="7"/>
      <c r="VGN205" s="7"/>
      <c r="VGO205" s="7"/>
      <c r="VGP205" s="7"/>
      <c r="VGQ205" s="7"/>
      <c r="VGR205" s="7"/>
      <c r="VGS205" s="7"/>
      <c r="VGT205" s="7"/>
      <c r="VGU205" s="7"/>
      <c r="VGV205" s="7"/>
      <c r="VGW205" s="7"/>
      <c r="VGX205" s="7"/>
      <c r="VGY205" s="7"/>
      <c r="VGZ205" s="7"/>
      <c r="VHA205" s="7"/>
      <c r="VHB205" s="7"/>
      <c r="VHC205" s="7"/>
      <c r="VHD205" s="7"/>
      <c r="VHE205" s="7"/>
      <c r="VHF205" s="7"/>
      <c r="VHG205" s="7"/>
      <c r="VHH205" s="7"/>
      <c r="VHI205" s="7"/>
      <c r="VHJ205" s="7"/>
      <c r="VHK205" s="7"/>
      <c r="VHL205" s="7"/>
      <c r="VHM205" s="7"/>
      <c r="VHN205" s="7"/>
      <c r="VHO205" s="7"/>
      <c r="VHP205" s="7"/>
      <c r="VHQ205" s="7"/>
      <c r="VHR205" s="7"/>
      <c r="VHS205" s="7"/>
      <c r="VHT205" s="7"/>
      <c r="VHU205" s="7"/>
      <c r="VHV205" s="7"/>
      <c r="VHW205" s="7"/>
      <c r="VHX205" s="7"/>
      <c r="VHY205" s="7"/>
      <c r="VHZ205" s="7"/>
      <c r="VIA205" s="7"/>
      <c r="VIB205" s="7"/>
      <c r="VIC205" s="7"/>
      <c r="VID205" s="7"/>
      <c r="VIE205" s="7"/>
      <c r="VIF205" s="7"/>
      <c r="VIG205" s="7"/>
      <c r="VIH205" s="7"/>
      <c r="VII205" s="7"/>
      <c r="VIJ205" s="7"/>
      <c r="VIK205" s="7"/>
      <c r="VIL205" s="7"/>
      <c r="VIM205" s="7"/>
      <c r="VIN205" s="7"/>
      <c r="VIO205" s="7"/>
      <c r="VIP205" s="7"/>
      <c r="VIQ205" s="7"/>
      <c r="VIR205" s="7"/>
      <c r="VIS205" s="7"/>
      <c r="VIT205" s="7"/>
      <c r="VIU205" s="7"/>
      <c r="VIV205" s="7"/>
      <c r="VIW205" s="7"/>
      <c r="VIX205" s="7"/>
      <c r="VIY205" s="7"/>
      <c r="VIZ205" s="7"/>
      <c r="VJA205" s="7"/>
      <c r="VJB205" s="7"/>
      <c r="VJC205" s="7"/>
      <c r="VJD205" s="7"/>
      <c r="VJE205" s="7"/>
      <c r="VJF205" s="7"/>
      <c r="VJG205" s="7"/>
      <c r="VJH205" s="7"/>
      <c r="VJI205" s="7"/>
      <c r="VJJ205" s="7"/>
      <c r="VJK205" s="7"/>
      <c r="VJL205" s="7"/>
      <c r="VJM205" s="7"/>
      <c r="VJN205" s="7"/>
      <c r="VJO205" s="7"/>
      <c r="VJP205" s="7"/>
      <c r="VJQ205" s="7"/>
      <c r="VJR205" s="7"/>
      <c r="VJS205" s="7"/>
      <c r="VJT205" s="7"/>
      <c r="VJU205" s="7"/>
      <c r="VJV205" s="7"/>
      <c r="VJW205" s="7"/>
      <c r="VJX205" s="7"/>
      <c r="VJY205" s="7"/>
      <c r="VJZ205" s="7"/>
      <c r="VKA205" s="7"/>
      <c r="VKB205" s="7"/>
      <c r="VKC205" s="7"/>
      <c r="VKD205" s="7"/>
      <c r="VKE205" s="7"/>
      <c r="VKF205" s="7"/>
      <c r="VKG205" s="7"/>
      <c r="VKH205" s="7"/>
      <c r="VKI205" s="7"/>
      <c r="VKJ205" s="7"/>
      <c r="VKK205" s="7"/>
      <c r="VKL205" s="7"/>
      <c r="VKM205" s="7"/>
      <c r="VKN205" s="7"/>
      <c r="VKO205" s="7"/>
      <c r="VKP205" s="7"/>
      <c r="VKQ205" s="7"/>
      <c r="VKR205" s="7"/>
      <c r="VKS205" s="7"/>
      <c r="VKT205" s="7"/>
      <c r="VKU205" s="7"/>
      <c r="VKV205" s="7"/>
      <c r="VKW205" s="7"/>
      <c r="VKX205" s="7"/>
      <c r="VKY205" s="7"/>
      <c r="VKZ205" s="7"/>
      <c r="VLA205" s="7"/>
      <c r="VLB205" s="7"/>
      <c r="VLC205" s="7"/>
      <c r="VLD205" s="7"/>
      <c r="VLE205" s="7"/>
      <c r="VLF205" s="7"/>
      <c r="VLG205" s="7"/>
      <c r="VLH205" s="7"/>
      <c r="VLI205" s="7"/>
      <c r="VLJ205" s="7"/>
      <c r="VLK205" s="7"/>
      <c r="VLL205" s="7"/>
      <c r="VLM205" s="7"/>
      <c r="VLN205" s="7"/>
      <c r="VLO205" s="7"/>
      <c r="VLP205" s="7"/>
      <c r="VLQ205" s="7"/>
      <c r="VLR205" s="7"/>
      <c r="VLS205" s="7"/>
      <c r="VLT205" s="7"/>
      <c r="VLU205" s="7"/>
      <c r="VLV205" s="7"/>
      <c r="VLW205" s="7"/>
      <c r="VLX205" s="7"/>
      <c r="VLY205" s="7"/>
      <c r="VLZ205" s="7"/>
      <c r="VMA205" s="7"/>
      <c r="VMB205" s="7"/>
      <c r="VMC205" s="7"/>
      <c r="VMD205" s="7"/>
      <c r="VME205" s="7"/>
      <c r="VMF205" s="7"/>
      <c r="VMG205" s="7"/>
      <c r="VMH205" s="7"/>
      <c r="VMI205" s="7"/>
      <c r="VMJ205" s="7"/>
      <c r="VMK205" s="7"/>
      <c r="VML205" s="7"/>
      <c r="VMM205" s="7"/>
      <c r="VMN205" s="7"/>
      <c r="VMO205" s="7"/>
      <c r="VMP205" s="7"/>
      <c r="VMQ205" s="7"/>
      <c r="VMR205" s="7"/>
      <c r="VMS205" s="7"/>
      <c r="VMT205" s="7"/>
      <c r="VMU205" s="7"/>
      <c r="VMV205" s="7"/>
      <c r="VMW205" s="7"/>
      <c r="VMX205" s="7"/>
      <c r="VMY205" s="7"/>
      <c r="VMZ205" s="7"/>
      <c r="VNA205" s="7"/>
      <c r="VNB205" s="7"/>
      <c r="VNC205" s="7"/>
      <c r="VND205" s="7"/>
      <c r="VNE205" s="7"/>
      <c r="VNF205" s="7"/>
      <c r="VNG205" s="7"/>
      <c r="VNH205" s="7"/>
      <c r="VNI205" s="7"/>
      <c r="VNJ205" s="7"/>
      <c r="VNK205" s="7"/>
      <c r="VNL205" s="7"/>
      <c r="VNM205" s="7"/>
      <c r="VNN205" s="7"/>
      <c r="VNO205" s="7"/>
      <c r="VNP205" s="7"/>
      <c r="VNQ205" s="7"/>
      <c r="VNR205" s="7"/>
      <c r="VNS205" s="7"/>
      <c r="VNT205" s="7"/>
      <c r="VNU205" s="7"/>
      <c r="VNV205" s="7"/>
      <c r="VNW205" s="7"/>
      <c r="VNX205" s="7"/>
      <c r="VNY205" s="7"/>
      <c r="VNZ205" s="7"/>
      <c r="VOA205" s="7"/>
      <c r="VOB205" s="7"/>
      <c r="VOC205" s="7"/>
      <c r="VOD205" s="7"/>
      <c r="VOE205" s="7"/>
      <c r="VOF205" s="7"/>
      <c r="VOG205" s="7"/>
      <c r="VOH205" s="7"/>
      <c r="VOI205" s="7"/>
      <c r="VOJ205" s="7"/>
      <c r="VOK205" s="7"/>
      <c r="VOL205" s="7"/>
      <c r="VOM205" s="7"/>
      <c r="VON205" s="7"/>
      <c r="VOO205" s="7"/>
      <c r="VOP205" s="7"/>
      <c r="VOQ205" s="7"/>
      <c r="VOR205" s="7"/>
      <c r="VOS205" s="7"/>
      <c r="VOT205" s="7"/>
      <c r="VOU205" s="7"/>
      <c r="VOV205" s="7"/>
      <c r="VOW205" s="7"/>
      <c r="VOX205" s="7"/>
      <c r="VOY205" s="7"/>
      <c r="VOZ205" s="7"/>
      <c r="VPA205" s="7"/>
      <c r="VPB205" s="7"/>
      <c r="VPC205" s="7"/>
      <c r="VPD205" s="7"/>
      <c r="VPE205" s="7"/>
      <c r="VPF205" s="7"/>
      <c r="VPG205" s="7"/>
      <c r="VPH205" s="7"/>
      <c r="VPI205" s="7"/>
      <c r="VPJ205" s="7"/>
      <c r="VPK205" s="7"/>
      <c r="VPL205" s="7"/>
      <c r="VPM205" s="7"/>
      <c r="VPN205" s="7"/>
      <c r="VPO205" s="7"/>
      <c r="VPP205" s="7"/>
      <c r="VPQ205" s="7"/>
      <c r="VPR205" s="7"/>
      <c r="VPS205" s="7"/>
      <c r="VPT205" s="7"/>
      <c r="VPU205" s="7"/>
      <c r="VPV205" s="7"/>
      <c r="VPW205" s="7"/>
      <c r="VPX205" s="7"/>
      <c r="VPY205" s="7"/>
      <c r="VPZ205" s="7"/>
      <c r="VQA205" s="7"/>
      <c r="VQB205" s="7"/>
      <c r="VQC205" s="7"/>
      <c r="VQD205" s="7"/>
      <c r="VQE205" s="7"/>
      <c r="VQF205" s="7"/>
      <c r="VQG205" s="7"/>
      <c r="VQH205" s="7"/>
      <c r="VQI205" s="7"/>
      <c r="VQJ205" s="7"/>
      <c r="VQK205" s="7"/>
      <c r="VQL205" s="7"/>
      <c r="VQM205" s="7"/>
      <c r="VQN205" s="7"/>
      <c r="VQO205" s="7"/>
      <c r="VQP205" s="7"/>
      <c r="VQQ205" s="7"/>
      <c r="VQR205" s="7"/>
      <c r="VQS205" s="7"/>
      <c r="VQT205" s="7"/>
      <c r="VQU205" s="7"/>
      <c r="VQV205" s="7"/>
      <c r="VQW205" s="7"/>
      <c r="VQX205" s="7"/>
      <c r="VQY205" s="7"/>
      <c r="VQZ205" s="7"/>
      <c r="VRA205" s="7"/>
      <c r="VRB205" s="7"/>
      <c r="VRC205" s="7"/>
      <c r="VRD205" s="7"/>
      <c r="VRE205" s="7"/>
      <c r="VRF205" s="7"/>
      <c r="VRG205" s="7"/>
      <c r="VRH205" s="7"/>
      <c r="VRI205" s="7"/>
      <c r="VRJ205" s="7"/>
      <c r="VRK205" s="7"/>
      <c r="VRL205" s="7"/>
      <c r="VRM205" s="7"/>
      <c r="VRN205" s="7"/>
      <c r="VRO205" s="7"/>
      <c r="VRP205" s="7"/>
      <c r="VRQ205" s="7"/>
      <c r="VRR205" s="7"/>
      <c r="VRS205" s="7"/>
      <c r="VRT205" s="7"/>
      <c r="VRU205" s="7"/>
      <c r="VRV205" s="7"/>
      <c r="VRW205" s="7"/>
      <c r="VRX205" s="7"/>
      <c r="VRY205" s="7"/>
      <c r="VRZ205" s="7"/>
      <c r="VSA205" s="7"/>
      <c r="VSB205" s="7"/>
      <c r="VSC205" s="7"/>
      <c r="VSD205" s="7"/>
      <c r="VSE205" s="7"/>
      <c r="VSF205" s="7"/>
      <c r="VSG205" s="7"/>
      <c r="VSH205" s="7"/>
      <c r="VSI205" s="7"/>
      <c r="VSJ205" s="7"/>
      <c r="VSK205" s="7"/>
      <c r="VSL205" s="7"/>
      <c r="VSM205" s="7"/>
      <c r="VSN205" s="7"/>
      <c r="VSO205" s="7"/>
      <c r="VSP205" s="7"/>
      <c r="VSQ205" s="7"/>
      <c r="VSR205" s="7"/>
      <c r="VSS205" s="7"/>
      <c r="VST205" s="7"/>
      <c r="VSU205" s="7"/>
      <c r="VSV205" s="7"/>
      <c r="VSW205" s="7"/>
      <c r="VSX205" s="7"/>
      <c r="VSY205" s="7"/>
      <c r="VSZ205" s="7"/>
      <c r="VTA205" s="7"/>
      <c r="VTB205" s="7"/>
      <c r="VTC205" s="7"/>
      <c r="VTD205" s="7"/>
      <c r="VTE205" s="7"/>
      <c r="VTF205" s="7"/>
      <c r="VTG205" s="7"/>
      <c r="VTH205" s="7"/>
      <c r="VTI205" s="7"/>
      <c r="VTJ205" s="7"/>
      <c r="VTK205" s="7"/>
      <c r="VTL205" s="7"/>
      <c r="VTM205" s="7"/>
      <c r="VTN205" s="7"/>
      <c r="VTO205" s="7"/>
      <c r="VTP205" s="7"/>
      <c r="VTQ205" s="7"/>
      <c r="VTR205" s="7"/>
      <c r="VTS205" s="7"/>
      <c r="VTT205" s="7"/>
      <c r="VTU205" s="7"/>
      <c r="VTV205" s="7"/>
      <c r="VTW205" s="7"/>
      <c r="VTX205" s="7"/>
      <c r="VTY205" s="7"/>
      <c r="VTZ205" s="7"/>
      <c r="VUA205" s="7"/>
      <c r="VUB205" s="7"/>
      <c r="VUC205" s="7"/>
      <c r="VUD205" s="7"/>
      <c r="VUE205" s="7"/>
      <c r="VUF205" s="7"/>
      <c r="VUG205" s="7"/>
      <c r="VUH205" s="7"/>
      <c r="VUI205" s="7"/>
      <c r="VUJ205" s="7"/>
      <c r="VUK205" s="7"/>
      <c r="VUL205" s="7"/>
      <c r="VUM205" s="7"/>
      <c r="VUN205" s="7"/>
      <c r="VUO205" s="7"/>
      <c r="VUP205" s="7"/>
      <c r="VUQ205" s="7"/>
      <c r="VUR205" s="7"/>
      <c r="VUS205" s="7"/>
      <c r="VUT205" s="7"/>
      <c r="VUU205" s="7"/>
      <c r="VUV205" s="7"/>
      <c r="VUW205" s="7"/>
      <c r="VUX205" s="7"/>
      <c r="VUY205" s="7"/>
      <c r="VUZ205" s="7"/>
      <c r="VVA205" s="7"/>
      <c r="VVB205" s="7"/>
      <c r="VVC205" s="7"/>
      <c r="VVD205" s="7"/>
      <c r="VVE205" s="7"/>
      <c r="VVF205" s="7"/>
      <c r="VVG205" s="7"/>
      <c r="VVH205" s="7"/>
      <c r="VVI205" s="7"/>
      <c r="VVJ205" s="7"/>
      <c r="VVK205" s="7"/>
      <c r="VVL205" s="7"/>
      <c r="VVM205" s="7"/>
      <c r="VVN205" s="7"/>
      <c r="VVO205" s="7"/>
      <c r="VVP205" s="7"/>
      <c r="VVQ205" s="7"/>
      <c r="VVR205" s="7"/>
      <c r="VVS205" s="7"/>
      <c r="VVT205" s="7"/>
      <c r="VVU205" s="7"/>
      <c r="VVV205" s="7"/>
      <c r="VVW205" s="7"/>
      <c r="VVX205" s="7"/>
      <c r="VVY205" s="7"/>
      <c r="VVZ205" s="7"/>
      <c r="VWA205" s="7"/>
      <c r="VWB205" s="7"/>
      <c r="VWC205" s="7"/>
      <c r="VWD205" s="7"/>
      <c r="VWE205" s="7"/>
      <c r="VWF205" s="7"/>
      <c r="VWG205" s="7"/>
      <c r="VWH205" s="7"/>
      <c r="VWI205" s="7"/>
      <c r="VWJ205" s="7"/>
      <c r="VWK205" s="7"/>
      <c r="VWL205" s="7"/>
      <c r="VWM205" s="7"/>
      <c r="VWN205" s="7"/>
      <c r="VWO205" s="7"/>
      <c r="VWP205" s="7"/>
      <c r="VWQ205" s="7"/>
      <c r="VWR205" s="7"/>
      <c r="VWS205" s="7"/>
      <c r="VWT205" s="7"/>
      <c r="VWU205" s="7"/>
      <c r="VWV205" s="7"/>
      <c r="VWW205" s="7"/>
      <c r="VWX205" s="7"/>
      <c r="VWY205" s="7"/>
      <c r="VWZ205" s="7"/>
      <c r="VXA205" s="7"/>
      <c r="VXB205" s="7"/>
      <c r="VXC205" s="7"/>
      <c r="VXD205" s="7"/>
      <c r="VXE205" s="7"/>
      <c r="VXF205" s="7"/>
      <c r="VXG205" s="7"/>
      <c r="VXH205" s="7"/>
      <c r="VXI205" s="7"/>
      <c r="VXJ205" s="7"/>
      <c r="VXK205" s="7"/>
      <c r="VXL205" s="7"/>
      <c r="VXM205" s="7"/>
      <c r="VXN205" s="7"/>
      <c r="VXO205" s="7"/>
      <c r="VXP205" s="7"/>
      <c r="VXQ205" s="7"/>
      <c r="VXR205" s="7"/>
      <c r="VXS205" s="7"/>
      <c r="VXT205" s="7"/>
      <c r="VXU205" s="7"/>
      <c r="VXV205" s="7"/>
      <c r="VXW205" s="7"/>
      <c r="VXX205" s="7"/>
      <c r="VXY205" s="7"/>
      <c r="VXZ205" s="7"/>
      <c r="VYA205" s="7"/>
      <c r="VYB205" s="7"/>
      <c r="VYC205" s="7"/>
      <c r="VYD205" s="7"/>
      <c r="VYE205" s="7"/>
      <c r="VYF205" s="7"/>
      <c r="VYG205" s="7"/>
      <c r="VYH205" s="7"/>
      <c r="VYI205" s="7"/>
      <c r="VYJ205" s="7"/>
      <c r="VYK205" s="7"/>
      <c r="VYL205" s="7"/>
      <c r="VYM205" s="7"/>
      <c r="VYN205" s="7"/>
      <c r="VYO205" s="7"/>
      <c r="VYP205" s="7"/>
      <c r="VYQ205" s="7"/>
      <c r="VYR205" s="7"/>
      <c r="VYS205" s="7"/>
      <c r="VYT205" s="7"/>
      <c r="VYU205" s="7"/>
      <c r="VYV205" s="7"/>
      <c r="VYW205" s="7"/>
      <c r="VYX205" s="7"/>
      <c r="VYY205" s="7"/>
      <c r="VYZ205" s="7"/>
      <c r="VZA205" s="7"/>
      <c r="VZB205" s="7"/>
      <c r="VZC205" s="7"/>
      <c r="VZD205" s="7"/>
      <c r="VZE205" s="7"/>
      <c r="VZF205" s="7"/>
      <c r="VZG205" s="7"/>
      <c r="VZH205" s="7"/>
      <c r="VZI205" s="7"/>
      <c r="VZJ205" s="7"/>
      <c r="VZK205" s="7"/>
      <c r="VZL205" s="7"/>
      <c r="VZM205" s="7"/>
      <c r="VZN205" s="7"/>
      <c r="VZO205" s="7"/>
      <c r="VZP205" s="7"/>
      <c r="VZQ205" s="7"/>
      <c r="VZR205" s="7"/>
      <c r="VZS205" s="7"/>
      <c r="VZT205" s="7"/>
      <c r="VZU205" s="7"/>
      <c r="VZV205" s="7"/>
      <c r="VZW205" s="7"/>
      <c r="VZX205" s="7"/>
      <c r="VZY205" s="7"/>
      <c r="VZZ205" s="7"/>
      <c r="WAA205" s="7"/>
      <c r="WAB205" s="7"/>
      <c r="WAC205" s="7"/>
      <c r="WAD205" s="7"/>
      <c r="WAE205" s="7"/>
      <c r="WAF205" s="7"/>
      <c r="WAG205" s="7"/>
      <c r="WAH205" s="7"/>
      <c r="WAI205" s="7"/>
      <c r="WAJ205" s="7"/>
      <c r="WAK205" s="7"/>
      <c r="WAL205" s="7"/>
      <c r="WAM205" s="7"/>
      <c r="WAN205" s="7"/>
      <c r="WAO205" s="7"/>
      <c r="WAP205" s="7"/>
      <c r="WAQ205" s="7"/>
      <c r="WAR205" s="7"/>
      <c r="WAS205" s="7"/>
      <c r="WAT205" s="7"/>
      <c r="WAU205" s="7"/>
      <c r="WAV205" s="7"/>
      <c r="WAW205" s="7"/>
      <c r="WAX205" s="7"/>
      <c r="WAY205" s="7"/>
      <c r="WAZ205" s="7"/>
      <c r="WBA205" s="7"/>
      <c r="WBB205" s="7"/>
      <c r="WBC205" s="7"/>
      <c r="WBD205" s="7"/>
      <c r="WBE205" s="7"/>
      <c r="WBF205" s="7"/>
      <c r="WBG205" s="7"/>
      <c r="WBH205" s="7"/>
      <c r="WBI205" s="7"/>
      <c r="WBJ205" s="7"/>
      <c r="WBK205" s="7"/>
      <c r="WBL205" s="7"/>
      <c r="WBM205" s="7"/>
      <c r="WBN205" s="7"/>
      <c r="WBO205" s="7"/>
      <c r="WBP205" s="7"/>
      <c r="WBQ205" s="7"/>
      <c r="WBR205" s="7"/>
      <c r="WBS205" s="7"/>
      <c r="WBT205" s="7"/>
      <c r="WBU205" s="7"/>
      <c r="WBV205" s="7"/>
      <c r="WBW205" s="7"/>
      <c r="WBX205" s="7"/>
      <c r="WBY205" s="7"/>
      <c r="WBZ205" s="7"/>
      <c r="WCA205" s="7"/>
      <c r="WCB205" s="7"/>
      <c r="WCC205" s="7"/>
      <c r="WCD205" s="7"/>
      <c r="WCE205" s="7"/>
      <c r="WCF205" s="7"/>
      <c r="WCG205" s="7"/>
      <c r="WCH205" s="7"/>
      <c r="WCI205" s="7"/>
      <c r="WCJ205" s="7"/>
      <c r="WCK205" s="7"/>
      <c r="WCL205" s="7"/>
      <c r="WCM205" s="7"/>
      <c r="WCN205" s="7"/>
      <c r="WCO205" s="7"/>
      <c r="WCP205" s="7"/>
      <c r="WCQ205" s="7"/>
      <c r="WCR205" s="7"/>
      <c r="WCS205" s="7"/>
      <c r="WCT205" s="7"/>
      <c r="WCU205" s="7"/>
      <c r="WCV205" s="7"/>
      <c r="WCW205" s="7"/>
      <c r="WCX205" s="7"/>
      <c r="WCY205" s="7"/>
      <c r="WCZ205" s="7"/>
      <c r="WDA205" s="7"/>
      <c r="WDB205" s="7"/>
      <c r="WDC205" s="7"/>
      <c r="WDD205" s="7"/>
      <c r="WDE205" s="7"/>
      <c r="WDF205" s="7"/>
      <c r="WDG205" s="7"/>
      <c r="WDH205" s="7"/>
      <c r="WDI205" s="7"/>
      <c r="WDJ205" s="7"/>
      <c r="WDK205" s="7"/>
      <c r="WDL205" s="7"/>
      <c r="WDM205" s="7"/>
      <c r="WDN205" s="7"/>
      <c r="WDO205" s="7"/>
      <c r="WDP205" s="7"/>
      <c r="WDQ205" s="7"/>
      <c r="WDR205" s="7"/>
      <c r="WDS205" s="7"/>
      <c r="WDT205" s="7"/>
      <c r="WDU205" s="7"/>
      <c r="WDV205" s="7"/>
      <c r="WDW205" s="7"/>
      <c r="WDX205" s="7"/>
      <c r="WDY205" s="7"/>
      <c r="WDZ205" s="7"/>
      <c r="WEA205" s="7"/>
      <c r="WEB205" s="7"/>
      <c r="WEC205" s="7"/>
      <c r="WED205" s="7"/>
      <c r="WEE205" s="7"/>
      <c r="WEF205" s="7"/>
      <c r="WEG205" s="7"/>
      <c r="WEH205" s="7"/>
      <c r="WEI205" s="7"/>
      <c r="WEJ205" s="7"/>
      <c r="WEK205" s="7"/>
      <c r="WEL205" s="7"/>
      <c r="WEM205" s="7"/>
      <c r="WEN205" s="7"/>
      <c r="WEO205" s="7"/>
      <c r="WEP205" s="7"/>
      <c r="WEQ205" s="7"/>
      <c r="WER205" s="7"/>
      <c r="WES205" s="7"/>
      <c r="WET205" s="7"/>
      <c r="WEU205" s="7"/>
      <c r="WEV205" s="7"/>
      <c r="WEW205" s="7"/>
      <c r="WEX205" s="7"/>
      <c r="WEY205" s="7"/>
      <c r="WEZ205" s="7"/>
      <c r="WFA205" s="7"/>
      <c r="WFB205" s="7"/>
      <c r="WFC205" s="7"/>
      <c r="WFD205" s="7"/>
      <c r="WFE205" s="7"/>
      <c r="WFF205" s="7"/>
      <c r="WFG205" s="7"/>
      <c r="WFH205" s="7"/>
      <c r="WFI205" s="7"/>
      <c r="WFJ205" s="7"/>
      <c r="WFK205" s="7"/>
      <c r="WFL205" s="7"/>
      <c r="WFM205" s="7"/>
      <c r="WFN205" s="7"/>
      <c r="WFO205" s="7"/>
      <c r="WFP205" s="7"/>
      <c r="WFQ205" s="7"/>
      <c r="WFR205" s="7"/>
      <c r="WFS205" s="7"/>
      <c r="WFT205" s="7"/>
      <c r="WFU205" s="7"/>
      <c r="WFV205" s="7"/>
      <c r="WFW205" s="7"/>
      <c r="WFX205" s="7"/>
      <c r="WFY205" s="7"/>
      <c r="WFZ205" s="7"/>
      <c r="WGA205" s="7"/>
      <c r="WGB205" s="7"/>
      <c r="WGC205" s="7"/>
      <c r="WGD205" s="7"/>
      <c r="WGE205" s="7"/>
      <c r="WGF205" s="7"/>
      <c r="WGG205" s="7"/>
      <c r="WGH205" s="7"/>
      <c r="WGI205" s="7"/>
      <c r="WGJ205" s="7"/>
      <c r="WGK205" s="7"/>
      <c r="WGL205" s="7"/>
      <c r="WGM205" s="7"/>
      <c r="WGN205" s="7"/>
      <c r="WGO205" s="7"/>
      <c r="WGP205" s="7"/>
      <c r="WGQ205" s="7"/>
      <c r="WGR205" s="7"/>
      <c r="WGS205" s="7"/>
      <c r="WGT205" s="7"/>
      <c r="WGU205" s="7"/>
      <c r="WGV205" s="7"/>
      <c r="WGW205" s="7"/>
      <c r="WGX205" s="7"/>
      <c r="WGY205" s="7"/>
      <c r="WGZ205" s="7"/>
      <c r="WHA205" s="7"/>
      <c r="WHB205" s="7"/>
      <c r="WHC205" s="7"/>
      <c r="WHD205" s="7"/>
      <c r="WHE205" s="7"/>
      <c r="WHF205" s="7"/>
      <c r="WHG205" s="7"/>
      <c r="WHH205" s="7"/>
      <c r="WHI205" s="7"/>
      <c r="WHJ205" s="7"/>
      <c r="WHK205" s="7"/>
      <c r="WHL205" s="7"/>
      <c r="WHM205" s="7"/>
      <c r="WHN205" s="7"/>
      <c r="WHO205" s="7"/>
      <c r="WHP205" s="7"/>
      <c r="WHQ205" s="7"/>
      <c r="WHR205" s="7"/>
      <c r="WHS205" s="7"/>
      <c r="WHT205" s="7"/>
      <c r="WHU205" s="7"/>
      <c r="WHV205" s="7"/>
      <c r="WHW205" s="7"/>
      <c r="WHX205" s="7"/>
      <c r="WHY205" s="7"/>
      <c r="WHZ205" s="7"/>
      <c r="WIA205" s="7"/>
      <c r="WIB205" s="7"/>
      <c r="WIC205" s="7"/>
      <c r="WID205" s="7"/>
      <c r="WIE205" s="7"/>
      <c r="WIF205" s="7"/>
      <c r="WIG205" s="7"/>
      <c r="WIH205" s="7"/>
      <c r="WII205" s="7"/>
      <c r="WIJ205" s="7"/>
      <c r="WIK205" s="7"/>
      <c r="WIL205" s="7"/>
      <c r="WIM205" s="7"/>
      <c r="WIN205" s="7"/>
      <c r="WIO205" s="7"/>
      <c r="WIP205" s="7"/>
      <c r="WIQ205" s="7"/>
      <c r="WIR205" s="7"/>
      <c r="WIS205" s="7"/>
      <c r="WIT205" s="7"/>
      <c r="WIU205" s="7"/>
      <c r="WIV205" s="7"/>
      <c r="WIW205" s="7"/>
      <c r="WIX205" s="7"/>
      <c r="WIY205" s="7"/>
      <c r="WIZ205" s="7"/>
      <c r="WJA205" s="7"/>
      <c r="WJB205" s="7"/>
      <c r="WJC205" s="7"/>
      <c r="WJD205" s="7"/>
      <c r="WJE205" s="7"/>
      <c r="WJF205" s="7"/>
      <c r="WJG205" s="7"/>
      <c r="WJH205" s="7"/>
      <c r="WJI205" s="7"/>
      <c r="WJJ205" s="7"/>
      <c r="WJK205" s="7"/>
      <c r="WJL205" s="7"/>
      <c r="WJM205" s="7"/>
      <c r="WJN205" s="7"/>
      <c r="WJO205" s="7"/>
      <c r="WJP205" s="7"/>
      <c r="WJQ205" s="7"/>
      <c r="WJR205" s="7"/>
      <c r="WJS205" s="7"/>
      <c r="WJT205" s="7"/>
      <c r="WJU205" s="7"/>
      <c r="WJV205" s="7"/>
      <c r="WJW205" s="7"/>
      <c r="WJX205" s="7"/>
      <c r="WJY205" s="7"/>
      <c r="WJZ205" s="7"/>
      <c r="WKA205" s="7"/>
      <c r="WKB205" s="7"/>
      <c r="WKC205" s="7"/>
      <c r="WKD205" s="7"/>
      <c r="WKE205" s="7"/>
      <c r="WKF205" s="7"/>
      <c r="WKG205" s="7"/>
      <c r="WKH205" s="7"/>
      <c r="WKI205" s="7"/>
      <c r="WKJ205" s="7"/>
      <c r="WKK205" s="7"/>
      <c r="WKL205" s="7"/>
      <c r="WKM205" s="7"/>
      <c r="WKN205" s="7"/>
      <c r="WKO205" s="7"/>
      <c r="WKP205" s="7"/>
      <c r="WKQ205" s="7"/>
      <c r="WKR205" s="7"/>
      <c r="WKS205" s="7"/>
      <c r="WKT205" s="7"/>
      <c r="WKU205" s="7"/>
      <c r="WKV205" s="7"/>
      <c r="WKW205" s="7"/>
      <c r="WKX205" s="7"/>
      <c r="WKY205" s="7"/>
      <c r="WKZ205" s="7"/>
      <c r="WLA205" s="7"/>
      <c r="WLB205" s="7"/>
      <c r="WLC205" s="7"/>
      <c r="WLD205" s="7"/>
      <c r="WLE205" s="7"/>
      <c r="WLF205" s="7"/>
      <c r="WLG205" s="7"/>
      <c r="WLH205" s="7"/>
      <c r="WLI205" s="7"/>
      <c r="WLJ205" s="7"/>
      <c r="WLK205" s="7"/>
      <c r="WLL205" s="7"/>
      <c r="WLM205" s="7"/>
      <c r="WLN205" s="7"/>
      <c r="WLO205" s="7"/>
      <c r="WLP205" s="7"/>
      <c r="WLQ205" s="7"/>
      <c r="WLR205" s="7"/>
      <c r="WLS205" s="7"/>
      <c r="WLT205" s="7"/>
      <c r="WLU205" s="7"/>
      <c r="WLV205" s="7"/>
      <c r="WLW205" s="7"/>
      <c r="WLX205" s="7"/>
      <c r="WLY205" s="7"/>
      <c r="WLZ205" s="7"/>
      <c r="WMA205" s="7"/>
      <c r="WMB205" s="7"/>
      <c r="WMC205" s="7"/>
      <c r="WMD205" s="7"/>
      <c r="WME205" s="7"/>
      <c r="WMF205" s="7"/>
      <c r="WMG205" s="7"/>
      <c r="WMH205" s="7"/>
      <c r="WMI205" s="7"/>
      <c r="WMJ205" s="7"/>
      <c r="WMK205" s="7"/>
      <c r="WML205" s="7"/>
      <c r="WMM205" s="7"/>
      <c r="WMN205" s="7"/>
      <c r="WMO205" s="7"/>
      <c r="WMP205" s="7"/>
      <c r="WMQ205" s="7"/>
      <c r="WMR205" s="7"/>
      <c r="WMS205" s="7"/>
      <c r="WMT205" s="7"/>
      <c r="WMU205" s="7"/>
      <c r="WMV205" s="7"/>
      <c r="WMW205" s="7"/>
      <c r="WMX205" s="7"/>
      <c r="WMY205" s="7"/>
      <c r="WMZ205" s="7"/>
      <c r="WNA205" s="7"/>
      <c r="WNB205" s="7"/>
      <c r="WNC205" s="7"/>
      <c r="WND205" s="7"/>
      <c r="WNE205" s="7"/>
      <c r="WNF205" s="7"/>
      <c r="WNG205" s="7"/>
      <c r="WNH205" s="7"/>
      <c r="WNI205" s="7"/>
      <c r="WNJ205" s="7"/>
      <c r="WNK205" s="7"/>
      <c r="WNL205" s="7"/>
      <c r="WNM205" s="7"/>
      <c r="WNN205" s="7"/>
      <c r="WNO205" s="7"/>
      <c r="WNP205" s="7"/>
      <c r="WNQ205" s="7"/>
      <c r="WNR205" s="7"/>
      <c r="WNS205" s="7"/>
      <c r="WNT205" s="7"/>
      <c r="WNU205" s="7"/>
      <c r="WNV205" s="7"/>
      <c r="WNW205" s="7"/>
      <c r="WNX205" s="7"/>
      <c r="WNY205" s="7"/>
      <c r="WNZ205" s="7"/>
      <c r="WOA205" s="7"/>
      <c r="WOB205" s="7"/>
      <c r="WOC205" s="7"/>
      <c r="WOD205" s="7"/>
      <c r="WOE205" s="7"/>
      <c r="WOF205" s="7"/>
      <c r="WOG205" s="7"/>
      <c r="WOH205" s="7"/>
      <c r="WOI205" s="7"/>
      <c r="WOJ205" s="7"/>
      <c r="WOK205" s="7"/>
      <c r="WOL205" s="7"/>
      <c r="WOM205" s="7"/>
      <c r="WON205" s="7"/>
      <c r="WOO205" s="7"/>
      <c r="WOP205" s="7"/>
      <c r="WOQ205" s="7"/>
      <c r="WOR205" s="7"/>
      <c r="WOS205" s="7"/>
      <c r="WOT205" s="7"/>
      <c r="WOU205" s="7"/>
      <c r="WOV205" s="7"/>
      <c r="WOW205" s="7"/>
      <c r="WOX205" s="7"/>
      <c r="WOY205" s="7"/>
      <c r="WOZ205" s="7"/>
      <c r="WPA205" s="7"/>
      <c r="WPB205" s="7"/>
      <c r="WPC205" s="7"/>
      <c r="WPD205" s="7"/>
      <c r="WPE205" s="7"/>
      <c r="WPF205" s="7"/>
      <c r="WPG205" s="7"/>
      <c r="WPH205" s="7"/>
      <c r="WPI205" s="7"/>
      <c r="WPJ205" s="7"/>
      <c r="WPK205" s="7"/>
      <c r="WPL205" s="7"/>
      <c r="WPM205" s="7"/>
      <c r="WPN205" s="7"/>
      <c r="WPO205" s="7"/>
      <c r="WPP205" s="7"/>
      <c r="WPQ205" s="7"/>
      <c r="WPR205" s="7"/>
      <c r="WPS205" s="7"/>
      <c r="WPT205" s="7"/>
      <c r="WPU205" s="7"/>
      <c r="WPV205" s="7"/>
      <c r="WPW205" s="7"/>
      <c r="WPX205" s="7"/>
      <c r="WPY205" s="7"/>
      <c r="WPZ205" s="7"/>
      <c r="WQA205" s="7"/>
      <c r="WQB205" s="7"/>
      <c r="WQC205" s="7"/>
      <c r="WQD205" s="7"/>
      <c r="WQE205" s="7"/>
      <c r="WQF205" s="7"/>
      <c r="WQG205" s="7"/>
      <c r="WQH205" s="7"/>
      <c r="WQI205" s="7"/>
      <c r="WQJ205" s="7"/>
      <c r="WQK205" s="7"/>
      <c r="WQL205" s="7"/>
      <c r="WQM205" s="7"/>
      <c r="WQN205" s="7"/>
      <c r="WQO205" s="7"/>
      <c r="WQP205" s="7"/>
      <c r="WQQ205" s="7"/>
      <c r="WQR205" s="7"/>
      <c r="WQS205" s="7"/>
      <c r="WQT205" s="7"/>
      <c r="WQU205" s="7"/>
      <c r="WQV205" s="7"/>
      <c r="WQW205" s="7"/>
      <c r="WQX205" s="7"/>
      <c r="WQY205" s="7"/>
      <c r="WQZ205" s="7"/>
      <c r="WRA205" s="7"/>
      <c r="WRB205" s="7"/>
      <c r="WRC205" s="7"/>
      <c r="WRD205" s="7"/>
      <c r="WRE205" s="7"/>
      <c r="WRF205" s="7"/>
      <c r="WRG205" s="7"/>
      <c r="WRH205" s="7"/>
      <c r="WRI205" s="7"/>
      <c r="WRJ205" s="7"/>
      <c r="WRK205" s="7"/>
      <c r="WRL205" s="7"/>
      <c r="WRM205" s="7"/>
      <c r="WRN205" s="7"/>
      <c r="WRO205" s="7"/>
      <c r="WRP205" s="7"/>
      <c r="WRQ205" s="7"/>
      <c r="WRR205" s="7"/>
      <c r="WRS205" s="7"/>
      <c r="WRT205" s="7"/>
      <c r="WRU205" s="7"/>
      <c r="WRV205" s="7"/>
      <c r="WRW205" s="7"/>
      <c r="WRX205" s="7"/>
      <c r="WRY205" s="7"/>
      <c r="WRZ205" s="7"/>
      <c r="WSA205" s="7"/>
      <c r="WSB205" s="7"/>
      <c r="WSC205" s="7"/>
      <c r="WSD205" s="7"/>
      <c r="WSE205" s="7"/>
      <c r="WSF205" s="7"/>
      <c r="WSG205" s="7"/>
      <c r="WSH205" s="7"/>
      <c r="WSI205" s="7"/>
      <c r="WSJ205" s="7"/>
      <c r="WSK205" s="7"/>
      <c r="WSL205" s="7"/>
      <c r="WSM205" s="7"/>
      <c r="WSN205" s="7"/>
      <c r="WSO205" s="7"/>
      <c r="WSP205" s="7"/>
      <c r="WSQ205" s="7"/>
      <c r="WSR205" s="7"/>
      <c r="WSS205" s="7"/>
      <c r="WST205" s="7"/>
      <c r="WSU205" s="7"/>
      <c r="WSV205" s="7"/>
      <c r="WSW205" s="7"/>
      <c r="WSX205" s="7"/>
      <c r="WSY205" s="7"/>
      <c r="WSZ205" s="7"/>
      <c r="WTA205" s="7"/>
      <c r="WTB205" s="7"/>
      <c r="WTC205" s="7"/>
      <c r="WTD205" s="7"/>
      <c r="WTE205" s="7"/>
      <c r="WTF205" s="7"/>
      <c r="WTG205" s="7"/>
      <c r="WTH205" s="7"/>
      <c r="WTI205" s="7"/>
      <c r="WTJ205" s="7"/>
      <c r="WTK205" s="7"/>
      <c r="WTL205" s="7"/>
      <c r="WTM205" s="7"/>
      <c r="WTN205" s="7"/>
      <c r="WTO205" s="7"/>
      <c r="WTP205" s="7"/>
      <c r="WTQ205" s="7"/>
      <c r="WTR205" s="7"/>
      <c r="WTS205" s="7"/>
      <c r="WTT205" s="7"/>
      <c r="WTU205" s="7"/>
      <c r="WTV205" s="7"/>
      <c r="WTW205" s="7"/>
      <c r="WTX205" s="7"/>
      <c r="WTY205" s="7"/>
      <c r="WTZ205" s="7"/>
      <c r="WUA205" s="7"/>
      <c r="WUB205" s="7"/>
      <c r="WUC205" s="7"/>
      <c r="WUD205" s="7"/>
      <c r="WUE205" s="7"/>
      <c r="WUF205" s="7"/>
      <c r="WUG205" s="7"/>
      <c r="WUH205" s="7"/>
      <c r="WUI205" s="7"/>
      <c r="WUJ205" s="7"/>
      <c r="WUK205" s="7"/>
      <c r="WUL205" s="7"/>
      <c r="WUM205" s="7"/>
      <c r="WUN205" s="7"/>
      <c r="WUO205" s="7"/>
      <c r="WUP205" s="7"/>
      <c r="WUQ205" s="7"/>
      <c r="WUR205" s="7"/>
      <c r="WUS205" s="7"/>
      <c r="WUT205" s="7"/>
      <c r="WUU205" s="7"/>
      <c r="WUV205" s="7"/>
      <c r="WUW205" s="7"/>
      <c r="WUX205" s="7"/>
      <c r="WUY205" s="7"/>
      <c r="WUZ205" s="7"/>
      <c r="WVA205" s="7"/>
      <c r="WVB205" s="7"/>
      <c r="WVC205" s="7"/>
      <c r="WVD205" s="7"/>
      <c r="WVE205" s="7"/>
      <c r="WVF205" s="7"/>
      <c r="WVG205" s="7"/>
      <c r="WVH205" s="7"/>
      <c r="WVI205" s="7"/>
      <c r="WVJ205" s="7"/>
      <c r="WVK205" s="7"/>
      <c r="WVL205" s="7"/>
      <c r="WVM205" s="7"/>
      <c r="WVN205" s="7"/>
      <c r="WVO205" s="7"/>
      <c r="WVP205" s="7"/>
      <c r="WVQ205" s="7"/>
      <c r="WVR205" s="7"/>
      <c r="WVS205" s="7"/>
      <c r="WVT205" s="7"/>
      <c r="WVU205" s="7"/>
      <c r="WVV205" s="7"/>
      <c r="WVW205" s="7"/>
      <c r="WVX205" s="7"/>
      <c r="WVY205" s="7"/>
      <c r="WVZ205" s="7"/>
      <c r="WWA205" s="7"/>
      <c r="WWB205" s="7"/>
      <c r="WWC205" s="7"/>
      <c r="WWD205" s="7"/>
      <c r="WWE205" s="7"/>
      <c r="WWF205" s="7"/>
      <c r="WWG205" s="7"/>
      <c r="WWH205" s="7"/>
      <c r="WWI205" s="7"/>
      <c r="WWJ205" s="7"/>
      <c r="WWK205" s="7"/>
      <c r="WWL205" s="7"/>
      <c r="WWM205" s="7"/>
      <c r="WWN205" s="7"/>
      <c r="WWO205" s="7"/>
      <c r="WWP205" s="7"/>
      <c r="WWQ205" s="7"/>
      <c r="WWR205" s="7"/>
      <c r="WWS205" s="7"/>
      <c r="WWT205" s="7"/>
      <c r="WWU205" s="7"/>
      <c r="WWV205" s="7"/>
      <c r="WWW205" s="7"/>
      <c r="WWX205" s="7"/>
      <c r="WWY205" s="7"/>
      <c r="WWZ205" s="7"/>
      <c r="WXA205" s="7"/>
      <c r="WXB205" s="7"/>
      <c r="WXC205" s="7"/>
      <c r="WXD205" s="7"/>
      <c r="WXE205" s="7"/>
      <c r="WXF205" s="7"/>
      <c r="WXG205" s="7"/>
      <c r="WXH205" s="7"/>
      <c r="WXI205" s="7"/>
      <c r="WXJ205" s="7"/>
      <c r="WXK205" s="7"/>
      <c r="WXL205" s="7"/>
      <c r="WXM205" s="7"/>
      <c r="WXN205" s="7"/>
      <c r="WXO205" s="7"/>
      <c r="WXP205" s="7"/>
      <c r="WXQ205" s="7"/>
      <c r="WXR205" s="7"/>
      <c r="WXS205" s="7"/>
      <c r="WXT205" s="7"/>
      <c r="WXU205" s="7"/>
      <c r="WXV205" s="7"/>
      <c r="WXW205" s="7"/>
      <c r="WXX205" s="7"/>
      <c r="WXY205" s="7"/>
      <c r="WXZ205" s="7"/>
      <c r="WYA205" s="7"/>
      <c r="WYB205" s="7"/>
      <c r="WYC205" s="7"/>
      <c r="WYD205" s="7"/>
      <c r="WYE205" s="7"/>
      <c r="WYF205" s="7"/>
      <c r="WYG205" s="7"/>
      <c r="WYH205" s="7"/>
      <c r="WYI205" s="7"/>
      <c r="WYJ205" s="7"/>
      <c r="WYK205" s="7"/>
      <c r="WYL205" s="7"/>
      <c r="WYM205" s="7"/>
      <c r="WYN205" s="7"/>
      <c r="WYO205" s="7"/>
      <c r="WYP205" s="7"/>
      <c r="WYQ205" s="7"/>
      <c r="WYR205" s="7"/>
      <c r="WYS205" s="7"/>
      <c r="WYT205" s="7"/>
      <c r="WYU205" s="7"/>
      <c r="WYV205" s="7"/>
      <c r="WYW205" s="7"/>
      <c r="WYX205" s="7"/>
      <c r="WYY205" s="7"/>
      <c r="WYZ205" s="7"/>
      <c r="WZA205" s="7"/>
      <c r="WZB205" s="7"/>
      <c r="WZC205" s="7"/>
      <c r="WZD205" s="7"/>
      <c r="WZE205" s="7"/>
      <c r="WZF205" s="7"/>
      <c r="WZG205" s="7"/>
      <c r="WZH205" s="7"/>
      <c r="WZI205" s="7"/>
      <c r="WZJ205" s="7"/>
      <c r="WZK205" s="7"/>
      <c r="WZL205" s="7"/>
      <c r="WZM205" s="7"/>
      <c r="WZN205" s="7"/>
      <c r="WZO205" s="7"/>
      <c r="WZP205" s="7"/>
      <c r="WZQ205" s="7"/>
      <c r="WZR205" s="7"/>
      <c r="WZS205" s="7"/>
      <c r="WZT205" s="7"/>
      <c r="WZU205" s="7"/>
      <c r="WZV205" s="7"/>
      <c r="WZW205" s="7"/>
      <c r="WZX205" s="7"/>
      <c r="WZY205" s="7"/>
      <c r="WZZ205" s="7"/>
      <c r="XAA205" s="7"/>
      <c r="XAB205" s="7"/>
      <c r="XAC205" s="7"/>
      <c r="XAD205" s="7"/>
      <c r="XAE205" s="7"/>
      <c r="XAF205" s="7"/>
      <c r="XAG205" s="7"/>
      <c r="XAH205" s="7"/>
      <c r="XAI205" s="7"/>
      <c r="XAJ205" s="7"/>
      <c r="XAK205" s="7"/>
      <c r="XAL205" s="7"/>
      <c r="XAM205" s="7"/>
      <c r="XAN205" s="7"/>
      <c r="XAO205" s="7"/>
      <c r="XAP205" s="7"/>
      <c r="XAQ205" s="7"/>
      <c r="XAR205" s="7"/>
      <c r="XAS205" s="7"/>
      <c r="XAT205" s="7"/>
      <c r="XAU205" s="7"/>
      <c r="XAV205" s="7"/>
      <c r="XAW205" s="7"/>
      <c r="XAX205" s="7"/>
      <c r="XAY205" s="7"/>
      <c r="XAZ205" s="7"/>
      <c r="XBA205" s="7"/>
      <c r="XBB205" s="7"/>
      <c r="XBC205" s="7"/>
      <c r="XBD205" s="7"/>
      <c r="XBE205" s="7"/>
      <c r="XBF205" s="7"/>
      <c r="XBG205" s="7"/>
      <c r="XBH205" s="7"/>
      <c r="XBI205" s="7"/>
      <c r="XBJ205" s="7"/>
      <c r="XBK205" s="7"/>
      <c r="XBL205" s="7"/>
      <c r="XBM205" s="7"/>
      <c r="XBN205" s="7"/>
      <c r="XBO205" s="7"/>
      <c r="XBP205" s="7"/>
      <c r="XBQ205" s="7"/>
      <c r="XBR205" s="7"/>
      <c r="XBS205" s="7"/>
      <c r="XBT205" s="7"/>
      <c r="XBU205" s="7"/>
      <c r="XBV205" s="7"/>
      <c r="XBW205" s="7"/>
      <c r="XBX205" s="7"/>
      <c r="XBY205" s="7"/>
      <c r="XBZ205" s="7"/>
      <c r="XCA205" s="7"/>
      <c r="XCB205" s="7"/>
      <c r="XCC205" s="7"/>
      <c r="XCD205" s="7"/>
      <c r="XCE205" s="7"/>
      <c r="XCF205" s="7"/>
      <c r="XCG205" s="7"/>
      <c r="XCH205" s="7"/>
      <c r="XCI205" s="7"/>
      <c r="XCJ205" s="7"/>
      <c r="XCK205" s="7"/>
      <c r="XCL205" s="7"/>
      <c r="XCM205" s="7"/>
      <c r="XCN205" s="7"/>
      <c r="XCO205" s="7"/>
      <c r="XCP205" s="7"/>
      <c r="XCQ205" s="7"/>
      <c r="XCR205" s="7"/>
      <c r="XCS205" s="7"/>
      <c r="XCT205" s="7"/>
      <c r="XCU205" s="7"/>
      <c r="XCV205" s="7"/>
      <c r="XCW205" s="7"/>
      <c r="XCX205" s="7"/>
      <c r="XCY205" s="7"/>
      <c r="XCZ205" s="7"/>
      <c r="XDA205" s="7"/>
      <c r="XDB205" s="7"/>
      <c r="XDC205" s="7"/>
      <c r="XDD205" s="7"/>
      <c r="XDE205" s="7"/>
      <c r="XDF205" s="7"/>
      <c r="XDG205" s="7"/>
      <c r="XDH205" s="7"/>
      <c r="XDI205" s="7"/>
      <c r="XDJ205" s="7"/>
      <c r="XDK205" s="7"/>
      <c r="XDL205" s="7"/>
      <c r="XDM205" s="7"/>
      <c r="XDN205" s="7"/>
      <c r="XDO205" s="7"/>
      <c r="XDP205" s="7"/>
      <c r="XDQ205" s="7"/>
      <c r="XDR205" s="7"/>
      <c r="XDS205" s="7"/>
      <c r="XDT205" s="7"/>
      <c r="XDU205" s="7"/>
      <c r="XDV205" s="7"/>
      <c r="XDW205" s="7"/>
      <c r="XDX205" s="7"/>
      <c r="XDY205" s="7"/>
      <c r="XDZ205" s="7"/>
      <c r="XEA205" s="7"/>
      <c r="XEB205" s="7"/>
      <c r="XEC205" s="7"/>
      <c r="XED205" s="7"/>
      <c r="XEE205" s="7"/>
      <c r="XEF205" s="7"/>
      <c r="XEG205" s="7"/>
      <c r="XEH205" s="7"/>
      <c r="XEI205" s="7"/>
      <c r="XEJ205" s="7"/>
      <c r="XEK205" s="7"/>
      <c r="XEL205" s="7"/>
      <c r="XEM205" s="7"/>
      <c r="XEN205" s="7"/>
      <c r="XEO205" s="7"/>
      <c r="XEP205" s="7"/>
      <c r="XEQ205" s="7"/>
      <c r="XER205" s="7"/>
      <c r="XES205" s="7"/>
      <c r="XET205" s="7"/>
      <c r="XEU205" s="7"/>
      <c r="XEV205" s="7"/>
      <c r="XEW205" s="7"/>
      <c r="XEX205" s="7"/>
    </row>
    <row r="206" spans="1:16378" s="28" customFormat="1" x14ac:dyDescent="0.25">
      <c r="A206" s="4"/>
      <c r="B206" s="1"/>
      <c r="C206" s="185"/>
      <c r="D206" s="4"/>
      <c r="E206" s="220"/>
      <c r="F206" s="176"/>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c r="IH206" s="7"/>
      <c r="II206" s="7"/>
      <c r="IJ206" s="7"/>
      <c r="IK206" s="7"/>
      <c r="IL206" s="7"/>
      <c r="IM206" s="7"/>
      <c r="IN206" s="7"/>
      <c r="IO206" s="7"/>
      <c r="IP206" s="7"/>
      <c r="IQ206" s="7"/>
      <c r="IR206" s="7"/>
      <c r="IS206" s="7"/>
      <c r="IT206" s="7"/>
      <c r="IU206" s="7"/>
      <c r="IV206" s="7"/>
      <c r="IW206" s="7"/>
      <c r="IX206" s="7"/>
      <c r="IY206" s="7"/>
      <c r="IZ206" s="7"/>
      <c r="JA206" s="7"/>
      <c r="JB206" s="7"/>
      <c r="JC206" s="7"/>
      <c r="JD206" s="7"/>
      <c r="JE206" s="7"/>
      <c r="JF206" s="7"/>
      <c r="JG206" s="7"/>
      <c r="JH206" s="7"/>
      <c r="JI206" s="7"/>
      <c r="JJ206" s="7"/>
      <c r="JK206" s="7"/>
      <c r="JL206" s="7"/>
      <c r="JM206" s="7"/>
      <c r="JN206" s="7"/>
      <c r="JO206" s="7"/>
      <c r="JP206" s="7"/>
      <c r="JQ206" s="7"/>
      <c r="JR206" s="7"/>
      <c r="JS206" s="7"/>
      <c r="JT206" s="7"/>
      <c r="JU206" s="7"/>
      <c r="JV206" s="7"/>
      <c r="JW206" s="7"/>
      <c r="JX206" s="7"/>
      <c r="JY206" s="7"/>
      <c r="JZ206" s="7"/>
      <c r="KA206" s="7"/>
      <c r="KB206" s="7"/>
      <c r="KC206" s="7"/>
      <c r="KD206" s="7"/>
      <c r="KE206" s="7"/>
      <c r="KF206" s="7"/>
      <c r="KG206" s="7"/>
      <c r="KH206" s="7"/>
      <c r="KI206" s="7"/>
      <c r="KJ206" s="7"/>
      <c r="KK206" s="7"/>
      <c r="KL206" s="7"/>
      <c r="KM206" s="7"/>
      <c r="KN206" s="7"/>
      <c r="KO206" s="7"/>
      <c r="KP206" s="7"/>
      <c r="KQ206" s="7"/>
      <c r="KR206" s="7"/>
      <c r="KS206" s="7"/>
      <c r="KT206" s="7"/>
      <c r="KU206" s="7"/>
      <c r="KV206" s="7"/>
      <c r="KW206" s="7"/>
      <c r="KX206" s="7"/>
      <c r="KY206" s="7"/>
      <c r="KZ206" s="7"/>
      <c r="LA206" s="7"/>
      <c r="LB206" s="7"/>
      <c r="LC206" s="7"/>
      <c r="LD206" s="7"/>
      <c r="LE206" s="7"/>
      <c r="LF206" s="7"/>
      <c r="LG206" s="7"/>
      <c r="LH206" s="7"/>
      <c r="LI206" s="7"/>
      <c r="LJ206" s="7"/>
      <c r="LK206" s="7"/>
      <c r="LL206" s="7"/>
      <c r="LM206" s="7"/>
      <c r="LN206" s="7"/>
      <c r="LO206" s="7"/>
      <c r="LP206" s="7"/>
      <c r="LQ206" s="7"/>
      <c r="LR206" s="7"/>
      <c r="LS206" s="7"/>
      <c r="LT206" s="7"/>
      <c r="LU206" s="7"/>
      <c r="LV206" s="7"/>
      <c r="LW206" s="7"/>
      <c r="LX206" s="7"/>
      <c r="LY206" s="7"/>
      <c r="LZ206" s="7"/>
      <c r="MA206" s="7"/>
      <c r="MB206" s="7"/>
      <c r="MC206" s="7"/>
      <c r="MD206" s="7"/>
      <c r="ME206" s="7"/>
      <c r="MF206" s="7"/>
      <c r="MG206" s="7"/>
      <c r="MH206" s="7"/>
      <c r="MI206" s="7"/>
      <c r="MJ206" s="7"/>
      <c r="MK206" s="7"/>
      <c r="ML206" s="7"/>
      <c r="MM206" s="7"/>
      <c r="MN206" s="7"/>
      <c r="MO206" s="7"/>
      <c r="MP206" s="7"/>
      <c r="MQ206" s="7"/>
      <c r="MR206" s="7"/>
      <c r="MS206" s="7"/>
      <c r="MT206" s="7"/>
      <c r="MU206" s="7"/>
      <c r="MV206" s="7"/>
      <c r="MW206" s="7"/>
      <c r="MX206" s="7"/>
      <c r="MY206" s="7"/>
      <c r="MZ206" s="7"/>
      <c r="NA206" s="7"/>
      <c r="NB206" s="7"/>
      <c r="NC206" s="7"/>
      <c r="ND206" s="7"/>
      <c r="NE206" s="7"/>
      <c r="NF206" s="7"/>
      <c r="NG206" s="7"/>
      <c r="NH206" s="7"/>
      <c r="NI206" s="7"/>
      <c r="NJ206" s="7"/>
      <c r="NK206" s="7"/>
      <c r="NL206" s="7"/>
      <c r="NM206" s="7"/>
      <c r="NN206" s="7"/>
      <c r="NO206" s="7"/>
      <c r="NP206" s="7"/>
      <c r="NQ206" s="7"/>
      <c r="NR206" s="7"/>
      <c r="NS206" s="7"/>
      <c r="NT206" s="7"/>
      <c r="NU206" s="7"/>
      <c r="NV206" s="7"/>
      <c r="NW206" s="7"/>
      <c r="NX206" s="7"/>
      <c r="NY206" s="7"/>
      <c r="NZ206" s="7"/>
      <c r="OA206" s="7"/>
      <c r="OB206" s="7"/>
      <c r="OC206" s="7"/>
      <c r="OD206" s="7"/>
      <c r="OE206" s="7"/>
      <c r="OF206" s="7"/>
      <c r="OG206" s="7"/>
      <c r="OH206" s="7"/>
      <c r="OI206" s="7"/>
      <c r="OJ206" s="7"/>
      <c r="OK206" s="7"/>
      <c r="OL206" s="7"/>
      <c r="OM206" s="7"/>
      <c r="ON206" s="7"/>
      <c r="OO206" s="7"/>
      <c r="OP206" s="7"/>
      <c r="OQ206" s="7"/>
      <c r="OR206" s="7"/>
      <c r="OS206" s="7"/>
      <c r="OT206" s="7"/>
      <c r="OU206" s="7"/>
      <c r="OV206" s="7"/>
      <c r="OW206" s="7"/>
      <c r="OX206" s="7"/>
      <c r="OY206" s="7"/>
      <c r="OZ206" s="7"/>
      <c r="PA206" s="7"/>
      <c r="PB206" s="7"/>
      <c r="PC206" s="7"/>
      <c r="PD206" s="7"/>
      <c r="PE206" s="7"/>
      <c r="PF206" s="7"/>
      <c r="PG206" s="7"/>
      <c r="PH206" s="7"/>
      <c r="PI206" s="7"/>
      <c r="PJ206" s="7"/>
      <c r="PK206" s="7"/>
      <c r="PL206" s="7"/>
      <c r="PM206" s="7"/>
      <c r="PN206" s="7"/>
      <c r="PO206" s="7"/>
      <c r="PP206" s="7"/>
      <c r="PQ206" s="7"/>
      <c r="PR206" s="7"/>
      <c r="PS206" s="7"/>
      <c r="PT206" s="7"/>
      <c r="PU206" s="7"/>
      <c r="PV206" s="7"/>
      <c r="PW206" s="7"/>
      <c r="PX206" s="7"/>
      <c r="PY206" s="7"/>
      <c r="PZ206" s="7"/>
      <c r="QA206" s="7"/>
      <c r="QB206" s="7"/>
      <c r="QC206" s="7"/>
      <c r="QD206" s="7"/>
      <c r="QE206" s="7"/>
      <c r="QF206" s="7"/>
      <c r="QG206" s="7"/>
      <c r="QH206" s="7"/>
      <c r="QI206" s="7"/>
      <c r="QJ206" s="7"/>
      <c r="QK206" s="7"/>
      <c r="QL206" s="7"/>
      <c r="QM206" s="7"/>
      <c r="QN206" s="7"/>
      <c r="QO206" s="7"/>
      <c r="QP206" s="7"/>
      <c r="QQ206" s="7"/>
      <c r="QR206" s="7"/>
      <c r="QS206" s="7"/>
      <c r="QT206" s="7"/>
      <c r="QU206" s="7"/>
      <c r="QV206" s="7"/>
      <c r="QW206" s="7"/>
      <c r="QX206" s="7"/>
      <c r="QY206" s="7"/>
      <c r="QZ206" s="7"/>
      <c r="RA206" s="7"/>
      <c r="RB206" s="7"/>
      <c r="RC206" s="7"/>
      <c r="RD206" s="7"/>
      <c r="RE206" s="7"/>
      <c r="RF206" s="7"/>
      <c r="RG206" s="7"/>
      <c r="RH206" s="7"/>
      <c r="RI206" s="7"/>
      <c r="RJ206" s="7"/>
      <c r="RK206" s="7"/>
      <c r="RL206" s="7"/>
      <c r="RM206" s="7"/>
      <c r="RN206" s="7"/>
      <c r="RO206" s="7"/>
      <c r="RP206" s="7"/>
      <c r="RQ206" s="7"/>
      <c r="RR206" s="7"/>
      <c r="RS206" s="7"/>
      <c r="RT206" s="7"/>
      <c r="RU206" s="7"/>
      <c r="RV206" s="7"/>
      <c r="RW206" s="7"/>
      <c r="RX206" s="7"/>
      <c r="RY206" s="7"/>
      <c r="RZ206" s="7"/>
      <c r="SA206" s="7"/>
      <c r="SB206" s="7"/>
      <c r="SC206" s="7"/>
      <c r="SD206" s="7"/>
      <c r="SE206" s="7"/>
      <c r="SF206" s="7"/>
      <c r="SG206" s="7"/>
      <c r="SH206" s="7"/>
      <c r="SI206" s="7"/>
      <c r="SJ206" s="7"/>
      <c r="SK206" s="7"/>
      <c r="SL206" s="7"/>
      <c r="SM206" s="7"/>
      <c r="SN206" s="7"/>
      <c r="SO206" s="7"/>
      <c r="SP206" s="7"/>
      <c r="SQ206" s="7"/>
      <c r="SR206" s="7"/>
      <c r="SS206" s="7"/>
      <c r="ST206" s="7"/>
      <c r="SU206" s="7"/>
      <c r="SV206" s="7"/>
      <c r="SW206" s="7"/>
      <c r="SX206" s="7"/>
      <c r="SY206" s="7"/>
      <c r="SZ206" s="7"/>
      <c r="TA206" s="7"/>
      <c r="TB206" s="7"/>
      <c r="TC206" s="7"/>
      <c r="TD206" s="7"/>
      <c r="TE206" s="7"/>
      <c r="TF206" s="7"/>
      <c r="TG206" s="7"/>
      <c r="TH206" s="7"/>
      <c r="TI206" s="7"/>
      <c r="TJ206" s="7"/>
      <c r="TK206" s="7"/>
      <c r="TL206" s="7"/>
      <c r="TM206" s="7"/>
      <c r="TN206" s="7"/>
      <c r="TO206" s="7"/>
      <c r="TP206" s="7"/>
      <c r="TQ206" s="7"/>
      <c r="TR206" s="7"/>
      <c r="TS206" s="7"/>
      <c r="TT206" s="7"/>
      <c r="TU206" s="7"/>
      <c r="TV206" s="7"/>
      <c r="TW206" s="7"/>
      <c r="TX206" s="7"/>
      <c r="TY206" s="7"/>
      <c r="TZ206" s="7"/>
      <c r="UA206" s="7"/>
      <c r="UB206" s="7"/>
      <c r="UC206" s="7"/>
      <c r="UD206" s="7"/>
      <c r="UE206" s="7"/>
      <c r="UF206" s="7"/>
      <c r="UG206" s="7"/>
      <c r="UH206" s="7"/>
      <c r="UI206" s="7"/>
      <c r="UJ206" s="7"/>
      <c r="UK206" s="7"/>
      <c r="UL206" s="7"/>
      <c r="UM206" s="7"/>
      <c r="UN206" s="7"/>
      <c r="UO206" s="7"/>
      <c r="UP206" s="7"/>
      <c r="UQ206" s="7"/>
      <c r="UR206" s="7"/>
      <c r="US206" s="7"/>
      <c r="UT206" s="7"/>
      <c r="UU206" s="7"/>
      <c r="UV206" s="7"/>
      <c r="UW206" s="7"/>
      <c r="UX206" s="7"/>
      <c r="UY206" s="7"/>
      <c r="UZ206" s="7"/>
      <c r="VA206" s="7"/>
      <c r="VB206" s="7"/>
      <c r="VC206" s="7"/>
      <c r="VD206" s="7"/>
      <c r="VE206" s="7"/>
      <c r="VF206" s="7"/>
      <c r="VG206" s="7"/>
      <c r="VH206" s="7"/>
      <c r="VI206" s="7"/>
      <c r="VJ206" s="7"/>
      <c r="VK206" s="7"/>
      <c r="VL206" s="7"/>
      <c r="VM206" s="7"/>
      <c r="VN206" s="7"/>
      <c r="VO206" s="7"/>
      <c r="VP206" s="7"/>
      <c r="VQ206" s="7"/>
      <c r="VR206" s="7"/>
      <c r="VS206" s="7"/>
      <c r="VT206" s="7"/>
      <c r="VU206" s="7"/>
      <c r="VV206" s="7"/>
      <c r="VW206" s="7"/>
      <c r="VX206" s="7"/>
      <c r="VY206" s="7"/>
      <c r="VZ206" s="7"/>
      <c r="WA206" s="7"/>
      <c r="WB206" s="7"/>
      <c r="WC206" s="7"/>
      <c r="WD206" s="7"/>
      <c r="WE206" s="7"/>
      <c r="WF206" s="7"/>
      <c r="WG206" s="7"/>
      <c r="WH206" s="7"/>
      <c r="WI206" s="7"/>
      <c r="WJ206" s="7"/>
      <c r="WK206" s="7"/>
      <c r="WL206" s="7"/>
      <c r="WM206" s="7"/>
      <c r="WN206" s="7"/>
      <c r="WO206" s="7"/>
      <c r="WP206" s="7"/>
      <c r="WQ206" s="7"/>
      <c r="WR206" s="7"/>
      <c r="WS206" s="7"/>
      <c r="WT206" s="7"/>
      <c r="WU206" s="7"/>
      <c r="WV206" s="7"/>
      <c r="WW206" s="7"/>
      <c r="WX206" s="7"/>
      <c r="WY206" s="7"/>
      <c r="WZ206" s="7"/>
      <c r="XA206" s="7"/>
      <c r="XB206" s="7"/>
      <c r="XC206" s="7"/>
      <c r="XD206" s="7"/>
      <c r="XE206" s="7"/>
      <c r="XF206" s="7"/>
      <c r="XG206" s="7"/>
      <c r="XH206" s="7"/>
      <c r="XI206" s="7"/>
      <c r="XJ206" s="7"/>
      <c r="XK206" s="7"/>
      <c r="XL206" s="7"/>
      <c r="XM206" s="7"/>
      <c r="XN206" s="7"/>
      <c r="XO206" s="7"/>
      <c r="XP206" s="7"/>
      <c r="XQ206" s="7"/>
      <c r="XR206" s="7"/>
      <c r="XS206" s="7"/>
      <c r="XT206" s="7"/>
      <c r="XU206" s="7"/>
      <c r="XV206" s="7"/>
      <c r="XW206" s="7"/>
      <c r="XX206" s="7"/>
      <c r="XY206" s="7"/>
      <c r="XZ206" s="7"/>
      <c r="YA206" s="7"/>
      <c r="YB206" s="7"/>
      <c r="YC206" s="7"/>
      <c r="YD206" s="7"/>
      <c r="YE206" s="7"/>
      <c r="YF206" s="7"/>
      <c r="YG206" s="7"/>
      <c r="YH206" s="7"/>
      <c r="YI206" s="7"/>
      <c r="YJ206" s="7"/>
      <c r="YK206" s="7"/>
      <c r="YL206" s="7"/>
      <c r="YM206" s="7"/>
      <c r="YN206" s="7"/>
      <c r="YO206" s="7"/>
      <c r="YP206" s="7"/>
      <c r="YQ206" s="7"/>
      <c r="YR206" s="7"/>
      <c r="YS206" s="7"/>
      <c r="YT206" s="7"/>
      <c r="YU206" s="7"/>
      <c r="YV206" s="7"/>
      <c r="YW206" s="7"/>
      <c r="YX206" s="7"/>
      <c r="YY206" s="7"/>
      <c r="YZ206" s="7"/>
      <c r="ZA206" s="7"/>
      <c r="ZB206" s="7"/>
      <c r="ZC206" s="7"/>
      <c r="ZD206" s="7"/>
      <c r="ZE206" s="7"/>
      <c r="ZF206" s="7"/>
      <c r="ZG206" s="7"/>
      <c r="ZH206" s="7"/>
      <c r="ZI206" s="7"/>
      <c r="ZJ206" s="7"/>
      <c r="ZK206" s="7"/>
      <c r="ZL206" s="7"/>
      <c r="ZM206" s="7"/>
      <c r="ZN206" s="7"/>
      <c r="ZO206" s="7"/>
      <c r="ZP206" s="7"/>
      <c r="ZQ206" s="7"/>
      <c r="ZR206" s="7"/>
      <c r="ZS206" s="7"/>
      <c r="ZT206" s="7"/>
      <c r="ZU206" s="7"/>
      <c r="ZV206" s="7"/>
      <c r="ZW206" s="7"/>
      <c r="ZX206" s="7"/>
      <c r="ZY206" s="7"/>
      <c r="ZZ206" s="7"/>
      <c r="AAA206" s="7"/>
      <c r="AAB206" s="7"/>
      <c r="AAC206" s="7"/>
      <c r="AAD206" s="7"/>
      <c r="AAE206" s="7"/>
      <c r="AAF206" s="7"/>
      <c r="AAG206" s="7"/>
      <c r="AAH206" s="7"/>
      <c r="AAI206" s="7"/>
      <c r="AAJ206" s="7"/>
      <c r="AAK206" s="7"/>
      <c r="AAL206" s="7"/>
      <c r="AAM206" s="7"/>
      <c r="AAN206" s="7"/>
      <c r="AAO206" s="7"/>
      <c r="AAP206" s="7"/>
      <c r="AAQ206" s="7"/>
      <c r="AAR206" s="7"/>
      <c r="AAS206" s="7"/>
      <c r="AAT206" s="7"/>
      <c r="AAU206" s="7"/>
      <c r="AAV206" s="7"/>
      <c r="AAW206" s="7"/>
      <c r="AAX206" s="7"/>
      <c r="AAY206" s="7"/>
      <c r="AAZ206" s="7"/>
      <c r="ABA206" s="7"/>
      <c r="ABB206" s="7"/>
      <c r="ABC206" s="7"/>
      <c r="ABD206" s="7"/>
      <c r="ABE206" s="7"/>
      <c r="ABF206" s="7"/>
      <c r="ABG206" s="7"/>
      <c r="ABH206" s="7"/>
      <c r="ABI206" s="7"/>
      <c r="ABJ206" s="7"/>
      <c r="ABK206" s="7"/>
      <c r="ABL206" s="7"/>
      <c r="ABM206" s="7"/>
      <c r="ABN206" s="7"/>
      <c r="ABO206" s="7"/>
      <c r="ABP206" s="7"/>
      <c r="ABQ206" s="7"/>
      <c r="ABR206" s="7"/>
      <c r="ABS206" s="7"/>
      <c r="ABT206" s="7"/>
      <c r="ABU206" s="7"/>
      <c r="ABV206" s="7"/>
      <c r="ABW206" s="7"/>
      <c r="ABX206" s="7"/>
      <c r="ABY206" s="7"/>
      <c r="ABZ206" s="7"/>
      <c r="ACA206" s="7"/>
      <c r="ACB206" s="7"/>
      <c r="ACC206" s="7"/>
      <c r="ACD206" s="7"/>
      <c r="ACE206" s="7"/>
      <c r="ACF206" s="7"/>
      <c r="ACG206" s="7"/>
      <c r="ACH206" s="7"/>
      <c r="ACI206" s="7"/>
      <c r="ACJ206" s="7"/>
      <c r="ACK206" s="7"/>
      <c r="ACL206" s="7"/>
      <c r="ACM206" s="7"/>
      <c r="ACN206" s="7"/>
      <c r="ACO206" s="7"/>
      <c r="ACP206" s="7"/>
      <c r="ACQ206" s="7"/>
      <c r="ACR206" s="7"/>
      <c r="ACS206" s="7"/>
      <c r="ACT206" s="7"/>
      <c r="ACU206" s="7"/>
      <c r="ACV206" s="7"/>
      <c r="ACW206" s="7"/>
      <c r="ACX206" s="7"/>
      <c r="ACY206" s="7"/>
      <c r="ACZ206" s="7"/>
      <c r="ADA206" s="7"/>
      <c r="ADB206" s="7"/>
      <c r="ADC206" s="7"/>
      <c r="ADD206" s="7"/>
      <c r="ADE206" s="7"/>
      <c r="ADF206" s="7"/>
      <c r="ADG206" s="7"/>
      <c r="ADH206" s="7"/>
      <c r="ADI206" s="7"/>
      <c r="ADJ206" s="7"/>
      <c r="ADK206" s="7"/>
      <c r="ADL206" s="7"/>
      <c r="ADM206" s="7"/>
      <c r="ADN206" s="7"/>
      <c r="ADO206" s="7"/>
      <c r="ADP206" s="7"/>
      <c r="ADQ206" s="7"/>
      <c r="ADR206" s="7"/>
      <c r="ADS206" s="7"/>
      <c r="ADT206" s="7"/>
      <c r="ADU206" s="7"/>
      <c r="ADV206" s="7"/>
      <c r="ADW206" s="7"/>
      <c r="ADX206" s="7"/>
      <c r="ADY206" s="7"/>
      <c r="ADZ206" s="7"/>
      <c r="AEA206" s="7"/>
      <c r="AEB206" s="7"/>
      <c r="AEC206" s="7"/>
      <c r="AED206" s="7"/>
      <c r="AEE206" s="7"/>
      <c r="AEF206" s="7"/>
      <c r="AEG206" s="7"/>
      <c r="AEH206" s="7"/>
      <c r="AEI206" s="7"/>
      <c r="AEJ206" s="7"/>
      <c r="AEK206" s="7"/>
      <c r="AEL206" s="7"/>
      <c r="AEM206" s="7"/>
      <c r="AEN206" s="7"/>
      <c r="AEO206" s="7"/>
      <c r="AEP206" s="7"/>
      <c r="AEQ206" s="7"/>
      <c r="AER206" s="7"/>
      <c r="AES206" s="7"/>
      <c r="AET206" s="7"/>
      <c r="AEU206" s="7"/>
      <c r="AEV206" s="7"/>
      <c r="AEW206" s="7"/>
      <c r="AEX206" s="7"/>
      <c r="AEY206" s="7"/>
      <c r="AEZ206" s="7"/>
      <c r="AFA206" s="7"/>
      <c r="AFB206" s="7"/>
      <c r="AFC206" s="7"/>
      <c r="AFD206" s="7"/>
      <c r="AFE206" s="7"/>
      <c r="AFF206" s="7"/>
      <c r="AFG206" s="7"/>
      <c r="AFH206" s="7"/>
      <c r="AFI206" s="7"/>
      <c r="AFJ206" s="7"/>
      <c r="AFK206" s="7"/>
      <c r="AFL206" s="7"/>
      <c r="AFM206" s="7"/>
      <c r="AFN206" s="7"/>
      <c r="AFO206" s="7"/>
      <c r="AFP206" s="7"/>
      <c r="AFQ206" s="7"/>
      <c r="AFR206" s="7"/>
      <c r="AFS206" s="7"/>
      <c r="AFT206" s="7"/>
      <c r="AFU206" s="7"/>
      <c r="AFV206" s="7"/>
      <c r="AFW206" s="7"/>
      <c r="AFX206" s="7"/>
      <c r="AFY206" s="7"/>
      <c r="AFZ206" s="7"/>
      <c r="AGA206" s="7"/>
      <c r="AGB206" s="7"/>
      <c r="AGC206" s="7"/>
      <c r="AGD206" s="7"/>
      <c r="AGE206" s="7"/>
      <c r="AGF206" s="7"/>
      <c r="AGG206" s="7"/>
      <c r="AGH206" s="7"/>
      <c r="AGI206" s="7"/>
      <c r="AGJ206" s="7"/>
      <c r="AGK206" s="7"/>
      <c r="AGL206" s="7"/>
      <c r="AGM206" s="7"/>
      <c r="AGN206" s="7"/>
      <c r="AGO206" s="7"/>
      <c r="AGP206" s="7"/>
      <c r="AGQ206" s="7"/>
      <c r="AGR206" s="7"/>
      <c r="AGS206" s="7"/>
      <c r="AGT206" s="7"/>
      <c r="AGU206" s="7"/>
      <c r="AGV206" s="7"/>
      <c r="AGW206" s="7"/>
      <c r="AGX206" s="7"/>
      <c r="AGY206" s="7"/>
      <c r="AGZ206" s="7"/>
      <c r="AHA206" s="7"/>
      <c r="AHB206" s="7"/>
      <c r="AHC206" s="7"/>
      <c r="AHD206" s="7"/>
      <c r="AHE206" s="7"/>
      <c r="AHF206" s="7"/>
      <c r="AHG206" s="7"/>
      <c r="AHH206" s="7"/>
      <c r="AHI206" s="7"/>
      <c r="AHJ206" s="7"/>
      <c r="AHK206" s="7"/>
      <c r="AHL206" s="7"/>
      <c r="AHM206" s="7"/>
      <c r="AHN206" s="7"/>
      <c r="AHO206" s="7"/>
      <c r="AHP206" s="7"/>
      <c r="AHQ206" s="7"/>
      <c r="AHR206" s="7"/>
      <c r="AHS206" s="7"/>
      <c r="AHT206" s="7"/>
      <c r="AHU206" s="7"/>
      <c r="AHV206" s="7"/>
      <c r="AHW206" s="7"/>
      <c r="AHX206" s="7"/>
      <c r="AHY206" s="7"/>
      <c r="AHZ206" s="7"/>
      <c r="AIA206" s="7"/>
      <c r="AIB206" s="7"/>
      <c r="AIC206" s="7"/>
      <c r="AID206" s="7"/>
      <c r="AIE206" s="7"/>
      <c r="AIF206" s="7"/>
      <c r="AIG206" s="7"/>
      <c r="AIH206" s="7"/>
      <c r="AII206" s="7"/>
      <c r="AIJ206" s="7"/>
      <c r="AIK206" s="7"/>
      <c r="AIL206" s="7"/>
      <c r="AIM206" s="7"/>
      <c r="AIN206" s="7"/>
      <c r="AIO206" s="7"/>
      <c r="AIP206" s="7"/>
      <c r="AIQ206" s="7"/>
      <c r="AIR206" s="7"/>
      <c r="AIS206" s="7"/>
      <c r="AIT206" s="7"/>
      <c r="AIU206" s="7"/>
      <c r="AIV206" s="7"/>
      <c r="AIW206" s="7"/>
      <c r="AIX206" s="7"/>
      <c r="AIY206" s="7"/>
      <c r="AIZ206" s="7"/>
      <c r="AJA206" s="7"/>
      <c r="AJB206" s="7"/>
      <c r="AJC206" s="7"/>
      <c r="AJD206" s="7"/>
      <c r="AJE206" s="7"/>
      <c r="AJF206" s="7"/>
      <c r="AJG206" s="7"/>
      <c r="AJH206" s="7"/>
      <c r="AJI206" s="7"/>
      <c r="AJJ206" s="7"/>
      <c r="AJK206" s="7"/>
      <c r="AJL206" s="7"/>
      <c r="AJM206" s="7"/>
      <c r="AJN206" s="7"/>
      <c r="AJO206" s="7"/>
      <c r="AJP206" s="7"/>
      <c r="AJQ206" s="7"/>
      <c r="AJR206" s="7"/>
      <c r="AJS206" s="7"/>
      <c r="AJT206" s="7"/>
      <c r="AJU206" s="7"/>
      <c r="AJV206" s="7"/>
      <c r="AJW206" s="7"/>
      <c r="AJX206" s="7"/>
      <c r="AJY206" s="7"/>
      <c r="AJZ206" s="7"/>
      <c r="AKA206" s="7"/>
      <c r="AKB206" s="7"/>
      <c r="AKC206" s="7"/>
      <c r="AKD206" s="7"/>
      <c r="AKE206" s="7"/>
      <c r="AKF206" s="7"/>
      <c r="AKG206" s="7"/>
      <c r="AKH206" s="7"/>
      <c r="AKI206" s="7"/>
      <c r="AKJ206" s="7"/>
      <c r="AKK206" s="7"/>
      <c r="AKL206" s="7"/>
      <c r="AKM206" s="7"/>
      <c r="AKN206" s="7"/>
      <c r="AKO206" s="7"/>
      <c r="AKP206" s="7"/>
      <c r="AKQ206" s="7"/>
      <c r="AKR206" s="7"/>
      <c r="AKS206" s="7"/>
      <c r="AKT206" s="7"/>
      <c r="AKU206" s="7"/>
      <c r="AKV206" s="7"/>
      <c r="AKW206" s="7"/>
      <c r="AKX206" s="7"/>
      <c r="AKY206" s="7"/>
      <c r="AKZ206" s="7"/>
      <c r="ALA206" s="7"/>
      <c r="ALB206" s="7"/>
      <c r="ALC206" s="7"/>
      <c r="ALD206" s="7"/>
      <c r="ALE206" s="7"/>
      <c r="ALF206" s="7"/>
      <c r="ALG206" s="7"/>
      <c r="ALH206" s="7"/>
      <c r="ALI206" s="7"/>
      <c r="ALJ206" s="7"/>
      <c r="ALK206" s="7"/>
      <c r="ALL206" s="7"/>
      <c r="ALM206" s="7"/>
      <c r="ALN206" s="7"/>
      <c r="ALO206" s="7"/>
      <c r="ALP206" s="7"/>
      <c r="ALQ206" s="7"/>
      <c r="ALR206" s="7"/>
      <c r="ALS206" s="7"/>
      <c r="ALT206" s="7"/>
      <c r="ALU206" s="7"/>
      <c r="ALV206" s="7"/>
      <c r="ALW206" s="7"/>
      <c r="ALX206" s="7"/>
      <c r="ALY206" s="7"/>
      <c r="ALZ206" s="7"/>
      <c r="AMA206" s="7"/>
      <c r="AMB206" s="7"/>
      <c r="AMC206" s="7"/>
      <c r="AMD206" s="7"/>
      <c r="AME206" s="7"/>
      <c r="AMF206" s="7"/>
      <c r="AMG206" s="7"/>
      <c r="AMH206" s="7"/>
      <c r="AMI206" s="7"/>
      <c r="AMJ206" s="7"/>
      <c r="AMK206" s="7"/>
      <c r="AML206" s="7"/>
      <c r="AMM206" s="7"/>
      <c r="AMN206" s="7"/>
      <c r="AMO206" s="7"/>
      <c r="AMP206" s="7"/>
      <c r="AMQ206" s="7"/>
      <c r="AMR206" s="7"/>
      <c r="AMS206" s="7"/>
      <c r="AMT206" s="7"/>
      <c r="AMU206" s="7"/>
      <c r="AMV206" s="7"/>
      <c r="AMW206" s="7"/>
      <c r="AMX206" s="7"/>
      <c r="AMY206" s="7"/>
      <c r="AMZ206" s="7"/>
      <c r="ANA206" s="7"/>
      <c r="ANB206" s="7"/>
      <c r="ANC206" s="7"/>
      <c r="AND206" s="7"/>
      <c r="ANE206" s="7"/>
      <c r="ANF206" s="7"/>
      <c r="ANG206" s="7"/>
      <c r="ANH206" s="7"/>
      <c r="ANI206" s="7"/>
      <c r="ANJ206" s="7"/>
      <c r="ANK206" s="7"/>
      <c r="ANL206" s="7"/>
      <c r="ANM206" s="7"/>
      <c r="ANN206" s="7"/>
      <c r="ANO206" s="7"/>
      <c r="ANP206" s="7"/>
      <c r="ANQ206" s="7"/>
      <c r="ANR206" s="7"/>
      <c r="ANS206" s="7"/>
      <c r="ANT206" s="7"/>
      <c r="ANU206" s="7"/>
      <c r="ANV206" s="7"/>
      <c r="ANW206" s="7"/>
      <c r="ANX206" s="7"/>
      <c r="ANY206" s="7"/>
      <c r="ANZ206" s="7"/>
      <c r="AOA206" s="7"/>
      <c r="AOB206" s="7"/>
      <c r="AOC206" s="7"/>
      <c r="AOD206" s="7"/>
      <c r="AOE206" s="7"/>
      <c r="AOF206" s="7"/>
      <c r="AOG206" s="7"/>
      <c r="AOH206" s="7"/>
      <c r="AOI206" s="7"/>
      <c r="AOJ206" s="7"/>
      <c r="AOK206" s="7"/>
      <c r="AOL206" s="7"/>
      <c r="AOM206" s="7"/>
      <c r="AON206" s="7"/>
      <c r="AOO206" s="7"/>
      <c r="AOP206" s="7"/>
      <c r="AOQ206" s="7"/>
      <c r="AOR206" s="7"/>
      <c r="AOS206" s="7"/>
      <c r="AOT206" s="7"/>
      <c r="AOU206" s="7"/>
      <c r="AOV206" s="7"/>
      <c r="AOW206" s="7"/>
      <c r="AOX206" s="7"/>
      <c r="AOY206" s="7"/>
      <c r="AOZ206" s="7"/>
      <c r="APA206" s="7"/>
      <c r="APB206" s="7"/>
      <c r="APC206" s="7"/>
      <c r="APD206" s="7"/>
      <c r="APE206" s="7"/>
      <c r="APF206" s="7"/>
      <c r="APG206" s="7"/>
      <c r="APH206" s="7"/>
      <c r="API206" s="7"/>
      <c r="APJ206" s="7"/>
      <c r="APK206" s="7"/>
      <c r="APL206" s="7"/>
      <c r="APM206" s="7"/>
      <c r="APN206" s="7"/>
      <c r="APO206" s="7"/>
      <c r="APP206" s="7"/>
      <c r="APQ206" s="7"/>
      <c r="APR206" s="7"/>
      <c r="APS206" s="7"/>
      <c r="APT206" s="7"/>
      <c r="APU206" s="7"/>
      <c r="APV206" s="7"/>
      <c r="APW206" s="7"/>
      <c r="APX206" s="7"/>
      <c r="APY206" s="7"/>
      <c r="APZ206" s="7"/>
      <c r="AQA206" s="7"/>
      <c r="AQB206" s="7"/>
      <c r="AQC206" s="7"/>
      <c r="AQD206" s="7"/>
      <c r="AQE206" s="7"/>
      <c r="AQF206" s="7"/>
      <c r="AQG206" s="7"/>
      <c r="AQH206" s="7"/>
      <c r="AQI206" s="7"/>
      <c r="AQJ206" s="7"/>
      <c r="AQK206" s="7"/>
      <c r="AQL206" s="7"/>
      <c r="AQM206" s="7"/>
      <c r="AQN206" s="7"/>
      <c r="AQO206" s="7"/>
      <c r="AQP206" s="7"/>
      <c r="AQQ206" s="7"/>
      <c r="AQR206" s="7"/>
      <c r="AQS206" s="7"/>
      <c r="AQT206" s="7"/>
      <c r="AQU206" s="7"/>
      <c r="AQV206" s="7"/>
      <c r="AQW206" s="7"/>
      <c r="AQX206" s="7"/>
      <c r="AQY206" s="7"/>
      <c r="AQZ206" s="7"/>
      <c r="ARA206" s="7"/>
      <c r="ARB206" s="7"/>
      <c r="ARC206" s="7"/>
      <c r="ARD206" s="7"/>
      <c r="ARE206" s="7"/>
      <c r="ARF206" s="7"/>
      <c r="ARG206" s="7"/>
      <c r="ARH206" s="7"/>
      <c r="ARI206" s="7"/>
      <c r="ARJ206" s="7"/>
      <c r="ARK206" s="7"/>
      <c r="ARL206" s="7"/>
      <c r="ARM206" s="7"/>
      <c r="ARN206" s="7"/>
      <c r="ARO206" s="7"/>
      <c r="ARP206" s="7"/>
      <c r="ARQ206" s="7"/>
      <c r="ARR206" s="7"/>
      <c r="ARS206" s="7"/>
      <c r="ART206" s="7"/>
      <c r="ARU206" s="7"/>
      <c r="ARV206" s="7"/>
      <c r="ARW206" s="7"/>
      <c r="ARX206" s="7"/>
      <c r="ARY206" s="7"/>
      <c r="ARZ206" s="7"/>
      <c r="ASA206" s="7"/>
      <c r="ASB206" s="7"/>
      <c r="ASC206" s="7"/>
      <c r="ASD206" s="7"/>
      <c r="ASE206" s="7"/>
      <c r="ASF206" s="7"/>
      <c r="ASG206" s="7"/>
      <c r="ASH206" s="7"/>
      <c r="ASI206" s="7"/>
      <c r="ASJ206" s="7"/>
      <c r="ASK206" s="7"/>
      <c r="ASL206" s="7"/>
      <c r="ASM206" s="7"/>
      <c r="ASN206" s="7"/>
      <c r="ASO206" s="7"/>
      <c r="ASP206" s="7"/>
      <c r="ASQ206" s="7"/>
      <c r="ASR206" s="7"/>
      <c r="ASS206" s="7"/>
      <c r="AST206" s="7"/>
      <c r="ASU206" s="7"/>
      <c r="ASV206" s="7"/>
      <c r="ASW206" s="7"/>
      <c r="ASX206" s="7"/>
      <c r="ASY206" s="7"/>
      <c r="ASZ206" s="7"/>
      <c r="ATA206" s="7"/>
      <c r="ATB206" s="7"/>
      <c r="ATC206" s="7"/>
      <c r="ATD206" s="7"/>
      <c r="ATE206" s="7"/>
      <c r="ATF206" s="7"/>
      <c r="ATG206" s="7"/>
      <c r="ATH206" s="7"/>
      <c r="ATI206" s="7"/>
      <c r="ATJ206" s="7"/>
      <c r="ATK206" s="7"/>
      <c r="ATL206" s="7"/>
      <c r="ATM206" s="7"/>
      <c r="ATN206" s="7"/>
      <c r="ATO206" s="7"/>
      <c r="ATP206" s="7"/>
      <c r="ATQ206" s="7"/>
      <c r="ATR206" s="7"/>
      <c r="ATS206" s="7"/>
      <c r="ATT206" s="7"/>
      <c r="ATU206" s="7"/>
      <c r="ATV206" s="7"/>
      <c r="ATW206" s="7"/>
      <c r="ATX206" s="7"/>
      <c r="ATY206" s="7"/>
      <c r="ATZ206" s="7"/>
      <c r="AUA206" s="7"/>
      <c r="AUB206" s="7"/>
      <c r="AUC206" s="7"/>
      <c r="AUD206" s="7"/>
      <c r="AUE206" s="7"/>
      <c r="AUF206" s="7"/>
      <c r="AUG206" s="7"/>
      <c r="AUH206" s="7"/>
      <c r="AUI206" s="7"/>
      <c r="AUJ206" s="7"/>
      <c r="AUK206" s="7"/>
      <c r="AUL206" s="7"/>
      <c r="AUM206" s="7"/>
      <c r="AUN206" s="7"/>
      <c r="AUO206" s="7"/>
      <c r="AUP206" s="7"/>
      <c r="AUQ206" s="7"/>
      <c r="AUR206" s="7"/>
      <c r="AUS206" s="7"/>
      <c r="AUT206" s="7"/>
      <c r="AUU206" s="7"/>
      <c r="AUV206" s="7"/>
      <c r="AUW206" s="7"/>
      <c r="AUX206" s="7"/>
      <c r="AUY206" s="7"/>
      <c r="AUZ206" s="7"/>
      <c r="AVA206" s="7"/>
      <c r="AVB206" s="7"/>
      <c r="AVC206" s="7"/>
      <c r="AVD206" s="7"/>
      <c r="AVE206" s="7"/>
      <c r="AVF206" s="7"/>
      <c r="AVG206" s="7"/>
      <c r="AVH206" s="7"/>
      <c r="AVI206" s="7"/>
      <c r="AVJ206" s="7"/>
      <c r="AVK206" s="7"/>
      <c r="AVL206" s="7"/>
      <c r="AVM206" s="7"/>
      <c r="AVN206" s="7"/>
      <c r="AVO206" s="7"/>
      <c r="AVP206" s="7"/>
      <c r="AVQ206" s="7"/>
      <c r="AVR206" s="7"/>
      <c r="AVS206" s="7"/>
      <c r="AVT206" s="7"/>
      <c r="AVU206" s="7"/>
      <c r="AVV206" s="7"/>
      <c r="AVW206" s="7"/>
      <c r="AVX206" s="7"/>
      <c r="AVY206" s="7"/>
      <c r="AVZ206" s="7"/>
      <c r="AWA206" s="7"/>
      <c r="AWB206" s="7"/>
      <c r="AWC206" s="7"/>
      <c r="AWD206" s="7"/>
      <c r="AWE206" s="7"/>
      <c r="AWF206" s="7"/>
      <c r="AWG206" s="7"/>
      <c r="AWH206" s="7"/>
      <c r="AWI206" s="7"/>
      <c r="AWJ206" s="7"/>
      <c r="AWK206" s="7"/>
      <c r="AWL206" s="7"/>
      <c r="AWM206" s="7"/>
      <c r="AWN206" s="7"/>
      <c r="AWO206" s="7"/>
      <c r="AWP206" s="7"/>
      <c r="AWQ206" s="7"/>
      <c r="AWR206" s="7"/>
      <c r="AWS206" s="7"/>
      <c r="AWT206" s="7"/>
      <c r="AWU206" s="7"/>
      <c r="AWV206" s="7"/>
      <c r="AWW206" s="7"/>
      <c r="AWX206" s="7"/>
      <c r="AWY206" s="7"/>
      <c r="AWZ206" s="7"/>
      <c r="AXA206" s="7"/>
      <c r="AXB206" s="7"/>
      <c r="AXC206" s="7"/>
      <c r="AXD206" s="7"/>
      <c r="AXE206" s="7"/>
      <c r="AXF206" s="7"/>
      <c r="AXG206" s="7"/>
      <c r="AXH206" s="7"/>
      <c r="AXI206" s="7"/>
      <c r="AXJ206" s="7"/>
      <c r="AXK206" s="7"/>
      <c r="AXL206" s="7"/>
      <c r="AXM206" s="7"/>
      <c r="AXN206" s="7"/>
      <c r="AXO206" s="7"/>
      <c r="AXP206" s="7"/>
      <c r="AXQ206" s="7"/>
      <c r="AXR206" s="7"/>
      <c r="AXS206" s="7"/>
      <c r="AXT206" s="7"/>
      <c r="AXU206" s="7"/>
      <c r="AXV206" s="7"/>
      <c r="AXW206" s="7"/>
      <c r="AXX206" s="7"/>
      <c r="AXY206" s="7"/>
      <c r="AXZ206" s="7"/>
      <c r="AYA206" s="7"/>
      <c r="AYB206" s="7"/>
      <c r="AYC206" s="7"/>
      <c r="AYD206" s="7"/>
      <c r="AYE206" s="7"/>
      <c r="AYF206" s="7"/>
      <c r="AYG206" s="7"/>
      <c r="AYH206" s="7"/>
      <c r="AYI206" s="7"/>
      <c r="AYJ206" s="7"/>
      <c r="AYK206" s="7"/>
      <c r="AYL206" s="7"/>
      <c r="AYM206" s="7"/>
      <c r="AYN206" s="7"/>
      <c r="AYO206" s="7"/>
      <c r="AYP206" s="7"/>
      <c r="AYQ206" s="7"/>
      <c r="AYR206" s="7"/>
      <c r="AYS206" s="7"/>
      <c r="AYT206" s="7"/>
      <c r="AYU206" s="7"/>
      <c r="AYV206" s="7"/>
      <c r="AYW206" s="7"/>
      <c r="AYX206" s="7"/>
      <c r="AYY206" s="7"/>
      <c r="AYZ206" s="7"/>
      <c r="AZA206" s="7"/>
      <c r="AZB206" s="7"/>
      <c r="AZC206" s="7"/>
      <c r="AZD206" s="7"/>
      <c r="AZE206" s="7"/>
      <c r="AZF206" s="7"/>
      <c r="AZG206" s="7"/>
      <c r="AZH206" s="7"/>
      <c r="AZI206" s="7"/>
      <c r="AZJ206" s="7"/>
      <c r="AZK206" s="7"/>
      <c r="AZL206" s="7"/>
      <c r="AZM206" s="7"/>
      <c r="AZN206" s="7"/>
      <c r="AZO206" s="7"/>
      <c r="AZP206" s="7"/>
      <c r="AZQ206" s="7"/>
      <c r="AZR206" s="7"/>
      <c r="AZS206" s="7"/>
      <c r="AZT206" s="7"/>
      <c r="AZU206" s="7"/>
      <c r="AZV206" s="7"/>
      <c r="AZW206" s="7"/>
      <c r="AZX206" s="7"/>
      <c r="AZY206" s="7"/>
      <c r="AZZ206" s="7"/>
      <c r="BAA206" s="7"/>
      <c r="BAB206" s="7"/>
      <c r="BAC206" s="7"/>
      <c r="BAD206" s="7"/>
      <c r="BAE206" s="7"/>
      <c r="BAF206" s="7"/>
      <c r="BAG206" s="7"/>
      <c r="BAH206" s="7"/>
      <c r="BAI206" s="7"/>
      <c r="BAJ206" s="7"/>
      <c r="BAK206" s="7"/>
      <c r="BAL206" s="7"/>
      <c r="BAM206" s="7"/>
      <c r="BAN206" s="7"/>
      <c r="BAO206" s="7"/>
      <c r="BAP206" s="7"/>
      <c r="BAQ206" s="7"/>
      <c r="BAR206" s="7"/>
      <c r="BAS206" s="7"/>
      <c r="BAT206" s="7"/>
      <c r="BAU206" s="7"/>
      <c r="BAV206" s="7"/>
      <c r="BAW206" s="7"/>
      <c r="BAX206" s="7"/>
      <c r="BAY206" s="7"/>
      <c r="BAZ206" s="7"/>
      <c r="BBA206" s="7"/>
      <c r="BBB206" s="7"/>
      <c r="BBC206" s="7"/>
      <c r="BBD206" s="7"/>
      <c r="BBE206" s="7"/>
      <c r="BBF206" s="7"/>
      <c r="BBG206" s="7"/>
      <c r="BBH206" s="7"/>
      <c r="BBI206" s="7"/>
      <c r="BBJ206" s="7"/>
      <c r="BBK206" s="7"/>
      <c r="BBL206" s="7"/>
      <c r="BBM206" s="7"/>
      <c r="BBN206" s="7"/>
      <c r="BBO206" s="7"/>
      <c r="BBP206" s="7"/>
      <c r="BBQ206" s="7"/>
      <c r="BBR206" s="7"/>
      <c r="BBS206" s="7"/>
      <c r="BBT206" s="7"/>
      <c r="BBU206" s="7"/>
      <c r="BBV206" s="7"/>
      <c r="BBW206" s="7"/>
      <c r="BBX206" s="7"/>
      <c r="BBY206" s="7"/>
      <c r="BBZ206" s="7"/>
      <c r="BCA206" s="7"/>
      <c r="BCB206" s="7"/>
      <c r="BCC206" s="7"/>
      <c r="BCD206" s="7"/>
      <c r="BCE206" s="7"/>
      <c r="BCF206" s="7"/>
      <c r="BCG206" s="7"/>
      <c r="BCH206" s="7"/>
      <c r="BCI206" s="7"/>
      <c r="BCJ206" s="7"/>
      <c r="BCK206" s="7"/>
      <c r="BCL206" s="7"/>
      <c r="BCM206" s="7"/>
      <c r="BCN206" s="7"/>
      <c r="BCO206" s="7"/>
      <c r="BCP206" s="7"/>
      <c r="BCQ206" s="7"/>
      <c r="BCR206" s="7"/>
      <c r="BCS206" s="7"/>
      <c r="BCT206" s="7"/>
      <c r="BCU206" s="7"/>
      <c r="BCV206" s="7"/>
      <c r="BCW206" s="7"/>
      <c r="BCX206" s="7"/>
      <c r="BCY206" s="7"/>
      <c r="BCZ206" s="7"/>
      <c r="BDA206" s="7"/>
      <c r="BDB206" s="7"/>
      <c r="BDC206" s="7"/>
      <c r="BDD206" s="7"/>
      <c r="BDE206" s="7"/>
      <c r="BDF206" s="7"/>
      <c r="BDG206" s="7"/>
      <c r="BDH206" s="7"/>
      <c r="BDI206" s="7"/>
      <c r="BDJ206" s="7"/>
      <c r="BDK206" s="7"/>
      <c r="BDL206" s="7"/>
      <c r="BDM206" s="7"/>
      <c r="BDN206" s="7"/>
      <c r="BDO206" s="7"/>
      <c r="BDP206" s="7"/>
      <c r="BDQ206" s="7"/>
      <c r="BDR206" s="7"/>
      <c r="BDS206" s="7"/>
      <c r="BDT206" s="7"/>
      <c r="BDU206" s="7"/>
      <c r="BDV206" s="7"/>
      <c r="BDW206" s="7"/>
      <c r="BDX206" s="7"/>
      <c r="BDY206" s="7"/>
      <c r="BDZ206" s="7"/>
      <c r="BEA206" s="7"/>
      <c r="BEB206" s="7"/>
      <c r="BEC206" s="7"/>
      <c r="BED206" s="7"/>
      <c r="BEE206" s="7"/>
      <c r="BEF206" s="7"/>
      <c r="BEG206" s="7"/>
      <c r="BEH206" s="7"/>
      <c r="BEI206" s="7"/>
      <c r="BEJ206" s="7"/>
      <c r="BEK206" s="7"/>
      <c r="BEL206" s="7"/>
      <c r="BEM206" s="7"/>
      <c r="BEN206" s="7"/>
      <c r="BEO206" s="7"/>
      <c r="BEP206" s="7"/>
      <c r="BEQ206" s="7"/>
      <c r="BER206" s="7"/>
      <c r="BES206" s="7"/>
      <c r="BET206" s="7"/>
      <c r="BEU206" s="7"/>
      <c r="BEV206" s="7"/>
      <c r="BEW206" s="7"/>
      <c r="BEX206" s="7"/>
      <c r="BEY206" s="7"/>
      <c r="BEZ206" s="7"/>
      <c r="BFA206" s="7"/>
      <c r="BFB206" s="7"/>
      <c r="BFC206" s="7"/>
      <c r="BFD206" s="7"/>
      <c r="BFE206" s="7"/>
      <c r="BFF206" s="7"/>
      <c r="BFG206" s="7"/>
      <c r="BFH206" s="7"/>
      <c r="BFI206" s="7"/>
      <c r="BFJ206" s="7"/>
      <c r="BFK206" s="7"/>
      <c r="BFL206" s="7"/>
      <c r="BFM206" s="7"/>
      <c r="BFN206" s="7"/>
      <c r="BFO206" s="7"/>
      <c r="BFP206" s="7"/>
      <c r="BFQ206" s="7"/>
      <c r="BFR206" s="7"/>
      <c r="BFS206" s="7"/>
      <c r="BFT206" s="7"/>
      <c r="BFU206" s="7"/>
      <c r="BFV206" s="7"/>
      <c r="BFW206" s="7"/>
      <c r="BFX206" s="7"/>
      <c r="BFY206" s="7"/>
      <c r="BFZ206" s="7"/>
      <c r="BGA206" s="7"/>
      <c r="BGB206" s="7"/>
      <c r="BGC206" s="7"/>
      <c r="BGD206" s="7"/>
      <c r="BGE206" s="7"/>
      <c r="BGF206" s="7"/>
      <c r="BGG206" s="7"/>
      <c r="BGH206" s="7"/>
      <c r="BGI206" s="7"/>
      <c r="BGJ206" s="7"/>
      <c r="BGK206" s="7"/>
      <c r="BGL206" s="7"/>
      <c r="BGM206" s="7"/>
      <c r="BGN206" s="7"/>
      <c r="BGO206" s="7"/>
      <c r="BGP206" s="7"/>
      <c r="BGQ206" s="7"/>
      <c r="BGR206" s="7"/>
      <c r="BGS206" s="7"/>
      <c r="BGT206" s="7"/>
      <c r="BGU206" s="7"/>
      <c r="BGV206" s="7"/>
      <c r="BGW206" s="7"/>
      <c r="BGX206" s="7"/>
      <c r="BGY206" s="7"/>
      <c r="BGZ206" s="7"/>
      <c r="BHA206" s="7"/>
      <c r="BHB206" s="7"/>
      <c r="BHC206" s="7"/>
      <c r="BHD206" s="7"/>
      <c r="BHE206" s="7"/>
      <c r="BHF206" s="7"/>
      <c r="BHG206" s="7"/>
      <c r="BHH206" s="7"/>
      <c r="BHI206" s="7"/>
      <c r="BHJ206" s="7"/>
      <c r="BHK206" s="7"/>
      <c r="BHL206" s="7"/>
      <c r="BHM206" s="7"/>
      <c r="BHN206" s="7"/>
      <c r="BHO206" s="7"/>
      <c r="BHP206" s="7"/>
      <c r="BHQ206" s="7"/>
      <c r="BHR206" s="7"/>
      <c r="BHS206" s="7"/>
      <c r="BHT206" s="7"/>
      <c r="BHU206" s="7"/>
      <c r="BHV206" s="7"/>
      <c r="BHW206" s="7"/>
      <c r="BHX206" s="7"/>
      <c r="BHY206" s="7"/>
      <c r="BHZ206" s="7"/>
      <c r="BIA206" s="7"/>
      <c r="BIB206" s="7"/>
      <c r="BIC206" s="7"/>
      <c r="BID206" s="7"/>
      <c r="BIE206" s="7"/>
      <c r="BIF206" s="7"/>
      <c r="BIG206" s="7"/>
      <c r="BIH206" s="7"/>
      <c r="BII206" s="7"/>
      <c r="BIJ206" s="7"/>
      <c r="BIK206" s="7"/>
      <c r="BIL206" s="7"/>
      <c r="BIM206" s="7"/>
      <c r="BIN206" s="7"/>
      <c r="BIO206" s="7"/>
      <c r="BIP206" s="7"/>
      <c r="BIQ206" s="7"/>
      <c r="BIR206" s="7"/>
      <c r="BIS206" s="7"/>
      <c r="BIT206" s="7"/>
      <c r="BIU206" s="7"/>
      <c r="BIV206" s="7"/>
      <c r="BIW206" s="7"/>
      <c r="BIX206" s="7"/>
      <c r="BIY206" s="7"/>
      <c r="BIZ206" s="7"/>
      <c r="BJA206" s="7"/>
      <c r="BJB206" s="7"/>
      <c r="BJC206" s="7"/>
      <c r="BJD206" s="7"/>
      <c r="BJE206" s="7"/>
      <c r="BJF206" s="7"/>
      <c r="BJG206" s="7"/>
      <c r="BJH206" s="7"/>
      <c r="BJI206" s="7"/>
      <c r="BJJ206" s="7"/>
      <c r="BJK206" s="7"/>
      <c r="BJL206" s="7"/>
      <c r="BJM206" s="7"/>
      <c r="BJN206" s="7"/>
      <c r="BJO206" s="7"/>
      <c r="BJP206" s="7"/>
      <c r="BJQ206" s="7"/>
      <c r="BJR206" s="7"/>
      <c r="BJS206" s="7"/>
      <c r="BJT206" s="7"/>
      <c r="BJU206" s="7"/>
      <c r="BJV206" s="7"/>
      <c r="BJW206" s="7"/>
      <c r="BJX206" s="7"/>
      <c r="BJY206" s="7"/>
      <c r="BJZ206" s="7"/>
      <c r="BKA206" s="7"/>
      <c r="BKB206" s="7"/>
      <c r="BKC206" s="7"/>
      <c r="BKD206" s="7"/>
      <c r="BKE206" s="7"/>
      <c r="BKF206" s="7"/>
      <c r="BKG206" s="7"/>
      <c r="BKH206" s="7"/>
      <c r="BKI206" s="7"/>
      <c r="BKJ206" s="7"/>
      <c r="BKK206" s="7"/>
      <c r="BKL206" s="7"/>
      <c r="BKM206" s="7"/>
      <c r="BKN206" s="7"/>
      <c r="BKO206" s="7"/>
      <c r="BKP206" s="7"/>
      <c r="BKQ206" s="7"/>
      <c r="BKR206" s="7"/>
      <c r="BKS206" s="7"/>
      <c r="BKT206" s="7"/>
      <c r="BKU206" s="7"/>
      <c r="BKV206" s="7"/>
      <c r="BKW206" s="7"/>
      <c r="BKX206" s="7"/>
      <c r="BKY206" s="7"/>
      <c r="BKZ206" s="7"/>
      <c r="BLA206" s="7"/>
      <c r="BLB206" s="7"/>
      <c r="BLC206" s="7"/>
      <c r="BLD206" s="7"/>
      <c r="BLE206" s="7"/>
      <c r="BLF206" s="7"/>
      <c r="BLG206" s="7"/>
      <c r="BLH206" s="7"/>
      <c r="BLI206" s="7"/>
      <c r="BLJ206" s="7"/>
      <c r="BLK206" s="7"/>
      <c r="BLL206" s="7"/>
      <c r="BLM206" s="7"/>
      <c r="BLN206" s="7"/>
      <c r="BLO206" s="7"/>
      <c r="BLP206" s="7"/>
      <c r="BLQ206" s="7"/>
      <c r="BLR206" s="7"/>
      <c r="BLS206" s="7"/>
      <c r="BLT206" s="7"/>
      <c r="BLU206" s="7"/>
      <c r="BLV206" s="7"/>
      <c r="BLW206" s="7"/>
      <c r="BLX206" s="7"/>
      <c r="BLY206" s="7"/>
      <c r="BLZ206" s="7"/>
      <c r="BMA206" s="7"/>
      <c r="BMB206" s="7"/>
      <c r="BMC206" s="7"/>
      <c r="BMD206" s="7"/>
      <c r="BME206" s="7"/>
      <c r="BMF206" s="7"/>
      <c r="BMG206" s="7"/>
      <c r="BMH206" s="7"/>
      <c r="BMI206" s="7"/>
      <c r="BMJ206" s="7"/>
      <c r="BMK206" s="7"/>
      <c r="BML206" s="7"/>
      <c r="BMM206" s="7"/>
      <c r="BMN206" s="7"/>
      <c r="BMO206" s="7"/>
      <c r="BMP206" s="7"/>
      <c r="BMQ206" s="7"/>
      <c r="BMR206" s="7"/>
      <c r="BMS206" s="7"/>
      <c r="BMT206" s="7"/>
      <c r="BMU206" s="7"/>
      <c r="BMV206" s="7"/>
      <c r="BMW206" s="7"/>
      <c r="BMX206" s="7"/>
      <c r="BMY206" s="7"/>
      <c r="BMZ206" s="7"/>
      <c r="BNA206" s="7"/>
      <c r="BNB206" s="7"/>
      <c r="BNC206" s="7"/>
      <c r="BND206" s="7"/>
      <c r="BNE206" s="7"/>
      <c r="BNF206" s="7"/>
      <c r="BNG206" s="7"/>
      <c r="BNH206" s="7"/>
      <c r="BNI206" s="7"/>
      <c r="BNJ206" s="7"/>
      <c r="BNK206" s="7"/>
      <c r="BNL206" s="7"/>
      <c r="BNM206" s="7"/>
      <c r="BNN206" s="7"/>
      <c r="BNO206" s="7"/>
      <c r="BNP206" s="7"/>
      <c r="BNQ206" s="7"/>
      <c r="BNR206" s="7"/>
      <c r="BNS206" s="7"/>
      <c r="BNT206" s="7"/>
      <c r="BNU206" s="7"/>
      <c r="BNV206" s="7"/>
      <c r="BNW206" s="7"/>
      <c r="BNX206" s="7"/>
      <c r="BNY206" s="7"/>
      <c r="BNZ206" s="7"/>
      <c r="BOA206" s="7"/>
      <c r="BOB206" s="7"/>
      <c r="BOC206" s="7"/>
      <c r="BOD206" s="7"/>
      <c r="BOE206" s="7"/>
      <c r="BOF206" s="7"/>
      <c r="BOG206" s="7"/>
      <c r="BOH206" s="7"/>
      <c r="BOI206" s="7"/>
      <c r="BOJ206" s="7"/>
      <c r="BOK206" s="7"/>
      <c r="BOL206" s="7"/>
      <c r="BOM206" s="7"/>
      <c r="BON206" s="7"/>
      <c r="BOO206" s="7"/>
      <c r="BOP206" s="7"/>
      <c r="BOQ206" s="7"/>
      <c r="BOR206" s="7"/>
      <c r="BOS206" s="7"/>
      <c r="BOT206" s="7"/>
      <c r="BOU206" s="7"/>
      <c r="BOV206" s="7"/>
      <c r="BOW206" s="7"/>
      <c r="BOX206" s="7"/>
      <c r="BOY206" s="7"/>
      <c r="BOZ206" s="7"/>
      <c r="BPA206" s="7"/>
      <c r="BPB206" s="7"/>
      <c r="BPC206" s="7"/>
      <c r="BPD206" s="7"/>
      <c r="BPE206" s="7"/>
      <c r="BPF206" s="7"/>
      <c r="BPG206" s="7"/>
      <c r="BPH206" s="7"/>
      <c r="BPI206" s="7"/>
      <c r="BPJ206" s="7"/>
      <c r="BPK206" s="7"/>
      <c r="BPL206" s="7"/>
      <c r="BPM206" s="7"/>
      <c r="BPN206" s="7"/>
      <c r="BPO206" s="7"/>
      <c r="BPP206" s="7"/>
      <c r="BPQ206" s="7"/>
      <c r="BPR206" s="7"/>
      <c r="BPS206" s="7"/>
      <c r="BPT206" s="7"/>
      <c r="BPU206" s="7"/>
      <c r="BPV206" s="7"/>
      <c r="BPW206" s="7"/>
      <c r="BPX206" s="7"/>
      <c r="BPY206" s="7"/>
      <c r="BPZ206" s="7"/>
      <c r="BQA206" s="7"/>
      <c r="BQB206" s="7"/>
      <c r="BQC206" s="7"/>
      <c r="BQD206" s="7"/>
      <c r="BQE206" s="7"/>
      <c r="BQF206" s="7"/>
      <c r="BQG206" s="7"/>
      <c r="BQH206" s="7"/>
      <c r="BQI206" s="7"/>
      <c r="BQJ206" s="7"/>
      <c r="BQK206" s="7"/>
      <c r="BQL206" s="7"/>
      <c r="BQM206" s="7"/>
      <c r="BQN206" s="7"/>
      <c r="BQO206" s="7"/>
      <c r="BQP206" s="7"/>
      <c r="BQQ206" s="7"/>
      <c r="BQR206" s="7"/>
      <c r="BQS206" s="7"/>
      <c r="BQT206" s="7"/>
      <c r="BQU206" s="7"/>
      <c r="BQV206" s="7"/>
      <c r="BQW206" s="7"/>
      <c r="BQX206" s="7"/>
      <c r="BQY206" s="7"/>
      <c r="BQZ206" s="7"/>
      <c r="BRA206" s="7"/>
      <c r="BRB206" s="7"/>
      <c r="BRC206" s="7"/>
      <c r="BRD206" s="7"/>
      <c r="BRE206" s="7"/>
      <c r="BRF206" s="7"/>
      <c r="BRG206" s="7"/>
      <c r="BRH206" s="7"/>
      <c r="BRI206" s="7"/>
      <c r="BRJ206" s="7"/>
      <c r="BRK206" s="7"/>
      <c r="BRL206" s="7"/>
      <c r="BRM206" s="7"/>
      <c r="BRN206" s="7"/>
      <c r="BRO206" s="7"/>
      <c r="BRP206" s="7"/>
      <c r="BRQ206" s="7"/>
      <c r="BRR206" s="7"/>
      <c r="BRS206" s="7"/>
      <c r="BRT206" s="7"/>
      <c r="BRU206" s="7"/>
      <c r="BRV206" s="7"/>
      <c r="BRW206" s="7"/>
      <c r="BRX206" s="7"/>
      <c r="BRY206" s="7"/>
      <c r="BRZ206" s="7"/>
      <c r="BSA206" s="7"/>
      <c r="BSB206" s="7"/>
      <c r="BSC206" s="7"/>
      <c r="BSD206" s="7"/>
      <c r="BSE206" s="7"/>
      <c r="BSF206" s="7"/>
      <c r="BSG206" s="7"/>
      <c r="BSH206" s="7"/>
      <c r="BSI206" s="7"/>
      <c r="BSJ206" s="7"/>
      <c r="BSK206" s="7"/>
      <c r="BSL206" s="7"/>
      <c r="BSM206" s="7"/>
      <c r="BSN206" s="7"/>
      <c r="BSO206" s="7"/>
      <c r="BSP206" s="7"/>
      <c r="BSQ206" s="7"/>
      <c r="BSR206" s="7"/>
      <c r="BSS206" s="7"/>
      <c r="BST206" s="7"/>
      <c r="BSU206" s="7"/>
      <c r="BSV206" s="7"/>
      <c r="BSW206" s="7"/>
      <c r="BSX206" s="7"/>
      <c r="BSY206" s="7"/>
      <c r="BSZ206" s="7"/>
      <c r="BTA206" s="7"/>
      <c r="BTB206" s="7"/>
      <c r="BTC206" s="7"/>
      <c r="BTD206" s="7"/>
      <c r="BTE206" s="7"/>
      <c r="BTF206" s="7"/>
      <c r="BTG206" s="7"/>
      <c r="BTH206" s="7"/>
      <c r="BTI206" s="7"/>
      <c r="BTJ206" s="7"/>
      <c r="BTK206" s="7"/>
      <c r="BTL206" s="7"/>
      <c r="BTM206" s="7"/>
      <c r="BTN206" s="7"/>
      <c r="BTO206" s="7"/>
      <c r="BTP206" s="7"/>
      <c r="BTQ206" s="7"/>
      <c r="BTR206" s="7"/>
      <c r="BTS206" s="7"/>
      <c r="BTT206" s="7"/>
      <c r="BTU206" s="7"/>
      <c r="BTV206" s="7"/>
      <c r="BTW206" s="7"/>
      <c r="BTX206" s="7"/>
      <c r="BTY206" s="7"/>
      <c r="BTZ206" s="7"/>
      <c r="BUA206" s="7"/>
      <c r="BUB206" s="7"/>
      <c r="BUC206" s="7"/>
      <c r="BUD206" s="7"/>
      <c r="BUE206" s="7"/>
      <c r="BUF206" s="7"/>
      <c r="BUG206" s="7"/>
      <c r="BUH206" s="7"/>
      <c r="BUI206" s="7"/>
      <c r="BUJ206" s="7"/>
      <c r="BUK206" s="7"/>
      <c r="BUL206" s="7"/>
      <c r="BUM206" s="7"/>
      <c r="BUN206" s="7"/>
      <c r="BUO206" s="7"/>
      <c r="BUP206" s="7"/>
      <c r="BUQ206" s="7"/>
      <c r="BUR206" s="7"/>
      <c r="BUS206" s="7"/>
      <c r="BUT206" s="7"/>
      <c r="BUU206" s="7"/>
      <c r="BUV206" s="7"/>
      <c r="BUW206" s="7"/>
      <c r="BUX206" s="7"/>
      <c r="BUY206" s="7"/>
      <c r="BUZ206" s="7"/>
      <c r="BVA206" s="7"/>
      <c r="BVB206" s="7"/>
      <c r="BVC206" s="7"/>
      <c r="BVD206" s="7"/>
      <c r="BVE206" s="7"/>
      <c r="BVF206" s="7"/>
      <c r="BVG206" s="7"/>
      <c r="BVH206" s="7"/>
      <c r="BVI206" s="7"/>
      <c r="BVJ206" s="7"/>
      <c r="BVK206" s="7"/>
      <c r="BVL206" s="7"/>
      <c r="BVM206" s="7"/>
      <c r="BVN206" s="7"/>
      <c r="BVO206" s="7"/>
      <c r="BVP206" s="7"/>
      <c r="BVQ206" s="7"/>
      <c r="BVR206" s="7"/>
      <c r="BVS206" s="7"/>
      <c r="BVT206" s="7"/>
      <c r="BVU206" s="7"/>
      <c r="BVV206" s="7"/>
      <c r="BVW206" s="7"/>
      <c r="BVX206" s="7"/>
      <c r="BVY206" s="7"/>
      <c r="BVZ206" s="7"/>
      <c r="BWA206" s="7"/>
      <c r="BWB206" s="7"/>
      <c r="BWC206" s="7"/>
      <c r="BWD206" s="7"/>
      <c r="BWE206" s="7"/>
      <c r="BWF206" s="7"/>
      <c r="BWG206" s="7"/>
      <c r="BWH206" s="7"/>
      <c r="BWI206" s="7"/>
      <c r="BWJ206" s="7"/>
      <c r="BWK206" s="7"/>
      <c r="BWL206" s="7"/>
      <c r="BWM206" s="7"/>
      <c r="BWN206" s="7"/>
      <c r="BWO206" s="7"/>
      <c r="BWP206" s="7"/>
      <c r="BWQ206" s="7"/>
      <c r="BWR206" s="7"/>
      <c r="BWS206" s="7"/>
      <c r="BWT206" s="7"/>
      <c r="BWU206" s="7"/>
      <c r="BWV206" s="7"/>
      <c r="BWW206" s="7"/>
      <c r="BWX206" s="7"/>
      <c r="BWY206" s="7"/>
      <c r="BWZ206" s="7"/>
      <c r="BXA206" s="7"/>
      <c r="BXB206" s="7"/>
      <c r="BXC206" s="7"/>
      <c r="BXD206" s="7"/>
      <c r="BXE206" s="7"/>
      <c r="BXF206" s="7"/>
      <c r="BXG206" s="7"/>
      <c r="BXH206" s="7"/>
      <c r="BXI206" s="7"/>
      <c r="BXJ206" s="7"/>
      <c r="BXK206" s="7"/>
      <c r="BXL206" s="7"/>
      <c r="BXM206" s="7"/>
      <c r="BXN206" s="7"/>
      <c r="BXO206" s="7"/>
      <c r="BXP206" s="7"/>
      <c r="BXQ206" s="7"/>
      <c r="BXR206" s="7"/>
      <c r="BXS206" s="7"/>
      <c r="BXT206" s="7"/>
      <c r="BXU206" s="7"/>
      <c r="BXV206" s="7"/>
      <c r="BXW206" s="7"/>
      <c r="BXX206" s="7"/>
      <c r="BXY206" s="7"/>
      <c r="BXZ206" s="7"/>
      <c r="BYA206" s="7"/>
      <c r="BYB206" s="7"/>
      <c r="BYC206" s="7"/>
      <c r="BYD206" s="7"/>
      <c r="BYE206" s="7"/>
      <c r="BYF206" s="7"/>
      <c r="BYG206" s="7"/>
      <c r="BYH206" s="7"/>
      <c r="BYI206" s="7"/>
      <c r="BYJ206" s="7"/>
      <c r="BYK206" s="7"/>
      <c r="BYL206" s="7"/>
      <c r="BYM206" s="7"/>
      <c r="BYN206" s="7"/>
      <c r="BYO206" s="7"/>
      <c r="BYP206" s="7"/>
      <c r="BYQ206" s="7"/>
      <c r="BYR206" s="7"/>
      <c r="BYS206" s="7"/>
      <c r="BYT206" s="7"/>
      <c r="BYU206" s="7"/>
      <c r="BYV206" s="7"/>
      <c r="BYW206" s="7"/>
      <c r="BYX206" s="7"/>
      <c r="BYY206" s="7"/>
      <c r="BYZ206" s="7"/>
      <c r="BZA206" s="7"/>
      <c r="BZB206" s="7"/>
      <c r="BZC206" s="7"/>
      <c r="BZD206" s="7"/>
      <c r="BZE206" s="7"/>
      <c r="BZF206" s="7"/>
      <c r="BZG206" s="7"/>
      <c r="BZH206" s="7"/>
      <c r="BZI206" s="7"/>
      <c r="BZJ206" s="7"/>
      <c r="BZK206" s="7"/>
      <c r="BZL206" s="7"/>
      <c r="BZM206" s="7"/>
      <c r="BZN206" s="7"/>
      <c r="BZO206" s="7"/>
      <c r="BZP206" s="7"/>
      <c r="BZQ206" s="7"/>
      <c r="BZR206" s="7"/>
      <c r="BZS206" s="7"/>
      <c r="BZT206" s="7"/>
      <c r="BZU206" s="7"/>
      <c r="BZV206" s="7"/>
      <c r="BZW206" s="7"/>
      <c r="BZX206" s="7"/>
      <c r="BZY206" s="7"/>
      <c r="BZZ206" s="7"/>
      <c r="CAA206" s="7"/>
      <c r="CAB206" s="7"/>
      <c r="CAC206" s="7"/>
      <c r="CAD206" s="7"/>
      <c r="CAE206" s="7"/>
      <c r="CAF206" s="7"/>
      <c r="CAG206" s="7"/>
      <c r="CAH206" s="7"/>
      <c r="CAI206" s="7"/>
      <c r="CAJ206" s="7"/>
      <c r="CAK206" s="7"/>
      <c r="CAL206" s="7"/>
      <c r="CAM206" s="7"/>
      <c r="CAN206" s="7"/>
      <c r="CAO206" s="7"/>
      <c r="CAP206" s="7"/>
      <c r="CAQ206" s="7"/>
      <c r="CAR206" s="7"/>
      <c r="CAS206" s="7"/>
      <c r="CAT206" s="7"/>
      <c r="CAU206" s="7"/>
      <c r="CAV206" s="7"/>
      <c r="CAW206" s="7"/>
      <c r="CAX206" s="7"/>
      <c r="CAY206" s="7"/>
      <c r="CAZ206" s="7"/>
      <c r="CBA206" s="7"/>
      <c r="CBB206" s="7"/>
      <c r="CBC206" s="7"/>
      <c r="CBD206" s="7"/>
      <c r="CBE206" s="7"/>
      <c r="CBF206" s="7"/>
      <c r="CBG206" s="7"/>
      <c r="CBH206" s="7"/>
      <c r="CBI206" s="7"/>
      <c r="CBJ206" s="7"/>
      <c r="CBK206" s="7"/>
      <c r="CBL206" s="7"/>
      <c r="CBM206" s="7"/>
      <c r="CBN206" s="7"/>
      <c r="CBO206" s="7"/>
      <c r="CBP206" s="7"/>
      <c r="CBQ206" s="7"/>
      <c r="CBR206" s="7"/>
      <c r="CBS206" s="7"/>
      <c r="CBT206" s="7"/>
      <c r="CBU206" s="7"/>
      <c r="CBV206" s="7"/>
      <c r="CBW206" s="7"/>
      <c r="CBX206" s="7"/>
      <c r="CBY206" s="7"/>
      <c r="CBZ206" s="7"/>
      <c r="CCA206" s="7"/>
      <c r="CCB206" s="7"/>
      <c r="CCC206" s="7"/>
      <c r="CCD206" s="7"/>
      <c r="CCE206" s="7"/>
      <c r="CCF206" s="7"/>
      <c r="CCG206" s="7"/>
      <c r="CCH206" s="7"/>
      <c r="CCI206" s="7"/>
      <c r="CCJ206" s="7"/>
      <c r="CCK206" s="7"/>
      <c r="CCL206" s="7"/>
      <c r="CCM206" s="7"/>
      <c r="CCN206" s="7"/>
      <c r="CCO206" s="7"/>
      <c r="CCP206" s="7"/>
      <c r="CCQ206" s="7"/>
      <c r="CCR206" s="7"/>
      <c r="CCS206" s="7"/>
      <c r="CCT206" s="7"/>
      <c r="CCU206" s="7"/>
      <c r="CCV206" s="7"/>
      <c r="CCW206" s="7"/>
      <c r="CCX206" s="7"/>
      <c r="CCY206" s="7"/>
      <c r="CCZ206" s="7"/>
      <c r="CDA206" s="7"/>
      <c r="CDB206" s="7"/>
      <c r="CDC206" s="7"/>
      <c r="CDD206" s="7"/>
      <c r="CDE206" s="7"/>
      <c r="CDF206" s="7"/>
      <c r="CDG206" s="7"/>
      <c r="CDH206" s="7"/>
      <c r="CDI206" s="7"/>
      <c r="CDJ206" s="7"/>
      <c r="CDK206" s="7"/>
      <c r="CDL206" s="7"/>
      <c r="CDM206" s="7"/>
      <c r="CDN206" s="7"/>
      <c r="CDO206" s="7"/>
      <c r="CDP206" s="7"/>
      <c r="CDQ206" s="7"/>
      <c r="CDR206" s="7"/>
      <c r="CDS206" s="7"/>
      <c r="CDT206" s="7"/>
      <c r="CDU206" s="7"/>
      <c r="CDV206" s="7"/>
      <c r="CDW206" s="7"/>
      <c r="CDX206" s="7"/>
      <c r="CDY206" s="7"/>
      <c r="CDZ206" s="7"/>
      <c r="CEA206" s="7"/>
      <c r="CEB206" s="7"/>
      <c r="CEC206" s="7"/>
      <c r="CED206" s="7"/>
      <c r="CEE206" s="7"/>
      <c r="CEF206" s="7"/>
      <c r="CEG206" s="7"/>
      <c r="CEH206" s="7"/>
      <c r="CEI206" s="7"/>
      <c r="CEJ206" s="7"/>
      <c r="CEK206" s="7"/>
      <c r="CEL206" s="7"/>
      <c r="CEM206" s="7"/>
      <c r="CEN206" s="7"/>
      <c r="CEO206" s="7"/>
      <c r="CEP206" s="7"/>
      <c r="CEQ206" s="7"/>
      <c r="CER206" s="7"/>
      <c r="CES206" s="7"/>
      <c r="CET206" s="7"/>
      <c r="CEU206" s="7"/>
      <c r="CEV206" s="7"/>
      <c r="CEW206" s="7"/>
      <c r="CEX206" s="7"/>
      <c r="CEY206" s="7"/>
      <c r="CEZ206" s="7"/>
      <c r="CFA206" s="7"/>
      <c r="CFB206" s="7"/>
      <c r="CFC206" s="7"/>
      <c r="CFD206" s="7"/>
      <c r="CFE206" s="7"/>
      <c r="CFF206" s="7"/>
      <c r="CFG206" s="7"/>
      <c r="CFH206" s="7"/>
      <c r="CFI206" s="7"/>
      <c r="CFJ206" s="7"/>
      <c r="CFK206" s="7"/>
      <c r="CFL206" s="7"/>
      <c r="CFM206" s="7"/>
      <c r="CFN206" s="7"/>
      <c r="CFO206" s="7"/>
      <c r="CFP206" s="7"/>
      <c r="CFQ206" s="7"/>
      <c r="CFR206" s="7"/>
      <c r="CFS206" s="7"/>
      <c r="CFT206" s="7"/>
      <c r="CFU206" s="7"/>
      <c r="CFV206" s="7"/>
      <c r="CFW206" s="7"/>
      <c r="CFX206" s="7"/>
      <c r="CFY206" s="7"/>
      <c r="CFZ206" s="7"/>
      <c r="CGA206" s="7"/>
      <c r="CGB206" s="7"/>
      <c r="CGC206" s="7"/>
      <c r="CGD206" s="7"/>
      <c r="CGE206" s="7"/>
      <c r="CGF206" s="7"/>
      <c r="CGG206" s="7"/>
      <c r="CGH206" s="7"/>
      <c r="CGI206" s="7"/>
      <c r="CGJ206" s="7"/>
      <c r="CGK206" s="7"/>
      <c r="CGL206" s="7"/>
      <c r="CGM206" s="7"/>
      <c r="CGN206" s="7"/>
      <c r="CGO206" s="7"/>
      <c r="CGP206" s="7"/>
      <c r="CGQ206" s="7"/>
      <c r="CGR206" s="7"/>
      <c r="CGS206" s="7"/>
      <c r="CGT206" s="7"/>
      <c r="CGU206" s="7"/>
      <c r="CGV206" s="7"/>
      <c r="CGW206" s="7"/>
      <c r="CGX206" s="7"/>
      <c r="CGY206" s="7"/>
      <c r="CGZ206" s="7"/>
      <c r="CHA206" s="7"/>
      <c r="CHB206" s="7"/>
      <c r="CHC206" s="7"/>
      <c r="CHD206" s="7"/>
      <c r="CHE206" s="7"/>
      <c r="CHF206" s="7"/>
      <c r="CHG206" s="7"/>
      <c r="CHH206" s="7"/>
      <c r="CHI206" s="7"/>
      <c r="CHJ206" s="7"/>
      <c r="CHK206" s="7"/>
      <c r="CHL206" s="7"/>
      <c r="CHM206" s="7"/>
      <c r="CHN206" s="7"/>
      <c r="CHO206" s="7"/>
      <c r="CHP206" s="7"/>
      <c r="CHQ206" s="7"/>
      <c r="CHR206" s="7"/>
      <c r="CHS206" s="7"/>
      <c r="CHT206" s="7"/>
      <c r="CHU206" s="7"/>
      <c r="CHV206" s="7"/>
      <c r="CHW206" s="7"/>
      <c r="CHX206" s="7"/>
      <c r="CHY206" s="7"/>
      <c r="CHZ206" s="7"/>
      <c r="CIA206" s="7"/>
      <c r="CIB206" s="7"/>
      <c r="CIC206" s="7"/>
      <c r="CID206" s="7"/>
      <c r="CIE206" s="7"/>
      <c r="CIF206" s="7"/>
      <c r="CIG206" s="7"/>
      <c r="CIH206" s="7"/>
      <c r="CII206" s="7"/>
      <c r="CIJ206" s="7"/>
      <c r="CIK206" s="7"/>
      <c r="CIL206" s="7"/>
      <c r="CIM206" s="7"/>
      <c r="CIN206" s="7"/>
      <c r="CIO206" s="7"/>
      <c r="CIP206" s="7"/>
      <c r="CIQ206" s="7"/>
      <c r="CIR206" s="7"/>
      <c r="CIS206" s="7"/>
      <c r="CIT206" s="7"/>
      <c r="CIU206" s="7"/>
      <c r="CIV206" s="7"/>
      <c r="CIW206" s="7"/>
      <c r="CIX206" s="7"/>
      <c r="CIY206" s="7"/>
      <c r="CIZ206" s="7"/>
      <c r="CJA206" s="7"/>
      <c r="CJB206" s="7"/>
      <c r="CJC206" s="7"/>
      <c r="CJD206" s="7"/>
      <c r="CJE206" s="7"/>
      <c r="CJF206" s="7"/>
      <c r="CJG206" s="7"/>
      <c r="CJH206" s="7"/>
      <c r="CJI206" s="7"/>
      <c r="CJJ206" s="7"/>
      <c r="CJK206" s="7"/>
      <c r="CJL206" s="7"/>
      <c r="CJM206" s="7"/>
      <c r="CJN206" s="7"/>
      <c r="CJO206" s="7"/>
      <c r="CJP206" s="7"/>
      <c r="CJQ206" s="7"/>
      <c r="CJR206" s="7"/>
      <c r="CJS206" s="7"/>
      <c r="CJT206" s="7"/>
      <c r="CJU206" s="7"/>
      <c r="CJV206" s="7"/>
      <c r="CJW206" s="7"/>
      <c r="CJX206" s="7"/>
      <c r="CJY206" s="7"/>
      <c r="CJZ206" s="7"/>
      <c r="CKA206" s="7"/>
      <c r="CKB206" s="7"/>
      <c r="CKC206" s="7"/>
      <c r="CKD206" s="7"/>
      <c r="CKE206" s="7"/>
      <c r="CKF206" s="7"/>
      <c r="CKG206" s="7"/>
      <c r="CKH206" s="7"/>
      <c r="CKI206" s="7"/>
      <c r="CKJ206" s="7"/>
      <c r="CKK206" s="7"/>
      <c r="CKL206" s="7"/>
      <c r="CKM206" s="7"/>
      <c r="CKN206" s="7"/>
      <c r="CKO206" s="7"/>
      <c r="CKP206" s="7"/>
      <c r="CKQ206" s="7"/>
      <c r="CKR206" s="7"/>
      <c r="CKS206" s="7"/>
      <c r="CKT206" s="7"/>
      <c r="CKU206" s="7"/>
      <c r="CKV206" s="7"/>
      <c r="CKW206" s="7"/>
      <c r="CKX206" s="7"/>
      <c r="CKY206" s="7"/>
      <c r="CKZ206" s="7"/>
      <c r="CLA206" s="7"/>
      <c r="CLB206" s="7"/>
      <c r="CLC206" s="7"/>
      <c r="CLD206" s="7"/>
      <c r="CLE206" s="7"/>
      <c r="CLF206" s="7"/>
      <c r="CLG206" s="7"/>
      <c r="CLH206" s="7"/>
      <c r="CLI206" s="7"/>
      <c r="CLJ206" s="7"/>
      <c r="CLK206" s="7"/>
      <c r="CLL206" s="7"/>
      <c r="CLM206" s="7"/>
      <c r="CLN206" s="7"/>
      <c r="CLO206" s="7"/>
      <c r="CLP206" s="7"/>
      <c r="CLQ206" s="7"/>
      <c r="CLR206" s="7"/>
      <c r="CLS206" s="7"/>
      <c r="CLT206" s="7"/>
      <c r="CLU206" s="7"/>
      <c r="CLV206" s="7"/>
      <c r="CLW206" s="7"/>
      <c r="CLX206" s="7"/>
      <c r="CLY206" s="7"/>
      <c r="CLZ206" s="7"/>
      <c r="CMA206" s="7"/>
      <c r="CMB206" s="7"/>
      <c r="CMC206" s="7"/>
      <c r="CMD206" s="7"/>
      <c r="CME206" s="7"/>
      <c r="CMF206" s="7"/>
      <c r="CMG206" s="7"/>
      <c r="CMH206" s="7"/>
      <c r="CMI206" s="7"/>
      <c r="CMJ206" s="7"/>
      <c r="CMK206" s="7"/>
      <c r="CML206" s="7"/>
      <c r="CMM206" s="7"/>
      <c r="CMN206" s="7"/>
      <c r="CMO206" s="7"/>
      <c r="CMP206" s="7"/>
      <c r="CMQ206" s="7"/>
      <c r="CMR206" s="7"/>
      <c r="CMS206" s="7"/>
      <c r="CMT206" s="7"/>
      <c r="CMU206" s="7"/>
      <c r="CMV206" s="7"/>
      <c r="CMW206" s="7"/>
      <c r="CMX206" s="7"/>
      <c r="CMY206" s="7"/>
      <c r="CMZ206" s="7"/>
      <c r="CNA206" s="7"/>
      <c r="CNB206" s="7"/>
      <c r="CNC206" s="7"/>
      <c r="CND206" s="7"/>
      <c r="CNE206" s="7"/>
      <c r="CNF206" s="7"/>
      <c r="CNG206" s="7"/>
      <c r="CNH206" s="7"/>
      <c r="CNI206" s="7"/>
      <c r="CNJ206" s="7"/>
      <c r="CNK206" s="7"/>
      <c r="CNL206" s="7"/>
      <c r="CNM206" s="7"/>
      <c r="CNN206" s="7"/>
      <c r="CNO206" s="7"/>
      <c r="CNP206" s="7"/>
      <c r="CNQ206" s="7"/>
      <c r="CNR206" s="7"/>
      <c r="CNS206" s="7"/>
      <c r="CNT206" s="7"/>
      <c r="CNU206" s="7"/>
      <c r="CNV206" s="7"/>
      <c r="CNW206" s="7"/>
      <c r="CNX206" s="7"/>
      <c r="CNY206" s="7"/>
      <c r="CNZ206" s="7"/>
      <c r="COA206" s="7"/>
      <c r="COB206" s="7"/>
      <c r="COC206" s="7"/>
      <c r="COD206" s="7"/>
      <c r="COE206" s="7"/>
      <c r="COF206" s="7"/>
      <c r="COG206" s="7"/>
      <c r="COH206" s="7"/>
      <c r="COI206" s="7"/>
      <c r="COJ206" s="7"/>
      <c r="COK206" s="7"/>
      <c r="COL206" s="7"/>
      <c r="COM206" s="7"/>
      <c r="CON206" s="7"/>
      <c r="COO206" s="7"/>
      <c r="COP206" s="7"/>
      <c r="COQ206" s="7"/>
      <c r="COR206" s="7"/>
      <c r="COS206" s="7"/>
      <c r="COT206" s="7"/>
      <c r="COU206" s="7"/>
      <c r="COV206" s="7"/>
      <c r="COW206" s="7"/>
      <c r="COX206" s="7"/>
      <c r="COY206" s="7"/>
      <c r="COZ206" s="7"/>
      <c r="CPA206" s="7"/>
      <c r="CPB206" s="7"/>
      <c r="CPC206" s="7"/>
      <c r="CPD206" s="7"/>
      <c r="CPE206" s="7"/>
      <c r="CPF206" s="7"/>
      <c r="CPG206" s="7"/>
      <c r="CPH206" s="7"/>
      <c r="CPI206" s="7"/>
      <c r="CPJ206" s="7"/>
      <c r="CPK206" s="7"/>
      <c r="CPL206" s="7"/>
      <c r="CPM206" s="7"/>
      <c r="CPN206" s="7"/>
      <c r="CPO206" s="7"/>
      <c r="CPP206" s="7"/>
      <c r="CPQ206" s="7"/>
      <c r="CPR206" s="7"/>
      <c r="CPS206" s="7"/>
      <c r="CPT206" s="7"/>
      <c r="CPU206" s="7"/>
      <c r="CPV206" s="7"/>
      <c r="CPW206" s="7"/>
      <c r="CPX206" s="7"/>
      <c r="CPY206" s="7"/>
      <c r="CPZ206" s="7"/>
      <c r="CQA206" s="7"/>
      <c r="CQB206" s="7"/>
      <c r="CQC206" s="7"/>
      <c r="CQD206" s="7"/>
      <c r="CQE206" s="7"/>
      <c r="CQF206" s="7"/>
      <c r="CQG206" s="7"/>
      <c r="CQH206" s="7"/>
      <c r="CQI206" s="7"/>
      <c r="CQJ206" s="7"/>
      <c r="CQK206" s="7"/>
      <c r="CQL206" s="7"/>
      <c r="CQM206" s="7"/>
      <c r="CQN206" s="7"/>
      <c r="CQO206" s="7"/>
      <c r="CQP206" s="7"/>
      <c r="CQQ206" s="7"/>
      <c r="CQR206" s="7"/>
      <c r="CQS206" s="7"/>
      <c r="CQT206" s="7"/>
      <c r="CQU206" s="7"/>
      <c r="CQV206" s="7"/>
      <c r="CQW206" s="7"/>
      <c r="CQX206" s="7"/>
      <c r="CQY206" s="7"/>
      <c r="CQZ206" s="7"/>
      <c r="CRA206" s="7"/>
      <c r="CRB206" s="7"/>
      <c r="CRC206" s="7"/>
      <c r="CRD206" s="7"/>
      <c r="CRE206" s="7"/>
      <c r="CRF206" s="7"/>
      <c r="CRG206" s="7"/>
      <c r="CRH206" s="7"/>
      <c r="CRI206" s="7"/>
      <c r="CRJ206" s="7"/>
      <c r="CRK206" s="7"/>
      <c r="CRL206" s="7"/>
      <c r="CRM206" s="7"/>
      <c r="CRN206" s="7"/>
      <c r="CRO206" s="7"/>
      <c r="CRP206" s="7"/>
      <c r="CRQ206" s="7"/>
      <c r="CRR206" s="7"/>
      <c r="CRS206" s="7"/>
      <c r="CRT206" s="7"/>
      <c r="CRU206" s="7"/>
      <c r="CRV206" s="7"/>
      <c r="CRW206" s="7"/>
      <c r="CRX206" s="7"/>
      <c r="CRY206" s="7"/>
      <c r="CRZ206" s="7"/>
      <c r="CSA206" s="7"/>
      <c r="CSB206" s="7"/>
      <c r="CSC206" s="7"/>
      <c r="CSD206" s="7"/>
      <c r="CSE206" s="7"/>
      <c r="CSF206" s="7"/>
      <c r="CSG206" s="7"/>
      <c r="CSH206" s="7"/>
      <c r="CSI206" s="7"/>
      <c r="CSJ206" s="7"/>
      <c r="CSK206" s="7"/>
      <c r="CSL206" s="7"/>
      <c r="CSM206" s="7"/>
      <c r="CSN206" s="7"/>
      <c r="CSO206" s="7"/>
      <c r="CSP206" s="7"/>
      <c r="CSQ206" s="7"/>
      <c r="CSR206" s="7"/>
      <c r="CSS206" s="7"/>
      <c r="CST206" s="7"/>
      <c r="CSU206" s="7"/>
      <c r="CSV206" s="7"/>
      <c r="CSW206" s="7"/>
      <c r="CSX206" s="7"/>
      <c r="CSY206" s="7"/>
      <c r="CSZ206" s="7"/>
      <c r="CTA206" s="7"/>
      <c r="CTB206" s="7"/>
      <c r="CTC206" s="7"/>
      <c r="CTD206" s="7"/>
      <c r="CTE206" s="7"/>
      <c r="CTF206" s="7"/>
      <c r="CTG206" s="7"/>
      <c r="CTH206" s="7"/>
      <c r="CTI206" s="7"/>
      <c r="CTJ206" s="7"/>
      <c r="CTK206" s="7"/>
      <c r="CTL206" s="7"/>
      <c r="CTM206" s="7"/>
      <c r="CTN206" s="7"/>
      <c r="CTO206" s="7"/>
      <c r="CTP206" s="7"/>
      <c r="CTQ206" s="7"/>
      <c r="CTR206" s="7"/>
      <c r="CTS206" s="7"/>
      <c r="CTT206" s="7"/>
      <c r="CTU206" s="7"/>
      <c r="CTV206" s="7"/>
      <c r="CTW206" s="7"/>
      <c r="CTX206" s="7"/>
      <c r="CTY206" s="7"/>
      <c r="CTZ206" s="7"/>
      <c r="CUA206" s="7"/>
      <c r="CUB206" s="7"/>
      <c r="CUC206" s="7"/>
      <c r="CUD206" s="7"/>
      <c r="CUE206" s="7"/>
      <c r="CUF206" s="7"/>
      <c r="CUG206" s="7"/>
      <c r="CUH206" s="7"/>
      <c r="CUI206" s="7"/>
      <c r="CUJ206" s="7"/>
      <c r="CUK206" s="7"/>
      <c r="CUL206" s="7"/>
      <c r="CUM206" s="7"/>
      <c r="CUN206" s="7"/>
      <c r="CUO206" s="7"/>
      <c r="CUP206" s="7"/>
      <c r="CUQ206" s="7"/>
      <c r="CUR206" s="7"/>
      <c r="CUS206" s="7"/>
      <c r="CUT206" s="7"/>
      <c r="CUU206" s="7"/>
      <c r="CUV206" s="7"/>
      <c r="CUW206" s="7"/>
      <c r="CUX206" s="7"/>
      <c r="CUY206" s="7"/>
      <c r="CUZ206" s="7"/>
      <c r="CVA206" s="7"/>
      <c r="CVB206" s="7"/>
      <c r="CVC206" s="7"/>
      <c r="CVD206" s="7"/>
      <c r="CVE206" s="7"/>
      <c r="CVF206" s="7"/>
      <c r="CVG206" s="7"/>
      <c r="CVH206" s="7"/>
      <c r="CVI206" s="7"/>
      <c r="CVJ206" s="7"/>
      <c r="CVK206" s="7"/>
      <c r="CVL206" s="7"/>
      <c r="CVM206" s="7"/>
      <c r="CVN206" s="7"/>
      <c r="CVO206" s="7"/>
      <c r="CVP206" s="7"/>
      <c r="CVQ206" s="7"/>
      <c r="CVR206" s="7"/>
      <c r="CVS206" s="7"/>
      <c r="CVT206" s="7"/>
      <c r="CVU206" s="7"/>
      <c r="CVV206" s="7"/>
      <c r="CVW206" s="7"/>
      <c r="CVX206" s="7"/>
      <c r="CVY206" s="7"/>
      <c r="CVZ206" s="7"/>
      <c r="CWA206" s="7"/>
      <c r="CWB206" s="7"/>
      <c r="CWC206" s="7"/>
      <c r="CWD206" s="7"/>
      <c r="CWE206" s="7"/>
      <c r="CWF206" s="7"/>
      <c r="CWG206" s="7"/>
      <c r="CWH206" s="7"/>
      <c r="CWI206" s="7"/>
      <c r="CWJ206" s="7"/>
      <c r="CWK206" s="7"/>
      <c r="CWL206" s="7"/>
      <c r="CWM206" s="7"/>
      <c r="CWN206" s="7"/>
      <c r="CWO206" s="7"/>
      <c r="CWP206" s="7"/>
      <c r="CWQ206" s="7"/>
      <c r="CWR206" s="7"/>
      <c r="CWS206" s="7"/>
      <c r="CWT206" s="7"/>
      <c r="CWU206" s="7"/>
      <c r="CWV206" s="7"/>
      <c r="CWW206" s="7"/>
      <c r="CWX206" s="7"/>
      <c r="CWY206" s="7"/>
      <c r="CWZ206" s="7"/>
      <c r="CXA206" s="7"/>
      <c r="CXB206" s="7"/>
      <c r="CXC206" s="7"/>
      <c r="CXD206" s="7"/>
      <c r="CXE206" s="7"/>
      <c r="CXF206" s="7"/>
      <c r="CXG206" s="7"/>
      <c r="CXH206" s="7"/>
      <c r="CXI206" s="7"/>
      <c r="CXJ206" s="7"/>
      <c r="CXK206" s="7"/>
      <c r="CXL206" s="7"/>
      <c r="CXM206" s="7"/>
      <c r="CXN206" s="7"/>
      <c r="CXO206" s="7"/>
      <c r="CXP206" s="7"/>
      <c r="CXQ206" s="7"/>
      <c r="CXR206" s="7"/>
      <c r="CXS206" s="7"/>
      <c r="CXT206" s="7"/>
      <c r="CXU206" s="7"/>
      <c r="CXV206" s="7"/>
      <c r="CXW206" s="7"/>
      <c r="CXX206" s="7"/>
      <c r="CXY206" s="7"/>
      <c r="CXZ206" s="7"/>
      <c r="CYA206" s="7"/>
      <c r="CYB206" s="7"/>
      <c r="CYC206" s="7"/>
      <c r="CYD206" s="7"/>
      <c r="CYE206" s="7"/>
      <c r="CYF206" s="7"/>
      <c r="CYG206" s="7"/>
      <c r="CYH206" s="7"/>
      <c r="CYI206" s="7"/>
      <c r="CYJ206" s="7"/>
      <c r="CYK206" s="7"/>
      <c r="CYL206" s="7"/>
      <c r="CYM206" s="7"/>
      <c r="CYN206" s="7"/>
      <c r="CYO206" s="7"/>
      <c r="CYP206" s="7"/>
      <c r="CYQ206" s="7"/>
      <c r="CYR206" s="7"/>
      <c r="CYS206" s="7"/>
      <c r="CYT206" s="7"/>
      <c r="CYU206" s="7"/>
      <c r="CYV206" s="7"/>
      <c r="CYW206" s="7"/>
      <c r="CYX206" s="7"/>
      <c r="CYY206" s="7"/>
      <c r="CYZ206" s="7"/>
      <c r="CZA206" s="7"/>
      <c r="CZB206" s="7"/>
      <c r="CZC206" s="7"/>
      <c r="CZD206" s="7"/>
      <c r="CZE206" s="7"/>
      <c r="CZF206" s="7"/>
      <c r="CZG206" s="7"/>
      <c r="CZH206" s="7"/>
      <c r="CZI206" s="7"/>
      <c r="CZJ206" s="7"/>
      <c r="CZK206" s="7"/>
      <c r="CZL206" s="7"/>
      <c r="CZM206" s="7"/>
      <c r="CZN206" s="7"/>
      <c r="CZO206" s="7"/>
      <c r="CZP206" s="7"/>
      <c r="CZQ206" s="7"/>
      <c r="CZR206" s="7"/>
      <c r="CZS206" s="7"/>
      <c r="CZT206" s="7"/>
      <c r="CZU206" s="7"/>
      <c r="CZV206" s="7"/>
      <c r="CZW206" s="7"/>
      <c r="CZX206" s="7"/>
      <c r="CZY206" s="7"/>
      <c r="CZZ206" s="7"/>
      <c r="DAA206" s="7"/>
      <c r="DAB206" s="7"/>
      <c r="DAC206" s="7"/>
      <c r="DAD206" s="7"/>
      <c r="DAE206" s="7"/>
      <c r="DAF206" s="7"/>
      <c r="DAG206" s="7"/>
      <c r="DAH206" s="7"/>
      <c r="DAI206" s="7"/>
      <c r="DAJ206" s="7"/>
      <c r="DAK206" s="7"/>
      <c r="DAL206" s="7"/>
      <c r="DAM206" s="7"/>
      <c r="DAN206" s="7"/>
      <c r="DAO206" s="7"/>
      <c r="DAP206" s="7"/>
      <c r="DAQ206" s="7"/>
      <c r="DAR206" s="7"/>
      <c r="DAS206" s="7"/>
      <c r="DAT206" s="7"/>
      <c r="DAU206" s="7"/>
      <c r="DAV206" s="7"/>
      <c r="DAW206" s="7"/>
      <c r="DAX206" s="7"/>
      <c r="DAY206" s="7"/>
      <c r="DAZ206" s="7"/>
      <c r="DBA206" s="7"/>
      <c r="DBB206" s="7"/>
      <c r="DBC206" s="7"/>
      <c r="DBD206" s="7"/>
      <c r="DBE206" s="7"/>
      <c r="DBF206" s="7"/>
      <c r="DBG206" s="7"/>
      <c r="DBH206" s="7"/>
      <c r="DBI206" s="7"/>
      <c r="DBJ206" s="7"/>
      <c r="DBK206" s="7"/>
      <c r="DBL206" s="7"/>
      <c r="DBM206" s="7"/>
      <c r="DBN206" s="7"/>
      <c r="DBO206" s="7"/>
      <c r="DBP206" s="7"/>
      <c r="DBQ206" s="7"/>
      <c r="DBR206" s="7"/>
      <c r="DBS206" s="7"/>
      <c r="DBT206" s="7"/>
      <c r="DBU206" s="7"/>
      <c r="DBV206" s="7"/>
      <c r="DBW206" s="7"/>
      <c r="DBX206" s="7"/>
      <c r="DBY206" s="7"/>
      <c r="DBZ206" s="7"/>
      <c r="DCA206" s="7"/>
      <c r="DCB206" s="7"/>
      <c r="DCC206" s="7"/>
      <c r="DCD206" s="7"/>
      <c r="DCE206" s="7"/>
      <c r="DCF206" s="7"/>
      <c r="DCG206" s="7"/>
      <c r="DCH206" s="7"/>
      <c r="DCI206" s="7"/>
      <c r="DCJ206" s="7"/>
      <c r="DCK206" s="7"/>
      <c r="DCL206" s="7"/>
      <c r="DCM206" s="7"/>
      <c r="DCN206" s="7"/>
      <c r="DCO206" s="7"/>
      <c r="DCP206" s="7"/>
      <c r="DCQ206" s="7"/>
      <c r="DCR206" s="7"/>
      <c r="DCS206" s="7"/>
      <c r="DCT206" s="7"/>
      <c r="DCU206" s="7"/>
      <c r="DCV206" s="7"/>
      <c r="DCW206" s="7"/>
      <c r="DCX206" s="7"/>
      <c r="DCY206" s="7"/>
      <c r="DCZ206" s="7"/>
      <c r="DDA206" s="7"/>
      <c r="DDB206" s="7"/>
      <c r="DDC206" s="7"/>
      <c r="DDD206" s="7"/>
      <c r="DDE206" s="7"/>
      <c r="DDF206" s="7"/>
      <c r="DDG206" s="7"/>
      <c r="DDH206" s="7"/>
      <c r="DDI206" s="7"/>
      <c r="DDJ206" s="7"/>
      <c r="DDK206" s="7"/>
      <c r="DDL206" s="7"/>
      <c r="DDM206" s="7"/>
      <c r="DDN206" s="7"/>
      <c r="DDO206" s="7"/>
      <c r="DDP206" s="7"/>
      <c r="DDQ206" s="7"/>
      <c r="DDR206" s="7"/>
      <c r="DDS206" s="7"/>
      <c r="DDT206" s="7"/>
      <c r="DDU206" s="7"/>
      <c r="DDV206" s="7"/>
      <c r="DDW206" s="7"/>
      <c r="DDX206" s="7"/>
      <c r="DDY206" s="7"/>
      <c r="DDZ206" s="7"/>
      <c r="DEA206" s="7"/>
      <c r="DEB206" s="7"/>
      <c r="DEC206" s="7"/>
      <c r="DED206" s="7"/>
      <c r="DEE206" s="7"/>
      <c r="DEF206" s="7"/>
      <c r="DEG206" s="7"/>
      <c r="DEH206" s="7"/>
      <c r="DEI206" s="7"/>
      <c r="DEJ206" s="7"/>
      <c r="DEK206" s="7"/>
      <c r="DEL206" s="7"/>
      <c r="DEM206" s="7"/>
      <c r="DEN206" s="7"/>
      <c r="DEO206" s="7"/>
      <c r="DEP206" s="7"/>
      <c r="DEQ206" s="7"/>
      <c r="DER206" s="7"/>
      <c r="DES206" s="7"/>
      <c r="DET206" s="7"/>
      <c r="DEU206" s="7"/>
      <c r="DEV206" s="7"/>
      <c r="DEW206" s="7"/>
      <c r="DEX206" s="7"/>
      <c r="DEY206" s="7"/>
      <c r="DEZ206" s="7"/>
      <c r="DFA206" s="7"/>
      <c r="DFB206" s="7"/>
      <c r="DFC206" s="7"/>
      <c r="DFD206" s="7"/>
      <c r="DFE206" s="7"/>
      <c r="DFF206" s="7"/>
      <c r="DFG206" s="7"/>
      <c r="DFH206" s="7"/>
      <c r="DFI206" s="7"/>
      <c r="DFJ206" s="7"/>
      <c r="DFK206" s="7"/>
      <c r="DFL206" s="7"/>
      <c r="DFM206" s="7"/>
      <c r="DFN206" s="7"/>
      <c r="DFO206" s="7"/>
      <c r="DFP206" s="7"/>
      <c r="DFQ206" s="7"/>
      <c r="DFR206" s="7"/>
      <c r="DFS206" s="7"/>
      <c r="DFT206" s="7"/>
      <c r="DFU206" s="7"/>
      <c r="DFV206" s="7"/>
      <c r="DFW206" s="7"/>
      <c r="DFX206" s="7"/>
      <c r="DFY206" s="7"/>
      <c r="DFZ206" s="7"/>
      <c r="DGA206" s="7"/>
      <c r="DGB206" s="7"/>
      <c r="DGC206" s="7"/>
      <c r="DGD206" s="7"/>
      <c r="DGE206" s="7"/>
      <c r="DGF206" s="7"/>
      <c r="DGG206" s="7"/>
      <c r="DGH206" s="7"/>
      <c r="DGI206" s="7"/>
      <c r="DGJ206" s="7"/>
      <c r="DGK206" s="7"/>
      <c r="DGL206" s="7"/>
      <c r="DGM206" s="7"/>
      <c r="DGN206" s="7"/>
      <c r="DGO206" s="7"/>
      <c r="DGP206" s="7"/>
      <c r="DGQ206" s="7"/>
      <c r="DGR206" s="7"/>
      <c r="DGS206" s="7"/>
      <c r="DGT206" s="7"/>
      <c r="DGU206" s="7"/>
      <c r="DGV206" s="7"/>
      <c r="DGW206" s="7"/>
      <c r="DGX206" s="7"/>
      <c r="DGY206" s="7"/>
      <c r="DGZ206" s="7"/>
      <c r="DHA206" s="7"/>
      <c r="DHB206" s="7"/>
      <c r="DHC206" s="7"/>
      <c r="DHD206" s="7"/>
      <c r="DHE206" s="7"/>
      <c r="DHF206" s="7"/>
      <c r="DHG206" s="7"/>
      <c r="DHH206" s="7"/>
      <c r="DHI206" s="7"/>
      <c r="DHJ206" s="7"/>
      <c r="DHK206" s="7"/>
      <c r="DHL206" s="7"/>
      <c r="DHM206" s="7"/>
      <c r="DHN206" s="7"/>
      <c r="DHO206" s="7"/>
      <c r="DHP206" s="7"/>
      <c r="DHQ206" s="7"/>
      <c r="DHR206" s="7"/>
      <c r="DHS206" s="7"/>
      <c r="DHT206" s="7"/>
      <c r="DHU206" s="7"/>
      <c r="DHV206" s="7"/>
      <c r="DHW206" s="7"/>
      <c r="DHX206" s="7"/>
      <c r="DHY206" s="7"/>
      <c r="DHZ206" s="7"/>
      <c r="DIA206" s="7"/>
      <c r="DIB206" s="7"/>
      <c r="DIC206" s="7"/>
      <c r="DID206" s="7"/>
      <c r="DIE206" s="7"/>
      <c r="DIF206" s="7"/>
      <c r="DIG206" s="7"/>
      <c r="DIH206" s="7"/>
      <c r="DII206" s="7"/>
      <c r="DIJ206" s="7"/>
      <c r="DIK206" s="7"/>
      <c r="DIL206" s="7"/>
      <c r="DIM206" s="7"/>
      <c r="DIN206" s="7"/>
      <c r="DIO206" s="7"/>
      <c r="DIP206" s="7"/>
      <c r="DIQ206" s="7"/>
      <c r="DIR206" s="7"/>
      <c r="DIS206" s="7"/>
      <c r="DIT206" s="7"/>
      <c r="DIU206" s="7"/>
      <c r="DIV206" s="7"/>
      <c r="DIW206" s="7"/>
      <c r="DIX206" s="7"/>
      <c r="DIY206" s="7"/>
      <c r="DIZ206" s="7"/>
      <c r="DJA206" s="7"/>
      <c r="DJB206" s="7"/>
      <c r="DJC206" s="7"/>
      <c r="DJD206" s="7"/>
      <c r="DJE206" s="7"/>
      <c r="DJF206" s="7"/>
      <c r="DJG206" s="7"/>
      <c r="DJH206" s="7"/>
      <c r="DJI206" s="7"/>
      <c r="DJJ206" s="7"/>
      <c r="DJK206" s="7"/>
      <c r="DJL206" s="7"/>
      <c r="DJM206" s="7"/>
      <c r="DJN206" s="7"/>
      <c r="DJO206" s="7"/>
      <c r="DJP206" s="7"/>
      <c r="DJQ206" s="7"/>
      <c r="DJR206" s="7"/>
      <c r="DJS206" s="7"/>
      <c r="DJT206" s="7"/>
      <c r="DJU206" s="7"/>
      <c r="DJV206" s="7"/>
      <c r="DJW206" s="7"/>
      <c r="DJX206" s="7"/>
      <c r="DJY206" s="7"/>
      <c r="DJZ206" s="7"/>
      <c r="DKA206" s="7"/>
      <c r="DKB206" s="7"/>
      <c r="DKC206" s="7"/>
      <c r="DKD206" s="7"/>
      <c r="DKE206" s="7"/>
      <c r="DKF206" s="7"/>
      <c r="DKG206" s="7"/>
      <c r="DKH206" s="7"/>
      <c r="DKI206" s="7"/>
      <c r="DKJ206" s="7"/>
      <c r="DKK206" s="7"/>
      <c r="DKL206" s="7"/>
      <c r="DKM206" s="7"/>
      <c r="DKN206" s="7"/>
      <c r="DKO206" s="7"/>
      <c r="DKP206" s="7"/>
      <c r="DKQ206" s="7"/>
      <c r="DKR206" s="7"/>
      <c r="DKS206" s="7"/>
      <c r="DKT206" s="7"/>
      <c r="DKU206" s="7"/>
      <c r="DKV206" s="7"/>
      <c r="DKW206" s="7"/>
      <c r="DKX206" s="7"/>
      <c r="DKY206" s="7"/>
      <c r="DKZ206" s="7"/>
      <c r="DLA206" s="7"/>
      <c r="DLB206" s="7"/>
      <c r="DLC206" s="7"/>
      <c r="DLD206" s="7"/>
      <c r="DLE206" s="7"/>
      <c r="DLF206" s="7"/>
      <c r="DLG206" s="7"/>
      <c r="DLH206" s="7"/>
      <c r="DLI206" s="7"/>
      <c r="DLJ206" s="7"/>
      <c r="DLK206" s="7"/>
      <c r="DLL206" s="7"/>
      <c r="DLM206" s="7"/>
      <c r="DLN206" s="7"/>
      <c r="DLO206" s="7"/>
      <c r="DLP206" s="7"/>
      <c r="DLQ206" s="7"/>
      <c r="DLR206" s="7"/>
      <c r="DLS206" s="7"/>
      <c r="DLT206" s="7"/>
      <c r="DLU206" s="7"/>
      <c r="DLV206" s="7"/>
      <c r="DLW206" s="7"/>
      <c r="DLX206" s="7"/>
      <c r="DLY206" s="7"/>
      <c r="DLZ206" s="7"/>
      <c r="DMA206" s="7"/>
      <c r="DMB206" s="7"/>
      <c r="DMC206" s="7"/>
      <c r="DMD206" s="7"/>
      <c r="DME206" s="7"/>
      <c r="DMF206" s="7"/>
      <c r="DMG206" s="7"/>
      <c r="DMH206" s="7"/>
      <c r="DMI206" s="7"/>
      <c r="DMJ206" s="7"/>
      <c r="DMK206" s="7"/>
      <c r="DML206" s="7"/>
      <c r="DMM206" s="7"/>
      <c r="DMN206" s="7"/>
      <c r="DMO206" s="7"/>
      <c r="DMP206" s="7"/>
      <c r="DMQ206" s="7"/>
      <c r="DMR206" s="7"/>
      <c r="DMS206" s="7"/>
      <c r="DMT206" s="7"/>
      <c r="DMU206" s="7"/>
      <c r="DMV206" s="7"/>
      <c r="DMW206" s="7"/>
      <c r="DMX206" s="7"/>
      <c r="DMY206" s="7"/>
      <c r="DMZ206" s="7"/>
      <c r="DNA206" s="7"/>
      <c r="DNB206" s="7"/>
      <c r="DNC206" s="7"/>
      <c r="DND206" s="7"/>
      <c r="DNE206" s="7"/>
      <c r="DNF206" s="7"/>
      <c r="DNG206" s="7"/>
      <c r="DNH206" s="7"/>
      <c r="DNI206" s="7"/>
      <c r="DNJ206" s="7"/>
      <c r="DNK206" s="7"/>
      <c r="DNL206" s="7"/>
      <c r="DNM206" s="7"/>
      <c r="DNN206" s="7"/>
      <c r="DNO206" s="7"/>
      <c r="DNP206" s="7"/>
      <c r="DNQ206" s="7"/>
      <c r="DNR206" s="7"/>
      <c r="DNS206" s="7"/>
      <c r="DNT206" s="7"/>
      <c r="DNU206" s="7"/>
      <c r="DNV206" s="7"/>
      <c r="DNW206" s="7"/>
      <c r="DNX206" s="7"/>
      <c r="DNY206" s="7"/>
      <c r="DNZ206" s="7"/>
      <c r="DOA206" s="7"/>
      <c r="DOB206" s="7"/>
      <c r="DOC206" s="7"/>
      <c r="DOD206" s="7"/>
      <c r="DOE206" s="7"/>
      <c r="DOF206" s="7"/>
      <c r="DOG206" s="7"/>
      <c r="DOH206" s="7"/>
      <c r="DOI206" s="7"/>
      <c r="DOJ206" s="7"/>
      <c r="DOK206" s="7"/>
      <c r="DOL206" s="7"/>
      <c r="DOM206" s="7"/>
      <c r="DON206" s="7"/>
      <c r="DOO206" s="7"/>
      <c r="DOP206" s="7"/>
      <c r="DOQ206" s="7"/>
      <c r="DOR206" s="7"/>
      <c r="DOS206" s="7"/>
      <c r="DOT206" s="7"/>
      <c r="DOU206" s="7"/>
      <c r="DOV206" s="7"/>
      <c r="DOW206" s="7"/>
      <c r="DOX206" s="7"/>
      <c r="DOY206" s="7"/>
      <c r="DOZ206" s="7"/>
      <c r="DPA206" s="7"/>
      <c r="DPB206" s="7"/>
      <c r="DPC206" s="7"/>
      <c r="DPD206" s="7"/>
      <c r="DPE206" s="7"/>
      <c r="DPF206" s="7"/>
      <c r="DPG206" s="7"/>
      <c r="DPH206" s="7"/>
      <c r="DPI206" s="7"/>
      <c r="DPJ206" s="7"/>
      <c r="DPK206" s="7"/>
      <c r="DPL206" s="7"/>
      <c r="DPM206" s="7"/>
      <c r="DPN206" s="7"/>
      <c r="DPO206" s="7"/>
      <c r="DPP206" s="7"/>
      <c r="DPQ206" s="7"/>
      <c r="DPR206" s="7"/>
      <c r="DPS206" s="7"/>
      <c r="DPT206" s="7"/>
      <c r="DPU206" s="7"/>
      <c r="DPV206" s="7"/>
      <c r="DPW206" s="7"/>
      <c r="DPX206" s="7"/>
      <c r="DPY206" s="7"/>
      <c r="DPZ206" s="7"/>
      <c r="DQA206" s="7"/>
      <c r="DQB206" s="7"/>
      <c r="DQC206" s="7"/>
      <c r="DQD206" s="7"/>
      <c r="DQE206" s="7"/>
      <c r="DQF206" s="7"/>
      <c r="DQG206" s="7"/>
      <c r="DQH206" s="7"/>
      <c r="DQI206" s="7"/>
      <c r="DQJ206" s="7"/>
      <c r="DQK206" s="7"/>
      <c r="DQL206" s="7"/>
      <c r="DQM206" s="7"/>
      <c r="DQN206" s="7"/>
      <c r="DQO206" s="7"/>
      <c r="DQP206" s="7"/>
      <c r="DQQ206" s="7"/>
      <c r="DQR206" s="7"/>
      <c r="DQS206" s="7"/>
      <c r="DQT206" s="7"/>
      <c r="DQU206" s="7"/>
      <c r="DQV206" s="7"/>
      <c r="DQW206" s="7"/>
      <c r="DQX206" s="7"/>
      <c r="DQY206" s="7"/>
      <c r="DQZ206" s="7"/>
      <c r="DRA206" s="7"/>
      <c r="DRB206" s="7"/>
      <c r="DRC206" s="7"/>
      <c r="DRD206" s="7"/>
      <c r="DRE206" s="7"/>
      <c r="DRF206" s="7"/>
      <c r="DRG206" s="7"/>
      <c r="DRH206" s="7"/>
      <c r="DRI206" s="7"/>
      <c r="DRJ206" s="7"/>
      <c r="DRK206" s="7"/>
      <c r="DRL206" s="7"/>
      <c r="DRM206" s="7"/>
      <c r="DRN206" s="7"/>
      <c r="DRO206" s="7"/>
      <c r="DRP206" s="7"/>
      <c r="DRQ206" s="7"/>
      <c r="DRR206" s="7"/>
      <c r="DRS206" s="7"/>
      <c r="DRT206" s="7"/>
      <c r="DRU206" s="7"/>
      <c r="DRV206" s="7"/>
      <c r="DRW206" s="7"/>
      <c r="DRX206" s="7"/>
      <c r="DRY206" s="7"/>
      <c r="DRZ206" s="7"/>
      <c r="DSA206" s="7"/>
      <c r="DSB206" s="7"/>
      <c r="DSC206" s="7"/>
      <c r="DSD206" s="7"/>
      <c r="DSE206" s="7"/>
      <c r="DSF206" s="7"/>
      <c r="DSG206" s="7"/>
      <c r="DSH206" s="7"/>
      <c r="DSI206" s="7"/>
      <c r="DSJ206" s="7"/>
      <c r="DSK206" s="7"/>
      <c r="DSL206" s="7"/>
      <c r="DSM206" s="7"/>
      <c r="DSN206" s="7"/>
      <c r="DSO206" s="7"/>
      <c r="DSP206" s="7"/>
      <c r="DSQ206" s="7"/>
      <c r="DSR206" s="7"/>
      <c r="DSS206" s="7"/>
      <c r="DST206" s="7"/>
      <c r="DSU206" s="7"/>
      <c r="DSV206" s="7"/>
      <c r="DSW206" s="7"/>
      <c r="DSX206" s="7"/>
      <c r="DSY206" s="7"/>
      <c r="DSZ206" s="7"/>
      <c r="DTA206" s="7"/>
      <c r="DTB206" s="7"/>
      <c r="DTC206" s="7"/>
      <c r="DTD206" s="7"/>
      <c r="DTE206" s="7"/>
      <c r="DTF206" s="7"/>
      <c r="DTG206" s="7"/>
      <c r="DTH206" s="7"/>
      <c r="DTI206" s="7"/>
      <c r="DTJ206" s="7"/>
      <c r="DTK206" s="7"/>
      <c r="DTL206" s="7"/>
      <c r="DTM206" s="7"/>
      <c r="DTN206" s="7"/>
      <c r="DTO206" s="7"/>
      <c r="DTP206" s="7"/>
      <c r="DTQ206" s="7"/>
      <c r="DTR206" s="7"/>
      <c r="DTS206" s="7"/>
      <c r="DTT206" s="7"/>
      <c r="DTU206" s="7"/>
      <c r="DTV206" s="7"/>
      <c r="DTW206" s="7"/>
      <c r="DTX206" s="7"/>
      <c r="DTY206" s="7"/>
      <c r="DTZ206" s="7"/>
      <c r="DUA206" s="7"/>
      <c r="DUB206" s="7"/>
      <c r="DUC206" s="7"/>
      <c r="DUD206" s="7"/>
      <c r="DUE206" s="7"/>
      <c r="DUF206" s="7"/>
      <c r="DUG206" s="7"/>
      <c r="DUH206" s="7"/>
      <c r="DUI206" s="7"/>
      <c r="DUJ206" s="7"/>
      <c r="DUK206" s="7"/>
      <c r="DUL206" s="7"/>
      <c r="DUM206" s="7"/>
      <c r="DUN206" s="7"/>
      <c r="DUO206" s="7"/>
      <c r="DUP206" s="7"/>
      <c r="DUQ206" s="7"/>
      <c r="DUR206" s="7"/>
      <c r="DUS206" s="7"/>
      <c r="DUT206" s="7"/>
      <c r="DUU206" s="7"/>
      <c r="DUV206" s="7"/>
      <c r="DUW206" s="7"/>
      <c r="DUX206" s="7"/>
      <c r="DUY206" s="7"/>
      <c r="DUZ206" s="7"/>
      <c r="DVA206" s="7"/>
      <c r="DVB206" s="7"/>
      <c r="DVC206" s="7"/>
      <c r="DVD206" s="7"/>
      <c r="DVE206" s="7"/>
      <c r="DVF206" s="7"/>
      <c r="DVG206" s="7"/>
      <c r="DVH206" s="7"/>
      <c r="DVI206" s="7"/>
      <c r="DVJ206" s="7"/>
      <c r="DVK206" s="7"/>
      <c r="DVL206" s="7"/>
      <c r="DVM206" s="7"/>
      <c r="DVN206" s="7"/>
      <c r="DVO206" s="7"/>
      <c r="DVP206" s="7"/>
      <c r="DVQ206" s="7"/>
      <c r="DVR206" s="7"/>
      <c r="DVS206" s="7"/>
      <c r="DVT206" s="7"/>
      <c r="DVU206" s="7"/>
      <c r="DVV206" s="7"/>
      <c r="DVW206" s="7"/>
      <c r="DVX206" s="7"/>
      <c r="DVY206" s="7"/>
      <c r="DVZ206" s="7"/>
      <c r="DWA206" s="7"/>
      <c r="DWB206" s="7"/>
      <c r="DWC206" s="7"/>
      <c r="DWD206" s="7"/>
      <c r="DWE206" s="7"/>
      <c r="DWF206" s="7"/>
      <c r="DWG206" s="7"/>
      <c r="DWH206" s="7"/>
      <c r="DWI206" s="7"/>
      <c r="DWJ206" s="7"/>
      <c r="DWK206" s="7"/>
      <c r="DWL206" s="7"/>
      <c r="DWM206" s="7"/>
      <c r="DWN206" s="7"/>
      <c r="DWO206" s="7"/>
      <c r="DWP206" s="7"/>
      <c r="DWQ206" s="7"/>
      <c r="DWR206" s="7"/>
      <c r="DWS206" s="7"/>
      <c r="DWT206" s="7"/>
      <c r="DWU206" s="7"/>
      <c r="DWV206" s="7"/>
      <c r="DWW206" s="7"/>
      <c r="DWX206" s="7"/>
      <c r="DWY206" s="7"/>
      <c r="DWZ206" s="7"/>
      <c r="DXA206" s="7"/>
      <c r="DXB206" s="7"/>
      <c r="DXC206" s="7"/>
      <c r="DXD206" s="7"/>
      <c r="DXE206" s="7"/>
      <c r="DXF206" s="7"/>
      <c r="DXG206" s="7"/>
      <c r="DXH206" s="7"/>
      <c r="DXI206" s="7"/>
      <c r="DXJ206" s="7"/>
      <c r="DXK206" s="7"/>
      <c r="DXL206" s="7"/>
      <c r="DXM206" s="7"/>
      <c r="DXN206" s="7"/>
      <c r="DXO206" s="7"/>
      <c r="DXP206" s="7"/>
      <c r="DXQ206" s="7"/>
      <c r="DXR206" s="7"/>
      <c r="DXS206" s="7"/>
      <c r="DXT206" s="7"/>
      <c r="DXU206" s="7"/>
      <c r="DXV206" s="7"/>
      <c r="DXW206" s="7"/>
      <c r="DXX206" s="7"/>
      <c r="DXY206" s="7"/>
      <c r="DXZ206" s="7"/>
      <c r="DYA206" s="7"/>
      <c r="DYB206" s="7"/>
      <c r="DYC206" s="7"/>
      <c r="DYD206" s="7"/>
      <c r="DYE206" s="7"/>
      <c r="DYF206" s="7"/>
      <c r="DYG206" s="7"/>
      <c r="DYH206" s="7"/>
      <c r="DYI206" s="7"/>
      <c r="DYJ206" s="7"/>
      <c r="DYK206" s="7"/>
      <c r="DYL206" s="7"/>
      <c r="DYM206" s="7"/>
      <c r="DYN206" s="7"/>
      <c r="DYO206" s="7"/>
      <c r="DYP206" s="7"/>
      <c r="DYQ206" s="7"/>
      <c r="DYR206" s="7"/>
      <c r="DYS206" s="7"/>
      <c r="DYT206" s="7"/>
      <c r="DYU206" s="7"/>
      <c r="DYV206" s="7"/>
      <c r="DYW206" s="7"/>
      <c r="DYX206" s="7"/>
      <c r="DYY206" s="7"/>
      <c r="DYZ206" s="7"/>
      <c r="DZA206" s="7"/>
      <c r="DZB206" s="7"/>
      <c r="DZC206" s="7"/>
      <c r="DZD206" s="7"/>
      <c r="DZE206" s="7"/>
      <c r="DZF206" s="7"/>
      <c r="DZG206" s="7"/>
      <c r="DZH206" s="7"/>
      <c r="DZI206" s="7"/>
      <c r="DZJ206" s="7"/>
      <c r="DZK206" s="7"/>
      <c r="DZL206" s="7"/>
      <c r="DZM206" s="7"/>
      <c r="DZN206" s="7"/>
      <c r="DZO206" s="7"/>
      <c r="DZP206" s="7"/>
      <c r="DZQ206" s="7"/>
      <c r="DZR206" s="7"/>
      <c r="DZS206" s="7"/>
      <c r="DZT206" s="7"/>
      <c r="DZU206" s="7"/>
      <c r="DZV206" s="7"/>
      <c r="DZW206" s="7"/>
      <c r="DZX206" s="7"/>
      <c r="DZY206" s="7"/>
      <c r="DZZ206" s="7"/>
      <c r="EAA206" s="7"/>
      <c r="EAB206" s="7"/>
      <c r="EAC206" s="7"/>
      <c r="EAD206" s="7"/>
      <c r="EAE206" s="7"/>
      <c r="EAF206" s="7"/>
      <c r="EAG206" s="7"/>
      <c r="EAH206" s="7"/>
      <c r="EAI206" s="7"/>
      <c r="EAJ206" s="7"/>
      <c r="EAK206" s="7"/>
      <c r="EAL206" s="7"/>
      <c r="EAM206" s="7"/>
      <c r="EAN206" s="7"/>
      <c r="EAO206" s="7"/>
      <c r="EAP206" s="7"/>
      <c r="EAQ206" s="7"/>
      <c r="EAR206" s="7"/>
      <c r="EAS206" s="7"/>
      <c r="EAT206" s="7"/>
      <c r="EAU206" s="7"/>
      <c r="EAV206" s="7"/>
      <c r="EAW206" s="7"/>
      <c r="EAX206" s="7"/>
      <c r="EAY206" s="7"/>
      <c r="EAZ206" s="7"/>
      <c r="EBA206" s="7"/>
      <c r="EBB206" s="7"/>
      <c r="EBC206" s="7"/>
      <c r="EBD206" s="7"/>
      <c r="EBE206" s="7"/>
      <c r="EBF206" s="7"/>
      <c r="EBG206" s="7"/>
      <c r="EBH206" s="7"/>
      <c r="EBI206" s="7"/>
      <c r="EBJ206" s="7"/>
      <c r="EBK206" s="7"/>
      <c r="EBL206" s="7"/>
      <c r="EBM206" s="7"/>
      <c r="EBN206" s="7"/>
      <c r="EBO206" s="7"/>
      <c r="EBP206" s="7"/>
      <c r="EBQ206" s="7"/>
      <c r="EBR206" s="7"/>
      <c r="EBS206" s="7"/>
      <c r="EBT206" s="7"/>
      <c r="EBU206" s="7"/>
      <c r="EBV206" s="7"/>
      <c r="EBW206" s="7"/>
      <c r="EBX206" s="7"/>
      <c r="EBY206" s="7"/>
      <c r="EBZ206" s="7"/>
      <c r="ECA206" s="7"/>
      <c r="ECB206" s="7"/>
      <c r="ECC206" s="7"/>
      <c r="ECD206" s="7"/>
      <c r="ECE206" s="7"/>
      <c r="ECF206" s="7"/>
      <c r="ECG206" s="7"/>
      <c r="ECH206" s="7"/>
      <c r="ECI206" s="7"/>
      <c r="ECJ206" s="7"/>
      <c r="ECK206" s="7"/>
      <c r="ECL206" s="7"/>
      <c r="ECM206" s="7"/>
      <c r="ECN206" s="7"/>
      <c r="ECO206" s="7"/>
      <c r="ECP206" s="7"/>
      <c r="ECQ206" s="7"/>
      <c r="ECR206" s="7"/>
      <c r="ECS206" s="7"/>
      <c r="ECT206" s="7"/>
      <c r="ECU206" s="7"/>
      <c r="ECV206" s="7"/>
      <c r="ECW206" s="7"/>
      <c r="ECX206" s="7"/>
      <c r="ECY206" s="7"/>
      <c r="ECZ206" s="7"/>
      <c r="EDA206" s="7"/>
      <c r="EDB206" s="7"/>
      <c r="EDC206" s="7"/>
      <c r="EDD206" s="7"/>
      <c r="EDE206" s="7"/>
      <c r="EDF206" s="7"/>
      <c r="EDG206" s="7"/>
      <c r="EDH206" s="7"/>
      <c r="EDI206" s="7"/>
      <c r="EDJ206" s="7"/>
      <c r="EDK206" s="7"/>
      <c r="EDL206" s="7"/>
      <c r="EDM206" s="7"/>
      <c r="EDN206" s="7"/>
      <c r="EDO206" s="7"/>
      <c r="EDP206" s="7"/>
      <c r="EDQ206" s="7"/>
      <c r="EDR206" s="7"/>
      <c r="EDS206" s="7"/>
      <c r="EDT206" s="7"/>
      <c r="EDU206" s="7"/>
      <c r="EDV206" s="7"/>
      <c r="EDW206" s="7"/>
      <c r="EDX206" s="7"/>
      <c r="EDY206" s="7"/>
      <c r="EDZ206" s="7"/>
      <c r="EEA206" s="7"/>
      <c r="EEB206" s="7"/>
      <c r="EEC206" s="7"/>
      <c r="EED206" s="7"/>
      <c r="EEE206" s="7"/>
      <c r="EEF206" s="7"/>
      <c r="EEG206" s="7"/>
      <c r="EEH206" s="7"/>
      <c r="EEI206" s="7"/>
      <c r="EEJ206" s="7"/>
      <c r="EEK206" s="7"/>
      <c r="EEL206" s="7"/>
      <c r="EEM206" s="7"/>
      <c r="EEN206" s="7"/>
      <c r="EEO206" s="7"/>
      <c r="EEP206" s="7"/>
      <c r="EEQ206" s="7"/>
      <c r="EER206" s="7"/>
      <c r="EES206" s="7"/>
      <c r="EET206" s="7"/>
      <c r="EEU206" s="7"/>
      <c r="EEV206" s="7"/>
      <c r="EEW206" s="7"/>
      <c r="EEX206" s="7"/>
      <c r="EEY206" s="7"/>
      <c r="EEZ206" s="7"/>
      <c r="EFA206" s="7"/>
      <c r="EFB206" s="7"/>
      <c r="EFC206" s="7"/>
      <c r="EFD206" s="7"/>
      <c r="EFE206" s="7"/>
      <c r="EFF206" s="7"/>
      <c r="EFG206" s="7"/>
      <c r="EFH206" s="7"/>
      <c r="EFI206" s="7"/>
      <c r="EFJ206" s="7"/>
      <c r="EFK206" s="7"/>
      <c r="EFL206" s="7"/>
      <c r="EFM206" s="7"/>
      <c r="EFN206" s="7"/>
      <c r="EFO206" s="7"/>
      <c r="EFP206" s="7"/>
      <c r="EFQ206" s="7"/>
      <c r="EFR206" s="7"/>
      <c r="EFS206" s="7"/>
      <c r="EFT206" s="7"/>
      <c r="EFU206" s="7"/>
      <c r="EFV206" s="7"/>
      <c r="EFW206" s="7"/>
      <c r="EFX206" s="7"/>
      <c r="EFY206" s="7"/>
      <c r="EFZ206" s="7"/>
      <c r="EGA206" s="7"/>
      <c r="EGB206" s="7"/>
      <c r="EGC206" s="7"/>
      <c r="EGD206" s="7"/>
      <c r="EGE206" s="7"/>
      <c r="EGF206" s="7"/>
      <c r="EGG206" s="7"/>
      <c r="EGH206" s="7"/>
      <c r="EGI206" s="7"/>
      <c r="EGJ206" s="7"/>
      <c r="EGK206" s="7"/>
      <c r="EGL206" s="7"/>
      <c r="EGM206" s="7"/>
      <c r="EGN206" s="7"/>
      <c r="EGO206" s="7"/>
      <c r="EGP206" s="7"/>
      <c r="EGQ206" s="7"/>
      <c r="EGR206" s="7"/>
      <c r="EGS206" s="7"/>
      <c r="EGT206" s="7"/>
      <c r="EGU206" s="7"/>
      <c r="EGV206" s="7"/>
      <c r="EGW206" s="7"/>
      <c r="EGX206" s="7"/>
      <c r="EGY206" s="7"/>
      <c r="EGZ206" s="7"/>
      <c r="EHA206" s="7"/>
      <c r="EHB206" s="7"/>
      <c r="EHC206" s="7"/>
      <c r="EHD206" s="7"/>
      <c r="EHE206" s="7"/>
      <c r="EHF206" s="7"/>
      <c r="EHG206" s="7"/>
      <c r="EHH206" s="7"/>
      <c r="EHI206" s="7"/>
      <c r="EHJ206" s="7"/>
      <c r="EHK206" s="7"/>
      <c r="EHL206" s="7"/>
      <c r="EHM206" s="7"/>
      <c r="EHN206" s="7"/>
      <c r="EHO206" s="7"/>
      <c r="EHP206" s="7"/>
      <c r="EHQ206" s="7"/>
      <c r="EHR206" s="7"/>
      <c r="EHS206" s="7"/>
      <c r="EHT206" s="7"/>
      <c r="EHU206" s="7"/>
      <c r="EHV206" s="7"/>
      <c r="EHW206" s="7"/>
      <c r="EHX206" s="7"/>
      <c r="EHY206" s="7"/>
      <c r="EHZ206" s="7"/>
      <c r="EIA206" s="7"/>
      <c r="EIB206" s="7"/>
      <c r="EIC206" s="7"/>
      <c r="EID206" s="7"/>
      <c r="EIE206" s="7"/>
      <c r="EIF206" s="7"/>
      <c r="EIG206" s="7"/>
      <c r="EIH206" s="7"/>
      <c r="EII206" s="7"/>
      <c r="EIJ206" s="7"/>
      <c r="EIK206" s="7"/>
      <c r="EIL206" s="7"/>
      <c r="EIM206" s="7"/>
      <c r="EIN206" s="7"/>
      <c r="EIO206" s="7"/>
      <c r="EIP206" s="7"/>
      <c r="EIQ206" s="7"/>
      <c r="EIR206" s="7"/>
      <c r="EIS206" s="7"/>
      <c r="EIT206" s="7"/>
      <c r="EIU206" s="7"/>
      <c r="EIV206" s="7"/>
      <c r="EIW206" s="7"/>
      <c r="EIX206" s="7"/>
      <c r="EIY206" s="7"/>
      <c r="EIZ206" s="7"/>
      <c r="EJA206" s="7"/>
      <c r="EJB206" s="7"/>
      <c r="EJC206" s="7"/>
      <c r="EJD206" s="7"/>
      <c r="EJE206" s="7"/>
      <c r="EJF206" s="7"/>
      <c r="EJG206" s="7"/>
      <c r="EJH206" s="7"/>
      <c r="EJI206" s="7"/>
      <c r="EJJ206" s="7"/>
      <c r="EJK206" s="7"/>
      <c r="EJL206" s="7"/>
      <c r="EJM206" s="7"/>
      <c r="EJN206" s="7"/>
      <c r="EJO206" s="7"/>
      <c r="EJP206" s="7"/>
      <c r="EJQ206" s="7"/>
      <c r="EJR206" s="7"/>
      <c r="EJS206" s="7"/>
      <c r="EJT206" s="7"/>
      <c r="EJU206" s="7"/>
      <c r="EJV206" s="7"/>
      <c r="EJW206" s="7"/>
      <c r="EJX206" s="7"/>
      <c r="EJY206" s="7"/>
      <c r="EJZ206" s="7"/>
      <c r="EKA206" s="7"/>
      <c r="EKB206" s="7"/>
      <c r="EKC206" s="7"/>
      <c r="EKD206" s="7"/>
      <c r="EKE206" s="7"/>
      <c r="EKF206" s="7"/>
      <c r="EKG206" s="7"/>
      <c r="EKH206" s="7"/>
      <c r="EKI206" s="7"/>
      <c r="EKJ206" s="7"/>
      <c r="EKK206" s="7"/>
      <c r="EKL206" s="7"/>
      <c r="EKM206" s="7"/>
      <c r="EKN206" s="7"/>
      <c r="EKO206" s="7"/>
      <c r="EKP206" s="7"/>
      <c r="EKQ206" s="7"/>
      <c r="EKR206" s="7"/>
      <c r="EKS206" s="7"/>
      <c r="EKT206" s="7"/>
      <c r="EKU206" s="7"/>
      <c r="EKV206" s="7"/>
      <c r="EKW206" s="7"/>
      <c r="EKX206" s="7"/>
      <c r="EKY206" s="7"/>
      <c r="EKZ206" s="7"/>
      <c r="ELA206" s="7"/>
      <c r="ELB206" s="7"/>
      <c r="ELC206" s="7"/>
      <c r="ELD206" s="7"/>
      <c r="ELE206" s="7"/>
      <c r="ELF206" s="7"/>
      <c r="ELG206" s="7"/>
      <c r="ELH206" s="7"/>
      <c r="ELI206" s="7"/>
      <c r="ELJ206" s="7"/>
      <c r="ELK206" s="7"/>
      <c r="ELL206" s="7"/>
      <c r="ELM206" s="7"/>
      <c r="ELN206" s="7"/>
      <c r="ELO206" s="7"/>
      <c r="ELP206" s="7"/>
      <c r="ELQ206" s="7"/>
      <c r="ELR206" s="7"/>
      <c r="ELS206" s="7"/>
      <c r="ELT206" s="7"/>
      <c r="ELU206" s="7"/>
      <c r="ELV206" s="7"/>
      <c r="ELW206" s="7"/>
      <c r="ELX206" s="7"/>
      <c r="ELY206" s="7"/>
      <c r="ELZ206" s="7"/>
      <c r="EMA206" s="7"/>
      <c r="EMB206" s="7"/>
      <c r="EMC206" s="7"/>
      <c r="EMD206" s="7"/>
      <c r="EME206" s="7"/>
      <c r="EMF206" s="7"/>
      <c r="EMG206" s="7"/>
      <c r="EMH206" s="7"/>
      <c r="EMI206" s="7"/>
      <c r="EMJ206" s="7"/>
      <c r="EMK206" s="7"/>
      <c r="EML206" s="7"/>
      <c r="EMM206" s="7"/>
      <c r="EMN206" s="7"/>
      <c r="EMO206" s="7"/>
      <c r="EMP206" s="7"/>
      <c r="EMQ206" s="7"/>
      <c r="EMR206" s="7"/>
      <c r="EMS206" s="7"/>
      <c r="EMT206" s="7"/>
      <c r="EMU206" s="7"/>
      <c r="EMV206" s="7"/>
      <c r="EMW206" s="7"/>
      <c r="EMX206" s="7"/>
      <c r="EMY206" s="7"/>
      <c r="EMZ206" s="7"/>
      <c r="ENA206" s="7"/>
      <c r="ENB206" s="7"/>
      <c r="ENC206" s="7"/>
      <c r="END206" s="7"/>
      <c r="ENE206" s="7"/>
      <c r="ENF206" s="7"/>
      <c r="ENG206" s="7"/>
      <c r="ENH206" s="7"/>
      <c r="ENI206" s="7"/>
      <c r="ENJ206" s="7"/>
      <c r="ENK206" s="7"/>
      <c r="ENL206" s="7"/>
      <c r="ENM206" s="7"/>
      <c r="ENN206" s="7"/>
      <c r="ENO206" s="7"/>
      <c r="ENP206" s="7"/>
      <c r="ENQ206" s="7"/>
      <c r="ENR206" s="7"/>
      <c r="ENS206" s="7"/>
      <c r="ENT206" s="7"/>
      <c r="ENU206" s="7"/>
      <c r="ENV206" s="7"/>
      <c r="ENW206" s="7"/>
      <c r="ENX206" s="7"/>
      <c r="ENY206" s="7"/>
      <c r="ENZ206" s="7"/>
      <c r="EOA206" s="7"/>
      <c r="EOB206" s="7"/>
      <c r="EOC206" s="7"/>
      <c r="EOD206" s="7"/>
      <c r="EOE206" s="7"/>
      <c r="EOF206" s="7"/>
      <c r="EOG206" s="7"/>
      <c r="EOH206" s="7"/>
      <c r="EOI206" s="7"/>
      <c r="EOJ206" s="7"/>
      <c r="EOK206" s="7"/>
      <c r="EOL206" s="7"/>
      <c r="EOM206" s="7"/>
      <c r="EON206" s="7"/>
      <c r="EOO206" s="7"/>
      <c r="EOP206" s="7"/>
      <c r="EOQ206" s="7"/>
      <c r="EOR206" s="7"/>
      <c r="EOS206" s="7"/>
      <c r="EOT206" s="7"/>
      <c r="EOU206" s="7"/>
      <c r="EOV206" s="7"/>
      <c r="EOW206" s="7"/>
      <c r="EOX206" s="7"/>
      <c r="EOY206" s="7"/>
      <c r="EOZ206" s="7"/>
      <c r="EPA206" s="7"/>
      <c r="EPB206" s="7"/>
      <c r="EPC206" s="7"/>
      <c r="EPD206" s="7"/>
      <c r="EPE206" s="7"/>
      <c r="EPF206" s="7"/>
      <c r="EPG206" s="7"/>
      <c r="EPH206" s="7"/>
      <c r="EPI206" s="7"/>
      <c r="EPJ206" s="7"/>
      <c r="EPK206" s="7"/>
      <c r="EPL206" s="7"/>
      <c r="EPM206" s="7"/>
      <c r="EPN206" s="7"/>
      <c r="EPO206" s="7"/>
      <c r="EPP206" s="7"/>
      <c r="EPQ206" s="7"/>
      <c r="EPR206" s="7"/>
      <c r="EPS206" s="7"/>
      <c r="EPT206" s="7"/>
      <c r="EPU206" s="7"/>
      <c r="EPV206" s="7"/>
      <c r="EPW206" s="7"/>
      <c r="EPX206" s="7"/>
      <c r="EPY206" s="7"/>
      <c r="EPZ206" s="7"/>
      <c r="EQA206" s="7"/>
      <c r="EQB206" s="7"/>
      <c r="EQC206" s="7"/>
      <c r="EQD206" s="7"/>
      <c r="EQE206" s="7"/>
      <c r="EQF206" s="7"/>
      <c r="EQG206" s="7"/>
      <c r="EQH206" s="7"/>
      <c r="EQI206" s="7"/>
      <c r="EQJ206" s="7"/>
      <c r="EQK206" s="7"/>
      <c r="EQL206" s="7"/>
      <c r="EQM206" s="7"/>
      <c r="EQN206" s="7"/>
      <c r="EQO206" s="7"/>
      <c r="EQP206" s="7"/>
      <c r="EQQ206" s="7"/>
      <c r="EQR206" s="7"/>
      <c r="EQS206" s="7"/>
      <c r="EQT206" s="7"/>
      <c r="EQU206" s="7"/>
      <c r="EQV206" s="7"/>
      <c r="EQW206" s="7"/>
      <c r="EQX206" s="7"/>
      <c r="EQY206" s="7"/>
      <c r="EQZ206" s="7"/>
      <c r="ERA206" s="7"/>
      <c r="ERB206" s="7"/>
      <c r="ERC206" s="7"/>
      <c r="ERD206" s="7"/>
      <c r="ERE206" s="7"/>
      <c r="ERF206" s="7"/>
      <c r="ERG206" s="7"/>
      <c r="ERH206" s="7"/>
      <c r="ERI206" s="7"/>
      <c r="ERJ206" s="7"/>
      <c r="ERK206" s="7"/>
      <c r="ERL206" s="7"/>
      <c r="ERM206" s="7"/>
      <c r="ERN206" s="7"/>
      <c r="ERO206" s="7"/>
      <c r="ERP206" s="7"/>
      <c r="ERQ206" s="7"/>
      <c r="ERR206" s="7"/>
      <c r="ERS206" s="7"/>
      <c r="ERT206" s="7"/>
      <c r="ERU206" s="7"/>
      <c r="ERV206" s="7"/>
      <c r="ERW206" s="7"/>
      <c r="ERX206" s="7"/>
      <c r="ERY206" s="7"/>
      <c r="ERZ206" s="7"/>
      <c r="ESA206" s="7"/>
      <c r="ESB206" s="7"/>
      <c r="ESC206" s="7"/>
      <c r="ESD206" s="7"/>
      <c r="ESE206" s="7"/>
      <c r="ESF206" s="7"/>
      <c r="ESG206" s="7"/>
      <c r="ESH206" s="7"/>
      <c r="ESI206" s="7"/>
      <c r="ESJ206" s="7"/>
      <c r="ESK206" s="7"/>
      <c r="ESL206" s="7"/>
      <c r="ESM206" s="7"/>
      <c r="ESN206" s="7"/>
      <c r="ESO206" s="7"/>
      <c r="ESP206" s="7"/>
      <c r="ESQ206" s="7"/>
      <c r="ESR206" s="7"/>
      <c r="ESS206" s="7"/>
      <c r="EST206" s="7"/>
      <c r="ESU206" s="7"/>
      <c r="ESV206" s="7"/>
      <c r="ESW206" s="7"/>
      <c r="ESX206" s="7"/>
      <c r="ESY206" s="7"/>
      <c r="ESZ206" s="7"/>
      <c r="ETA206" s="7"/>
      <c r="ETB206" s="7"/>
      <c r="ETC206" s="7"/>
      <c r="ETD206" s="7"/>
      <c r="ETE206" s="7"/>
      <c r="ETF206" s="7"/>
      <c r="ETG206" s="7"/>
      <c r="ETH206" s="7"/>
      <c r="ETI206" s="7"/>
      <c r="ETJ206" s="7"/>
      <c r="ETK206" s="7"/>
      <c r="ETL206" s="7"/>
      <c r="ETM206" s="7"/>
      <c r="ETN206" s="7"/>
      <c r="ETO206" s="7"/>
      <c r="ETP206" s="7"/>
      <c r="ETQ206" s="7"/>
      <c r="ETR206" s="7"/>
      <c r="ETS206" s="7"/>
      <c r="ETT206" s="7"/>
      <c r="ETU206" s="7"/>
      <c r="ETV206" s="7"/>
      <c r="ETW206" s="7"/>
      <c r="ETX206" s="7"/>
      <c r="ETY206" s="7"/>
      <c r="ETZ206" s="7"/>
      <c r="EUA206" s="7"/>
      <c r="EUB206" s="7"/>
      <c r="EUC206" s="7"/>
      <c r="EUD206" s="7"/>
      <c r="EUE206" s="7"/>
      <c r="EUF206" s="7"/>
      <c r="EUG206" s="7"/>
      <c r="EUH206" s="7"/>
      <c r="EUI206" s="7"/>
      <c r="EUJ206" s="7"/>
      <c r="EUK206" s="7"/>
      <c r="EUL206" s="7"/>
      <c r="EUM206" s="7"/>
      <c r="EUN206" s="7"/>
      <c r="EUO206" s="7"/>
      <c r="EUP206" s="7"/>
      <c r="EUQ206" s="7"/>
      <c r="EUR206" s="7"/>
      <c r="EUS206" s="7"/>
      <c r="EUT206" s="7"/>
      <c r="EUU206" s="7"/>
      <c r="EUV206" s="7"/>
      <c r="EUW206" s="7"/>
      <c r="EUX206" s="7"/>
      <c r="EUY206" s="7"/>
      <c r="EUZ206" s="7"/>
      <c r="EVA206" s="7"/>
      <c r="EVB206" s="7"/>
      <c r="EVC206" s="7"/>
      <c r="EVD206" s="7"/>
      <c r="EVE206" s="7"/>
      <c r="EVF206" s="7"/>
      <c r="EVG206" s="7"/>
      <c r="EVH206" s="7"/>
      <c r="EVI206" s="7"/>
      <c r="EVJ206" s="7"/>
      <c r="EVK206" s="7"/>
      <c r="EVL206" s="7"/>
      <c r="EVM206" s="7"/>
      <c r="EVN206" s="7"/>
      <c r="EVO206" s="7"/>
      <c r="EVP206" s="7"/>
      <c r="EVQ206" s="7"/>
      <c r="EVR206" s="7"/>
      <c r="EVS206" s="7"/>
      <c r="EVT206" s="7"/>
      <c r="EVU206" s="7"/>
      <c r="EVV206" s="7"/>
      <c r="EVW206" s="7"/>
      <c r="EVX206" s="7"/>
      <c r="EVY206" s="7"/>
      <c r="EVZ206" s="7"/>
      <c r="EWA206" s="7"/>
      <c r="EWB206" s="7"/>
      <c r="EWC206" s="7"/>
      <c r="EWD206" s="7"/>
      <c r="EWE206" s="7"/>
      <c r="EWF206" s="7"/>
      <c r="EWG206" s="7"/>
      <c r="EWH206" s="7"/>
      <c r="EWI206" s="7"/>
      <c r="EWJ206" s="7"/>
      <c r="EWK206" s="7"/>
      <c r="EWL206" s="7"/>
      <c r="EWM206" s="7"/>
      <c r="EWN206" s="7"/>
      <c r="EWO206" s="7"/>
      <c r="EWP206" s="7"/>
      <c r="EWQ206" s="7"/>
      <c r="EWR206" s="7"/>
      <c r="EWS206" s="7"/>
      <c r="EWT206" s="7"/>
      <c r="EWU206" s="7"/>
      <c r="EWV206" s="7"/>
      <c r="EWW206" s="7"/>
      <c r="EWX206" s="7"/>
      <c r="EWY206" s="7"/>
      <c r="EWZ206" s="7"/>
      <c r="EXA206" s="7"/>
      <c r="EXB206" s="7"/>
      <c r="EXC206" s="7"/>
      <c r="EXD206" s="7"/>
      <c r="EXE206" s="7"/>
      <c r="EXF206" s="7"/>
      <c r="EXG206" s="7"/>
      <c r="EXH206" s="7"/>
      <c r="EXI206" s="7"/>
      <c r="EXJ206" s="7"/>
      <c r="EXK206" s="7"/>
      <c r="EXL206" s="7"/>
      <c r="EXM206" s="7"/>
      <c r="EXN206" s="7"/>
      <c r="EXO206" s="7"/>
      <c r="EXP206" s="7"/>
      <c r="EXQ206" s="7"/>
      <c r="EXR206" s="7"/>
      <c r="EXS206" s="7"/>
      <c r="EXT206" s="7"/>
      <c r="EXU206" s="7"/>
      <c r="EXV206" s="7"/>
      <c r="EXW206" s="7"/>
      <c r="EXX206" s="7"/>
      <c r="EXY206" s="7"/>
      <c r="EXZ206" s="7"/>
      <c r="EYA206" s="7"/>
      <c r="EYB206" s="7"/>
      <c r="EYC206" s="7"/>
      <c r="EYD206" s="7"/>
      <c r="EYE206" s="7"/>
      <c r="EYF206" s="7"/>
      <c r="EYG206" s="7"/>
      <c r="EYH206" s="7"/>
      <c r="EYI206" s="7"/>
      <c r="EYJ206" s="7"/>
      <c r="EYK206" s="7"/>
      <c r="EYL206" s="7"/>
      <c r="EYM206" s="7"/>
      <c r="EYN206" s="7"/>
      <c r="EYO206" s="7"/>
      <c r="EYP206" s="7"/>
      <c r="EYQ206" s="7"/>
      <c r="EYR206" s="7"/>
      <c r="EYS206" s="7"/>
      <c r="EYT206" s="7"/>
      <c r="EYU206" s="7"/>
      <c r="EYV206" s="7"/>
      <c r="EYW206" s="7"/>
      <c r="EYX206" s="7"/>
      <c r="EYY206" s="7"/>
      <c r="EYZ206" s="7"/>
      <c r="EZA206" s="7"/>
      <c r="EZB206" s="7"/>
      <c r="EZC206" s="7"/>
      <c r="EZD206" s="7"/>
      <c r="EZE206" s="7"/>
      <c r="EZF206" s="7"/>
      <c r="EZG206" s="7"/>
      <c r="EZH206" s="7"/>
      <c r="EZI206" s="7"/>
      <c r="EZJ206" s="7"/>
      <c r="EZK206" s="7"/>
      <c r="EZL206" s="7"/>
      <c r="EZM206" s="7"/>
      <c r="EZN206" s="7"/>
      <c r="EZO206" s="7"/>
      <c r="EZP206" s="7"/>
      <c r="EZQ206" s="7"/>
      <c r="EZR206" s="7"/>
      <c r="EZS206" s="7"/>
      <c r="EZT206" s="7"/>
      <c r="EZU206" s="7"/>
      <c r="EZV206" s="7"/>
      <c r="EZW206" s="7"/>
      <c r="EZX206" s="7"/>
      <c r="EZY206" s="7"/>
      <c r="EZZ206" s="7"/>
      <c r="FAA206" s="7"/>
      <c r="FAB206" s="7"/>
      <c r="FAC206" s="7"/>
      <c r="FAD206" s="7"/>
      <c r="FAE206" s="7"/>
      <c r="FAF206" s="7"/>
      <c r="FAG206" s="7"/>
      <c r="FAH206" s="7"/>
      <c r="FAI206" s="7"/>
      <c r="FAJ206" s="7"/>
      <c r="FAK206" s="7"/>
      <c r="FAL206" s="7"/>
      <c r="FAM206" s="7"/>
      <c r="FAN206" s="7"/>
      <c r="FAO206" s="7"/>
      <c r="FAP206" s="7"/>
      <c r="FAQ206" s="7"/>
      <c r="FAR206" s="7"/>
      <c r="FAS206" s="7"/>
      <c r="FAT206" s="7"/>
      <c r="FAU206" s="7"/>
      <c r="FAV206" s="7"/>
      <c r="FAW206" s="7"/>
      <c r="FAX206" s="7"/>
      <c r="FAY206" s="7"/>
      <c r="FAZ206" s="7"/>
      <c r="FBA206" s="7"/>
      <c r="FBB206" s="7"/>
      <c r="FBC206" s="7"/>
      <c r="FBD206" s="7"/>
      <c r="FBE206" s="7"/>
      <c r="FBF206" s="7"/>
      <c r="FBG206" s="7"/>
      <c r="FBH206" s="7"/>
      <c r="FBI206" s="7"/>
      <c r="FBJ206" s="7"/>
      <c r="FBK206" s="7"/>
      <c r="FBL206" s="7"/>
      <c r="FBM206" s="7"/>
      <c r="FBN206" s="7"/>
      <c r="FBO206" s="7"/>
      <c r="FBP206" s="7"/>
      <c r="FBQ206" s="7"/>
      <c r="FBR206" s="7"/>
      <c r="FBS206" s="7"/>
      <c r="FBT206" s="7"/>
      <c r="FBU206" s="7"/>
      <c r="FBV206" s="7"/>
      <c r="FBW206" s="7"/>
      <c r="FBX206" s="7"/>
      <c r="FBY206" s="7"/>
      <c r="FBZ206" s="7"/>
      <c r="FCA206" s="7"/>
      <c r="FCB206" s="7"/>
      <c r="FCC206" s="7"/>
      <c r="FCD206" s="7"/>
      <c r="FCE206" s="7"/>
      <c r="FCF206" s="7"/>
      <c r="FCG206" s="7"/>
      <c r="FCH206" s="7"/>
      <c r="FCI206" s="7"/>
      <c r="FCJ206" s="7"/>
      <c r="FCK206" s="7"/>
      <c r="FCL206" s="7"/>
      <c r="FCM206" s="7"/>
      <c r="FCN206" s="7"/>
      <c r="FCO206" s="7"/>
      <c r="FCP206" s="7"/>
      <c r="FCQ206" s="7"/>
      <c r="FCR206" s="7"/>
      <c r="FCS206" s="7"/>
      <c r="FCT206" s="7"/>
      <c r="FCU206" s="7"/>
      <c r="FCV206" s="7"/>
      <c r="FCW206" s="7"/>
      <c r="FCX206" s="7"/>
      <c r="FCY206" s="7"/>
      <c r="FCZ206" s="7"/>
      <c r="FDA206" s="7"/>
      <c r="FDB206" s="7"/>
      <c r="FDC206" s="7"/>
      <c r="FDD206" s="7"/>
      <c r="FDE206" s="7"/>
      <c r="FDF206" s="7"/>
      <c r="FDG206" s="7"/>
      <c r="FDH206" s="7"/>
      <c r="FDI206" s="7"/>
      <c r="FDJ206" s="7"/>
      <c r="FDK206" s="7"/>
      <c r="FDL206" s="7"/>
      <c r="FDM206" s="7"/>
      <c r="FDN206" s="7"/>
      <c r="FDO206" s="7"/>
      <c r="FDP206" s="7"/>
      <c r="FDQ206" s="7"/>
      <c r="FDR206" s="7"/>
      <c r="FDS206" s="7"/>
      <c r="FDT206" s="7"/>
      <c r="FDU206" s="7"/>
      <c r="FDV206" s="7"/>
      <c r="FDW206" s="7"/>
      <c r="FDX206" s="7"/>
      <c r="FDY206" s="7"/>
      <c r="FDZ206" s="7"/>
      <c r="FEA206" s="7"/>
      <c r="FEB206" s="7"/>
      <c r="FEC206" s="7"/>
      <c r="FED206" s="7"/>
      <c r="FEE206" s="7"/>
      <c r="FEF206" s="7"/>
      <c r="FEG206" s="7"/>
      <c r="FEH206" s="7"/>
      <c r="FEI206" s="7"/>
      <c r="FEJ206" s="7"/>
      <c r="FEK206" s="7"/>
      <c r="FEL206" s="7"/>
      <c r="FEM206" s="7"/>
      <c r="FEN206" s="7"/>
      <c r="FEO206" s="7"/>
      <c r="FEP206" s="7"/>
      <c r="FEQ206" s="7"/>
      <c r="FER206" s="7"/>
      <c r="FES206" s="7"/>
      <c r="FET206" s="7"/>
      <c r="FEU206" s="7"/>
      <c r="FEV206" s="7"/>
      <c r="FEW206" s="7"/>
      <c r="FEX206" s="7"/>
      <c r="FEY206" s="7"/>
      <c r="FEZ206" s="7"/>
      <c r="FFA206" s="7"/>
      <c r="FFB206" s="7"/>
      <c r="FFC206" s="7"/>
      <c r="FFD206" s="7"/>
      <c r="FFE206" s="7"/>
      <c r="FFF206" s="7"/>
      <c r="FFG206" s="7"/>
      <c r="FFH206" s="7"/>
      <c r="FFI206" s="7"/>
      <c r="FFJ206" s="7"/>
      <c r="FFK206" s="7"/>
      <c r="FFL206" s="7"/>
      <c r="FFM206" s="7"/>
      <c r="FFN206" s="7"/>
      <c r="FFO206" s="7"/>
      <c r="FFP206" s="7"/>
      <c r="FFQ206" s="7"/>
      <c r="FFR206" s="7"/>
      <c r="FFS206" s="7"/>
      <c r="FFT206" s="7"/>
      <c r="FFU206" s="7"/>
      <c r="FFV206" s="7"/>
      <c r="FFW206" s="7"/>
      <c r="FFX206" s="7"/>
      <c r="FFY206" s="7"/>
      <c r="FFZ206" s="7"/>
      <c r="FGA206" s="7"/>
      <c r="FGB206" s="7"/>
      <c r="FGC206" s="7"/>
      <c r="FGD206" s="7"/>
      <c r="FGE206" s="7"/>
      <c r="FGF206" s="7"/>
      <c r="FGG206" s="7"/>
      <c r="FGH206" s="7"/>
      <c r="FGI206" s="7"/>
      <c r="FGJ206" s="7"/>
      <c r="FGK206" s="7"/>
      <c r="FGL206" s="7"/>
      <c r="FGM206" s="7"/>
      <c r="FGN206" s="7"/>
      <c r="FGO206" s="7"/>
      <c r="FGP206" s="7"/>
      <c r="FGQ206" s="7"/>
      <c r="FGR206" s="7"/>
      <c r="FGS206" s="7"/>
      <c r="FGT206" s="7"/>
      <c r="FGU206" s="7"/>
      <c r="FGV206" s="7"/>
      <c r="FGW206" s="7"/>
      <c r="FGX206" s="7"/>
      <c r="FGY206" s="7"/>
      <c r="FGZ206" s="7"/>
      <c r="FHA206" s="7"/>
      <c r="FHB206" s="7"/>
      <c r="FHC206" s="7"/>
      <c r="FHD206" s="7"/>
      <c r="FHE206" s="7"/>
      <c r="FHF206" s="7"/>
      <c r="FHG206" s="7"/>
      <c r="FHH206" s="7"/>
      <c r="FHI206" s="7"/>
      <c r="FHJ206" s="7"/>
      <c r="FHK206" s="7"/>
      <c r="FHL206" s="7"/>
      <c r="FHM206" s="7"/>
      <c r="FHN206" s="7"/>
      <c r="FHO206" s="7"/>
      <c r="FHP206" s="7"/>
      <c r="FHQ206" s="7"/>
      <c r="FHR206" s="7"/>
      <c r="FHS206" s="7"/>
      <c r="FHT206" s="7"/>
      <c r="FHU206" s="7"/>
      <c r="FHV206" s="7"/>
      <c r="FHW206" s="7"/>
      <c r="FHX206" s="7"/>
      <c r="FHY206" s="7"/>
      <c r="FHZ206" s="7"/>
      <c r="FIA206" s="7"/>
      <c r="FIB206" s="7"/>
      <c r="FIC206" s="7"/>
      <c r="FID206" s="7"/>
      <c r="FIE206" s="7"/>
      <c r="FIF206" s="7"/>
      <c r="FIG206" s="7"/>
      <c r="FIH206" s="7"/>
      <c r="FII206" s="7"/>
      <c r="FIJ206" s="7"/>
      <c r="FIK206" s="7"/>
      <c r="FIL206" s="7"/>
      <c r="FIM206" s="7"/>
      <c r="FIN206" s="7"/>
      <c r="FIO206" s="7"/>
      <c r="FIP206" s="7"/>
      <c r="FIQ206" s="7"/>
      <c r="FIR206" s="7"/>
      <c r="FIS206" s="7"/>
      <c r="FIT206" s="7"/>
      <c r="FIU206" s="7"/>
      <c r="FIV206" s="7"/>
      <c r="FIW206" s="7"/>
      <c r="FIX206" s="7"/>
      <c r="FIY206" s="7"/>
      <c r="FIZ206" s="7"/>
      <c r="FJA206" s="7"/>
      <c r="FJB206" s="7"/>
      <c r="FJC206" s="7"/>
      <c r="FJD206" s="7"/>
      <c r="FJE206" s="7"/>
      <c r="FJF206" s="7"/>
      <c r="FJG206" s="7"/>
      <c r="FJH206" s="7"/>
      <c r="FJI206" s="7"/>
      <c r="FJJ206" s="7"/>
      <c r="FJK206" s="7"/>
      <c r="FJL206" s="7"/>
      <c r="FJM206" s="7"/>
      <c r="FJN206" s="7"/>
      <c r="FJO206" s="7"/>
      <c r="FJP206" s="7"/>
      <c r="FJQ206" s="7"/>
      <c r="FJR206" s="7"/>
      <c r="FJS206" s="7"/>
      <c r="FJT206" s="7"/>
      <c r="FJU206" s="7"/>
      <c r="FJV206" s="7"/>
      <c r="FJW206" s="7"/>
      <c r="FJX206" s="7"/>
      <c r="FJY206" s="7"/>
      <c r="FJZ206" s="7"/>
      <c r="FKA206" s="7"/>
      <c r="FKB206" s="7"/>
      <c r="FKC206" s="7"/>
      <c r="FKD206" s="7"/>
      <c r="FKE206" s="7"/>
      <c r="FKF206" s="7"/>
      <c r="FKG206" s="7"/>
      <c r="FKH206" s="7"/>
      <c r="FKI206" s="7"/>
      <c r="FKJ206" s="7"/>
      <c r="FKK206" s="7"/>
      <c r="FKL206" s="7"/>
      <c r="FKM206" s="7"/>
      <c r="FKN206" s="7"/>
      <c r="FKO206" s="7"/>
      <c r="FKP206" s="7"/>
      <c r="FKQ206" s="7"/>
      <c r="FKR206" s="7"/>
      <c r="FKS206" s="7"/>
      <c r="FKT206" s="7"/>
      <c r="FKU206" s="7"/>
      <c r="FKV206" s="7"/>
      <c r="FKW206" s="7"/>
      <c r="FKX206" s="7"/>
      <c r="FKY206" s="7"/>
      <c r="FKZ206" s="7"/>
      <c r="FLA206" s="7"/>
      <c r="FLB206" s="7"/>
      <c r="FLC206" s="7"/>
      <c r="FLD206" s="7"/>
      <c r="FLE206" s="7"/>
      <c r="FLF206" s="7"/>
      <c r="FLG206" s="7"/>
      <c r="FLH206" s="7"/>
      <c r="FLI206" s="7"/>
      <c r="FLJ206" s="7"/>
      <c r="FLK206" s="7"/>
      <c r="FLL206" s="7"/>
      <c r="FLM206" s="7"/>
      <c r="FLN206" s="7"/>
      <c r="FLO206" s="7"/>
      <c r="FLP206" s="7"/>
      <c r="FLQ206" s="7"/>
      <c r="FLR206" s="7"/>
      <c r="FLS206" s="7"/>
      <c r="FLT206" s="7"/>
      <c r="FLU206" s="7"/>
      <c r="FLV206" s="7"/>
      <c r="FLW206" s="7"/>
      <c r="FLX206" s="7"/>
      <c r="FLY206" s="7"/>
      <c r="FLZ206" s="7"/>
      <c r="FMA206" s="7"/>
      <c r="FMB206" s="7"/>
      <c r="FMC206" s="7"/>
      <c r="FMD206" s="7"/>
      <c r="FME206" s="7"/>
      <c r="FMF206" s="7"/>
      <c r="FMG206" s="7"/>
      <c r="FMH206" s="7"/>
      <c r="FMI206" s="7"/>
      <c r="FMJ206" s="7"/>
      <c r="FMK206" s="7"/>
      <c r="FML206" s="7"/>
      <c r="FMM206" s="7"/>
      <c r="FMN206" s="7"/>
      <c r="FMO206" s="7"/>
      <c r="FMP206" s="7"/>
      <c r="FMQ206" s="7"/>
      <c r="FMR206" s="7"/>
      <c r="FMS206" s="7"/>
      <c r="FMT206" s="7"/>
      <c r="FMU206" s="7"/>
      <c r="FMV206" s="7"/>
      <c r="FMW206" s="7"/>
      <c r="FMX206" s="7"/>
      <c r="FMY206" s="7"/>
      <c r="FMZ206" s="7"/>
      <c r="FNA206" s="7"/>
      <c r="FNB206" s="7"/>
      <c r="FNC206" s="7"/>
      <c r="FND206" s="7"/>
      <c r="FNE206" s="7"/>
      <c r="FNF206" s="7"/>
      <c r="FNG206" s="7"/>
      <c r="FNH206" s="7"/>
      <c r="FNI206" s="7"/>
      <c r="FNJ206" s="7"/>
      <c r="FNK206" s="7"/>
      <c r="FNL206" s="7"/>
      <c r="FNM206" s="7"/>
      <c r="FNN206" s="7"/>
      <c r="FNO206" s="7"/>
      <c r="FNP206" s="7"/>
      <c r="FNQ206" s="7"/>
      <c r="FNR206" s="7"/>
      <c r="FNS206" s="7"/>
      <c r="FNT206" s="7"/>
      <c r="FNU206" s="7"/>
      <c r="FNV206" s="7"/>
      <c r="FNW206" s="7"/>
      <c r="FNX206" s="7"/>
      <c r="FNY206" s="7"/>
      <c r="FNZ206" s="7"/>
      <c r="FOA206" s="7"/>
      <c r="FOB206" s="7"/>
      <c r="FOC206" s="7"/>
      <c r="FOD206" s="7"/>
      <c r="FOE206" s="7"/>
      <c r="FOF206" s="7"/>
      <c r="FOG206" s="7"/>
      <c r="FOH206" s="7"/>
      <c r="FOI206" s="7"/>
      <c r="FOJ206" s="7"/>
      <c r="FOK206" s="7"/>
      <c r="FOL206" s="7"/>
      <c r="FOM206" s="7"/>
      <c r="FON206" s="7"/>
      <c r="FOO206" s="7"/>
      <c r="FOP206" s="7"/>
      <c r="FOQ206" s="7"/>
      <c r="FOR206" s="7"/>
      <c r="FOS206" s="7"/>
      <c r="FOT206" s="7"/>
      <c r="FOU206" s="7"/>
      <c r="FOV206" s="7"/>
      <c r="FOW206" s="7"/>
      <c r="FOX206" s="7"/>
      <c r="FOY206" s="7"/>
      <c r="FOZ206" s="7"/>
      <c r="FPA206" s="7"/>
      <c r="FPB206" s="7"/>
      <c r="FPC206" s="7"/>
      <c r="FPD206" s="7"/>
      <c r="FPE206" s="7"/>
      <c r="FPF206" s="7"/>
      <c r="FPG206" s="7"/>
      <c r="FPH206" s="7"/>
      <c r="FPI206" s="7"/>
      <c r="FPJ206" s="7"/>
      <c r="FPK206" s="7"/>
      <c r="FPL206" s="7"/>
      <c r="FPM206" s="7"/>
      <c r="FPN206" s="7"/>
      <c r="FPO206" s="7"/>
      <c r="FPP206" s="7"/>
      <c r="FPQ206" s="7"/>
      <c r="FPR206" s="7"/>
      <c r="FPS206" s="7"/>
      <c r="FPT206" s="7"/>
      <c r="FPU206" s="7"/>
      <c r="FPV206" s="7"/>
      <c r="FPW206" s="7"/>
      <c r="FPX206" s="7"/>
      <c r="FPY206" s="7"/>
      <c r="FPZ206" s="7"/>
      <c r="FQA206" s="7"/>
      <c r="FQB206" s="7"/>
      <c r="FQC206" s="7"/>
      <c r="FQD206" s="7"/>
      <c r="FQE206" s="7"/>
      <c r="FQF206" s="7"/>
      <c r="FQG206" s="7"/>
      <c r="FQH206" s="7"/>
      <c r="FQI206" s="7"/>
      <c r="FQJ206" s="7"/>
      <c r="FQK206" s="7"/>
      <c r="FQL206" s="7"/>
      <c r="FQM206" s="7"/>
      <c r="FQN206" s="7"/>
      <c r="FQO206" s="7"/>
      <c r="FQP206" s="7"/>
      <c r="FQQ206" s="7"/>
      <c r="FQR206" s="7"/>
      <c r="FQS206" s="7"/>
      <c r="FQT206" s="7"/>
      <c r="FQU206" s="7"/>
      <c r="FQV206" s="7"/>
      <c r="FQW206" s="7"/>
      <c r="FQX206" s="7"/>
      <c r="FQY206" s="7"/>
      <c r="FQZ206" s="7"/>
      <c r="FRA206" s="7"/>
      <c r="FRB206" s="7"/>
      <c r="FRC206" s="7"/>
      <c r="FRD206" s="7"/>
      <c r="FRE206" s="7"/>
      <c r="FRF206" s="7"/>
      <c r="FRG206" s="7"/>
      <c r="FRH206" s="7"/>
      <c r="FRI206" s="7"/>
      <c r="FRJ206" s="7"/>
      <c r="FRK206" s="7"/>
      <c r="FRL206" s="7"/>
      <c r="FRM206" s="7"/>
      <c r="FRN206" s="7"/>
      <c r="FRO206" s="7"/>
      <c r="FRP206" s="7"/>
      <c r="FRQ206" s="7"/>
      <c r="FRR206" s="7"/>
      <c r="FRS206" s="7"/>
      <c r="FRT206" s="7"/>
      <c r="FRU206" s="7"/>
      <c r="FRV206" s="7"/>
      <c r="FRW206" s="7"/>
      <c r="FRX206" s="7"/>
      <c r="FRY206" s="7"/>
      <c r="FRZ206" s="7"/>
      <c r="FSA206" s="7"/>
      <c r="FSB206" s="7"/>
      <c r="FSC206" s="7"/>
      <c r="FSD206" s="7"/>
      <c r="FSE206" s="7"/>
      <c r="FSF206" s="7"/>
      <c r="FSG206" s="7"/>
      <c r="FSH206" s="7"/>
      <c r="FSI206" s="7"/>
      <c r="FSJ206" s="7"/>
      <c r="FSK206" s="7"/>
      <c r="FSL206" s="7"/>
      <c r="FSM206" s="7"/>
      <c r="FSN206" s="7"/>
      <c r="FSO206" s="7"/>
      <c r="FSP206" s="7"/>
      <c r="FSQ206" s="7"/>
      <c r="FSR206" s="7"/>
      <c r="FSS206" s="7"/>
      <c r="FST206" s="7"/>
      <c r="FSU206" s="7"/>
      <c r="FSV206" s="7"/>
      <c r="FSW206" s="7"/>
      <c r="FSX206" s="7"/>
      <c r="FSY206" s="7"/>
      <c r="FSZ206" s="7"/>
      <c r="FTA206" s="7"/>
      <c r="FTB206" s="7"/>
      <c r="FTC206" s="7"/>
      <c r="FTD206" s="7"/>
      <c r="FTE206" s="7"/>
      <c r="FTF206" s="7"/>
      <c r="FTG206" s="7"/>
      <c r="FTH206" s="7"/>
      <c r="FTI206" s="7"/>
      <c r="FTJ206" s="7"/>
      <c r="FTK206" s="7"/>
      <c r="FTL206" s="7"/>
      <c r="FTM206" s="7"/>
      <c r="FTN206" s="7"/>
      <c r="FTO206" s="7"/>
      <c r="FTP206" s="7"/>
      <c r="FTQ206" s="7"/>
      <c r="FTR206" s="7"/>
      <c r="FTS206" s="7"/>
      <c r="FTT206" s="7"/>
      <c r="FTU206" s="7"/>
      <c r="FTV206" s="7"/>
      <c r="FTW206" s="7"/>
      <c r="FTX206" s="7"/>
      <c r="FTY206" s="7"/>
      <c r="FTZ206" s="7"/>
      <c r="FUA206" s="7"/>
      <c r="FUB206" s="7"/>
      <c r="FUC206" s="7"/>
      <c r="FUD206" s="7"/>
      <c r="FUE206" s="7"/>
      <c r="FUF206" s="7"/>
      <c r="FUG206" s="7"/>
      <c r="FUH206" s="7"/>
      <c r="FUI206" s="7"/>
      <c r="FUJ206" s="7"/>
      <c r="FUK206" s="7"/>
      <c r="FUL206" s="7"/>
      <c r="FUM206" s="7"/>
      <c r="FUN206" s="7"/>
      <c r="FUO206" s="7"/>
      <c r="FUP206" s="7"/>
      <c r="FUQ206" s="7"/>
      <c r="FUR206" s="7"/>
      <c r="FUS206" s="7"/>
      <c r="FUT206" s="7"/>
      <c r="FUU206" s="7"/>
      <c r="FUV206" s="7"/>
      <c r="FUW206" s="7"/>
      <c r="FUX206" s="7"/>
      <c r="FUY206" s="7"/>
      <c r="FUZ206" s="7"/>
      <c r="FVA206" s="7"/>
      <c r="FVB206" s="7"/>
      <c r="FVC206" s="7"/>
      <c r="FVD206" s="7"/>
      <c r="FVE206" s="7"/>
      <c r="FVF206" s="7"/>
      <c r="FVG206" s="7"/>
      <c r="FVH206" s="7"/>
      <c r="FVI206" s="7"/>
      <c r="FVJ206" s="7"/>
      <c r="FVK206" s="7"/>
      <c r="FVL206" s="7"/>
      <c r="FVM206" s="7"/>
      <c r="FVN206" s="7"/>
      <c r="FVO206" s="7"/>
      <c r="FVP206" s="7"/>
      <c r="FVQ206" s="7"/>
      <c r="FVR206" s="7"/>
      <c r="FVS206" s="7"/>
      <c r="FVT206" s="7"/>
      <c r="FVU206" s="7"/>
      <c r="FVV206" s="7"/>
      <c r="FVW206" s="7"/>
      <c r="FVX206" s="7"/>
      <c r="FVY206" s="7"/>
      <c r="FVZ206" s="7"/>
      <c r="FWA206" s="7"/>
      <c r="FWB206" s="7"/>
      <c r="FWC206" s="7"/>
      <c r="FWD206" s="7"/>
      <c r="FWE206" s="7"/>
      <c r="FWF206" s="7"/>
      <c r="FWG206" s="7"/>
      <c r="FWH206" s="7"/>
      <c r="FWI206" s="7"/>
      <c r="FWJ206" s="7"/>
      <c r="FWK206" s="7"/>
      <c r="FWL206" s="7"/>
      <c r="FWM206" s="7"/>
      <c r="FWN206" s="7"/>
      <c r="FWO206" s="7"/>
      <c r="FWP206" s="7"/>
      <c r="FWQ206" s="7"/>
      <c r="FWR206" s="7"/>
      <c r="FWS206" s="7"/>
      <c r="FWT206" s="7"/>
      <c r="FWU206" s="7"/>
      <c r="FWV206" s="7"/>
      <c r="FWW206" s="7"/>
      <c r="FWX206" s="7"/>
      <c r="FWY206" s="7"/>
      <c r="FWZ206" s="7"/>
      <c r="FXA206" s="7"/>
      <c r="FXB206" s="7"/>
      <c r="FXC206" s="7"/>
      <c r="FXD206" s="7"/>
      <c r="FXE206" s="7"/>
      <c r="FXF206" s="7"/>
      <c r="FXG206" s="7"/>
      <c r="FXH206" s="7"/>
      <c r="FXI206" s="7"/>
      <c r="FXJ206" s="7"/>
      <c r="FXK206" s="7"/>
      <c r="FXL206" s="7"/>
      <c r="FXM206" s="7"/>
      <c r="FXN206" s="7"/>
      <c r="FXO206" s="7"/>
      <c r="FXP206" s="7"/>
      <c r="FXQ206" s="7"/>
      <c r="FXR206" s="7"/>
      <c r="FXS206" s="7"/>
      <c r="FXT206" s="7"/>
      <c r="FXU206" s="7"/>
      <c r="FXV206" s="7"/>
      <c r="FXW206" s="7"/>
      <c r="FXX206" s="7"/>
      <c r="FXY206" s="7"/>
      <c r="FXZ206" s="7"/>
      <c r="FYA206" s="7"/>
      <c r="FYB206" s="7"/>
      <c r="FYC206" s="7"/>
      <c r="FYD206" s="7"/>
      <c r="FYE206" s="7"/>
      <c r="FYF206" s="7"/>
      <c r="FYG206" s="7"/>
      <c r="FYH206" s="7"/>
      <c r="FYI206" s="7"/>
      <c r="FYJ206" s="7"/>
      <c r="FYK206" s="7"/>
      <c r="FYL206" s="7"/>
      <c r="FYM206" s="7"/>
      <c r="FYN206" s="7"/>
      <c r="FYO206" s="7"/>
      <c r="FYP206" s="7"/>
      <c r="FYQ206" s="7"/>
      <c r="FYR206" s="7"/>
      <c r="FYS206" s="7"/>
      <c r="FYT206" s="7"/>
      <c r="FYU206" s="7"/>
      <c r="FYV206" s="7"/>
      <c r="FYW206" s="7"/>
      <c r="FYX206" s="7"/>
      <c r="FYY206" s="7"/>
      <c r="FYZ206" s="7"/>
      <c r="FZA206" s="7"/>
      <c r="FZB206" s="7"/>
      <c r="FZC206" s="7"/>
      <c r="FZD206" s="7"/>
      <c r="FZE206" s="7"/>
      <c r="FZF206" s="7"/>
      <c r="FZG206" s="7"/>
      <c r="FZH206" s="7"/>
      <c r="FZI206" s="7"/>
      <c r="FZJ206" s="7"/>
      <c r="FZK206" s="7"/>
      <c r="FZL206" s="7"/>
      <c r="FZM206" s="7"/>
      <c r="FZN206" s="7"/>
      <c r="FZO206" s="7"/>
      <c r="FZP206" s="7"/>
      <c r="FZQ206" s="7"/>
      <c r="FZR206" s="7"/>
      <c r="FZS206" s="7"/>
      <c r="FZT206" s="7"/>
      <c r="FZU206" s="7"/>
      <c r="FZV206" s="7"/>
      <c r="FZW206" s="7"/>
      <c r="FZX206" s="7"/>
      <c r="FZY206" s="7"/>
      <c r="FZZ206" s="7"/>
      <c r="GAA206" s="7"/>
      <c r="GAB206" s="7"/>
      <c r="GAC206" s="7"/>
      <c r="GAD206" s="7"/>
      <c r="GAE206" s="7"/>
      <c r="GAF206" s="7"/>
      <c r="GAG206" s="7"/>
      <c r="GAH206" s="7"/>
      <c r="GAI206" s="7"/>
      <c r="GAJ206" s="7"/>
      <c r="GAK206" s="7"/>
      <c r="GAL206" s="7"/>
      <c r="GAM206" s="7"/>
      <c r="GAN206" s="7"/>
      <c r="GAO206" s="7"/>
      <c r="GAP206" s="7"/>
      <c r="GAQ206" s="7"/>
      <c r="GAR206" s="7"/>
      <c r="GAS206" s="7"/>
      <c r="GAT206" s="7"/>
      <c r="GAU206" s="7"/>
      <c r="GAV206" s="7"/>
      <c r="GAW206" s="7"/>
      <c r="GAX206" s="7"/>
      <c r="GAY206" s="7"/>
      <c r="GAZ206" s="7"/>
      <c r="GBA206" s="7"/>
      <c r="GBB206" s="7"/>
      <c r="GBC206" s="7"/>
      <c r="GBD206" s="7"/>
      <c r="GBE206" s="7"/>
      <c r="GBF206" s="7"/>
      <c r="GBG206" s="7"/>
      <c r="GBH206" s="7"/>
      <c r="GBI206" s="7"/>
      <c r="GBJ206" s="7"/>
      <c r="GBK206" s="7"/>
      <c r="GBL206" s="7"/>
      <c r="GBM206" s="7"/>
      <c r="GBN206" s="7"/>
      <c r="GBO206" s="7"/>
      <c r="GBP206" s="7"/>
      <c r="GBQ206" s="7"/>
      <c r="GBR206" s="7"/>
      <c r="GBS206" s="7"/>
      <c r="GBT206" s="7"/>
      <c r="GBU206" s="7"/>
      <c r="GBV206" s="7"/>
      <c r="GBW206" s="7"/>
      <c r="GBX206" s="7"/>
      <c r="GBY206" s="7"/>
      <c r="GBZ206" s="7"/>
      <c r="GCA206" s="7"/>
      <c r="GCB206" s="7"/>
      <c r="GCC206" s="7"/>
      <c r="GCD206" s="7"/>
      <c r="GCE206" s="7"/>
      <c r="GCF206" s="7"/>
      <c r="GCG206" s="7"/>
      <c r="GCH206" s="7"/>
      <c r="GCI206" s="7"/>
      <c r="GCJ206" s="7"/>
      <c r="GCK206" s="7"/>
      <c r="GCL206" s="7"/>
      <c r="GCM206" s="7"/>
      <c r="GCN206" s="7"/>
      <c r="GCO206" s="7"/>
      <c r="GCP206" s="7"/>
      <c r="GCQ206" s="7"/>
      <c r="GCR206" s="7"/>
      <c r="GCS206" s="7"/>
      <c r="GCT206" s="7"/>
      <c r="GCU206" s="7"/>
      <c r="GCV206" s="7"/>
      <c r="GCW206" s="7"/>
      <c r="GCX206" s="7"/>
      <c r="GCY206" s="7"/>
      <c r="GCZ206" s="7"/>
      <c r="GDA206" s="7"/>
      <c r="GDB206" s="7"/>
      <c r="GDC206" s="7"/>
      <c r="GDD206" s="7"/>
      <c r="GDE206" s="7"/>
      <c r="GDF206" s="7"/>
      <c r="GDG206" s="7"/>
      <c r="GDH206" s="7"/>
      <c r="GDI206" s="7"/>
      <c r="GDJ206" s="7"/>
      <c r="GDK206" s="7"/>
      <c r="GDL206" s="7"/>
      <c r="GDM206" s="7"/>
      <c r="GDN206" s="7"/>
      <c r="GDO206" s="7"/>
      <c r="GDP206" s="7"/>
      <c r="GDQ206" s="7"/>
      <c r="GDR206" s="7"/>
      <c r="GDS206" s="7"/>
      <c r="GDT206" s="7"/>
      <c r="GDU206" s="7"/>
      <c r="GDV206" s="7"/>
      <c r="GDW206" s="7"/>
      <c r="GDX206" s="7"/>
      <c r="GDY206" s="7"/>
      <c r="GDZ206" s="7"/>
      <c r="GEA206" s="7"/>
      <c r="GEB206" s="7"/>
      <c r="GEC206" s="7"/>
      <c r="GED206" s="7"/>
      <c r="GEE206" s="7"/>
      <c r="GEF206" s="7"/>
      <c r="GEG206" s="7"/>
      <c r="GEH206" s="7"/>
      <c r="GEI206" s="7"/>
      <c r="GEJ206" s="7"/>
      <c r="GEK206" s="7"/>
      <c r="GEL206" s="7"/>
      <c r="GEM206" s="7"/>
      <c r="GEN206" s="7"/>
      <c r="GEO206" s="7"/>
      <c r="GEP206" s="7"/>
      <c r="GEQ206" s="7"/>
      <c r="GER206" s="7"/>
      <c r="GES206" s="7"/>
      <c r="GET206" s="7"/>
      <c r="GEU206" s="7"/>
      <c r="GEV206" s="7"/>
      <c r="GEW206" s="7"/>
      <c r="GEX206" s="7"/>
      <c r="GEY206" s="7"/>
      <c r="GEZ206" s="7"/>
      <c r="GFA206" s="7"/>
      <c r="GFB206" s="7"/>
      <c r="GFC206" s="7"/>
      <c r="GFD206" s="7"/>
      <c r="GFE206" s="7"/>
      <c r="GFF206" s="7"/>
      <c r="GFG206" s="7"/>
      <c r="GFH206" s="7"/>
      <c r="GFI206" s="7"/>
      <c r="GFJ206" s="7"/>
      <c r="GFK206" s="7"/>
      <c r="GFL206" s="7"/>
      <c r="GFM206" s="7"/>
      <c r="GFN206" s="7"/>
      <c r="GFO206" s="7"/>
      <c r="GFP206" s="7"/>
      <c r="GFQ206" s="7"/>
      <c r="GFR206" s="7"/>
      <c r="GFS206" s="7"/>
      <c r="GFT206" s="7"/>
      <c r="GFU206" s="7"/>
      <c r="GFV206" s="7"/>
      <c r="GFW206" s="7"/>
      <c r="GFX206" s="7"/>
      <c r="GFY206" s="7"/>
      <c r="GFZ206" s="7"/>
      <c r="GGA206" s="7"/>
      <c r="GGB206" s="7"/>
      <c r="GGC206" s="7"/>
      <c r="GGD206" s="7"/>
      <c r="GGE206" s="7"/>
      <c r="GGF206" s="7"/>
      <c r="GGG206" s="7"/>
      <c r="GGH206" s="7"/>
      <c r="GGI206" s="7"/>
      <c r="GGJ206" s="7"/>
      <c r="GGK206" s="7"/>
      <c r="GGL206" s="7"/>
      <c r="GGM206" s="7"/>
      <c r="GGN206" s="7"/>
      <c r="GGO206" s="7"/>
      <c r="GGP206" s="7"/>
      <c r="GGQ206" s="7"/>
      <c r="GGR206" s="7"/>
      <c r="GGS206" s="7"/>
      <c r="GGT206" s="7"/>
      <c r="GGU206" s="7"/>
      <c r="GGV206" s="7"/>
      <c r="GGW206" s="7"/>
      <c r="GGX206" s="7"/>
      <c r="GGY206" s="7"/>
      <c r="GGZ206" s="7"/>
      <c r="GHA206" s="7"/>
      <c r="GHB206" s="7"/>
      <c r="GHC206" s="7"/>
      <c r="GHD206" s="7"/>
      <c r="GHE206" s="7"/>
      <c r="GHF206" s="7"/>
      <c r="GHG206" s="7"/>
      <c r="GHH206" s="7"/>
      <c r="GHI206" s="7"/>
      <c r="GHJ206" s="7"/>
      <c r="GHK206" s="7"/>
      <c r="GHL206" s="7"/>
      <c r="GHM206" s="7"/>
      <c r="GHN206" s="7"/>
      <c r="GHO206" s="7"/>
      <c r="GHP206" s="7"/>
      <c r="GHQ206" s="7"/>
      <c r="GHR206" s="7"/>
      <c r="GHS206" s="7"/>
      <c r="GHT206" s="7"/>
      <c r="GHU206" s="7"/>
      <c r="GHV206" s="7"/>
      <c r="GHW206" s="7"/>
      <c r="GHX206" s="7"/>
      <c r="GHY206" s="7"/>
      <c r="GHZ206" s="7"/>
      <c r="GIA206" s="7"/>
      <c r="GIB206" s="7"/>
      <c r="GIC206" s="7"/>
      <c r="GID206" s="7"/>
      <c r="GIE206" s="7"/>
      <c r="GIF206" s="7"/>
      <c r="GIG206" s="7"/>
      <c r="GIH206" s="7"/>
      <c r="GII206" s="7"/>
      <c r="GIJ206" s="7"/>
      <c r="GIK206" s="7"/>
      <c r="GIL206" s="7"/>
      <c r="GIM206" s="7"/>
      <c r="GIN206" s="7"/>
      <c r="GIO206" s="7"/>
      <c r="GIP206" s="7"/>
      <c r="GIQ206" s="7"/>
      <c r="GIR206" s="7"/>
      <c r="GIS206" s="7"/>
      <c r="GIT206" s="7"/>
      <c r="GIU206" s="7"/>
      <c r="GIV206" s="7"/>
      <c r="GIW206" s="7"/>
      <c r="GIX206" s="7"/>
      <c r="GIY206" s="7"/>
      <c r="GIZ206" s="7"/>
      <c r="GJA206" s="7"/>
      <c r="GJB206" s="7"/>
      <c r="GJC206" s="7"/>
      <c r="GJD206" s="7"/>
      <c r="GJE206" s="7"/>
      <c r="GJF206" s="7"/>
      <c r="GJG206" s="7"/>
      <c r="GJH206" s="7"/>
      <c r="GJI206" s="7"/>
      <c r="GJJ206" s="7"/>
      <c r="GJK206" s="7"/>
      <c r="GJL206" s="7"/>
      <c r="GJM206" s="7"/>
      <c r="GJN206" s="7"/>
      <c r="GJO206" s="7"/>
      <c r="GJP206" s="7"/>
      <c r="GJQ206" s="7"/>
      <c r="GJR206" s="7"/>
      <c r="GJS206" s="7"/>
      <c r="GJT206" s="7"/>
      <c r="GJU206" s="7"/>
      <c r="GJV206" s="7"/>
      <c r="GJW206" s="7"/>
      <c r="GJX206" s="7"/>
      <c r="GJY206" s="7"/>
      <c r="GJZ206" s="7"/>
      <c r="GKA206" s="7"/>
      <c r="GKB206" s="7"/>
      <c r="GKC206" s="7"/>
      <c r="GKD206" s="7"/>
      <c r="GKE206" s="7"/>
      <c r="GKF206" s="7"/>
      <c r="GKG206" s="7"/>
      <c r="GKH206" s="7"/>
      <c r="GKI206" s="7"/>
      <c r="GKJ206" s="7"/>
      <c r="GKK206" s="7"/>
      <c r="GKL206" s="7"/>
      <c r="GKM206" s="7"/>
      <c r="GKN206" s="7"/>
      <c r="GKO206" s="7"/>
      <c r="GKP206" s="7"/>
      <c r="GKQ206" s="7"/>
      <c r="GKR206" s="7"/>
      <c r="GKS206" s="7"/>
      <c r="GKT206" s="7"/>
      <c r="GKU206" s="7"/>
      <c r="GKV206" s="7"/>
      <c r="GKW206" s="7"/>
      <c r="GKX206" s="7"/>
      <c r="GKY206" s="7"/>
      <c r="GKZ206" s="7"/>
      <c r="GLA206" s="7"/>
      <c r="GLB206" s="7"/>
      <c r="GLC206" s="7"/>
      <c r="GLD206" s="7"/>
      <c r="GLE206" s="7"/>
      <c r="GLF206" s="7"/>
      <c r="GLG206" s="7"/>
      <c r="GLH206" s="7"/>
      <c r="GLI206" s="7"/>
      <c r="GLJ206" s="7"/>
      <c r="GLK206" s="7"/>
      <c r="GLL206" s="7"/>
      <c r="GLM206" s="7"/>
      <c r="GLN206" s="7"/>
      <c r="GLO206" s="7"/>
      <c r="GLP206" s="7"/>
      <c r="GLQ206" s="7"/>
      <c r="GLR206" s="7"/>
      <c r="GLS206" s="7"/>
      <c r="GLT206" s="7"/>
      <c r="GLU206" s="7"/>
      <c r="GLV206" s="7"/>
      <c r="GLW206" s="7"/>
      <c r="GLX206" s="7"/>
      <c r="GLY206" s="7"/>
      <c r="GLZ206" s="7"/>
      <c r="GMA206" s="7"/>
      <c r="GMB206" s="7"/>
      <c r="GMC206" s="7"/>
      <c r="GMD206" s="7"/>
      <c r="GME206" s="7"/>
      <c r="GMF206" s="7"/>
      <c r="GMG206" s="7"/>
      <c r="GMH206" s="7"/>
      <c r="GMI206" s="7"/>
      <c r="GMJ206" s="7"/>
      <c r="GMK206" s="7"/>
      <c r="GML206" s="7"/>
      <c r="GMM206" s="7"/>
      <c r="GMN206" s="7"/>
      <c r="GMO206" s="7"/>
      <c r="GMP206" s="7"/>
      <c r="GMQ206" s="7"/>
      <c r="GMR206" s="7"/>
      <c r="GMS206" s="7"/>
      <c r="GMT206" s="7"/>
      <c r="GMU206" s="7"/>
      <c r="GMV206" s="7"/>
      <c r="GMW206" s="7"/>
      <c r="GMX206" s="7"/>
      <c r="GMY206" s="7"/>
      <c r="GMZ206" s="7"/>
      <c r="GNA206" s="7"/>
      <c r="GNB206" s="7"/>
      <c r="GNC206" s="7"/>
      <c r="GND206" s="7"/>
      <c r="GNE206" s="7"/>
      <c r="GNF206" s="7"/>
      <c r="GNG206" s="7"/>
      <c r="GNH206" s="7"/>
      <c r="GNI206" s="7"/>
      <c r="GNJ206" s="7"/>
      <c r="GNK206" s="7"/>
      <c r="GNL206" s="7"/>
      <c r="GNM206" s="7"/>
      <c r="GNN206" s="7"/>
      <c r="GNO206" s="7"/>
      <c r="GNP206" s="7"/>
      <c r="GNQ206" s="7"/>
      <c r="GNR206" s="7"/>
      <c r="GNS206" s="7"/>
      <c r="GNT206" s="7"/>
      <c r="GNU206" s="7"/>
      <c r="GNV206" s="7"/>
      <c r="GNW206" s="7"/>
      <c r="GNX206" s="7"/>
      <c r="GNY206" s="7"/>
      <c r="GNZ206" s="7"/>
      <c r="GOA206" s="7"/>
      <c r="GOB206" s="7"/>
      <c r="GOC206" s="7"/>
      <c r="GOD206" s="7"/>
      <c r="GOE206" s="7"/>
      <c r="GOF206" s="7"/>
      <c r="GOG206" s="7"/>
      <c r="GOH206" s="7"/>
      <c r="GOI206" s="7"/>
      <c r="GOJ206" s="7"/>
      <c r="GOK206" s="7"/>
      <c r="GOL206" s="7"/>
      <c r="GOM206" s="7"/>
      <c r="GON206" s="7"/>
      <c r="GOO206" s="7"/>
      <c r="GOP206" s="7"/>
      <c r="GOQ206" s="7"/>
      <c r="GOR206" s="7"/>
      <c r="GOS206" s="7"/>
      <c r="GOT206" s="7"/>
      <c r="GOU206" s="7"/>
      <c r="GOV206" s="7"/>
      <c r="GOW206" s="7"/>
      <c r="GOX206" s="7"/>
      <c r="GOY206" s="7"/>
      <c r="GOZ206" s="7"/>
      <c r="GPA206" s="7"/>
      <c r="GPB206" s="7"/>
      <c r="GPC206" s="7"/>
      <c r="GPD206" s="7"/>
      <c r="GPE206" s="7"/>
      <c r="GPF206" s="7"/>
      <c r="GPG206" s="7"/>
      <c r="GPH206" s="7"/>
      <c r="GPI206" s="7"/>
      <c r="GPJ206" s="7"/>
      <c r="GPK206" s="7"/>
      <c r="GPL206" s="7"/>
      <c r="GPM206" s="7"/>
      <c r="GPN206" s="7"/>
      <c r="GPO206" s="7"/>
      <c r="GPP206" s="7"/>
      <c r="GPQ206" s="7"/>
      <c r="GPR206" s="7"/>
      <c r="GPS206" s="7"/>
      <c r="GPT206" s="7"/>
      <c r="GPU206" s="7"/>
      <c r="GPV206" s="7"/>
      <c r="GPW206" s="7"/>
      <c r="GPX206" s="7"/>
      <c r="GPY206" s="7"/>
      <c r="GPZ206" s="7"/>
      <c r="GQA206" s="7"/>
      <c r="GQB206" s="7"/>
      <c r="GQC206" s="7"/>
      <c r="GQD206" s="7"/>
      <c r="GQE206" s="7"/>
      <c r="GQF206" s="7"/>
      <c r="GQG206" s="7"/>
      <c r="GQH206" s="7"/>
      <c r="GQI206" s="7"/>
      <c r="GQJ206" s="7"/>
      <c r="GQK206" s="7"/>
      <c r="GQL206" s="7"/>
      <c r="GQM206" s="7"/>
      <c r="GQN206" s="7"/>
      <c r="GQO206" s="7"/>
      <c r="GQP206" s="7"/>
      <c r="GQQ206" s="7"/>
      <c r="GQR206" s="7"/>
      <c r="GQS206" s="7"/>
      <c r="GQT206" s="7"/>
      <c r="GQU206" s="7"/>
      <c r="GQV206" s="7"/>
      <c r="GQW206" s="7"/>
      <c r="GQX206" s="7"/>
      <c r="GQY206" s="7"/>
      <c r="GQZ206" s="7"/>
      <c r="GRA206" s="7"/>
      <c r="GRB206" s="7"/>
      <c r="GRC206" s="7"/>
      <c r="GRD206" s="7"/>
      <c r="GRE206" s="7"/>
      <c r="GRF206" s="7"/>
      <c r="GRG206" s="7"/>
      <c r="GRH206" s="7"/>
      <c r="GRI206" s="7"/>
      <c r="GRJ206" s="7"/>
      <c r="GRK206" s="7"/>
      <c r="GRL206" s="7"/>
      <c r="GRM206" s="7"/>
      <c r="GRN206" s="7"/>
      <c r="GRO206" s="7"/>
      <c r="GRP206" s="7"/>
      <c r="GRQ206" s="7"/>
      <c r="GRR206" s="7"/>
      <c r="GRS206" s="7"/>
      <c r="GRT206" s="7"/>
      <c r="GRU206" s="7"/>
      <c r="GRV206" s="7"/>
      <c r="GRW206" s="7"/>
      <c r="GRX206" s="7"/>
      <c r="GRY206" s="7"/>
      <c r="GRZ206" s="7"/>
      <c r="GSA206" s="7"/>
      <c r="GSB206" s="7"/>
      <c r="GSC206" s="7"/>
      <c r="GSD206" s="7"/>
      <c r="GSE206" s="7"/>
      <c r="GSF206" s="7"/>
      <c r="GSG206" s="7"/>
      <c r="GSH206" s="7"/>
      <c r="GSI206" s="7"/>
      <c r="GSJ206" s="7"/>
      <c r="GSK206" s="7"/>
      <c r="GSL206" s="7"/>
      <c r="GSM206" s="7"/>
      <c r="GSN206" s="7"/>
      <c r="GSO206" s="7"/>
      <c r="GSP206" s="7"/>
      <c r="GSQ206" s="7"/>
      <c r="GSR206" s="7"/>
      <c r="GSS206" s="7"/>
      <c r="GST206" s="7"/>
      <c r="GSU206" s="7"/>
      <c r="GSV206" s="7"/>
      <c r="GSW206" s="7"/>
      <c r="GSX206" s="7"/>
      <c r="GSY206" s="7"/>
      <c r="GSZ206" s="7"/>
      <c r="GTA206" s="7"/>
      <c r="GTB206" s="7"/>
      <c r="GTC206" s="7"/>
      <c r="GTD206" s="7"/>
      <c r="GTE206" s="7"/>
      <c r="GTF206" s="7"/>
      <c r="GTG206" s="7"/>
      <c r="GTH206" s="7"/>
      <c r="GTI206" s="7"/>
      <c r="GTJ206" s="7"/>
      <c r="GTK206" s="7"/>
      <c r="GTL206" s="7"/>
      <c r="GTM206" s="7"/>
      <c r="GTN206" s="7"/>
      <c r="GTO206" s="7"/>
      <c r="GTP206" s="7"/>
      <c r="GTQ206" s="7"/>
      <c r="GTR206" s="7"/>
      <c r="GTS206" s="7"/>
      <c r="GTT206" s="7"/>
      <c r="GTU206" s="7"/>
      <c r="GTV206" s="7"/>
      <c r="GTW206" s="7"/>
      <c r="GTX206" s="7"/>
      <c r="GTY206" s="7"/>
      <c r="GTZ206" s="7"/>
      <c r="GUA206" s="7"/>
      <c r="GUB206" s="7"/>
      <c r="GUC206" s="7"/>
      <c r="GUD206" s="7"/>
      <c r="GUE206" s="7"/>
      <c r="GUF206" s="7"/>
      <c r="GUG206" s="7"/>
      <c r="GUH206" s="7"/>
      <c r="GUI206" s="7"/>
      <c r="GUJ206" s="7"/>
      <c r="GUK206" s="7"/>
      <c r="GUL206" s="7"/>
      <c r="GUM206" s="7"/>
      <c r="GUN206" s="7"/>
      <c r="GUO206" s="7"/>
      <c r="GUP206" s="7"/>
      <c r="GUQ206" s="7"/>
      <c r="GUR206" s="7"/>
      <c r="GUS206" s="7"/>
      <c r="GUT206" s="7"/>
      <c r="GUU206" s="7"/>
      <c r="GUV206" s="7"/>
      <c r="GUW206" s="7"/>
      <c r="GUX206" s="7"/>
      <c r="GUY206" s="7"/>
      <c r="GUZ206" s="7"/>
      <c r="GVA206" s="7"/>
      <c r="GVB206" s="7"/>
      <c r="GVC206" s="7"/>
      <c r="GVD206" s="7"/>
      <c r="GVE206" s="7"/>
      <c r="GVF206" s="7"/>
      <c r="GVG206" s="7"/>
      <c r="GVH206" s="7"/>
      <c r="GVI206" s="7"/>
      <c r="GVJ206" s="7"/>
      <c r="GVK206" s="7"/>
      <c r="GVL206" s="7"/>
      <c r="GVM206" s="7"/>
      <c r="GVN206" s="7"/>
      <c r="GVO206" s="7"/>
      <c r="GVP206" s="7"/>
      <c r="GVQ206" s="7"/>
      <c r="GVR206" s="7"/>
      <c r="GVS206" s="7"/>
      <c r="GVT206" s="7"/>
      <c r="GVU206" s="7"/>
      <c r="GVV206" s="7"/>
      <c r="GVW206" s="7"/>
      <c r="GVX206" s="7"/>
      <c r="GVY206" s="7"/>
      <c r="GVZ206" s="7"/>
      <c r="GWA206" s="7"/>
      <c r="GWB206" s="7"/>
      <c r="GWC206" s="7"/>
      <c r="GWD206" s="7"/>
      <c r="GWE206" s="7"/>
      <c r="GWF206" s="7"/>
      <c r="GWG206" s="7"/>
      <c r="GWH206" s="7"/>
      <c r="GWI206" s="7"/>
      <c r="GWJ206" s="7"/>
      <c r="GWK206" s="7"/>
      <c r="GWL206" s="7"/>
      <c r="GWM206" s="7"/>
      <c r="GWN206" s="7"/>
      <c r="GWO206" s="7"/>
      <c r="GWP206" s="7"/>
      <c r="GWQ206" s="7"/>
      <c r="GWR206" s="7"/>
      <c r="GWS206" s="7"/>
      <c r="GWT206" s="7"/>
      <c r="GWU206" s="7"/>
      <c r="GWV206" s="7"/>
      <c r="GWW206" s="7"/>
      <c r="GWX206" s="7"/>
      <c r="GWY206" s="7"/>
      <c r="GWZ206" s="7"/>
      <c r="GXA206" s="7"/>
      <c r="GXB206" s="7"/>
      <c r="GXC206" s="7"/>
      <c r="GXD206" s="7"/>
      <c r="GXE206" s="7"/>
      <c r="GXF206" s="7"/>
      <c r="GXG206" s="7"/>
      <c r="GXH206" s="7"/>
      <c r="GXI206" s="7"/>
      <c r="GXJ206" s="7"/>
      <c r="GXK206" s="7"/>
      <c r="GXL206" s="7"/>
      <c r="GXM206" s="7"/>
      <c r="GXN206" s="7"/>
      <c r="GXO206" s="7"/>
      <c r="GXP206" s="7"/>
      <c r="GXQ206" s="7"/>
      <c r="GXR206" s="7"/>
      <c r="GXS206" s="7"/>
      <c r="GXT206" s="7"/>
      <c r="GXU206" s="7"/>
      <c r="GXV206" s="7"/>
      <c r="GXW206" s="7"/>
      <c r="GXX206" s="7"/>
      <c r="GXY206" s="7"/>
      <c r="GXZ206" s="7"/>
      <c r="GYA206" s="7"/>
      <c r="GYB206" s="7"/>
      <c r="GYC206" s="7"/>
      <c r="GYD206" s="7"/>
      <c r="GYE206" s="7"/>
      <c r="GYF206" s="7"/>
      <c r="GYG206" s="7"/>
      <c r="GYH206" s="7"/>
      <c r="GYI206" s="7"/>
      <c r="GYJ206" s="7"/>
      <c r="GYK206" s="7"/>
      <c r="GYL206" s="7"/>
      <c r="GYM206" s="7"/>
      <c r="GYN206" s="7"/>
      <c r="GYO206" s="7"/>
      <c r="GYP206" s="7"/>
      <c r="GYQ206" s="7"/>
      <c r="GYR206" s="7"/>
      <c r="GYS206" s="7"/>
      <c r="GYT206" s="7"/>
      <c r="GYU206" s="7"/>
      <c r="GYV206" s="7"/>
      <c r="GYW206" s="7"/>
      <c r="GYX206" s="7"/>
      <c r="GYY206" s="7"/>
      <c r="GYZ206" s="7"/>
      <c r="GZA206" s="7"/>
      <c r="GZB206" s="7"/>
      <c r="GZC206" s="7"/>
      <c r="GZD206" s="7"/>
      <c r="GZE206" s="7"/>
      <c r="GZF206" s="7"/>
      <c r="GZG206" s="7"/>
      <c r="GZH206" s="7"/>
      <c r="GZI206" s="7"/>
      <c r="GZJ206" s="7"/>
      <c r="GZK206" s="7"/>
      <c r="GZL206" s="7"/>
      <c r="GZM206" s="7"/>
      <c r="GZN206" s="7"/>
      <c r="GZO206" s="7"/>
      <c r="GZP206" s="7"/>
      <c r="GZQ206" s="7"/>
      <c r="GZR206" s="7"/>
      <c r="GZS206" s="7"/>
      <c r="GZT206" s="7"/>
      <c r="GZU206" s="7"/>
      <c r="GZV206" s="7"/>
      <c r="GZW206" s="7"/>
      <c r="GZX206" s="7"/>
      <c r="GZY206" s="7"/>
      <c r="GZZ206" s="7"/>
      <c r="HAA206" s="7"/>
      <c r="HAB206" s="7"/>
      <c r="HAC206" s="7"/>
      <c r="HAD206" s="7"/>
      <c r="HAE206" s="7"/>
      <c r="HAF206" s="7"/>
      <c r="HAG206" s="7"/>
      <c r="HAH206" s="7"/>
      <c r="HAI206" s="7"/>
      <c r="HAJ206" s="7"/>
      <c r="HAK206" s="7"/>
      <c r="HAL206" s="7"/>
      <c r="HAM206" s="7"/>
      <c r="HAN206" s="7"/>
      <c r="HAO206" s="7"/>
      <c r="HAP206" s="7"/>
      <c r="HAQ206" s="7"/>
      <c r="HAR206" s="7"/>
      <c r="HAS206" s="7"/>
      <c r="HAT206" s="7"/>
      <c r="HAU206" s="7"/>
      <c r="HAV206" s="7"/>
      <c r="HAW206" s="7"/>
      <c r="HAX206" s="7"/>
      <c r="HAY206" s="7"/>
      <c r="HAZ206" s="7"/>
      <c r="HBA206" s="7"/>
      <c r="HBB206" s="7"/>
      <c r="HBC206" s="7"/>
      <c r="HBD206" s="7"/>
      <c r="HBE206" s="7"/>
      <c r="HBF206" s="7"/>
      <c r="HBG206" s="7"/>
      <c r="HBH206" s="7"/>
      <c r="HBI206" s="7"/>
      <c r="HBJ206" s="7"/>
      <c r="HBK206" s="7"/>
      <c r="HBL206" s="7"/>
      <c r="HBM206" s="7"/>
      <c r="HBN206" s="7"/>
      <c r="HBO206" s="7"/>
      <c r="HBP206" s="7"/>
      <c r="HBQ206" s="7"/>
      <c r="HBR206" s="7"/>
      <c r="HBS206" s="7"/>
      <c r="HBT206" s="7"/>
      <c r="HBU206" s="7"/>
      <c r="HBV206" s="7"/>
      <c r="HBW206" s="7"/>
      <c r="HBX206" s="7"/>
      <c r="HBY206" s="7"/>
      <c r="HBZ206" s="7"/>
      <c r="HCA206" s="7"/>
      <c r="HCB206" s="7"/>
      <c r="HCC206" s="7"/>
      <c r="HCD206" s="7"/>
      <c r="HCE206" s="7"/>
      <c r="HCF206" s="7"/>
      <c r="HCG206" s="7"/>
      <c r="HCH206" s="7"/>
      <c r="HCI206" s="7"/>
      <c r="HCJ206" s="7"/>
      <c r="HCK206" s="7"/>
      <c r="HCL206" s="7"/>
      <c r="HCM206" s="7"/>
      <c r="HCN206" s="7"/>
      <c r="HCO206" s="7"/>
      <c r="HCP206" s="7"/>
      <c r="HCQ206" s="7"/>
      <c r="HCR206" s="7"/>
      <c r="HCS206" s="7"/>
      <c r="HCT206" s="7"/>
      <c r="HCU206" s="7"/>
      <c r="HCV206" s="7"/>
      <c r="HCW206" s="7"/>
      <c r="HCX206" s="7"/>
      <c r="HCY206" s="7"/>
      <c r="HCZ206" s="7"/>
      <c r="HDA206" s="7"/>
      <c r="HDB206" s="7"/>
      <c r="HDC206" s="7"/>
      <c r="HDD206" s="7"/>
      <c r="HDE206" s="7"/>
      <c r="HDF206" s="7"/>
      <c r="HDG206" s="7"/>
      <c r="HDH206" s="7"/>
      <c r="HDI206" s="7"/>
      <c r="HDJ206" s="7"/>
      <c r="HDK206" s="7"/>
      <c r="HDL206" s="7"/>
      <c r="HDM206" s="7"/>
      <c r="HDN206" s="7"/>
      <c r="HDO206" s="7"/>
      <c r="HDP206" s="7"/>
      <c r="HDQ206" s="7"/>
      <c r="HDR206" s="7"/>
      <c r="HDS206" s="7"/>
      <c r="HDT206" s="7"/>
      <c r="HDU206" s="7"/>
      <c r="HDV206" s="7"/>
      <c r="HDW206" s="7"/>
      <c r="HDX206" s="7"/>
      <c r="HDY206" s="7"/>
      <c r="HDZ206" s="7"/>
      <c r="HEA206" s="7"/>
      <c r="HEB206" s="7"/>
      <c r="HEC206" s="7"/>
      <c r="HED206" s="7"/>
      <c r="HEE206" s="7"/>
      <c r="HEF206" s="7"/>
      <c r="HEG206" s="7"/>
      <c r="HEH206" s="7"/>
      <c r="HEI206" s="7"/>
      <c r="HEJ206" s="7"/>
      <c r="HEK206" s="7"/>
      <c r="HEL206" s="7"/>
      <c r="HEM206" s="7"/>
      <c r="HEN206" s="7"/>
      <c r="HEO206" s="7"/>
      <c r="HEP206" s="7"/>
      <c r="HEQ206" s="7"/>
      <c r="HER206" s="7"/>
      <c r="HES206" s="7"/>
      <c r="HET206" s="7"/>
      <c r="HEU206" s="7"/>
      <c r="HEV206" s="7"/>
      <c r="HEW206" s="7"/>
      <c r="HEX206" s="7"/>
      <c r="HEY206" s="7"/>
      <c r="HEZ206" s="7"/>
      <c r="HFA206" s="7"/>
      <c r="HFB206" s="7"/>
      <c r="HFC206" s="7"/>
      <c r="HFD206" s="7"/>
      <c r="HFE206" s="7"/>
      <c r="HFF206" s="7"/>
      <c r="HFG206" s="7"/>
      <c r="HFH206" s="7"/>
      <c r="HFI206" s="7"/>
      <c r="HFJ206" s="7"/>
      <c r="HFK206" s="7"/>
      <c r="HFL206" s="7"/>
      <c r="HFM206" s="7"/>
      <c r="HFN206" s="7"/>
      <c r="HFO206" s="7"/>
      <c r="HFP206" s="7"/>
      <c r="HFQ206" s="7"/>
      <c r="HFR206" s="7"/>
      <c r="HFS206" s="7"/>
      <c r="HFT206" s="7"/>
      <c r="HFU206" s="7"/>
      <c r="HFV206" s="7"/>
      <c r="HFW206" s="7"/>
      <c r="HFX206" s="7"/>
      <c r="HFY206" s="7"/>
      <c r="HFZ206" s="7"/>
      <c r="HGA206" s="7"/>
      <c r="HGB206" s="7"/>
      <c r="HGC206" s="7"/>
      <c r="HGD206" s="7"/>
      <c r="HGE206" s="7"/>
      <c r="HGF206" s="7"/>
      <c r="HGG206" s="7"/>
      <c r="HGH206" s="7"/>
      <c r="HGI206" s="7"/>
      <c r="HGJ206" s="7"/>
      <c r="HGK206" s="7"/>
      <c r="HGL206" s="7"/>
      <c r="HGM206" s="7"/>
      <c r="HGN206" s="7"/>
      <c r="HGO206" s="7"/>
      <c r="HGP206" s="7"/>
      <c r="HGQ206" s="7"/>
      <c r="HGR206" s="7"/>
      <c r="HGS206" s="7"/>
      <c r="HGT206" s="7"/>
      <c r="HGU206" s="7"/>
      <c r="HGV206" s="7"/>
      <c r="HGW206" s="7"/>
      <c r="HGX206" s="7"/>
      <c r="HGY206" s="7"/>
      <c r="HGZ206" s="7"/>
      <c r="HHA206" s="7"/>
      <c r="HHB206" s="7"/>
      <c r="HHC206" s="7"/>
      <c r="HHD206" s="7"/>
      <c r="HHE206" s="7"/>
      <c r="HHF206" s="7"/>
      <c r="HHG206" s="7"/>
      <c r="HHH206" s="7"/>
      <c r="HHI206" s="7"/>
      <c r="HHJ206" s="7"/>
      <c r="HHK206" s="7"/>
      <c r="HHL206" s="7"/>
      <c r="HHM206" s="7"/>
      <c r="HHN206" s="7"/>
      <c r="HHO206" s="7"/>
      <c r="HHP206" s="7"/>
      <c r="HHQ206" s="7"/>
      <c r="HHR206" s="7"/>
      <c r="HHS206" s="7"/>
      <c r="HHT206" s="7"/>
      <c r="HHU206" s="7"/>
      <c r="HHV206" s="7"/>
      <c r="HHW206" s="7"/>
      <c r="HHX206" s="7"/>
      <c r="HHY206" s="7"/>
      <c r="HHZ206" s="7"/>
      <c r="HIA206" s="7"/>
      <c r="HIB206" s="7"/>
      <c r="HIC206" s="7"/>
      <c r="HID206" s="7"/>
      <c r="HIE206" s="7"/>
      <c r="HIF206" s="7"/>
      <c r="HIG206" s="7"/>
      <c r="HIH206" s="7"/>
      <c r="HII206" s="7"/>
      <c r="HIJ206" s="7"/>
      <c r="HIK206" s="7"/>
      <c r="HIL206" s="7"/>
      <c r="HIM206" s="7"/>
      <c r="HIN206" s="7"/>
      <c r="HIO206" s="7"/>
      <c r="HIP206" s="7"/>
      <c r="HIQ206" s="7"/>
      <c r="HIR206" s="7"/>
      <c r="HIS206" s="7"/>
      <c r="HIT206" s="7"/>
      <c r="HIU206" s="7"/>
      <c r="HIV206" s="7"/>
      <c r="HIW206" s="7"/>
      <c r="HIX206" s="7"/>
      <c r="HIY206" s="7"/>
      <c r="HIZ206" s="7"/>
      <c r="HJA206" s="7"/>
      <c r="HJB206" s="7"/>
      <c r="HJC206" s="7"/>
      <c r="HJD206" s="7"/>
      <c r="HJE206" s="7"/>
      <c r="HJF206" s="7"/>
      <c r="HJG206" s="7"/>
      <c r="HJH206" s="7"/>
      <c r="HJI206" s="7"/>
      <c r="HJJ206" s="7"/>
      <c r="HJK206" s="7"/>
      <c r="HJL206" s="7"/>
      <c r="HJM206" s="7"/>
      <c r="HJN206" s="7"/>
      <c r="HJO206" s="7"/>
      <c r="HJP206" s="7"/>
      <c r="HJQ206" s="7"/>
      <c r="HJR206" s="7"/>
      <c r="HJS206" s="7"/>
      <c r="HJT206" s="7"/>
      <c r="HJU206" s="7"/>
      <c r="HJV206" s="7"/>
      <c r="HJW206" s="7"/>
      <c r="HJX206" s="7"/>
      <c r="HJY206" s="7"/>
      <c r="HJZ206" s="7"/>
      <c r="HKA206" s="7"/>
      <c r="HKB206" s="7"/>
      <c r="HKC206" s="7"/>
      <c r="HKD206" s="7"/>
      <c r="HKE206" s="7"/>
      <c r="HKF206" s="7"/>
      <c r="HKG206" s="7"/>
      <c r="HKH206" s="7"/>
      <c r="HKI206" s="7"/>
      <c r="HKJ206" s="7"/>
      <c r="HKK206" s="7"/>
      <c r="HKL206" s="7"/>
      <c r="HKM206" s="7"/>
      <c r="HKN206" s="7"/>
      <c r="HKO206" s="7"/>
      <c r="HKP206" s="7"/>
      <c r="HKQ206" s="7"/>
      <c r="HKR206" s="7"/>
      <c r="HKS206" s="7"/>
      <c r="HKT206" s="7"/>
      <c r="HKU206" s="7"/>
      <c r="HKV206" s="7"/>
      <c r="HKW206" s="7"/>
      <c r="HKX206" s="7"/>
      <c r="HKY206" s="7"/>
      <c r="HKZ206" s="7"/>
      <c r="HLA206" s="7"/>
      <c r="HLB206" s="7"/>
      <c r="HLC206" s="7"/>
      <c r="HLD206" s="7"/>
      <c r="HLE206" s="7"/>
      <c r="HLF206" s="7"/>
      <c r="HLG206" s="7"/>
      <c r="HLH206" s="7"/>
      <c r="HLI206" s="7"/>
      <c r="HLJ206" s="7"/>
      <c r="HLK206" s="7"/>
      <c r="HLL206" s="7"/>
      <c r="HLM206" s="7"/>
      <c r="HLN206" s="7"/>
      <c r="HLO206" s="7"/>
      <c r="HLP206" s="7"/>
      <c r="HLQ206" s="7"/>
      <c r="HLR206" s="7"/>
      <c r="HLS206" s="7"/>
      <c r="HLT206" s="7"/>
      <c r="HLU206" s="7"/>
      <c r="HLV206" s="7"/>
      <c r="HLW206" s="7"/>
      <c r="HLX206" s="7"/>
      <c r="HLY206" s="7"/>
      <c r="HLZ206" s="7"/>
      <c r="HMA206" s="7"/>
      <c r="HMB206" s="7"/>
      <c r="HMC206" s="7"/>
      <c r="HMD206" s="7"/>
      <c r="HME206" s="7"/>
      <c r="HMF206" s="7"/>
      <c r="HMG206" s="7"/>
      <c r="HMH206" s="7"/>
      <c r="HMI206" s="7"/>
      <c r="HMJ206" s="7"/>
      <c r="HMK206" s="7"/>
      <c r="HML206" s="7"/>
      <c r="HMM206" s="7"/>
      <c r="HMN206" s="7"/>
      <c r="HMO206" s="7"/>
      <c r="HMP206" s="7"/>
      <c r="HMQ206" s="7"/>
      <c r="HMR206" s="7"/>
      <c r="HMS206" s="7"/>
      <c r="HMT206" s="7"/>
      <c r="HMU206" s="7"/>
      <c r="HMV206" s="7"/>
      <c r="HMW206" s="7"/>
      <c r="HMX206" s="7"/>
      <c r="HMY206" s="7"/>
      <c r="HMZ206" s="7"/>
      <c r="HNA206" s="7"/>
      <c r="HNB206" s="7"/>
      <c r="HNC206" s="7"/>
      <c r="HND206" s="7"/>
      <c r="HNE206" s="7"/>
      <c r="HNF206" s="7"/>
      <c r="HNG206" s="7"/>
      <c r="HNH206" s="7"/>
      <c r="HNI206" s="7"/>
      <c r="HNJ206" s="7"/>
      <c r="HNK206" s="7"/>
      <c r="HNL206" s="7"/>
      <c r="HNM206" s="7"/>
      <c r="HNN206" s="7"/>
      <c r="HNO206" s="7"/>
      <c r="HNP206" s="7"/>
      <c r="HNQ206" s="7"/>
      <c r="HNR206" s="7"/>
      <c r="HNS206" s="7"/>
      <c r="HNT206" s="7"/>
      <c r="HNU206" s="7"/>
      <c r="HNV206" s="7"/>
      <c r="HNW206" s="7"/>
      <c r="HNX206" s="7"/>
      <c r="HNY206" s="7"/>
      <c r="HNZ206" s="7"/>
      <c r="HOA206" s="7"/>
      <c r="HOB206" s="7"/>
      <c r="HOC206" s="7"/>
      <c r="HOD206" s="7"/>
      <c r="HOE206" s="7"/>
      <c r="HOF206" s="7"/>
      <c r="HOG206" s="7"/>
      <c r="HOH206" s="7"/>
      <c r="HOI206" s="7"/>
      <c r="HOJ206" s="7"/>
      <c r="HOK206" s="7"/>
      <c r="HOL206" s="7"/>
      <c r="HOM206" s="7"/>
      <c r="HON206" s="7"/>
      <c r="HOO206" s="7"/>
      <c r="HOP206" s="7"/>
      <c r="HOQ206" s="7"/>
      <c r="HOR206" s="7"/>
      <c r="HOS206" s="7"/>
      <c r="HOT206" s="7"/>
      <c r="HOU206" s="7"/>
      <c r="HOV206" s="7"/>
      <c r="HOW206" s="7"/>
      <c r="HOX206" s="7"/>
      <c r="HOY206" s="7"/>
      <c r="HOZ206" s="7"/>
      <c r="HPA206" s="7"/>
      <c r="HPB206" s="7"/>
      <c r="HPC206" s="7"/>
      <c r="HPD206" s="7"/>
      <c r="HPE206" s="7"/>
      <c r="HPF206" s="7"/>
      <c r="HPG206" s="7"/>
      <c r="HPH206" s="7"/>
      <c r="HPI206" s="7"/>
      <c r="HPJ206" s="7"/>
      <c r="HPK206" s="7"/>
      <c r="HPL206" s="7"/>
      <c r="HPM206" s="7"/>
      <c r="HPN206" s="7"/>
      <c r="HPO206" s="7"/>
      <c r="HPP206" s="7"/>
      <c r="HPQ206" s="7"/>
      <c r="HPR206" s="7"/>
      <c r="HPS206" s="7"/>
      <c r="HPT206" s="7"/>
      <c r="HPU206" s="7"/>
      <c r="HPV206" s="7"/>
      <c r="HPW206" s="7"/>
      <c r="HPX206" s="7"/>
      <c r="HPY206" s="7"/>
      <c r="HPZ206" s="7"/>
      <c r="HQA206" s="7"/>
      <c r="HQB206" s="7"/>
      <c r="HQC206" s="7"/>
      <c r="HQD206" s="7"/>
      <c r="HQE206" s="7"/>
      <c r="HQF206" s="7"/>
      <c r="HQG206" s="7"/>
      <c r="HQH206" s="7"/>
      <c r="HQI206" s="7"/>
      <c r="HQJ206" s="7"/>
      <c r="HQK206" s="7"/>
      <c r="HQL206" s="7"/>
      <c r="HQM206" s="7"/>
      <c r="HQN206" s="7"/>
      <c r="HQO206" s="7"/>
      <c r="HQP206" s="7"/>
      <c r="HQQ206" s="7"/>
      <c r="HQR206" s="7"/>
      <c r="HQS206" s="7"/>
      <c r="HQT206" s="7"/>
      <c r="HQU206" s="7"/>
      <c r="HQV206" s="7"/>
      <c r="HQW206" s="7"/>
      <c r="HQX206" s="7"/>
      <c r="HQY206" s="7"/>
      <c r="HQZ206" s="7"/>
      <c r="HRA206" s="7"/>
      <c r="HRB206" s="7"/>
      <c r="HRC206" s="7"/>
      <c r="HRD206" s="7"/>
      <c r="HRE206" s="7"/>
      <c r="HRF206" s="7"/>
      <c r="HRG206" s="7"/>
      <c r="HRH206" s="7"/>
      <c r="HRI206" s="7"/>
      <c r="HRJ206" s="7"/>
      <c r="HRK206" s="7"/>
      <c r="HRL206" s="7"/>
      <c r="HRM206" s="7"/>
      <c r="HRN206" s="7"/>
      <c r="HRO206" s="7"/>
      <c r="HRP206" s="7"/>
      <c r="HRQ206" s="7"/>
      <c r="HRR206" s="7"/>
      <c r="HRS206" s="7"/>
      <c r="HRT206" s="7"/>
      <c r="HRU206" s="7"/>
      <c r="HRV206" s="7"/>
      <c r="HRW206" s="7"/>
      <c r="HRX206" s="7"/>
      <c r="HRY206" s="7"/>
      <c r="HRZ206" s="7"/>
      <c r="HSA206" s="7"/>
      <c r="HSB206" s="7"/>
      <c r="HSC206" s="7"/>
      <c r="HSD206" s="7"/>
      <c r="HSE206" s="7"/>
      <c r="HSF206" s="7"/>
      <c r="HSG206" s="7"/>
      <c r="HSH206" s="7"/>
      <c r="HSI206" s="7"/>
      <c r="HSJ206" s="7"/>
      <c r="HSK206" s="7"/>
      <c r="HSL206" s="7"/>
      <c r="HSM206" s="7"/>
      <c r="HSN206" s="7"/>
      <c r="HSO206" s="7"/>
      <c r="HSP206" s="7"/>
      <c r="HSQ206" s="7"/>
      <c r="HSR206" s="7"/>
      <c r="HSS206" s="7"/>
      <c r="HST206" s="7"/>
      <c r="HSU206" s="7"/>
      <c r="HSV206" s="7"/>
      <c r="HSW206" s="7"/>
      <c r="HSX206" s="7"/>
      <c r="HSY206" s="7"/>
      <c r="HSZ206" s="7"/>
      <c r="HTA206" s="7"/>
      <c r="HTB206" s="7"/>
      <c r="HTC206" s="7"/>
      <c r="HTD206" s="7"/>
      <c r="HTE206" s="7"/>
      <c r="HTF206" s="7"/>
      <c r="HTG206" s="7"/>
      <c r="HTH206" s="7"/>
      <c r="HTI206" s="7"/>
      <c r="HTJ206" s="7"/>
      <c r="HTK206" s="7"/>
      <c r="HTL206" s="7"/>
      <c r="HTM206" s="7"/>
      <c r="HTN206" s="7"/>
      <c r="HTO206" s="7"/>
      <c r="HTP206" s="7"/>
      <c r="HTQ206" s="7"/>
      <c r="HTR206" s="7"/>
      <c r="HTS206" s="7"/>
      <c r="HTT206" s="7"/>
      <c r="HTU206" s="7"/>
      <c r="HTV206" s="7"/>
      <c r="HTW206" s="7"/>
      <c r="HTX206" s="7"/>
      <c r="HTY206" s="7"/>
      <c r="HTZ206" s="7"/>
      <c r="HUA206" s="7"/>
      <c r="HUB206" s="7"/>
      <c r="HUC206" s="7"/>
      <c r="HUD206" s="7"/>
      <c r="HUE206" s="7"/>
      <c r="HUF206" s="7"/>
      <c r="HUG206" s="7"/>
      <c r="HUH206" s="7"/>
      <c r="HUI206" s="7"/>
      <c r="HUJ206" s="7"/>
      <c r="HUK206" s="7"/>
      <c r="HUL206" s="7"/>
      <c r="HUM206" s="7"/>
      <c r="HUN206" s="7"/>
      <c r="HUO206" s="7"/>
      <c r="HUP206" s="7"/>
      <c r="HUQ206" s="7"/>
      <c r="HUR206" s="7"/>
      <c r="HUS206" s="7"/>
      <c r="HUT206" s="7"/>
      <c r="HUU206" s="7"/>
      <c r="HUV206" s="7"/>
      <c r="HUW206" s="7"/>
      <c r="HUX206" s="7"/>
      <c r="HUY206" s="7"/>
      <c r="HUZ206" s="7"/>
      <c r="HVA206" s="7"/>
      <c r="HVB206" s="7"/>
      <c r="HVC206" s="7"/>
      <c r="HVD206" s="7"/>
      <c r="HVE206" s="7"/>
      <c r="HVF206" s="7"/>
      <c r="HVG206" s="7"/>
      <c r="HVH206" s="7"/>
      <c r="HVI206" s="7"/>
      <c r="HVJ206" s="7"/>
      <c r="HVK206" s="7"/>
      <c r="HVL206" s="7"/>
      <c r="HVM206" s="7"/>
      <c r="HVN206" s="7"/>
      <c r="HVO206" s="7"/>
      <c r="HVP206" s="7"/>
      <c r="HVQ206" s="7"/>
      <c r="HVR206" s="7"/>
      <c r="HVS206" s="7"/>
      <c r="HVT206" s="7"/>
      <c r="HVU206" s="7"/>
      <c r="HVV206" s="7"/>
      <c r="HVW206" s="7"/>
      <c r="HVX206" s="7"/>
      <c r="HVY206" s="7"/>
      <c r="HVZ206" s="7"/>
      <c r="HWA206" s="7"/>
      <c r="HWB206" s="7"/>
      <c r="HWC206" s="7"/>
      <c r="HWD206" s="7"/>
      <c r="HWE206" s="7"/>
      <c r="HWF206" s="7"/>
      <c r="HWG206" s="7"/>
      <c r="HWH206" s="7"/>
      <c r="HWI206" s="7"/>
      <c r="HWJ206" s="7"/>
      <c r="HWK206" s="7"/>
      <c r="HWL206" s="7"/>
      <c r="HWM206" s="7"/>
      <c r="HWN206" s="7"/>
      <c r="HWO206" s="7"/>
      <c r="HWP206" s="7"/>
      <c r="HWQ206" s="7"/>
      <c r="HWR206" s="7"/>
      <c r="HWS206" s="7"/>
      <c r="HWT206" s="7"/>
      <c r="HWU206" s="7"/>
      <c r="HWV206" s="7"/>
      <c r="HWW206" s="7"/>
      <c r="HWX206" s="7"/>
      <c r="HWY206" s="7"/>
      <c r="HWZ206" s="7"/>
      <c r="HXA206" s="7"/>
      <c r="HXB206" s="7"/>
      <c r="HXC206" s="7"/>
      <c r="HXD206" s="7"/>
      <c r="HXE206" s="7"/>
      <c r="HXF206" s="7"/>
      <c r="HXG206" s="7"/>
      <c r="HXH206" s="7"/>
      <c r="HXI206" s="7"/>
      <c r="HXJ206" s="7"/>
      <c r="HXK206" s="7"/>
      <c r="HXL206" s="7"/>
      <c r="HXM206" s="7"/>
      <c r="HXN206" s="7"/>
      <c r="HXO206" s="7"/>
      <c r="HXP206" s="7"/>
      <c r="HXQ206" s="7"/>
      <c r="HXR206" s="7"/>
      <c r="HXS206" s="7"/>
      <c r="HXT206" s="7"/>
      <c r="HXU206" s="7"/>
      <c r="HXV206" s="7"/>
      <c r="HXW206" s="7"/>
      <c r="HXX206" s="7"/>
      <c r="HXY206" s="7"/>
      <c r="HXZ206" s="7"/>
      <c r="HYA206" s="7"/>
      <c r="HYB206" s="7"/>
      <c r="HYC206" s="7"/>
      <c r="HYD206" s="7"/>
      <c r="HYE206" s="7"/>
      <c r="HYF206" s="7"/>
      <c r="HYG206" s="7"/>
      <c r="HYH206" s="7"/>
      <c r="HYI206" s="7"/>
      <c r="HYJ206" s="7"/>
      <c r="HYK206" s="7"/>
      <c r="HYL206" s="7"/>
      <c r="HYM206" s="7"/>
      <c r="HYN206" s="7"/>
      <c r="HYO206" s="7"/>
      <c r="HYP206" s="7"/>
      <c r="HYQ206" s="7"/>
      <c r="HYR206" s="7"/>
      <c r="HYS206" s="7"/>
      <c r="HYT206" s="7"/>
      <c r="HYU206" s="7"/>
      <c r="HYV206" s="7"/>
      <c r="HYW206" s="7"/>
      <c r="HYX206" s="7"/>
      <c r="HYY206" s="7"/>
      <c r="HYZ206" s="7"/>
      <c r="HZA206" s="7"/>
      <c r="HZB206" s="7"/>
      <c r="HZC206" s="7"/>
      <c r="HZD206" s="7"/>
      <c r="HZE206" s="7"/>
      <c r="HZF206" s="7"/>
      <c r="HZG206" s="7"/>
      <c r="HZH206" s="7"/>
      <c r="HZI206" s="7"/>
      <c r="HZJ206" s="7"/>
      <c r="HZK206" s="7"/>
      <c r="HZL206" s="7"/>
      <c r="HZM206" s="7"/>
      <c r="HZN206" s="7"/>
      <c r="HZO206" s="7"/>
      <c r="HZP206" s="7"/>
      <c r="HZQ206" s="7"/>
      <c r="HZR206" s="7"/>
      <c r="HZS206" s="7"/>
      <c r="HZT206" s="7"/>
      <c r="HZU206" s="7"/>
      <c r="HZV206" s="7"/>
      <c r="HZW206" s="7"/>
      <c r="HZX206" s="7"/>
      <c r="HZY206" s="7"/>
      <c r="HZZ206" s="7"/>
      <c r="IAA206" s="7"/>
      <c r="IAB206" s="7"/>
      <c r="IAC206" s="7"/>
      <c r="IAD206" s="7"/>
      <c r="IAE206" s="7"/>
      <c r="IAF206" s="7"/>
      <c r="IAG206" s="7"/>
      <c r="IAH206" s="7"/>
      <c r="IAI206" s="7"/>
      <c r="IAJ206" s="7"/>
      <c r="IAK206" s="7"/>
      <c r="IAL206" s="7"/>
      <c r="IAM206" s="7"/>
      <c r="IAN206" s="7"/>
      <c r="IAO206" s="7"/>
      <c r="IAP206" s="7"/>
      <c r="IAQ206" s="7"/>
      <c r="IAR206" s="7"/>
      <c r="IAS206" s="7"/>
      <c r="IAT206" s="7"/>
      <c r="IAU206" s="7"/>
      <c r="IAV206" s="7"/>
      <c r="IAW206" s="7"/>
      <c r="IAX206" s="7"/>
      <c r="IAY206" s="7"/>
      <c r="IAZ206" s="7"/>
      <c r="IBA206" s="7"/>
      <c r="IBB206" s="7"/>
      <c r="IBC206" s="7"/>
      <c r="IBD206" s="7"/>
      <c r="IBE206" s="7"/>
      <c r="IBF206" s="7"/>
      <c r="IBG206" s="7"/>
      <c r="IBH206" s="7"/>
      <c r="IBI206" s="7"/>
      <c r="IBJ206" s="7"/>
      <c r="IBK206" s="7"/>
      <c r="IBL206" s="7"/>
      <c r="IBM206" s="7"/>
      <c r="IBN206" s="7"/>
      <c r="IBO206" s="7"/>
      <c r="IBP206" s="7"/>
      <c r="IBQ206" s="7"/>
      <c r="IBR206" s="7"/>
      <c r="IBS206" s="7"/>
      <c r="IBT206" s="7"/>
      <c r="IBU206" s="7"/>
      <c r="IBV206" s="7"/>
      <c r="IBW206" s="7"/>
      <c r="IBX206" s="7"/>
      <c r="IBY206" s="7"/>
      <c r="IBZ206" s="7"/>
      <c r="ICA206" s="7"/>
      <c r="ICB206" s="7"/>
      <c r="ICC206" s="7"/>
      <c r="ICD206" s="7"/>
      <c r="ICE206" s="7"/>
      <c r="ICF206" s="7"/>
      <c r="ICG206" s="7"/>
      <c r="ICH206" s="7"/>
      <c r="ICI206" s="7"/>
      <c r="ICJ206" s="7"/>
      <c r="ICK206" s="7"/>
      <c r="ICL206" s="7"/>
      <c r="ICM206" s="7"/>
      <c r="ICN206" s="7"/>
      <c r="ICO206" s="7"/>
      <c r="ICP206" s="7"/>
      <c r="ICQ206" s="7"/>
      <c r="ICR206" s="7"/>
      <c r="ICS206" s="7"/>
      <c r="ICT206" s="7"/>
      <c r="ICU206" s="7"/>
      <c r="ICV206" s="7"/>
      <c r="ICW206" s="7"/>
      <c r="ICX206" s="7"/>
      <c r="ICY206" s="7"/>
      <c r="ICZ206" s="7"/>
      <c r="IDA206" s="7"/>
      <c r="IDB206" s="7"/>
      <c r="IDC206" s="7"/>
      <c r="IDD206" s="7"/>
      <c r="IDE206" s="7"/>
      <c r="IDF206" s="7"/>
      <c r="IDG206" s="7"/>
      <c r="IDH206" s="7"/>
      <c r="IDI206" s="7"/>
      <c r="IDJ206" s="7"/>
      <c r="IDK206" s="7"/>
      <c r="IDL206" s="7"/>
      <c r="IDM206" s="7"/>
      <c r="IDN206" s="7"/>
      <c r="IDO206" s="7"/>
      <c r="IDP206" s="7"/>
      <c r="IDQ206" s="7"/>
      <c r="IDR206" s="7"/>
      <c r="IDS206" s="7"/>
      <c r="IDT206" s="7"/>
      <c r="IDU206" s="7"/>
      <c r="IDV206" s="7"/>
      <c r="IDW206" s="7"/>
      <c r="IDX206" s="7"/>
      <c r="IDY206" s="7"/>
      <c r="IDZ206" s="7"/>
      <c r="IEA206" s="7"/>
      <c r="IEB206" s="7"/>
      <c r="IEC206" s="7"/>
      <c r="IED206" s="7"/>
      <c r="IEE206" s="7"/>
      <c r="IEF206" s="7"/>
      <c r="IEG206" s="7"/>
      <c r="IEH206" s="7"/>
      <c r="IEI206" s="7"/>
      <c r="IEJ206" s="7"/>
      <c r="IEK206" s="7"/>
      <c r="IEL206" s="7"/>
      <c r="IEM206" s="7"/>
      <c r="IEN206" s="7"/>
      <c r="IEO206" s="7"/>
      <c r="IEP206" s="7"/>
      <c r="IEQ206" s="7"/>
      <c r="IER206" s="7"/>
      <c r="IES206" s="7"/>
      <c r="IET206" s="7"/>
      <c r="IEU206" s="7"/>
      <c r="IEV206" s="7"/>
      <c r="IEW206" s="7"/>
      <c r="IEX206" s="7"/>
      <c r="IEY206" s="7"/>
      <c r="IEZ206" s="7"/>
      <c r="IFA206" s="7"/>
      <c r="IFB206" s="7"/>
      <c r="IFC206" s="7"/>
      <c r="IFD206" s="7"/>
      <c r="IFE206" s="7"/>
      <c r="IFF206" s="7"/>
      <c r="IFG206" s="7"/>
      <c r="IFH206" s="7"/>
      <c r="IFI206" s="7"/>
      <c r="IFJ206" s="7"/>
      <c r="IFK206" s="7"/>
      <c r="IFL206" s="7"/>
      <c r="IFM206" s="7"/>
      <c r="IFN206" s="7"/>
      <c r="IFO206" s="7"/>
      <c r="IFP206" s="7"/>
      <c r="IFQ206" s="7"/>
      <c r="IFR206" s="7"/>
      <c r="IFS206" s="7"/>
      <c r="IFT206" s="7"/>
      <c r="IFU206" s="7"/>
      <c r="IFV206" s="7"/>
      <c r="IFW206" s="7"/>
      <c r="IFX206" s="7"/>
      <c r="IFY206" s="7"/>
      <c r="IFZ206" s="7"/>
      <c r="IGA206" s="7"/>
      <c r="IGB206" s="7"/>
      <c r="IGC206" s="7"/>
      <c r="IGD206" s="7"/>
      <c r="IGE206" s="7"/>
      <c r="IGF206" s="7"/>
      <c r="IGG206" s="7"/>
      <c r="IGH206" s="7"/>
      <c r="IGI206" s="7"/>
      <c r="IGJ206" s="7"/>
      <c r="IGK206" s="7"/>
      <c r="IGL206" s="7"/>
      <c r="IGM206" s="7"/>
      <c r="IGN206" s="7"/>
      <c r="IGO206" s="7"/>
      <c r="IGP206" s="7"/>
      <c r="IGQ206" s="7"/>
      <c r="IGR206" s="7"/>
      <c r="IGS206" s="7"/>
      <c r="IGT206" s="7"/>
      <c r="IGU206" s="7"/>
      <c r="IGV206" s="7"/>
      <c r="IGW206" s="7"/>
      <c r="IGX206" s="7"/>
      <c r="IGY206" s="7"/>
      <c r="IGZ206" s="7"/>
      <c r="IHA206" s="7"/>
      <c r="IHB206" s="7"/>
      <c r="IHC206" s="7"/>
      <c r="IHD206" s="7"/>
      <c r="IHE206" s="7"/>
      <c r="IHF206" s="7"/>
      <c r="IHG206" s="7"/>
      <c r="IHH206" s="7"/>
      <c r="IHI206" s="7"/>
      <c r="IHJ206" s="7"/>
      <c r="IHK206" s="7"/>
      <c r="IHL206" s="7"/>
      <c r="IHM206" s="7"/>
      <c r="IHN206" s="7"/>
      <c r="IHO206" s="7"/>
      <c r="IHP206" s="7"/>
      <c r="IHQ206" s="7"/>
      <c r="IHR206" s="7"/>
      <c r="IHS206" s="7"/>
      <c r="IHT206" s="7"/>
      <c r="IHU206" s="7"/>
      <c r="IHV206" s="7"/>
      <c r="IHW206" s="7"/>
      <c r="IHX206" s="7"/>
      <c r="IHY206" s="7"/>
      <c r="IHZ206" s="7"/>
      <c r="IIA206" s="7"/>
      <c r="IIB206" s="7"/>
      <c r="IIC206" s="7"/>
      <c r="IID206" s="7"/>
      <c r="IIE206" s="7"/>
      <c r="IIF206" s="7"/>
      <c r="IIG206" s="7"/>
      <c r="IIH206" s="7"/>
      <c r="III206" s="7"/>
      <c r="IIJ206" s="7"/>
      <c r="IIK206" s="7"/>
      <c r="IIL206" s="7"/>
      <c r="IIM206" s="7"/>
      <c r="IIN206" s="7"/>
      <c r="IIO206" s="7"/>
      <c r="IIP206" s="7"/>
      <c r="IIQ206" s="7"/>
      <c r="IIR206" s="7"/>
      <c r="IIS206" s="7"/>
      <c r="IIT206" s="7"/>
      <c r="IIU206" s="7"/>
      <c r="IIV206" s="7"/>
      <c r="IIW206" s="7"/>
      <c r="IIX206" s="7"/>
      <c r="IIY206" s="7"/>
      <c r="IIZ206" s="7"/>
      <c r="IJA206" s="7"/>
      <c r="IJB206" s="7"/>
      <c r="IJC206" s="7"/>
      <c r="IJD206" s="7"/>
      <c r="IJE206" s="7"/>
      <c r="IJF206" s="7"/>
      <c r="IJG206" s="7"/>
      <c r="IJH206" s="7"/>
      <c r="IJI206" s="7"/>
      <c r="IJJ206" s="7"/>
      <c r="IJK206" s="7"/>
      <c r="IJL206" s="7"/>
      <c r="IJM206" s="7"/>
      <c r="IJN206" s="7"/>
      <c r="IJO206" s="7"/>
      <c r="IJP206" s="7"/>
      <c r="IJQ206" s="7"/>
      <c r="IJR206" s="7"/>
      <c r="IJS206" s="7"/>
      <c r="IJT206" s="7"/>
      <c r="IJU206" s="7"/>
      <c r="IJV206" s="7"/>
      <c r="IJW206" s="7"/>
      <c r="IJX206" s="7"/>
      <c r="IJY206" s="7"/>
      <c r="IJZ206" s="7"/>
      <c r="IKA206" s="7"/>
      <c r="IKB206" s="7"/>
      <c r="IKC206" s="7"/>
      <c r="IKD206" s="7"/>
      <c r="IKE206" s="7"/>
      <c r="IKF206" s="7"/>
      <c r="IKG206" s="7"/>
      <c r="IKH206" s="7"/>
      <c r="IKI206" s="7"/>
      <c r="IKJ206" s="7"/>
      <c r="IKK206" s="7"/>
      <c r="IKL206" s="7"/>
      <c r="IKM206" s="7"/>
      <c r="IKN206" s="7"/>
      <c r="IKO206" s="7"/>
      <c r="IKP206" s="7"/>
      <c r="IKQ206" s="7"/>
      <c r="IKR206" s="7"/>
      <c r="IKS206" s="7"/>
      <c r="IKT206" s="7"/>
      <c r="IKU206" s="7"/>
      <c r="IKV206" s="7"/>
      <c r="IKW206" s="7"/>
      <c r="IKX206" s="7"/>
      <c r="IKY206" s="7"/>
      <c r="IKZ206" s="7"/>
      <c r="ILA206" s="7"/>
      <c r="ILB206" s="7"/>
      <c r="ILC206" s="7"/>
      <c r="ILD206" s="7"/>
      <c r="ILE206" s="7"/>
      <c r="ILF206" s="7"/>
      <c r="ILG206" s="7"/>
      <c r="ILH206" s="7"/>
      <c r="ILI206" s="7"/>
      <c r="ILJ206" s="7"/>
      <c r="ILK206" s="7"/>
      <c r="ILL206" s="7"/>
      <c r="ILM206" s="7"/>
      <c r="ILN206" s="7"/>
      <c r="ILO206" s="7"/>
      <c r="ILP206" s="7"/>
      <c r="ILQ206" s="7"/>
      <c r="ILR206" s="7"/>
      <c r="ILS206" s="7"/>
      <c r="ILT206" s="7"/>
      <c r="ILU206" s="7"/>
      <c r="ILV206" s="7"/>
      <c r="ILW206" s="7"/>
      <c r="ILX206" s="7"/>
      <c r="ILY206" s="7"/>
      <c r="ILZ206" s="7"/>
      <c r="IMA206" s="7"/>
      <c r="IMB206" s="7"/>
      <c r="IMC206" s="7"/>
      <c r="IMD206" s="7"/>
      <c r="IME206" s="7"/>
      <c r="IMF206" s="7"/>
      <c r="IMG206" s="7"/>
      <c r="IMH206" s="7"/>
      <c r="IMI206" s="7"/>
      <c r="IMJ206" s="7"/>
      <c r="IMK206" s="7"/>
      <c r="IML206" s="7"/>
      <c r="IMM206" s="7"/>
      <c r="IMN206" s="7"/>
      <c r="IMO206" s="7"/>
      <c r="IMP206" s="7"/>
      <c r="IMQ206" s="7"/>
      <c r="IMR206" s="7"/>
      <c r="IMS206" s="7"/>
      <c r="IMT206" s="7"/>
      <c r="IMU206" s="7"/>
      <c r="IMV206" s="7"/>
      <c r="IMW206" s="7"/>
      <c r="IMX206" s="7"/>
      <c r="IMY206" s="7"/>
      <c r="IMZ206" s="7"/>
      <c r="INA206" s="7"/>
      <c r="INB206" s="7"/>
      <c r="INC206" s="7"/>
      <c r="IND206" s="7"/>
      <c r="INE206" s="7"/>
      <c r="INF206" s="7"/>
      <c r="ING206" s="7"/>
      <c r="INH206" s="7"/>
      <c r="INI206" s="7"/>
      <c r="INJ206" s="7"/>
      <c r="INK206" s="7"/>
      <c r="INL206" s="7"/>
      <c r="INM206" s="7"/>
      <c r="INN206" s="7"/>
      <c r="INO206" s="7"/>
      <c r="INP206" s="7"/>
      <c r="INQ206" s="7"/>
      <c r="INR206" s="7"/>
      <c r="INS206" s="7"/>
      <c r="INT206" s="7"/>
      <c r="INU206" s="7"/>
      <c r="INV206" s="7"/>
      <c r="INW206" s="7"/>
      <c r="INX206" s="7"/>
      <c r="INY206" s="7"/>
      <c r="INZ206" s="7"/>
      <c r="IOA206" s="7"/>
      <c r="IOB206" s="7"/>
      <c r="IOC206" s="7"/>
      <c r="IOD206" s="7"/>
      <c r="IOE206" s="7"/>
      <c r="IOF206" s="7"/>
      <c r="IOG206" s="7"/>
      <c r="IOH206" s="7"/>
      <c r="IOI206" s="7"/>
      <c r="IOJ206" s="7"/>
      <c r="IOK206" s="7"/>
      <c r="IOL206" s="7"/>
      <c r="IOM206" s="7"/>
      <c r="ION206" s="7"/>
      <c r="IOO206" s="7"/>
      <c r="IOP206" s="7"/>
      <c r="IOQ206" s="7"/>
      <c r="IOR206" s="7"/>
      <c r="IOS206" s="7"/>
      <c r="IOT206" s="7"/>
      <c r="IOU206" s="7"/>
      <c r="IOV206" s="7"/>
      <c r="IOW206" s="7"/>
      <c r="IOX206" s="7"/>
      <c r="IOY206" s="7"/>
      <c r="IOZ206" s="7"/>
      <c r="IPA206" s="7"/>
      <c r="IPB206" s="7"/>
      <c r="IPC206" s="7"/>
      <c r="IPD206" s="7"/>
      <c r="IPE206" s="7"/>
      <c r="IPF206" s="7"/>
      <c r="IPG206" s="7"/>
      <c r="IPH206" s="7"/>
      <c r="IPI206" s="7"/>
      <c r="IPJ206" s="7"/>
      <c r="IPK206" s="7"/>
      <c r="IPL206" s="7"/>
      <c r="IPM206" s="7"/>
      <c r="IPN206" s="7"/>
      <c r="IPO206" s="7"/>
      <c r="IPP206" s="7"/>
      <c r="IPQ206" s="7"/>
      <c r="IPR206" s="7"/>
      <c r="IPS206" s="7"/>
      <c r="IPT206" s="7"/>
      <c r="IPU206" s="7"/>
      <c r="IPV206" s="7"/>
      <c r="IPW206" s="7"/>
      <c r="IPX206" s="7"/>
      <c r="IPY206" s="7"/>
      <c r="IPZ206" s="7"/>
      <c r="IQA206" s="7"/>
      <c r="IQB206" s="7"/>
      <c r="IQC206" s="7"/>
      <c r="IQD206" s="7"/>
      <c r="IQE206" s="7"/>
      <c r="IQF206" s="7"/>
      <c r="IQG206" s="7"/>
      <c r="IQH206" s="7"/>
      <c r="IQI206" s="7"/>
      <c r="IQJ206" s="7"/>
      <c r="IQK206" s="7"/>
      <c r="IQL206" s="7"/>
      <c r="IQM206" s="7"/>
      <c r="IQN206" s="7"/>
      <c r="IQO206" s="7"/>
      <c r="IQP206" s="7"/>
      <c r="IQQ206" s="7"/>
      <c r="IQR206" s="7"/>
      <c r="IQS206" s="7"/>
      <c r="IQT206" s="7"/>
      <c r="IQU206" s="7"/>
      <c r="IQV206" s="7"/>
      <c r="IQW206" s="7"/>
      <c r="IQX206" s="7"/>
      <c r="IQY206" s="7"/>
      <c r="IQZ206" s="7"/>
      <c r="IRA206" s="7"/>
      <c r="IRB206" s="7"/>
      <c r="IRC206" s="7"/>
      <c r="IRD206" s="7"/>
      <c r="IRE206" s="7"/>
      <c r="IRF206" s="7"/>
      <c r="IRG206" s="7"/>
      <c r="IRH206" s="7"/>
      <c r="IRI206" s="7"/>
      <c r="IRJ206" s="7"/>
      <c r="IRK206" s="7"/>
      <c r="IRL206" s="7"/>
      <c r="IRM206" s="7"/>
      <c r="IRN206" s="7"/>
      <c r="IRO206" s="7"/>
      <c r="IRP206" s="7"/>
      <c r="IRQ206" s="7"/>
      <c r="IRR206" s="7"/>
      <c r="IRS206" s="7"/>
      <c r="IRT206" s="7"/>
      <c r="IRU206" s="7"/>
      <c r="IRV206" s="7"/>
      <c r="IRW206" s="7"/>
      <c r="IRX206" s="7"/>
      <c r="IRY206" s="7"/>
      <c r="IRZ206" s="7"/>
      <c r="ISA206" s="7"/>
      <c r="ISB206" s="7"/>
      <c r="ISC206" s="7"/>
      <c r="ISD206" s="7"/>
      <c r="ISE206" s="7"/>
      <c r="ISF206" s="7"/>
      <c r="ISG206" s="7"/>
      <c r="ISH206" s="7"/>
      <c r="ISI206" s="7"/>
      <c r="ISJ206" s="7"/>
      <c r="ISK206" s="7"/>
      <c r="ISL206" s="7"/>
      <c r="ISM206" s="7"/>
      <c r="ISN206" s="7"/>
      <c r="ISO206" s="7"/>
      <c r="ISP206" s="7"/>
      <c r="ISQ206" s="7"/>
      <c r="ISR206" s="7"/>
      <c r="ISS206" s="7"/>
      <c r="IST206" s="7"/>
      <c r="ISU206" s="7"/>
      <c r="ISV206" s="7"/>
      <c r="ISW206" s="7"/>
      <c r="ISX206" s="7"/>
      <c r="ISY206" s="7"/>
      <c r="ISZ206" s="7"/>
      <c r="ITA206" s="7"/>
      <c r="ITB206" s="7"/>
      <c r="ITC206" s="7"/>
      <c r="ITD206" s="7"/>
      <c r="ITE206" s="7"/>
      <c r="ITF206" s="7"/>
      <c r="ITG206" s="7"/>
      <c r="ITH206" s="7"/>
      <c r="ITI206" s="7"/>
      <c r="ITJ206" s="7"/>
      <c r="ITK206" s="7"/>
      <c r="ITL206" s="7"/>
      <c r="ITM206" s="7"/>
      <c r="ITN206" s="7"/>
      <c r="ITO206" s="7"/>
      <c r="ITP206" s="7"/>
      <c r="ITQ206" s="7"/>
      <c r="ITR206" s="7"/>
      <c r="ITS206" s="7"/>
      <c r="ITT206" s="7"/>
      <c r="ITU206" s="7"/>
      <c r="ITV206" s="7"/>
      <c r="ITW206" s="7"/>
      <c r="ITX206" s="7"/>
      <c r="ITY206" s="7"/>
      <c r="ITZ206" s="7"/>
      <c r="IUA206" s="7"/>
      <c r="IUB206" s="7"/>
      <c r="IUC206" s="7"/>
      <c r="IUD206" s="7"/>
      <c r="IUE206" s="7"/>
      <c r="IUF206" s="7"/>
      <c r="IUG206" s="7"/>
      <c r="IUH206" s="7"/>
      <c r="IUI206" s="7"/>
      <c r="IUJ206" s="7"/>
      <c r="IUK206" s="7"/>
      <c r="IUL206" s="7"/>
      <c r="IUM206" s="7"/>
      <c r="IUN206" s="7"/>
      <c r="IUO206" s="7"/>
      <c r="IUP206" s="7"/>
      <c r="IUQ206" s="7"/>
      <c r="IUR206" s="7"/>
      <c r="IUS206" s="7"/>
      <c r="IUT206" s="7"/>
      <c r="IUU206" s="7"/>
      <c r="IUV206" s="7"/>
      <c r="IUW206" s="7"/>
      <c r="IUX206" s="7"/>
      <c r="IUY206" s="7"/>
      <c r="IUZ206" s="7"/>
      <c r="IVA206" s="7"/>
      <c r="IVB206" s="7"/>
      <c r="IVC206" s="7"/>
      <c r="IVD206" s="7"/>
      <c r="IVE206" s="7"/>
      <c r="IVF206" s="7"/>
      <c r="IVG206" s="7"/>
      <c r="IVH206" s="7"/>
      <c r="IVI206" s="7"/>
      <c r="IVJ206" s="7"/>
      <c r="IVK206" s="7"/>
      <c r="IVL206" s="7"/>
      <c r="IVM206" s="7"/>
      <c r="IVN206" s="7"/>
      <c r="IVO206" s="7"/>
      <c r="IVP206" s="7"/>
      <c r="IVQ206" s="7"/>
      <c r="IVR206" s="7"/>
      <c r="IVS206" s="7"/>
      <c r="IVT206" s="7"/>
      <c r="IVU206" s="7"/>
      <c r="IVV206" s="7"/>
      <c r="IVW206" s="7"/>
      <c r="IVX206" s="7"/>
      <c r="IVY206" s="7"/>
      <c r="IVZ206" s="7"/>
      <c r="IWA206" s="7"/>
      <c r="IWB206" s="7"/>
      <c r="IWC206" s="7"/>
      <c r="IWD206" s="7"/>
      <c r="IWE206" s="7"/>
      <c r="IWF206" s="7"/>
      <c r="IWG206" s="7"/>
      <c r="IWH206" s="7"/>
      <c r="IWI206" s="7"/>
      <c r="IWJ206" s="7"/>
      <c r="IWK206" s="7"/>
      <c r="IWL206" s="7"/>
      <c r="IWM206" s="7"/>
      <c r="IWN206" s="7"/>
      <c r="IWO206" s="7"/>
      <c r="IWP206" s="7"/>
      <c r="IWQ206" s="7"/>
      <c r="IWR206" s="7"/>
      <c r="IWS206" s="7"/>
      <c r="IWT206" s="7"/>
      <c r="IWU206" s="7"/>
      <c r="IWV206" s="7"/>
      <c r="IWW206" s="7"/>
      <c r="IWX206" s="7"/>
      <c r="IWY206" s="7"/>
      <c r="IWZ206" s="7"/>
      <c r="IXA206" s="7"/>
      <c r="IXB206" s="7"/>
      <c r="IXC206" s="7"/>
      <c r="IXD206" s="7"/>
      <c r="IXE206" s="7"/>
      <c r="IXF206" s="7"/>
      <c r="IXG206" s="7"/>
      <c r="IXH206" s="7"/>
      <c r="IXI206" s="7"/>
      <c r="IXJ206" s="7"/>
      <c r="IXK206" s="7"/>
      <c r="IXL206" s="7"/>
      <c r="IXM206" s="7"/>
      <c r="IXN206" s="7"/>
      <c r="IXO206" s="7"/>
      <c r="IXP206" s="7"/>
      <c r="IXQ206" s="7"/>
      <c r="IXR206" s="7"/>
      <c r="IXS206" s="7"/>
      <c r="IXT206" s="7"/>
      <c r="IXU206" s="7"/>
      <c r="IXV206" s="7"/>
      <c r="IXW206" s="7"/>
      <c r="IXX206" s="7"/>
      <c r="IXY206" s="7"/>
      <c r="IXZ206" s="7"/>
      <c r="IYA206" s="7"/>
      <c r="IYB206" s="7"/>
      <c r="IYC206" s="7"/>
      <c r="IYD206" s="7"/>
      <c r="IYE206" s="7"/>
      <c r="IYF206" s="7"/>
      <c r="IYG206" s="7"/>
      <c r="IYH206" s="7"/>
      <c r="IYI206" s="7"/>
      <c r="IYJ206" s="7"/>
      <c r="IYK206" s="7"/>
      <c r="IYL206" s="7"/>
      <c r="IYM206" s="7"/>
      <c r="IYN206" s="7"/>
      <c r="IYO206" s="7"/>
      <c r="IYP206" s="7"/>
      <c r="IYQ206" s="7"/>
      <c r="IYR206" s="7"/>
      <c r="IYS206" s="7"/>
      <c r="IYT206" s="7"/>
      <c r="IYU206" s="7"/>
      <c r="IYV206" s="7"/>
      <c r="IYW206" s="7"/>
      <c r="IYX206" s="7"/>
      <c r="IYY206" s="7"/>
      <c r="IYZ206" s="7"/>
      <c r="IZA206" s="7"/>
      <c r="IZB206" s="7"/>
      <c r="IZC206" s="7"/>
      <c r="IZD206" s="7"/>
      <c r="IZE206" s="7"/>
      <c r="IZF206" s="7"/>
      <c r="IZG206" s="7"/>
      <c r="IZH206" s="7"/>
      <c r="IZI206" s="7"/>
      <c r="IZJ206" s="7"/>
      <c r="IZK206" s="7"/>
      <c r="IZL206" s="7"/>
      <c r="IZM206" s="7"/>
      <c r="IZN206" s="7"/>
      <c r="IZO206" s="7"/>
      <c r="IZP206" s="7"/>
      <c r="IZQ206" s="7"/>
      <c r="IZR206" s="7"/>
      <c r="IZS206" s="7"/>
      <c r="IZT206" s="7"/>
      <c r="IZU206" s="7"/>
      <c r="IZV206" s="7"/>
      <c r="IZW206" s="7"/>
      <c r="IZX206" s="7"/>
      <c r="IZY206" s="7"/>
      <c r="IZZ206" s="7"/>
      <c r="JAA206" s="7"/>
      <c r="JAB206" s="7"/>
      <c r="JAC206" s="7"/>
      <c r="JAD206" s="7"/>
      <c r="JAE206" s="7"/>
      <c r="JAF206" s="7"/>
      <c r="JAG206" s="7"/>
      <c r="JAH206" s="7"/>
      <c r="JAI206" s="7"/>
      <c r="JAJ206" s="7"/>
      <c r="JAK206" s="7"/>
      <c r="JAL206" s="7"/>
      <c r="JAM206" s="7"/>
      <c r="JAN206" s="7"/>
      <c r="JAO206" s="7"/>
      <c r="JAP206" s="7"/>
      <c r="JAQ206" s="7"/>
      <c r="JAR206" s="7"/>
      <c r="JAS206" s="7"/>
      <c r="JAT206" s="7"/>
      <c r="JAU206" s="7"/>
      <c r="JAV206" s="7"/>
      <c r="JAW206" s="7"/>
      <c r="JAX206" s="7"/>
      <c r="JAY206" s="7"/>
      <c r="JAZ206" s="7"/>
      <c r="JBA206" s="7"/>
      <c r="JBB206" s="7"/>
      <c r="JBC206" s="7"/>
      <c r="JBD206" s="7"/>
      <c r="JBE206" s="7"/>
      <c r="JBF206" s="7"/>
      <c r="JBG206" s="7"/>
      <c r="JBH206" s="7"/>
      <c r="JBI206" s="7"/>
      <c r="JBJ206" s="7"/>
      <c r="JBK206" s="7"/>
      <c r="JBL206" s="7"/>
      <c r="JBM206" s="7"/>
      <c r="JBN206" s="7"/>
      <c r="JBO206" s="7"/>
      <c r="JBP206" s="7"/>
      <c r="JBQ206" s="7"/>
      <c r="JBR206" s="7"/>
      <c r="JBS206" s="7"/>
      <c r="JBT206" s="7"/>
      <c r="JBU206" s="7"/>
      <c r="JBV206" s="7"/>
      <c r="JBW206" s="7"/>
      <c r="JBX206" s="7"/>
      <c r="JBY206" s="7"/>
      <c r="JBZ206" s="7"/>
      <c r="JCA206" s="7"/>
      <c r="JCB206" s="7"/>
      <c r="JCC206" s="7"/>
      <c r="JCD206" s="7"/>
      <c r="JCE206" s="7"/>
      <c r="JCF206" s="7"/>
      <c r="JCG206" s="7"/>
      <c r="JCH206" s="7"/>
      <c r="JCI206" s="7"/>
      <c r="JCJ206" s="7"/>
      <c r="JCK206" s="7"/>
      <c r="JCL206" s="7"/>
      <c r="JCM206" s="7"/>
      <c r="JCN206" s="7"/>
      <c r="JCO206" s="7"/>
      <c r="JCP206" s="7"/>
      <c r="JCQ206" s="7"/>
      <c r="JCR206" s="7"/>
      <c r="JCS206" s="7"/>
      <c r="JCT206" s="7"/>
      <c r="JCU206" s="7"/>
      <c r="JCV206" s="7"/>
      <c r="JCW206" s="7"/>
      <c r="JCX206" s="7"/>
      <c r="JCY206" s="7"/>
      <c r="JCZ206" s="7"/>
      <c r="JDA206" s="7"/>
      <c r="JDB206" s="7"/>
      <c r="JDC206" s="7"/>
      <c r="JDD206" s="7"/>
      <c r="JDE206" s="7"/>
      <c r="JDF206" s="7"/>
      <c r="JDG206" s="7"/>
      <c r="JDH206" s="7"/>
      <c r="JDI206" s="7"/>
      <c r="JDJ206" s="7"/>
      <c r="JDK206" s="7"/>
      <c r="JDL206" s="7"/>
      <c r="JDM206" s="7"/>
      <c r="JDN206" s="7"/>
      <c r="JDO206" s="7"/>
      <c r="JDP206" s="7"/>
      <c r="JDQ206" s="7"/>
      <c r="JDR206" s="7"/>
      <c r="JDS206" s="7"/>
      <c r="JDT206" s="7"/>
      <c r="JDU206" s="7"/>
      <c r="JDV206" s="7"/>
      <c r="JDW206" s="7"/>
      <c r="JDX206" s="7"/>
      <c r="JDY206" s="7"/>
      <c r="JDZ206" s="7"/>
      <c r="JEA206" s="7"/>
      <c r="JEB206" s="7"/>
      <c r="JEC206" s="7"/>
      <c r="JED206" s="7"/>
      <c r="JEE206" s="7"/>
      <c r="JEF206" s="7"/>
      <c r="JEG206" s="7"/>
      <c r="JEH206" s="7"/>
      <c r="JEI206" s="7"/>
      <c r="JEJ206" s="7"/>
      <c r="JEK206" s="7"/>
      <c r="JEL206" s="7"/>
      <c r="JEM206" s="7"/>
      <c r="JEN206" s="7"/>
      <c r="JEO206" s="7"/>
      <c r="JEP206" s="7"/>
      <c r="JEQ206" s="7"/>
      <c r="JER206" s="7"/>
      <c r="JES206" s="7"/>
      <c r="JET206" s="7"/>
      <c r="JEU206" s="7"/>
      <c r="JEV206" s="7"/>
      <c r="JEW206" s="7"/>
      <c r="JEX206" s="7"/>
      <c r="JEY206" s="7"/>
      <c r="JEZ206" s="7"/>
      <c r="JFA206" s="7"/>
      <c r="JFB206" s="7"/>
      <c r="JFC206" s="7"/>
      <c r="JFD206" s="7"/>
      <c r="JFE206" s="7"/>
      <c r="JFF206" s="7"/>
      <c r="JFG206" s="7"/>
      <c r="JFH206" s="7"/>
      <c r="JFI206" s="7"/>
      <c r="JFJ206" s="7"/>
      <c r="JFK206" s="7"/>
      <c r="JFL206" s="7"/>
      <c r="JFM206" s="7"/>
      <c r="JFN206" s="7"/>
      <c r="JFO206" s="7"/>
      <c r="JFP206" s="7"/>
      <c r="JFQ206" s="7"/>
      <c r="JFR206" s="7"/>
      <c r="JFS206" s="7"/>
      <c r="JFT206" s="7"/>
      <c r="JFU206" s="7"/>
      <c r="JFV206" s="7"/>
      <c r="JFW206" s="7"/>
      <c r="JFX206" s="7"/>
      <c r="JFY206" s="7"/>
      <c r="JFZ206" s="7"/>
      <c r="JGA206" s="7"/>
      <c r="JGB206" s="7"/>
      <c r="JGC206" s="7"/>
      <c r="JGD206" s="7"/>
      <c r="JGE206" s="7"/>
      <c r="JGF206" s="7"/>
      <c r="JGG206" s="7"/>
      <c r="JGH206" s="7"/>
      <c r="JGI206" s="7"/>
      <c r="JGJ206" s="7"/>
      <c r="JGK206" s="7"/>
      <c r="JGL206" s="7"/>
      <c r="JGM206" s="7"/>
      <c r="JGN206" s="7"/>
      <c r="JGO206" s="7"/>
      <c r="JGP206" s="7"/>
      <c r="JGQ206" s="7"/>
      <c r="JGR206" s="7"/>
      <c r="JGS206" s="7"/>
      <c r="JGT206" s="7"/>
      <c r="JGU206" s="7"/>
      <c r="JGV206" s="7"/>
      <c r="JGW206" s="7"/>
      <c r="JGX206" s="7"/>
      <c r="JGY206" s="7"/>
      <c r="JGZ206" s="7"/>
      <c r="JHA206" s="7"/>
      <c r="JHB206" s="7"/>
      <c r="JHC206" s="7"/>
      <c r="JHD206" s="7"/>
      <c r="JHE206" s="7"/>
      <c r="JHF206" s="7"/>
      <c r="JHG206" s="7"/>
      <c r="JHH206" s="7"/>
      <c r="JHI206" s="7"/>
      <c r="JHJ206" s="7"/>
      <c r="JHK206" s="7"/>
      <c r="JHL206" s="7"/>
      <c r="JHM206" s="7"/>
      <c r="JHN206" s="7"/>
      <c r="JHO206" s="7"/>
      <c r="JHP206" s="7"/>
      <c r="JHQ206" s="7"/>
      <c r="JHR206" s="7"/>
      <c r="JHS206" s="7"/>
      <c r="JHT206" s="7"/>
      <c r="JHU206" s="7"/>
      <c r="JHV206" s="7"/>
      <c r="JHW206" s="7"/>
      <c r="JHX206" s="7"/>
      <c r="JHY206" s="7"/>
      <c r="JHZ206" s="7"/>
      <c r="JIA206" s="7"/>
      <c r="JIB206" s="7"/>
      <c r="JIC206" s="7"/>
      <c r="JID206" s="7"/>
      <c r="JIE206" s="7"/>
      <c r="JIF206" s="7"/>
      <c r="JIG206" s="7"/>
      <c r="JIH206" s="7"/>
      <c r="JII206" s="7"/>
      <c r="JIJ206" s="7"/>
      <c r="JIK206" s="7"/>
      <c r="JIL206" s="7"/>
      <c r="JIM206" s="7"/>
      <c r="JIN206" s="7"/>
      <c r="JIO206" s="7"/>
      <c r="JIP206" s="7"/>
      <c r="JIQ206" s="7"/>
      <c r="JIR206" s="7"/>
      <c r="JIS206" s="7"/>
      <c r="JIT206" s="7"/>
      <c r="JIU206" s="7"/>
      <c r="JIV206" s="7"/>
      <c r="JIW206" s="7"/>
      <c r="JIX206" s="7"/>
      <c r="JIY206" s="7"/>
      <c r="JIZ206" s="7"/>
      <c r="JJA206" s="7"/>
      <c r="JJB206" s="7"/>
      <c r="JJC206" s="7"/>
      <c r="JJD206" s="7"/>
      <c r="JJE206" s="7"/>
      <c r="JJF206" s="7"/>
      <c r="JJG206" s="7"/>
      <c r="JJH206" s="7"/>
      <c r="JJI206" s="7"/>
      <c r="JJJ206" s="7"/>
      <c r="JJK206" s="7"/>
      <c r="JJL206" s="7"/>
      <c r="JJM206" s="7"/>
      <c r="JJN206" s="7"/>
      <c r="JJO206" s="7"/>
      <c r="JJP206" s="7"/>
      <c r="JJQ206" s="7"/>
      <c r="JJR206" s="7"/>
      <c r="JJS206" s="7"/>
      <c r="JJT206" s="7"/>
      <c r="JJU206" s="7"/>
      <c r="JJV206" s="7"/>
      <c r="JJW206" s="7"/>
      <c r="JJX206" s="7"/>
      <c r="JJY206" s="7"/>
      <c r="JJZ206" s="7"/>
      <c r="JKA206" s="7"/>
      <c r="JKB206" s="7"/>
      <c r="JKC206" s="7"/>
      <c r="JKD206" s="7"/>
      <c r="JKE206" s="7"/>
      <c r="JKF206" s="7"/>
      <c r="JKG206" s="7"/>
      <c r="JKH206" s="7"/>
      <c r="JKI206" s="7"/>
      <c r="JKJ206" s="7"/>
      <c r="JKK206" s="7"/>
      <c r="JKL206" s="7"/>
      <c r="JKM206" s="7"/>
      <c r="JKN206" s="7"/>
      <c r="JKO206" s="7"/>
      <c r="JKP206" s="7"/>
      <c r="JKQ206" s="7"/>
      <c r="JKR206" s="7"/>
      <c r="JKS206" s="7"/>
      <c r="JKT206" s="7"/>
      <c r="JKU206" s="7"/>
      <c r="JKV206" s="7"/>
      <c r="JKW206" s="7"/>
      <c r="JKX206" s="7"/>
      <c r="JKY206" s="7"/>
      <c r="JKZ206" s="7"/>
      <c r="JLA206" s="7"/>
      <c r="JLB206" s="7"/>
      <c r="JLC206" s="7"/>
      <c r="JLD206" s="7"/>
      <c r="JLE206" s="7"/>
      <c r="JLF206" s="7"/>
      <c r="JLG206" s="7"/>
      <c r="JLH206" s="7"/>
      <c r="JLI206" s="7"/>
      <c r="JLJ206" s="7"/>
      <c r="JLK206" s="7"/>
      <c r="JLL206" s="7"/>
      <c r="JLM206" s="7"/>
      <c r="JLN206" s="7"/>
      <c r="JLO206" s="7"/>
      <c r="JLP206" s="7"/>
      <c r="JLQ206" s="7"/>
      <c r="JLR206" s="7"/>
      <c r="JLS206" s="7"/>
      <c r="JLT206" s="7"/>
      <c r="JLU206" s="7"/>
      <c r="JLV206" s="7"/>
      <c r="JLW206" s="7"/>
      <c r="JLX206" s="7"/>
      <c r="JLY206" s="7"/>
      <c r="JLZ206" s="7"/>
      <c r="JMA206" s="7"/>
      <c r="JMB206" s="7"/>
      <c r="JMC206" s="7"/>
      <c r="JMD206" s="7"/>
      <c r="JME206" s="7"/>
      <c r="JMF206" s="7"/>
      <c r="JMG206" s="7"/>
      <c r="JMH206" s="7"/>
      <c r="JMI206" s="7"/>
      <c r="JMJ206" s="7"/>
      <c r="JMK206" s="7"/>
      <c r="JML206" s="7"/>
      <c r="JMM206" s="7"/>
      <c r="JMN206" s="7"/>
      <c r="JMO206" s="7"/>
      <c r="JMP206" s="7"/>
      <c r="JMQ206" s="7"/>
      <c r="JMR206" s="7"/>
      <c r="JMS206" s="7"/>
      <c r="JMT206" s="7"/>
      <c r="JMU206" s="7"/>
      <c r="JMV206" s="7"/>
      <c r="JMW206" s="7"/>
      <c r="JMX206" s="7"/>
      <c r="JMY206" s="7"/>
      <c r="JMZ206" s="7"/>
      <c r="JNA206" s="7"/>
      <c r="JNB206" s="7"/>
      <c r="JNC206" s="7"/>
      <c r="JND206" s="7"/>
      <c r="JNE206" s="7"/>
      <c r="JNF206" s="7"/>
      <c r="JNG206" s="7"/>
      <c r="JNH206" s="7"/>
      <c r="JNI206" s="7"/>
      <c r="JNJ206" s="7"/>
      <c r="JNK206" s="7"/>
      <c r="JNL206" s="7"/>
      <c r="JNM206" s="7"/>
      <c r="JNN206" s="7"/>
      <c r="JNO206" s="7"/>
      <c r="JNP206" s="7"/>
      <c r="JNQ206" s="7"/>
      <c r="JNR206" s="7"/>
      <c r="JNS206" s="7"/>
      <c r="JNT206" s="7"/>
      <c r="JNU206" s="7"/>
      <c r="JNV206" s="7"/>
      <c r="JNW206" s="7"/>
      <c r="JNX206" s="7"/>
      <c r="JNY206" s="7"/>
      <c r="JNZ206" s="7"/>
      <c r="JOA206" s="7"/>
      <c r="JOB206" s="7"/>
      <c r="JOC206" s="7"/>
      <c r="JOD206" s="7"/>
      <c r="JOE206" s="7"/>
      <c r="JOF206" s="7"/>
      <c r="JOG206" s="7"/>
      <c r="JOH206" s="7"/>
      <c r="JOI206" s="7"/>
      <c r="JOJ206" s="7"/>
      <c r="JOK206" s="7"/>
      <c r="JOL206" s="7"/>
      <c r="JOM206" s="7"/>
      <c r="JON206" s="7"/>
      <c r="JOO206" s="7"/>
      <c r="JOP206" s="7"/>
      <c r="JOQ206" s="7"/>
      <c r="JOR206" s="7"/>
      <c r="JOS206" s="7"/>
      <c r="JOT206" s="7"/>
      <c r="JOU206" s="7"/>
      <c r="JOV206" s="7"/>
      <c r="JOW206" s="7"/>
      <c r="JOX206" s="7"/>
      <c r="JOY206" s="7"/>
      <c r="JOZ206" s="7"/>
      <c r="JPA206" s="7"/>
      <c r="JPB206" s="7"/>
      <c r="JPC206" s="7"/>
      <c r="JPD206" s="7"/>
      <c r="JPE206" s="7"/>
      <c r="JPF206" s="7"/>
      <c r="JPG206" s="7"/>
      <c r="JPH206" s="7"/>
      <c r="JPI206" s="7"/>
      <c r="JPJ206" s="7"/>
      <c r="JPK206" s="7"/>
      <c r="JPL206" s="7"/>
      <c r="JPM206" s="7"/>
      <c r="JPN206" s="7"/>
      <c r="JPO206" s="7"/>
      <c r="JPP206" s="7"/>
      <c r="JPQ206" s="7"/>
      <c r="JPR206" s="7"/>
      <c r="JPS206" s="7"/>
      <c r="JPT206" s="7"/>
      <c r="JPU206" s="7"/>
      <c r="JPV206" s="7"/>
      <c r="JPW206" s="7"/>
      <c r="JPX206" s="7"/>
      <c r="JPY206" s="7"/>
      <c r="JPZ206" s="7"/>
      <c r="JQA206" s="7"/>
      <c r="JQB206" s="7"/>
      <c r="JQC206" s="7"/>
      <c r="JQD206" s="7"/>
      <c r="JQE206" s="7"/>
      <c r="JQF206" s="7"/>
      <c r="JQG206" s="7"/>
      <c r="JQH206" s="7"/>
      <c r="JQI206" s="7"/>
      <c r="JQJ206" s="7"/>
      <c r="JQK206" s="7"/>
      <c r="JQL206" s="7"/>
      <c r="JQM206" s="7"/>
      <c r="JQN206" s="7"/>
      <c r="JQO206" s="7"/>
      <c r="JQP206" s="7"/>
      <c r="JQQ206" s="7"/>
      <c r="JQR206" s="7"/>
      <c r="JQS206" s="7"/>
      <c r="JQT206" s="7"/>
      <c r="JQU206" s="7"/>
      <c r="JQV206" s="7"/>
      <c r="JQW206" s="7"/>
      <c r="JQX206" s="7"/>
      <c r="JQY206" s="7"/>
      <c r="JQZ206" s="7"/>
      <c r="JRA206" s="7"/>
      <c r="JRB206" s="7"/>
      <c r="JRC206" s="7"/>
      <c r="JRD206" s="7"/>
      <c r="JRE206" s="7"/>
      <c r="JRF206" s="7"/>
      <c r="JRG206" s="7"/>
      <c r="JRH206" s="7"/>
      <c r="JRI206" s="7"/>
      <c r="JRJ206" s="7"/>
      <c r="JRK206" s="7"/>
      <c r="JRL206" s="7"/>
      <c r="JRM206" s="7"/>
      <c r="JRN206" s="7"/>
      <c r="JRO206" s="7"/>
      <c r="JRP206" s="7"/>
      <c r="JRQ206" s="7"/>
      <c r="JRR206" s="7"/>
      <c r="JRS206" s="7"/>
      <c r="JRT206" s="7"/>
      <c r="JRU206" s="7"/>
      <c r="JRV206" s="7"/>
      <c r="JRW206" s="7"/>
      <c r="JRX206" s="7"/>
      <c r="JRY206" s="7"/>
      <c r="JRZ206" s="7"/>
      <c r="JSA206" s="7"/>
      <c r="JSB206" s="7"/>
      <c r="JSC206" s="7"/>
      <c r="JSD206" s="7"/>
      <c r="JSE206" s="7"/>
      <c r="JSF206" s="7"/>
      <c r="JSG206" s="7"/>
      <c r="JSH206" s="7"/>
      <c r="JSI206" s="7"/>
      <c r="JSJ206" s="7"/>
      <c r="JSK206" s="7"/>
      <c r="JSL206" s="7"/>
      <c r="JSM206" s="7"/>
      <c r="JSN206" s="7"/>
      <c r="JSO206" s="7"/>
      <c r="JSP206" s="7"/>
      <c r="JSQ206" s="7"/>
      <c r="JSR206" s="7"/>
      <c r="JSS206" s="7"/>
      <c r="JST206" s="7"/>
      <c r="JSU206" s="7"/>
      <c r="JSV206" s="7"/>
      <c r="JSW206" s="7"/>
      <c r="JSX206" s="7"/>
      <c r="JSY206" s="7"/>
      <c r="JSZ206" s="7"/>
      <c r="JTA206" s="7"/>
      <c r="JTB206" s="7"/>
      <c r="JTC206" s="7"/>
      <c r="JTD206" s="7"/>
      <c r="JTE206" s="7"/>
      <c r="JTF206" s="7"/>
      <c r="JTG206" s="7"/>
      <c r="JTH206" s="7"/>
      <c r="JTI206" s="7"/>
      <c r="JTJ206" s="7"/>
      <c r="JTK206" s="7"/>
      <c r="JTL206" s="7"/>
      <c r="JTM206" s="7"/>
      <c r="JTN206" s="7"/>
      <c r="JTO206" s="7"/>
      <c r="JTP206" s="7"/>
      <c r="JTQ206" s="7"/>
      <c r="JTR206" s="7"/>
      <c r="JTS206" s="7"/>
      <c r="JTT206" s="7"/>
      <c r="JTU206" s="7"/>
      <c r="JTV206" s="7"/>
      <c r="JTW206" s="7"/>
      <c r="JTX206" s="7"/>
      <c r="JTY206" s="7"/>
      <c r="JTZ206" s="7"/>
      <c r="JUA206" s="7"/>
      <c r="JUB206" s="7"/>
      <c r="JUC206" s="7"/>
      <c r="JUD206" s="7"/>
      <c r="JUE206" s="7"/>
      <c r="JUF206" s="7"/>
      <c r="JUG206" s="7"/>
      <c r="JUH206" s="7"/>
      <c r="JUI206" s="7"/>
      <c r="JUJ206" s="7"/>
      <c r="JUK206" s="7"/>
      <c r="JUL206" s="7"/>
      <c r="JUM206" s="7"/>
      <c r="JUN206" s="7"/>
      <c r="JUO206" s="7"/>
      <c r="JUP206" s="7"/>
      <c r="JUQ206" s="7"/>
      <c r="JUR206" s="7"/>
      <c r="JUS206" s="7"/>
      <c r="JUT206" s="7"/>
      <c r="JUU206" s="7"/>
      <c r="JUV206" s="7"/>
      <c r="JUW206" s="7"/>
      <c r="JUX206" s="7"/>
      <c r="JUY206" s="7"/>
      <c r="JUZ206" s="7"/>
      <c r="JVA206" s="7"/>
      <c r="JVB206" s="7"/>
      <c r="JVC206" s="7"/>
      <c r="JVD206" s="7"/>
      <c r="JVE206" s="7"/>
      <c r="JVF206" s="7"/>
      <c r="JVG206" s="7"/>
      <c r="JVH206" s="7"/>
      <c r="JVI206" s="7"/>
      <c r="JVJ206" s="7"/>
      <c r="JVK206" s="7"/>
      <c r="JVL206" s="7"/>
      <c r="JVM206" s="7"/>
      <c r="JVN206" s="7"/>
      <c r="JVO206" s="7"/>
      <c r="JVP206" s="7"/>
      <c r="JVQ206" s="7"/>
      <c r="JVR206" s="7"/>
      <c r="JVS206" s="7"/>
      <c r="JVT206" s="7"/>
      <c r="JVU206" s="7"/>
      <c r="JVV206" s="7"/>
      <c r="JVW206" s="7"/>
      <c r="JVX206" s="7"/>
      <c r="JVY206" s="7"/>
      <c r="JVZ206" s="7"/>
      <c r="JWA206" s="7"/>
      <c r="JWB206" s="7"/>
      <c r="JWC206" s="7"/>
      <c r="JWD206" s="7"/>
      <c r="JWE206" s="7"/>
      <c r="JWF206" s="7"/>
      <c r="JWG206" s="7"/>
      <c r="JWH206" s="7"/>
      <c r="JWI206" s="7"/>
      <c r="JWJ206" s="7"/>
      <c r="JWK206" s="7"/>
      <c r="JWL206" s="7"/>
      <c r="JWM206" s="7"/>
      <c r="JWN206" s="7"/>
      <c r="JWO206" s="7"/>
      <c r="JWP206" s="7"/>
      <c r="JWQ206" s="7"/>
      <c r="JWR206" s="7"/>
      <c r="JWS206" s="7"/>
      <c r="JWT206" s="7"/>
      <c r="JWU206" s="7"/>
      <c r="JWV206" s="7"/>
      <c r="JWW206" s="7"/>
      <c r="JWX206" s="7"/>
      <c r="JWY206" s="7"/>
      <c r="JWZ206" s="7"/>
      <c r="JXA206" s="7"/>
      <c r="JXB206" s="7"/>
      <c r="JXC206" s="7"/>
      <c r="JXD206" s="7"/>
      <c r="JXE206" s="7"/>
      <c r="JXF206" s="7"/>
      <c r="JXG206" s="7"/>
      <c r="JXH206" s="7"/>
      <c r="JXI206" s="7"/>
      <c r="JXJ206" s="7"/>
      <c r="JXK206" s="7"/>
      <c r="JXL206" s="7"/>
      <c r="JXM206" s="7"/>
      <c r="JXN206" s="7"/>
      <c r="JXO206" s="7"/>
      <c r="JXP206" s="7"/>
      <c r="JXQ206" s="7"/>
      <c r="JXR206" s="7"/>
      <c r="JXS206" s="7"/>
      <c r="JXT206" s="7"/>
      <c r="JXU206" s="7"/>
      <c r="JXV206" s="7"/>
      <c r="JXW206" s="7"/>
      <c r="JXX206" s="7"/>
      <c r="JXY206" s="7"/>
      <c r="JXZ206" s="7"/>
      <c r="JYA206" s="7"/>
      <c r="JYB206" s="7"/>
      <c r="JYC206" s="7"/>
      <c r="JYD206" s="7"/>
      <c r="JYE206" s="7"/>
      <c r="JYF206" s="7"/>
      <c r="JYG206" s="7"/>
      <c r="JYH206" s="7"/>
      <c r="JYI206" s="7"/>
      <c r="JYJ206" s="7"/>
      <c r="JYK206" s="7"/>
      <c r="JYL206" s="7"/>
      <c r="JYM206" s="7"/>
      <c r="JYN206" s="7"/>
      <c r="JYO206" s="7"/>
      <c r="JYP206" s="7"/>
      <c r="JYQ206" s="7"/>
      <c r="JYR206" s="7"/>
      <c r="JYS206" s="7"/>
      <c r="JYT206" s="7"/>
      <c r="JYU206" s="7"/>
      <c r="JYV206" s="7"/>
      <c r="JYW206" s="7"/>
      <c r="JYX206" s="7"/>
      <c r="JYY206" s="7"/>
      <c r="JYZ206" s="7"/>
      <c r="JZA206" s="7"/>
      <c r="JZB206" s="7"/>
      <c r="JZC206" s="7"/>
      <c r="JZD206" s="7"/>
      <c r="JZE206" s="7"/>
      <c r="JZF206" s="7"/>
      <c r="JZG206" s="7"/>
      <c r="JZH206" s="7"/>
      <c r="JZI206" s="7"/>
      <c r="JZJ206" s="7"/>
      <c r="JZK206" s="7"/>
      <c r="JZL206" s="7"/>
      <c r="JZM206" s="7"/>
      <c r="JZN206" s="7"/>
      <c r="JZO206" s="7"/>
      <c r="JZP206" s="7"/>
      <c r="JZQ206" s="7"/>
      <c r="JZR206" s="7"/>
      <c r="JZS206" s="7"/>
      <c r="JZT206" s="7"/>
      <c r="JZU206" s="7"/>
      <c r="JZV206" s="7"/>
      <c r="JZW206" s="7"/>
      <c r="JZX206" s="7"/>
      <c r="JZY206" s="7"/>
      <c r="JZZ206" s="7"/>
      <c r="KAA206" s="7"/>
      <c r="KAB206" s="7"/>
      <c r="KAC206" s="7"/>
      <c r="KAD206" s="7"/>
      <c r="KAE206" s="7"/>
      <c r="KAF206" s="7"/>
      <c r="KAG206" s="7"/>
      <c r="KAH206" s="7"/>
      <c r="KAI206" s="7"/>
      <c r="KAJ206" s="7"/>
      <c r="KAK206" s="7"/>
      <c r="KAL206" s="7"/>
      <c r="KAM206" s="7"/>
      <c r="KAN206" s="7"/>
      <c r="KAO206" s="7"/>
      <c r="KAP206" s="7"/>
      <c r="KAQ206" s="7"/>
      <c r="KAR206" s="7"/>
      <c r="KAS206" s="7"/>
      <c r="KAT206" s="7"/>
      <c r="KAU206" s="7"/>
      <c r="KAV206" s="7"/>
      <c r="KAW206" s="7"/>
      <c r="KAX206" s="7"/>
      <c r="KAY206" s="7"/>
      <c r="KAZ206" s="7"/>
      <c r="KBA206" s="7"/>
      <c r="KBB206" s="7"/>
      <c r="KBC206" s="7"/>
      <c r="KBD206" s="7"/>
      <c r="KBE206" s="7"/>
      <c r="KBF206" s="7"/>
      <c r="KBG206" s="7"/>
      <c r="KBH206" s="7"/>
      <c r="KBI206" s="7"/>
      <c r="KBJ206" s="7"/>
      <c r="KBK206" s="7"/>
      <c r="KBL206" s="7"/>
      <c r="KBM206" s="7"/>
      <c r="KBN206" s="7"/>
      <c r="KBO206" s="7"/>
      <c r="KBP206" s="7"/>
      <c r="KBQ206" s="7"/>
      <c r="KBR206" s="7"/>
      <c r="KBS206" s="7"/>
      <c r="KBT206" s="7"/>
      <c r="KBU206" s="7"/>
      <c r="KBV206" s="7"/>
      <c r="KBW206" s="7"/>
      <c r="KBX206" s="7"/>
      <c r="KBY206" s="7"/>
      <c r="KBZ206" s="7"/>
      <c r="KCA206" s="7"/>
      <c r="KCB206" s="7"/>
      <c r="KCC206" s="7"/>
      <c r="KCD206" s="7"/>
      <c r="KCE206" s="7"/>
      <c r="KCF206" s="7"/>
      <c r="KCG206" s="7"/>
      <c r="KCH206" s="7"/>
      <c r="KCI206" s="7"/>
      <c r="KCJ206" s="7"/>
      <c r="KCK206" s="7"/>
      <c r="KCL206" s="7"/>
      <c r="KCM206" s="7"/>
      <c r="KCN206" s="7"/>
      <c r="KCO206" s="7"/>
      <c r="KCP206" s="7"/>
      <c r="KCQ206" s="7"/>
      <c r="KCR206" s="7"/>
      <c r="KCS206" s="7"/>
      <c r="KCT206" s="7"/>
      <c r="KCU206" s="7"/>
      <c r="KCV206" s="7"/>
      <c r="KCW206" s="7"/>
      <c r="KCX206" s="7"/>
      <c r="KCY206" s="7"/>
      <c r="KCZ206" s="7"/>
      <c r="KDA206" s="7"/>
      <c r="KDB206" s="7"/>
      <c r="KDC206" s="7"/>
      <c r="KDD206" s="7"/>
      <c r="KDE206" s="7"/>
      <c r="KDF206" s="7"/>
      <c r="KDG206" s="7"/>
      <c r="KDH206" s="7"/>
      <c r="KDI206" s="7"/>
      <c r="KDJ206" s="7"/>
      <c r="KDK206" s="7"/>
      <c r="KDL206" s="7"/>
      <c r="KDM206" s="7"/>
      <c r="KDN206" s="7"/>
      <c r="KDO206" s="7"/>
      <c r="KDP206" s="7"/>
      <c r="KDQ206" s="7"/>
      <c r="KDR206" s="7"/>
      <c r="KDS206" s="7"/>
      <c r="KDT206" s="7"/>
      <c r="KDU206" s="7"/>
      <c r="KDV206" s="7"/>
      <c r="KDW206" s="7"/>
      <c r="KDX206" s="7"/>
      <c r="KDY206" s="7"/>
      <c r="KDZ206" s="7"/>
      <c r="KEA206" s="7"/>
      <c r="KEB206" s="7"/>
      <c r="KEC206" s="7"/>
      <c r="KED206" s="7"/>
      <c r="KEE206" s="7"/>
      <c r="KEF206" s="7"/>
      <c r="KEG206" s="7"/>
      <c r="KEH206" s="7"/>
      <c r="KEI206" s="7"/>
      <c r="KEJ206" s="7"/>
      <c r="KEK206" s="7"/>
      <c r="KEL206" s="7"/>
      <c r="KEM206" s="7"/>
      <c r="KEN206" s="7"/>
      <c r="KEO206" s="7"/>
      <c r="KEP206" s="7"/>
      <c r="KEQ206" s="7"/>
      <c r="KER206" s="7"/>
      <c r="KES206" s="7"/>
      <c r="KET206" s="7"/>
      <c r="KEU206" s="7"/>
      <c r="KEV206" s="7"/>
      <c r="KEW206" s="7"/>
      <c r="KEX206" s="7"/>
      <c r="KEY206" s="7"/>
      <c r="KEZ206" s="7"/>
      <c r="KFA206" s="7"/>
      <c r="KFB206" s="7"/>
      <c r="KFC206" s="7"/>
      <c r="KFD206" s="7"/>
      <c r="KFE206" s="7"/>
      <c r="KFF206" s="7"/>
      <c r="KFG206" s="7"/>
      <c r="KFH206" s="7"/>
      <c r="KFI206" s="7"/>
      <c r="KFJ206" s="7"/>
      <c r="KFK206" s="7"/>
      <c r="KFL206" s="7"/>
      <c r="KFM206" s="7"/>
      <c r="KFN206" s="7"/>
      <c r="KFO206" s="7"/>
      <c r="KFP206" s="7"/>
      <c r="KFQ206" s="7"/>
      <c r="KFR206" s="7"/>
      <c r="KFS206" s="7"/>
      <c r="KFT206" s="7"/>
      <c r="KFU206" s="7"/>
      <c r="KFV206" s="7"/>
      <c r="KFW206" s="7"/>
      <c r="KFX206" s="7"/>
      <c r="KFY206" s="7"/>
      <c r="KFZ206" s="7"/>
      <c r="KGA206" s="7"/>
      <c r="KGB206" s="7"/>
      <c r="KGC206" s="7"/>
      <c r="KGD206" s="7"/>
      <c r="KGE206" s="7"/>
      <c r="KGF206" s="7"/>
      <c r="KGG206" s="7"/>
      <c r="KGH206" s="7"/>
      <c r="KGI206" s="7"/>
      <c r="KGJ206" s="7"/>
      <c r="KGK206" s="7"/>
      <c r="KGL206" s="7"/>
      <c r="KGM206" s="7"/>
      <c r="KGN206" s="7"/>
      <c r="KGO206" s="7"/>
      <c r="KGP206" s="7"/>
      <c r="KGQ206" s="7"/>
      <c r="KGR206" s="7"/>
      <c r="KGS206" s="7"/>
      <c r="KGT206" s="7"/>
      <c r="KGU206" s="7"/>
      <c r="KGV206" s="7"/>
      <c r="KGW206" s="7"/>
      <c r="KGX206" s="7"/>
      <c r="KGY206" s="7"/>
      <c r="KGZ206" s="7"/>
      <c r="KHA206" s="7"/>
      <c r="KHB206" s="7"/>
      <c r="KHC206" s="7"/>
      <c r="KHD206" s="7"/>
      <c r="KHE206" s="7"/>
      <c r="KHF206" s="7"/>
      <c r="KHG206" s="7"/>
      <c r="KHH206" s="7"/>
      <c r="KHI206" s="7"/>
      <c r="KHJ206" s="7"/>
      <c r="KHK206" s="7"/>
      <c r="KHL206" s="7"/>
      <c r="KHM206" s="7"/>
      <c r="KHN206" s="7"/>
      <c r="KHO206" s="7"/>
      <c r="KHP206" s="7"/>
      <c r="KHQ206" s="7"/>
      <c r="KHR206" s="7"/>
      <c r="KHS206" s="7"/>
      <c r="KHT206" s="7"/>
      <c r="KHU206" s="7"/>
      <c r="KHV206" s="7"/>
      <c r="KHW206" s="7"/>
      <c r="KHX206" s="7"/>
      <c r="KHY206" s="7"/>
      <c r="KHZ206" s="7"/>
      <c r="KIA206" s="7"/>
      <c r="KIB206" s="7"/>
      <c r="KIC206" s="7"/>
      <c r="KID206" s="7"/>
      <c r="KIE206" s="7"/>
      <c r="KIF206" s="7"/>
      <c r="KIG206" s="7"/>
      <c r="KIH206" s="7"/>
      <c r="KII206" s="7"/>
      <c r="KIJ206" s="7"/>
      <c r="KIK206" s="7"/>
      <c r="KIL206" s="7"/>
      <c r="KIM206" s="7"/>
      <c r="KIN206" s="7"/>
      <c r="KIO206" s="7"/>
      <c r="KIP206" s="7"/>
      <c r="KIQ206" s="7"/>
      <c r="KIR206" s="7"/>
      <c r="KIS206" s="7"/>
      <c r="KIT206" s="7"/>
      <c r="KIU206" s="7"/>
      <c r="KIV206" s="7"/>
      <c r="KIW206" s="7"/>
      <c r="KIX206" s="7"/>
      <c r="KIY206" s="7"/>
      <c r="KIZ206" s="7"/>
      <c r="KJA206" s="7"/>
      <c r="KJB206" s="7"/>
      <c r="KJC206" s="7"/>
      <c r="KJD206" s="7"/>
      <c r="KJE206" s="7"/>
      <c r="KJF206" s="7"/>
      <c r="KJG206" s="7"/>
      <c r="KJH206" s="7"/>
      <c r="KJI206" s="7"/>
      <c r="KJJ206" s="7"/>
      <c r="KJK206" s="7"/>
      <c r="KJL206" s="7"/>
      <c r="KJM206" s="7"/>
      <c r="KJN206" s="7"/>
      <c r="KJO206" s="7"/>
      <c r="KJP206" s="7"/>
      <c r="KJQ206" s="7"/>
      <c r="KJR206" s="7"/>
      <c r="KJS206" s="7"/>
      <c r="KJT206" s="7"/>
      <c r="KJU206" s="7"/>
      <c r="KJV206" s="7"/>
      <c r="KJW206" s="7"/>
      <c r="KJX206" s="7"/>
      <c r="KJY206" s="7"/>
      <c r="KJZ206" s="7"/>
      <c r="KKA206" s="7"/>
      <c r="KKB206" s="7"/>
      <c r="KKC206" s="7"/>
      <c r="KKD206" s="7"/>
      <c r="KKE206" s="7"/>
      <c r="KKF206" s="7"/>
      <c r="KKG206" s="7"/>
      <c r="KKH206" s="7"/>
      <c r="KKI206" s="7"/>
      <c r="KKJ206" s="7"/>
      <c r="KKK206" s="7"/>
      <c r="KKL206" s="7"/>
      <c r="KKM206" s="7"/>
      <c r="KKN206" s="7"/>
      <c r="KKO206" s="7"/>
      <c r="KKP206" s="7"/>
      <c r="KKQ206" s="7"/>
      <c r="KKR206" s="7"/>
      <c r="KKS206" s="7"/>
      <c r="KKT206" s="7"/>
      <c r="KKU206" s="7"/>
      <c r="KKV206" s="7"/>
      <c r="KKW206" s="7"/>
      <c r="KKX206" s="7"/>
      <c r="KKY206" s="7"/>
      <c r="KKZ206" s="7"/>
      <c r="KLA206" s="7"/>
      <c r="KLB206" s="7"/>
      <c r="KLC206" s="7"/>
      <c r="KLD206" s="7"/>
      <c r="KLE206" s="7"/>
      <c r="KLF206" s="7"/>
      <c r="KLG206" s="7"/>
      <c r="KLH206" s="7"/>
      <c r="KLI206" s="7"/>
      <c r="KLJ206" s="7"/>
      <c r="KLK206" s="7"/>
      <c r="KLL206" s="7"/>
      <c r="KLM206" s="7"/>
      <c r="KLN206" s="7"/>
      <c r="KLO206" s="7"/>
      <c r="KLP206" s="7"/>
      <c r="KLQ206" s="7"/>
      <c r="KLR206" s="7"/>
      <c r="KLS206" s="7"/>
      <c r="KLT206" s="7"/>
      <c r="KLU206" s="7"/>
      <c r="KLV206" s="7"/>
      <c r="KLW206" s="7"/>
      <c r="KLX206" s="7"/>
      <c r="KLY206" s="7"/>
      <c r="KLZ206" s="7"/>
      <c r="KMA206" s="7"/>
      <c r="KMB206" s="7"/>
      <c r="KMC206" s="7"/>
      <c r="KMD206" s="7"/>
      <c r="KME206" s="7"/>
      <c r="KMF206" s="7"/>
      <c r="KMG206" s="7"/>
      <c r="KMH206" s="7"/>
      <c r="KMI206" s="7"/>
      <c r="KMJ206" s="7"/>
      <c r="KMK206" s="7"/>
      <c r="KML206" s="7"/>
      <c r="KMM206" s="7"/>
      <c r="KMN206" s="7"/>
      <c r="KMO206" s="7"/>
      <c r="KMP206" s="7"/>
      <c r="KMQ206" s="7"/>
      <c r="KMR206" s="7"/>
      <c r="KMS206" s="7"/>
      <c r="KMT206" s="7"/>
      <c r="KMU206" s="7"/>
      <c r="KMV206" s="7"/>
      <c r="KMW206" s="7"/>
      <c r="KMX206" s="7"/>
      <c r="KMY206" s="7"/>
      <c r="KMZ206" s="7"/>
      <c r="KNA206" s="7"/>
      <c r="KNB206" s="7"/>
      <c r="KNC206" s="7"/>
      <c r="KND206" s="7"/>
      <c r="KNE206" s="7"/>
      <c r="KNF206" s="7"/>
      <c r="KNG206" s="7"/>
      <c r="KNH206" s="7"/>
      <c r="KNI206" s="7"/>
      <c r="KNJ206" s="7"/>
      <c r="KNK206" s="7"/>
      <c r="KNL206" s="7"/>
      <c r="KNM206" s="7"/>
      <c r="KNN206" s="7"/>
      <c r="KNO206" s="7"/>
      <c r="KNP206" s="7"/>
      <c r="KNQ206" s="7"/>
      <c r="KNR206" s="7"/>
      <c r="KNS206" s="7"/>
      <c r="KNT206" s="7"/>
      <c r="KNU206" s="7"/>
      <c r="KNV206" s="7"/>
      <c r="KNW206" s="7"/>
      <c r="KNX206" s="7"/>
      <c r="KNY206" s="7"/>
      <c r="KNZ206" s="7"/>
      <c r="KOA206" s="7"/>
      <c r="KOB206" s="7"/>
      <c r="KOC206" s="7"/>
      <c r="KOD206" s="7"/>
      <c r="KOE206" s="7"/>
      <c r="KOF206" s="7"/>
      <c r="KOG206" s="7"/>
      <c r="KOH206" s="7"/>
      <c r="KOI206" s="7"/>
      <c r="KOJ206" s="7"/>
      <c r="KOK206" s="7"/>
      <c r="KOL206" s="7"/>
      <c r="KOM206" s="7"/>
      <c r="KON206" s="7"/>
      <c r="KOO206" s="7"/>
      <c r="KOP206" s="7"/>
      <c r="KOQ206" s="7"/>
      <c r="KOR206" s="7"/>
      <c r="KOS206" s="7"/>
      <c r="KOT206" s="7"/>
      <c r="KOU206" s="7"/>
      <c r="KOV206" s="7"/>
      <c r="KOW206" s="7"/>
      <c r="KOX206" s="7"/>
      <c r="KOY206" s="7"/>
      <c r="KOZ206" s="7"/>
      <c r="KPA206" s="7"/>
      <c r="KPB206" s="7"/>
      <c r="KPC206" s="7"/>
      <c r="KPD206" s="7"/>
      <c r="KPE206" s="7"/>
      <c r="KPF206" s="7"/>
      <c r="KPG206" s="7"/>
      <c r="KPH206" s="7"/>
      <c r="KPI206" s="7"/>
      <c r="KPJ206" s="7"/>
      <c r="KPK206" s="7"/>
      <c r="KPL206" s="7"/>
      <c r="KPM206" s="7"/>
      <c r="KPN206" s="7"/>
      <c r="KPO206" s="7"/>
      <c r="KPP206" s="7"/>
      <c r="KPQ206" s="7"/>
      <c r="KPR206" s="7"/>
      <c r="KPS206" s="7"/>
      <c r="KPT206" s="7"/>
      <c r="KPU206" s="7"/>
      <c r="KPV206" s="7"/>
      <c r="KPW206" s="7"/>
      <c r="KPX206" s="7"/>
      <c r="KPY206" s="7"/>
      <c r="KPZ206" s="7"/>
      <c r="KQA206" s="7"/>
      <c r="KQB206" s="7"/>
      <c r="KQC206" s="7"/>
      <c r="KQD206" s="7"/>
      <c r="KQE206" s="7"/>
      <c r="KQF206" s="7"/>
      <c r="KQG206" s="7"/>
      <c r="KQH206" s="7"/>
      <c r="KQI206" s="7"/>
      <c r="KQJ206" s="7"/>
      <c r="KQK206" s="7"/>
      <c r="KQL206" s="7"/>
      <c r="KQM206" s="7"/>
      <c r="KQN206" s="7"/>
      <c r="KQO206" s="7"/>
      <c r="KQP206" s="7"/>
      <c r="KQQ206" s="7"/>
      <c r="KQR206" s="7"/>
      <c r="KQS206" s="7"/>
      <c r="KQT206" s="7"/>
      <c r="KQU206" s="7"/>
      <c r="KQV206" s="7"/>
      <c r="KQW206" s="7"/>
      <c r="KQX206" s="7"/>
      <c r="KQY206" s="7"/>
      <c r="KQZ206" s="7"/>
      <c r="KRA206" s="7"/>
      <c r="KRB206" s="7"/>
      <c r="KRC206" s="7"/>
      <c r="KRD206" s="7"/>
      <c r="KRE206" s="7"/>
      <c r="KRF206" s="7"/>
      <c r="KRG206" s="7"/>
      <c r="KRH206" s="7"/>
      <c r="KRI206" s="7"/>
      <c r="KRJ206" s="7"/>
      <c r="KRK206" s="7"/>
      <c r="KRL206" s="7"/>
      <c r="KRM206" s="7"/>
      <c r="KRN206" s="7"/>
      <c r="KRO206" s="7"/>
      <c r="KRP206" s="7"/>
      <c r="KRQ206" s="7"/>
      <c r="KRR206" s="7"/>
      <c r="KRS206" s="7"/>
      <c r="KRT206" s="7"/>
      <c r="KRU206" s="7"/>
      <c r="KRV206" s="7"/>
      <c r="KRW206" s="7"/>
      <c r="KRX206" s="7"/>
      <c r="KRY206" s="7"/>
      <c r="KRZ206" s="7"/>
      <c r="KSA206" s="7"/>
      <c r="KSB206" s="7"/>
      <c r="KSC206" s="7"/>
      <c r="KSD206" s="7"/>
      <c r="KSE206" s="7"/>
      <c r="KSF206" s="7"/>
      <c r="KSG206" s="7"/>
      <c r="KSH206" s="7"/>
      <c r="KSI206" s="7"/>
      <c r="KSJ206" s="7"/>
      <c r="KSK206" s="7"/>
      <c r="KSL206" s="7"/>
      <c r="KSM206" s="7"/>
      <c r="KSN206" s="7"/>
      <c r="KSO206" s="7"/>
      <c r="KSP206" s="7"/>
      <c r="KSQ206" s="7"/>
      <c r="KSR206" s="7"/>
      <c r="KSS206" s="7"/>
      <c r="KST206" s="7"/>
      <c r="KSU206" s="7"/>
      <c r="KSV206" s="7"/>
      <c r="KSW206" s="7"/>
      <c r="KSX206" s="7"/>
      <c r="KSY206" s="7"/>
      <c r="KSZ206" s="7"/>
      <c r="KTA206" s="7"/>
      <c r="KTB206" s="7"/>
      <c r="KTC206" s="7"/>
      <c r="KTD206" s="7"/>
      <c r="KTE206" s="7"/>
      <c r="KTF206" s="7"/>
      <c r="KTG206" s="7"/>
      <c r="KTH206" s="7"/>
      <c r="KTI206" s="7"/>
      <c r="KTJ206" s="7"/>
      <c r="KTK206" s="7"/>
      <c r="KTL206" s="7"/>
      <c r="KTM206" s="7"/>
      <c r="KTN206" s="7"/>
      <c r="KTO206" s="7"/>
      <c r="KTP206" s="7"/>
      <c r="KTQ206" s="7"/>
      <c r="KTR206" s="7"/>
      <c r="KTS206" s="7"/>
      <c r="KTT206" s="7"/>
      <c r="KTU206" s="7"/>
      <c r="KTV206" s="7"/>
      <c r="KTW206" s="7"/>
      <c r="KTX206" s="7"/>
      <c r="KTY206" s="7"/>
      <c r="KTZ206" s="7"/>
      <c r="KUA206" s="7"/>
      <c r="KUB206" s="7"/>
      <c r="KUC206" s="7"/>
      <c r="KUD206" s="7"/>
      <c r="KUE206" s="7"/>
      <c r="KUF206" s="7"/>
      <c r="KUG206" s="7"/>
      <c r="KUH206" s="7"/>
      <c r="KUI206" s="7"/>
      <c r="KUJ206" s="7"/>
      <c r="KUK206" s="7"/>
      <c r="KUL206" s="7"/>
      <c r="KUM206" s="7"/>
      <c r="KUN206" s="7"/>
      <c r="KUO206" s="7"/>
      <c r="KUP206" s="7"/>
      <c r="KUQ206" s="7"/>
      <c r="KUR206" s="7"/>
      <c r="KUS206" s="7"/>
      <c r="KUT206" s="7"/>
      <c r="KUU206" s="7"/>
      <c r="KUV206" s="7"/>
      <c r="KUW206" s="7"/>
      <c r="KUX206" s="7"/>
      <c r="KUY206" s="7"/>
      <c r="KUZ206" s="7"/>
      <c r="KVA206" s="7"/>
      <c r="KVB206" s="7"/>
      <c r="KVC206" s="7"/>
      <c r="KVD206" s="7"/>
      <c r="KVE206" s="7"/>
      <c r="KVF206" s="7"/>
      <c r="KVG206" s="7"/>
      <c r="KVH206" s="7"/>
      <c r="KVI206" s="7"/>
      <c r="KVJ206" s="7"/>
      <c r="KVK206" s="7"/>
      <c r="KVL206" s="7"/>
      <c r="KVM206" s="7"/>
      <c r="KVN206" s="7"/>
      <c r="KVO206" s="7"/>
      <c r="KVP206" s="7"/>
      <c r="KVQ206" s="7"/>
      <c r="KVR206" s="7"/>
      <c r="KVS206" s="7"/>
      <c r="KVT206" s="7"/>
      <c r="KVU206" s="7"/>
      <c r="KVV206" s="7"/>
      <c r="KVW206" s="7"/>
      <c r="KVX206" s="7"/>
      <c r="KVY206" s="7"/>
      <c r="KVZ206" s="7"/>
      <c r="KWA206" s="7"/>
      <c r="KWB206" s="7"/>
      <c r="KWC206" s="7"/>
      <c r="KWD206" s="7"/>
      <c r="KWE206" s="7"/>
      <c r="KWF206" s="7"/>
      <c r="KWG206" s="7"/>
      <c r="KWH206" s="7"/>
      <c r="KWI206" s="7"/>
      <c r="KWJ206" s="7"/>
      <c r="KWK206" s="7"/>
      <c r="KWL206" s="7"/>
      <c r="KWM206" s="7"/>
      <c r="KWN206" s="7"/>
      <c r="KWO206" s="7"/>
      <c r="KWP206" s="7"/>
      <c r="KWQ206" s="7"/>
      <c r="KWR206" s="7"/>
      <c r="KWS206" s="7"/>
      <c r="KWT206" s="7"/>
      <c r="KWU206" s="7"/>
      <c r="KWV206" s="7"/>
      <c r="KWW206" s="7"/>
      <c r="KWX206" s="7"/>
      <c r="KWY206" s="7"/>
      <c r="KWZ206" s="7"/>
      <c r="KXA206" s="7"/>
      <c r="KXB206" s="7"/>
      <c r="KXC206" s="7"/>
      <c r="KXD206" s="7"/>
      <c r="KXE206" s="7"/>
      <c r="KXF206" s="7"/>
      <c r="KXG206" s="7"/>
      <c r="KXH206" s="7"/>
      <c r="KXI206" s="7"/>
      <c r="KXJ206" s="7"/>
      <c r="KXK206" s="7"/>
      <c r="KXL206" s="7"/>
      <c r="KXM206" s="7"/>
      <c r="KXN206" s="7"/>
      <c r="KXO206" s="7"/>
      <c r="KXP206" s="7"/>
      <c r="KXQ206" s="7"/>
      <c r="KXR206" s="7"/>
      <c r="KXS206" s="7"/>
      <c r="KXT206" s="7"/>
      <c r="KXU206" s="7"/>
      <c r="KXV206" s="7"/>
      <c r="KXW206" s="7"/>
      <c r="KXX206" s="7"/>
      <c r="KXY206" s="7"/>
      <c r="KXZ206" s="7"/>
      <c r="KYA206" s="7"/>
      <c r="KYB206" s="7"/>
      <c r="KYC206" s="7"/>
      <c r="KYD206" s="7"/>
      <c r="KYE206" s="7"/>
      <c r="KYF206" s="7"/>
      <c r="KYG206" s="7"/>
      <c r="KYH206" s="7"/>
      <c r="KYI206" s="7"/>
      <c r="KYJ206" s="7"/>
      <c r="KYK206" s="7"/>
      <c r="KYL206" s="7"/>
      <c r="KYM206" s="7"/>
      <c r="KYN206" s="7"/>
      <c r="KYO206" s="7"/>
      <c r="KYP206" s="7"/>
      <c r="KYQ206" s="7"/>
      <c r="KYR206" s="7"/>
      <c r="KYS206" s="7"/>
      <c r="KYT206" s="7"/>
      <c r="KYU206" s="7"/>
      <c r="KYV206" s="7"/>
      <c r="KYW206" s="7"/>
      <c r="KYX206" s="7"/>
      <c r="KYY206" s="7"/>
      <c r="KYZ206" s="7"/>
      <c r="KZA206" s="7"/>
      <c r="KZB206" s="7"/>
      <c r="KZC206" s="7"/>
      <c r="KZD206" s="7"/>
      <c r="KZE206" s="7"/>
      <c r="KZF206" s="7"/>
      <c r="KZG206" s="7"/>
      <c r="KZH206" s="7"/>
      <c r="KZI206" s="7"/>
      <c r="KZJ206" s="7"/>
      <c r="KZK206" s="7"/>
      <c r="KZL206" s="7"/>
      <c r="KZM206" s="7"/>
      <c r="KZN206" s="7"/>
      <c r="KZO206" s="7"/>
      <c r="KZP206" s="7"/>
      <c r="KZQ206" s="7"/>
      <c r="KZR206" s="7"/>
      <c r="KZS206" s="7"/>
      <c r="KZT206" s="7"/>
      <c r="KZU206" s="7"/>
      <c r="KZV206" s="7"/>
      <c r="KZW206" s="7"/>
      <c r="KZX206" s="7"/>
      <c r="KZY206" s="7"/>
      <c r="KZZ206" s="7"/>
      <c r="LAA206" s="7"/>
      <c r="LAB206" s="7"/>
      <c r="LAC206" s="7"/>
      <c r="LAD206" s="7"/>
      <c r="LAE206" s="7"/>
      <c r="LAF206" s="7"/>
      <c r="LAG206" s="7"/>
      <c r="LAH206" s="7"/>
      <c r="LAI206" s="7"/>
      <c r="LAJ206" s="7"/>
      <c r="LAK206" s="7"/>
      <c r="LAL206" s="7"/>
      <c r="LAM206" s="7"/>
      <c r="LAN206" s="7"/>
      <c r="LAO206" s="7"/>
      <c r="LAP206" s="7"/>
      <c r="LAQ206" s="7"/>
      <c r="LAR206" s="7"/>
      <c r="LAS206" s="7"/>
      <c r="LAT206" s="7"/>
      <c r="LAU206" s="7"/>
      <c r="LAV206" s="7"/>
      <c r="LAW206" s="7"/>
      <c r="LAX206" s="7"/>
      <c r="LAY206" s="7"/>
      <c r="LAZ206" s="7"/>
      <c r="LBA206" s="7"/>
      <c r="LBB206" s="7"/>
      <c r="LBC206" s="7"/>
      <c r="LBD206" s="7"/>
      <c r="LBE206" s="7"/>
      <c r="LBF206" s="7"/>
      <c r="LBG206" s="7"/>
      <c r="LBH206" s="7"/>
      <c r="LBI206" s="7"/>
      <c r="LBJ206" s="7"/>
      <c r="LBK206" s="7"/>
      <c r="LBL206" s="7"/>
      <c r="LBM206" s="7"/>
      <c r="LBN206" s="7"/>
      <c r="LBO206" s="7"/>
      <c r="LBP206" s="7"/>
      <c r="LBQ206" s="7"/>
      <c r="LBR206" s="7"/>
      <c r="LBS206" s="7"/>
      <c r="LBT206" s="7"/>
      <c r="LBU206" s="7"/>
      <c r="LBV206" s="7"/>
      <c r="LBW206" s="7"/>
      <c r="LBX206" s="7"/>
      <c r="LBY206" s="7"/>
      <c r="LBZ206" s="7"/>
      <c r="LCA206" s="7"/>
      <c r="LCB206" s="7"/>
      <c r="LCC206" s="7"/>
      <c r="LCD206" s="7"/>
      <c r="LCE206" s="7"/>
      <c r="LCF206" s="7"/>
      <c r="LCG206" s="7"/>
      <c r="LCH206" s="7"/>
      <c r="LCI206" s="7"/>
      <c r="LCJ206" s="7"/>
      <c r="LCK206" s="7"/>
      <c r="LCL206" s="7"/>
      <c r="LCM206" s="7"/>
      <c r="LCN206" s="7"/>
      <c r="LCO206" s="7"/>
      <c r="LCP206" s="7"/>
      <c r="LCQ206" s="7"/>
      <c r="LCR206" s="7"/>
      <c r="LCS206" s="7"/>
      <c r="LCT206" s="7"/>
      <c r="LCU206" s="7"/>
      <c r="LCV206" s="7"/>
      <c r="LCW206" s="7"/>
      <c r="LCX206" s="7"/>
      <c r="LCY206" s="7"/>
      <c r="LCZ206" s="7"/>
      <c r="LDA206" s="7"/>
      <c r="LDB206" s="7"/>
      <c r="LDC206" s="7"/>
      <c r="LDD206" s="7"/>
      <c r="LDE206" s="7"/>
      <c r="LDF206" s="7"/>
      <c r="LDG206" s="7"/>
      <c r="LDH206" s="7"/>
      <c r="LDI206" s="7"/>
      <c r="LDJ206" s="7"/>
      <c r="LDK206" s="7"/>
      <c r="LDL206" s="7"/>
      <c r="LDM206" s="7"/>
      <c r="LDN206" s="7"/>
      <c r="LDO206" s="7"/>
      <c r="LDP206" s="7"/>
      <c r="LDQ206" s="7"/>
      <c r="LDR206" s="7"/>
      <c r="LDS206" s="7"/>
      <c r="LDT206" s="7"/>
      <c r="LDU206" s="7"/>
      <c r="LDV206" s="7"/>
      <c r="LDW206" s="7"/>
      <c r="LDX206" s="7"/>
      <c r="LDY206" s="7"/>
      <c r="LDZ206" s="7"/>
      <c r="LEA206" s="7"/>
      <c r="LEB206" s="7"/>
      <c r="LEC206" s="7"/>
      <c r="LED206" s="7"/>
      <c r="LEE206" s="7"/>
      <c r="LEF206" s="7"/>
      <c r="LEG206" s="7"/>
      <c r="LEH206" s="7"/>
      <c r="LEI206" s="7"/>
      <c r="LEJ206" s="7"/>
      <c r="LEK206" s="7"/>
      <c r="LEL206" s="7"/>
      <c r="LEM206" s="7"/>
      <c r="LEN206" s="7"/>
      <c r="LEO206" s="7"/>
      <c r="LEP206" s="7"/>
      <c r="LEQ206" s="7"/>
      <c r="LER206" s="7"/>
      <c r="LES206" s="7"/>
      <c r="LET206" s="7"/>
      <c r="LEU206" s="7"/>
      <c r="LEV206" s="7"/>
      <c r="LEW206" s="7"/>
      <c r="LEX206" s="7"/>
      <c r="LEY206" s="7"/>
      <c r="LEZ206" s="7"/>
      <c r="LFA206" s="7"/>
      <c r="LFB206" s="7"/>
      <c r="LFC206" s="7"/>
      <c r="LFD206" s="7"/>
      <c r="LFE206" s="7"/>
      <c r="LFF206" s="7"/>
      <c r="LFG206" s="7"/>
      <c r="LFH206" s="7"/>
      <c r="LFI206" s="7"/>
      <c r="LFJ206" s="7"/>
      <c r="LFK206" s="7"/>
      <c r="LFL206" s="7"/>
      <c r="LFM206" s="7"/>
      <c r="LFN206" s="7"/>
      <c r="LFO206" s="7"/>
      <c r="LFP206" s="7"/>
      <c r="LFQ206" s="7"/>
      <c r="LFR206" s="7"/>
      <c r="LFS206" s="7"/>
      <c r="LFT206" s="7"/>
      <c r="LFU206" s="7"/>
      <c r="LFV206" s="7"/>
      <c r="LFW206" s="7"/>
      <c r="LFX206" s="7"/>
      <c r="LFY206" s="7"/>
      <c r="LFZ206" s="7"/>
      <c r="LGA206" s="7"/>
      <c r="LGB206" s="7"/>
      <c r="LGC206" s="7"/>
      <c r="LGD206" s="7"/>
      <c r="LGE206" s="7"/>
      <c r="LGF206" s="7"/>
      <c r="LGG206" s="7"/>
      <c r="LGH206" s="7"/>
      <c r="LGI206" s="7"/>
      <c r="LGJ206" s="7"/>
      <c r="LGK206" s="7"/>
      <c r="LGL206" s="7"/>
      <c r="LGM206" s="7"/>
      <c r="LGN206" s="7"/>
      <c r="LGO206" s="7"/>
      <c r="LGP206" s="7"/>
      <c r="LGQ206" s="7"/>
      <c r="LGR206" s="7"/>
      <c r="LGS206" s="7"/>
      <c r="LGT206" s="7"/>
      <c r="LGU206" s="7"/>
      <c r="LGV206" s="7"/>
      <c r="LGW206" s="7"/>
      <c r="LGX206" s="7"/>
      <c r="LGY206" s="7"/>
      <c r="LGZ206" s="7"/>
      <c r="LHA206" s="7"/>
      <c r="LHB206" s="7"/>
      <c r="LHC206" s="7"/>
      <c r="LHD206" s="7"/>
      <c r="LHE206" s="7"/>
      <c r="LHF206" s="7"/>
      <c r="LHG206" s="7"/>
      <c r="LHH206" s="7"/>
      <c r="LHI206" s="7"/>
      <c r="LHJ206" s="7"/>
      <c r="LHK206" s="7"/>
      <c r="LHL206" s="7"/>
      <c r="LHM206" s="7"/>
      <c r="LHN206" s="7"/>
      <c r="LHO206" s="7"/>
      <c r="LHP206" s="7"/>
      <c r="LHQ206" s="7"/>
      <c r="LHR206" s="7"/>
      <c r="LHS206" s="7"/>
      <c r="LHT206" s="7"/>
      <c r="LHU206" s="7"/>
      <c r="LHV206" s="7"/>
      <c r="LHW206" s="7"/>
      <c r="LHX206" s="7"/>
      <c r="LHY206" s="7"/>
      <c r="LHZ206" s="7"/>
      <c r="LIA206" s="7"/>
      <c r="LIB206" s="7"/>
      <c r="LIC206" s="7"/>
      <c r="LID206" s="7"/>
      <c r="LIE206" s="7"/>
      <c r="LIF206" s="7"/>
      <c r="LIG206" s="7"/>
      <c r="LIH206" s="7"/>
      <c r="LII206" s="7"/>
      <c r="LIJ206" s="7"/>
      <c r="LIK206" s="7"/>
      <c r="LIL206" s="7"/>
      <c r="LIM206" s="7"/>
      <c r="LIN206" s="7"/>
      <c r="LIO206" s="7"/>
      <c r="LIP206" s="7"/>
      <c r="LIQ206" s="7"/>
      <c r="LIR206" s="7"/>
      <c r="LIS206" s="7"/>
      <c r="LIT206" s="7"/>
      <c r="LIU206" s="7"/>
      <c r="LIV206" s="7"/>
      <c r="LIW206" s="7"/>
      <c r="LIX206" s="7"/>
      <c r="LIY206" s="7"/>
      <c r="LIZ206" s="7"/>
      <c r="LJA206" s="7"/>
      <c r="LJB206" s="7"/>
      <c r="LJC206" s="7"/>
      <c r="LJD206" s="7"/>
      <c r="LJE206" s="7"/>
      <c r="LJF206" s="7"/>
      <c r="LJG206" s="7"/>
      <c r="LJH206" s="7"/>
      <c r="LJI206" s="7"/>
      <c r="LJJ206" s="7"/>
      <c r="LJK206" s="7"/>
      <c r="LJL206" s="7"/>
      <c r="LJM206" s="7"/>
      <c r="LJN206" s="7"/>
      <c r="LJO206" s="7"/>
      <c r="LJP206" s="7"/>
      <c r="LJQ206" s="7"/>
      <c r="LJR206" s="7"/>
      <c r="LJS206" s="7"/>
      <c r="LJT206" s="7"/>
      <c r="LJU206" s="7"/>
      <c r="LJV206" s="7"/>
      <c r="LJW206" s="7"/>
      <c r="LJX206" s="7"/>
      <c r="LJY206" s="7"/>
      <c r="LJZ206" s="7"/>
      <c r="LKA206" s="7"/>
      <c r="LKB206" s="7"/>
      <c r="LKC206" s="7"/>
      <c r="LKD206" s="7"/>
      <c r="LKE206" s="7"/>
      <c r="LKF206" s="7"/>
      <c r="LKG206" s="7"/>
      <c r="LKH206" s="7"/>
      <c r="LKI206" s="7"/>
      <c r="LKJ206" s="7"/>
      <c r="LKK206" s="7"/>
      <c r="LKL206" s="7"/>
      <c r="LKM206" s="7"/>
      <c r="LKN206" s="7"/>
      <c r="LKO206" s="7"/>
      <c r="LKP206" s="7"/>
      <c r="LKQ206" s="7"/>
      <c r="LKR206" s="7"/>
      <c r="LKS206" s="7"/>
      <c r="LKT206" s="7"/>
      <c r="LKU206" s="7"/>
      <c r="LKV206" s="7"/>
      <c r="LKW206" s="7"/>
      <c r="LKX206" s="7"/>
      <c r="LKY206" s="7"/>
      <c r="LKZ206" s="7"/>
      <c r="LLA206" s="7"/>
      <c r="LLB206" s="7"/>
      <c r="LLC206" s="7"/>
      <c r="LLD206" s="7"/>
      <c r="LLE206" s="7"/>
      <c r="LLF206" s="7"/>
      <c r="LLG206" s="7"/>
      <c r="LLH206" s="7"/>
      <c r="LLI206" s="7"/>
      <c r="LLJ206" s="7"/>
      <c r="LLK206" s="7"/>
      <c r="LLL206" s="7"/>
      <c r="LLM206" s="7"/>
      <c r="LLN206" s="7"/>
      <c r="LLO206" s="7"/>
      <c r="LLP206" s="7"/>
      <c r="LLQ206" s="7"/>
      <c r="LLR206" s="7"/>
      <c r="LLS206" s="7"/>
      <c r="LLT206" s="7"/>
      <c r="LLU206" s="7"/>
      <c r="LLV206" s="7"/>
      <c r="LLW206" s="7"/>
      <c r="LLX206" s="7"/>
      <c r="LLY206" s="7"/>
      <c r="LLZ206" s="7"/>
      <c r="LMA206" s="7"/>
      <c r="LMB206" s="7"/>
      <c r="LMC206" s="7"/>
      <c r="LMD206" s="7"/>
      <c r="LME206" s="7"/>
      <c r="LMF206" s="7"/>
      <c r="LMG206" s="7"/>
      <c r="LMH206" s="7"/>
      <c r="LMI206" s="7"/>
      <c r="LMJ206" s="7"/>
      <c r="LMK206" s="7"/>
      <c r="LML206" s="7"/>
      <c r="LMM206" s="7"/>
      <c r="LMN206" s="7"/>
      <c r="LMO206" s="7"/>
      <c r="LMP206" s="7"/>
      <c r="LMQ206" s="7"/>
      <c r="LMR206" s="7"/>
      <c r="LMS206" s="7"/>
      <c r="LMT206" s="7"/>
      <c r="LMU206" s="7"/>
      <c r="LMV206" s="7"/>
      <c r="LMW206" s="7"/>
      <c r="LMX206" s="7"/>
      <c r="LMY206" s="7"/>
      <c r="LMZ206" s="7"/>
      <c r="LNA206" s="7"/>
      <c r="LNB206" s="7"/>
      <c r="LNC206" s="7"/>
      <c r="LND206" s="7"/>
      <c r="LNE206" s="7"/>
      <c r="LNF206" s="7"/>
      <c r="LNG206" s="7"/>
      <c r="LNH206" s="7"/>
      <c r="LNI206" s="7"/>
      <c r="LNJ206" s="7"/>
      <c r="LNK206" s="7"/>
      <c r="LNL206" s="7"/>
      <c r="LNM206" s="7"/>
      <c r="LNN206" s="7"/>
      <c r="LNO206" s="7"/>
      <c r="LNP206" s="7"/>
      <c r="LNQ206" s="7"/>
      <c r="LNR206" s="7"/>
      <c r="LNS206" s="7"/>
      <c r="LNT206" s="7"/>
      <c r="LNU206" s="7"/>
      <c r="LNV206" s="7"/>
      <c r="LNW206" s="7"/>
      <c r="LNX206" s="7"/>
      <c r="LNY206" s="7"/>
      <c r="LNZ206" s="7"/>
      <c r="LOA206" s="7"/>
      <c r="LOB206" s="7"/>
      <c r="LOC206" s="7"/>
      <c r="LOD206" s="7"/>
      <c r="LOE206" s="7"/>
      <c r="LOF206" s="7"/>
      <c r="LOG206" s="7"/>
      <c r="LOH206" s="7"/>
      <c r="LOI206" s="7"/>
      <c r="LOJ206" s="7"/>
      <c r="LOK206" s="7"/>
      <c r="LOL206" s="7"/>
      <c r="LOM206" s="7"/>
      <c r="LON206" s="7"/>
      <c r="LOO206" s="7"/>
      <c r="LOP206" s="7"/>
      <c r="LOQ206" s="7"/>
      <c r="LOR206" s="7"/>
      <c r="LOS206" s="7"/>
      <c r="LOT206" s="7"/>
      <c r="LOU206" s="7"/>
      <c r="LOV206" s="7"/>
      <c r="LOW206" s="7"/>
      <c r="LOX206" s="7"/>
      <c r="LOY206" s="7"/>
      <c r="LOZ206" s="7"/>
      <c r="LPA206" s="7"/>
      <c r="LPB206" s="7"/>
      <c r="LPC206" s="7"/>
      <c r="LPD206" s="7"/>
      <c r="LPE206" s="7"/>
      <c r="LPF206" s="7"/>
      <c r="LPG206" s="7"/>
      <c r="LPH206" s="7"/>
      <c r="LPI206" s="7"/>
      <c r="LPJ206" s="7"/>
      <c r="LPK206" s="7"/>
      <c r="LPL206" s="7"/>
      <c r="LPM206" s="7"/>
      <c r="LPN206" s="7"/>
      <c r="LPO206" s="7"/>
      <c r="LPP206" s="7"/>
      <c r="LPQ206" s="7"/>
      <c r="LPR206" s="7"/>
      <c r="LPS206" s="7"/>
      <c r="LPT206" s="7"/>
      <c r="LPU206" s="7"/>
      <c r="LPV206" s="7"/>
      <c r="LPW206" s="7"/>
      <c r="LPX206" s="7"/>
      <c r="LPY206" s="7"/>
      <c r="LPZ206" s="7"/>
      <c r="LQA206" s="7"/>
      <c r="LQB206" s="7"/>
      <c r="LQC206" s="7"/>
      <c r="LQD206" s="7"/>
      <c r="LQE206" s="7"/>
      <c r="LQF206" s="7"/>
      <c r="LQG206" s="7"/>
      <c r="LQH206" s="7"/>
      <c r="LQI206" s="7"/>
      <c r="LQJ206" s="7"/>
      <c r="LQK206" s="7"/>
      <c r="LQL206" s="7"/>
      <c r="LQM206" s="7"/>
      <c r="LQN206" s="7"/>
      <c r="LQO206" s="7"/>
      <c r="LQP206" s="7"/>
      <c r="LQQ206" s="7"/>
      <c r="LQR206" s="7"/>
      <c r="LQS206" s="7"/>
      <c r="LQT206" s="7"/>
      <c r="LQU206" s="7"/>
      <c r="LQV206" s="7"/>
      <c r="LQW206" s="7"/>
      <c r="LQX206" s="7"/>
      <c r="LQY206" s="7"/>
      <c r="LQZ206" s="7"/>
      <c r="LRA206" s="7"/>
      <c r="LRB206" s="7"/>
      <c r="LRC206" s="7"/>
      <c r="LRD206" s="7"/>
      <c r="LRE206" s="7"/>
      <c r="LRF206" s="7"/>
      <c r="LRG206" s="7"/>
      <c r="LRH206" s="7"/>
      <c r="LRI206" s="7"/>
      <c r="LRJ206" s="7"/>
      <c r="LRK206" s="7"/>
      <c r="LRL206" s="7"/>
      <c r="LRM206" s="7"/>
      <c r="LRN206" s="7"/>
      <c r="LRO206" s="7"/>
      <c r="LRP206" s="7"/>
      <c r="LRQ206" s="7"/>
      <c r="LRR206" s="7"/>
      <c r="LRS206" s="7"/>
      <c r="LRT206" s="7"/>
      <c r="LRU206" s="7"/>
      <c r="LRV206" s="7"/>
      <c r="LRW206" s="7"/>
      <c r="LRX206" s="7"/>
      <c r="LRY206" s="7"/>
      <c r="LRZ206" s="7"/>
      <c r="LSA206" s="7"/>
      <c r="LSB206" s="7"/>
      <c r="LSC206" s="7"/>
      <c r="LSD206" s="7"/>
      <c r="LSE206" s="7"/>
      <c r="LSF206" s="7"/>
      <c r="LSG206" s="7"/>
      <c r="LSH206" s="7"/>
      <c r="LSI206" s="7"/>
      <c r="LSJ206" s="7"/>
      <c r="LSK206" s="7"/>
      <c r="LSL206" s="7"/>
      <c r="LSM206" s="7"/>
      <c r="LSN206" s="7"/>
      <c r="LSO206" s="7"/>
      <c r="LSP206" s="7"/>
      <c r="LSQ206" s="7"/>
      <c r="LSR206" s="7"/>
      <c r="LSS206" s="7"/>
      <c r="LST206" s="7"/>
      <c r="LSU206" s="7"/>
      <c r="LSV206" s="7"/>
      <c r="LSW206" s="7"/>
      <c r="LSX206" s="7"/>
      <c r="LSY206" s="7"/>
      <c r="LSZ206" s="7"/>
      <c r="LTA206" s="7"/>
      <c r="LTB206" s="7"/>
      <c r="LTC206" s="7"/>
      <c r="LTD206" s="7"/>
      <c r="LTE206" s="7"/>
      <c r="LTF206" s="7"/>
      <c r="LTG206" s="7"/>
      <c r="LTH206" s="7"/>
      <c r="LTI206" s="7"/>
      <c r="LTJ206" s="7"/>
      <c r="LTK206" s="7"/>
      <c r="LTL206" s="7"/>
      <c r="LTM206" s="7"/>
      <c r="LTN206" s="7"/>
      <c r="LTO206" s="7"/>
      <c r="LTP206" s="7"/>
      <c r="LTQ206" s="7"/>
      <c r="LTR206" s="7"/>
      <c r="LTS206" s="7"/>
      <c r="LTT206" s="7"/>
      <c r="LTU206" s="7"/>
      <c r="LTV206" s="7"/>
      <c r="LTW206" s="7"/>
      <c r="LTX206" s="7"/>
      <c r="LTY206" s="7"/>
      <c r="LTZ206" s="7"/>
      <c r="LUA206" s="7"/>
      <c r="LUB206" s="7"/>
      <c r="LUC206" s="7"/>
      <c r="LUD206" s="7"/>
      <c r="LUE206" s="7"/>
      <c r="LUF206" s="7"/>
      <c r="LUG206" s="7"/>
      <c r="LUH206" s="7"/>
      <c r="LUI206" s="7"/>
      <c r="LUJ206" s="7"/>
      <c r="LUK206" s="7"/>
      <c r="LUL206" s="7"/>
      <c r="LUM206" s="7"/>
      <c r="LUN206" s="7"/>
      <c r="LUO206" s="7"/>
      <c r="LUP206" s="7"/>
      <c r="LUQ206" s="7"/>
      <c r="LUR206" s="7"/>
      <c r="LUS206" s="7"/>
      <c r="LUT206" s="7"/>
      <c r="LUU206" s="7"/>
      <c r="LUV206" s="7"/>
      <c r="LUW206" s="7"/>
      <c r="LUX206" s="7"/>
      <c r="LUY206" s="7"/>
      <c r="LUZ206" s="7"/>
      <c r="LVA206" s="7"/>
      <c r="LVB206" s="7"/>
      <c r="LVC206" s="7"/>
      <c r="LVD206" s="7"/>
      <c r="LVE206" s="7"/>
      <c r="LVF206" s="7"/>
      <c r="LVG206" s="7"/>
      <c r="LVH206" s="7"/>
      <c r="LVI206" s="7"/>
      <c r="LVJ206" s="7"/>
      <c r="LVK206" s="7"/>
      <c r="LVL206" s="7"/>
      <c r="LVM206" s="7"/>
      <c r="LVN206" s="7"/>
      <c r="LVO206" s="7"/>
      <c r="LVP206" s="7"/>
      <c r="LVQ206" s="7"/>
      <c r="LVR206" s="7"/>
      <c r="LVS206" s="7"/>
      <c r="LVT206" s="7"/>
      <c r="LVU206" s="7"/>
      <c r="LVV206" s="7"/>
      <c r="LVW206" s="7"/>
      <c r="LVX206" s="7"/>
      <c r="LVY206" s="7"/>
      <c r="LVZ206" s="7"/>
      <c r="LWA206" s="7"/>
      <c r="LWB206" s="7"/>
      <c r="LWC206" s="7"/>
      <c r="LWD206" s="7"/>
      <c r="LWE206" s="7"/>
      <c r="LWF206" s="7"/>
      <c r="LWG206" s="7"/>
      <c r="LWH206" s="7"/>
      <c r="LWI206" s="7"/>
      <c r="LWJ206" s="7"/>
      <c r="LWK206" s="7"/>
      <c r="LWL206" s="7"/>
      <c r="LWM206" s="7"/>
      <c r="LWN206" s="7"/>
      <c r="LWO206" s="7"/>
      <c r="LWP206" s="7"/>
      <c r="LWQ206" s="7"/>
      <c r="LWR206" s="7"/>
      <c r="LWS206" s="7"/>
      <c r="LWT206" s="7"/>
      <c r="LWU206" s="7"/>
      <c r="LWV206" s="7"/>
      <c r="LWW206" s="7"/>
      <c r="LWX206" s="7"/>
      <c r="LWY206" s="7"/>
      <c r="LWZ206" s="7"/>
      <c r="LXA206" s="7"/>
      <c r="LXB206" s="7"/>
      <c r="LXC206" s="7"/>
      <c r="LXD206" s="7"/>
      <c r="LXE206" s="7"/>
      <c r="LXF206" s="7"/>
      <c r="LXG206" s="7"/>
      <c r="LXH206" s="7"/>
      <c r="LXI206" s="7"/>
      <c r="LXJ206" s="7"/>
      <c r="LXK206" s="7"/>
      <c r="LXL206" s="7"/>
      <c r="LXM206" s="7"/>
      <c r="LXN206" s="7"/>
      <c r="LXO206" s="7"/>
      <c r="LXP206" s="7"/>
      <c r="LXQ206" s="7"/>
      <c r="LXR206" s="7"/>
      <c r="LXS206" s="7"/>
      <c r="LXT206" s="7"/>
      <c r="LXU206" s="7"/>
      <c r="LXV206" s="7"/>
      <c r="LXW206" s="7"/>
      <c r="LXX206" s="7"/>
      <c r="LXY206" s="7"/>
      <c r="LXZ206" s="7"/>
      <c r="LYA206" s="7"/>
      <c r="LYB206" s="7"/>
      <c r="LYC206" s="7"/>
      <c r="LYD206" s="7"/>
      <c r="LYE206" s="7"/>
      <c r="LYF206" s="7"/>
      <c r="LYG206" s="7"/>
      <c r="LYH206" s="7"/>
      <c r="LYI206" s="7"/>
      <c r="LYJ206" s="7"/>
      <c r="LYK206" s="7"/>
      <c r="LYL206" s="7"/>
      <c r="LYM206" s="7"/>
      <c r="LYN206" s="7"/>
      <c r="LYO206" s="7"/>
      <c r="LYP206" s="7"/>
      <c r="LYQ206" s="7"/>
      <c r="LYR206" s="7"/>
      <c r="LYS206" s="7"/>
      <c r="LYT206" s="7"/>
      <c r="LYU206" s="7"/>
      <c r="LYV206" s="7"/>
      <c r="LYW206" s="7"/>
      <c r="LYX206" s="7"/>
      <c r="LYY206" s="7"/>
      <c r="LYZ206" s="7"/>
      <c r="LZA206" s="7"/>
      <c r="LZB206" s="7"/>
      <c r="LZC206" s="7"/>
      <c r="LZD206" s="7"/>
      <c r="LZE206" s="7"/>
      <c r="LZF206" s="7"/>
      <c r="LZG206" s="7"/>
      <c r="LZH206" s="7"/>
      <c r="LZI206" s="7"/>
      <c r="LZJ206" s="7"/>
      <c r="LZK206" s="7"/>
      <c r="LZL206" s="7"/>
      <c r="LZM206" s="7"/>
      <c r="LZN206" s="7"/>
      <c r="LZO206" s="7"/>
      <c r="LZP206" s="7"/>
      <c r="LZQ206" s="7"/>
      <c r="LZR206" s="7"/>
      <c r="LZS206" s="7"/>
      <c r="LZT206" s="7"/>
      <c r="LZU206" s="7"/>
      <c r="LZV206" s="7"/>
      <c r="LZW206" s="7"/>
      <c r="LZX206" s="7"/>
      <c r="LZY206" s="7"/>
      <c r="LZZ206" s="7"/>
      <c r="MAA206" s="7"/>
      <c r="MAB206" s="7"/>
      <c r="MAC206" s="7"/>
      <c r="MAD206" s="7"/>
      <c r="MAE206" s="7"/>
      <c r="MAF206" s="7"/>
      <c r="MAG206" s="7"/>
      <c r="MAH206" s="7"/>
      <c r="MAI206" s="7"/>
      <c r="MAJ206" s="7"/>
      <c r="MAK206" s="7"/>
      <c r="MAL206" s="7"/>
      <c r="MAM206" s="7"/>
      <c r="MAN206" s="7"/>
      <c r="MAO206" s="7"/>
      <c r="MAP206" s="7"/>
      <c r="MAQ206" s="7"/>
      <c r="MAR206" s="7"/>
      <c r="MAS206" s="7"/>
      <c r="MAT206" s="7"/>
      <c r="MAU206" s="7"/>
      <c r="MAV206" s="7"/>
      <c r="MAW206" s="7"/>
      <c r="MAX206" s="7"/>
      <c r="MAY206" s="7"/>
      <c r="MAZ206" s="7"/>
      <c r="MBA206" s="7"/>
      <c r="MBB206" s="7"/>
      <c r="MBC206" s="7"/>
      <c r="MBD206" s="7"/>
      <c r="MBE206" s="7"/>
      <c r="MBF206" s="7"/>
      <c r="MBG206" s="7"/>
      <c r="MBH206" s="7"/>
      <c r="MBI206" s="7"/>
      <c r="MBJ206" s="7"/>
      <c r="MBK206" s="7"/>
      <c r="MBL206" s="7"/>
      <c r="MBM206" s="7"/>
      <c r="MBN206" s="7"/>
      <c r="MBO206" s="7"/>
      <c r="MBP206" s="7"/>
      <c r="MBQ206" s="7"/>
      <c r="MBR206" s="7"/>
      <c r="MBS206" s="7"/>
      <c r="MBT206" s="7"/>
      <c r="MBU206" s="7"/>
      <c r="MBV206" s="7"/>
      <c r="MBW206" s="7"/>
      <c r="MBX206" s="7"/>
      <c r="MBY206" s="7"/>
      <c r="MBZ206" s="7"/>
      <c r="MCA206" s="7"/>
      <c r="MCB206" s="7"/>
      <c r="MCC206" s="7"/>
      <c r="MCD206" s="7"/>
      <c r="MCE206" s="7"/>
      <c r="MCF206" s="7"/>
      <c r="MCG206" s="7"/>
      <c r="MCH206" s="7"/>
      <c r="MCI206" s="7"/>
      <c r="MCJ206" s="7"/>
      <c r="MCK206" s="7"/>
      <c r="MCL206" s="7"/>
      <c r="MCM206" s="7"/>
      <c r="MCN206" s="7"/>
      <c r="MCO206" s="7"/>
      <c r="MCP206" s="7"/>
      <c r="MCQ206" s="7"/>
      <c r="MCR206" s="7"/>
      <c r="MCS206" s="7"/>
      <c r="MCT206" s="7"/>
      <c r="MCU206" s="7"/>
      <c r="MCV206" s="7"/>
      <c r="MCW206" s="7"/>
      <c r="MCX206" s="7"/>
      <c r="MCY206" s="7"/>
      <c r="MCZ206" s="7"/>
      <c r="MDA206" s="7"/>
      <c r="MDB206" s="7"/>
      <c r="MDC206" s="7"/>
      <c r="MDD206" s="7"/>
      <c r="MDE206" s="7"/>
      <c r="MDF206" s="7"/>
      <c r="MDG206" s="7"/>
      <c r="MDH206" s="7"/>
      <c r="MDI206" s="7"/>
      <c r="MDJ206" s="7"/>
      <c r="MDK206" s="7"/>
      <c r="MDL206" s="7"/>
      <c r="MDM206" s="7"/>
      <c r="MDN206" s="7"/>
      <c r="MDO206" s="7"/>
      <c r="MDP206" s="7"/>
      <c r="MDQ206" s="7"/>
      <c r="MDR206" s="7"/>
      <c r="MDS206" s="7"/>
      <c r="MDT206" s="7"/>
      <c r="MDU206" s="7"/>
      <c r="MDV206" s="7"/>
      <c r="MDW206" s="7"/>
      <c r="MDX206" s="7"/>
      <c r="MDY206" s="7"/>
      <c r="MDZ206" s="7"/>
      <c r="MEA206" s="7"/>
      <c r="MEB206" s="7"/>
      <c r="MEC206" s="7"/>
      <c r="MED206" s="7"/>
      <c r="MEE206" s="7"/>
      <c r="MEF206" s="7"/>
      <c r="MEG206" s="7"/>
      <c r="MEH206" s="7"/>
      <c r="MEI206" s="7"/>
      <c r="MEJ206" s="7"/>
      <c r="MEK206" s="7"/>
      <c r="MEL206" s="7"/>
      <c r="MEM206" s="7"/>
      <c r="MEN206" s="7"/>
      <c r="MEO206" s="7"/>
      <c r="MEP206" s="7"/>
      <c r="MEQ206" s="7"/>
      <c r="MER206" s="7"/>
      <c r="MES206" s="7"/>
      <c r="MET206" s="7"/>
      <c r="MEU206" s="7"/>
      <c r="MEV206" s="7"/>
      <c r="MEW206" s="7"/>
      <c r="MEX206" s="7"/>
      <c r="MEY206" s="7"/>
      <c r="MEZ206" s="7"/>
      <c r="MFA206" s="7"/>
      <c r="MFB206" s="7"/>
      <c r="MFC206" s="7"/>
      <c r="MFD206" s="7"/>
      <c r="MFE206" s="7"/>
      <c r="MFF206" s="7"/>
      <c r="MFG206" s="7"/>
      <c r="MFH206" s="7"/>
      <c r="MFI206" s="7"/>
      <c r="MFJ206" s="7"/>
      <c r="MFK206" s="7"/>
      <c r="MFL206" s="7"/>
      <c r="MFM206" s="7"/>
      <c r="MFN206" s="7"/>
      <c r="MFO206" s="7"/>
      <c r="MFP206" s="7"/>
      <c r="MFQ206" s="7"/>
      <c r="MFR206" s="7"/>
      <c r="MFS206" s="7"/>
      <c r="MFT206" s="7"/>
      <c r="MFU206" s="7"/>
      <c r="MFV206" s="7"/>
      <c r="MFW206" s="7"/>
      <c r="MFX206" s="7"/>
      <c r="MFY206" s="7"/>
      <c r="MFZ206" s="7"/>
      <c r="MGA206" s="7"/>
      <c r="MGB206" s="7"/>
      <c r="MGC206" s="7"/>
      <c r="MGD206" s="7"/>
      <c r="MGE206" s="7"/>
      <c r="MGF206" s="7"/>
      <c r="MGG206" s="7"/>
      <c r="MGH206" s="7"/>
      <c r="MGI206" s="7"/>
      <c r="MGJ206" s="7"/>
      <c r="MGK206" s="7"/>
      <c r="MGL206" s="7"/>
      <c r="MGM206" s="7"/>
      <c r="MGN206" s="7"/>
      <c r="MGO206" s="7"/>
      <c r="MGP206" s="7"/>
      <c r="MGQ206" s="7"/>
      <c r="MGR206" s="7"/>
      <c r="MGS206" s="7"/>
      <c r="MGT206" s="7"/>
      <c r="MGU206" s="7"/>
      <c r="MGV206" s="7"/>
      <c r="MGW206" s="7"/>
      <c r="MGX206" s="7"/>
      <c r="MGY206" s="7"/>
      <c r="MGZ206" s="7"/>
      <c r="MHA206" s="7"/>
      <c r="MHB206" s="7"/>
      <c r="MHC206" s="7"/>
      <c r="MHD206" s="7"/>
      <c r="MHE206" s="7"/>
      <c r="MHF206" s="7"/>
      <c r="MHG206" s="7"/>
      <c r="MHH206" s="7"/>
      <c r="MHI206" s="7"/>
      <c r="MHJ206" s="7"/>
      <c r="MHK206" s="7"/>
      <c r="MHL206" s="7"/>
      <c r="MHM206" s="7"/>
      <c r="MHN206" s="7"/>
      <c r="MHO206" s="7"/>
      <c r="MHP206" s="7"/>
      <c r="MHQ206" s="7"/>
      <c r="MHR206" s="7"/>
      <c r="MHS206" s="7"/>
      <c r="MHT206" s="7"/>
      <c r="MHU206" s="7"/>
      <c r="MHV206" s="7"/>
      <c r="MHW206" s="7"/>
      <c r="MHX206" s="7"/>
      <c r="MHY206" s="7"/>
      <c r="MHZ206" s="7"/>
      <c r="MIA206" s="7"/>
      <c r="MIB206" s="7"/>
      <c r="MIC206" s="7"/>
      <c r="MID206" s="7"/>
      <c r="MIE206" s="7"/>
      <c r="MIF206" s="7"/>
      <c r="MIG206" s="7"/>
      <c r="MIH206" s="7"/>
      <c r="MII206" s="7"/>
      <c r="MIJ206" s="7"/>
      <c r="MIK206" s="7"/>
      <c r="MIL206" s="7"/>
      <c r="MIM206" s="7"/>
      <c r="MIN206" s="7"/>
      <c r="MIO206" s="7"/>
      <c r="MIP206" s="7"/>
      <c r="MIQ206" s="7"/>
      <c r="MIR206" s="7"/>
      <c r="MIS206" s="7"/>
      <c r="MIT206" s="7"/>
      <c r="MIU206" s="7"/>
      <c r="MIV206" s="7"/>
      <c r="MIW206" s="7"/>
      <c r="MIX206" s="7"/>
      <c r="MIY206" s="7"/>
      <c r="MIZ206" s="7"/>
      <c r="MJA206" s="7"/>
      <c r="MJB206" s="7"/>
      <c r="MJC206" s="7"/>
      <c r="MJD206" s="7"/>
      <c r="MJE206" s="7"/>
      <c r="MJF206" s="7"/>
      <c r="MJG206" s="7"/>
      <c r="MJH206" s="7"/>
      <c r="MJI206" s="7"/>
      <c r="MJJ206" s="7"/>
      <c r="MJK206" s="7"/>
      <c r="MJL206" s="7"/>
      <c r="MJM206" s="7"/>
      <c r="MJN206" s="7"/>
      <c r="MJO206" s="7"/>
      <c r="MJP206" s="7"/>
      <c r="MJQ206" s="7"/>
      <c r="MJR206" s="7"/>
      <c r="MJS206" s="7"/>
      <c r="MJT206" s="7"/>
      <c r="MJU206" s="7"/>
      <c r="MJV206" s="7"/>
      <c r="MJW206" s="7"/>
      <c r="MJX206" s="7"/>
      <c r="MJY206" s="7"/>
      <c r="MJZ206" s="7"/>
      <c r="MKA206" s="7"/>
      <c r="MKB206" s="7"/>
      <c r="MKC206" s="7"/>
      <c r="MKD206" s="7"/>
      <c r="MKE206" s="7"/>
      <c r="MKF206" s="7"/>
      <c r="MKG206" s="7"/>
      <c r="MKH206" s="7"/>
      <c r="MKI206" s="7"/>
      <c r="MKJ206" s="7"/>
      <c r="MKK206" s="7"/>
      <c r="MKL206" s="7"/>
      <c r="MKM206" s="7"/>
      <c r="MKN206" s="7"/>
      <c r="MKO206" s="7"/>
      <c r="MKP206" s="7"/>
      <c r="MKQ206" s="7"/>
      <c r="MKR206" s="7"/>
      <c r="MKS206" s="7"/>
      <c r="MKT206" s="7"/>
      <c r="MKU206" s="7"/>
      <c r="MKV206" s="7"/>
      <c r="MKW206" s="7"/>
      <c r="MKX206" s="7"/>
      <c r="MKY206" s="7"/>
      <c r="MKZ206" s="7"/>
      <c r="MLA206" s="7"/>
      <c r="MLB206" s="7"/>
      <c r="MLC206" s="7"/>
      <c r="MLD206" s="7"/>
      <c r="MLE206" s="7"/>
      <c r="MLF206" s="7"/>
      <c r="MLG206" s="7"/>
      <c r="MLH206" s="7"/>
      <c r="MLI206" s="7"/>
      <c r="MLJ206" s="7"/>
      <c r="MLK206" s="7"/>
      <c r="MLL206" s="7"/>
      <c r="MLM206" s="7"/>
      <c r="MLN206" s="7"/>
      <c r="MLO206" s="7"/>
      <c r="MLP206" s="7"/>
      <c r="MLQ206" s="7"/>
      <c r="MLR206" s="7"/>
      <c r="MLS206" s="7"/>
      <c r="MLT206" s="7"/>
      <c r="MLU206" s="7"/>
      <c r="MLV206" s="7"/>
      <c r="MLW206" s="7"/>
      <c r="MLX206" s="7"/>
      <c r="MLY206" s="7"/>
      <c r="MLZ206" s="7"/>
      <c r="MMA206" s="7"/>
      <c r="MMB206" s="7"/>
      <c r="MMC206" s="7"/>
      <c r="MMD206" s="7"/>
      <c r="MME206" s="7"/>
      <c r="MMF206" s="7"/>
      <c r="MMG206" s="7"/>
      <c r="MMH206" s="7"/>
      <c r="MMI206" s="7"/>
      <c r="MMJ206" s="7"/>
      <c r="MMK206" s="7"/>
      <c r="MML206" s="7"/>
      <c r="MMM206" s="7"/>
      <c r="MMN206" s="7"/>
      <c r="MMO206" s="7"/>
      <c r="MMP206" s="7"/>
      <c r="MMQ206" s="7"/>
      <c r="MMR206" s="7"/>
      <c r="MMS206" s="7"/>
      <c r="MMT206" s="7"/>
      <c r="MMU206" s="7"/>
      <c r="MMV206" s="7"/>
      <c r="MMW206" s="7"/>
      <c r="MMX206" s="7"/>
      <c r="MMY206" s="7"/>
      <c r="MMZ206" s="7"/>
      <c r="MNA206" s="7"/>
      <c r="MNB206" s="7"/>
      <c r="MNC206" s="7"/>
      <c r="MND206" s="7"/>
      <c r="MNE206" s="7"/>
      <c r="MNF206" s="7"/>
      <c r="MNG206" s="7"/>
      <c r="MNH206" s="7"/>
      <c r="MNI206" s="7"/>
      <c r="MNJ206" s="7"/>
      <c r="MNK206" s="7"/>
      <c r="MNL206" s="7"/>
      <c r="MNM206" s="7"/>
      <c r="MNN206" s="7"/>
      <c r="MNO206" s="7"/>
      <c r="MNP206" s="7"/>
      <c r="MNQ206" s="7"/>
      <c r="MNR206" s="7"/>
      <c r="MNS206" s="7"/>
      <c r="MNT206" s="7"/>
      <c r="MNU206" s="7"/>
      <c r="MNV206" s="7"/>
      <c r="MNW206" s="7"/>
      <c r="MNX206" s="7"/>
      <c r="MNY206" s="7"/>
      <c r="MNZ206" s="7"/>
      <c r="MOA206" s="7"/>
      <c r="MOB206" s="7"/>
      <c r="MOC206" s="7"/>
      <c r="MOD206" s="7"/>
      <c r="MOE206" s="7"/>
      <c r="MOF206" s="7"/>
      <c r="MOG206" s="7"/>
      <c r="MOH206" s="7"/>
      <c r="MOI206" s="7"/>
      <c r="MOJ206" s="7"/>
      <c r="MOK206" s="7"/>
      <c r="MOL206" s="7"/>
      <c r="MOM206" s="7"/>
      <c r="MON206" s="7"/>
      <c r="MOO206" s="7"/>
      <c r="MOP206" s="7"/>
      <c r="MOQ206" s="7"/>
      <c r="MOR206" s="7"/>
      <c r="MOS206" s="7"/>
      <c r="MOT206" s="7"/>
      <c r="MOU206" s="7"/>
      <c r="MOV206" s="7"/>
      <c r="MOW206" s="7"/>
      <c r="MOX206" s="7"/>
      <c r="MOY206" s="7"/>
      <c r="MOZ206" s="7"/>
      <c r="MPA206" s="7"/>
      <c r="MPB206" s="7"/>
      <c r="MPC206" s="7"/>
      <c r="MPD206" s="7"/>
      <c r="MPE206" s="7"/>
      <c r="MPF206" s="7"/>
      <c r="MPG206" s="7"/>
      <c r="MPH206" s="7"/>
      <c r="MPI206" s="7"/>
      <c r="MPJ206" s="7"/>
      <c r="MPK206" s="7"/>
      <c r="MPL206" s="7"/>
      <c r="MPM206" s="7"/>
      <c r="MPN206" s="7"/>
      <c r="MPO206" s="7"/>
      <c r="MPP206" s="7"/>
      <c r="MPQ206" s="7"/>
      <c r="MPR206" s="7"/>
      <c r="MPS206" s="7"/>
      <c r="MPT206" s="7"/>
      <c r="MPU206" s="7"/>
      <c r="MPV206" s="7"/>
      <c r="MPW206" s="7"/>
      <c r="MPX206" s="7"/>
      <c r="MPY206" s="7"/>
      <c r="MPZ206" s="7"/>
      <c r="MQA206" s="7"/>
      <c r="MQB206" s="7"/>
      <c r="MQC206" s="7"/>
      <c r="MQD206" s="7"/>
      <c r="MQE206" s="7"/>
      <c r="MQF206" s="7"/>
      <c r="MQG206" s="7"/>
      <c r="MQH206" s="7"/>
      <c r="MQI206" s="7"/>
      <c r="MQJ206" s="7"/>
      <c r="MQK206" s="7"/>
      <c r="MQL206" s="7"/>
      <c r="MQM206" s="7"/>
      <c r="MQN206" s="7"/>
      <c r="MQO206" s="7"/>
      <c r="MQP206" s="7"/>
      <c r="MQQ206" s="7"/>
      <c r="MQR206" s="7"/>
      <c r="MQS206" s="7"/>
      <c r="MQT206" s="7"/>
      <c r="MQU206" s="7"/>
      <c r="MQV206" s="7"/>
      <c r="MQW206" s="7"/>
      <c r="MQX206" s="7"/>
      <c r="MQY206" s="7"/>
      <c r="MQZ206" s="7"/>
      <c r="MRA206" s="7"/>
      <c r="MRB206" s="7"/>
      <c r="MRC206" s="7"/>
      <c r="MRD206" s="7"/>
      <c r="MRE206" s="7"/>
      <c r="MRF206" s="7"/>
      <c r="MRG206" s="7"/>
      <c r="MRH206" s="7"/>
      <c r="MRI206" s="7"/>
      <c r="MRJ206" s="7"/>
      <c r="MRK206" s="7"/>
      <c r="MRL206" s="7"/>
      <c r="MRM206" s="7"/>
      <c r="MRN206" s="7"/>
      <c r="MRO206" s="7"/>
      <c r="MRP206" s="7"/>
      <c r="MRQ206" s="7"/>
      <c r="MRR206" s="7"/>
      <c r="MRS206" s="7"/>
      <c r="MRT206" s="7"/>
      <c r="MRU206" s="7"/>
      <c r="MRV206" s="7"/>
      <c r="MRW206" s="7"/>
      <c r="MRX206" s="7"/>
      <c r="MRY206" s="7"/>
      <c r="MRZ206" s="7"/>
      <c r="MSA206" s="7"/>
      <c r="MSB206" s="7"/>
      <c r="MSC206" s="7"/>
      <c r="MSD206" s="7"/>
      <c r="MSE206" s="7"/>
      <c r="MSF206" s="7"/>
      <c r="MSG206" s="7"/>
      <c r="MSH206" s="7"/>
      <c r="MSI206" s="7"/>
      <c r="MSJ206" s="7"/>
      <c r="MSK206" s="7"/>
      <c r="MSL206" s="7"/>
      <c r="MSM206" s="7"/>
      <c r="MSN206" s="7"/>
      <c r="MSO206" s="7"/>
      <c r="MSP206" s="7"/>
      <c r="MSQ206" s="7"/>
      <c r="MSR206" s="7"/>
      <c r="MSS206" s="7"/>
      <c r="MST206" s="7"/>
      <c r="MSU206" s="7"/>
      <c r="MSV206" s="7"/>
      <c r="MSW206" s="7"/>
      <c r="MSX206" s="7"/>
      <c r="MSY206" s="7"/>
      <c r="MSZ206" s="7"/>
      <c r="MTA206" s="7"/>
      <c r="MTB206" s="7"/>
      <c r="MTC206" s="7"/>
      <c r="MTD206" s="7"/>
      <c r="MTE206" s="7"/>
      <c r="MTF206" s="7"/>
      <c r="MTG206" s="7"/>
      <c r="MTH206" s="7"/>
      <c r="MTI206" s="7"/>
      <c r="MTJ206" s="7"/>
      <c r="MTK206" s="7"/>
      <c r="MTL206" s="7"/>
      <c r="MTM206" s="7"/>
      <c r="MTN206" s="7"/>
      <c r="MTO206" s="7"/>
      <c r="MTP206" s="7"/>
      <c r="MTQ206" s="7"/>
      <c r="MTR206" s="7"/>
      <c r="MTS206" s="7"/>
      <c r="MTT206" s="7"/>
      <c r="MTU206" s="7"/>
      <c r="MTV206" s="7"/>
      <c r="MTW206" s="7"/>
      <c r="MTX206" s="7"/>
      <c r="MTY206" s="7"/>
      <c r="MTZ206" s="7"/>
      <c r="MUA206" s="7"/>
      <c r="MUB206" s="7"/>
      <c r="MUC206" s="7"/>
      <c r="MUD206" s="7"/>
      <c r="MUE206" s="7"/>
      <c r="MUF206" s="7"/>
      <c r="MUG206" s="7"/>
      <c r="MUH206" s="7"/>
      <c r="MUI206" s="7"/>
      <c r="MUJ206" s="7"/>
      <c r="MUK206" s="7"/>
      <c r="MUL206" s="7"/>
      <c r="MUM206" s="7"/>
      <c r="MUN206" s="7"/>
      <c r="MUO206" s="7"/>
      <c r="MUP206" s="7"/>
      <c r="MUQ206" s="7"/>
      <c r="MUR206" s="7"/>
      <c r="MUS206" s="7"/>
      <c r="MUT206" s="7"/>
      <c r="MUU206" s="7"/>
      <c r="MUV206" s="7"/>
      <c r="MUW206" s="7"/>
      <c r="MUX206" s="7"/>
      <c r="MUY206" s="7"/>
      <c r="MUZ206" s="7"/>
      <c r="MVA206" s="7"/>
      <c r="MVB206" s="7"/>
      <c r="MVC206" s="7"/>
      <c r="MVD206" s="7"/>
      <c r="MVE206" s="7"/>
      <c r="MVF206" s="7"/>
      <c r="MVG206" s="7"/>
      <c r="MVH206" s="7"/>
      <c r="MVI206" s="7"/>
      <c r="MVJ206" s="7"/>
      <c r="MVK206" s="7"/>
      <c r="MVL206" s="7"/>
      <c r="MVM206" s="7"/>
      <c r="MVN206" s="7"/>
      <c r="MVO206" s="7"/>
      <c r="MVP206" s="7"/>
      <c r="MVQ206" s="7"/>
      <c r="MVR206" s="7"/>
      <c r="MVS206" s="7"/>
      <c r="MVT206" s="7"/>
      <c r="MVU206" s="7"/>
      <c r="MVV206" s="7"/>
      <c r="MVW206" s="7"/>
      <c r="MVX206" s="7"/>
      <c r="MVY206" s="7"/>
      <c r="MVZ206" s="7"/>
      <c r="MWA206" s="7"/>
      <c r="MWB206" s="7"/>
      <c r="MWC206" s="7"/>
      <c r="MWD206" s="7"/>
      <c r="MWE206" s="7"/>
      <c r="MWF206" s="7"/>
      <c r="MWG206" s="7"/>
      <c r="MWH206" s="7"/>
      <c r="MWI206" s="7"/>
      <c r="MWJ206" s="7"/>
      <c r="MWK206" s="7"/>
      <c r="MWL206" s="7"/>
      <c r="MWM206" s="7"/>
      <c r="MWN206" s="7"/>
      <c r="MWO206" s="7"/>
      <c r="MWP206" s="7"/>
      <c r="MWQ206" s="7"/>
      <c r="MWR206" s="7"/>
      <c r="MWS206" s="7"/>
      <c r="MWT206" s="7"/>
      <c r="MWU206" s="7"/>
      <c r="MWV206" s="7"/>
      <c r="MWW206" s="7"/>
      <c r="MWX206" s="7"/>
      <c r="MWY206" s="7"/>
      <c r="MWZ206" s="7"/>
      <c r="MXA206" s="7"/>
      <c r="MXB206" s="7"/>
      <c r="MXC206" s="7"/>
      <c r="MXD206" s="7"/>
      <c r="MXE206" s="7"/>
      <c r="MXF206" s="7"/>
      <c r="MXG206" s="7"/>
      <c r="MXH206" s="7"/>
      <c r="MXI206" s="7"/>
      <c r="MXJ206" s="7"/>
      <c r="MXK206" s="7"/>
      <c r="MXL206" s="7"/>
      <c r="MXM206" s="7"/>
      <c r="MXN206" s="7"/>
      <c r="MXO206" s="7"/>
      <c r="MXP206" s="7"/>
      <c r="MXQ206" s="7"/>
      <c r="MXR206" s="7"/>
      <c r="MXS206" s="7"/>
      <c r="MXT206" s="7"/>
      <c r="MXU206" s="7"/>
      <c r="MXV206" s="7"/>
      <c r="MXW206" s="7"/>
      <c r="MXX206" s="7"/>
      <c r="MXY206" s="7"/>
      <c r="MXZ206" s="7"/>
      <c r="MYA206" s="7"/>
      <c r="MYB206" s="7"/>
      <c r="MYC206" s="7"/>
      <c r="MYD206" s="7"/>
      <c r="MYE206" s="7"/>
      <c r="MYF206" s="7"/>
      <c r="MYG206" s="7"/>
      <c r="MYH206" s="7"/>
      <c r="MYI206" s="7"/>
      <c r="MYJ206" s="7"/>
      <c r="MYK206" s="7"/>
      <c r="MYL206" s="7"/>
      <c r="MYM206" s="7"/>
      <c r="MYN206" s="7"/>
      <c r="MYO206" s="7"/>
      <c r="MYP206" s="7"/>
      <c r="MYQ206" s="7"/>
      <c r="MYR206" s="7"/>
      <c r="MYS206" s="7"/>
      <c r="MYT206" s="7"/>
      <c r="MYU206" s="7"/>
      <c r="MYV206" s="7"/>
      <c r="MYW206" s="7"/>
      <c r="MYX206" s="7"/>
      <c r="MYY206" s="7"/>
      <c r="MYZ206" s="7"/>
      <c r="MZA206" s="7"/>
      <c r="MZB206" s="7"/>
      <c r="MZC206" s="7"/>
      <c r="MZD206" s="7"/>
      <c r="MZE206" s="7"/>
      <c r="MZF206" s="7"/>
      <c r="MZG206" s="7"/>
      <c r="MZH206" s="7"/>
      <c r="MZI206" s="7"/>
      <c r="MZJ206" s="7"/>
      <c r="MZK206" s="7"/>
      <c r="MZL206" s="7"/>
      <c r="MZM206" s="7"/>
      <c r="MZN206" s="7"/>
      <c r="MZO206" s="7"/>
      <c r="MZP206" s="7"/>
      <c r="MZQ206" s="7"/>
      <c r="MZR206" s="7"/>
      <c r="MZS206" s="7"/>
      <c r="MZT206" s="7"/>
      <c r="MZU206" s="7"/>
      <c r="MZV206" s="7"/>
      <c r="MZW206" s="7"/>
      <c r="MZX206" s="7"/>
      <c r="MZY206" s="7"/>
      <c r="MZZ206" s="7"/>
      <c r="NAA206" s="7"/>
      <c r="NAB206" s="7"/>
      <c r="NAC206" s="7"/>
      <c r="NAD206" s="7"/>
      <c r="NAE206" s="7"/>
      <c r="NAF206" s="7"/>
      <c r="NAG206" s="7"/>
      <c r="NAH206" s="7"/>
      <c r="NAI206" s="7"/>
      <c r="NAJ206" s="7"/>
      <c r="NAK206" s="7"/>
      <c r="NAL206" s="7"/>
      <c r="NAM206" s="7"/>
      <c r="NAN206" s="7"/>
      <c r="NAO206" s="7"/>
      <c r="NAP206" s="7"/>
      <c r="NAQ206" s="7"/>
      <c r="NAR206" s="7"/>
      <c r="NAS206" s="7"/>
      <c r="NAT206" s="7"/>
      <c r="NAU206" s="7"/>
      <c r="NAV206" s="7"/>
      <c r="NAW206" s="7"/>
      <c r="NAX206" s="7"/>
      <c r="NAY206" s="7"/>
      <c r="NAZ206" s="7"/>
      <c r="NBA206" s="7"/>
      <c r="NBB206" s="7"/>
      <c r="NBC206" s="7"/>
      <c r="NBD206" s="7"/>
      <c r="NBE206" s="7"/>
      <c r="NBF206" s="7"/>
      <c r="NBG206" s="7"/>
      <c r="NBH206" s="7"/>
      <c r="NBI206" s="7"/>
      <c r="NBJ206" s="7"/>
      <c r="NBK206" s="7"/>
      <c r="NBL206" s="7"/>
      <c r="NBM206" s="7"/>
      <c r="NBN206" s="7"/>
      <c r="NBO206" s="7"/>
      <c r="NBP206" s="7"/>
      <c r="NBQ206" s="7"/>
      <c r="NBR206" s="7"/>
      <c r="NBS206" s="7"/>
      <c r="NBT206" s="7"/>
      <c r="NBU206" s="7"/>
      <c r="NBV206" s="7"/>
      <c r="NBW206" s="7"/>
      <c r="NBX206" s="7"/>
      <c r="NBY206" s="7"/>
      <c r="NBZ206" s="7"/>
      <c r="NCA206" s="7"/>
      <c r="NCB206" s="7"/>
      <c r="NCC206" s="7"/>
      <c r="NCD206" s="7"/>
      <c r="NCE206" s="7"/>
      <c r="NCF206" s="7"/>
      <c r="NCG206" s="7"/>
      <c r="NCH206" s="7"/>
      <c r="NCI206" s="7"/>
      <c r="NCJ206" s="7"/>
      <c r="NCK206" s="7"/>
      <c r="NCL206" s="7"/>
      <c r="NCM206" s="7"/>
      <c r="NCN206" s="7"/>
      <c r="NCO206" s="7"/>
      <c r="NCP206" s="7"/>
      <c r="NCQ206" s="7"/>
      <c r="NCR206" s="7"/>
      <c r="NCS206" s="7"/>
      <c r="NCT206" s="7"/>
      <c r="NCU206" s="7"/>
      <c r="NCV206" s="7"/>
      <c r="NCW206" s="7"/>
      <c r="NCX206" s="7"/>
      <c r="NCY206" s="7"/>
      <c r="NCZ206" s="7"/>
      <c r="NDA206" s="7"/>
      <c r="NDB206" s="7"/>
      <c r="NDC206" s="7"/>
      <c r="NDD206" s="7"/>
      <c r="NDE206" s="7"/>
      <c r="NDF206" s="7"/>
      <c r="NDG206" s="7"/>
      <c r="NDH206" s="7"/>
      <c r="NDI206" s="7"/>
      <c r="NDJ206" s="7"/>
      <c r="NDK206" s="7"/>
      <c r="NDL206" s="7"/>
      <c r="NDM206" s="7"/>
      <c r="NDN206" s="7"/>
      <c r="NDO206" s="7"/>
      <c r="NDP206" s="7"/>
      <c r="NDQ206" s="7"/>
      <c r="NDR206" s="7"/>
      <c r="NDS206" s="7"/>
      <c r="NDT206" s="7"/>
      <c r="NDU206" s="7"/>
      <c r="NDV206" s="7"/>
      <c r="NDW206" s="7"/>
      <c r="NDX206" s="7"/>
      <c r="NDY206" s="7"/>
      <c r="NDZ206" s="7"/>
      <c r="NEA206" s="7"/>
      <c r="NEB206" s="7"/>
      <c r="NEC206" s="7"/>
      <c r="NED206" s="7"/>
      <c r="NEE206" s="7"/>
      <c r="NEF206" s="7"/>
      <c r="NEG206" s="7"/>
      <c r="NEH206" s="7"/>
      <c r="NEI206" s="7"/>
      <c r="NEJ206" s="7"/>
      <c r="NEK206" s="7"/>
      <c r="NEL206" s="7"/>
      <c r="NEM206" s="7"/>
      <c r="NEN206" s="7"/>
      <c r="NEO206" s="7"/>
      <c r="NEP206" s="7"/>
      <c r="NEQ206" s="7"/>
      <c r="NER206" s="7"/>
      <c r="NES206" s="7"/>
      <c r="NET206" s="7"/>
      <c r="NEU206" s="7"/>
      <c r="NEV206" s="7"/>
      <c r="NEW206" s="7"/>
      <c r="NEX206" s="7"/>
      <c r="NEY206" s="7"/>
      <c r="NEZ206" s="7"/>
      <c r="NFA206" s="7"/>
      <c r="NFB206" s="7"/>
      <c r="NFC206" s="7"/>
      <c r="NFD206" s="7"/>
      <c r="NFE206" s="7"/>
      <c r="NFF206" s="7"/>
      <c r="NFG206" s="7"/>
      <c r="NFH206" s="7"/>
      <c r="NFI206" s="7"/>
      <c r="NFJ206" s="7"/>
      <c r="NFK206" s="7"/>
      <c r="NFL206" s="7"/>
      <c r="NFM206" s="7"/>
      <c r="NFN206" s="7"/>
      <c r="NFO206" s="7"/>
      <c r="NFP206" s="7"/>
      <c r="NFQ206" s="7"/>
      <c r="NFR206" s="7"/>
      <c r="NFS206" s="7"/>
      <c r="NFT206" s="7"/>
      <c r="NFU206" s="7"/>
      <c r="NFV206" s="7"/>
      <c r="NFW206" s="7"/>
      <c r="NFX206" s="7"/>
      <c r="NFY206" s="7"/>
      <c r="NFZ206" s="7"/>
      <c r="NGA206" s="7"/>
      <c r="NGB206" s="7"/>
      <c r="NGC206" s="7"/>
      <c r="NGD206" s="7"/>
      <c r="NGE206" s="7"/>
      <c r="NGF206" s="7"/>
      <c r="NGG206" s="7"/>
      <c r="NGH206" s="7"/>
      <c r="NGI206" s="7"/>
      <c r="NGJ206" s="7"/>
      <c r="NGK206" s="7"/>
      <c r="NGL206" s="7"/>
      <c r="NGM206" s="7"/>
      <c r="NGN206" s="7"/>
      <c r="NGO206" s="7"/>
      <c r="NGP206" s="7"/>
      <c r="NGQ206" s="7"/>
      <c r="NGR206" s="7"/>
      <c r="NGS206" s="7"/>
      <c r="NGT206" s="7"/>
      <c r="NGU206" s="7"/>
      <c r="NGV206" s="7"/>
      <c r="NGW206" s="7"/>
      <c r="NGX206" s="7"/>
      <c r="NGY206" s="7"/>
      <c r="NGZ206" s="7"/>
      <c r="NHA206" s="7"/>
      <c r="NHB206" s="7"/>
      <c r="NHC206" s="7"/>
      <c r="NHD206" s="7"/>
      <c r="NHE206" s="7"/>
      <c r="NHF206" s="7"/>
      <c r="NHG206" s="7"/>
      <c r="NHH206" s="7"/>
      <c r="NHI206" s="7"/>
      <c r="NHJ206" s="7"/>
      <c r="NHK206" s="7"/>
      <c r="NHL206" s="7"/>
      <c r="NHM206" s="7"/>
      <c r="NHN206" s="7"/>
      <c r="NHO206" s="7"/>
      <c r="NHP206" s="7"/>
      <c r="NHQ206" s="7"/>
      <c r="NHR206" s="7"/>
      <c r="NHS206" s="7"/>
      <c r="NHT206" s="7"/>
      <c r="NHU206" s="7"/>
      <c r="NHV206" s="7"/>
      <c r="NHW206" s="7"/>
      <c r="NHX206" s="7"/>
      <c r="NHY206" s="7"/>
      <c r="NHZ206" s="7"/>
      <c r="NIA206" s="7"/>
      <c r="NIB206" s="7"/>
      <c r="NIC206" s="7"/>
      <c r="NID206" s="7"/>
      <c r="NIE206" s="7"/>
      <c r="NIF206" s="7"/>
      <c r="NIG206" s="7"/>
      <c r="NIH206" s="7"/>
      <c r="NII206" s="7"/>
      <c r="NIJ206" s="7"/>
      <c r="NIK206" s="7"/>
      <c r="NIL206" s="7"/>
      <c r="NIM206" s="7"/>
      <c r="NIN206" s="7"/>
      <c r="NIO206" s="7"/>
      <c r="NIP206" s="7"/>
      <c r="NIQ206" s="7"/>
      <c r="NIR206" s="7"/>
      <c r="NIS206" s="7"/>
      <c r="NIT206" s="7"/>
      <c r="NIU206" s="7"/>
      <c r="NIV206" s="7"/>
      <c r="NIW206" s="7"/>
      <c r="NIX206" s="7"/>
      <c r="NIY206" s="7"/>
      <c r="NIZ206" s="7"/>
      <c r="NJA206" s="7"/>
      <c r="NJB206" s="7"/>
      <c r="NJC206" s="7"/>
      <c r="NJD206" s="7"/>
      <c r="NJE206" s="7"/>
      <c r="NJF206" s="7"/>
      <c r="NJG206" s="7"/>
      <c r="NJH206" s="7"/>
      <c r="NJI206" s="7"/>
      <c r="NJJ206" s="7"/>
      <c r="NJK206" s="7"/>
      <c r="NJL206" s="7"/>
      <c r="NJM206" s="7"/>
      <c r="NJN206" s="7"/>
      <c r="NJO206" s="7"/>
      <c r="NJP206" s="7"/>
      <c r="NJQ206" s="7"/>
      <c r="NJR206" s="7"/>
      <c r="NJS206" s="7"/>
      <c r="NJT206" s="7"/>
      <c r="NJU206" s="7"/>
      <c r="NJV206" s="7"/>
      <c r="NJW206" s="7"/>
      <c r="NJX206" s="7"/>
      <c r="NJY206" s="7"/>
      <c r="NJZ206" s="7"/>
      <c r="NKA206" s="7"/>
      <c r="NKB206" s="7"/>
      <c r="NKC206" s="7"/>
      <c r="NKD206" s="7"/>
      <c r="NKE206" s="7"/>
      <c r="NKF206" s="7"/>
      <c r="NKG206" s="7"/>
      <c r="NKH206" s="7"/>
      <c r="NKI206" s="7"/>
      <c r="NKJ206" s="7"/>
      <c r="NKK206" s="7"/>
      <c r="NKL206" s="7"/>
      <c r="NKM206" s="7"/>
      <c r="NKN206" s="7"/>
      <c r="NKO206" s="7"/>
      <c r="NKP206" s="7"/>
      <c r="NKQ206" s="7"/>
      <c r="NKR206" s="7"/>
      <c r="NKS206" s="7"/>
      <c r="NKT206" s="7"/>
      <c r="NKU206" s="7"/>
      <c r="NKV206" s="7"/>
      <c r="NKW206" s="7"/>
      <c r="NKX206" s="7"/>
      <c r="NKY206" s="7"/>
      <c r="NKZ206" s="7"/>
      <c r="NLA206" s="7"/>
      <c r="NLB206" s="7"/>
      <c r="NLC206" s="7"/>
      <c r="NLD206" s="7"/>
      <c r="NLE206" s="7"/>
      <c r="NLF206" s="7"/>
      <c r="NLG206" s="7"/>
      <c r="NLH206" s="7"/>
      <c r="NLI206" s="7"/>
      <c r="NLJ206" s="7"/>
      <c r="NLK206" s="7"/>
      <c r="NLL206" s="7"/>
      <c r="NLM206" s="7"/>
      <c r="NLN206" s="7"/>
      <c r="NLO206" s="7"/>
      <c r="NLP206" s="7"/>
      <c r="NLQ206" s="7"/>
      <c r="NLR206" s="7"/>
      <c r="NLS206" s="7"/>
      <c r="NLT206" s="7"/>
      <c r="NLU206" s="7"/>
      <c r="NLV206" s="7"/>
      <c r="NLW206" s="7"/>
      <c r="NLX206" s="7"/>
      <c r="NLY206" s="7"/>
      <c r="NLZ206" s="7"/>
      <c r="NMA206" s="7"/>
      <c r="NMB206" s="7"/>
      <c r="NMC206" s="7"/>
      <c r="NMD206" s="7"/>
      <c r="NME206" s="7"/>
      <c r="NMF206" s="7"/>
      <c r="NMG206" s="7"/>
      <c r="NMH206" s="7"/>
      <c r="NMI206" s="7"/>
      <c r="NMJ206" s="7"/>
      <c r="NMK206" s="7"/>
      <c r="NML206" s="7"/>
      <c r="NMM206" s="7"/>
      <c r="NMN206" s="7"/>
      <c r="NMO206" s="7"/>
      <c r="NMP206" s="7"/>
      <c r="NMQ206" s="7"/>
      <c r="NMR206" s="7"/>
      <c r="NMS206" s="7"/>
      <c r="NMT206" s="7"/>
      <c r="NMU206" s="7"/>
      <c r="NMV206" s="7"/>
      <c r="NMW206" s="7"/>
      <c r="NMX206" s="7"/>
      <c r="NMY206" s="7"/>
      <c r="NMZ206" s="7"/>
      <c r="NNA206" s="7"/>
      <c r="NNB206" s="7"/>
      <c r="NNC206" s="7"/>
      <c r="NND206" s="7"/>
      <c r="NNE206" s="7"/>
      <c r="NNF206" s="7"/>
      <c r="NNG206" s="7"/>
      <c r="NNH206" s="7"/>
      <c r="NNI206" s="7"/>
      <c r="NNJ206" s="7"/>
      <c r="NNK206" s="7"/>
      <c r="NNL206" s="7"/>
      <c r="NNM206" s="7"/>
      <c r="NNN206" s="7"/>
      <c r="NNO206" s="7"/>
      <c r="NNP206" s="7"/>
      <c r="NNQ206" s="7"/>
      <c r="NNR206" s="7"/>
      <c r="NNS206" s="7"/>
      <c r="NNT206" s="7"/>
      <c r="NNU206" s="7"/>
      <c r="NNV206" s="7"/>
      <c r="NNW206" s="7"/>
      <c r="NNX206" s="7"/>
      <c r="NNY206" s="7"/>
      <c r="NNZ206" s="7"/>
      <c r="NOA206" s="7"/>
      <c r="NOB206" s="7"/>
      <c r="NOC206" s="7"/>
      <c r="NOD206" s="7"/>
      <c r="NOE206" s="7"/>
      <c r="NOF206" s="7"/>
      <c r="NOG206" s="7"/>
      <c r="NOH206" s="7"/>
      <c r="NOI206" s="7"/>
      <c r="NOJ206" s="7"/>
      <c r="NOK206" s="7"/>
      <c r="NOL206" s="7"/>
      <c r="NOM206" s="7"/>
      <c r="NON206" s="7"/>
      <c r="NOO206" s="7"/>
      <c r="NOP206" s="7"/>
      <c r="NOQ206" s="7"/>
      <c r="NOR206" s="7"/>
      <c r="NOS206" s="7"/>
      <c r="NOT206" s="7"/>
      <c r="NOU206" s="7"/>
      <c r="NOV206" s="7"/>
      <c r="NOW206" s="7"/>
      <c r="NOX206" s="7"/>
      <c r="NOY206" s="7"/>
      <c r="NOZ206" s="7"/>
      <c r="NPA206" s="7"/>
      <c r="NPB206" s="7"/>
      <c r="NPC206" s="7"/>
      <c r="NPD206" s="7"/>
      <c r="NPE206" s="7"/>
      <c r="NPF206" s="7"/>
      <c r="NPG206" s="7"/>
      <c r="NPH206" s="7"/>
      <c r="NPI206" s="7"/>
      <c r="NPJ206" s="7"/>
      <c r="NPK206" s="7"/>
      <c r="NPL206" s="7"/>
      <c r="NPM206" s="7"/>
      <c r="NPN206" s="7"/>
      <c r="NPO206" s="7"/>
      <c r="NPP206" s="7"/>
      <c r="NPQ206" s="7"/>
      <c r="NPR206" s="7"/>
      <c r="NPS206" s="7"/>
      <c r="NPT206" s="7"/>
      <c r="NPU206" s="7"/>
      <c r="NPV206" s="7"/>
      <c r="NPW206" s="7"/>
      <c r="NPX206" s="7"/>
      <c r="NPY206" s="7"/>
      <c r="NPZ206" s="7"/>
      <c r="NQA206" s="7"/>
      <c r="NQB206" s="7"/>
      <c r="NQC206" s="7"/>
      <c r="NQD206" s="7"/>
      <c r="NQE206" s="7"/>
      <c r="NQF206" s="7"/>
      <c r="NQG206" s="7"/>
      <c r="NQH206" s="7"/>
      <c r="NQI206" s="7"/>
      <c r="NQJ206" s="7"/>
      <c r="NQK206" s="7"/>
      <c r="NQL206" s="7"/>
      <c r="NQM206" s="7"/>
      <c r="NQN206" s="7"/>
      <c r="NQO206" s="7"/>
      <c r="NQP206" s="7"/>
      <c r="NQQ206" s="7"/>
      <c r="NQR206" s="7"/>
      <c r="NQS206" s="7"/>
      <c r="NQT206" s="7"/>
      <c r="NQU206" s="7"/>
      <c r="NQV206" s="7"/>
      <c r="NQW206" s="7"/>
      <c r="NQX206" s="7"/>
      <c r="NQY206" s="7"/>
      <c r="NQZ206" s="7"/>
      <c r="NRA206" s="7"/>
      <c r="NRB206" s="7"/>
      <c r="NRC206" s="7"/>
      <c r="NRD206" s="7"/>
      <c r="NRE206" s="7"/>
      <c r="NRF206" s="7"/>
      <c r="NRG206" s="7"/>
      <c r="NRH206" s="7"/>
      <c r="NRI206" s="7"/>
      <c r="NRJ206" s="7"/>
      <c r="NRK206" s="7"/>
      <c r="NRL206" s="7"/>
      <c r="NRM206" s="7"/>
      <c r="NRN206" s="7"/>
      <c r="NRO206" s="7"/>
      <c r="NRP206" s="7"/>
      <c r="NRQ206" s="7"/>
      <c r="NRR206" s="7"/>
      <c r="NRS206" s="7"/>
      <c r="NRT206" s="7"/>
      <c r="NRU206" s="7"/>
      <c r="NRV206" s="7"/>
      <c r="NRW206" s="7"/>
      <c r="NRX206" s="7"/>
      <c r="NRY206" s="7"/>
      <c r="NRZ206" s="7"/>
      <c r="NSA206" s="7"/>
      <c r="NSB206" s="7"/>
      <c r="NSC206" s="7"/>
      <c r="NSD206" s="7"/>
      <c r="NSE206" s="7"/>
      <c r="NSF206" s="7"/>
      <c r="NSG206" s="7"/>
      <c r="NSH206" s="7"/>
      <c r="NSI206" s="7"/>
      <c r="NSJ206" s="7"/>
      <c r="NSK206" s="7"/>
      <c r="NSL206" s="7"/>
      <c r="NSM206" s="7"/>
      <c r="NSN206" s="7"/>
      <c r="NSO206" s="7"/>
      <c r="NSP206" s="7"/>
      <c r="NSQ206" s="7"/>
      <c r="NSR206" s="7"/>
      <c r="NSS206" s="7"/>
      <c r="NST206" s="7"/>
      <c r="NSU206" s="7"/>
      <c r="NSV206" s="7"/>
      <c r="NSW206" s="7"/>
      <c r="NSX206" s="7"/>
      <c r="NSY206" s="7"/>
      <c r="NSZ206" s="7"/>
      <c r="NTA206" s="7"/>
      <c r="NTB206" s="7"/>
      <c r="NTC206" s="7"/>
      <c r="NTD206" s="7"/>
      <c r="NTE206" s="7"/>
      <c r="NTF206" s="7"/>
      <c r="NTG206" s="7"/>
      <c r="NTH206" s="7"/>
      <c r="NTI206" s="7"/>
      <c r="NTJ206" s="7"/>
      <c r="NTK206" s="7"/>
      <c r="NTL206" s="7"/>
      <c r="NTM206" s="7"/>
      <c r="NTN206" s="7"/>
      <c r="NTO206" s="7"/>
      <c r="NTP206" s="7"/>
      <c r="NTQ206" s="7"/>
      <c r="NTR206" s="7"/>
      <c r="NTS206" s="7"/>
      <c r="NTT206" s="7"/>
      <c r="NTU206" s="7"/>
      <c r="NTV206" s="7"/>
      <c r="NTW206" s="7"/>
      <c r="NTX206" s="7"/>
      <c r="NTY206" s="7"/>
      <c r="NTZ206" s="7"/>
      <c r="NUA206" s="7"/>
      <c r="NUB206" s="7"/>
      <c r="NUC206" s="7"/>
      <c r="NUD206" s="7"/>
      <c r="NUE206" s="7"/>
      <c r="NUF206" s="7"/>
      <c r="NUG206" s="7"/>
      <c r="NUH206" s="7"/>
      <c r="NUI206" s="7"/>
      <c r="NUJ206" s="7"/>
      <c r="NUK206" s="7"/>
      <c r="NUL206" s="7"/>
      <c r="NUM206" s="7"/>
      <c r="NUN206" s="7"/>
      <c r="NUO206" s="7"/>
      <c r="NUP206" s="7"/>
      <c r="NUQ206" s="7"/>
      <c r="NUR206" s="7"/>
      <c r="NUS206" s="7"/>
      <c r="NUT206" s="7"/>
      <c r="NUU206" s="7"/>
      <c r="NUV206" s="7"/>
      <c r="NUW206" s="7"/>
      <c r="NUX206" s="7"/>
      <c r="NUY206" s="7"/>
      <c r="NUZ206" s="7"/>
      <c r="NVA206" s="7"/>
      <c r="NVB206" s="7"/>
      <c r="NVC206" s="7"/>
      <c r="NVD206" s="7"/>
      <c r="NVE206" s="7"/>
      <c r="NVF206" s="7"/>
      <c r="NVG206" s="7"/>
      <c r="NVH206" s="7"/>
      <c r="NVI206" s="7"/>
      <c r="NVJ206" s="7"/>
      <c r="NVK206" s="7"/>
      <c r="NVL206" s="7"/>
      <c r="NVM206" s="7"/>
      <c r="NVN206" s="7"/>
      <c r="NVO206" s="7"/>
      <c r="NVP206" s="7"/>
      <c r="NVQ206" s="7"/>
      <c r="NVR206" s="7"/>
      <c r="NVS206" s="7"/>
      <c r="NVT206" s="7"/>
      <c r="NVU206" s="7"/>
      <c r="NVV206" s="7"/>
      <c r="NVW206" s="7"/>
      <c r="NVX206" s="7"/>
      <c r="NVY206" s="7"/>
      <c r="NVZ206" s="7"/>
      <c r="NWA206" s="7"/>
      <c r="NWB206" s="7"/>
      <c r="NWC206" s="7"/>
      <c r="NWD206" s="7"/>
      <c r="NWE206" s="7"/>
      <c r="NWF206" s="7"/>
      <c r="NWG206" s="7"/>
      <c r="NWH206" s="7"/>
      <c r="NWI206" s="7"/>
      <c r="NWJ206" s="7"/>
      <c r="NWK206" s="7"/>
      <c r="NWL206" s="7"/>
      <c r="NWM206" s="7"/>
      <c r="NWN206" s="7"/>
      <c r="NWO206" s="7"/>
      <c r="NWP206" s="7"/>
      <c r="NWQ206" s="7"/>
      <c r="NWR206" s="7"/>
      <c r="NWS206" s="7"/>
      <c r="NWT206" s="7"/>
      <c r="NWU206" s="7"/>
      <c r="NWV206" s="7"/>
      <c r="NWW206" s="7"/>
      <c r="NWX206" s="7"/>
      <c r="NWY206" s="7"/>
      <c r="NWZ206" s="7"/>
      <c r="NXA206" s="7"/>
      <c r="NXB206" s="7"/>
      <c r="NXC206" s="7"/>
      <c r="NXD206" s="7"/>
      <c r="NXE206" s="7"/>
      <c r="NXF206" s="7"/>
      <c r="NXG206" s="7"/>
      <c r="NXH206" s="7"/>
      <c r="NXI206" s="7"/>
      <c r="NXJ206" s="7"/>
      <c r="NXK206" s="7"/>
      <c r="NXL206" s="7"/>
      <c r="NXM206" s="7"/>
      <c r="NXN206" s="7"/>
      <c r="NXO206" s="7"/>
      <c r="NXP206" s="7"/>
      <c r="NXQ206" s="7"/>
      <c r="NXR206" s="7"/>
      <c r="NXS206" s="7"/>
      <c r="NXT206" s="7"/>
      <c r="NXU206" s="7"/>
      <c r="NXV206" s="7"/>
      <c r="NXW206" s="7"/>
      <c r="NXX206" s="7"/>
      <c r="NXY206" s="7"/>
      <c r="NXZ206" s="7"/>
      <c r="NYA206" s="7"/>
      <c r="NYB206" s="7"/>
      <c r="NYC206" s="7"/>
      <c r="NYD206" s="7"/>
      <c r="NYE206" s="7"/>
      <c r="NYF206" s="7"/>
      <c r="NYG206" s="7"/>
      <c r="NYH206" s="7"/>
      <c r="NYI206" s="7"/>
      <c r="NYJ206" s="7"/>
      <c r="NYK206" s="7"/>
      <c r="NYL206" s="7"/>
      <c r="NYM206" s="7"/>
      <c r="NYN206" s="7"/>
      <c r="NYO206" s="7"/>
      <c r="NYP206" s="7"/>
      <c r="NYQ206" s="7"/>
      <c r="NYR206" s="7"/>
      <c r="NYS206" s="7"/>
      <c r="NYT206" s="7"/>
      <c r="NYU206" s="7"/>
      <c r="NYV206" s="7"/>
      <c r="NYW206" s="7"/>
      <c r="NYX206" s="7"/>
      <c r="NYY206" s="7"/>
      <c r="NYZ206" s="7"/>
      <c r="NZA206" s="7"/>
      <c r="NZB206" s="7"/>
      <c r="NZC206" s="7"/>
      <c r="NZD206" s="7"/>
      <c r="NZE206" s="7"/>
      <c r="NZF206" s="7"/>
      <c r="NZG206" s="7"/>
      <c r="NZH206" s="7"/>
      <c r="NZI206" s="7"/>
      <c r="NZJ206" s="7"/>
      <c r="NZK206" s="7"/>
      <c r="NZL206" s="7"/>
      <c r="NZM206" s="7"/>
      <c r="NZN206" s="7"/>
      <c r="NZO206" s="7"/>
      <c r="NZP206" s="7"/>
      <c r="NZQ206" s="7"/>
      <c r="NZR206" s="7"/>
      <c r="NZS206" s="7"/>
      <c r="NZT206" s="7"/>
      <c r="NZU206" s="7"/>
      <c r="NZV206" s="7"/>
      <c r="NZW206" s="7"/>
      <c r="NZX206" s="7"/>
      <c r="NZY206" s="7"/>
      <c r="NZZ206" s="7"/>
      <c r="OAA206" s="7"/>
      <c r="OAB206" s="7"/>
      <c r="OAC206" s="7"/>
      <c r="OAD206" s="7"/>
      <c r="OAE206" s="7"/>
      <c r="OAF206" s="7"/>
      <c r="OAG206" s="7"/>
      <c r="OAH206" s="7"/>
      <c r="OAI206" s="7"/>
      <c r="OAJ206" s="7"/>
      <c r="OAK206" s="7"/>
      <c r="OAL206" s="7"/>
      <c r="OAM206" s="7"/>
      <c r="OAN206" s="7"/>
      <c r="OAO206" s="7"/>
      <c r="OAP206" s="7"/>
      <c r="OAQ206" s="7"/>
      <c r="OAR206" s="7"/>
      <c r="OAS206" s="7"/>
      <c r="OAT206" s="7"/>
      <c r="OAU206" s="7"/>
      <c r="OAV206" s="7"/>
      <c r="OAW206" s="7"/>
      <c r="OAX206" s="7"/>
      <c r="OAY206" s="7"/>
      <c r="OAZ206" s="7"/>
      <c r="OBA206" s="7"/>
      <c r="OBB206" s="7"/>
      <c r="OBC206" s="7"/>
      <c r="OBD206" s="7"/>
      <c r="OBE206" s="7"/>
      <c r="OBF206" s="7"/>
      <c r="OBG206" s="7"/>
      <c r="OBH206" s="7"/>
      <c r="OBI206" s="7"/>
      <c r="OBJ206" s="7"/>
      <c r="OBK206" s="7"/>
      <c r="OBL206" s="7"/>
      <c r="OBM206" s="7"/>
      <c r="OBN206" s="7"/>
      <c r="OBO206" s="7"/>
      <c r="OBP206" s="7"/>
      <c r="OBQ206" s="7"/>
      <c r="OBR206" s="7"/>
      <c r="OBS206" s="7"/>
      <c r="OBT206" s="7"/>
      <c r="OBU206" s="7"/>
      <c r="OBV206" s="7"/>
      <c r="OBW206" s="7"/>
      <c r="OBX206" s="7"/>
      <c r="OBY206" s="7"/>
      <c r="OBZ206" s="7"/>
      <c r="OCA206" s="7"/>
      <c r="OCB206" s="7"/>
      <c r="OCC206" s="7"/>
      <c r="OCD206" s="7"/>
      <c r="OCE206" s="7"/>
      <c r="OCF206" s="7"/>
      <c r="OCG206" s="7"/>
      <c r="OCH206" s="7"/>
      <c r="OCI206" s="7"/>
      <c r="OCJ206" s="7"/>
      <c r="OCK206" s="7"/>
      <c r="OCL206" s="7"/>
      <c r="OCM206" s="7"/>
      <c r="OCN206" s="7"/>
      <c r="OCO206" s="7"/>
      <c r="OCP206" s="7"/>
      <c r="OCQ206" s="7"/>
      <c r="OCR206" s="7"/>
      <c r="OCS206" s="7"/>
      <c r="OCT206" s="7"/>
      <c r="OCU206" s="7"/>
      <c r="OCV206" s="7"/>
      <c r="OCW206" s="7"/>
      <c r="OCX206" s="7"/>
      <c r="OCY206" s="7"/>
      <c r="OCZ206" s="7"/>
      <c r="ODA206" s="7"/>
      <c r="ODB206" s="7"/>
      <c r="ODC206" s="7"/>
      <c r="ODD206" s="7"/>
      <c r="ODE206" s="7"/>
      <c r="ODF206" s="7"/>
      <c r="ODG206" s="7"/>
      <c r="ODH206" s="7"/>
      <c r="ODI206" s="7"/>
      <c r="ODJ206" s="7"/>
      <c r="ODK206" s="7"/>
      <c r="ODL206" s="7"/>
      <c r="ODM206" s="7"/>
      <c r="ODN206" s="7"/>
      <c r="ODO206" s="7"/>
      <c r="ODP206" s="7"/>
      <c r="ODQ206" s="7"/>
      <c r="ODR206" s="7"/>
      <c r="ODS206" s="7"/>
      <c r="ODT206" s="7"/>
      <c r="ODU206" s="7"/>
      <c r="ODV206" s="7"/>
      <c r="ODW206" s="7"/>
      <c r="ODX206" s="7"/>
      <c r="ODY206" s="7"/>
      <c r="ODZ206" s="7"/>
      <c r="OEA206" s="7"/>
      <c r="OEB206" s="7"/>
      <c r="OEC206" s="7"/>
      <c r="OED206" s="7"/>
      <c r="OEE206" s="7"/>
      <c r="OEF206" s="7"/>
      <c r="OEG206" s="7"/>
      <c r="OEH206" s="7"/>
      <c r="OEI206" s="7"/>
      <c r="OEJ206" s="7"/>
      <c r="OEK206" s="7"/>
      <c r="OEL206" s="7"/>
      <c r="OEM206" s="7"/>
      <c r="OEN206" s="7"/>
      <c r="OEO206" s="7"/>
      <c r="OEP206" s="7"/>
      <c r="OEQ206" s="7"/>
      <c r="OER206" s="7"/>
      <c r="OES206" s="7"/>
      <c r="OET206" s="7"/>
      <c r="OEU206" s="7"/>
      <c r="OEV206" s="7"/>
      <c r="OEW206" s="7"/>
      <c r="OEX206" s="7"/>
      <c r="OEY206" s="7"/>
      <c r="OEZ206" s="7"/>
      <c r="OFA206" s="7"/>
      <c r="OFB206" s="7"/>
      <c r="OFC206" s="7"/>
      <c r="OFD206" s="7"/>
      <c r="OFE206" s="7"/>
      <c r="OFF206" s="7"/>
      <c r="OFG206" s="7"/>
      <c r="OFH206" s="7"/>
      <c r="OFI206" s="7"/>
      <c r="OFJ206" s="7"/>
      <c r="OFK206" s="7"/>
      <c r="OFL206" s="7"/>
      <c r="OFM206" s="7"/>
      <c r="OFN206" s="7"/>
      <c r="OFO206" s="7"/>
      <c r="OFP206" s="7"/>
      <c r="OFQ206" s="7"/>
      <c r="OFR206" s="7"/>
      <c r="OFS206" s="7"/>
      <c r="OFT206" s="7"/>
      <c r="OFU206" s="7"/>
      <c r="OFV206" s="7"/>
      <c r="OFW206" s="7"/>
      <c r="OFX206" s="7"/>
      <c r="OFY206" s="7"/>
      <c r="OFZ206" s="7"/>
      <c r="OGA206" s="7"/>
      <c r="OGB206" s="7"/>
      <c r="OGC206" s="7"/>
      <c r="OGD206" s="7"/>
      <c r="OGE206" s="7"/>
      <c r="OGF206" s="7"/>
      <c r="OGG206" s="7"/>
      <c r="OGH206" s="7"/>
      <c r="OGI206" s="7"/>
      <c r="OGJ206" s="7"/>
      <c r="OGK206" s="7"/>
      <c r="OGL206" s="7"/>
      <c r="OGM206" s="7"/>
      <c r="OGN206" s="7"/>
      <c r="OGO206" s="7"/>
      <c r="OGP206" s="7"/>
      <c r="OGQ206" s="7"/>
      <c r="OGR206" s="7"/>
      <c r="OGS206" s="7"/>
      <c r="OGT206" s="7"/>
      <c r="OGU206" s="7"/>
      <c r="OGV206" s="7"/>
      <c r="OGW206" s="7"/>
      <c r="OGX206" s="7"/>
      <c r="OGY206" s="7"/>
      <c r="OGZ206" s="7"/>
      <c r="OHA206" s="7"/>
      <c r="OHB206" s="7"/>
      <c r="OHC206" s="7"/>
      <c r="OHD206" s="7"/>
      <c r="OHE206" s="7"/>
      <c r="OHF206" s="7"/>
      <c r="OHG206" s="7"/>
      <c r="OHH206" s="7"/>
      <c r="OHI206" s="7"/>
      <c r="OHJ206" s="7"/>
      <c r="OHK206" s="7"/>
      <c r="OHL206" s="7"/>
      <c r="OHM206" s="7"/>
      <c r="OHN206" s="7"/>
      <c r="OHO206" s="7"/>
      <c r="OHP206" s="7"/>
      <c r="OHQ206" s="7"/>
      <c r="OHR206" s="7"/>
      <c r="OHS206" s="7"/>
      <c r="OHT206" s="7"/>
      <c r="OHU206" s="7"/>
      <c r="OHV206" s="7"/>
      <c r="OHW206" s="7"/>
      <c r="OHX206" s="7"/>
      <c r="OHY206" s="7"/>
      <c r="OHZ206" s="7"/>
      <c r="OIA206" s="7"/>
      <c r="OIB206" s="7"/>
      <c r="OIC206" s="7"/>
      <c r="OID206" s="7"/>
      <c r="OIE206" s="7"/>
      <c r="OIF206" s="7"/>
      <c r="OIG206" s="7"/>
      <c r="OIH206" s="7"/>
      <c r="OII206" s="7"/>
      <c r="OIJ206" s="7"/>
      <c r="OIK206" s="7"/>
      <c r="OIL206" s="7"/>
      <c r="OIM206" s="7"/>
      <c r="OIN206" s="7"/>
      <c r="OIO206" s="7"/>
      <c r="OIP206" s="7"/>
      <c r="OIQ206" s="7"/>
      <c r="OIR206" s="7"/>
      <c r="OIS206" s="7"/>
      <c r="OIT206" s="7"/>
      <c r="OIU206" s="7"/>
      <c r="OIV206" s="7"/>
      <c r="OIW206" s="7"/>
      <c r="OIX206" s="7"/>
      <c r="OIY206" s="7"/>
      <c r="OIZ206" s="7"/>
      <c r="OJA206" s="7"/>
      <c r="OJB206" s="7"/>
      <c r="OJC206" s="7"/>
      <c r="OJD206" s="7"/>
      <c r="OJE206" s="7"/>
      <c r="OJF206" s="7"/>
      <c r="OJG206" s="7"/>
      <c r="OJH206" s="7"/>
      <c r="OJI206" s="7"/>
      <c r="OJJ206" s="7"/>
      <c r="OJK206" s="7"/>
      <c r="OJL206" s="7"/>
      <c r="OJM206" s="7"/>
      <c r="OJN206" s="7"/>
      <c r="OJO206" s="7"/>
      <c r="OJP206" s="7"/>
      <c r="OJQ206" s="7"/>
      <c r="OJR206" s="7"/>
      <c r="OJS206" s="7"/>
      <c r="OJT206" s="7"/>
      <c r="OJU206" s="7"/>
      <c r="OJV206" s="7"/>
      <c r="OJW206" s="7"/>
      <c r="OJX206" s="7"/>
      <c r="OJY206" s="7"/>
      <c r="OJZ206" s="7"/>
      <c r="OKA206" s="7"/>
      <c r="OKB206" s="7"/>
      <c r="OKC206" s="7"/>
      <c r="OKD206" s="7"/>
      <c r="OKE206" s="7"/>
      <c r="OKF206" s="7"/>
      <c r="OKG206" s="7"/>
      <c r="OKH206" s="7"/>
      <c r="OKI206" s="7"/>
      <c r="OKJ206" s="7"/>
      <c r="OKK206" s="7"/>
      <c r="OKL206" s="7"/>
      <c r="OKM206" s="7"/>
      <c r="OKN206" s="7"/>
      <c r="OKO206" s="7"/>
      <c r="OKP206" s="7"/>
      <c r="OKQ206" s="7"/>
      <c r="OKR206" s="7"/>
      <c r="OKS206" s="7"/>
      <c r="OKT206" s="7"/>
      <c r="OKU206" s="7"/>
      <c r="OKV206" s="7"/>
      <c r="OKW206" s="7"/>
      <c r="OKX206" s="7"/>
      <c r="OKY206" s="7"/>
      <c r="OKZ206" s="7"/>
      <c r="OLA206" s="7"/>
      <c r="OLB206" s="7"/>
      <c r="OLC206" s="7"/>
      <c r="OLD206" s="7"/>
      <c r="OLE206" s="7"/>
      <c r="OLF206" s="7"/>
      <c r="OLG206" s="7"/>
      <c r="OLH206" s="7"/>
      <c r="OLI206" s="7"/>
      <c r="OLJ206" s="7"/>
      <c r="OLK206" s="7"/>
      <c r="OLL206" s="7"/>
      <c r="OLM206" s="7"/>
      <c r="OLN206" s="7"/>
      <c r="OLO206" s="7"/>
      <c r="OLP206" s="7"/>
      <c r="OLQ206" s="7"/>
      <c r="OLR206" s="7"/>
      <c r="OLS206" s="7"/>
      <c r="OLT206" s="7"/>
      <c r="OLU206" s="7"/>
      <c r="OLV206" s="7"/>
      <c r="OLW206" s="7"/>
      <c r="OLX206" s="7"/>
      <c r="OLY206" s="7"/>
      <c r="OLZ206" s="7"/>
      <c r="OMA206" s="7"/>
      <c r="OMB206" s="7"/>
      <c r="OMC206" s="7"/>
      <c r="OMD206" s="7"/>
      <c r="OME206" s="7"/>
      <c r="OMF206" s="7"/>
      <c r="OMG206" s="7"/>
      <c r="OMH206" s="7"/>
      <c r="OMI206" s="7"/>
      <c r="OMJ206" s="7"/>
      <c r="OMK206" s="7"/>
      <c r="OML206" s="7"/>
      <c r="OMM206" s="7"/>
      <c r="OMN206" s="7"/>
      <c r="OMO206" s="7"/>
      <c r="OMP206" s="7"/>
      <c r="OMQ206" s="7"/>
      <c r="OMR206" s="7"/>
      <c r="OMS206" s="7"/>
      <c r="OMT206" s="7"/>
      <c r="OMU206" s="7"/>
      <c r="OMV206" s="7"/>
      <c r="OMW206" s="7"/>
      <c r="OMX206" s="7"/>
      <c r="OMY206" s="7"/>
      <c r="OMZ206" s="7"/>
      <c r="ONA206" s="7"/>
      <c r="ONB206" s="7"/>
      <c r="ONC206" s="7"/>
      <c r="OND206" s="7"/>
      <c r="ONE206" s="7"/>
      <c r="ONF206" s="7"/>
      <c r="ONG206" s="7"/>
      <c r="ONH206" s="7"/>
      <c r="ONI206" s="7"/>
      <c r="ONJ206" s="7"/>
      <c r="ONK206" s="7"/>
      <c r="ONL206" s="7"/>
      <c r="ONM206" s="7"/>
      <c r="ONN206" s="7"/>
      <c r="ONO206" s="7"/>
      <c r="ONP206" s="7"/>
      <c r="ONQ206" s="7"/>
      <c r="ONR206" s="7"/>
      <c r="ONS206" s="7"/>
      <c r="ONT206" s="7"/>
      <c r="ONU206" s="7"/>
      <c r="ONV206" s="7"/>
      <c r="ONW206" s="7"/>
      <c r="ONX206" s="7"/>
      <c r="ONY206" s="7"/>
      <c r="ONZ206" s="7"/>
      <c r="OOA206" s="7"/>
      <c r="OOB206" s="7"/>
      <c r="OOC206" s="7"/>
      <c r="OOD206" s="7"/>
      <c r="OOE206" s="7"/>
      <c r="OOF206" s="7"/>
      <c r="OOG206" s="7"/>
      <c r="OOH206" s="7"/>
      <c r="OOI206" s="7"/>
      <c r="OOJ206" s="7"/>
      <c r="OOK206" s="7"/>
      <c r="OOL206" s="7"/>
      <c r="OOM206" s="7"/>
      <c r="OON206" s="7"/>
      <c r="OOO206" s="7"/>
      <c r="OOP206" s="7"/>
      <c r="OOQ206" s="7"/>
      <c r="OOR206" s="7"/>
      <c r="OOS206" s="7"/>
      <c r="OOT206" s="7"/>
      <c r="OOU206" s="7"/>
      <c r="OOV206" s="7"/>
      <c r="OOW206" s="7"/>
      <c r="OOX206" s="7"/>
      <c r="OOY206" s="7"/>
      <c r="OOZ206" s="7"/>
      <c r="OPA206" s="7"/>
      <c r="OPB206" s="7"/>
      <c r="OPC206" s="7"/>
      <c r="OPD206" s="7"/>
      <c r="OPE206" s="7"/>
      <c r="OPF206" s="7"/>
      <c r="OPG206" s="7"/>
      <c r="OPH206" s="7"/>
      <c r="OPI206" s="7"/>
      <c r="OPJ206" s="7"/>
      <c r="OPK206" s="7"/>
      <c r="OPL206" s="7"/>
      <c r="OPM206" s="7"/>
      <c r="OPN206" s="7"/>
      <c r="OPO206" s="7"/>
      <c r="OPP206" s="7"/>
      <c r="OPQ206" s="7"/>
      <c r="OPR206" s="7"/>
      <c r="OPS206" s="7"/>
      <c r="OPT206" s="7"/>
      <c r="OPU206" s="7"/>
      <c r="OPV206" s="7"/>
      <c r="OPW206" s="7"/>
      <c r="OPX206" s="7"/>
      <c r="OPY206" s="7"/>
      <c r="OPZ206" s="7"/>
      <c r="OQA206" s="7"/>
      <c r="OQB206" s="7"/>
      <c r="OQC206" s="7"/>
      <c r="OQD206" s="7"/>
      <c r="OQE206" s="7"/>
      <c r="OQF206" s="7"/>
      <c r="OQG206" s="7"/>
      <c r="OQH206" s="7"/>
      <c r="OQI206" s="7"/>
      <c r="OQJ206" s="7"/>
      <c r="OQK206" s="7"/>
      <c r="OQL206" s="7"/>
      <c r="OQM206" s="7"/>
      <c r="OQN206" s="7"/>
      <c r="OQO206" s="7"/>
      <c r="OQP206" s="7"/>
      <c r="OQQ206" s="7"/>
      <c r="OQR206" s="7"/>
      <c r="OQS206" s="7"/>
      <c r="OQT206" s="7"/>
      <c r="OQU206" s="7"/>
      <c r="OQV206" s="7"/>
      <c r="OQW206" s="7"/>
      <c r="OQX206" s="7"/>
      <c r="OQY206" s="7"/>
      <c r="OQZ206" s="7"/>
      <c r="ORA206" s="7"/>
      <c r="ORB206" s="7"/>
      <c r="ORC206" s="7"/>
      <c r="ORD206" s="7"/>
      <c r="ORE206" s="7"/>
      <c r="ORF206" s="7"/>
      <c r="ORG206" s="7"/>
      <c r="ORH206" s="7"/>
      <c r="ORI206" s="7"/>
      <c r="ORJ206" s="7"/>
      <c r="ORK206" s="7"/>
      <c r="ORL206" s="7"/>
      <c r="ORM206" s="7"/>
      <c r="ORN206" s="7"/>
      <c r="ORO206" s="7"/>
      <c r="ORP206" s="7"/>
      <c r="ORQ206" s="7"/>
      <c r="ORR206" s="7"/>
      <c r="ORS206" s="7"/>
      <c r="ORT206" s="7"/>
      <c r="ORU206" s="7"/>
      <c r="ORV206" s="7"/>
      <c r="ORW206" s="7"/>
      <c r="ORX206" s="7"/>
      <c r="ORY206" s="7"/>
      <c r="ORZ206" s="7"/>
      <c r="OSA206" s="7"/>
      <c r="OSB206" s="7"/>
      <c r="OSC206" s="7"/>
      <c r="OSD206" s="7"/>
      <c r="OSE206" s="7"/>
      <c r="OSF206" s="7"/>
      <c r="OSG206" s="7"/>
      <c r="OSH206" s="7"/>
      <c r="OSI206" s="7"/>
      <c r="OSJ206" s="7"/>
      <c r="OSK206" s="7"/>
      <c r="OSL206" s="7"/>
      <c r="OSM206" s="7"/>
      <c r="OSN206" s="7"/>
      <c r="OSO206" s="7"/>
      <c r="OSP206" s="7"/>
      <c r="OSQ206" s="7"/>
      <c r="OSR206" s="7"/>
      <c r="OSS206" s="7"/>
      <c r="OST206" s="7"/>
      <c r="OSU206" s="7"/>
      <c r="OSV206" s="7"/>
      <c r="OSW206" s="7"/>
      <c r="OSX206" s="7"/>
      <c r="OSY206" s="7"/>
      <c r="OSZ206" s="7"/>
      <c r="OTA206" s="7"/>
      <c r="OTB206" s="7"/>
      <c r="OTC206" s="7"/>
      <c r="OTD206" s="7"/>
      <c r="OTE206" s="7"/>
      <c r="OTF206" s="7"/>
      <c r="OTG206" s="7"/>
      <c r="OTH206" s="7"/>
      <c r="OTI206" s="7"/>
      <c r="OTJ206" s="7"/>
      <c r="OTK206" s="7"/>
      <c r="OTL206" s="7"/>
      <c r="OTM206" s="7"/>
      <c r="OTN206" s="7"/>
      <c r="OTO206" s="7"/>
      <c r="OTP206" s="7"/>
      <c r="OTQ206" s="7"/>
      <c r="OTR206" s="7"/>
      <c r="OTS206" s="7"/>
      <c r="OTT206" s="7"/>
      <c r="OTU206" s="7"/>
      <c r="OTV206" s="7"/>
      <c r="OTW206" s="7"/>
      <c r="OTX206" s="7"/>
      <c r="OTY206" s="7"/>
      <c r="OTZ206" s="7"/>
      <c r="OUA206" s="7"/>
      <c r="OUB206" s="7"/>
      <c r="OUC206" s="7"/>
      <c r="OUD206" s="7"/>
      <c r="OUE206" s="7"/>
      <c r="OUF206" s="7"/>
      <c r="OUG206" s="7"/>
      <c r="OUH206" s="7"/>
      <c r="OUI206" s="7"/>
      <c r="OUJ206" s="7"/>
      <c r="OUK206" s="7"/>
      <c r="OUL206" s="7"/>
      <c r="OUM206" s="7"/>
      <c r="OUN206" s="7"/>
      <c r="OUO206" s="7"/>
      <c r="OUP206" s="7"/>
      <c r="OUQ206" s="7"/>
      <c r="OUR206" s="7"/>
      <c r="OUS206" s="7"/>
      <c r="OUT206" s="7"/>
      <c r="OUU206" s="7"/>
      <c r="OUV206" s="7"/>
      <c r="OUW206" s="7"/>
      <c r="OUX206" s="7"/>
      <c r="OUY206" s="7"/>
      <c r="OUZ206" s="7"/>
      <c r="OVA206" s="7"/>
      <c r="OVB206" s="7"/>
      <c r="OVC206" s="7"/>
      <c r="OVD206" s="7"/>
      <c r="OVE206" s="7"/>
      <c r="OVF206" s="7"/>
      <c r="OVG206" s="7"/>
      <c r="OVH206" s="7"/>
      <c r="OVI206" s="7"/>
      <c r="OVJ206" s="7"/>
      <c r="OVK206" s="7"/>
      <c r="OVL206" s="7"/>
      <c r="OVM206" s="7"/>
      <c r="OVN206" s="7"/>
      <c r="OVO206" s="7"/>
      <c r="OVP206" s="7"/>
      <c r="OVQ206" s="7"/>
      <c r="OVR206" s="7"/>
      <c r="OVS206" s="7"/>
      <c r="OVT206" s="7"/>
      <c r="OVU206" s="7"/>
      <c r="OVV206" s="7"/>
      <c r="OVW206" s="7"/>
      <c r="OVX206" s="7"/>
      <c r="OVY206" s="7"/>
      <c r="OVZ206" s="7"/>
      <c r="OWA206" s="7"/>
      <c r="OWB206" s="7"/>
      <c r="OWC206" s="7"/>
      <c r="OWD206" s="7"/>
      <c r="OWE206" s="7"/>
      <c r="OWF206" s="7"/>
      <c r="OWG206" s="7"/>
      <c r="OWH206" s="7"/>
      <c r="OWI206" s="7"/>
      <c r="OWJ206" s="7"/>
      <c r="OWK206" s="7"/>
      <c r="OWL206" s="7"/>
      <c r="OWM206" s="7"/>
      <c r="OWN206" s="7"/>
      <c r="OWO206" s="7"/>
      <c r="OWP206" s="7"/>
      <c r="OWQ206" s="7"/>
      <c r="OWR206" s="7"/>
      <c r="OWS206" s="7"/>
      <c r="OWT206" s="7"/>
      <c r="OWU206" s="7"/>
      <c r="OWV206" s="7"/>
      <c r="OWW206" s="7"/>
      <c r="OWX206" s="7"/>
      <c r="OWY206" s="7"/>
      <c r="OWZ206" s="7"/>
      <c r="OXA206" s="7"/>
      <c r="OXB206" s="7"/>
      <c r="OXC206" s="7"/>
      <c r="OXD206" s="7"/>
      <c r="OXE206" s="7"/>
      <c r="OXF206" s="7"/>
      <c r="OXG206" s="7"/>
      <c r="OXH206" s="7"/>
      <c r="OXI206" s="7"/>
      <c r="OXJ206" s="7"/>
      <c r="OXK206" s="7"/>
      <c r="OXL206" s="7"/>
      <c r="OXM206" s="7"/>
      <c r="OXN206" s="7"/>
      <c r="OXO206" s="7"/>
      <c r="OXP206" s="7"/>
      <c r="OXQ206" s="7"/>
      <c r="OXR206" s="7"/>
      <c r="OXS206" s="7"/>
      <c r="OXT206" s="7"/>
      <c r="OXU206" s="7"/>
      <c r="OXV206" s="7"/>
      <c r="OXW206" s="7"/>
      <c r="OXX206" s="7"/>
      <c r="OXY206" s="7"/>
      <c r="OXZ206" s="7"/>
      <c r="OYA206" s="7"/>
      <c r="OYB206" s="7"/>
      <c r="OYC206" s="7"/>
      <c r="OYD206" s="7"/>
      <c r="OYE206" s="7"/>
      <c r="OYF206" s="7"/>
      <c r="OYG206" s="7"/>
      <c r="OYH206" s="7"/>
      <c r="OYI206" s="7"/>
      <c r="OYJ206" s="7"/>
      <c r="OYK206" s="7"/>
      <c r="OYL206" s="7"/>
      <c r="OYM206" s="7"/>
      <c r="OYN206" s="7"/>
      <c r="OYO206" s="7"/>
      <c r="OYP206" s="7"/>
      <c r="OYQ206" s="7"/>
      <c r="OYR206" s="7"/>
      <c r="OYS206" s="7"/>
      <c r="OYT206" s="7"/>
      <c r="OYU206" s="7"/>
      <c r="OYV206" s="7"/>
      <c r="OYW206" s="7"/>
      <c r="OYX206" s="7"/>
      <c r="OYY206" s="7"/>
      <c r="OYZ206" s="7"/>
      <c r="OZA206" s="7"/>
      <c r="OZB206" s="7"/>
      <c r="OZC206" s="7"/>
      <c r="OZD206" s="7"/>
      <c r="OZE206" s="7"/>
      <c r="OZF206" s="7"/>
      <c r="OZG206" s="7"/>
      <c r="OZH206" s="7"/>
      <c r="OZI206" s="7"/>
      <c r="OZJ206" s="7"/>
      <c r="OZK206" s="7"/>
      <c r="OZL206" s="7"/>
      <c r="OZM206" s="7"/>
      <c r="OZN206" s="7"/>
      <c r="OZO206" s="7"/>
      <c r="OZP206" s="7"/>
      <c r="OZQ206" s="7"/>
      <c r="OZR206" s="7"/>
      <c r="OZS206" s="7"/>
      <c r="OZT206" s="7"/>
      <c r="OZU206" s="7"/>
      <c r="OZV206" s="7"/>
      <c r="OZW206" s="7"/>
      <c r="OZX206" s="7"/>
      <c r="OZY206" s="7"/>
      <c r="OZZ206" s="7"/>
      <c r="PAA206" s="7"/>
      <c r="PAB206" s="7"/>
      <c r="PAC206" s="7"/>
      <c r="PAD206" s="7"/>
      <c r="PAE206" s="7"/>
      <c r="PAF206" s="7"/>
      <c r="PAG206" s="7"/>
      <c r="PAH206" s="7"/>
      <c r="PAI206" s="7"/>
      <c r="PAJ206" s="7"/>
      <c r="PAK206" s="7"/>
      <c r="PAL206" s="7"/>
      <c r="PAM206" s="7"/>
      <c r="PAN206" s="7"/>
      <c r="PAO206" s="7"/>
      <c r="PAP206" s="7"/>
      <c r="PAQ206" s="7"/>
      <c r="PAR206" s="7"/>
      <c r="PAS206" s="7"/>
      <c r="PAT206" s="7"/>
      <c r="PAU206" s="7"/>
      <c r="PAV206" s="7"/>
      <c r="PAW206" s="7"/>
      <c r="PAX206" s="7"/>
      <c r="PAY206" s="7"/>
      <c r="PAZ206" s="7"/>
      <c r="PBA206" s="7"/>
      <c r="PBB206" s="7"/>
      <c r="PBC206" s="7"/>
      <c r="PBD206" s="7"/>
      <c r="PBE206" s="7"/>
      <c r="PBF206" s="7"/>
      <c r="PBG206" s="7"/>
      <c r="PBH206" s="7"/>
      <c r="PBI206" s="7"/>
      <c r="PBJ206" s="7"/>
      <c r="PBK206" s="7"/>
      <c r="PBL206" s="7"/>
      <c r="PBM206" s="7"/>
      <c r="PBN206" s="7"/>
      <c r="PBO206" s="7"/>
      <c r="PBP206" s="7"/>
      <c r="PBQ206" s="7"/>
      <c r="PBR206" s="7"/>
      <c r="PBS206" s="7"/>
      <c r="PBT206" s="7"/>
      <c r="PBU206" s="7"/>
      <c r="PBV206" s="7"/>
      <c r="PBW206" s="7"/>
      <c r="PBX206" s="7"/>
      <c r="PBY206" s="7"/>
      <c r="PBZ206" s="7"/>
      <c r="PCA206" s="7"/>
      <c r="PCB206" s="7"/>
      <c r="PCC206" s="7"/>
      <c r="PCD206" s="7"/>
      <c r="PCE206" s="7"/>
      <c r="PCF206" s="7"/>
      <c r="PCG206" s="7"/>
      <c r="PCH206" s="7"/>
      <c r="PCI206" s="7"/>
      <c r="PCJ206" s="7"/>
      <c r="PCK206" s="7"/>
      <c r="PCL206" s="7"/>
      <c r="PCM206" s="7"/>
      <c r="PCN206" s="7"/>
      <c r="PCO206" s="7"/>
      <c r="PCP206" s="7"/>
      <c r="PCQ206" s="7"/>
      <c r="PCR206" s="7"/>
      <c r="PCS206" s="7"/>
      <c r="PCT206" s="7"/>
      <c r="PCU206" s="7"/>
      <c r="PCV206" s="7"/>
      <c r="PCW206" s="7"/>
      <c r="PCX206" s="7"/>
      <c r="PCY206" s="7"/>
      <c r="PCZ206" s="7"/>
      <c r="PDA206" s="7"/>
      <c r="PDB206" s="7"/>
      <c r="PDC206" s="7"/>
      <c r="PDD206" s="7"/>
      <c r="PDE206" s="7"/>
      <c r="PDF206" s="7"/>
      <c r="PDG206" s="7"/>
      <c r="PDH206" s="7"/>
      <c r="PDI206" s="7"/>
      <c r="PDJ206" s="7"/>
      <c r="PDK206" s="7"/>
      <c r="PDL206" s="7"/>
      <c r="PDM206" s="7"/>
      <c r="PDN206" s="7"/>
      <c r="PDO206" s="7"/>
      <c r="PDP206" s="7"/>
      <c r="PDQ206" s="7"/>
      <c r="PDR206" s="7"/>
      <c r="PDS206" s="7"/>
      <c r="PDT206" s="7"/>
      <c r="PDU206" s="7"/>
      <c r="PDV206" s="7"/>
      <c r="PDW206" s="7"/>
      <c r="PDX206" s="7"/>
      <c r="PDY206" s="7"/>
      <c r="PDZ206" s="7"/>
      <c r="PEA206" s="7"/>
      <c r="PEB206" s="7"/>
      <c r="PEC206" s="7"/>
      <c r="PED206" s="7"/>
      <c r="PEE206" s="7"/>
      <c r="PEF206" s="7"/>
      <c r="PEG206" s="7"/>
      <c r="PEH206" s="7"/>
      <c r="PEI206" s="7"/>
      <c r="PEJ206" s="7"/>
      <c r="PEK206" s="7"/>
      <c r="PEL206" s="7"/>
      <c r="PEM206" s="7"/>
      <c r="PEN206" s="7"/>
      <c r="PEO206" s="7"/>
      <c r="PEP206" s="7"/>
      <c r="PEQ206" s="7"/>
      <c r="PER206" s="7"/>
      <c r="PES206" s="7"/>
      <c r="PET206" s="7"/>
      <c r="PEU206" s="7"/>
      <c r="PEV206" s="7"/>
      <c r="PEW206" s="7"/>
      <c r="PEX206" s="7"/>
      <c r="PEY206" s="7"/>
      <c r="PEZ206" s="7"/>
      <c r="PFA206" s="7"/>
      <c r="PFB206" s="7"/>
      <c r="PFC206" s="7"/>
      <c r="PFD206" s="7"/>
      <c r="PFE206" s="7"/>
      <c r="PFF206" s="7"/>
      <c r="PFG206" s="7"/>
      <c r="PFH206" s="7"/>
      <c r="PFI206" s="7"/>
      <c r="PFJ206" s="7"/>
      <c r="PFK206" s="7"/>
      <c r="PFL206" s="7"/>
      <c r="PFM206" s="7"/>
      <c r="PFN206" s="7"/>
      <c r="PFO206" s="7"/>
      <c r="PFP206" s="7"/>
      <c r="PFQ206" s="7"/>
      <c r="PFR206" s="7"/>
      <c r="PFS206" s="7"/>
      <c r="PFT206" s="7"/>
      <c r="PFU206" s="7"/>
      <c r="PFV206" s="7"/>
      <c r="PFW206" s="7"/>
      <c r="PFX206" s="7"/>
      <c r="PFY206" s="7"/>
      <c r="PFZ206" s="7"/>
      <c r="PGA206" s="7"/>
      <c r="PGB206" s="7"/>
      <c r="PGC206" s="7"/>
      <c r="PGD206" s="7"/>
      <c r="PGE206" s="7"/>
      <c r="PGF206" s="7"/>
      <c r="PGG206" s="7"/>
      <c r="PGH206" s="7"/>
      <c r="PGI206" s="7"/>
      <c r="PGJ206" s="7"/>
      <c r="PGK206" s="7"/>
      <c r="PGL206" s="7"/>
      <c r="PGM206" s="7"/>
      <c r="PGN206" s="7"/>
      <c r="PGO206" s="7"/>
      <c r="PGP206" s="7"/>
      <c r="PGQ206" s="7"/>
      <c r="PGR206" s="7"/>
      <c r="PGS206" s="7"/>
      <c r="PGT206" s="7"/>
      <c r="PGU206" s="7"/>
      <c r="PGV206" s="7"/>
      <c r="PGW206" s="7"/>
      <c r="PGX206" s="7"/>
      <c r="PGY206" s="7"/>
      <c r="PGZ206" s="7"/>
      <c r="PHA206" s="7"/>
      <c r="PHB206" s="7"/>
      <c r="PHC206" s="7"/>
      <c r="PHD206" s="7"/>
      <c r="PHE206" s="7"/>
      <c r="PHF206" s="7"/>
      <c r="PHG206" s="7"/>
      <c r="PHH206" s="7"/>
      <c r="PHI206" s="7"/>
      <c r="PHJ206" s="7"/>
      <c r="PHK206" s="7"/>
      <c r="PHL206" s="7"/>
      <c r="PHM206" s="7"/>
      <c r="PHN206" s="7"/>
      <c r="PHO206" s="7"/>
      <c r="PHP206" s="7"/>
      <c r="PHQ206" s="7"/>
      <c r="PHR206" s="7"/>
      <c r="PHS206" s="7"/>
      <c r="PHT206" s="7"/>
      <c r="PHU206" s="7"/>
      <c r="PHV206" s="7"/>
      <c r="PHW206" s="7"/>
      <c r="PHX206" s="7"/>
      <c r="PHY206" s="7"/>
      <c r="PHZ206" s="7"/>
      <c r="PIA206" s="7"/>
      <c r="PIB206" s="7"/>
      <c r="PIC206" s="7"/>
      <c r="PID206" s="7"/>
      <c r="PIE206" s="7"/>
      <c r="PIF206" s="7"/>
      <c r="PIG206" s="7"/>
      <c r="PIH206" s="7"/>
      <c r="PII206" s="7"/>
      <c r="PIJ206" s="7"/>
      <c r="PIK206" s="7"/>
      <c r="PIL206" s="7"/>
      <c r="PIM206" s="7"/>
      <c r="PIN206" s="7"/>
      <c r="PIO206" s="7"/>
      <c r="PIP206" s="7"/>
      <c r="PIQ206" s="7"/>
      <c r="PIR206" s="7"/>
      <c r="PIS206" s="7"/>
      <c r="PIT206" s="7"/>
      <c r="PIU206" s="7"/>
      <c r="PIV206" s="7"/>
      <c r="PIW206" s="7"/>
      <c r="PIX206" s="7"/>
      <c r="PIY206" s="7"/>
      <c r="PIZ206" s="7"/>
      <c r="PJA206" s="7"/>
      <c r="PJB206" s="7"/>
      <c r="PJC206" s="7"/>
      <c r="PJD206" s="7"/>
      <c r="PJE206" s="7"/>
      <c r="PJF206" s="7"/>
      <c r="PJG206" s="7"/>
      <c r="PJH206" s="7"/>
      <c r="PJI206" s="7"/>
      <c r="PJJ206" s="7"/>
      <c r="PJK206" s="7"/>
      <c r="PJL206" s="7"/>
      <c r="PJM206" s="7"/>
      <c r="PJN206" s="7"/>
      <c r="PJO206" s="7"/>
      <c r="PJP206" s="7"/>
      <c r="PJQ206" s="7"/>
      <c r="PJR206" s="7"/>
      <c r="PJS206" s="7"/>
      <c r="PJT206" s="7"/>
      <c r="PJU206" s="7"/>
      <c r="PJV206" s="7"/>
      <c r="PJW206" s="7"/>
      <c r="PJX206" s="7"/>
      <c r="PJY206" s="7"/>
      <c r="PJZ206" s="7"/>
      <c r="PKA206" s="7"/>
      <c r="PKB206" s="7"/>
      <c r="PKC206" s="7"/>
      <c r="PKD206" s="7"/>
      <c r="PKE206" s="7"/>
      <c r="PKF206" s="7"/>
      <c r="PKG206" s="7"/>
      <c r="PKH206" s="7"/>
      <c r="PKI206" s="7"/>
      <c r="PKJ206" s="7"/>
      <c r="PKK206" s="7"/>
      <c r="PKL206" s="7"/>
      <c r="PKM206" s="7"/>
      <c r="PKN206" s="7"/>
      <c r="PKO206" s="7"/>
      <c r="PKP206" s="7"/>
      <c r="PKQ206" s="7"/>
      <c r="PKR206" s="7"/>
      <c r="PKS206" s="7"/>
      <c r="PKT206" s="7"/>
      <c r="PKU206" s="7"/>
      <c r="PKV206" s="7"/>
      <c r="PKW206" s="7"/>
      <c r="PKX206" s="7"/>
      <c r="PKY206" s="7"/>
      <c r="PKZ206" s="7"/>
      <c r="PLA206" s="7"/>
      <c r="PLB206" s="7"/>
      <c r="PLC206" s="7"/>
      <c r="PLD206" s="7"/>
      <c r="PLE206" s="7"/>
      <c r="PLF206" s="7"/>
      <c r="PLG206" s="7"/>
      <c r="PLH206" s="7"/>
      <c r="PLI206" s="7"/>
      <c r="PLJ206" s="7"/>
      <c r="PLK206" s="7"/>
      <c r="PLL206" s="7"/>
      <c r="PLM206" s="7"/>
      <c r="PLN206" s="7"/>
      <c r="PLO206" s="7"/>
      <c r="PLP206" s="7"/>
      <c r="PLQ206" s="7"/>
      <c r="PLR206" s="7"/>
      <c r="PLS206" s="7"/>
      <c r="PLT206" s="7"/>
      <c r="PLU206" s="7"/>
      <c r="PLV206" s="7"/>
      <c r="PLW206" s="7"/>
      <c r="PLX206" s="7"/>
      <c r="PLY206" s="7"/>
      <c r="PLZ206" s="7"/>
      <c r="PMA206" s="7"/>
      <c r="PMB206" s="7"/>
      <c r="PMC206" s="7"/>
      <c r="PMD206" s="7"/>
      <c r="PME206" s="7"/>
      <c r="PMF206" s="7"/>
      <c r="PMG206" s="7"/>
      <c r="PMH206" s="7"/>
      <c r="PMI206" s="7"/>
      <c r="PMJ206" s="7"/>
      <c r="PMK206" s="7"/>
      <c r="PML206" s="7"/>
      <c r="PMM206" s="7"/>
      <c r="PMN206" s="7"/>
      <c r="PMO206" s="7"/>
      <c r="PMP206" s="7"/>
      <c r="PMQ206" s="7"/>
      <c r="PMR206" s="7"/>
      <c r="PMS206" s="7"/>
      <c r="PMT206" s="7"/>
      <c r="PMU206" s="7"/>
      <c r="PMV206" s="7"/>
      <c r="PMW206" s="7"/>
      <c r="PMX206" s="7"/>
      <c r="PMY206" s="7"/>
      <c r="PMZ206" s="7"/>
      <c r="PNA206" s="7"/>
      <c r="PNB206" s="7"/>
      <c r="PNC206" s="7"/>
      <c r="PND206" s="7"/>
      <c r="PNE206" s="7"/>
      <c r="PNF206" s="7"/>
      <c r="PNG206" s="7"/>
      <c r="PNH206" s="7"/>
      <c r="PNI206" s="7"/>
      <c r="PNJ206" s="7"/>
      <c r="PNK206" s="7"/>
      <c r="PNL206" s="7"/>
      <c r="PNM206" s="7"/>
      <c r="PNN206" s="7"/>
      <c r="PNO206" s="7"/>
      <c r="PNP206" s="7"/>
      <c r="PNQ206" s="7"/>
      <c r="PNR206" s="7"/>
      <c r="PNS206" s="7"/>
      <c r="PNT206" s="7"/>
      <c r="PNU206" s="7"/>
      <c r="PNV206" s="7"/>
      <c r="PNW206" s="7"/>
      <c r="PNX206" s="7"/>
      <c r="PNY206" s="7"/>
      <c r="PNZ206" s="7"/>
      <c r="POA206" s="7"/>
      <c r="POB206" s="7"/>
      <c r="POC206" s="7"/>
      <c r="POD206" s="7"/>
      <c r="POE206" s="7"/>
      <c r="POF206" s="7"/>
      <c r="POG206" s="7"/>
      <c r="POH206" s="7"/>
      <c r="POI206" s="7"/>
      <c r="POJ206" s="7"/>
      <c r="POK206" s="7"/>
      <c r="POL206" s="7"/>
      <c r="POM206" s="7"/>
      <c r="PON206" s="7"/>
      <c r="POO206" s="7"/>
      <c r="POP206" s="7"/>
      <c r="POQ206" s="7"/>
      <c r="POR206" s="7"/>
      <c r="POS206" s="7"/>
      <c r="POT206" s="7"/>
      <c r="POU206" s="7"/>
      <c r="POV206" s="7"/>
      <c r="POW206" s="7"/>
      <c r="POX206" s="7"/>
      <c r="POY206" s="7"/>
      <c r="POZ206" s="7"/>
      <c r="PPA206" s="7"/>
      <c r="PPB206" s="7"/>
      <c r="PPC206" s="7"/>
      <c r="PPD206" s="7"/>
      <c r="PPE206" s="7"/>
      <c r="PPF206" s="7"/>
      <c r="PPG206" s="7"/>
      <c r="PPH206" s="7"/>
      <c r="PPI206" s="7"/>
      <c r="PPJ206" s="7"/>
      <c r="PPK206" s="7"/>
      <c r="PPL206" s="7"/>
      <c r="PPM206" s="7"/>
      <c r="PPN206" s="7"/>
      <c r="PPO206" s="7"/>
      <c r="PPP206" s="7"/>
      <c r="PPQ206" s="7"/>
      <c r="PPR206" s="7"/>
      <c r="PPS206" s="7"/>
      <c r="PPT206" s="7"/>
      <c r="PPU206" s="7"/>
      <c r="PPV206" s="7"/>
      <c r="PPW206" s="7"/>
      <c r="PPX206" s="7"/>
      <c r="PPY206" s="7"/>
      <c r="PPZ206" s="7"/>
      <c r="PQA206" s="7"/>
      <c r="PQB206" s="7"/>
      <c r="PQC206" s="7"/>
      <c r="PQD206" s="7"/>
      <c r="PQE206" s="7"/>
      <c r="PQF206" s="7"/>
      <c r="PQG206" s="7"/>
      <c r="PQH206" s="7"/>
      <c r="PQI206" s="7"/>
      <c r="PQJ206" s="7"/>
      <c r="PQK206" s="7"/>
      <c r="PQL206" s="7"/>
      <c r="PQM206" s="7"/>
      <c r="PQN206" s="7"/>
      <c r="PQO206" s="7"/>
      <c r="PQP206" s="7"/>
      <c r="PQQ206" s="7"/>
      <c r="PQR206" s="7"/>
      <c r="PQS206" s="7"/>
      <c r="PQT206" s="7"/>
      <c r="PQU206" s="7"/>
      <c r="PQV206" s="7"/>
      <c r="PQW206" s="7"/>
      <c r="PQX206" s="7"/>
      <c r="PQY206" s="7"/>
      <c r="PQZ206" s="7"/>
      <c r="PRA206" s="7"/>
      <c r="PRB206" s="7"/>
      <c r="PRC206" s="7"/>
      <c r="PRD206" s="7"/>
      <c r="PRE206" s="7"/>
      <c r="PRF206" s="7"/>
      <c r="PRG206" s="7"/>
      <c r="PRH206" s="7"/>
      <c r="PRI206" s="7"/>
      <c r="PRJ206" s="7"/>
      <c r="PRK206" s="7"/>
      <c r="PRL206" s="7"/>
      <c r="PRM206" s="7"/>
      <c r="PRN206" s="7"/>
      <c r="PRO206" s="7"/>
      <c r="PRP206" s="7"/>
      <c r="PRQ206" s="7"/>
      <c r="PRR206" s="7"/>
      <c r="PRS206" s="7"/>
      <c r="PRT206" s="7"/>
      <c r="PRU206" s="7"/>
      <c r="PRV206" s="7"/>
      <c r="PRW206" s="7"/>
      <c r="PRX206" s="7"/>
      <c r="PRY206" s="7"/>
      <c r="PRZ206" s="7"/>
      <c r="PSA206" s="7"/>
      <c r="PSB206" s="7"/>
      <c r="PSC206" s="7"/>
      <c r="PSD206" s="7"/>
      <c r="PSE206" s="7"/>
      <c r="PSF206" s="7"/>
      <c r="PSG206" s="7"/>
      <c r="PSH206" s="7"/>
      <c r="PSI206" s="7"/>
      <c r="PSJ206" s="7"/>
      <c r="PSK206" s="7"/>
      <c r="PSL206" s="7"/>
      <c r="PSM206" s="7"/>
      <c r="PSN206" s="7"/>
      <c r="PSO206" s="7"/>
      <c r="PSP206" s="7"/>
      <c r="PSQ206" s="7"/>
      <c r="PSR206" s="7"/>
      <c r="PSS206" s="7"/>
      <c r="PST206" s="7"/>
      <c r="PSU206" s="7"/>
      <c r="PSV206" s="7"/>
      <c r="PSW206" s="7"/>
      <c r="PSX206" s="7"/>
      <c r="PSY206" s="7"/>
      <c r="PSZ206" s="7"/>
      <c r="PTA206" s="7"/>
      <c r="PTB206" s="7"/>
      <c r="PTC206" s="7"/>
      <c r="PTD206" s="7"/>
      <c r="PTE206" s="7"/>
      <c r="PTF206" s="7"/>
      <c r="PTG206" s="7"/>
      <c r="PTH206" s="7"/>
      <c r="PTI206" s="7"/>
      <c r="PTJ206" s="7"/>
      <c r="PTK206" s="7"/>
      <c r="PTL206" s="7"/>
      <c r="PTM206" s="7"/>
      <c r="PTN206" s="7"/>
      <c r="PTO206" s="7"/>
      <c r="PTP206" s="7"/>
      <c r="PTQ206" s="7"/>
      <c r="PTR206" s="7"/>
      <c r="PTS206" s="7"/>
      <c r="PTT206" s="7"/>
      <c r="PTU206" s="7"/>
      <c r="PTV206" s="7"/>
      <c r="PTW206" s="7"/>
      <c r="PTX206" s="7"/>
      <c r="PTY206" s="7"/>
      <c r="PTZ206" s="7"/>
      <c r="PUA206" s="7"/>
      <c r="PUB206" s="7"/>
      <c r="PUC206" s="7"/>
      <c r="PUD206" s="7"/>
      <c r="PUE206" s="7"/>
      <c r="PUF206" s="7"/>
      <c r="PUG206" s="7"/>
      <c r="PUH206" s="7"/>
      <c r="PUI206" s="7"/>
      <c r="PUJ206" s="7"/>
      <c r="PUK206" s="7"/>
      <c r="PUL206" s="7"/>
      <c r="PUM206" s="7"/>
      <c r="PUN206" s="7"/>
      <c r="PUO206" s="7"/>
      <c r="PUP206" s="7"/>
      <c r="PUQ206" s="7"/>
      <c r="PUR206" s="7"/>
      <c r="PUS206" s="7"/>
      <c r="PUT206" s="7"/>
      <c r="PUU206" s="7"/>
      <c r="PUV206" s="7"/>
      <c r="PUW206" s="7"/>
      <c r="PUX206" s="7"/>
      <c r="PUY206" s="7"/>
      <c r="PUZ206" s="7"/>
      <c r="PVA206" s="7"/>
      <c r="PVB206" s="7"/>
      <c r="PVC206" s="7"/>
      <c r="PVD206" s="7"/>
      <c r="PVE206" s="7"/>
      <c r="PVF206" s="7"/>
      <c r="PVG206" s="7"/>
      <c r="PVH206" s="7"/>
      <c r="PVI206" s="7"/>
      <c r="PVJ206" s="7"/>
      <c r="PVK206" s="7"/>
      <c r="PVL206" s="7"/>
      <c r="PVM206" s="7"/>
      <c r="PVN206" s="7"/>
      <c r="PVO206" s="7"/>
      <c r="PVP206" s="7"/>
      <c r="PVQ206" s="7"/>
      <c r="PVR206" s="7"/>
      <c r="PVS206" s="7"/>
      <c r="PVT206" s="7"/>
      <c r="PVU206" s="7"/>
      <c r="PVV206" s="7"/>
      <c r="PVW206" s="7"/>
      <c r="PVX206" s="7"/>
      <c r="PVY206" s="7"/>
      <c r="PVZ206" s="7"/>
      <c r="PWA206" s="7"/>
      <c r="PWB206" s="7"/>
      <c r="PWC206" s="7"/>
      <c r="PWD206" s="7"/>
      <c r="PWE206" s="7"/>
      <c r="PWF206" s="7"/>
      <c r="PWG206" s="7"/>
      <c r="PWH206" s="7"/>
      <c r="PWI206" s="7"/>
      <c r="PWJ206" s="7"/>
      <c r="PWK206" s="7"/>
      <c r="PWL206" s="7"/>
      <c r="PWM206" s="7"/>
      <c r="PWN206" s="7"/>
      <c r="PWO206" s="7"/>
      <c r="PWP206" s="7"/>
      <c r="PWQ206" s="7"/>
      <c r="PWR206" s="7"/>
      <c r="PWS206" s="7"/>
      <c r="PWT206" s="7"/>
      <c r="PWU206" s="7"/>
      <c r="PWV206" s="7"/>
      <c r="PWW206" s="7"/>
      <c r="PWX206" s="7"/>
      <c r="PWY206" s="7"/>
      <c r="PWZ206" s="7"/>
      <c r="PXA206" s="7"/>
      <c r="PXB206" s="7"/>
      <c r="PXC206" s="7"/>
      <c r="PXD206" s="7"/>
      <c r="PXE206" s="7"/>
      <c r="PXF206" s="7"/>
      <c r="PXG206" s="7"/>
      <c r="PXH206" s="7"/>
      <c r="PXI206" s="7"/>
      <c r="PXJ206" s="7"/>
      <c r="PXK206" s="7"/>
      <c r="PXL206" s="7"/>
      <c r="PXM206" s="7"/>
      <c r="PXN206" s="7"/>
      <c r="PXO206" s="7"/>
      <c r="PXP206" s="7"/>
      <c r="PXQ206" s="7"/>
      <c r="PXR206" s="7"/>
      <c r="PXS206" s="7"/>
      <c r="PXT206" s="7"/>
      <c r="PXU206" s="7"/>
      <c r="PXV206" s="7"/>
      <c r="PXW206" s="7"/>
      <c r="PXX206" s="7"/>
      <c r="PXY206" s="7"/>
      <c r="PXZ206" s="7"/>
      <c r="PYA206" s="7"/>
      <c r="PYB206" s="7"/>
      <c r="PYC206" s="7"/>
      <c r="PYD206" s="7"/>
      <c r="PYE206" s="7"/>
      <c r="PYF206" s="7"/>
      <c r="PYG206" s="7"/>
      <c r="PYH206" s="7"/>
      <c r="PYI206" s="7"/>
      <c r="PYJ206" s="7"/>
      <c r="PYK206" s="7"/>
      <c r="PYL206" s="7"/>
      <c r="PYM206" s="7"/>
      <c r="PYN206" s="7"/>
      <c r="PYO206" s="7"/>
      <c r="PYP206" s="7"/>
      <c r="PYQ206" s="7"/>
      <c r="PYR206" s="7"/>
      <c r="PYS206" s="7"/>
      <c r="PYT206" s="7"/>
      <c r="PYU206" s="7"/>
      <c r="PYV206" s="7"/>
      <c r="PYW206" s="7"/>
      <c r="PYX206" s="7"/>
      <c r="PYY206" s="7"/>
      <c r="PYZ206" s="7"/>
      <c r="PZA206" s="7"/>
      <c r="PZB206" s="7"/>
      <c r="PZC206" s="7"/>
      <c r="PZD206" s="7"/>
      <c r="PZE206" s="7"/>
      <c r="PZF206" s="7"/>
      <c r="PZG206" s="7"/>
      <c r="PZH206" s="7"/>
      <c r="PZI206" s="7"/>
      <c r="PZJ206" s="7"/>
      <c r="PZK206" s="7"/>
      <c r="PZL206" s="7"/>
      <c r="PZM206" s="7"/>
      <c r="PZN206" s="7"/>
      <c r="PZO206" s="7"/>
      <c r="PZP206" s="7"/>
      <c r="PZQ206" s="7"/>
      <c r="PZR206" s="7"/>
      <c r="PZS206" s="7"/>
      <c r="PZT206" s="7"/>
      <c r="PZU206" s="7"/>
      <c r="PZV206" s="7"/>
      <c r="PZW206" s="7"/>
      <c r="PZX206" s="7"/>
      <c r="PZY206" s="7"/>
      <c r="PZZ206" s="7"/>
      <c r="QAA206" s="7"/>
      <c r="QAB206" s="7"/>
      <c r="QAC206" s="7"/>
      <c r="QAD206" s="7"/>
      <c r="QAE206" s="7"/>
      <c r="QAF206" s="7"/>
      <c r="QAG206" s="7"/>
      <c r="QAH206" s="7"/>
      <c r="QAI206" s="7"/>
      <c r="QAJ206" s="7"/>
      <c r="QAK206" s="7"/>
      <c r="QAL206" s="7"/>
      <c r="QAM206" s="7"/>
      <c r="QAN206" s="7"/>
      <c r="QAO206" s="7"/>
      <c r="QAP206" s="7"/>
      <c r="QAQ206" s="7"/>
      <c r="QAR206" s="7"/>
      <c r="QAS206" s="7"/>
      <c r="QAT206" s="7"/>
      <c r="QAU206" s="7"/>
      <c r="QAV206" s="7"/>
      <c r="QAW206" s="7"/>
      <c r="QAX206" s="7"/>
      <c r="QAY206" s="7"/>
      <c r="QAZ206" s="7"/>
      <c r="QBA206" s="7"/>
      <c r="QBB206" s="7"/>
      <c r="QBC206" s="7"/>
      <c r="QBD206" s="7"/>
      <c r="QBE206" s="7"/>
      <c r="QBF206" s="7"/>
      <c r="QBG206" s="7"/>
      <c r="QBH206" s="7"/>
      <c r="QBI206" s="7"/>
      <c r="QBJ206" s="7"/>
      <c r="QBK206" s="7"/>
      <c r="QBL206" s="7"/>
      <c r="QBM206" s="7"/>
      <c r="QBN206" s="7"/>
      <c r="QBO206" s="7"/>
      <c r="QBP206" s="7"/>
      <c r="QBQ206" s="7"/>
      <c r="QBR206" s="7"/>
      <c r="QBS206" s="7"/>
      <c r="QBT206" s="7"/>
      <c r="QBU206" s="7"/>
      <c r="QBV206" s="7"/>
      <c r="QBW206" s="7"/>
      <c r="QBX206" s="7"/>
      <c r="QBY206" s="7"/>
      <c r="QBZ206" s="7"/>
      <c r="QCA206" s="7"/>
      <c r="QCB206" s="7"/>
      <c r="QCC206" s="7"/>
      <c r="QCD206" s="7"/>
      <c r="QCE206" s="7"/>
      <c r="QCF206" s="7"/>
      <c r="QCG206" s="7"/>
      <c r="QCH206" s="7"/>
      <c r="QCI206" s="7"/>
      <c r="QCJ206" s="7"/>
      <c r="QCK206" s="7"/>
      <c r="QCL206" s="7"/>
      <c r="QCM206" s="7"/>
      <c r="QCN206" s="7"/>
      <c r="QCO206" s="7"/>
      <c r="QCP206" s="7"/>
      <c r="QCQ206" s="7"/>
      <c r="QCR206" s="7"/>
      <c r="QCS206" s="7"/>
      <c r="QCT206" s="7"/>
      <c r="QCU206" s="7"/>
      <c r="QCV206" s="7"/>
      <c r="QCW206" s="7"/>
      <c r="QCX206" s="7"/>
      <c r="QCY206" s="7"/>
      <c r="QCZ206" s="7"/>
      <c r="QDA206" s="7"/>
      <c r="QDB206" s="7"/>
      <c r="QDC206" s="7"/>
      <c r="QDD206" s="7"/>
      <c r="QDE206" s="7"/>
      <c r="QDF206" s="7"/>
      <c r="QDG206" s="7"/>
      <c r="QDH206" s="7"/>
      <c r="QDI206" s="7"/>
      <c r="QDJ206" s="7"/>
      <c r="QDK206" s="7"/>
      <c r="QDL206" s="7"/>
      <c r="QDM206" s="7"/>
      <c r="QDN206" s="7"/>
      <c r="QDO206" s="7"/>
      <c r="QDP206" s="7"/>
      <c r="QDQ206" s="7"/>
      <c r="QDR206" s="7"/>
      <c r="QDS206" s="7"/>
      <c r="QDT206" s="7"/>
      <c r="QDU206" s="7"/>
      <c r="QDV206" s="7"/>
      <c r="QDW206" s="7"/>
      <c r="QDX206" s="7"/>
      <c r="QDY206" s="7"/>
      <c r="QDZ206" s="7"/>
      <c r="QEA206" s="7"/>
      <c r="QEB206" s="7"/>
      <c r="QEC206" s="7"/>
      <c r="QED206" s="7"/>
      <c r="QEE206" s="7"/>
      <c r="QEF206" s="7"/>
      <c r="QEG206" s="7"/>
      <c r="QEH206" s="7"/>
      <c r="QEI206" s="7"/>
      <c r="QEJ206" s="7"/>
      <c r="QEK206" s="7"/>
      <c r="QEL206" s="7"/>
      <c r="QEM206" s="7"/>
      <c r="QEN206" s="7"/>
      <c r="QEO206" s="7"/>
      <c r="QEP206" s="7"/>
      <c r="QEQ206" s="7"/>
      <c r="QER206" s="7"/>
      <c r="QES206" s="7"/>
      <c r="QET206" s="7"/>
      <c r="QEU206" s="7"/>
      <c r="QEV206" s="7"/>
      <c r="QEW206" s="7"/>
      <c r="QEX206" s="7"/>
      <c r="QEY206" s="7"/>
      <c r="QEZ206" s="7"/>
      <c r="QFA206" s="7"/>
      <c r="QFB206" s="7"/>
      <c r="QFC206" s="7"/>
      <c r="QFD206" s="7"/>
      <c r="QFE206" s="7"/>
      <c r="QFF206" s="7"/>
      <c r="QFG206" s="7"/>
      <c r="QFH206" s="7"/>
      <c r="QFI206" s="7"/>
      <c r="QFJ206" s="7"/>
      <c r="QFK206" s="7"/>
      <c r="QFL206" s="7"/>
      <c r="QFM206" s="7"/>
      <c r="QFN206" s="7"/>
      <c r="QFO206" s="7"/>
      <c r="QFP206" s="7"/>
      <c r="QFQ206" s="7"/>
      <c r="QFR206" s="7"/>
      <c r="QFS206" s="7"/>
      <c r="QFT206" s="7"/>
      <c r="QFU206" s="7"/>
      <c r="QFV206" s="7"/>
      <c r="QFW206" s="7"/>
      <c r="QFX206" s="7"/>
      <c r="QFY206" s="7"/>
      <c r="QFZ206" s="7"/>
      <c r="QGA206" s="7"/>
      <c r="QGB206" s="7"/>
      <c r="QGC206" s="7"/>
      <c r="QGD206" s="7"/>
      <c r="QGE206" s="7"/>
      <c r="QGF206" s="7"/>
      <c r="QGG206" s="7"/>
      <c r="QGH206" s="7"/>
      <c r="QGI206" s="7"/>
      <c r="QGJ206" s="7"/>
      <c r="QGK206" s="7"/>
      <c r="QGL206" s="7"/>
      <c r="QGM206" s="7"/>
      <c r="QGN206" s="7"/>
      <c r="QGO206" s="7"/>
      <c r="QGP206" s="7"/>
      <c r="QGQ206" s="7"/>
      <c r="QGR206" s="7"/>
      <c r="QGS206" s="7"/>
      <c r="QGT206" s="7"/>
      <c r="QGU206" s="7"/>
      <c r="QGV206" s="7"/>
      <c r="QGW206" s="7"/>
      <c r="QGX206" s="7"/>
      <c r="QGY206" s="7"/>
      <c r="QGZ206" s="7"/>
      <c r="QHA206" s="7"/>
      <c r="QHB206" s="7"/>
      <c r="QHC206" s="7"/>
      <c r="QHD206" s="7"/>
      <c r="QHE206" s="7"/>
      <c r="QHF206" s="7"/>
      <c r="QHG206" s="7"/>
      <c r="QHH206" s="7"/>
      <c r="QHI206" s="7"/>
      <c r="QHJ206" s="7"/>
      <c r="QHK206" s="7"/>
      <c r="QHL206" s="7"/>
      <c r="QHM206" s="7"/>
      <c r="QHN206" s="7"/>
      <c r="QHO206" s="7"/>
      <c r="QHP206" s="7"/>
      <c r="QHQ206" s="7"/>
      <c r="QHR206" s="7"/>
      <c r="QHS206" s="7"/>
      <c r="QHT206" s="7"/>
      <c r="QHU206" s="7"/>
      <c r="QHV206" s="7"/>
      <c r="QHW206" s="7"/>
      <c r="QHX206" s="7"/>
      <c r="QHY206" s="7"/>
      <c r="QHZ206" s="7"/>
      <c r="QIA206" s="7"/>
      <c r="QIB206" s="7"/>
      <c r="QIC206" s="7"/>
      <c r="QID206" s="7"/>
      <c r="QIE206" s="7"/>
      <c r="QIF206" s="7"/>
      <c r="QIG206" s="7"/>
      <c r="QIH206" s="7"/>
      <c r="QII206" s="7"/>
      <c r="QIJ206" s="7"/>
      <c r="QIK206" s="7"/>
      <c r="QIL206" s="7"/>
      <c r="QIM206" s="7"/>
      <c r="QIN206" s="7"/>
      <c r="QIO206" s="7"/>
      <c r="QIP206" s="7"/>
      <c r="QIQ206" s="7"/>
      <c r="QIR206" s="7"/>
      <c r="QIS206" s="7"/>
      <c r="QIT206" s="7"/>
      <c r="QIU206" s="7"/>
      <c r="QIV206" s="7"/>
      <c r="QIW206" s="7"/>
      <c r="QIX206" s="7"/>
      <c r="QIY206" s="7"/>
      <c r="QIZ206" s="7"/>
      <c r="QJA206" s="7"/>
      <c r="QJB206" s="7"/>
      <c r="QJC206" s="7"/>
      <c r="QJD206" s="7"/>
      <c r="QJE206" s="7"/>
      <c r="QJF206" s="7"/>
      <c r="QJG206" s="7"/>
      <c r="QJH206" s="7"/>
      <c r="QJI206" s="7"/>
      <c r="QJJ206" s="7"/>
      <c r="QJK206" s="7"/>
      <c r="QJL206" s="7"/>
      <c r="QJM206" s="7"/>
      <c r="QJN206" s="7"/>
      <c r="QJO206" s="7"/>
      <c r="QJP206" s="7"/>
      <c r="QJQ206" s="7"/>
      <c r="QJR206" s="7"/>
      <c r="QJS206" s="7"/>
      <c r="QJT206" s="7"/>
      <c r="QJU206" s="7"/>
      <c r="QJV206" s="7"/>
      <c r="QJW206" s="7"/>
      <c r="QJX206" s="7"/>
      <c r="QJY206" s="7"/>
      <c r="QJZ206" s="7"/>
      <c r="QKA206" s="7"/>
      <c r="QKB206" s="7"/>
      <c r="QKC206" s="7"/>
      <c r="QKD206" s="7"/>
      <c r="QKE206" s="7"/>
      <c r="QKF206" s="7"/>
      <c r="QKG206" s="7"/>
      <c r="QKH206" s="7"/>
      <c r="QKI206" s="7"/>
      <c r="QKJ206" s="7"/>
      <c r="QKK206" s="7"/>
      <c r="QKL206" s="7"/>
      <c r="QKM206" s="7"/>
      <c r="QKN206" s="7"/>
      <c r="QKO206" s="7"/>
      <c r="QKP206" s="7"/>
      <c r="QKQ206" s="7"/>
      <c r="QKR206" s="7"/>
      <c r="QKS206" s="7"/>
      <c r="QKT206" s="7"/>
      <c r="QKU206" s="7"/>
      <c r="QKV206" s="7"/>
      <c r="QKW206" s="7"/>
      <c r="QKX206" s="7"/>
      <c r="QKY206" s="7"/>
      <c r="QKZ206" s="7"/>
      <c r="QLA206" s="7"/>
      <c r="QLB206" s="7"/>
      <c r="QLC206" s="7"/>
      <c r="QLD206" s="7"/>
      <c r="QLE206" s="7"/>
      <c r="QLF206" s="7"/>
      <c r="QLG206" s="7"/>
      <c r="QLH206" s="7"/>
      <c r="QLI206" s="7"/>
      <c r="QLJ206" s="7"/>
      <c r="QLK206" s="7"/>
      <c r="QLL206" s="7"/>
      <c r="QLM206" s="7"/>
      <c r="QLN206" s="7"/>
      <c r="QLO206" s="7"/>
      <c r="QLP206" s="7"/>
      <c r="QLQ206" s="7"/>
      <c r="QLR206" s="7"/>
      <c r="QLS206" s="7"/>
      <c r="QLT206" s="7"/>
      <c r="QLU206" s="7"/>
      <c r="QLV206" s="7"/>
      <c r="QLW206" s="7"/>
      <c r="QLX206" s="7"/>
      <c r="QLY206" s="7"/>
      <c r="QLZ206" s="7"/>
      <c r="QMA206" s="7"/>
      <c r="QMB206" s="7"/>
      <c r="QMC206" s="7"/>
      <c r="QMD206" s="7"/>
      <c r="QME206" s="7"/>
      <c r="QMF206" s="7"/>
      <c r="QMG206" s="7"/>
      <c r="QMH206" s="7"/>
      <c r="QMI206" s="7"/>
      <c r="QMJ206" s="7"/>
      <c r="QMK206" s="7"/>
      <c r="QML206" s="7"/>
      <c r="QMM206" s="7"/>
      <c r="QMN206" s="7"/>
      <c r="QMO206" s="7"/>
      <c r="QMP206" s="7"/>
      <c r="QMQ206" s="7"/>
      <c r="QMR206" s="7"/>
      <c r="QMS206" s="7"/>
      <c r="QMT206" s="7"/>
      <c r="QMU206" s="7"/>
      <c r="QMV206" s="7"/>
      <c r="QMW206" s="7"/>
      <c r="QMX206" s="7"/>
      <c r="QMY206" s="7"/>
      <c r="QMZ206" s="7"/>
      <c r="QNA206" s="7"/>
      <c r="QNB206" s="7"/>
      <c r="QNC206" s="7"/>
      <c r="QND206" s="7"/>
      <c r="QNE206" s="7"/>
      <c r="QNF206" s="7"/>
      <c r="QNG206" s="7"/>
      <c r="QNH206" s="7"/>
      <c r="QNI206" s="7"/>
      <c r="QNJ206" s="7"/>
      <c r="QNK206" s="7"/>
      <c r="QNL206" s="7"/>
      <c r="QNM206" s="7"/>
      <c r="QNN206" s="7"/>
      <c r="QNO206" s="7"/>
      <c r="QNP206" s="7"/>
      <c r="QNQ206" s="7"/>
      <c r="QNR206" s="7"/>
      <c r="QNS206" s="7"/>
      <c r="QNT206" s="7"/>
      <c r="QNU206" s="7"/>
      <c r="QNV206" s="7"/>
      <c r="QNW206" s="7"/>
      <c r="QNX206" s="7"/>
      <c r="QNY206" s="7"/>
      <c r="QNZ206" s="7"/>
      <c r="QOA206" s="7"/>
      <c r="QOB206" s="7"/>
      <c r="QOC206" s="7"/>
      <c r="QOD206" s="7"/>
      <c r="QOE206" s="7"/>
      <c r="QOF206" s="7"/>
      <c r="QOG206" s="7"/>
      <c r="QOH206" s="7"/>
      <c r="QOI206" s="7"/>
      <c r="QOJ206" s="7"/>
      <c r="QOK206" s="7"/>
      <c r="QOL206" s="7"/>
      <c r="QOM206" s="7"/>
      <c r="QON206" s="7"/>
      <c r="QOO206" s="7"/>
      <c r="QOP206" s="7"/>
      <c r="QOQ206" s="7"/>
      <c r="QOR206" s="7"/>
      <c r="QOS206" s="7"/>
      <c r="QOT206" s="7"/>
      <c r="QOU206" s="7"/>
      <c r="QOV206" s="7"/>
      <c r="QOW206" s="7"/>
      <c r="QOX206" s="7"/>
      <c r="QOY206" s="7"/>
      <c r="QOZ206" s="7"/>
      <c r="QPA206" s="7"/>
      <c r="QPB206" s="7"/>
      <c r="QPC206" s="7"/>
      <c r="QPD206" s="7"/>
      <c r="QPE206" s="7"/>
      <c r="QPF206" s="7"/>
      <c r="QPG206" s="7"/>
      <c r="QPH206" s="7"/>
      <c r="QPI206" s="7"/>
      <c r="QPJ206" s="7"/>
      <c r="QPK206" s="7"/>
      <c r="QPL206" s="7"/>
      <c r="QPM206" s="7"/>
      <c r="QPN206" s="7"/>
      <c r="QPO206" s="7"/>
      <c r="QPP206" s="7"/>
      <c r="QPQ206" s="7"/>
      <c r="QPR206" s="7"/>
      <c r="QPS206" s="7"/>
      <c r="QPT206" s="7"/>
      <c r="QPU206" s="7"/>
      <c r="QPV206" s="7"/>
      <c r="QPW206" s="7"/>
      <c r="QPX206" s="7"/>
      <c r="QPY206" s="7"/>
      <c r="QPZ206" s="7"/>
      <c r="QQA206" s="7"/>
      <c r="QQB206" s="7"/>
      <c r="QQC206" s="7"/>
      <c r="QQD206" s="7"/>
      <c r="QQE206" s="7"/>
      <c r="QQF206" s="7"/>
      <c r="QQG206" s="7"/>
      <c r="QQH206" s="7"/>
      <c r="QQI206" s="7"/>
      <c r="QQJ206" s="7"/>
      <c r="QQK206" s="7"/>
      <c r="QQL206" s="7"/>
      <c r="QQM206" s="7"/>
      <c r="QQN206" s="7"/>
      <c r="QQO206" s="7"/>
      <c r="QQP206" s="7"/>
      <c r="QQQ206" s="7"/>
      <c r="QQR206" s="7"/>
      <c r="QQS206" s="7"/>
      <c r="QQT206" s="7"/>
      <c r="QQU206" s="7"/>
      <c r="QQV206" s="7"/>
      <c r="QQW206" s="7"/>
      <c r="QQX206" s="7"/>
      <c r="QQY206" s="7"/>
      <c r="QQZ206" s="7"/>
      <c r="QRA206" s="7"/>
      <c r="QRB206" s="7"/>
      <c r="QRC206" s="7"/>
      <c r="QRD206" s="7"/>
      <c r="QRE206" s="7"/>
      <c r="QRF206" s="7"/>
      <c r="QRG206" s="7"/>
      <c r="QRH206" s="7"/>
      <c r="QRI206" s="7"/>
      <c r="QRJ206" s="7"/>
      <c r="QRK206" s="7"/>
      <c r="QRL206" s="7"/>
      <c r="QRM206" s="7"/>
      <c r="QRN206" s="7"/>
      <c r="QRO206" s="7"/>
      <c r="QRP206" s="7"/>
      <c r="QRQ206" s="7"/>
      <c r="QRR206" s="7"/>
      <c r="QRS206" s="7"/>
      <c r="QRT206" s="7"/>
      <c r="QRU206" s="7"/>
      <c r="QRV206" s="7"/>
      <c r="QRW206" s="7"/>
      <c r="QRX206" s="7"/>
      <c r="QRY206" s="7"/>
      <c r="QRZ206" s="7"/>
      <c r="QSA206" s="7"/>
      <c r="QSB206" s="7"/>
      <c r="QSC206" s="7"/>
      <c r="QSD206" s="7"/>
      <c r="QSE206" s="7"/>
      <c r="QSF206" s="7"/>
      <c r="QSG206" s="7"/>
      <c r="QSH206" s="7"/>
      <c r="QSI206" s="7"/>
      <c r="QSJ206" s="7"/>
      <c r="QSK206" s="7"/>
      <c r="QSL206" s="7"/>
      <c r="QSM206" s="7"/>
      <c r="QSN206" s="7"/>
      <c r="QSO206" s="7"/>
      <c r="QSP206" s="7"/>
      <c r="QSQ206" s="7"/>
      <c r="QSR206" s="7"/>
      <c r="QSS206" s="7"/>
      <c r="QST206" s="7"/>
      <c r="QSU206" s="7"/>
      <c r="QSV206" s="7"/>
      <c r="QSW206" s="7"/>
      <c r="QSX206" s="7"/>
      <c r="QSY206" s="7"/>
      <c r="QSZ206" s="7"/>
      <c r="QTA206" s="7"/>
      <c r="QTB206" s="7"/>
      <c r="QTC206" s="7"/>
      <c r="QTD206" s="7"/>
      <c r="QTE206" s="7"/>
      <c r="QTF206" s="7"/>
      <c r="QTG206" s="7"/>
      <c r="QTH206" s="7"/>
      <c r="QTI206" s="7"/>
      <c r="QTJ206" s="7"/>
      <c r="QTK206" s="7"/>
      <c r="QTL206" s="7"/>
      <c r="QTM206" s="7"/>
      <c r="QTN206" s="7"/>
      <c r="QTO206" s="7"/>
      <c r="QTP206" s="7"/>
      <c r="QTQ206" s="7"/>
      <c r="QTR206" s="7"/>
      <c r="QTS206" s="7"/>
      <c r="QTT206" s="7"/>
      <c r="QTU206" s="7"/>
      <c r="QTV206" s="7"/>
      <c r="QTW206" s="7"/>
      <c r="QTX206" s="7"/>
      <c r="QTY206" s="7"/>
      <c r="QTZ206" s="7"/>
      <c r="QUA206" s="7"/>
      <c r="QUB206" s="7"/>
      <c r="QUC206" s="7"/>
      <c r="QUD206" s="7"/>
      <c r="QUE206" s="7"/>
      <c r="QUF206" s="7"/>
      <c r="QUG206" s="7"/>
      <c r="QUH206" s="7"/>
      <c r="QUI206" s="7"/>
      <c r="QUJ206" s="7"/>
      <c r="QUK206" s="7"/>
      <c r="QUL206" s="7"/>
      <c r="QUM206" s="7"/>
      <c r="QUN206" s="7"/>
      <c r="QUO206" s="7"/>
      <c r="QUP206" s="7"/>
      <c r="QUQ206" s="7"/>
      <c r="QUR206" s="7"/>
      <c r="QUS206" s="7"/>
      <c r="QUT206" s="7"/>
      <c r="QUU206" s="7"/>
      <c r="QUV206" s="7"/>
      <c r="QUW206" s="7"/>
      <c r="QUX206" s="7"/>
      <c r="QUY206" s="7"/>
      <c r="QUZ206" s="7"/>
      <c r="QVA206" s="7"/>
      <c r="QVB206" s="7"/>
      <c r="QVC206" s="7"/>
      <c r="QVD206" s="7"/>
      <c r="QVE206" s="7"/>
      <c r="QVF206" s="7"/>
      <c r="QVG206" s="7"/>
      <c r="QVH206" s="7"/>
      <c r="QVI206" s="7"/>
      <c r="QVJ206" s="7"/>
      <c r="QVK206" s="7"/>
      <c r="QVL206" s="7"/>
      <c r="QVM206" s="7"/>
      <c r="QVN206" s="7"/>
      <c r="QVO206" s="7"/>
      <c r="QVP206" s="7"/>
      <c r="QVQ206" s="7"/>
      <c r="QVR206" s="7"/>
      <c r="QVS206" s="7"/>
      <c r="QVT206" s="7"/>
      <c r="QVU206" s="7"/>
      <c r="QVV206" s="7"/>
      <c r="QVW206" s="7"/>
      <c r="QVX206" s="7"/>
      <c r="QVY206" s="7"/>
      <c r="QVZ206" s="7"/>
      <c r="QWA206" s="7"/>
      <c r="QWB206" s="7"/>
      <c r="QWC206" s="7"/>
      <c r="QWD206" s="7"/>
      <c r="QWE206" s="7"/>
      <c r="QWF206" s="7"/>
      <c r="QWG206" s="7"/>
      <c r="QWH206" s="7"/>
      <c r="QWI206" s="7"/>
      <c r="QWJ206" s="7"/>
      <c r="QWK206" s="7"/>
      <c r="QWL206" s="7"/>
      <c r="QWM206" s="7"/>
      <c r="QWN206" s="7"/>
      <c r="QWO206" s="7"/>
      <c r="QWP206" s="7"/>
      <c r="QWQ206" s="7"/>
      <c r="QWR206" s="7"/>
      <c r="QWS206" s="7"/>
      <c r="QWT206" s="7"/>
      <c r="QWU206" s="7"/>
      <c r="QWV206" s="7"/>
      <c r="QWW206" s="7"/>
      <c r="QWX206" s="7"/>
      <c r="QWY206" s="7"/>
      <c r="QWZ206" s="7"/>
      <c r="QXA206" s="7"/>
      <c r="QXB206" s="7"/>
      <c r="QXC206" s="7"/>
      <c r="QXD206" s="7"/>
      <c r="QXE206" s="7"/>
      <c r="QXF206" s="7"/>
      <c r="QXG206" s="7"/>
      <c r="QXH206" s="7"/>
      <c r="QXI206" s="7"/>
      <c r="QXJ206" s="7"/>
      <c r="QXK206" s="7"/>
      <c r="QXL206" s="7"/>
      <c r="QXM206" s="7"/>
      <c r="QXN206" s="7"/>
      <c r="QXO206" s="7"/>
      <c r="QXP206" s="7"/>
      <c r="QXQ206" s="7"/>
      <c r="QXR206" s="7"/>
      <c r="QXS206" s="7"/>
      <c r="QXT206" s="7"/>
      <c r="QXU206" s="7"/>
      <c r="QXV206" s="7"/>
      <c r="QXW206" s="7"/>
      <c r="QXX206" s="7"/>
      <c r="QXY206" s="7"/>
      <c r="QXZ206" s="7"/>
      <c r="QYA206" s="7"/>
      <c r="QYB206" s="7"/>
      <c r="QYC206" s="7"/>
      <c r="QYD206" s="7"/>
      <c r="QYE206" s="7"/>
      <c r="QYF206" s="7"/>
      <c r="QYG206" s="7"/>
      <c r="QYH206" s="7"/>
      <c r="QYI206" s="7"/>
      <c r="QYJ206" s="7"/>
      <c r="QYK206" s="7"/>
      <c r="QYL206" s="7"/>
      <c r="QYM206" s="7"/>
      <c r="QYN206" s="7"/>
      <c r="QYO206" s="7"/>
      <c r="QYP206" s="7"/>
      <c r="QYQ206" s="7"/>
      <c r="QYR206" s="7"/>
      <c r="QYS206" s="7"/>
      <c r="QYT206" s="7"/>
      <c r="QYU206" s="7"/>
      <c r="QYV206" s="7"/>
      <c r="QYW206" s="7"/>
      <c r="QYX206" s="7"/>
      <c r="QYY206" s="7"/>
      <c r="QYZ206" s="7"/>
      <c r="QZA206" s="7"/>
      <c r="QZB206" s="7"/>
      <c r="QZC206" s="7"/>
      <c r="QZD206" s="7"/>
      <c r="QZE206" s="7"/>
      <c r="QZF206" s="7"/>
      <c r="QZG206" s="7"/>
      <c r="QZH206" s="7"/>
      <c r="QZI206" s="7"/>
      <c r="QZJ206" s="7"/>
      <c r="QZK206" s="7"/>
      <c r="QZL206" s="7"/>
      <c r="QZM206" s="7"/>
      <c r="QZN206" s="7"/>
      <c r="QZO206" s="7"/>
      <c r="QZP206" s="7"/>
      <c r="QZQ206" s="7"/>
      <c r="QZR206" s="7"/>
      <c r="QZS206" s="7"/>
      <c r="QZT206" s="7"/>
      <c r="QZU206" s="7"/>
      <c r="QZV206" s="7"/>
      <c r="QZW206" s="7"/>
      <c r="QZX206" s="7"/>
      <c r="QZY206" s="7"/>
      <c r="QZZ206" s="7"/>
      <c r="RAA206" s="7"/>
      <c r="RAB206" s="7"/>
      <c r="RAC206" s="7"/>
      <c r="RAD206" s="7"/>
      <c r="RAE206" s="7"/>
      <c r="RAF206" s="7"/>
      <c r="RAG206" s="7"/>
      <c r="RAH206" s="7"/>
      <c r="RAI206" s="7"/>
      <c r="RAJ206" s="7"/>
      <c r="RAK206" s="7"/>
      <c r="RAL206" s="7"/>
      <c r="RAM206" s="7"/>
      <c r="RAN206" s="7"/>
      <c r="RAO206" s="7"/>
      <c r="RAP206" s="7"/>
      <c r="RAQ206" s="7"/>
      <c r="RAR206" s="7"/>
      <c r="RAS206" s="7"/>
      <c r="RAT206" s="7"/>
      <c r="RAU206" s="7"/>
      <c r="RAV206" s="7"/>
      <c r="RAW206" s="7"/>
      <c r="RAX206" s="7"/>
      <c r="RAY206" s="7"/>
      <c r="RAZ206" s="7"/>
      <c r="RBA206" s="7"/>
      <c r="RBB206" s="7"/>
      <c r="RBC206" s="7"/>
      <c r="RBD206" s="7"/>
      <c r="RBE206" s="7"/>
      <c r="RBF206" s="7"/>
      <c r="RBG206" s="7"/>
      <c r="RBH206" s="7"/>
      <c r="RBI206" s="7"/>
      <c r="RBJ206" s="7"/>
      <c r="RBK206" s="7"/>
      <c r="RBL206" s="7"/>
      <c r="RBM206" s="7"/>
      <c r="RBN206" s="7"/>
      <c r="RBO206" s="7"/>
      <c r="RBP206" s="7"/>
      <c r="RBQ206" s="7"/>
      <c r="RBR206" s="7"/>
      <c r="RBS206" s="7"/>
      <c r="RBT206" s="7"/>
      <c r="RBU206" s="7"/>
      <c r="RBV206" s="7"/>
      <c r="RBW206" s="7"/>
      <c r="RBX206" s="7"/>
      <c r="RBY206" s="7"/>
      <c r="RBZ206" s="7"/>
      <c r="RCA206" s="7"/>
      <c r="RCB206" s="7"/>
      <c r="RCC206" s="7"/>
      <c r="RCD206" s="7"/>
      <c r="RCE206" s="7"/>
      <c r="RCF206" s="7"/>
      <c r="RCG206" s="7"/>
      <c r="RCH206" s="7"/>
      <c r="RCI206" s="7"/>
      <c r="RCJ206" s="7"/>
      <c r="RCK206" s="7"/>
      <c r="RCL206" s="7"/>
      <c r="RCM206" s="7"/>
      <c r="RCN206" s="7"/>
      <c r="RCO206" s="7"/>
      <c r="RCP206" s="7"/>
      <c r="RCQ206" s="7"/>
      <c r="RCR206" s="7"/>
      <c r="RCS206" s="7"/>
      <c r="RCT206" s="7"/>
      <c r="RCU206" s="7"/>
      <c r="RCV206" s="7"/>
      <c r="RCW206" s="7"/>
      <c r="RCX206" s="7"/>
      <c r="RCY206" s="7"/>
      <c r="RCZ206" s="7"/>
      <c r="RDA206" s="7"/>
      <c r="RDB206" s="7"/>
      <c r="RDC206" s="7"/>
      <c r="RDD206" s="7"/>
      <c r="RDE206" s="7"/>
      <c r="RDF206" s="7"/>
      <c r="RDG206" s="7"/>
      <c r="RDH206" s="7"/>
      <c r="RDI206" s="7"/>
      <c r="RDJ206" s="7"/>
      <c r="RDK206" s="7"/>
      <c r="RDL206" s="7"/>
      <c r="RDM206" s="7"/>
      <c r="RDN206" s="7"/>
      <c r="RDO206" s="7"/>
      <c r="RDP206" s="7"/>
      <c r="RDQ206" s="7"/>
      <c r="RDR206" s="7"/>
      <c r="RDS206" s="7"/>
      <c r="RDT206" s="7"/>
      <c r="RDU206" s="7"/>
      <c r="RDV206" s="7"/>
      <c r="RDW206" s="7"/>
      <c r="RDX206" s="7"/>
      <c r="RDY206" s="7"/>
      <c r="RDZ206" s="7"/>
      <c r="REA206" s="7"/>
      <c r="REB206" s="7"/>
      <c r="REC206" s="7"/>
      <c r="RED206" s="7"/>
      <c r="REE206" s="7"/>
      <c r="REF206" s="7"/>
      <c r="REG206" s="7"/>
      <c r="REH206" s="7"/>
      <c r="REI206" s="7"/>
      <c r="REJ206" s="7"/>
      <c r="REK206" s="7"/>
      <c r="REL206" s="7"/>
      <c r="REM206" s="7"/>
      <c r="REN206" s="7"/>
      <c r="REO206" s="7"/>
      <c r="REP206" s="7"/>
      <c r="REQ206" s="7"/>
      <c r="RER206" s="7"/>
      <c r="RES206" s="7"/>
      <c r="RET206" s="7"/>
      <c r="REU206" s="7"/>
      <c r="REV206" s="7"/>
      <c r="REW206" s="7"/>
      <c r="REX206" s="7"/>
      <c r="REY206" s="7"/>
      <c r="REZ206" s="7"/>
      <c r="RFA206" s="7"/>
      <c r="RFB206" s="7"/>
      <c r="RFC206" s="7"/>
      <c r="RFD206" s="7"/>
      <c r="RFE206" s="7"/>
      <c r="RFF206" s="7"/>
      <c r="RFG206" s="7"/>
      <c r="RFH206" s="7"/>
      <c r="RFI206" s="7"/>
      <c r="RFJ206" s="7"/>
      <c r="RFK206" s="7"/>
      <c r="RFL206" s="7"/>
      <c r="RFM206" s="7"/>
      <c r="RFN206" s="7"/>
      <c r="RFO206" s="7"/>
      <c r="RFP206" s="7"/>
      <c r="RFQ206" s="7"/>
      <c r="RFR206" s="7"/>
      <c r="RFS206" s="7"/>
      <c r="RFT206" s="7"/>
      <c r="RFU206" s="7"/>
      <c r="RFV206" s="7"/>
      <c r="RFW206" s="7"/>
      <c r="RFX206" s="7"/>
      <c r="RFY206" s="7"/>
      <c r="RFZ206" s="7"/>
      <c r="RGA206" s="7"/>
      <c r="RGB206" s="7"/>
      <c r="RGC206" s="7"/>
      <c r="RGD206" s="7"/>
      <c r="RGE206" s="7"/>
      <c r="RGF206" s="7"/>
      <c r="RGG206" s="7"/>
      <c r="RGH206" s="7"/>
      <c r="RGI206" s="7"/>
      <c r="RGJ206" s="7"/>
      <c r="RGK206" s="7"/>
      <c r="RGL206" s="7"/>
      <c r="RGM206" s="7"/>
      <c r="RGN206" s="7"/>
      <c r="RGO206" s="7"/>
      <c r="RGP206" s="7"/>
      <c r="RGQ206" s="7"/>
      <c r="RGR206" s="7"/>
      <c r="RGS206" s="7"/>
      <c r="RGT206" s="7"/>
      <c r="RGU206" s="7"/>
      <c r="RGV206" s="7"/>
      <c r="RGW206" s="7"/>
      <c r="RGX206" s="7"/>
      <c r="RGY206" s="7"/>
      <c r="RGZ206" s="7"/>
      <c r="RHA206" s="7"/>
      <c r="RHB206" s="7"/>
      <c r="RHC206" s="7"/>
      <c r="RHD206" s="7"/>
      <c r="RHE206" s="7"/>
      <c r="RHF206" s="7"/>
      <c r="RHG206" s="7"/>
      <c r="RHH206" s="7"/>
      <c r="RHI206" s="7"/>
      <c r="RHJ206" s="7"/>
      <c r="RHK206" s="7"/>
      <c r="RHL206" s="7"/>
      <c r="RHM206" s="7"/>
      <c r="RHN206" s="7"/>
      <c r="RHO206" s="7"/>
      <c r="RHP206" s="7"/>
      <c r="RHQ206" s="7"/>
      <c r="RHR206" s="7"/>
      <c r="RHS206" s="7"/>
      <c r="RHT206" s="7"/>
      <c r="RHU206" s="7"/>
      <c r="RHV206" s="7"/>
      <c r="RHW206" s="7"/>
      <c r="RHX206" s="7"/>
      <c r="RHY206" s="7"/>
      <c r="RHZ206" s="7"/>
      <c r="RIA206" s="7"/>
      <c r="RIB206" s="7"/>
      <c r="RIC206" s="7"/>
      <c r="RID206" s="7"/>
      <c r="RIE206" s="7"/>
      <c r="RIF206" s="7"/>
      <c r="RIG206" s="7"/>
      <c r="RIH206" s="7"/>
      <c r="RII206" s="7"/>
      <c r="RIJ206" s="7"/>
      <c r="RIK206" s="7"/>
      <c r="RIL206" s="7"/>
      <c r="RIM206" s="7"/>
      <c r="RIN206" s="7"/>
      <c r="RIO206" s="7"/>
      <c r="RIP206" s="7"/>
      <c r="RIQ206" s="7"/>
      <c r="RIR206" s="7"/>
      <c r="RIS206" s="7"/>
      <c r="RIT206" s="7"/>
      <c r="RIU206" s="7"/>
      <c r="RIV206" s="7"/>
      <c r="RIW206" s="7"/>
      <c r="RIX206" s="7"/>
      <c r="RIY206" s="7"/>
      <c r="RIZ206" s="7"/>
      <c r="RJA206" s="7"/>
      <c r="RJB206" s="7"/>
      <c r="RJC206" s="7"/>
      <c r="RJD206" s="7"/>
      <c r="RJE206" s="7"/>
      <c r="RJF206" s="7"/>
      <c r="RJG206" s="7"/>
      <c r="RJH206" s="7"/>
      <c r="RJI206" s="7"/>
      <c r="RJJ206" s="7"/>
      <c r="RJK206" s="7"/>
      <c r="RJL206" s="7"/>
      <c r="RJM206" s="7"/>
      <c r="RJN206" s="7"/>
      <c r="RJO206" s="7"/>
      <c r="RJP206" s="7"/>
      <c r="RJQ206" s="7"/>
      <c r="RJR206" s="7"/>
      <c r="RJS206" s="7"/>
      <c r="RJT206" s="7"/>
      <c r="RJU206" s="7"/>
      <c r="RJV206" s="7"/>
      <c r="RJW206" s="7"/>
      <c r="RJX206" s="7"/>
      <c r="RJY206" s="7"/>
      <c r="RJZ206" s="7"/>
      <c r="RKA206" s="7"/>
      <c r="RKB206" s="7"/>
      <c r="RKC206" s="7"/>
      <c r="RKD206" s="7"/>
      <c r="RKE206" s="7"/>
      <c r="RKF206" s="7"/>
      <c r="RKG206" s="7"/>
      <c r="RKH206" s="7"/>
      <c r="RKI206" s="7"/>
      <c r="RKJ206" s="7"/>
      <c r="RKK206" s="7"/>
      <c r="RKL206" s="7"/>
      <c r="RKM206" s="7"/>
      <c r="RKN206" s="7"/>
      <c r="RKO206" s="7"/>
      <c r="RKP206" s="7"/>
      <c r="RKQ206" s="7"/>
      <c r="RKR206" s="7"/>
      <c r="RKS206" s="7"/>
      <c r="RKT206" s="7"/>
      <c r="RKU206" s="7"/>
      <c r="RKV206" s="7"/>
      <c r="RKW206" s="7"/>
      <c r="RKX206" s="7"/>
      <c r="RKY206" s="7"/>
      <c r="RKZ206" s="7"/>
      <c r="RLA206" s="7"/>
      <c r="RLB206" s="7"/>
      <c r="RLC206" s="7"/>
      <c r="RLD206" s="7"/>
      <c r="RLE206" s="7"/>
      <c r="RLF206" s="7"/>
      <c r="RLG206" s="7"/>
      <c r="RLH206" s="7"/>
      <c r="RLI206" s="7"/>
      <c r="RLJ206" s="7"/>
      <c r="RLK206" s="7"/>
      <c r="RLL206" s="7"/>
      <c r="RLM206" s="7"/>
      <c r="RLN206" s="7"/>
      <c r="RLO206" s="7"/>
      <c r="RLP206" s="7"/>
      <c r="RLQ206" s="7"/>
      <c r="RLR206" s="7"/>
      <c r="RLS206" s="7"/>
      <c r="RLT206" s="7"/>
      <c r="RLU206" s="7"/>
      <c r="RLV206" s="7"/>
      <c r="RLW206" s="7"/>
      <c r="RLX206" s="7"/>
      <c r="RLY206" s="7"/>
      <c r="RLZ206" s="7"/>
      <c r="RMA206" s="7"/>
      <c r="RMB206" s="7"/>
      <c r="RMC206" s="7"/>
      <c r="RMD206" s="7"/>
      <c r="RME206" s="7"/>
      <c r="RMF206" s="7"/>
      <c r="RMG206" s="7"/>
      <c r="RMH206" s="7"/>
      <c r="RMI206" s="7"/>
      <c r="RMJ206" s="7"/>
      <c r="RMK206" s="7"/>
      <c r="RML206" s="7"/>
      <c r="RMM206" s="7"/>
      <c r="RMN206" s="7"/>
      <c r="RMO206" s="7"/>
      <c r="RMP206" s="7"/>
      <c r="RMQ206" s="7"/>
      <c r="RMR206" s="7"/>
      <c r="RMS206" s="7"/>
      <c r="RMT206" s="7"/>
      <c r="RMU206" s="7"/>
      <c r="RMV206" s="7"/>
      <c r="RMW206" s="7"/>
      <c r="RMX206" s="7"/>
      <c r="RMY206" s="7"/>
      <c r="RMZ206" s="7"/>
      <c r="RNA206" s="7"/>
      <c r="RNB206" s="7"/>
      <c r="RNC206" s="7"/>
      <c r="RND206" s="7"/>
      <c r="RNE206" s="7"/>
      <c r="RNF206" s="7"/>
      <c r="RNG206" s="7"/>
      <c r="RNH206" s="7"/>
      <c r="RNI206" s="7"/>
      <c r="RNJ206" s="7"/>
      <c r="RNK206" s="7"/>
      <c r="RNL206" s="7"/>
      <c r="RNM206" s="7"/>
      <c r="RNN206" s="7"/>
      <c r="RNO206" s="7"/>
      <c r="RNP206" s="7"/>
      <c r="RNQ206" s="7"/>
      <c r="RNR206" s="7"/>
      <c r="RNS206" s="7"/>
      <c r="RNT206" s="7"/>
      <c r="RNU206" s="7"/>
      <c r="RNV206" s="7"/>
      <c r="RNW206" s="7"/>
      <c r="RNX206" s="7"/>
      <c r="RNY206" s="7"/>
      <c r="RNZ206" s="7"/>
      <c r="ROA206" s="7"/>
      <c r="ROB206" s="7"/>
      <c r="ROC206" s="7"/>
      <c r="ROD206" s="7"/>
      <c r="ROE206" s="7"/>
      <c r="ROF206" s="7"/>
      <c r="ROG206" s="7"/>
      <c r="ROH206" s="7"/>
      <c r="ROI206" s="7"/>
      <c r="ROJ206" s="7"/>
      <c r="ROK206" s="7"/>
      <c r="ROL206" s="7"/>
      <c r="ROM206" s="7"/>
      <c r="RON206" s="7"/>
      <c r="ROO206" s="7"/>
      <c r="ROP206" s="7"/>
      <c r="ROQ206" s="7"/>
      <c r="ROR206" s="7"/>
      <c r="ROS206" s="7"/>
      <c r="ROT206" s="7"/>
      <c r="ROU206" s="7"/>
      <c r="ROV206" s="7"/>
      <c r="ROW206" s="7"/>
      <c r="ROX206" s="7"/>
      <c r="ROY206" s="7"/>
      <c r="ROZ206" s="7"/>
      <c r="RPA206" s="7"/>
      <c r="RPB206" s="7"/>
      <c r="RPC206" s="7"/>
      <c r="RPD206" s="7"/>
      <c r="RPE206" s="7"/>
      <c r="RPF206" s="7"/>
      <c r="RPG206" s="7"/>
      <c r="RPH206" s="7"/>
      <c r="RPI206" s="7"/>
      <c r="RPJ206" s="7"/>
      <c r="RPK206" s="7"/>
      <c r="RPL206" s="7"/>
      <c r="RPM206" s="7"/>
      <c r="RPN206" s="7"/>
      <c r="RPO206" s="7"/>
      <c r="RPP206" s="7"/>
      <c r="RPQ206" s="7"/>
      <c r="RPR206" s="7"/>
      <c r="RPS206" s="7"/>
      <c r="RPT206" s="7"/>
      <c r="RPU206" s="7"/>
      <c r="RPV206" s="7"/>
      <c r="RPW206" s="7"/>
      <c r="RPX206" s="7"/>
      <c r="RPY206" s="7"/>
      <c r="RPZ206" s="7"/>
      <c r="RQA206" s="7"/>
      <c r="RQB206" s="7"/>
      <c r="RQC206" s="7"/>
      <c r="RQD206" s="7"/>
      <c r="RQE206" s="7"/>
      <c r="RQF206" s="7"/>
      <c r="RQG206" s="7"/>
      <c r="RQH206" s="7"/>
      <c r="RQI206" s="7"/>
      <c r="RQJ206" s="7"/>
      <c r="RQK206" s="7"/>
      <c r="RQL206" s="7"/>
      <c r="RQM206" s="7"/>
      <c r="RQN206" s="7"/>
      <c r="RQO206" s="7"/>
      <c r="RQP206" s="7"/>
      <c r="RQQ206" s="7"/>
      <c r="RQR206" s="7"/>
      <c r="RQS206" s="7"/>
      <c r="RQT206" s="7"/>
      <c r="RQU206" s="7"/>
      <c r="RQV206" s="7"/>
      <c r="RQW206" s="7"/>
      <c r="RQX206" s="7"/>
      <c r="RQY206" s="7"/>
      <c r="RQZ206" s="7"/>
      <c r="RRA206" s="7"/>
      <c r="RRB206" s="7"/>
      <c r="RRC206" s="7"/>
      <c r="RRD206" s="7"/>
      <c r="RRE206" s="7"/>
      <c r="RRF206" s="7"/>
      <c r="RRG206" s="7"/>
      <c r="RRH206" s="7"/>
      <c r="RRI206" s="7"/>
      <c r="RRJ206" s="7"/>
      <c r="RRK206" s="7"/>
      <c r="RRL206" s="7"/>
      <c r="RRM206" s="7"/>
      <c r="RRN206" s="7"/>
      <c r="RRO206" s="7"/>
      <c r="RRP206" s="7"/>
      <c r="RRQ206" s="7"/>
      <c r="RRR206" s="7"/>
      <c r="RRS206" s="7"/>
      <c r="RRT206" s="7"/>
      <c r="RRU206" s="7"/>
      <c r="RRV206" s="7"/>
      <c r="RRW206" s="7"/>
      <c r="RRX206" s="7"/>
      <c r="RRY206" s="7"/>
      <c r="RRZ206" s="7"/>
      <c r="RSA206" s="7"/>
      <c r="RSB206" s="7"/>
      <c r="RSC206" s="7"/>
      <c r="RSD206" s="7"/>
      <c r="RSE206" s="7"/>
      <c r="RSF206" s="7"/>
      <c r="RSG206" s="7"/>
      <c r="RSH206" s="7"/>
      <c r="RSI206" s="7"/>
      <c r="RSJ206" s="7"/>
      <c r="RSK206" s="7"/>
      <c r="RSL206" s="7"/>
      <c r="RSM206" s="7"/>
      <c r="RSN206" s="7"/>
      <c r="RSO206" s="7"/>
      <c r="RSP206" s="7"/>
      <c r="RSQ206" s="7"/>
      <c r="RSR206" s="7"/>
      <c r="RSS206" s="7"/>
      <c r="RST206" s="7"/>
      <c r="RSU206" s="7"/>
      <c r="RSV206" s="7"/>
      <c r="RSW206" s="7"/>
      <c r="RSX206" s="7"/>
      <c r="RSY206" s="7"/>
      <c r="RSZ206" s="7"/>
      <c r="RTA206" s="7"/>
      <c r="RTB206" s="7"/>
      <c r="RTC206" s="7"/>
      <c r="RTD206" s="7"/>
      <c r="RTE206" s="7"/>
      <c r="RTF206" s="7"/>
      <c r="RTG206" s="7"/>
      <c r="RTH206" s="7"/>
      <c r="RTI206" s="7"/>
      <c r="RTJ206" s="7"/>
      <c r="RTK206" s="7"/>
      <c r="RTL206" s="7"/>
      <c r="RTM206" s="7"/>
      <c r="RTN206" s="7"/>
      <c r="RTO206" s="7"/>
      <c r="RTP206" s="7"/>
      <c r="RTQ206" s="7"/>
      <c r="RTR206" s="7"/>
      <c r="RTS206" s="7"/>
      <c r="RTT206" s="7"/>
      <c r="RTU206" s="7"/>
      <c r="RTV206" s="7"/>
      <c r="RTW206" s="7"/>
      <c r="RTX206" s="7"/>
      <c r="RTY206" s="7"/>
      <c r="RTZ206" s="7"/>
      <c r="RUA206" s="7"/>
      <c r="RUB206" s="7"/>
      <c r="RUC206" s="7"/>
      <c r="RUD206" s="7"/>
      <c r="RUE206" s="7"/>
      <c r="RUF206" s="7"/>
      <c r="RUG206" s="7"/>
      <c r="RUH206" s="7"/>
      <c r="RUI206" s="7"/>
      <c r="RUJ206" s="7"/>
      <c r="RUK206" s="7"/>
      <c r="RUL206" s="7"/>
      <c r="RUM206" s="7"/>
      <c r="RUN206" s="7"/>
      <c r="RUO206" s="7"/>
      <c r="RUP206" s="7"/>
      <c r="RUQ206" s="7"/>
      <c r="RUR206" s="7"/>
      <c r="RUS206" s="7"/>
      <c r="RUT206" s="7"/>
      <c r="RUU206" s="7"/>
      <c r="RUV206" s="7"/>
      <c r="RUW206" s="7"/>
      <c r="RUX206" s="7"/>
      <c r="RUY206" s="7"/>
      <c r="RUZ206" s="7"/>
      <c r="RVA206" s="7"/>
      <c r="RVB206" s="7"/>
      <c r="RVC206" s="7"/>
      <c r="RVD206" s="7"/>
      <c r="RVE206" s="7"/>
      <c r="RVF206" s="7"/>
      <c r="RVG206" s="7"/>
      <c r="RVH206" s="7"/>
      <c r="RVI206" s="7"/>
      <c r="RVJ206" s="7"/>
      <c r="RVK206" s="7"/>
      <c r="RVL206" s="7"/>
      <c r="RVM206" s="7"/>
      <c r="RVN206" s="7"/>
      <c r="RVO206" s="7"/>
      <c r="RVP206" s="7"/>
      <c r="RVQ206" s="7"/>
      <c r="RVR206" s="7"/>
      <c r="RVS206" s="7"/>
      <c r="RVT206" s="7"/>
      <c r="RVU206" s="7"/>
      <c r="RVV206" s="7"/>
      <c r="RVW206" s="7"/>
      <c r="RVX206" s="7"/>
      <c r="RVY206" s="7"/>
      <c r="RVZ206" s="7"/>
      <c r="RWA206" s="7"/>
      <c r="RWB206" s="7"/>
      <c r="RWC206" s="7"/>
      <c r="RWD206" s="7"/>
      <c r="RWE206" s="7"/>
      <c r="RWF206" s="7"/>
      <c r="RWG206" s="7"/>
      <c r="RWH206" s="7"/>
      <c r="RWI206" s="7"/>
      <c r="RWJ206" s="7"/>
      <c r="RWK206" s="7"/>
      <c r="RWL206" s="7"/>
      <c r="RWM206" s="7"/>
      <c r="RWN206" s="7"/>
      <c r="RWO206" s="7"/>
      <c r="RWP206" s="7"/>
      <c r="RWQ206" s="7"/>
      <c r="RWR206" s="7"/>
      <c r="RWS206" s="7"/>
      <c r="RWT206" s="7"/>
      <c r="RWU206" s="7"/>
      <c r="RWV206" s="7"/>
      <c r="RWW206" s="7"/>
      <c r="RWX206" s="7"/>
      <c r="RWY206" s="7"/>
      <c r="RWZ206" s="7"/>
      <c r="RXA206" s="7"/>
      <c r="RXB206" s="7"/>
      <c r="RXC206" s="7"/>
      <c r="RXD206" s="7"/>
      <c r="RXE206" s="7"/>
      <c r="RXF206" s="7"/>
      <c r="RXG206" s="7"/>
      <c r="RXH206" s="7"/>
      <c r="RXI206" s="7"/>
      <c r="RXJ206" s="7"/>
      <c r="RXK206" s="7"/>
      <c r="RXL206" s="7"/>
      <c r="RXM206" s="7"/>
      <c r="RXN206" s="7"/>
      <c r="RXO206" s="7"/>
      <c r="RXP206" s="7"/>
      <c r="RXQ206" s="7"/>
      <c r="RXR206" s="7"/>
      <c r="RXS206" s="7"/>
      <c r="RXT206" s="7"/>
      <c r="RXU206" s="7"/>
      <c r="RXV206" s="7"/>
      <c r="RXW206" s="7"/>
      <c r="RXX206" s="7"/>
      <c r="RXY206" s="7"/>
      <c r="RXZ206" s="7"/>
      <c r="RYA206" s="7"/>
      <c r="RYB206" s="7"/>
      <c r="RYC206" s="7"/>
      <c r="RYD206" s="7"/>
      <c r="RYE206" s="7"/>
      <c r="RYF206" s="7"/>
      <c r="RYG206" s="7"/>
      <c r="RYH206" s="7"/>
      <c r="RYI206" s="7"/>
      <c r="RYJ206" s="7"/>
      <c r="RYK206" s="7"/>
      <c r="RYL206" s="7"/>
      <c r="RYM206" s="7"/>
      <c r="RYN206" s="7"/>
      <c r="RYO206" s="7"/>
      <c r="RYP206" s="7"/>
      <c r="RYQ206" s="7"/>
      <c r="RYR206" s="7"/>
      <c r="RYS206" s="7"/>
      <c r="RYT206" s="7"/>
      <c r="RYU206" s="7"/>
      <c r="RYV206" s="7"/>
      <c r="RYW206" s="7"/>
      <c r="RYX206" s="7"/>
      <c r="RYY206" s="7"/>
      <c r="RYZ206" s="7"/>
      <c r="RZA206" s="7"/>
      <c r="RZB206" s="7"/>
      <c r="RZC206" s="7"/>
      <c r="RZD206" s="7"/>
      <c r="RZE206" s="7"/>
      <c r="RZF206" s="7"/>
      <c r="RZG206" s="7"/>
      <c r="RZH206" s="7"/>
      <c r="RZI206" s="7"/>
      <c r="RZJ206" s="7"/>
      <c r="RZK206" s="7"/>
      <c r="RZL206" s="7"/>
      <c r="RZM206" s="7"/>
      <c r="RZN206" s="7"/>
      <c r="RZO206" s="7"/>
      <c r="RZP206" s="7"/>
      <c r="RZQ206" s="7"/>
      <c r="RZR206" s="7"/>
      <c r="RZS206" s="7"/>
      <c r="RZT206" s="7"/>
      <c r="RZU206" s="7"/>
      <c r="RZV206" s="7"/>
      <c r="RZW206" s="7"/>
      <c r="RZX206" s="7"/>
      <c r="RZY206" s="7"/>
      <c r="RZZ206" s="7"/>
      <c r="SAA206" s="7"/>
      <c r="SAB206" s="7"/>
      <c r="SAC206" s="7"/>
      <c r="SAD206" s="7"/>
      <c r="SAE206" s="7"/>
      <c r="SAF206" s="7"/>
      <c r="SAG206" s="7"/>
      <c r="SAH206" s="7"/>
      <c r="SAI206" s="7"/>
      <c r="SAJ206" s="7"/>
      <c r="SAK206" s="7"/>
      <c r="SAL206" s="7"/>
      <c r="SAM206" s="7"/>
      <c r="SAN206" s="7"/>
      <c r="SAO206" s="7"/>
      <c r="SAP206" s="7"/>
      <c r="SAQ206" s="7"/>
      <c r="SAR206" s="7"/>
      <c r="SAS206" s="7"/>
      <c r="SAT206" s="7"/>
      <c r="SAU206" s="7"/>
      <c r="SAV206" s="7"/>
      <c r="SAW206" s="7"/>
      <c r="SAX206" s="7"/>
      <c r="SAY206" s="7"/>
      <c r="SAZ206" s="7"/>
      <c r="SBA206" s="7"/>
      <c r="SBB206" s="7"/>
      <c r="SBC206" s="7"/>
      <c r="SBD206" s="7"/>
      <c r="SBE206" s="7"/>
      <c r="SBF206" s="7"/>
      <c r="SBG206" s="7"/>
      <c r="SBH206" s="7"/>
      <c r="SBI206" s="7"/>
      <c r="SBJ206" s="7"/>
      <c r="SBK206" s="7"/>
      <c r="SBL206" s="7"/>
      <c r="SBM206" s="7"/>
      <c r="SBN206" s="7"/>
      <c r="SBO206" s="7"/>
      <c r="SBP206" s="7"/>
      <c r="SBQ206" s="7"/>
      <c r="SBR206" s="7"/>
      <c r="SBS206" s="7"/>
      <c r="SBT206" s="7"/>
      <c r="SBU206" s="7"/>
      <c r="SBV206" s="7"/>
      <c r="SBW206" s="7"/>
      <c r="SBX206" s="7"/>
      <c r="SBY206" s="7"/>
      <c r="SBZ206" s="7"/>
      <c r="SCA206" s="7"/>
      <c r="SCB206" s="7"/>
      <c r="SCC206" s="7"/>
      <c r="SCD206" s="7"/>
      <c r="SCE206" s="7"/>
      <c r="SCF206" s="7"/>
      <c r="SCG206" s="7"/>
      <c r="SCH206" s="7"/>
      <c r="SCI206" s="7"/>
      <c r="SCJ206" s="7"/>
      <c r="SCK206" s="7"/>
      <c r="SCL206" s="7"/>
      <c r="SCM206" s="7"/>
      <c r="SCN206" s="7"/>
      <c r="SCO206" s="7"/>
      <c r="SCP206" s="7"/>
      <c r="SCQ206" s="7"/>
      <c r="SCR206" s="7"/>
      <c r="SCS206" s="7"/>
      <c r="SCT206" s="7"/>
      <c r="SCU206" s="7"/>
      <c r="SCV206" s="7"/>
      <c r="SCW206" s="7"/>
      <c r="SCX206" s="7"/>
      <c r="SCY206" s="7"/>
      <c r="SCZ206" s="7"/>
      <c r="SDA206" s="7"/>
      <c r="SDB206" s="7"/>
      <c r="SDC206" s="7"/>
      <c r="SDD206" s="7"/>
      <c r="SDE206" s="7"/>
      <c r="SDF206" s="7"/>
      <c r="SDG206" s="7"/>
      <c r="SDH206" s="7"/>
      <c r="SDI206" s="7"/>
      <c r="SDJ206" s="7"/>
      <c r="SDK206" s="7"/>
      <c r="SDL206" s="7"/>
      <c r="SDM206" s="7"/>
      <c r="SDN206" s="7"/>
      <c r="SDO206" s="7"/>
      <c r="SDP206" s="7"/>
      <c r="SDQ206" s="7"/>
      <c r="SDR206" s="7"/>
      <c r="SDS206" s="7"/>
      <c r="SDT206" s="7"/>
      <c r="SDU206" s="7"/>
      <c r="SDV206" s="7"/>
      <c r="SDW206" s="7"/>
      <c r="SDX206" s="7"/>
      <c r="SDY206" s="7"/>
      <c r="SDZ206" s="7"/>
      <c r="SEA206" s="7"/>
      <c r="SEB206" s="7"/>
      <c r="SEC206" s="7"/>
      <c r="SED206" s="7"/>
      <c r="SEE206" s="7"/>
      <c r="SEF206" s="7"/>
      <c r="SEG206" s="7"/>
      <c r="SEH206" s="7"/>
      <c r="SEI206" s="7"/>
      <c r="SEJ206" s="7"/>
      <c r="SEK206" s="7"/>
      <c r="SEL206" s="7"/>
      <c r="SEM206" s="7"/>
      <c r="SEN206" s="7"/>
      <c r="SEO206" s="7"/>
      <c r="SEP206" s="7"/>
      <c r="SEQ206" s="7"/>
      <c r="SER206" s="7"/>
      <c r="SES206" s="7"/>
      <c r="SET206" s="7"/>
      <c r="SEU206" s="7"/>
      <c r="SEV206" s="7"/>
      <c r="SEW206" s="7"/>
      <c r="SEX206" s="7"/>
      <c r="SEY206" s="7"/>
      <c r="SEZ206" s="7"/>
      <c r="SFA206" s="7"/>
      <c r="SFB206" s="7"/>
      <c r="SFC206" s="7"/>
      <c r="SFD206" s="7"/>
      <c r="SFE206" s="7"/>
      <c r="SFF206" s="7"/>
      <c r="SFG206" s="7"/>
      <c r="SFH206" s="7"/>
      <c r="SFI206" s="7"/>
      <c r="SFJ206" s="7"/>
      <c r="SFK206" s="7"/>
      <c r="SFL206" s="7"/>
      <c r="SFM206" s="7"/>
      <c r="SFN206" s="7"/>
      <c r="SFO206" s="7"/>
      <c r="SFP206" s="7"/>
      <c r="SFQ206" s="7"/>
      <c r="SFR206" s="7"/>
      <c r="SFS206" s="7"/>
      <c r="SFT206" s="7"/>
      <c r="SFU206" s="7"/>
      <c r="SFV206" s="7"/>
      <c r="SFW206" s="7"/>
      <c r="SFX206" s="7"/>
      <c r="SFY206" s="7"/>
      <c r="SFZ206" s="7"/>
      <c r="SGA206" s="7"/>
      <c r="SGB206" s="7"/>
      <c r="SGC206" s="7"/>
      <c r="SGD206" s="7"/>
      <c r="SGE206" s="7"/>
      <c r="SGF206" s="7"/>
      <c r="SGG206" s="7"/>
      <c r="SGH206" s="7"/>
      <c r="SGI206" s="7"/>
      <c r="SGJ206" s="7"/>
      <c r="SGK206" s="7"/>
      <c r="SGL206" s="7"/>
      <c r="SGM206" s="7"/>
      <c r="SGN206" s="7"/>
      <c r="SGO206" s="7"/>
      <c r="SGP206" s="7"/>
      <c r="SGQ206" s="7"/>
      <c r="SGR206" s="7"/>
      <c r="SGS206" s="7"/>
      <c r="SGT206" s="7"/>
      <c r="SGU206" s="7"/>
      <c r="SGV206" s="7"/>
      <c r="SGW206" s="7"/>
      <c r="SGX206" s="7"/>
      <c r="SGY206" s="7"/>
      <c r="SGZ206" s="7"/>
      <c r="SHA206" s="7"/>
      <c r="SHB206" s="7"/>
      <c r="SHC206" s="7"/>
      <c r="SHD206" s="7"/>
      <c r="SHE206" s="7"/>
      <c r="SHF206" s="7"/>
      <c r="SHG206" s="7"/>
      <c r="SHH206" s="7"/>
      <c r="SHI206" s="7"/>
      <c r="SHJ206" s="7"/>
      <c r="SHK206" s="7"/>
      <c r="SHL206" s="7"/>
      <c r="SHM206" s="7"/>
      <c r="SHN206" s="7"/>
      <c r="SHO206" s="7"/>
      <c r="SHP206" s="7"/>
      <c r="SHQ206" s="7"/>
      <c r="SHR206" s="7"/>
      <c r="SHS206" s="7"/>
      <c r="SHT206" s="7"/>
      <c r="SHU206" s="7"/>
      <c r="SHV206" s="7"/>
      <c r="SHW206" s="7"/>
      <c r="SHX206" s="7"/>
      <c r="SHY206" s="7"/>
      <c r="SHZ206" s="7"/>
      <c r="SIA206" s="7"/>
      <c r="SIB206" s="7"/>
      <c r="SIC206" s="7"/>
      <c r="SID206" s="7"/>
      <c r="SIE206" s="7"/>
      <c r="SIF206" s="7"/>
      <c r="SIG206" s="7"/>
      <c r="SIH206" s="7"/>
      <c r="SII206" s="7"/>
      <c r="SIJ206" s="7"/>
      <c r="SIK206" s="7"/>
      <c r="SIL206" s="7"/>
      <c r="SIM206" s="7"/>
      <c r="SIN206" s="7"/>
      <c r="SIO206" s="7"/>
      <c r="SIP206" s="7"/>
      <c r="SIQ206" s="7"/>
      <c r="SIR206" s="7"/>
      <c r="SIS206" s="7"/>
      <c r="SIT206" s="7"/>
      <c r="SIU206" s="7"/>
      <c r="SIV206" s="7"/>
      <c r="SIW206" s="7"/>
      <c r="SIX206" s="7"/>
      <c r="SIY206" s="7"/>
      <c r="SIZ206" s="7"/>
      <c r="SJA206" s="7"/>
      <c r="SJB206" s="7"/>
      <c r="SJC206" s="7"/>
      <c r="SJD206" s="7"/>
      <c r="SJE206" s="7"/>
      <c r="SJF206" s="7"/>
      <c r="SJG206" s="7"/>
      <c r="SJH206" s="7"/>
      <c r="SJI206" s="7"/>
      <c r="SJJ206" s="7"/>
      <c r="SJK206" s="7"/>
      <c r="SJL206" s="7"/>
      <c r="SJM206" s="7"/>
      <c r="SJN206" s="7"/>
      <c r="SJO206" s="7"/>
      <c r="SJP206" s="7"/>
      <c r="SJQ206" s="7"/>
      <c r="SJR206" s="7"/>
      <c r="SJS206" s="7"/>
      <c r="SJT206" s="7"/>
      <c r="SJU206" s="7"/>
      <c r="SJV206" s="7"/>
      <c r="SJW206" s="7"/>
      <c r="SJX206" s="7"/>
      <c r="SJY206" s="7"/>
      <c r="SJZ206" s="7"/>
      <c r="SKA206" s="7"/>
      <c r="SKB206" s="7"/>
      <c r="SKC206" s="7"/>
      <c r="SKD206" s="7"/>
      <c r="SKE206" s="7"/>
      <c r="SKF206" s="7"/>
      <c r="SKG206" s="7"/>
      <c r="SKH206" s="7"/>
      <c r="SKI206" s="7"/>
      <c r="SKJ206" s="7"/>
      <c r="SKK206" s="7"/>
      <c r="SKL206" s="7"/>
      <c r="SKM206" s="7"/>
      <c r="SKN206" s="7"/>
      <c r="SKO206" s="7"/>
      <c r="SKP206" s="7"/>
      <c r="SKQ206" s="7"/>
      <c r="SKR206" s="7"/>
      <c r="SKS206" s="7"/>
      <c r="SKT206" s="7"/>
      <c r="SKU206" s="7"/>
      <c r="SKV206" s="7"/>
      <c r="SKW206" s="7"/>
      <c r="SKX206" s="7"/>
      <c r="SKY206" s="7"/>
      <c r="SKZ206" s="7"/>
      <c r="SLA206" s="7"/>
      <c r="SLB206" s="7"/>
      <c r="SLC206" s="7"/>
      <c r="SLD206" s="7"/>
      <c r="SLE206" s="7"/>
      <c r="SLF206" s="7"/>
      <c r="SLG206" s="7"/>
      <c r="SLH206" s="7"/>
      <c r="SLI206" s="7"/>
      <c r="SLJ206" s="7"/>
      <c r="SLK206" s="7"/>
      <c r="SLL206" s="7"/>
      <c r="SLM206" s="7"/>
      <c r="SLN206" s="7"/>
      <c r="SLO206" s="7"/>
      <c r="SLP206" s="7"/>
      <c r="SLQ206" s="7"/>
      <c r="SLR206" s="7"/>
      <c r="SLS206" s="7"/>
      <c r="SLT206" s="7"/>
      <c r="SLU206" s="7"/>
      <c r="SLV206" s="7"/>
      <c r="SLW206" s="7"/>
      <c r="SLX206" s="7"/>
      <c r="SLY206" s="7"/>
      <c r="SLZ206" s="7"/>
      <c r="SMA206" s="7"/>
      <c r="SMB206" s="7"/>
      <c r="SMC206" s="7"/>
      <c r="SMD206" s="7"/>
      <c r="SME206" s="7"/>
      <c r="SMF206" s="7"/>
      <c r="SMG206" s="7"/>
      <c r="SMH206" s="7"/>
      <c r="SMI206" s="7"/>
      <c r="SMJ206" s="7"/>
      <c r="SMK206" s="7"/>
      <c r="SML206" s="7"/>
      <c r="SMM206" s="7"/>
      <c r="SMN206" s="7"/>
      <c r="SMO206" s="7"/>
      <c r="SMP206" s="7"/>
      <c r="SMQ206" s="7"/>
      <c r="SMR206" s="7"/>
      <c r="SMS206" s="7"/>
      <c r="SMT206" s="7"/>
      <c r="SMU206" s="7"/>
      <c r="SMV206" s="7"/>
      <c r="SMW206" s="7"/>
      <c r="SMX206" s="7"/>
      <c r="SMY206" s="7"/>
      <c r="SMZ206" s="7"/>
      <c r="SNA206" s="7"/>
      <c r="SNB206" s="7"/>
      <c r="SNC206" s="7"/>
      <c r="SND206" s="7"/>
      <c r="SNE206" s="7"/>
      <c r="SNF206" s="7"/>
      <c r="SNG206" s="7"/>
      <c r="SNH206" s="7"/>
      <c r="SNI206" s="7"/>
      <c r="SNJ206" s="7"/>
      <c r="SNK206" s="7"/>
      <c r="SNL206" s="7"/>
      <c r="SNM206" s="7"/>
      <c r="SNN206" s="7"/>
      <c r="SNO206" s="7"/>
      <c r="SNP206" s="7"/>
      <c r="SNQ206" s="7"/>
      <c r="SNR206" s="7"/>
      <c r="SNS206" s="7"/>
      <c r="SNT206" s="7"/>
      <c r="SNU206" s="7"/>
      <c r="SNV206" s="7"/>
      <c r="SNW206" s="7"/>
      <c r="SNX206" s="7"/>
      <c r="SNY206" s="7"/>
      <c r="SNZ206" s="7"/>
      <c r="SOA206" s="7"/>
      <c r="SOB206" s="7"/>
      <c r="SOC206" s="7"/>
      <c r="SOD206" s="7"/>
      <c r="SOE206" s="7"/>
      <c r="SOF206" s="7"/>
      <c r="SOG206" s="7"/>
      <c r="SOH206" s="7"/>
      <c r="SOI206" s="7"/>
      <c r="SOJ206" s="7"/>
      <c r="SOK206" s="7"/>
      <c r="SOL206" s="7"/>
      <c r="SOM206" s="7"/>
      <c r="SON206" s="7"/>
      <c r="SOO206" s="7"/>
      <c r="SOP206" s="7"/>
      <c r="SOQ206" s="7"/>
      <c r="SOR206" s="7"/>
      <c r="SOS206" s="7"/>
      <c r="SOT206" s="7"/>
      <c r="SOU206" s="7"/>
      <c r="SOV206" s="7"/>
      <c r="SOW206" s="7"/>
      <c r="SOX206" s="7"/>
      <c r="SOY206" s="7"/>
      <c r="SOZ206" s="7"/>
      <c r="SPA206" s="7"/>
      <c r="SPB206" s="7"/>
      <c r="SPC206" s="7"/>
      <c r="SPD206" s="7"/>
      <c r="SPE206" s="7"/>
      <c r="SPF206" s="7"/>
      <c r="SPG206" s="7"/>
      <c r="SPH206" s="7"/>
      <c r="SPI206" s="7"/>
      <c r="SPJ206" s="7"/>
      <c r="SPK206" s="7"/>
      <c r="SPL206" s="7"/>
      <c r="SPM206" s="7"/>
      <c r="SPN206" s="7"/>
      <c r="SPO206" s="7"/>
      <c r="SPP206" s="7"/>
      <c r="SPQ206" s="7"/>
      <c r="SPR206" s="7"/>
      <c r="SPS206" s="7"/>
      <c r="SPT206" s="7"/>
      <c r="SPU206" s="7"/>
      <c r="SPV206" s="7"/>
      <c r="SPW206" s="7"/>
      <c r="SPX206" s="7"/>
      <c r="SPY206" s="7"/>
      <c r="SPZ206" s="7"/>
      <c r="SQA206" s="7"/>
      <c r="SQB206" s="7"/>
      <c r="SQC206" s="7"/>
      <c r="SQD206" s="7"/>
      <c r="SQE206" s="7"/>
      <c r="SQF206" s="7"/>
      <c r="SQG206" s="7"/>
      <c r="SQH206" s="7"/>
      <c r="SQI206" s="7"/>
      <c r="SQJ206" s="7"/>
      <c r="SQK206" s="7"/>
      <c r="SQL206" s="7"/>
      <c r="SQM206" s="7"/>
      <c r="SQN206" s="7"/>
      <c r="SQO206" s="7"/>
      <c r="SQP206" s="7"/>
      <c r="SQQ206" s="7"/>
      <c r="SQR206" s="7"/>
      <c r="SQS206" s="7"/>
      <c r="SQT206" s="7"/>
      <c r="SQU206" s="7"/>
      <c r="SQV206" s="7"/>
      <c r="SQW206" s="7"/>
      <c r="SQX206" s="7"/>
      <c r="SQY206" s="7"/>
      <c r="SQZ206" s="7"/>
      <c r="SRA206" s="7"/>
      <c r="SRB206" s="7"/>
      <c r="SRC206" s="7"/>
      <c r="SRD206" s="7"/>
      <c r="SRE206" s="7"/>
      <c r="SRF206" s="7"/>
      <c r="SRG206" s="7"/>
      <c r="SRH206" s="7"/>
      <c r="SRI206" s="7"/>
      <c r="SRJ206" s="7"/>
      <c r="SRK206" s="7"/>
      <c r="SRL206" s="7"/>
      <c r="SRM206" s="7"/>
      <c r="SRN206" s="7"/>
      <c r="SRO206" s="7"/>
      <c r="SRP206" s="7"/>
      <c r="SRQ206" s="7"/>
      <c r="SRR206" s="7"/>
      <c r="SRS206" s="7"/>
      <c r="SRT206" s="7"/>
      <c r="SRU206" s="7"/>
      <c r="SRV206" s="7"/>
      <c r="SRW206" s="7"/>
      <c r="SRX206" s="7"/>
      <c r="SRY206" s="7"/>
      <c r="SRZ206" s="7"/>
      <c r="SSA206" s="7"/>
      <c r="SSB206" s="7"/>
      <c r="SSC206" s="7"/>
      <c r="SSD206" s="7"/>
      <c r="SSE206" s="7"/>
      <c r="SSF206" s="7"/>
      <c r="SSG206" s="7"/>
      <c r="SSH206" s="7"/>
      <c r="SSI206" s="7"/>
      <c r="SSJ206" s="7"/>
      <c r="SSK206" s="7"/>
      <c r="SSL206" s="7"/>
      <c r="SSM206" s="7"/>
      <c r="SSN206" s="7"/>
      <c r="SSO206" s="7"/>
      <c r="SSP206" s="7"/>
      <c r="SSQ206" s="7"/>
      <c r="SSR206" s="7"/>
      <c r="SSS206" s="7"/>
      <c r="SST206" s="7"/>
      <c r="SSU206" s="7"/>
      <c r="SSV206" s="7"/>
      <c r="SSW206" s="7"/>
      <c r="SSX206" s="7"/>
      <c r="SSY206" s="7"/>
      <c r="SSZ206" s="7"/>
      <c r="STA206" s="7"/>
      <c r="STB206" s="7"/>
      <c r="STC206" s="7"/>
      <c r="STD206" s="7"/>
      <c r="STE206" s="7"/>
      <c r="STF206" s="7"/>
      <c r="STG206" s="7"/>
      <c r="STH206" s="7"/>
      <c r="STI206" s="7"/>
      <c r="STJ206" s="7"/>
      <c r="STK206" s="7"/>
      <c r="STL206" s="7"/>
      <c r="STM206" s="7"/>
      <c r="STN206" s="7"/>
      <c r="STO206" s="7"/>
      <c r="STP206" s="7"/>
      <c r="STQ206" s="7"/>
      <c r="STR206" s="7"/>
      <c r="STS206" s="7"/>
      <c r="STT206" s="7"/>
      <c r="STU206" s="7"/>
      <c r="STV206" s="7"/>
      <c r="STW206" s="7"/>
      <c r="STX206" s="7"/>
      <c r="STY206" s="7"/>
      <c r="STZ206" s="7"/>
      <c r="SUA206" s="7"/>
      <c r="SUB206" s="7"/>
      <c r="SUC206" s="7"/>
      <c r="SUD206" s="7"/>
      <c r="SUE206" s="7"/>
      <c r="SUF206" s="7"/>
      <c r="SUG206" s="7"/>
      <c r="SUH206" s="7"/>
      <c r="SUI206" s="7"/>
      <c r="SUJ206" s="7"/>
      <c r="SUK206" s="7"/>
      <c r="SUL206" s="7"/>
      <c r="SUM206" s="7"/>
      <c r="SUN206" s="7"/>
      <c r="SUO206" s="7"/>
      <c r="SUP206" s="7"/>
      <c r="SUQ206" s="7"/>
      <c r="SUR206" s="7"/>
      <c r="SUS206" s="7"/>
      <c r="SUT206" s="7"/>
      <c r="SUU206" s="7"/>
      <c r="SUV206" s="7"/>
      <c r="SUW206" s="7"/>
      <c r="SUX206" s="7"/>
      <c r="SUY206" s="7"/>
      <c r="SUZ206" s="7"/>
      <c r="SVA206" s="7"/>
      <c r="SVB206" s="7"/>
      <c r="SVC206" s="7"/>
      <c r="SVD206" s="7"/>
      <c r="SVE206" s="7"/>
      <c r="SVF206" s="7"/>
      <c r="SVG206" s="7"/>
      <c r="SVH206" s="7"/>
      <c r="SVI206" s="7"/>
      <c r="SVJ206" s="7"/>
      <c r="SVK206" s="7"/>
      <c r="SVL206" s="7"/>
      <c r="SVM206" s="7"/>
      <c r="SVN206" s="7"/>
      <c r="SVO206" s="7"/>
      <c r="SVP206" s="7"/>
      <c r="SVQ206" s="7"/>
      <c r="SVR206" s="7"/>
      <c r="SVS206" s="7"/>
      <c r="SVT206" s="7"/>
      <c r="SVU206" s="7"/>
      <c r="SVV206" s="7"/>
      <c r="SVW206" s="7"/>
      <c r="SVX206" s="7"/>
      <c r="SVY206" s="7"/>
      <c r="SVZ206" s="7"/>
      <c r="SWA206" s="7"/>
      <c r="SWB206" s="7"/>
      <c r="SWC206" s="7"/>
      <c r="SWD206" s="7"/>
      <c r="SWE206" s="7"/>
      <c r="SWF206" s="7"/>
      <c r="SWG206" s="7"/>
      <c r="SWH206" s="7"/>
      <c r="SWI206" s="7"/>
      <c r="SWJ206" s="7"/>
      <c r="SWK206" s="7"/>
      <c r="SWL206" s="7"/>
      <c r="SWM206" s="7"/>
      <c r="SWN206" s="7"/>
      <c r="SWO206" s="7"/>
      <c r="SWP206" s="7"/>
      <c r="SWQ206" s="7"/>
      <c r="SWR206" s="7"/>
      <c r="SWS206" s="7"/>
      <c r="SWT206" s="7"/>
      <c r="SWU206" s="7"/>
      <c r="SWV206" s="7"/>
      <c r="SWW206" s="7"/>
      <c r="SWX206" s="7"/>
      <c r="SWY206" s="7"/>
      <c r="SWZ206" s="7"/>
      <c r="SXA206" s="7"/>
      <c r="SXB206" s="7"/>
      <c r="SXC206" s="7"/>
      <c r="SXD206" s="7"/>
      <c r="SXE206" s="7"/>
      <c r="SXF206" s="7"/>
      <c r="SXG206" s="7"/>
      <c r="SXH206" s="7"/>
      <c r="SXI206" s="7"/>
      <c r="SXJ206" s="7"/>
      <c r="SXK206" s="7"/>
      <c r="SXL206" s="7"/>
      <c r="SXM206" s="7"/>
      <c r="SXN206" s="7"/>
      <c r="SXO206" s="7"/>
      <c r="SXP206" s="7"/>
      <c r="SXQ206" s="7"/>
      <c r="SXR206" s="7"/>
      <c r="SXS206" s="7"/>
      <c r="SXT206" s="7"/>
      <c r="SXU206" s="7"/>
      <c r="SXV206" s="7"/>
      <c r="SXW206" s="7"/>
      <c r="SXX206" s="7"/>
      <c r="SXY206" s="7"/>
      <c r="SXZ206" s="7"/>
      <c r="SYA206" s="7"/>
      <c r="SYB206" s="7"/>
      <c r="SYC206" s="7"/>
      <c r="SYD206" s="7"/>
      <c r="SYE206" s="7"/>
      <c r="SYF206" s="7"/>
      <c r="SYG206" s="7"/>
      <c r="SYH206" s="7"/>
      <c r="SYI206" s="7"/>
      <c r="SYJ206" s="7"/>
      <c r="SYK206" s="7"/>
      <c r="SYL206" s="7"/>
      <c r="SYM206" s="7"/>
      <c r="SYN206" s="7"/>
      <c r="SYO206" s="7"/>
      <c r="SYP206" s="7"/>
      <c r="SYQ206" s="7"/>
      <c r="SYR206" s="7"/>
      <c r="SYS206" s="7"/>
      <c r="SYT206" s="7"/>
      <c r="SYU206" s="7"/>
      <c r="SYV206" s="7"/>
      <c r="SYW206" s="7"/>
      <c r="SYX206" s="7"/>
      <c r="SYY206" s="7"/>
      <c r="SYZ206" s="7"/>
      <c r="SZA206" s="7"/>
      <c r="SZB206" s="7"/>
      <c r="SZC206" s="7"/>
      <c r="SZD206" s="7"/>
      <c r="SZE206" s="7"/>
      <c r="SZF206" s="7"/>
      <c r="SZG206" s="7"/>
      <c r="SZH206" s="7"/>
      <c r="SZI206" s="7"/>
      <c r="SZJ206" s="7"/>
      <c r="SZK206" s="7"/>
      <c r="SZL206" s="7"/>
      <c r="SZM206" s="7"/>
      <c r="SZN206" s="7"/>
      <c r="SZO206" s="7"/>
      <c r="SZP206" s="7"/>
      <c r="SZQ206" s="7"/>
      <c r="SZR206" s="7"/>
      <c r="SZS206" s="7"/>
      <c r="SZT206" s="7"/>
      <c r="SZU206" s="7"/>
      <c r="SZV206" s="7"/>
      <c r="SZW206" s="7"/>
      <c r="SZX206" s="7"/>
      <c r="SZY206" s="7"/>
      <c r="SZZ206" s="7"/>
      <c r="TAA206" s="7"/>
      <c r="TAB206" s="7"/>
      <c r="TAC206" s="7"/>
      <c r="TAD206" s="7"/>
      <c r="TAE206" s="7"/>
      <c r="TAF206" s="7"/>
      <c r="TAG206" s="7"/>
      <c r="TAH206" s="7"/>
      <c r="TAI206" s="7"/>
      <c r="TAJ206" s="7"/>
      <c r="TAK206" s="7"/>
      <c r="TAL206" s="7"/>
      <c r="TAM206" s="7"/>
      <c r="TAN206" s="7"/>
      <c r="TAO206" s="7"/>
      <c r="TAP206" s="7"/>
      <c r="TAQ206" s="7"/>
      <c r="TAR206" s="7"/>
      <c r="TAS206" s="7"/>
      <c r="TAT206" s="7"/>
      <c r="TAU206" s="7"/>
      <c r="TAV206" s="7"/>
      <c r="TAW206" s="7"/>
      <c r="TAX206" s="7"/>
      <c r="TAY206" s="7"/>
      <c r="TAZ206" s="7"/>
      <c r="TBA206" s="7"/>
      <c r="TBB206" s="7"/>
      <c r="TBC206" s="7"/>
      <c r="TBD206" s="7"/>
      <c r="TBE206" s="7"/>
      <c r="TBF206" s="7"/>
      <c r="TBG206" s="7"/>
      <c r="TBH206" s="7"/>
      <c r="TBI206" s="7"/>
      <c r="TBJ206" s="7"/>
      <c r="TBK206" s="7"/>
      <c r="TBL206" s="7"/>
      <c r="TBM206" s="7"/>
      <c r="TBN206" s="7"/>
      <c r="TBO206" s="7"/>
      <c r="TBP206" s="7"/>
      <c r="TBQ206" s="7"/>
      <c r="TBR206" s="7"/>
      <c r="TBS206" s="7"/>
      <c r="TBT206" s="7"/>
      <c r="TBU206" s="7"/>
      <c r="TBV206" s="7"/>
      <c r="TBW206" s="7"/>
      <c r="TBX206" s="7"/>
      <c r="TBY206" s="7"/>
      <c r="TBZ206" s="7"/>
      <c r="TCA206" s="7"/>
      <c r="TCB206" s="7"/>
      <c r="TCC206" s="7"/>
      <c r="TCD206" s="7"/>
      <c r="TCE206" s="7"/>
      <c r="TCF206" s="7"/>
      <c r="TCG206" s="7"/>
      <c r="TCH206" s="7"/>
      <c r="TCI206" s="7"/>
      <c r="TCJ206" s="7"/>
      <c r="TCK206" s="7"/>
      <c r="TCL206" s="7"/>
      <c r="TCM206" s="7"/>
      <c r="TCN206" s="7"/>
      <c r="TCO206" s="7"/>
      <c r="TCP206" s="7"/>
      <c r="TCQ206" s="7"/>
      <c r="TCR206" s="7"/>
      <c r="TCS206" s="7"/>
      <c r="TCT206" s="7"/>
      <c r="TCU206" s="7"/>
      <c r="TCV206" s="7"/>
      <c r="TCW206" s="7"/>
      <c r="TCX206" s="7"/>
      <c r="TCY206" s="7"/>
      <c r="TCZ206" s="7"/>
      <c r="TDA206" s="7"/>
      <c r="TDB206" s="7"/>
      <c r="TDC206" s="7"/>
      <c r="TDD206" s="7"/>
      <c r="TDE206" s="7"/>
      <c r="TDF206" s="7"/>
      <c r="TDG206" s="7"/>
      <c r="TDH206" s="7"/>
      <c r="TDI206" s="7"/>
      <c r="TDJ206" s="7"/>
      <c r="TDK206" s="7"/>
      <c r="TDL206" s="7"/>
      <c r="TDM206" s="7"/>
      <c r="TDN206" s="7"/>
      <c r="TDO206" s="7"/>
      <c r="TDP206" s="7"/>
      <c r="TDQ206" s="7"/>
      <c r="TDR206" s="7"/>
      <c r="TDS206" s="7"/>
      <c r="TDT206" s="7"/>
      <c r="TDU206" s="7"/>
      <c r="TDV206" s="7"/>
      <c r="TDW206" s="7"/>
      <c r="TDX206" s="7"/>
      <c r="TDY206" s="7"/>
      <c r="TDZ206" s="7"/>
      <c r="TEA206" s="7"/>
      <c r="TEB206" s="7"/>
      <c r="TEC206" s="7"/>
      <c r="TED206" s="7"/>
      <c r="TEE206" s="7"/>
      <c r="TEF206" s="7"/>
      <c r="TEG206" s="7"/>
      <c r="TEH206" s="7"/>
      <c r="TEI206" s="7"/>
      <c r="TEJ206" s="7"/>
      <c r="TEK206" s="7"/>
      <c r="TEL206" s="7"/>
      <c r="TEM206" s="7"/>
      <c r="TEN206" s="7"/>
      <c r="TEO206" s="7"/>
      <c r="TEP206" s="7"/>
      <c r="TEQ206" s="7"/>
      <c r="TER206" s="7"/>
      <c r="TES206" s="7"/>
      <c r="TET206" s="7"/>
      <c r="TEU206" s="7"/>
      <c r="TEV206" s="7"/>
      <c r="TEW206" s="7"/>
      <c r="TEX206" s="7"/>
      <c r="TEY206" s="7"/>
      <c r="TEZ206" s="7"/>
      <c r="TFA206" s="7"/>
      <c r="TFB206" s="7"/>
      <c r="TFC206" s="7"/>
      <c r="TFD206" s="7"/>
      <c r="TFE206" s="7"/>
      <c r="TFF206" s="7"/>
      <c r="TFG206" s="7"/>
      <c r="TFH206" s="7"/>
      <c r="TFI206" s="7"/>
      <c r="TFJ206" s="7"/>
      <c r="TFK206" s="7"/>
      <c r="TFL206" s="7"/>
      <c r="TFM206" s="7"/>
      <c r="TFN206" s="7"/>
      <c r="TFO206" s="7"/>
      <c r="TFP206" s="7"/>
      <c r="TFQ206" s="7"/>
      <c r="TFR206" s="7"/>
      <c r="TFS206" s="7"/>
      <c r="TFT206" s="7"/>
      <c r="TFU206" s="7"/>
      <c r="TFV206" s="7"/>
      <c r="TFW206" s="7"/>
      <c r="TFX206" s="7"/>
      <c r="TFY206" s="7"/>
      <c r="TFZ206" s="7"/>
      <c r="TGA206" s="7"/>
      <c r="TGB206" s="7"/>
      <c r="TGC206" s="7"/>
      <c r="TGD206" s="7"/>
      <c r="TGE206" s="7"/>
      <c r="TGF206" s="7"/>
      <c r="TGG206" s="7"/>
      <c r="TGH206" s="7"/>
      <c r="TGI206" s="7"/>
      <c r="TGJ206" s="7"/>
      <c r="TGK206" s="7"/>
      <c r="TGL206" s="7"/>
      <c r="TGM206" s="7"/>
      <c r="TGN206" s="7"/>
      <c r="TGO206" s="7"/>
      <c r="TGP206" s="7"/>
      <c r="TGQ206" s="7"/>
      <c r="TGR206" s="7"/>
      <c r="TGS206" s="7"/>
      <c r="TGT206" s="7"/>
      <c r="TGU206" s="7"/>
      <c r="TGV206" s="7"/>
      <c r="TGW206" s="7"/>
      <c r="TGX206" s="7"/>
      <c r="TGY206" s="7"/>
      <c r="TGZ206" s="7"/>
      <c r="THA206" s="7"/>
      <c r="THB206" s="7"/>
      <c r="THC206" s="7"/>
      <c r="THD206" s="7"/>
      <c r="THE206" s="7"/>
      <c r="THF206" s="7"/>
      <c r="THG206" s="7"/>
      <c r="THH206" s="7"/>
      <c r="THI206" s="7"/>
      <c r="THJ206" s="7"/>
      <c r="THK206" s="7"/>
      <c r="THL206" s="7"/>
      <c r="THM206" s="7"/>
      <c r="THN206" s="7"/>
      <c r="THO206" s="7"/>
      <c r="THP206" s="7"/>
      <c r="THQ206" s="7"/>
      <c r="THR206" s="7"/>
      <c r="THS206" s="7"/>
      <c r="THT206" s="7"/>
      <c r="THU206" s="7"/>
      <c r="THV206" s="7"/>
      <c r="THW206" s="7"/>
      <c r="THX206" s="7"/>
      <c r="THY206" s="7"/>
      <c r="THZ206" s="7"/>
      <c r="TIA206" s="7"/>
      <c r="TIB206" s="7"/>
      <c r="TIC206" s="7"/>
      <c r="TID206" s="7"/>
      <c r="TIE206" s="7"/>
      <c r="TIF206" s="7"/>
      <c r="TIG206" s="7"/>
      <c r="TIH206" s="7"/>
      <c r="TII206" s="7"/>
      <c r="TIJ206" s="7"/>
      <c r="TIK206" s="7"/>
      <c r="TIL206" s="7"/>
      <c r="TIM206" s="7"/>
      <c r="TIN206" s="7"/>
      <c r="TIO206" s="7"/>
      <c r="TIP206" s="7"/>
      <c r="TIQ206" s="7"/>
      <c r="TIR206" s="7"/>
      <c r="TIS206" s="7"/>
      <c r="TIT206" s="7"/>
      <c r="TIU206" s="7"/>
      <c r="TIV206" s="7"/>
      <c r="TIW206" s="7"/>
      <c r="TIX206" s="7"/>
      <c r="TIY206" s="7"/>
      <c r="TIZ206" s="7"/>
      <c r="TJA206" s="7"/>
      <c r="TJB206" s="7"/>
      <c r="TJC206" s="7"/>
      <c r="TJD206" s="7"/>
      <c r="TJE206" s="7"/>
      <c r="TJF206" s="7"/>
      <c r="TJG206" s="7"/>
      <c r="TJH206" s="7"/>
      <c r="TJI206" s="7"/>
      <c r="TJJ206" s="7"/>
      <c r="TJK206" s="7"/>
      <c r="TJL206" s="7"/>
      <c r="TJM206" s="7"/>
      <c r="TJN206" s="7"/>
      <c r="TJO206" s="7"/>
      <c r="TJP206" s="7"/>
      <c r="TJQ206" s="7"/>
      <c r="TJR206" s="7"/>
      <c r="TJS206" s="7"/>
      <c r="TJT206" s="7"/>
      <c r="TJU206" s="7"/>
      <c r="TJV206" s="7"/>
      <c r="TJW206" s="7"/>
      <c r="TJX206" s="7"/>
      <c r="TJY206" s="7"/>
      <c r="TJZ206" s="7"/>
      <c r="TKA206" s="7"/>
      <c r="TKB206" s="7"/>
      <c r="TKC206" s="7"/>
      <c r="TKD206" s="7"/>
      <c r="TKE206" s="7"/>
      <c r="TKF206" s="7"/>
      <c r="TKG206" s="7"/>
      <c r="TKH206" s="7"/>
      <c r="TKI206" s="7"/>
      <c r="TKJ206" s="7"/>
      <c r="TKK206" s="7"/>
      <c r="TKL206" s="7"/>
      <c r="TKM206" s="7"/>
      <c r="TKN206" s="7"/>
      <c r="TKO206" s="7"/>
      <c r="TKP206" s="7"/>
      <c r="TKQ206" s="7"/>
      <c r="TKR206" s="7"/>
      <c r="TKS206" s="7"/>
      <c r="TKT206" s="7"/>
      <c r="TKU206" s="7"/>
      <c r="TKV206" s="7"/>
      <c r="TKW206" s="7"/>
      <c r="TKX206" s="7"/>
      <c r="TKY206" s="7"/>
      <c r="TKZ206" s="7"/>
      <c r="TLA206" s="7"/>
      <c r="TLB206" s="7"/>
      <c r="TLC206" s="7"/>
      <c r="TLD206" s="7"/>
      <c r="TLE206" s="7"/>
      <c r="TLF206" s="7"/>
      <c r="TLG206" s="7"/>
      <c r="TLH206" s="7"/>
      <c r="TLI206" s="7"/>
      <c r="TLJ206" s="7"/>
      <c r="TLK206" s="7"/>
      <c r="TLL206" s="7"/>
      <c r="TLM206" s="7"/>
      <c r="TLN206" s="7"/>
      <c r="TLO206" s="7"/>
      <c r="TLP206" s="7"/>
      <c r="TLQ206" s="7"/>
      <c r="TLR206" s="7"/>
      <c r="TLS206" s="7"/>
      <c r="TLT206" s="7"/>
      <c r="TLU206" s="7"/>
      <c r="TLV206" s="7"/>
      <c r="TLW206" s="7"/>
      <c r="TLX206" s="7"/>
      <c r="TLY206" s="7"/>
      <c r="TLZ206" s="7"/>
      <c r="TMA206" s="7"/>
      <c r="TMB206" s="7"/>
      <c r="TMC206" s="7"/>
      <c r="TMD206" s="7"/>
      <c r="TME206" s="7"/>
      <c r="TMF206" s="7"/>
      <c r="TMG206" s="7"/>
      <c r="TMH206" s="7"/>
      <c r="TMI206" s="7"/>
      <c r="TMJ206" s="7"/>
      <c r="TMK206" s="7"/>
      <c r="TML206" s="7"/>
      <c r="TMM206" s="7"/>
      <c r="TMN206" s="7"/>
      <c r="TMO206" s="7"/>
      <c r="TMP206" s="7"/>
      <c r="TMQ206" s="7"/>
      <c r="TMR206" s="7"/>
      <c r="TMS206" s="7"/>
      <c r="TMT206" s="7"/>
      <c r="TMU206" s="7"/>
      <c r="TMV206" s="7"/>
      <c r="TMW206" s="7"/>
      <c r="TMX206" s="7"/>
      <c r="TMY206" s="7"/>
      <c r="TMZ206" s="7"/>
      <c r="TNA206" s="7"/>
      <c r="TNB206" s="7"/>
      <c r="TNC206" s="7"/>
      <c r="TND206" s="7"/>
      <c r="TNE206" s="7"/>
      <c r="TNF206" s="7"/>
      <c r="TNG206" s="7"/>
      <c r="TNH206" s="7"/>
      <c r="TNI206" s="7"/>
      <c r="TNJ206" s="7"/>
      <c r="TNK206" s="7"/>
      <c r="TNL206" s="7"/>
      <c r="TNM206" s="7"/>
      <c r="TNN206" s="7"/>
      <c r="TNO206" s="7"/>
      <c r="TNP206" s="7"/>
      <c r="TNQ206" s="7"/>
      <c r="TNR206" s="7"/>
      <c r="TNS206" s="7"/>
      <c r="TNT206" s="7"/>
      <c r="TNU206" s="7"/>
      <c r="TNV206" s="7"/>
      <c r="TNW206" s="7"/>
      <c r="TNX206" s="7"/>
      <c r="TNY206" s="7"/>
      <c r="TNZ206" s="7"/>
      <c r="TOA206" s="7"/>
      <c r="TOB206" s="7"/>
      <c r="TOC206" s="7"/>
      <c r="TOD206" s="7"/>
      <c r="TOE206" s="7"/>
      <c r="TOF206" s="7"/>
      <c r="TOG206" s="7"/>
      <c r="TOH206" s="7"/>
      <c r="TOI206" s="7"/>
      <c r="TOJ206" s="7"/>
      <c r="TOK206" s="7"/>
      <c r="TOL206" s="7"/>
      <c r="TOM206" s="7"/>
      <c r="TON206" s="7"/>
      <c r="TOO206" s="7"/>
      <c r="TOP206" s="7"/>
      <c r="TOQ206" s="7"/>
      <c r="TOR206" s="7"/>
      <c r="TOS206" s="7"/>
      <c r="TOT206" s="7"/>
      <c r="TOU206" s="7"/>
      <c r="TOV206" s="7"/>
      <c r="TOW206" s="7"/>
      <c r="TOX206" s="7"/>
      <c r="TOY206" s="7"/>
      <c r="TOZ206" s="7"/>
      <c r="TPA206" s="7"/>
      <c r="TPB206" s="7"/>
      <c r="TPC206" s="7"/>
      <c r="TPD206" s="7"/>
      <c r="TPE206" s="7"/>
      <c r="TPF206" s="7"/>
      <c r="TPG206" s="7"/>
      <c r="TPH206" s="7"/>
      <c r="TPI206" s="7"/>
      <c r="TPJ206" s="7"/>
      <c r="TPK206" s="7"/>
      <c r="TPL206" s="7"/>
      <c r="TPM206" s="7"/>
      <c r="TPN206" s="7"/>
      <c r="TPO206" s="7"/>
      <c r="TPP206" s="7"/>
      <c r="TPQ206" s="7"/>
      <c r="TPR206" s="7"/>
      <c r="TPS206" s="7"/>
      <c r="TPT206" s="7"/>
      <c r="TPU206" s="7"/>
      <c r="TPV206" s="7"/>
      <c r="TPW206" s="7"/>
      <c r="TPX206" s="7"/>
      <c r="TPY206" s="7"/>
      <c r="TPZ206" s="7"/>
      <c r="TQA206" s="7"/>
      <c r="TQB206" s="7"/>
      <c r="TQC206" s="7"/>
      <c r="TQD206" s="7"/>
      <c r="TQE206" s="7"/>
      <c r="TQF206" s="7"/>
      <c r="TQG206" s="7"/>
      <c r="TQH206" s="7"/>
      <c r="TQI206" s="7"/>
      <c r="TQJ206" s="7"/>
      <c r="TQK206" s="7"/>
      <c r="TQL206" s="7"/>
      <c r="TQM206" s="7"/>
      <c r="TQN206" s="7"/>
      <c r="TQO206" s="7"/>
      <c r="TQP206" s="7"/>
      <c r="TQQ206" s="7"/>
      <c r="TQR206" s="7"/>
      <c r="TQS206" s="7"/>
      <c r="TQT206" s="7"/>
      <c r="TQU206" s="7"/>
      <c r="TQV206" s="7"/>
      <c r="TQW206" s="7"/>
      <c r="TQX206" s="7"/>
      <c r="TQY206" s="7"/>
      <c r="TQZ206" s="7"/>
      <c r="TRA206" s="7"/>
      <c r="TRB206" s="7"/>
      <c r="TRC206" s="7"/>
      <c r="TRD206" s="7"/>
      <c r="TRE206" s="7"/>
      <c r="TRF206" s="7"/>
      <c r="TRG206" s="7"/>
      <c r="TRH206" s="7"/>
      <c r="TRI206" s="7"/>
      <c r="TRJ206" s="7"/>
      <c r="TRK206" s="7"/>
      <c r="TRL206" s="7"/>
      <c r="TRM206" s="7"/>
      <c r="TRN206" s="7"/>
      <c r="TRO206" s="7"/>
      <c r="TRP206" s="7"/>
      <c r="TRQ206" s="7"/>
      <c r="TRR206" s="7"/>
      <c r="TRS206" s="7"/>
      <c r="TRT206" s="7"/>
      <c r="TRU206" s="7"/>
      <c r="TRV206" s="7"/>
      <c r="TRW206" s="7"/>
      <c r="TRX206" s="7"/>
      <c r="TRY206" s="7"/>
      <c r="TRZ206" s="7"/>
      <c r="TSA206" s="7"/>
      <c r="TSB206" s="7"/>
      <c r="TSC206" s="7"/>
      <c r="TSD206" s="7"/>
      <c r="TSE206" s="7"/>
      <c r="TSF206" s="7"/>
      <c r="TSG206" s="7"/>
      <c r="TSH206" s="7"/>
      <c r="TSI206" s="7"/>
      <c r="TSJ206" s="7"/>
      <c r="TSK206" s="7"/>
      <c r="TSL206" s="7"/>
      <c r="TSM206" s="7"/>
      <c r="TSN206" s="7"/>
      <c r="TSO206" s="7"/>
      <c r="TSP206" s="7"/>
      <c r="TSQ206" s="7"/>
      <c r="TSR206" s="7"/>
      <c r="TSS206" s="7"/>
      <c r="TST206" s="7"/>
      <c r="TSU206" s="7"/>
      <c r="TSV206" s="7"/>
      <c r="TSW206" s="7"/>
      <c r="TSX206" s="7"/>
      <c r="TSY206" s="7"/>
      <c r="TSZ206" s="7"/>
      <c r="TTA206" s="7"/>
      <c r="TTB206" s="7"/>
      <c r="TTC206" s="7"/>
      <c r="TTD206" s="7"/>
      <c r="TTE206" s="7"/>
      <c r="TTF206" s="7"/>
      <c r="TTG206" s="7"/>
      <c r="TTH206" s="7"/>
      <c r="TTI206" s="7"/>
      <c r="TTJ206" s="7"/>
      <c r="TTK206" s="7"/>
      <c r="TTL206" s="7"/>
      <c r="TTM206" s="7"/>
      <c r="TTN206" s="7"/>
      <c r="TTO206" s="7"/>
      <c r="TTP206" s="7"/>
      <c r="TTQ206" s="7"/>
      <c r="TTR206" s="7"/>
      <c r="TTS206" s="7"/>
      <c r="TTT206" s="7"/>
      <c r="TTU206" s="7"/>
      <c r="TTV206" s="7"/>
      <c r="TTW206" s="7"/>
      <c r="TTX206" s="7"/>
      <c r="TTY206" s="7"/>
      <c r="TTZ206" s="7"/>
      <c r="TUA206" s="7"/>
      <c r="TUB206" s="7"/>
      <c r="TUC206" s="7"/>
      <c r="TUD206" s="7"/>
      <c r="TUE206" s="7"/>
      <c r="TUF206" s="7"/>
      <c r="TUG206" s="7"/>
      <c r="TUH206" s="7"/>
      <c r="TUI206" s="7"/>
      <c r="TUJ206" s="7"/>
      <c r="TUK206" s="7"/>
      <c r="TUL206" s="7"/>
      <c r="TUM206" s="7"/>
      <c r="TUN206" s="7"/>
      <c r="TUO206" s="7"/>
      <c r="TUP206" s="7"/>
      <c r="TUQ206" s="7"/>
      <c r="TUR206" s="7"/>
      <c r="TUS206" s="7"/>
      <c r="TUT206" s="7"/>
      <c r="TUU206" s="7"/>
      <c r="TUV206" s="7"/>
      <c r="TUW206" s="7"/>
      <c r="TUX206" s="7"/>
      <c r="TUY206" s="7"/>
      <c r="TUZ206" s="7"/>
      <c r="TVA206" s="7"/>
      <c r="TVB206" s="7"/>
      <c r="TVC206" s="7"/>
      <c r="TVD206" s="7"/>
      <c r="TVE206" s="7"/>
      <c r="TVF206" s="7"/>
      <c r="TVG206" s="7"/>
      <c r="TVH206" s="7"/>
      <c r="TVI206" s="7"/>
      <c r="TVJ206" s="7"/>
      <c r="TVK206" s="7"/>
      <c r="TVL206" s="7"/>
      <c r="TVM206" s="7"/>
      <c r="TVN206" s="7"/>
      <c r="TVO206" s="7"/>
      <c r="TVP206" s="7"/>
      <c r="TVQ206" s="7"/>
      <c r="TVR206" s="7"/>
      <c r="TVS206" s="7"/>
      <c r="TVT206" s="7"/>
      <c r="TVU206" s="7"/>
      <c r="TVV206" s="7"/>
      <c r="TVW206" s="7"/>
      <c r="TVX206" s="7"/>
      <c r="TVY206" s="7"/>
      <c r="TVZ206" s="7"/>
      <c r="TWA206" s="7"/>
      <c r="TWB206" s="7"/>
      <c r="TWC206" s="7"/>
      <c r="TWD206" s="7"/>
      <c r="TWE206" s="7"/>
      <c r="TWF206" s="7"/>
      <c r="TWG206" s="7"/>
      <c r="TWH206" s="7"/>
      <c r="TWI206" s="7"/>
      <c r="TWJ206" s="7"/>
      <c r="TWK206" s="7"/>
      <c r="TWL206" s="7"/>
      <c r="TWM206" s="7"/>
      <c r="TWN206" s="7"/>
      <c r="TWO206" s="7"/>
      <c r="TWP206" s="7"/>
      <c r="TWQ206" s="7"/>
      <c r="TWR206" s="7"/>
      <c r="TWS206" s="7"/>
      <c r="TWT206" s="7"/>
      <c r="TWU206" s="7"/>
      <c r="TWV206" s="7"/>
      <c r="TWW206" s="7"/>
      <c r="TWX206" s="7"/>
      <c r="TWY206" s="7"/>
      <c r="TWZ206" s="7"/>
      <c r="TXA206" s="7"/>
      <c r="TXB206" s="7"/>
      <c r="TXC206" s="7"/>
      <c r="TXD206" s="7"/>
      <c r="TXE206" s="7"/>
      <c r="TXF206" s="7"/>
      <c r="TXG206" s="7"/>
      <c r="TXH206" s="7"/>
      <c r="TXI206" s="7"/>
      <c r="TXJ206" s="7"/>
      <c r="TXK206" s="7"/>
      <c r="TXL206" s="7"/>
      <c r="TXM206" s="7"/>
      <c r="TXN206" s="7"/>
      <c r="TXO206" s="7"/>
      <c r="TXP206" s="7"/>
      <c r="TXQ206" s="7"/>
      <c r="TXR206" s="7"/>
      <c r="TXS206" s="7"/>
      <c r="TXT206" s="7"/>
      <c r="TXU206" s="7"/>
      <c r="TXV206" s="7"/>
      <c r="TXW206" s="7"/>
      <c r="TXX206" s="7"/>
      <c r="TXY206" s="7"/>
      <c r="TXZ206" s="7"/>
      <c r="TYA206" s="7"/>
      <c r="TYB206" s="7"/>
      <c r="TYC206" s="7"/>
      <c r="TYD206" s="7"/>
      <c r="TYE206" s="7"/>
      <c r="TYF206" s="7"/>
      <c r="TYG206" s="7"/>
      <c r="TYH206" s="7"/>
      <c r="TYI206" s="7"/>
      <c r="TYJ206" s="7"/>
      <c r="TYK206" s="7"/>
      <c r="TYL206" s="7"/>
      <c r="TYM206" s="7"/>
      <c r="TYN206" s="7"/>
      <c r="TYO206" s="7"/>
      <c r="TYP206" s="7"/>
      <c r="TYQ206" s="7"/>
      <c r="TYR206" s="7"/>
      <c r="TYS206" s="7"/>
      <c r="TYT206" s="7"/>
      <c r="TYU206" s="7"/>
      <c r="TYV206" s="7"/>
      <c r="TYW206" s="7"/>
      <c r="TYX206" s="7"/>
      <c r="TYY206" s="7"/>
      <c r="TYZ206" s="7"/>
      <c r="TZA206" s="7"/>
      <c r="TZB206" s="7"/>
      <c r="TZC206" s="7"/>
      <c r="TZD206" s="7"/>
      <c r="TZE206" s="7"/>
      <c r="TZF206" s="7"/>
      <c r="TZG206" s="7"/>
      <c r="TZH206" s="7"/>
      <c r="TZI206" s="7"/>
      <c r="TZJ206" s="7"/>
      <c r="TZK206" s="7"/>
      <c r="TZL206" s="7"/>
      <c r="TZM206" s="7"/>
      <c r="TZN206" s="7"/>
      <c r="TZO206" s="7"/>
      <c r="TZP206" s="7"/>
      <c r="TZQ206" s="7"/>
      <c r="TZR206" s="7"/>
      <c r="TZS206" s="7"/>
      <c r="TZT206" s="7"/>
      <c r="TZU206" s="7"/>
      <c r="TZV206" s="7"/>
      <c r="TZW206" s="7"/>
      <c r="TZX206" s="7"/>
      <c r="TZY206" s="7"/>
      <c r="TZZ206" s="7"/>
      <c r="UAA206" s="7"/>
      <c r="UAB206" s="7"/>
      <c r="UAC206" s="7"/>
      <c r="UAD206" s="7"/>
      <c r="UAE206" s="7"/>
      <c r="UAF206" s="7"/>
      <c r="UAG206" s="7"/>
      <c r="UAH206" s="7"/>
      <c r="UAI206" s="7"/>
      <c r="UAJ206" s="7"/>
      <c r="UAK206" s="7"/>
      <c r="UAL206" s="7"/>
      <c r="UAM206" s="7"/>
      <c r="UAN206" s="7"/>
      <c r="UAO206" s="7"/>
      <c r="UAP206" s="7"/>
      <c r="UAQ206" s="7"/>
      <c r="UAR206" s="7"/>
      <c r="UAS206" s="7"/>
      <c r="UAT206" s="7"/>
      <c r="UAU206" s="7"/>
      <c r="UAV206" s="7"/>
      <c r="UAW206" s="7"/>
      <c r="UAX206" s="7"/>
      <c r="UAY206" s="7"/>
      <c r="UAZ206" s="7"/>
      <c r="UBA206" s="7"/>
      <c r="UBB206" s="7"/>
      <c r="UBC206" s="7"/>
      <c r="UBD206" s="7"/>
      <c r="UBE206" s="7"/>
      <c r="UBF206" s="7"/>
      <c r="UBG206" s="7"/>
      <c r="UBH206" s="7"/>
      <c r="UBI206" s="7"/>
      <c r="UBJ206" s="7"/>
      <c r="UBK206" s="7"/>
      <c r="UBL206" s="7"/>
      <c r="UBM206" s="7"/>
      <c r="UBN206" s="7"/>
      <c r="UBO206" s="7"/>
      <c r="UBP206" s="7"/>
      <c r="UBQ206" s="7"/>
      <c r="UBR206" s="7"/>
      <c r="UBS206" s="7"/>
      <c r="UBT206" s="7"/>
      <c r="UBU206" s="7"/>
      <c r="UBV206" s="7"/>
      <c r="UBW206" s="7"/>
      <c r="UBX206" s="7"/>
      <c r="UBY206" s="7"/>
      <c r="UBZ206" s="7"/>
      <c r="UCA206" s="7"/>
      <c r="UCB206" s="7"/>
      <c r="UCC206" s="7"/>
      <c r="UCD206" s="7"/>
      <c r="UCE206" s="7"/>
      <c r="UCF206" s="7"/>
      <c r="UCG206" s="7"/>
      <c r="UCH206" s="7"/>
      <c r="UCI206" s="7"/>
      <c r="UCJ206" s="7"/>
      <c r="UCK206" s="7"/>
      <c r="UCL206" s="7"/>
      <c r="UCM206" s="7"/>
      <c r="UCN206" s="7"/>
      <c r="UCO206" s="7"/>
      <c r="UCP206" s="7"/>
      <c r="UCQ206" s="7"/>
      <c r="UCR206" s="7"/>
      <c r="UCS206" s="7"/>
      <c r="UCT206" s="7"/>
      <c r="UCU206" s="7"/>
      <c r="UCV206" s="7"/>
      <c r="UCW206" s="7"/>
      <c r="UCX206" s="7"/>
      <c r="UCY206" s="7"/>
      <c r="UCZ206" s="7"/>
      <c r="UDA206" s="7"/>
      <c r="UDB206" s="7"/>
      <c r="UDC206" s="7"/>
      <c r="UDD206" s="7"/>
      <c r="UDE206" s="7"/>
      <c r="UDF206" s="7"/>
      <c r="UDG206" s="7"/>
      <c r="UDH206" s="7"/>
      <c r="UDI206" s="7"/>
      <c r="UDJ206" s="7"/>
      <c r="UDK206" s="7"/>
      <c r="UDL206" s="7"/>
      <c r="UDM206" s="7"/>
      <c r="UDN206" s="7"/>
      <c r="UDO206" s="7"/>
      <c r="UDP206" s="7"/>
      <c r="UDQ206" s="7"/>
      <c r="UDR206" s="7"/>
      <c r="UDS206" s="7"/>
      <c r="UDT206" s="7"/>
      <c r="UDU206" s="7"/>
      <c r="UDV206" s="7"/>
      <c r="UDW206" s="7"/>
      <c r="UDX206" s="7"/>
      <c r="UDY206" s="7"/>
      <c r="UDZ206" s="7"/>
      <c r="UEA206" s="7"/>
      <c r="UEB206" s="7"/>
      <c r="UEC206" s="7"/>
      <c r="UED206" s="7"/>
      <c r="UEE206" s="7"/>
      <c r="UEF206" s="7"/>
      <c r="UEG206" s="7"/>
      <c r="UEH206" s="7"/>
      <c r="UEI206" s="7"/>
      <c r="UEJ206" s="7"/>
      <c r="UEK206" s="7"/>
      <c r="UEL206" s="7"/>
      <c r="UEM206" s="7"/>
      <c r="UEN206" s="7"/>
      <c r="UEO206" s="7"/>
      <c r="UEP206" s="7"/>
      <c r="UEQ206" s="7"/>
      <c r="UER206" s="7"/>
      <c r="UES206" s="7"/>
      <c r="UET206" s="7"/>
      <c r="UEU206" s="7"/>
      <c r="UEV206" s="7"/>
      <c r="UEW206" s="7"/>
      <c r="UEX206" s="7"/>
      <c r="UEY206" s="7"/>
      <c r="UEZ206" s="7"/>
      <c r="UFA206" s="7"/>
      <c r="UFB206" s="7"/>
      <c r="UFC206" s="7"/>
      <c r="UFD206" s="7"/>
      <c r="UFE206" s="7"/>
      <c r="UFF206" s="7"/>
      <c r="UFG206" s="7"/>
      <c r="UFH206" s="7"/>
      <c r="UFI206" s="7"/>
      <c r="UFJ206" s="7"/>
      <c r="UFK206" s="7"/>
      <c r="UFL206" s="7"/>
      <c r="UFM206" s="7"/>
      <c r="UFN206" s="7"/>
      <c r="UFO206" s="7"/>
      <c r="UFP206" s="7"/>
      <c r="UFQ206" s="7"/>
      <c r="UFR206" s="7"/>
      <c r="UFS206" s="7"/>
      <c r="UFT206" s="7"/>
      <c r="UFU206" s="7"/>
      <c r="UFV206" s="7"/>
      <c r="UFW206" s="7"/>
      <c r="UFX206" s="7"/>
      <c r="UFY206" s="7"/>
      <c r="UFZ206" s="7"/>
      <c r="UGA206" s="7"/>
      <c r="UGB206" s="7"/>
      <c r="UGC206" s="7"/>
      <c r="UGD206" s="7"/>
      <c r="UGE206" s="7"/>
      <c r="UGF206" s="7"/>
      <c r="UGG206" s="7"/>
      <c r="UGH206" s="7"/>
      <c r="UGI206" s="7"/>
      <c r="UGJ206" s="7"/>
      <c r="UGK206" s="7"/>
      <c r="UGL206" s="7"/>
      <c r="UGM206" s="7"/>
      <c r="UGN206" s="7"/>
      <c r="UGO206" s="7"/>
      <c r="UGP206" s="7"/>
      <c r="UGQ206" s="7"/>
      <c r="UGR206" s="7"/>
      <c r="UGS206" s="7"/>
      <c r="UGT206" s="7"/>
      <c r="UGU206" s="7"/>
      <c r="UGV206" s="7"/>
      <c r="UGW206" s="7"/>
      <c r="UGX206" s="7"/>
      <c r="UGY206" s="7"/>
      <c r="UGZ206" s="7"/>
      <c r="UHA206" s="7"/>
      <c r="UHB206" s="7"/>
      <c r="UHC206" s="7"/>
      <c r="UHD206" s="7"/>
      <c r="UHE206" s="7"/>
      <c r="UHF206" s="7"/>
      <c r="UHG206" s="7"/>
      <c r="UHH206" s="7"/>
      <c r="UHI206" s="7"/>
      <c r="UHJ206" s="7"/>
      <c r="UHK206" s="7"/>
      <c r="UHL206" s="7"/>
      <c r="UHM206" s="7"/>
      <c r="UHN206" s="7"/>
      <c r="UHO206" s="7"/>
      <c r="UHP206" s="7"/>
      <c r="UHQ206" s="7"/>
      <c r="UHR206" s="7"/>
      <c r="UHS206" s="7"/>
      <c r="UHT206" s="7"/>
      <c r="UHU206" s="7"/>
      <c r="UHV206" s="7"/>
      <c r="UHW206" s="7"/>
      <c r="UHX206" s="7"/>
      <c r="UHY206" s="7"/>
      <c r="UHZ206" s="7"/>
      <c r="UIA206" s="7"/>
      <c r="UIB206" s="7"/>
      <c r="UIC206" s="7"/>
      <c r="UID206" s="7"/>
      <c r="UIE206" s="7"/>
      <c r="UIF206" s="7"/>
      <c r="UIG206" s="7"/>
      <c r="UIH206" s="7"/>
      <c r="UII206" s="7"/>
      <c r="UIJ206" s="7"/>
      <c r="UIK206" s="7"/>
      <c r="UIL206" s="7"/>
      <c r="UIM206" s="7"/>
      <c r="UIN206" s="7"/>
      <c r="UIO206" s="7"/>
      <c r="UIP206" s="7"/>
      <c r="UIQ206" s="7"/>
      <c r="UIR206" s="7"/>
      <c r="UIS206" s="7"/>
      <c r="UIT206" s="7"/>
      <c r="UIU206" s="7"/>
      <c r="UIV206" s="7"/>
      <c r="UIW206" s="7"/>
      <c r="UIX206" s="7"/>
      <c r="UIY206" s="7"/>
      <c r="UIZ206" s="7"/>
      <c r="UJA206" s="7"/>
      <c r="UJB206" s="7"/>
      <c r="UJC206" s="7"/>
      <c r="UJD206" s="7"/>
      <c r="UJE206" s="7"/>
      <c r="UJF206" s="7"/>
      <c r="UJG206" s="7"/>
      <c r="UJH206" s="7"/>
      <c r="UJI206" s="7"/>
      <c r="UJJ206" s="7"/>
      <c r="UJK206" s="7"/>
      <c r="UJL206" s="7"/>
      <c r="UJM206" s="7"/>
      <c r="UJN206" s="7"/>
      <c r="UJO206" s="7"/>
      <c r="UJP206" s="7"/>
      <c r="UJQ206" s="7"/>
      <c r="UJR206" s="7"/>
      <c r="UJS206" s="7"/>
      <c r="UJT206" s="7"/>
      <c r="UJU206" s="7"/>
      <c r="UJV206" s="7"/>
      <c r="UJW206" s="7"/>
      <c r="UJX206" s="7"/>
      <c r="UJY206" s="7"/>
      <c r="UJZ206" s="7"/>
      <c r="UKA206" s="7"/>
      <c r="UKB206" s="7"/>
      <c r="UKC206" s="7"/>
      <c r="UKD206" s="7"/>
      <c r="UKE206" s="7"/>
      <c r="UKF206" s="7"/>
      <c r="UKG206" s="7"/>
      <c r="UKH206" s="7"/>
      <c r="UKI206" s="7"/>
      <c r="UKJ206" s="7"/>
      <c r="UKK206" s="7"/>
      <c r="UKL206" s="7"/>
      <c r="UKM206" s="7"/>
      <c r="UKN206" s="7"/>
      <c r="UKO206" s="7"/>
      <c r="UKP206" s="7"/>
      <c r="UKQ206" s="7"/>
      <c r="UKR206" s="7"/>
      <c r="UKS206" s="7"/>
      <c r="UKT206" s="7"/>
      <c r="UKU206" s="7"/>
      <c r="UKV206" s="7"/>
      <c r="UKW206" s="7"/>
      <c r="UKX206" s="7"/>
      <c r="UKY206" s="7"/>
      <c r="UKZ206" s="7"/>
      <c r="ULA206" s="7"/>
      <c r="ULB206" s="7"/>
      <c r="ULC206" s="7"/>
      <c r="ULD206" s="7"/>
      <c r="ULE206" s="7"/>
      <c r="ULF206" s="7"/>
      <c r="ULG206" s="7"/>
      <c r="ULH206" s="7"/>
      <c r="ULI206" s="7"/>
      <c r="ULJ206" s="7"/>
      <c r="ULK206" s="7"/>
      <c r="ULL206" s="7"/>
      <c r="ULM206" s="7"/>
      <c r="ULN206" s="7"/>
      <c r="ULO206" s="7"/>
      <c r="ULP206" s="7"/>
      <c r="ULQ206" s="7"/>
      <c r="ULR206" s="7"/>
      <c r="ULS206" s="7"/>
      <c r="ULT206" s="7"/>
      <c r="ULU206" s="7"/>
      <c r="ULV206" s="7"/>
      <c r="ULW206" s="7"/>
      <c r="ULX206" s="7"/>
      <c r="ULY206" s="7"/>
      <c r="ULZ206" s="7"/>
      <c r="UMA206" s="7"/>
      <c r="UMB206" s="7"/>
      <c r="UMC206" s="7"/>
      <c r="UMD206" s="7"/>
      <c r="UME206" s="7"/>
      <c r="UMF206" s="7"/>
      <c r="UMG206" s="7"/>
      <c r="UMH206" s="7"/>
      <c r="UMI206" s="7"/>
      <c r="UMJ206" s="7"/>
      <c r="UMK206" s="7"/>
      <c r="UML206" s="7"/>
      <c r="UMM206" s="7"/>
      <c r="UMN206" s="7"/>
      <c r="UMO206" s="7"/>
      <c r="UMP206" s="7"/>
      <c r="UMQ206" s="7"/>
      <c r="UMR206" s="7"/>
      <c r="UMS206" s="7"/>
      <c r="UMT206" s="7"/>
      <c r="UMU206" s="7"/>
      <c r="UMV206" s="7"/>
      <c r="UMW206" s="7"/>
      <c r="UMX206" s="7"/>
      <c r="UMY206" s="7"/>
      <c r="UMZ206" s="7"/>
      <c r="UNA206" s="7"/>
      <c r="UNB206" s="7"/>
      <c r="UNC206" s="7"/>
      <c r="UND206" s="7"/>
      <c r="UNE206" s="7"/>
      <c r="UNF206" s="7"/>
      <c r="UNG206" s="7"/>
      <c r="UNH206" s="7"/>
      <c r="UNI206" s="7"/>
      <c r="UNJ206" s="7"/>
      <c r="UNK206" s="7"/>
      <c r="UNL206" s="7"/>
      <c r="UNM206" s="7"/>
      <c r="UNN206" s="7"/>
      <c r="UNO206" s="7"/>
      <c r="UNP206" s="7"/>
      <c r="UNQ206" s="7"/>
      <c r="UNR206" s="7"/>
      <c r="UNS206" s="7"/>
      <c r="UNT206" s="7"/>
      <c r="UNU206" s="7"/>
      <c r="UNV206" s="7"/>
      <c r="UNW206" s="7"/>
      <c r="UNX206" s="7"/>
      <c r="UNY206" s="7"/>
      <c r="UNZ206" s="7"/>
      <c r="UOA206" s="7"/>
      <c r="UOB206" s="7"/>
      <c r="UOC206" s="7"/>
      <c r="UOD206" s="7"/>
      <c r="UOE206" s="7"/>
      <c r="UOF206" s="7"/>
      <c r="UOG206" s="7"/>
      <c r="UOH206" s="7"/>
      <c r="UOI206" s="7"/>
      <c r="UOJ206" s="7"/>
      <c r="UOK206" s="7"/>
      <c r="UOL206" s="7"/>
      <c r="UOM206" s="7"/>
      <c r="UON206" s="7"/>
      <c r="UOO206" s="7"/>
      <c r="UOP206" s="7"/>
      <c r="UOQ206" s="7"/>
      <c r="UOR206" s="7"/>
      <c r="UOS206" s="7"/>
      <c r="UOT206" s="7"/>
      <c r="UOU206" s="7"/>
      <c r="UOV206" s="7"/>
      <c r="UOW206" s="7"/>
      <c r="UOX206" s="7"/>
      <c r="UOY206" s="7"/>
      <c r="UOZ206" s="7"/>
      <c r="UPA206" s="7"/>
      <c r="UPB206" s="7"/>
      <c r="UPC206" s="7"/>
      <c r="UPD206" s="7"/>
      <c r="UPE206" s="7"/>
      <c r="UPF206" s="7"/>
      <c r="UPG206" s="7"/>
      <c r="UPH206" s="7"/>
      <c r="UPI206" s="7"/>
      <c r="UPJ206" s="7"/>
      <c r="UPK206" s="7"/>
      <c r="UPL206" s="7"/>
      <c r="UPM206" s="7"/>
      <c r="UPN206" s="7"/>
      <c r="UPO206" s="7"/>
      <c r="UPP206" s="7"/>
      <c r="UPQ206" s="7"/>
      <c r="UPR206" s="7"/>
      <c r="UPS206" s="7"/>
      <c r="UPT206" s="7"/>
      <c r="UPU206" s="7"/>
      <c r="UPV206" s="7"/>
      <c r="UPW206" s="7"/>
      <c r="UPX206" s="7"/>
      <c r="UPY206" s="7"/>
      <c r="UPZ206" s="7"/>
      <c r="UQA206" s="7"/>
      <c r="UQB206" s="7"/>
      <c r="UQC206" s="7"/>
      <c r="UQD206" s="7"/>
      <c r="UQE206" s="7"/>
      <c r="UQF206" s="7"/>
      <c r="UQG206" s="7"/>
      <c r="UQH206" s="7"/>
      <c r="UQI206" s="7"/>
      <c r="UQJ206" s="7"/>
      <c r="UQK206" s="7"/>
      <c r="UQL206" s="7"/>
      <c r="UQM206" s="7"/>
      <c r="UQN206" s="7"/>
      <c r="UQO206" s="7"/>
      <c r="UQP206" s="7"/>
      <c r="UQQ206" s="7"/>
      <c r="UQR206" s="7"/>
      <c r="UQS206" s="7"/>
      <c r="UQT206" s="7"/>
      <c r="UQU206" s="7"/>
      <c r="UQV206" s="7"/>
      <c r="UQW206" s="7"/>
      <c r="UQX206" s="7"/>
      <c r="UQY206" s="7"/>
      <c r="UQZ206" s="7"/>
      <c r="URA206" s="7"/>
      <c r="URB206" s="7"/>
      <c r="URC206" s="7"/>
      <c r="URD206" s="7"/>
      <c r="URE206" s="7"/>
      <c r="URF206" s="7"/>
      <c r="URG206" s="7"/>
      <c r="URH206" s="7"/>
      <c r="URI206" s="7"/>
      <c r="URJ206" s="7"/>
      <c r="URK206" s="7"/>
      <c r="URL206" s="7"/>
      <c r="URM206" s="7"/>
      <c r="URN206" s="7"/>
      <c r="URO206" s="7"/>
      <c r="URP206" s="7"/>
      <c r="URQ206" s="7"/>
      <c r="URR206" s="7"/>
      <c r="URS206" s="7"/>
      <c r="URT206" s="7"/>
      <c r="URU206" s="7"/>
      <c r="URV206" s="7"/>
      <c r="URW206" s="7"/>
      <c r="URX206" s="7"/>
      <c r="URY206" s="7"/>
      <c r="URZ206" s="7"/>
      <c r="USA206" s="7"/>
      <c r="USB206" s="7"/>
      <c r="USC206" s="7"/>
      <c r="USD206" s="7"/>
      <c r="USE206" s="7"/>
      <c r="USF206" s="7"/>
      <c r="USG206" s="7"/>
      <c r="USH206" s="7"/>
      <c r="USI206" s="7"/>
      <c r="USJ206" s="7"/>
      <c r="USK206" s="7"/>
      <c r="USL206" s="7"/>
      <c r="USM206" s="7"/>
      <c r="USN206" s="7"/>
      <c r="USO206" s="7"/>
      <c r="USP206" s="7"/>
      <c r="USQ206" s="7"/>
      <c r="USR206" s="7"/>
      <c r="USS206" s="7"/>
      <c r="UST206" s="7"/>
      <c r="USU206" s="7"/>
      <c r="USV206" s="7"/>
      <c r="USW206" s="7"/>
      <c r="USX206" s="7"/>
      <c r="USY206" s="7"/>
      <c r="USZ206" s="7"/>
      <c r="UTA206" s="7"/>
      <c r="UTB206" s="7"/>
      <c r="UTC206" s="7"/>
      <c r="UTD206" s="7"/>
      <c r="UTE206" s="7"/>
      <c r="UTF206" s="7"/>
      <c r="UTG206" s="7"/>
      <c r="UTH206" s="7"/>
      <c r="UTI206" s="7"/>
      <c r="UTJ206" s="7"/>
      <c r="UTK206" s="7"/>
      <c r="UTL206" s="7"/>
      <c r="UTM206" s="7"/>
      <c r="UTN206" s="7"/>
      <c r="UTO206" s="7"/>
      <c r="UTP206" s="7"/>
      <c r="UTQ206" s="7"/>
      <c r="UTR206" s="7"/>
      <c r="UTS206" s="7"/>
      <c r="UTT206" s="7"/>
      <c r="UTU206" s="7"/>
      <c r="UTV206" s="7"/>
      <c r="UTW206" s="7"/>
      <c r="UTX206" s="7"/>
      <c r="UTY206" s="7"/>
      <c r="UTZ206" s="7"/>
      <c r="UUA206" s="7"/>
      <c r="UUB206" s="7"/>
      <c r="UUC206" s="7"/>
      <c r="UUD206" s="7"/>
      <c r="UUE206" s="7"/>
      <c r="UUF206" s="7"/>
      <c r="UUG206" s="7"/>
      <c r="UUH206" s="7"/>
      <c r="UUI206" s="7"/>
      <c r="UUJ206" s="7"/>
      <c r="UUK206" s="7"/>
      <c r="UUL206" s="7"/>
      <c r="UUM206" s="7"/>
      <c r="UUN206" s="7"/>
      <c r="UUO206" s="7"/>
      <c r="UUP206" s="7"/>
      <c r="UUQ206" s="7"/>
      <c r="UUR206" s="7"/>
      <c r="UUS206" s="7"/>
      <c r="UUT206" s="7"/>
      <c r="UUU206" s="7"/>
      <c r="UUV206" s="7"/>
      <c r="UUW206" s="7"/>
      <c r="UUX206" s="7"/>
      <c r="UUY206" s="7"/>
      <c r="UUZ206" s="7"/>
      <c r="UVA206" s="7"/>
      <c r="UVB206" s="7"/>
      <c r="UVC206" s="7"/>
      <c r="UVD206" s="7"/>
      <c r="UVE206" s="7"/>
      <c r="UVF206" s="7"/>
      <c r="UVG206" s="7"/>
      <c r="UVH206" s="7"/>
      <c r="UVI206" s="7"/>
      <c r="UVJ206" s="7"/>
      <c r="UVK206" s="7"/>
      <c r="UVL206" s="7"/>
      <c r="UVM206" s="7"/>
      <c r="UVN206" s="7"/>
      <c r="UVO206" s="7"/>
      <c r="UVP206" s="7"/>
      <c r="UVQ206" s="7"/>
      <c r="UVR206" s="7"/>
      <c r="UVS206" s="7"/>
      <c r="UVT206" s="7"/>
      <c r="UVU206" s="7"/>
      <c r="UVV206" s="7"/>
      <c r="UVW206" s="7"/>
      <c r="UVX206" s="7"/>
      <c r="UVY206" s="7"/>
      <c r="UVZ206" s="7"/>
      <c r="UWA206" s="7"/>
      <c r="UWB206" s="7"/>
      <c r="UWC206" s="7"/>
      <c r="UWD206" s="7"/>
      <c r="UWE206" s="7"/>
      <c r="UWF206" s="7"/>
      <c r="UWG206" s="7"/>
      <c r="UWH206" s="7"/>
      <c r="UWI206" s="7"/>
      <c r="UWJ206" s="7"/>
      <c r="UWK206" s="7"/>
      <c r="UWL206" s="7"/>
      <c r="UWM206" s="7"/>
      <c r="UWN206" s="7"/>
      <c r="UWO206" s="7"/>
      <c r="UWP206" s="7"/>
      <c r="UWQ206" s="7"/>
      <c r="UWR206" s="7"/>
      <c r="UWS206" s="7"/>
      <c r="UWT206" s="7"/>
      <c r="UWU206" s="7"/>
      <c r="UWV206" s="7"/>
      <c r="UWW206" s="7"/>
      <c r="UWX206" s="7"/>
      <c r="UWY206" s="7"/>
      <c r="UWZ206" s="7"/>
      <c r="UXA206" s="7"/>
      <c r="UXB206" s="7"/>
      <c r="UXC206" s="7"/>
      <c r="UXD206" s="7"/>
      <c r="UXE206" s="7"/>
      <c r="UXF206" s="7"/>
      <c r="UXG206" s="7"/>
      <c r="UXH206" s="7"/>
      <c r="UXI206" s="7"/>
      <c r="UXJ206" s="7"/>
      <c r="UXK206" s="7"/>
      <c r="UXL206" s="7"/>
      <c r="UXM206" s="7"/>
      <c r="UXN206" s="7"/>
      <c r="UXO206" s="7"/>
      <c r="UXP206" s="7"/>
      <c r="UXQ206" s="7"/>
      <c r="UXR206" s="7"/>
      <c r="UXS206" s="7"/>
      <c r="UXT206" s="7"/>
      <c r="UXU206" s="7"/>
      <c r="UXV206" s="7"/>
      <c r="UXW206" s="7"/>
      <c r="UXX206" s="7"/>
      <c r="UXY206" s="7"/>
      <c r="UXZ206" s="7"/>
      <c r="UYA206" s="7"/>
      <c r="UYB206" s="7"/>
      <c r="UYC206" s="7"/>
      <c r="UYD206" s="7"/>
      <c r="UYE206" s="7"/>
      <c r="UYF206" s="7"/>
      <c r="UYG206" s="7"/>
      <c r="UYH206" s="7"/>
      <c r="UYI206" s="7"/>
      <c r="UYJ206" s="7"/>
      <c r="UYK206" s="7"/>
      <c r="UYL206" s="7"/>
      <c r="UYM206" s="7"/>
      <c r="UYN206" s="7"/>
      <c r="UYO206" s="7"/>
      <c r="UYP206" s="7"/>
      <c r="UYQ206" s="7"/>
      <c r="UYR206" s="7"/>
      <c r="UYS206" s="7"/>
      <c r="UYT206" s="7"/>
      <c r="UYU206" s="7"/>
      <c r="UYV206" s="7"/>
      <c r="UYW206" s="7"/>
      <c r="UYX206" s="7"/>
      <c r="UYY206" s="7"/>
      <c r="UYZ206" s="7"/>
      <c r="UZA206" s="7"/>
      <c r="UZB206" s="7"/>
      <c r="UZC206" s="7"/>
      <c r="UZD206" s="7"/>
      <c r="UZE206" s="7"/>
      <c r="UZF206" s="7"/>
      <c r="UZG206" s="7"/>
      <c r="UZH206" s="7"/>
      <c r="UZI206" s="7"/>
      <c r="UZJ206" s="7"/>
      <c r="UZK206" s="7"/>
      <c r="UZL206" s="7"/>
      <c r="UZM206" s="7"/>
      <c r="UZN206" s="7"/>
      <c r="UZO206" s="7"/>
      <c r="UZP206" s="7"/>
      <c r="UZQ206" s="7"/>
      <c r="UZR206" s="7"/>
      <c r="UZS206" s="7"/>
      <c r="UZT206" s="7"/>
      <c r="UZU206" s="7"/>
      <c r="UZV206" s="7"/>
      <c r="UZW206" s="7"/>
      <c r="UZX206" s="7"/>
      <c r="UZY206" s="7"/>
      <c r="UZZ206" s="7"/>
      <c r="VAA206" s="7"/>
      <c r="VAB206" s="7"/>
      <c r="VAC206" s="7"/>
      <c r="VAD206" s="7"/>
      <c r="VAE206" s="7"/>
      <c r="VAF206" s="7"/>
      <c r="VAG206" s="7"/>
      <c r="VAH206" s="7"/>
      <c r="VAI206" s="7"/>
      <c r="VAJ206" s="7"/>
      <c r="VAK206" s="7"/>
      <c r="VAL206" s="7"/>
      <c r="VAM206" s="7"/>
      <c r="VAN206" s="7"/>
      <c r="VAO206" s="7"/>
      <c r="VAP206" s="7"/>
      <c r="VAQ206" s="7"/>
      <c r="VAR206" s="7"/>
      <c r="VAS206" s="7"/>
      <c r="VAT206" s="7"/>
      <c r="VAU206" s="7"/>
      <c r="VAV206" s="7"/>
      <c r="VAW206" s="7"/>
      <c r="VAX206" s="7"/>
      <c r="VAY206" s="7"/>
      <c r="VAZ206" s="7"/>
      <c r="VBA206" s="7"/>
      <c r="VBB206" s="7"/>
      <c r="VBC206" s="7"/>
      <c r="VBD206" s="7"/>
      <c r="VBE206" s="7"/>
      <c r="VBF206" s="7"/>
      <c r="VBG206" s="7"/>
      <c r="VBH206" s="7"/>
      <c r="VBI206" s="7"/>
      <c r="VBJ206" s="7"/>
      <c r="VBK206" s="7"/>
      <c r="VBL206" s="7"/>
      <c r="VBM206" s="7"/>
      <c r="VBN206" s="7"/>
      <c r="VBO206" s="7"/>
      <c r="VBP206" s="7"/>
      <c r="VBQ206" s="7"/>
      <c r="VBR206" s="7"/>
      <c r="VBS206" s="7"/>
      <c r="VBT206" s="7"/>
      <c r="VBU206" s="7"/>
      <c r="VBV206" s="7"/>
      <c r="VBW206" s="7"/>
      <c r="VBX206" s="7"/>
      <c r="VBY206" s="7"/>
      <c r="VBZ206" s="7"/>
      <c r="VCA206" s="7"/>
      <c r="VCB206" s="7"/>
      <c r="VCC206" s="7"/>
      <c r="VCD206" s="7"/>
      <c r="VCE206" s="7"/>
      <c r="VCF206" s="7"/>
      <c r="VCG206" s="7"/>
      <c r="VCH206" s="7"/>
      <c r="VCI206" s="7"/>
      <c r="VCJ206" s="7"/>
      <c r="VCK206" s="7"/>
      <c r="VCL206" s="7"/>
      <c r="VCM206" s="7"/>
      <c r="VCN206" s="7"/>
      <c r="VCO206" s="7"/>
      <c r="VCP206" s="7"/>
      <c r="VCQ206" s="7"/>
      <c r="VCR206" s="7"/>
      <c r="VCS206" s="7"/>
      <c r="VCT206" s="7"/>
      <c r="VCU206" s="7"/>
      <c r="VCV206" s="7"/>
      <c r="VCW206" s="7"/>
      <c r="VCX206" s="7"/>
      <c r="VCY206" s="7"/>
      <c r="VCZ206" s="7"/>
      <c r="VDA206" s="7"/>
      <c r="VDB206" s="7"/>
      <c r="VDC206" s="7"/>
      <c r="VDD206" s="7"/>
      <c r="VDE206" s="7"/>
      <c r="VDF206" s="7"/>
      <c r="VDG206" s="7"/>
      <c r="VDH206" s="7"/>
      <c r="VDI206" s="7"/>
      <c r="VDJ206" s="7"/>
      <c r="VDK206" s="7"/>
      <c r="VDL206" s="7"/>
      <c r="VDM206" s="7"/>
      <c r="VDN206" s="7"/>
      <c r="VDO206" s="7"/>
      <c r="VDP206" s="7"/>
      <c r="VDQ206" s="7"/>
      <c r="VDR206" s="7"/>
      <c r="VDS206" s="7"/>
      <c r="VDT206" s="7"/>
      <c r="VDU206" s="7"/>
      <c r="VDV206" s="7"/>
      <c r="VDW206" s="7"/>
      <c r="VDX206" s="7"/>
      <c r="VDY206" s="7"/>
      <c r="VDZ206" s="7"/>
      <c r="VEA206" s="7"/>
      <c r="VEB206" s="7"/>
      <c r="VEC206" s="7"/>
      <c r="VED206" s="7"/>
      <c r="VEE206" s="7"/>
      <c r="VEF206" s="7"/>
      <c r="VEG206" s="7"/>
      <c r="VEH206" s="7"/>
      <c r="VEI206" s="7"/>
      <c r="VEJ206" s="7"/>
      <c r="VEK206" s="7"/>
      <c r="VEL206" s="7"/>
      <c r="VEM206" s="7"/>
      <c r="VEN206" s="7"/>
      <c r="VEO206" s="7"/>
      <c r="VEP206" s="7"/>
      <c r="VEQ206" s="7"/>
      <c r="VER206" s="7"/>
      <c r="VES206" s="7"/>
      <c r="VET206" s="7"/>
      <c r="VEU206" s="7"/>
      <c r="VEV206" s="7"/>
      <c r="VEW206" s="7"/>
      <c r="VEX206" s="7"/>
      <c r="VEY206" s="7"/>
      <c r="VEZ206" s="7"/>
      <c r="VFA206" s="7"/>
      <c r="VFB206" s="7"/>
      <c r="VFC206" s="7"/>
      <c r="VFD206" s="7"/>
      <c r="VFE206" s="7"/>
      <c r="VFF206" s="7"/>
      <c r="VFG206" s="7"/>
      <c r="VFH206" s="7"/>
      <c r="VFI206" s="7"/>
      <c r="VFJ206" s="7"/>
      <c r="VFK206" s="7"/>
      <c r="VFL206" s="7"/>
      <c r="VFM206" s="7"/>
      <c r="VFN206" s="7"/>
      <c r="VFO206" s="7"/>
      <c r="VFP206" s="7"/>
      <c r="VFQ206" s="7"/>
      <c r="VFR206" s="7"/>
      <c r="VFS206" s="7"/>
      <c r="VFT206" s="7"/>
      <c r="VFU206" s="7"/>
      <c r="VFV206" s="7"/>
      <c r="VFW206" s="7"/>
      <c r="VFX206" s="7"/>
      <c r="VFY206" s="7"/>
      <c r="VFZ206" s="7"/>
      <c r="VGA206" s="7"/>
      <c r="VGB206" s="7"/>
      <c r="VGC206" s="7"/>
      <c r="VGD206" s="7"/>
      <c r="VGE206" s="7"/>
      <c r="VGF206" s="7"/>
      <c r="VGG206" s="7"/>
      <c r="VGH206" s="7"/>
      <c r="VGI206" s="7"/>
      <c r="VGJ206" s="7"/>
      <c r="VGK206" s="7"/>
      <c r="VGL206" s="7"/>
      <c r="VGM206" s="7"/>
      <c r="VGN206" s="7"/>
      <c r="VGO206" s="7"/>
      <c r="VGP206" s="7"/>
      <c r="VGQ206" s="7"/>
      <c r="VGR206" s="7"/>
      <c r="VGS206" s="7"/>
      <c r="VGT206" s="7"/>
      <c r="VGU206" s="7"/>
      <c r="VGV206" s="7"/>
      <c r="VGW206" s="7"/>
      <c r="VGX206" s="7"/>
      <c r="VGY206" s="7"/>
      <c r="VGZ206" s="7"/>
      <c r="VHA206" s="7"/>
      <c r="VHB206" s="7"/>
      <c r="VHC206" s="7"/>
      <c r="VHD206" s="7"/>
      <c r="VHE206" s="7"/>
      <c r="VHF206" s="7"/>
      <c r="VHG206" s="7"/>
      <c r="VHH206" s="7"/>
      <c r="VHI206" s="7"/>
      <c r="VHJ206" s="7"/>
      <c r="VHK206" s="7"/>
      <c r="VHL206" s="7"/>
      <c r="VHM206" s="7"/>
      <c r="VHN206" s="7"/>
      <c r="VHO206" s="7"/>
      <c r="VHP206" s="7"/>
      <c r="VHQ206" s="7"/>
      <c r="VHR206" s="7"/>
      <c r="VHS206" s="7"/>
      <c r="VHT206" s="7"/>
      <c r="VHU206" s="7"/>
      <c r="VHV206" s="7"/>
      <c r="VHW206" s="7"/>
      <c r="VHX206" s="7"/>
      <c r="VHY206" s="7"/>
      <c r="VHZ206" s="7"/>
      <c r="VIA206" s="7"/>
      <c r="VIB206" s="7"/>
      <c r="VIC206" s="7"/>
      <c r="VID206" s="7"/>
      <c r="VIE206" s="7"/>
      <c r="VIF206" s="7"/>
      <c r="VIG206" s="7"/>
      <c r="VIH206" s="7"/>
      <c r="VII206" s="7"/>
      <c r="VIJ206" s="7"/>
      <c r="VIK206" s="7"/>
      <c r="VIL206" s="7"/>
      <c r="VIM206" s="7"/>
      <c r="VIN206" s="7"/>
      <c r="VIO206" s="7"/>
      <c r="VIP206" s="7"/>
      <c r="VIQ206" s="7"/>
      <c r="VIR206" s="7"/>
      <c r="VIS206" s="7"/>
      <c r="VIT206" s="7"/>
      <c r="VIU206" s="7"/>
      <c r="VIV206" s="7"/>
      <c r="VIW206" s="7"/>
      <c r="VIX206" s="7"/>
      <c r="VIY206" s="7"/>
      <c r="VIZ206" s="7"/>
      <c r="VJA206" s="7"/>
      <c r="VJB206" s="7"/>
      <c r="VJC206" s="7"/>
      <c r="VJD206" s="7"/>
      <c r="VJE206" s="7"/>
      <c r="VJF206" s="7"/>
      <c r="VJG206" s="7"/>
      <c r="VJH206" s="7"/>
      <c r="VJI206" s="7"/>
      <c r="VJJ206" s="7"/>
      <c r="VJK206" s="7"/>
      <c r="VJL206" s="7"/>
      <c r="VJM206" s="7"/>
      <c r="VJN206" s="7"/>
      <c r="VJO206" s="7"/>
      <c r="VJP206" s="7"/>
      <c r="VJQ206" s="7"/>
      <c r="VJR206" s="7"/>
      <c r="VJS206" s="7"/>
      <c r="VJT206" s="7"/>
      <c r="VJU206" s="7"/>
      <c r="VJV206" s="7"/>
      <c r="VJW206" s="7"/>
      <c r="VJX206" s="7"/>
      <c r="VJY206" s="7"/>
      <c r="VJZ206" s="7"/>
      <c r="VKA206" s="7"/>
      <c r="VKB206" s="7"/>
      <c r="VKC206" s="7"/>
      <c r="VKD206" s="7"/>
      <c r="VKE206" s="7"/>
      <c r="VKF206" s="7"/>
      <c r="VKG206" s="7"/>
      <c r="VKH206" s="7"/>
      <c r="VKI206" s="7"/>
      <c r="VKJ206" s="7"/>
      <c r="VKK206" s="7"/>
      <c r="VKL206" s="7"/>
      <c r="VKM206" s="7"/>
      <c r="VKN206" s="7"/>
      <c r="VKO206" s="7"/>
      <c r="VKP206" s="7"/>
      <c r="VKQ206" s="7"/>
      <c r="VKR206" s="7"/>
      <c r="VKS206" s="7"/>
      <c r="VKT206" s="7"/>
      <c r="VKU206" s="7"/>
      <c r="VKV206" s="7"/>
      <c r="VKW206" s="7"/>
      <c r="VKX206" s="7"/>
      <c r="VKY206" s="7"/>
      <c r="VKZ206" s="7"/>
      <c r="VLA206" s="7"/>
      <c r="VLB206" s="7"/>
      <c r="VLC206" s="7"/>
      <c r="VLD206" s="7"/>
      <c r="VLE206" s="7"/>
      <c r="VLF206" s="7"/>
      <c r="VLG206" s="7"/>
      <c r="VLH206" s="7"/>
      <c r="VLI206" s="7"/>
      <c r="VLJ206" s="7"/>
      <c r="VLK206" s="7"/>
      <c r="VLL206" s="7"/>
      <c r="VLM206" s="7"/>
      <c r="VLN206" s="7"/>
      <c r="VLO206" s="7"/>
      <c r="VLP206" s="7"/>
      <c r="VLQ206" s="7"/>
      <c r="VLR206" s="7"/>
      <c r="VLS206" s="7"/>
      <c r="VLT206" s="7"/>
      <c r="VLU206" s="7"/>
      <c r="VLV206" s="7"/>
      <c r="VLW206" s="7"/>
      <c r="VLX206" s="7"/>
      <c r="VLY206" s="7"/>
      <c r="VLZ206" s="7"/>
      <c r="VMA206" s="7"/>
      <c r="VMB206" s="7"/>
      <c r="VMC206" s="7"/>
      <c r="VMD206" s="7"/>
      <c r="VME206" s="7"/>
      <c r="VMF206" s="7"/>
      <c r="VMG206" s="7"/>
      <c r="VMH206" s="7"/>
      <c r="VMI206" s="7"/>
      <c r="VMJ206" s="7"/>
      <c r="VMK206" s="7"/>
      <c r="VML206" s="7"/>
      <c r="VMM206" s="7"/>
      <c r="VMN206" s="7"/>
      <c r="VMO206" s="7"/>
      <c r="VMP206" s="7"/>
      <c r="VMQ206" s="7"/>
      <c r="VMR206" s="7"/>
      <c r="VMS206" s="7"/>
      <c r="VMT206" s="7"/>
      <c r="VMU206" s="7"/>
      <c r="VMV206" s="7"/>
      <c r="VMW206" s="7"/>
      <c r="VMX206" s="7"/>
      <c r="VMY206" s="7"/>
      <c r="VMZ206" s="7"/>
      <c r="VNA206" s="7"/>
      <c r="VNB206" s="7"/>
      <c r="VNC206" s="7"/>
      <c r="VND206" s="7"/>
      <c r="VNE206" s="7"/>
      <c r="VNF206" s="7"/>
      <c r="VNG206" s="7"/>
      <c r="VNH206" s="7"/>
      <c r="VNI206" s="7"/>
      <c r="VNJ206" s="7"/>
      <c r="VNK206" s="7"/>
      <c r="VNL206" s="7"/>
      <c r="VNM206" s="7"/>
      <c r="VNN206" s="7"/>
      <c r="VNO206" s="7"/>
      <c r="VNP206" s="7"/>
      <c r="VNQ206" s="7"/>
      <c r="VNR206" s="7"/>
      <c r="VNS206" s="7"/>
      <c r="VNT206" s="7"/>
      <c r="VNU206" s="7"/>
      <c r="VNV206" s="7"/>
      <c r="VNW206" s="7"/>
      <c r="VNX206" s="7"/>
      <c r="VNY206" s="7"/>
      <c r="VNZ206" s="7"/>
      <c r="VOA206" s="7"/>
      <c r="VOB206" s="7"/>
      <c r="VOC206" s="7"/>
      <c r="VOD206" s="7"/>
      <c r="VOE206" s="7"/>
      <c r="VOF206" s="7"/>
      <c r="VOG206" s="7"/>
      <c r="VOH206" s="7"/>
      <c r="VOI206" s="7"/>
      <c r="VOJ206" s="7"/>
      <c r="VOK206" s="7"/>
      <c r="VOL206" s="7"/>
      <c r="VOM206" s="7"/>
      <c r="VON206" s="7"/>
      <c r="VOO206" s="7"/>
      <c r="VOP206" s="7"/>
      <c r="VOQ206" s="7"/>
      <c r="VOR206" s="7"/>
      <c r="VOS206" s="7"/>
      <c r="VOT206" s="7"/>
      <c r="VOU206" s="7"/>
      <c r="VOV206" s="7"/>
      <c r="VOW206" s="7"/>
      <c r="VOX206" s="7"/>
      <c r="VOY206" s="7"/>
      <c r="VOZ206" s="7"/>
      <c r="VPA206" s="7"/>
      <c r="VPB206" s="7"/>
      <c r="VPC206" s="7"/>
      <c r="VPD206" s="7"/>
      <c r="VPE206" s="7"/>
      <c r="VPF206" s="7"/>
      <c r="VPG206" s="7"/>
      <c r="VPH206" s="7"/>
      <c r="VPI206" s="7"/>
      <c r="VPJ206" s="7"/>
      <c r="VPK206" s="7"/>
      <c r="VPL206" s="7"/>
      <c r="VPM206" s="7"/>
      <c r="VPN206" s="7"/>
      <c r="VPO206" s="7"/>
      <c r="VPP206" s="7"/>
      <c r="VPQ206" s="7"/>
      <c r="VPR206" s="7"/>
      <c r="VPS206" s="7"/>
      <c r="VPT206" s="7"/>
      <c r="VPU206" s="7"/>
      <c r="VPV206" s="7"/>
      <c r="VPW206" s="7"/>
      <c r="VPX206" s="7"/>
      <c r="VPY206" s="7"/>
      <c r="VPZ206" s="7"/>
      <c r="VQA206" s="7"/>
      <c r="VQB206" s="7"/>
      <c r="VQC206" s="7"/>
      <c r="VQD206" s="7"/>
      <c r="VQE206" s="7"/>
      <c r="VQF206" s="7"/>
      <c r="VQG206" s="7"/>
      <c r="VQH206" s="7"/>
      <c r="VQI206" s="7"/>
      <c r="VQJ206" s="7"/>
      <c r="VQK206" s="7"/>
      <c r="VQL206" s="7"/>
      <c r="VQM206" s="7"/>
      <c r="VQN206" s="7"/>
      <c r="VQO206" s="7"/>
      <c r="VQP206" s="7"/>
      <c r="VQQ206" s="7"/>
      <c r="VQR206" s="7"/>
      <c r="VQS206" s="7"/>
      <c r="VQT206" s="7"/>
      <c r="VQU206" s="7"/>
      <c r="VQV206" s="7"/>
      <c r="VQW206" s="7"/>
      <c r="VQX206" s="7"/>
      <c r="VQY206" s="7"/>
      <c r="VQZ206" s="7"/>
      <c r="VRA206" s="7"/>
      <c r="VRB206" s="7"/>
      <c r="VRC206" s="7"/>
      <c r="VRD206" s="7"/>
      <c r="VRE206" s="7"/>
      <c r="VRF206" s="7"/>
      <c r="VRG206" s="7"/>
      <c r="VRH206" s="7"/>
      <c r="VRI206" s="7"/>
      <c r="VRJ206" s="7"/>
      <c r="VRK206" s="7"/>
      <c r="VRL206" s="7"/>
      <c r="VRM206" s="7"/>
      <c r="VRN206" s="7"/>
      <c r="VRO206" s="7"/>
      <c r="VRP206" s="7"/>
      <c r="VRQ206" s="7"/>
      <c r="VRR206" s="7"/>
      <c r="VRS206" s="7"/>
      <c r="VRT206" s="7"/>
      <c r="VRU206" s="7"/>
      <c r="VRV206" s="7"/>
      <c r="VRW206" s="7"/>
      <c r="VRX206" s="7"/>
      <c r="VRY206" s="7"/>
      <c r="VRZ206" s="7"/>
      <c r="VSA206" s="7"/>
      <c r="VSB206" s="7"/>
      <c r="VSC206" s="7"/>
      <c r="VSD206" s="7"/>
      <c r="VSE206" s="7"/>
      <c r="VSF206" s="7"/>
      <c r="VSG206" s="7"/>
      <c r="VSH206" s="7"/>
      <c r="VSI206" s="7"/>
      <c r="VSJ206" s="7"/>
      <c r="VSK206" s="7"/>
      <c r="VSL206" s="7"/>
      <c r="VSM206" s="7"/>
      <c r="VSN206" s="7"/>
      <c r="VSO206" s="7"/>
      <c r="VSP206" s="7"/>
      <c r="VSQ206" s="7"/>
      <c r="VSR206" s="7"/>
      <c r="VSS206" s="7"/>
      <c r="VST206" s="7"/>
      <c r="VSU206" s="7"/>
      <c r="VSV206" s="7"/>
      <c r="VSW206" s="7"/>
      <c r="VSX206" s="7"/>
      <c r="VSY206" s="7"/>
      <c r="VSZ206" s="7"/>
      <c r="VTA206" s="7"/>
      <c r="VTB206" s="7"/>
      <c r="VTC206" s="7"/>
      <c r="VTD206" s="7"/>
      <c r="VTE206" s="7"/>
      <c r="VTF206" s="7"/>
      <c r="VTG206" s="7"/>
      <c r="VTH206" s="7"/>
      <c r="VTI206" s="7"/>
      <c r="VTJ206" s="7"/>
      <c r="VTK206" s="7"/>
      <c r="VTL206" s="7"/>
      <c r="VTM206" s="7"/>
      <c r="VTN206" s="7"/>
      <c r="VTO206" s="7"/>
      <c r="VTP206" s="7"/>
      <c r="VTQ206" s="7"/>
      <c r="VTR206" s="7"/>
      <c r="VTS206" s="7"/>
      <c r="VTT206" s="7"/>
      <c r="VTU206" s="7"/>
      <c r="VTV206" s="7"/>
      <c r="VTW206" s="7"/>
      <c r="VTX206" s="7"/>
      <c r="VTY206" s="7"/>
      <c r="VTZ206" s="7"/>
      <c r="VUA206" s="7"/>
      <c r="VUB206" s="7"/>
      <c r="VUC206" s="7"/>
      <c r="VUD206" s="7"/>
      <c r="VUE206" s="7"/>
      <c r="VUF206" s="7"/>
      <c r="VUG206" s="7"/>
      <c r="VUH206" s="7"/>
      <c r="VUI206" s="7"/>
      <c r="VUJ206" s="7"/>
      <c r="VUK206" s="7"/>
      <c r="VUL206" s="7"/>
      <c r="VUM206" s="7"/>
      <c r="VUN206" s="7"/>
      <c r="VUO206" s="7"/>
      <c r="VUP206" s="7"/>
      <c r="VUQ206" s="7"/>
      <c r="VUR206" s="7"/>
      <c r="VUS206" s="7"/>
      <c r="VUT206" s="7"/>
      <c r="VUU206" s="7"/>
      <c r="VUV206" s="7"/>
      <c r="VUW206" s="7"/>
      <c r="VUX206" s="7"/>
      <c r="VUY206" s="7"/>
      <c r="VUZ206" s="7"/>
      <c r="VVA206" s="7"/>
      <c r="VVB206" s="7"/>
      <c r="VVC206" s="7"/>
      <c r="VVD206" s="7"/>
      <c r="VVE206" s="7"/>
      <c r="VVF206" s="7"/>
      <c r="VVG206" s="7"/>
      <c r="VVH206" s="7"/>
      <c r="VVI206" s="7"/>
      <c r="VVJ206" s="7"/>
      <c r="VVK206" s="7"/>
      <c r="VVL206" s="7"/>
      <c r="VVM206" s="7"/>
      <c r="VVN206" s="7"/>
      <c r="VVO206" s="7"/>
      <c r="VVP206" s="7"/>
      <c r="VVQ206" s="7"/>
      <c r="VVR206" s="7"/>
      <c r="VVS206" s="7"/>
      <c r="VVT206" s="7"/>
      <c r="VVU206" s="7"/>
      <c r="VVV206" s="7"/>
      <c r="VVW206" s="7"/>
      <c r="VVX206" s="7"/>
      <c r="VVY206" s="7"/>
      <c r="VVZ206" s="7"/>
      <c r="VWA206" s="7"/>
      <c r="VWB206" s="7"/>
      <c r="VWC206" s="7"/>
      <c r="VWD206" s="7"/>
      <c r="VWE206" s="7"/>
      <c r="VWF206" s="7"/>
      <c r="VWG206" s="7"/>
      <c r="VWH206" s="7"/>
      <c r="VWI206" s="7"/>
      <c r="VWJ206" s="7"/>
      <c r="VWK206" s="7"/>
      <c r="VWL206" s="7"/>
      <c r="VWM206" s="7"/>
      <c r="VWN206" s="7"/>
      <c r="VWO206" s="7"/>
      <c r="VWP206" s="7"/>
      <c r="VWQ206" s="7"/>
      <c r="VWR206" s="7"/>
      <c r="VWS206" s="7"/>
      <c r="VWT206" s="7"/>
      <c r="VWU206" s="7"/>
      <c r="VWV206" s="7"/>
      <c r="VWW206" s="7"/>
      <c r="VWX206" s="7"/>
      <c r="VWY206" s="7"/>
      <c r="VWZ206" s="7"/>
      <c r="VXA206" s="7"/>
      <c r="VXB206" s="7"/>
      <c r="VXC206" s="7"/>
      <c r="VXD206" s="7"/>
      <c r="VXE206" s="7"/>
      <c r="VXF206" s="7"/>
      <c r="VXG206" s="7"/>
      <c r="VXH206" s="7"/>
      <c r="VXI206" s="7"/>
      <c r="VXJ206" s="7"/>
      <c r="VXK206" s="7"/>
      <c r="VXL206" s="7"/>
      <c r="VXM206" s="7"/>
      <c r="VXN206" s="7"/>
      <c r="VXO206" s="7"/>
      <c r="VXP206" s="7"/>
      <c r="VXQ206" s="7"/>
      <c r="VXR206" s="7"/>
      <c r="VXS206" s="7"/>
      <c r="VXT206" s="7"/>
      <c r="VXU206" s="7"/>
      <c r="VXV206" s="7"/>
      <c r="VXW206" s="7"/>
      <c r="VXX206" s="7"/>
      <c r="VXY206" s="7"/>
      <c r="VXZ206" s="7"/>
      <c r="VYA206" s="7"/>
      <c r="VYB206" s="7"/>
      <c r="VYC206" s="7"/>
      <c r="VYD206" s="7"/>
      <c r="VYE206" s="7"/>
      <c r="VYF206" s="7"/>
      <c r="VYG206" s="7"/>
      <c r="VYH206" s="7"/>
      <c r="VYI206" s="7"/>
      <c r="VYJ206" s="7"/>
      <c r="VYK206" s="7"/>
      <c r="VYL206" s="7"/>
      <c r="VYM206" s="7"/>
      <c r="VYN206" s="7"/>
      <c r="VYO206" s="7"/>
      <c r="VYP206" s="7"/>
      <c r="VYQ206" s="7"/>
      <c r="VYR206" s="7"/>
      <c r="VYS206" s="7"/>
      <c r="VYT206" s="7"/>
      <c r="VYU206" s="7"/>
      <c r="VYV206" s="7"/>
      <c r="VYW206" s="7"/>
      <c r="VYX206" s="7"/>
      <c r="VYY206" s="7"/>
      <c r="VYZ206" s="7"/>
      <c r="VZA206" s="7"/>
      <c r="VZB206" s="7"/>
      <c r="VZC206" s="7"/>
      <c r="VZD206" s="7"/>
      <c r="VZE206" s="7"/>
      <c r="VZF206" s="7"/>
      <c r="VZG206" s="7"/>
      <c r="VZH206" s="7"/>
      <c r="VZI206" s="7"/>
      <c r="VZJ206" s="7"/>
      <c r="VZK206" s="7"/>
      <c r="VZL206" s="7"/>
      <c r="VZM206" s="7"/>
      <c r="VZN206" s="7"/>
      <c r="VZO206" s="7"/>
      <c r="VZP206" s="7"/>
      <c r="VZQ206" s="7"/>
      <c r="VZR206" s="7"/>
      <c r="VZS206" s="7"/>
      <c r="VZT206" s="7"/>
      <c r="VZU206" s="7"/>
      <c r="VZV206" s="7"/>
      <c r="VZW206" s="7"/>
      <c r="VZX206" s="7"/>
      <c r="VZY206" s="7"/>
      <c r="VZZ206" s="7"/>
      <c r="WAA206" s="7"/>
      <c r="WAB206" s="7"/>
      <c r="WAC206" s="7"/>
      <c r="WAD206" s="7"/>
      <c r="WAE206" s="7"/>
      <c r="WAF206" s="7"/>
      <c r="WAG206" s="7"/>
      <c r="WAH206" s="7"/>
      <c r="WAI206" s="7"/>
      <c r="WAJ206" s="7"/>
      <c r="WAK206" s="7"/>
      <c r="WAL206" s="7"/>
      <c r="WAM206" s="7"/>
      <c r="WAN206" s="7"/>
      <c r="WAO206" s="7"/>
      <c r="WAP206" s="7"/>
      <c r="WAQ206" s="7"/>
      <c r="WAR206" s="7"/>
      <c r="WAS206" s="7"/>
      <c r="WAT206" s="7"/>
      <c r="WAU206" s="7"/>
      <c r="WAV206" s="7"/>
      <c r="WAW206" s="7"/>
      <c r="WAX206" s="7"/>
      <c r="WAY206" s="7"/>
      <c r="WAZ206" s="7"/>
      <c r="WBA206" s="7"/>
      <c r="WBB206" s="7"/>
      <c r="WBC206" s="7"/>
      <c r="WBD206" s="7"/>
      <c r="WBE206" s="7"/>
      <c r="WBF206" s="7"/>
      <c r="WBG206" s="7"/>
      <c r="WBH206" s="7"/>
      <c r="WBI206" s="7"/>
      <c r="WBJ206" s="7"/>
      <c r="WBK206" s="7"/>
      <c r="WBL206" s="7"/>
      <c r="WBM206" s="7"/>
      <c r="WBN206" s="7"/>
      <c r="WBO206" s="7"/>
      <c r="WBP206" s="7"/>
      <c r="WBQ206" s="7"/>
      <c r="WBR206" s="7"/>
      <c r="WBS206" s="7"/>
      <c r="WBT206" s="7"/>
      <c r="WBU206" s="7"/>
      <c r="WBV206" s="7"/>
      <c r="WBW206" s="7"/>
      <c r="WBX206" s="7"/>
      <c r="WBY206" s="7"/>
      <c r="WBZ206" s="7"/>
      <c r="WCA206" s="7"/>
      <c r="WCB206" s="7"/>
      <c r="WCC206" s="7"/>
      <c r="WCD206" s="7"/>
      <c r="WCE206" s="7"/>
      <c r="WCF206" s="7"/>
      <c r="WCG206" s="7"/>
      <c r="WCH206" s="7"/>
      <c r="WCI206" s="7"/>
      <c r="WCJ206" s="7"/>
      <c r="WCK206" s="7"/>
      <c r="WCL206" s="7"/>
      <c r="WCM206" s="7"/>
      <c r="WCN206" s="7"/>
      <c r="WCO206" s="7"/>
      <c r="WCP206" s="7"/>
      <c r="WCQ206" s="7"/>
      <c r="WCR206" s="7"/>
      <c r="WCS206" s="7"/>
      <c r="WCT206" s="7"/>
      <c r="WCU206" s="7"/>
      <c r="WCV206" s="7"/>
      <c r="WCW206" s="7"/>
      <c r="WCX206" s="7"/>
      <c r="WCY206" s="7"/>
      <c r="WCZ206" s="7"/>
      <c r="WDA206" s="7"/>
      <c r="WDB206" s="7"/>
      <c r="WDC206" s="7"/>
      <c r="WDD206" s="7"/>
      <c r="WDE206" s="7"/>
      <c r="WDF206" s="7"/>
      <c r="WDG206" s="7"/>
      <c r="WDH206" s="7"/>
      <c r="WDI206" s="7"/>
      <c r="WDJ206" s="7"/>
      <c r="WDK206" s="7"/>
      <c r="WDL206" s="7"/>
      <c r="WDM206" s="7"/>
      <c r="WDN206" s="7"/>
      <c r="WDO206" s="7"/>
      <c r="WDP206" s="7"/>
      <c r="WDQ206" s="7"/>
      <c r="WDR206" s="7"/>
      <c r="WDS206" s="7"/>
      <c r="WDT206" s="7"/>
      <c r="WDU206" s="7"/>
      <c r="WDV206" s="7"/>
      <c r="WDW206" s="7"/>
      <c r="WDX206" s="7"/>
      <c r="WDY206" s="7"/>
      <c r="WDZ206" s="7"/>
      <c r="WEA206" s="7"/>
      <c r="WEB206" s="7"/>
      <c r="WEC206" s="7"/>
      <c r="WED206" s="7"/>
      <c r="WEE206" s="7"/>
      <c r="WEF206" s="7"/>
      <c r="WEG206" s="7"/>
      <c r="WEH206" s="7"/>
      <c r="WEI206" s="7"/>
      <c r="WEJ206" s="7"/>
      <c r="WEK206" s="7"/>
      <c r="WEL206" s="7"/>
      <c r="WEM206" s="7"/>
      <c r="WEN206" s="7"/>
      <c r="WEO206" s="7"/>
      <c r="WEP206" s="7"/>
      <c r="WEQ206" s="7"/>
      <c r="WER206" s="7"/>
      <c r="WES206" s="7"/>
      <c r="WET206" s="7"/>
      <c r="WEU206" s="7"/>
      <c r="WEV206" s="7"/>
      <c r="WEW206" s="7"/>
      <c r="WEX206" s="7"/>
      <c r="WEY206" s="7"/>
      <c r="WEZ206" s="7"/>
      <c r="WFA206" s="7"/>
      <c r="WFB206" s="7"/>
      <c r="WFC206" s="7"/>
      <c r="WFD206" s="7"/>
      <c r="WFE206" s="7"/>
      <c r="WFF206" s="7"/>
      <c r="WFG206" s="7"/>
      <c r="WFH206" s="7"/>
      <c r="WFI206" s="7"/>
      <c r="WFJ206" s="7"/>
      <c r="WFK206" s="7"/>
      <c r="WFL206" s="7"/>
      <c r="WFM206" s="7"/>
      <c r="WFN206" s="7"/>
      <c r="WFO206" s="7"/>
      <c r="WFP206" s="7"/>
      <c r="WFQ206" s="7"/>
      <c r="WFR206" s="7"/>
      <c r="WFS206" s="7"/>
      <c r="WFT206" s="7"/>
      <c r="WFU206" s="7"/>
      <c r="WFV206" s="7"/>
      <c r="WFW206" s="7"/>
      <c r="WFX206" s="7"/>
      <c r="WFY206" s="7"/>
      <c r="WFZ206" s="7"/>
      <c r="WGA206" s="7"/>
      <c r="WGB206" s="7"/>
      <c r="WGC206" s="7"/>
      <c r="WGD206" s="7"/>
      <c r="WGE206" s="7"/>
      <c r="WGF206" s="7"/>
      <c r="WGG206" s="7"/>
      <c r="WGH206" s="7"/>
      <c r="WGI206" s="7"/>
      <c r="WGJ206" s="7"/>
      <c r="WGK206" s="7"/>
      <c r="WGL206" s="7"/>
      <c r="WGM206" s="7"/>
      <c r="WGN206" s="7"/>
      <c r="WGO206" s="7"/>
      <c r="WGP206" s="7"/>
      <c r="WGQ206" s="7"/>
      <c r="WGR206" s="7"/>
      <c r="WGS206" s="7"/>
      <c r="WGT206" s="7"/>
      <c r="WGU206" s="7"/>
      <c r="WGV206" s="7"/>
      <c r="WGW206" s="7"/>
      <c r="WGX206" s="7"/>
      <c r="WGY206" s="7"/>
      <c r="WGZ206" s="7"/>
      <c r="WHA206" s="7"/>
      <c r="WHB206" s="7"/>
      <c r="WHC206" s="7"/>
      <c r="WHD206" s="7"/>
      <c r="WHE206" s="7"/>
      <c r="WHF206" s="7"/>
      <c r="WHG206" s="7"/>
      <c r="WHH206" s="7"/>
      <c r="WHI206" s="7"/>
      <c r="WHJ206" s="7"/>
      <c r="WHK206" s="7"/>
      <c r="WHL206" s="7"/>
      <c r="WHM206" s="7"/>
      <c r="WHN206" s="7"/>
      <c r="WHO206" s="7"/>
      <c r="WHP206" s="7"/>
      <c r="WHQ206" s="7"/>
      <c r="WHR206" s="7"/>
      <c r="WHS206" s="7"/>
      <c r="WHT206" s="7"/>
      <c r="WHU206" s="7"/>
      <c r="WHV206" s="7"/>
      <c r="WHW206" s="7"/>
      <c r="WHX206" s="7"/>
      <c r="WHY206" s="7"/>
      <c r="WHZ206" s="7"/>
      <c r="WIA206" s="7"/>
      <c r="WIB206" s="7"/>
      <c r="WIC206" s="7"/>
      <c r="WID206" s="7"/>
      <c r="WIE206" s="7"/>
      <c r="WIF206" s="7"/>
      <c r="WIG206" s="7"/>
      <c r="WIH206" s="7"/>
      <c r="WII206" s="7"/>
      <c r="WIJ206" s="7"/>
      <c r="WIK206" s="7"/>
      <c r="WIL206" s="7"/>
      <c r="WIM206" s="7"/>
      <c r="WIN206" s="7"/>
      <c r="WIO206" s="7"/>
      <c r="WIP206" s="7"/>
      <c r="WIQ206" s="7"/>
      <c r="WIR206" s="7"/>
      <c r="WIS206" s="7"/>
      <c r="WIT206" s="7"/>
      <c r="WIU206" s="7"/>
      <c r="WIV206" s="7"/>
      <c r="WIW206" s="7"/>
      <c r="WIX206" s="7"/>
      <c r="WIY206" s="7"/>
      <c r="WIZ206" s="7"/>
      <c r="WJA206" s="7"/>
      <c r="WJB206" s="7"/>
      <c r="WJC206" s="7"/>
      <c r="WJD206" s="7"/>
      <c r="WJE206" s="7"/>
      <c r="WJF206" s="7"/>
      <c r="WJG206" s="7"/>
      <c r="WJH206" s="7"/>
      <c r="WJI206" s="7"/>
      <c r="WJJ206" s="7"/>
      <c r="WJK206" s="7"/>
      <c r="WJL206" s="7"/>
      <c r="WJM206" s="7"/>
      <c r="WJN206" s="7"/>
      <c r="WJO206" s="7"/>
      <c r="WJP206" s="7"/>
      <c r="WJQ206" s="7"/>
      <c r="WJR206" s="7"/>
      <c r="WJS206" s="7"/>
      <c r="WJT206" s="7"/>
      <c r="WJU206" s="7"/>
      <c r="WJV206" s="7"/>
      <c r="WJW206" s="7"/>
      <c r="WJX206" s="7"/>
      <c r="WJY206" s="7"/>
      <c r="WJZ206" s="7"/>
      <c r="WKA206" s="7"/>
      <c r="WKB206" s="7"/>
      <c r="WKC206" s="7"/>
      <c r="WKD206" s="7"/>
      <c r="WKE206" s="7"/>
      <c r="WKF206" s="7"/>
      <c r="WKG206" s="7"/>
      <c r="WKH206" s="7"/>
      <c r="WKI206" s="7"/>
      <c r="WKJ206" s="7"/>
      <c r="WKK206" s="7"/>
      <c r="WKL206" s="7"/>
      <c r="WKM206" s="7"/>
      <c r="WKN206" s="7"/>
      <c r="WKO206" s="7"/>
      <c r="WKP206" s="7"/>
      <c r="WKQ206" s="7"/>
      <c r="WKR206" s="7"/>
      <c r="WKS206" s="7"/>
      <c r="WKT206" s="7"/>
      <c r="WKU206" s="7"/>
      <c r="WKV206" s="7"/>
      <c r="WKW206" s="7"/>
      <c r="WKX206" s="7"/>
      <c r="WKY206" s="7"/>
      <c r="WKZ206" s="7"/>
      <c r="WLA206" s="7"/>
      <c r="WLB206" s="7"/>
      <c r="WLC206" s="7"/>
      <c r="WLD206" s="7"/>
      <c r="WLE206" s="7"/>
      <c r="WLF206" s="7"/>
      <c r="WLG206" s="7"/>
      <c r="WLH206" s="7"/>
      <c r="WLI206" s="7"/>
      <c r="WLJ206" s="7"/>
      <c r="WLK206" s="7"/>
      <c r="WLL206" s="7"/>
      <c r="WLM206" s="7"/>
      <c r="WLN206" s="7"/>
      <c r="WLO206" s="7"/>
      <c r="WLP206" s="7"/>
      <c r="WLQ206" s="7"/>
      <c r="WLR206" s="7"/>
      <c r="WLS206" s="7"/>
      <c r="WLT206" s="7"/>
      <c r="WLU206" s="7"/>
      <c r="WLV206" s="7"/>
      <c r="WLW206" s="7"/>
      <c r="WLX206" s="7"/>
      <c r="WLY206" s="7"/>
      <c r="WLZ206" s="7"/>
      <c r="WMA206" s="7"/>
      <c r="WMB206" s="7"/>
      <c r="WMC206" s="7"/>
      <c r="WMD206" s="7"/>
      <c r="WME206" s="7"/>
      <c r="WMF206" s="7"/>
      <c r="WMG206" s="7"/>
      <c r="WMH206" s="7"/>
      <c r="WMI206" s="7"/>
      <c r="WMJ206" s="7"/>
      <c r="WMK206" s="7"/>
      <c r="WML206" s="7"/>
      <c r="WMM206" s="7"/>
      <c r="WMN206" s="7"/>
      <c r="WMO206" s="7"/>
      <c r="WMP206" s="7"/>
      <c r="WMQ206" s="7"/>
      <c r="WMR206" s="7"/>
      <c r="WMS206" s="7"/>
      <c r="WMT206" s="7"/>
      <c r="WMU206" s="7"/>
      <c r="WMV206" s="7"/>
      <c r="WMW206" s="7"/>
      <c r="WMX206" s="7"/>
      <c r="WMY206" s="7"/>
      <c r="WMZ206" s="7"/>
      <c r="WNA206" s="7"/>
      <c r="WNB206" s="7"/>
      <c r="WNC206" s="7"/>
      <c r="WND206" s="7"/>
      <c r="WNE206" s="7"/>
      <c r="WNF206" s="7"/>
      <c r="WNG206" s="7"/>
      <c r="WNH206" s="7"/>
      <c r="WNI206" s="7"/>
      <c r="WNJ206" s="7"/>
      <c r="WNK206" s="7"/>
      <c r="WNL206" s="7"/>
      <c r="WNM206" s="7"/>
      <c r="WNN206" s="7"/>
      <c r="WNO206" s="7"/>
      <c r="WNP206" s="7"/>
      <c r="WNQ206" s="7"/>
      <c r="WNR206" s="7"/>
      <c r="WNS206" s="7"/>
      <c r="WNT206" s="7"/>
      <c r="WNU206" s="7"/>
      <c r="WNV206" s="7"/>
      <c r="WNW206" s="7"/>
      <c r="WNX206" s="7"/>
      <c r="WNY206" s="7"/>
      <c r="WNZ206" s="7"/>
      <c r="WOA206" s="7"/>
      <c r="WOB206" s="7"/>
      <c r="WOC206" s="7"/>
      <c r="WOD206" s="7"/>
      <c r="WOE206" s="7"/>
      <c r="WOF206" s="7"/>
      <c r="WOG206" s="7"/>
      <c r="WOH206" s="7"/>
      <c r="WOI206" s="7"/>
      <c r="WOJ206" s="7"/>
      <c r="WOK206" s="7"/>
      <c r="WOL206" s="7"/>
      <c r="WOM206" s="7"/>
      <c r="WON206" s="7"/>
      <c r="WOO206" s="7"/>
      <c r="WOP206" s="7"/>
      <c r="WOQ206" s="7"/>
      <c r="WOR206" s="7"/>
      <c r="WOS206" s="7"/>
      <c r="WOT206" s="7"/>
      <c r="WOU206" s="7"/>
      <c r="WOV206" s="7"/>
      <c r="WOW206" s="7"/>
      <c r="WOX206" s="7"/>
      <c r="WOY206" s="7"/>
      <c r="WOZ206" s="7"/>
      <c r="WPA206" s="7"/>
      <c r="WPB206" s="7"/>
      <c r="WPC206" s="7"/>
      <c r="WPD206" s="7"/>
      <c r="WPE206" s="7"/>
      <c r="WPF206" s="7"/>
      <c r="WPG206" s="7"/>
      <c r="WPH206" s="7"/>
      <c r="WPI206" s="7"/>
      <c r="WPJ206" s="7"/>
      <c r="WPK206" s="7"/>
      <c r="WPL206" s="7"/>
      <c r="WPM206" s="7"/>
      <c r="WPN206" s="7"/>
      <c r="WPO206" s="7"/>
      <c r="WPP206" s="7"/>
      <c r="WPQ206" s="7"/>
      <c r="WPR206" s="7"/>
      <c r="WPS206" s="7"/>
      <c r="WPT206" s="7"/>
      <c r="WPU206" s="7"/>
      <c r="WPV206" s="7"/>
      <c r="WPW206" s="7"/>
      <c r="WPX206" s="7"/>
      <c r="WPY206" s="7"/>
      <c r="WPZ206" s="7"/>
      <c r="WQA206" s="7"/>
      <c r="WQB206" s="7"/>
      <c r="WQC206" s="7"/>
      <c r="WQD206" s="7"/>
      <c r="WQE206" s="7"/>
      <c r="WQF206" s="7"/>
      <c r="WQG206" s="7"/>
      <c r="WQH206" s="7"/>
      <c r="WQI206" s="7"/>
      <c r="WQJ206" s="7"/>
      <c r="WQK206" s="7"/>
      <c r="WQL206" s="7"/>
      <c r="WQM206" s="7"/>
      <c r="WQN206" s="7"/>
      <c r="WQO206" s="7"/>
      <c r="WQP206" s="7"/>
      <c r="WQQ206" s="7"/>
      <c r="WQR206" s="7"/>
      <c r="WQS206" s="7"/>
      <c r="WQT206" s="7"/>
      <c r="WQU206" s="7"/>
      <c r="WQV206" s="7"/>
      <c r="WQW206" s="7"/>
      <c r="WQX206" s="7"/>
      <c r="WQY206" s="7"/>
      <c r="WQZ206" s="7"/>
      <c r="WRA206" s="7"/>
      <c r="WRB206" s="7"/>
      <c r="WRC206" s="7"/>
      <c r="WRD206" s="7"/>
      <c r="WRE206" s="7"/>
      <c r="WRF206" s="7"/>
      <c r="WRG206" s="7"/>
      <c r="WRH206" s="7"/>
      <c r="WRI206" s="7"/>
      <c r="WRJ206" s="7"/>
      <c r="WRK206" s="7"/>
      <c r="WRL206" s="7"/>
      <c r="WRM206" s="7"/>
      <c r="WRN206" s="7"/>
      <c r="WRO206" s="7"/>
      <c r="WRP206" s="7"/>
      <c r="WRQ206" s="7"/>
      <c r="WRR206" s="7"/>
      <c r="WRS206" s="7"/>
      <c r="WRT206" s="7"/>
      <c r="WRU206" s="7"/>
      <c r="WRV206" s="7"/>
      <c r="WRW206" s="7"/>
      <c r="WRX206" s="7"/>
      <c r="WRY206" s="7"/>
      <c r="WRZ206" s="7"/>
      <c r="WSA206" s="7"/>
      <c r="WSB206" s="7"/>
      <c r="WSC206" s="7"/>
      <c r="WSD206" s="7"/>
      <c r="WSE206" s="7"/>
      <c r="WSF206" s="7"/>
      <c r="WSG206" s="7"/>
      <c r="WSH206" s="7"/>
      <c r="WSI206" s="7"/>
      <c r="WSJ206" s="7"/>
      <c r="WSK206" s="7"/>
      <c r="WSL206" s="7"/>
      <c r="WSM206" s="7"/>
      <c r="WSN206" s="7"/>
      <c r="WSO206" s="7"/>
      <c r="WSP206" s="7"/>
      <c r="WSQ206" s="7"/>
      <c r="WSR206" s="7"/>
      <c r="WSS206" s="7"/>
      <c r="WST206" s="7"/>
      <c r="WSU206" s="7"/>
      <c r="WSV206" s="7"/>
      <c r="WSW206" s="7"/>
      <c r="WSX206" s="7"/>
      <c r="WSY206" s="7"/>
      <c r="WSZ206" s="7"/>
      <c r="WTA206" s="7"/>
      <c r="WTB206" s="7"/>
      <c r="WTC206" s="7"/>
      <c r="WTD206" s="7"/>
      <c r="WTE206" s="7"/>
      <c r="WTF206" s="7"/>
      <c r="WTG206" s="7"/>
      <c r="WTH206" s="7"/>
      <c r="WTI206" s="7"/>
      <c r="WTJ206" s="7"/>
      <c r="WTK206" s="7"/>
      <c r="WTL206" s="7"/>
      <c r="WTM206" s="7"/>
      <c r="WTN206" s="7"/>
      <c r="WTO206" s="7"/>
      <c r="WTP206" s="7"/>
      <c r="WTQ206" s="7"/>
      <c r="WTR206" s="7"/>
      <c r="WTS206" s="7"/>
      <c r="WTT206" s="7"/>
      <c r="WTU206" s="7"/>
      <c r="WTV206" s="7"/>
      <c r="WTW206" s="7"/>
      <c r="WTX206" s="7"/>
      <c r="WTY206" s="7"/>
      <c r="WTZ206" s="7"/>
      <c r="WUA206" s="7"/>
      <c r="WUB206" s="7"/>
      <c r="WUC206" s="7"/>
      <c r="WUD206" s="7"/>
      <c r="WUE206" s="7"/>
      <c r="WUF206" s="7"/>
      <c r="WUG206" s="7"/>
      <c r="WUH206" s="7"/>
      <c r="WUI206" s="7"/>
      <c r="WUJ206" s="7"/>
      <c r="WUK206" s="7"/>
      <c r="WUL206" s="7"/>
      <c r="WUM206" s="7"/>
      <c r="WUN206" s="7"/>
      <c r="WUO206" s="7"/>
      <c r="WUP206" s="7"/>
      <c r="WUQ206" s="7"/>
      <c r="WUR206" s="7"/>
      <c r="WUS206" s="7"/>
      <c r="WUT206" s="7"/>
      <c r="WUU206" s="7"/>
      <c r="WUV206" s="7"/>
      <c r="WUW206" s="7"/>
      <c r="WUX206" s="7"/>
      <c r="WUY206" s="7"/>
      <c r="WUZ206" s="7"/>
      <c r="WVA206" s="7"/>
      <c r="WVB206" s="7"/>
      <c r="WVC206" s="7"/>
      <c r="WVD206" s="7"/>
      <c r="WVE206" s="7"/>
      <c r="WVF206" s="7"/>
      <c r="WVG206" s="7"/>
      <c r="WVH206" s="7"/>
      <c r="WVI206" s="7"/>
      <c r="WVJ206" s="7"/>
      <c r="WVK206" s="7"/>
      <c r="WVL206" s="7"/>
      <c r="WVM206" s="7"/>
      <c r="WVN206" s="7"/>
      <c r="WVO206" s="7"/>
      <c r="WVP206" s="7"/>
      <c r="WVQ206" s="7"/>
      <c r="WVR206" s="7"/>
      <c r="WVS206" s="7"/>
      <c r="WVT206" s="7"/>
      <c r="WVU206" s="7"/>
      <c r="WVV206" s="7"/>
      <c r="WVW206" s="7"/>
      <c r="WVX206" s="7"/>
      <c r="WVY206" s="7"/>
      <c r="WVZ206" s="7"/>
      <c r="WWA206" s="7"/>
      <c r="WWB206" s="7"/>
      <c r="WWC206" s="7"/>
      <c r="WWD206" s="7"/>
      <c r="WWE206" s="7"/>
      <c r="WWF206" s="7"/>
      <c r="WWG206" s="7"/>
      <c r="WWH206" s="7"/>
      <c r="WWI206" s="7"/>
      <c r="WWJ206" s="7"/>
      <c r="WWK206" s="7"/>
      <c r="WWL206" s="7"/>
      <c r="WWM206" s="7"/>
      <c r="WWN206" s="7"/>
      <c r="WWO206" s="7"/>
      <c r="WWP206" s="7"/>
      <c r="WWQ206" s="7"/>
      <c r="WWR206" s="7"/>
      <c r="WWS206" s="7"/>
      <c r="WWT206" s="7"/>
      <c r="WWU206" s="7"/>
      <c r="WWV206" s="7"/>
      <c r="WWW206" s="7"/>
      <c r="WWX206" s="7"/>
      <c r="WWY206" s="7"/>
      <c r="WWZ206" s="7"/>
      <c r="WXA206" s="7"/>
      <c r="WXB206" s="7"/>
      <c r="WXC206" s="7"/>
      <c r="WXD206" s="7"/>
      <c r="WXE206" s="7"/>
      <c r="WXF206" s="7"/>
      <c r="WXG206" s="7"/>
      <c r="WXH206" s="7"/>
      <c r="WXI206" s="7"/>
      <c r="WXJ206" s="7"/>
      <c r="WXK206" s="7"/>
      <c r="WXL206" s="7"/>
      <c r="WXM206" s="7"/>
      <c r="WXN206" s="7"/>
      <c r="WXO206" s="7"/>
      <c r="WXP206" s="7"/>
      <c r="WXQ206" s="7"/>
      <c r="WXR206" s="7"/>
      <c r="WXS206" s="7"/>
      <c r="WXT206" s="7"/>
      <c r="WXU206" s="7"/>
      <c r="WXV206" s="7"/>
      <c r="WXW206" s="7"/>
      <c r="WXX206" s="7"/>
      <c r="WXY206" s="7"/>
      <c r="WXZ206" s="7"/>
      <c r="WYA206" s="7"/>
      <c r="WYB206" s="7"/>
      <c r="WYC206" s="7"/>
      <c r="WYD206" s="7"/>
      <c r="WYE206" s="7"/>
      <c r="WYF206" s="7"/>
      <c r="WYG206" s="7"/>
      <c r="WYH206" s="7"/>
      <c r="WYI206" s="7"/>
      <c r="WYJ206" s="7"/>
      <c r="WYK206" s="7"/>
      <c r="WYL206" s="7"/>
      <c r="WYM206" s="7"/>
      <c r="WYN206" s="7"/>
      <c r="WYO206" s="7"/>
      <c r="WYP206" s="7"/>
      <c r="WYQ206" s="7"/>
      <c r="WYR206" s="7"/>
      <c r="WYS206" s="7"/>
      <c r="WYT206" s="7"/>
      <c r="WYU206" s="7"/>
      <c r="WYV206" s="7"/>
      <c r="WYW206" s="7"/>
      <c r="WYX206" s="7"/>
      <c r="WYY206" s="7"/>
      <c r="WYZ206" s="7"/>
      <c r="WZA206" s="7"/>
      <c r="WZB206" s="7"/>
      <c r="WZC206" s="7"/>
      <c r="WZD206" s="7"/>
      <c r="WZE206" s="7"/>
      <c r="WZF206" s="7"/>
      <c r="WZG206" s="7"/>
      <c r="WZH206" s="7"/>
      <c r="WZI206" s="7"/>
      <c r="WZJ206" s="7"/>
      <c r="WZK206" s="7"/>
      <c r="WZL206" s="7"/>
      <c r="WZM206" s="7"/>
      <c r="WZN206" s="7"/>
      <c r="WZO206" s="7"/>
      <c r="WZP206" s="7"/>
      <c r="WZQ206" s="7"/>
      <c r="WZR206" s="7"/>
      <c r="WZS206" s="7"/>
      <c r="WZT206" s="7"/>
      <c r="WZU206" s="7"/>
      <c r="WZV206" s="7"/>
      <c r="WZW206" s="7"/>
      <c r="WZX206" s="7"/>
      <c r="WZY206" s="7"/>
      <c r="WZZ206" s="7"/>
      <c r="XAA206" s="7"/>
      <c r="XAB206" s="7"/>
      <c r="XAC206" s="7"/>
      <c r="XAD206" s="7"/>
      <c r="XAE206" s="7"/>
      <c r="XAF206" s="7"/>
      <c r="XAG206" s="7"/>
      <c r="XAH206" s="7"/>
      <c r="XAI206" s="7"/>
      <c r="XAJ206" s="7"/>
      <c r="XAK206" s="7"/>
      <c r="XAL206" s="7"/>
      <c r="XAM206" s="7"/>
      <c r="XAN206" s="7"/>
      <c r="XAO206" s="7"/>
      <c r="XAP206" s="7"/>
      <c r="XAQ206" s="7"/>
      <c r="XAR206" s="7"/>
      <c r="XAS206" s="7"/>
      <c r="XAT206" s="7"/>
      <c r="XAU206" s="7"/>
      <c r="XAV206" s="7"/>
      <c r="XAW206" s="7"/>
      <c r="XAX206" s="7"/>
      <c r="XAY206" s="7"/>
      <c r="XAZ206" s="7"/>
      <c r="XBA206" s="7"/>
      <c r="XBB206" s="7"/>
      <c r="XBC206" s="7"/>
      <c r="XBD206" s="7"/>
      <c r="XBE206" s="7"/>
      <c r="XBF206" s="7"/>
      <c r="XBG206" s="7"/>
      <c r="XBH206" s="7"/>
      <c r="XBI206" s="7"/>
      <c r="XBJ206" s="7"/>
      <c r="XBK206" s="7"/>
      <c r="XBL206" s="7"/>
      <c r="XBM206" s="7"/>
      <c r="XBN206" s="7"/>
      <c r="XBO206" s="7"/>
      <c r="XBP206" s="7"/>
      <c r="XBQ206" s="7"/>
      <c r="XBR206" s="7"/>
      <c r="XBS206" s="7"/>
      <c r="XBT206" s="7"/>
      <c r="XBU206" s="7"/>
      <c r="XBV206" s="7"/>
      <c r="XBW206" s="7"/>
      <c r="XBX206" s="7"/>
      <c r="XBY206" s="7"/>
      <c r="XBZ206" s="7"/>
      <c r="XCA206" s="7"/>
      <c r="XCB206" s="7"/>
      <c r="XCC206" s="7"/>
      <c r="XCD206" s="7"/>
      <c r="XCE206" s="7"/>
      <c r="XCF206" s="7"/>
      <c r="XCG206" s="7"/>
      <c r="XCH206" s="7"/>
      <c r="XCI206" s="7"/>
      <c r="XCJ206" s="7"/>
      <c r="XCK206" s="7"/>
      <c r="XCL206" s="7"/>
      <c r="XCM206" s="7"/>
      <c r="XCN206" s="7"/>
      <c r="XCO206" s="7"/>
      <c r="XCP206" s="7"/>
      <c r="XCQ206" s="7"/>
      <c r="XCR206" s="7"/>
      <c r="XCS206" s="7"/>
      <c r="XCT206" s="7"/>
      <c r="XCU206" s="7"/>
      <c r="XCV206" s="7"/>
      <c r="XCW206" s="7"/>
      <c r="XCX206" s="7"/>
      <c r="XCY206" s="7"/>
      <c r="XCZ206" s="7"/>
      <c r="XDA206" s="7"/>
      <c r="XDB206" s="7"/>
      <c r="XDC206" s="7"/>
      <c r="XDD206" s="7"/>
      <c r="XDE206" s="7"/>
      <c r="XDF206" s="7"/>
      <c r="XDG206" s="7"/>
      <c r="XDH206" s="7"/>
      <c r="XDI206" s="7"/>
      <c r="XDJ206" s="7"/>
      <c r="XDK206" s="7"/>
      <c r="XDL206" s="7"/>
      <c r="XDM206" s="7"/>
      <c r="XDN206" s="7"/>
      <c r="XDO206" s="7"/>
      <c r="XDP206" s="7"/>
      <c r="XDQ206" s="7"/>
      <c r="XDR206" s="7"/>
      <c r="XDS206" s="7"/>
      <c r="XDT206" s="7"/>
      <c r="XDU206" s="7"/>
      <c r="XDV206" s="7"/>
      <c r="XDW206" s="7"/>
      <c r="XDX206" s="7"/>
      <c r="XDY206" s="7"/>
      <c r="XDZ206" s="7"/>
      <c r="XEA206" s="7"/>
      <c r="XEB206" s="7"/>
      <c r="XEC206" s="7"/>
      <c r="XED206" s="7"/>
      <c r="XEE206" s="7"/>
      <c r="XEF206" s="7"/>
      <c r="XEG206" s="7"/>
      <c r="XEH206" s="7"/>
      <c r="XEI206" s="7"/>
      <c r="XEJ206" s="7"/>
      <c r="XEK206" s="7"/>
      <c r="XEL206" s="7"/>
      <c r="XEM206" s="7"/>
      <c r="XEN206" s="7"/>
      <c r="XEO206" s="7"/>
      <c r="XEP206" s="7"/>
      <c r="XEQ206" s="7"/>
      <c r="XER206" s="7"/>
      <c r="XES206" s="7"/>
      <c r="XET206" s="7"/>
      <c r="XEU206" s="7"/>
      <c r="XEV206" s="7"/>
      <c r="XEW206" s="7"/>
      <c r="XEX206" s="7"/>
    </row>
    <row r="207" spans="1:16378" s="28" customFormat="1" x14ac:dyDescent="0.25">
      <c r="B207" s="7"/>
      <c r="C207" s="176"/>
      <c r="D207" s="176"/>
      <c r="E207" s="176"/>
      <c r="F207" s="176"/>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c r="IH207" s="7"/>
      <c r="II207" s="7"/>
      <c r="IJ207" s="7"/>
      <c r="IK207" s="7"/>
      <c r="IL207" s="7"/>
      <c r="IM207" s="7"/>
      <c r="IN207" s="7"/>
      <c r="IO207" s="7"/>
      <c r="IP207" s="7"/>
      <c r="IQ207" s="7"/>
      <c r="IR207" s="7"/>
      <c r="IS207" s="7"/>
      <c r="IT207" s="7"/>
      <c r="IU207" s="7"/>
      <c r="IV207" s="7"/>
      <c r="IW207" s="7"/>
      <c r="IX207" s="7"/>
      <c r="IY207" s="7"/>
      <c r="IZ207" s="7"/>
      <c r="JA207" s="7"/>
      <c r="JB207" s="7"/>
      <c r="JC207" s="7"/>
      <c r="JD207" s="7"/>
      <c r="JE207" s="7"/>
      <c r="JF207" s="7"/>
      <c r="JG207" s="7"/>
      <c r="JH207" s="7"/>
      <c r="JI207" s="7"/>
      <c r="JJ207" s="7"/>
      <c r="JK207" s="7"/>
      <c r="JL207" s="7"/>
      <c r="JM207" s="7"/>
      <c r="JN207" s="7"/>
      <c r="JO207" s="7"/>
      <c r="JP207" s="7"/>
      <c r="JQ207" s="7"/>
      <c r="JR207" s="7"/>
      <c r="JS207" s="7"/>
      <c r="JT207" s="7"/>
      <c r="JU207" s="7"/>
      <c r="JV207" s="7"/>
      <c r="JW207" s="7"/>
      <c r="JX207" s="7"/>
      <c r="JY207" s="7"/>
      <c r="JZ207" s="7"/>
      <c r="KA207" s="7"/>
      <c r="KB207" s="7"/>
      <c r="KC207" s="7"/>
      <c r="KD207" s="7"/>
      <c r="KE207" s="7"/>
      <c r="KF207" s="7"/>
      <c r="KG207" s="7"/>
      <c r="KH207" s="7"/>
      <c r="KI207" s="7"/>
      <c r="KJ207" s="7"/>
      <c r="KK207" s="7"/>
      <c r="KL207" s="7"/>
      <c r="KM207" s="7"/>
      <c r="KN207" s="7"/>
      <c r="KO207" s="7"/>
      <c r="KP207" s="7"/>
      <c r="KQ207" s="7"/>
      <c r="KR207" s="7"/>
      <c r="KS207" s="7"/>
      <c r="KT207" s="7"/>
      <c r="KU207" s="7"/>
      <c r="KV207" s="7"/>
      <c r="KW207" s="7"/>
      <c r="KX207" s="7"/>
      <c r="KY207" s="7"/>
      <c r="KZ207" s="7"/>
      <c r="LA207" s="7"/>
      <c r="LB207" s="7"/>
      <c r="LC207" s="7"/>
      <c r="LD207" s="7"/>
      <c r="LE207" s="7"/>
      <c r="LF207" s="7"/>
      <c r="LG207" s="7"/>
      <c r="LH207" s="7"/>
      <c r="LI207" s="7"/>
      <c r="LJ207" s="7"/>
      <c r="LK207" s="7"/>
      <c r="LL207" s="7"/>
      <c r="LM207" s="7"/>
      <c r="LN207" s="7"/>
      <c r="LO207" s="7"/>
      <c r="LP207" s="7"/>
      <c r="LQ207" s="7"/>
      <c r="LR207" s="7"/>
      <c r="LS207" s="7"/>
      <c r="LT207" s="7"/>
      <c r="LU207" s="7"/>
      <c r="LV207" s="7"/>
      <c r="LW207" s="7"/>
      <c r="LX207" s="7"/>
      <c r="LY207" s="7"/>
      <c r="LZ207" s="7"/>
      <c r="MA207" s="7"/>
      <c r="MB207" s="7"/>
      <c r="MC207" s="7"/>
      <c r="MD207" s="7"/>
      <c r="ME207" s="7"/>
      <c r="MF207" s="7"/>
      <c r="MG207" s="7"/>
      <c r="MH207" s="7"/>
      <c r="MI207" s="7"/>
      <c r="MJ207" s="7"/>
      <c r="MK207" s="7"/>
      <c r="ML207" s="7"/>
      <c r="MM207" s="7"/>
      <c r="MN207" s="7"/>
      <c r="MO207" s="7"/>
      <c r="MP207" s="7"/>
      <c r="MQ207" s="7"/>
      <c r="MR207" s="7"/>
      <c r="MS207" s="7"/>
      <c r="MT207" s="7"/>
      <c r="MU207" s="7"/>
      <c r="MV207" s="7"/>
      <c r="MW207" s="7"/>
      <c r="MX207" s="7"/>
      <c r="MY207" s="7"/>
      <c r="MZ207" s="7"/>
      <c r="NA207" s="7"/>
      <c r="NB207" s="7"/>
      <c r="NC207" s="7"/>
      <c r="ND207" s="7"/>
      <c r="NE207" s="7"/>
      <c r="NF207" s="7"/>
      <c r="NG207" s="7"/>
      <c r="NH207" s="7"/>
      <c r="NI207" s="7"/>
      <c r="NJ207" s="7"/>
      <c r="NK207" s="7"/>
      <c r="NL207" s="7"/>
      <c r="NM207" s="7"/>
      <c r="NN207" s="7"/>
      <c r="NO207" s="7"/>
      <c r="NP207" s="7"/>
      <c r="NQ207" s="7"/>
      <c r="NR207" s="7"/>
      <c r="NS207" s="7"/>
      <c r="NT207" s="7"/>
      <c r="NU207" s="7"/>
      <c r="NV207" s="7"/>
      <c r="NW207" s="7"/>
      <c r="NX207" s="7"/>
      <c r="NY207" s="7"/>
      <c r="NZ207" s="7"/>
      <c r="OA207" s="7"/>
      <c r="OB207" s="7"/>
      <c r="OC207" s="7"/>
      <c r="OD207" s="7"/>
      <c r="OE207" s="7"/>
      <c r="OF207" s="7"/>
      <c r="OG207" s="7"/>
      <c r="OH207" s="7"/>
      <c r="OI207" s="7"/>
      <c r="OJ207" s="7"/>
      <c r="OK207" s="7"/>
      <c r="OL207" s="7"/>
      <c r="OM207" s="7"/>
      <c r="ON207" s="7"/>
      <c r="OO207" s="7"/>
      <c r="OP207" s="7"/>
      <c r="OQ207" s="7"/>
      <c r="OR207" s="7"/>
      <c r="OS207" s="7"/>
      <c r="OT207" s="7"/>
      <c r="OU207" s="7"/>
      <c r="OV207" s="7"/>
      <c r="OW207" s="7"/>
      <c r="OX207" s="7"/>
      <c r="OY207" s="7"/>
      <c r="OZ207" s="7"/>
      <c r="PA207" s="7"/>
      <c r="PB207" s="7"/>
      <c r="PC207" s="7"/>
      <c r="PD207" s="7"/>
      <c r="PE207" s="7"/>
      <c r="PF207" s="7"/>
      <c r="PG207" s="7"/>
      <c r="PH207" s="7"/>
      <c r="PI207" s="7"/>
      <c r="PJ207" s="7"/>
      <c r="PK207" s="7"/>
      <c r="PL207" s="7"/>
      <c r="PM207" s="7"/>
      <c r="PN207" s="7"/>
      <c r="PO207" s="7"/>
      <c r="PP207" s="7"/>
      <c r="PQ207" s="7"/>
      <c r="PR207" s="7"/>
      <c r="PS207" s="7"/>
      <c r="PT207" s="7"/>
      <c r="PU207" s="7"/>
      <c r="PV207" s="7"/>
      <c r="PW207" s="7"/>
      <c r="PX207" s="7"/>
      <c r="PY207" s="7"/>
      <c r="PZ207" s="7"/>
      <c r="QA207" s="7"/>
      <c r="QB207" s="7"/>
      <c r="QC207" s="7"/>
      <c r="QD207" s="7"/>
      <c r="QE207" s="7"/>
      <c r="QF207" s="7"/>
      <c r="QG207" s="7"/>
      <c r="QH207" s="7"/>
      <c r="QI207" s="7"/>
      <c r="QJ207" s="7"/>
      <c r="QK207" s="7"/>
      <c r="QL207" s="7"/>
      <c r="QM207" s="7"/>
      <c r="QN207" s="7"/>
      <c r="QO207" s="7"/>
      <c r="QP207" s="7"/>
      <c r="QQ207" s="7"/>
      <c r="QR207" s="7"/>
      <c r="QS207" s="7"/>
      <c r="QT207" s="7"/>
      <c r="QU207" s="7"/>
      <c r="QV207" s="7"/>
      <c r="QW207" s="7"/>
      <c r="QX207" s="7"/>
      <c r="QY207" s="7"/>
      <c r="QZ207" s="7"/>
      <c r="RA207" s="7"/>
      <c r="RB207" s="7"/>
      <c r="RC207" s="7"/>
      <c r="RD207" s="7"/>
      <c r="RE207" s="7"/>
      <c r="RF207" s="7"/>
      <c r="RG207" s="7"/>
      <c r="RH207" s="7"/>
      <c r="RI207" s="7"/>
      <c r="RJ207" s="7"/>
      <c r="RK207" s="7"/>
      <c r="RL207" s="7"/>
      <c r="RM207" s="7"/>
      <c r="RN207" s="7"/>
      <c r="RO207" s="7"/>
      <c r="RP207" s="7"/>
      <c r="RQ207" s="7"/>
      <c r="RR207" s="7"/>
      <c r="RS207" s="7"/>
      <c r="RT207" s="7"/>
      <c r="RU207" s="7"/>
      <c r="RV207" s="7"/>
      <c r="RW207" s="7"/>
      <c r="RX207" s="7"/>
      <c r="RY207" s="7"/>
      <c r="RZ207" s="7"/>
      <c r="SA207" s="7"/>
      <c r="SB207" s="7"/>
      <c r="SC207" s="7"/>
      <c r="SD207" s="7"/>
      <c r="SE207" s="7"/>
      <c r="SF207" s="7"/>
      <c r="SG207" s="7"/>
      <c r="SH207" s="7"/>
      <c r="SI207" s="7"/>
      <c r="SJ207" s="7"/>
      <c r="SK207" s="7"/>
      <c r="SL207" s="7"/>
      <c r="SM207" s="7"/>
      <c r="SN207" s="7"/>
      <c r="SO207" s="7"/>
      <c r="SP207" s="7"/>
      <c r="SQ207" s="7"/>
      <c r="SR207" s="7"/>
      <c r="SS207" s="7"/>
      <c r="ST207" s="7"/>
      <c r="SU207" s="7"/>
      <c r="SV207" s="7"/>
      <c r="SW207" s="7"/>
      <c r="SX207" s="7"/>
      <c r="SY207" s="7"/>
      <c r="SZ207" s="7"/>
      <c r="TA207" s="7"/>
      <c r="TB207" s="7"/>
      <c r="TC207" s="7"/>
      <c r="TD207" s="7"/>
      <c r="TE207" s="7"/>
      <c r="TF207" s="7"/>
      <c r="TG207" s="7"/>
      <c r="TH207" s="7"/>
      <c r="TI207" s="7"/>
      <c r="TJ207" s="7"/>
      <c r="TK207" s="7"/>
      <c r="TL207" s="7"/>
      <c r="TM207" s="7"/>
      <c r="TN207" s="7"/>
      <c r="TO207" s="7"/>
      <c r="TP207" s="7"/>
      <c r="TQ207" s="7"/>
      <c r="TR207" s="7"/>
      <c r="TS207" s="7"/>
      <c r="TT207" s="7"/>
      <c r="TU207" s="7"/>
      <c r="TV207" s="7"/>
      <c r="TW207" s="7"/>
      <c r="TX207" s="7"/>
      <c r="TY207" s="7"/>
      <c r="TZ207" s="7"/>
      <c r="UA207" s="7"/>
      <c r="UB207" s="7"/>
      <c r="UC207" s="7"/>
      <c r="UD207" s="7"/>
      <c r="UE207" s="7"/>
      <c r="UF207" s="7"/>
      <c r="UG207" s="7"/>
      <c r="UH207" s="7"/>
      <c r="UI207" s="7"/>
      <c r="UJ207" s="7"/>
      <c r="UK207" s="7"/>
      <c r="UL207" s="7"/>
      <c r="UM207" s="7"/>
      <c r="UN207" s="7"/>
      <c r="UO207" s="7"/>
      <c r="UP207" s="7"/>
      <c r="UQ207" s="7"/>
      <c r="UR207" s="7"/>
      <c r="US207" s="7"/>
      <c r="UT207" s="7"/>
      <c r="UU207" s="7"/>
      <c r="UV207" s="7"/>
      <c r="UW207" s="7"/>
      <c r="UX207" s="7"/>
      <c r="UY207" s="7"/>
      <c r="UZ207" s="7"/>
      <c r="VA207" s="7"/>
      <c r="VB207" s="7"/>
      <c r="VC207" s="7"/>
      <c r="VD207" s="7"/>
      <c r="VE207" s="7"/>
      <c r="VF207" s="7"/>
      <c r="VG207" s="7"/>
      <c r="VH207" s="7"/>
      <c r="VI207" s="7"/>
      <c r="VJ207" s="7"/>
      <c r="VK207" s="7"/>
      <c r="VL207" s="7"/>
      <c r="VM207" s="7"/>
      <c r="VN207" s="7"/>
      <c r="VO207" s="7"/>
      <c r="VP207" s="7"/>
      <c r="VQ207" s="7"/>
      <c r="VR207" s="7"/>
      <c r="VS207" s="7"/>
      <c r="VT207" s="7"/>
      <c r="VU207" s="7"/>
      <c r="VV207" s="7"/>
      <c r="VW207" s="7"/>
      <c r="VX207" s="7"/>
      <c r="VY207" s="7"/>
      <c r="VZ207" s="7"/>
      <c r="WA207" s="7"/>
      <c r="WB207" s="7"/>
      <c r="WC207" s="7"/>
      <c r="WD207" s="7"/>
      <c r="WE207" s="7"/>
      <c r="WF207" s="7"/>
      <c r="WG207" s="7"/>
      <c r="WH207" s="7"/>
      <c r="WI207" s="7"/>
      <c r="WJ207" s="7"/>
      <c r="WK207" s="7"/>
      <c r="WL207" s="7"/>
      <c r="WM207" s="7"/>
      <c r="WN207" s="7"/>
      <c r="WO207" s="7"/>
      <c r="WP207" s="7"/>
      <c r="WQ207" s="7"/>
      <c r="WR207" s="7"/>
      <c r="WS207" s="7"/>
      <c r="WT207" s="7"/>
      <c r="WU207" s="7"/>
      <c r="WV207" s="7"/>
      <c r="WW207" s="7"/>
      <c r="WX207" s="7"/>
      <c r="WY207" s="7"/>
      <c r="WZ207" s="7"/>
      <c r="XA207" s="7"/>
      <c r="XB207" s="7"/>
      <c r="XC207" s="7"/>
      <c r="XD207" s="7"/>
      <c r="XE207" s="7"/>
      <c r="XF207" s="7"/>
      <c r="XG207" s="7"/>
      <c r="XH207" s="7"/>
      <c r="XI207" s="7"/>
      <c r="XJ207" s="7"/>
      <c r="XK207" s="7"/>
      <c r="XL207" s="7"/>
      <c r="XM207" s="7"/>
      <c r="XN207" s="7"/>
      <c r="XO207" s="7"/>
      <c r="XP207" s="7"/>
      <c r="XQ207" s="7"/>
      <c r="XR207" s="7"/>
      <c r="XS207" s="7"/>
      <c r="XT207" s="7"/>
      <c r="XU207" s="7"/>
      <c r="XV207" s="7"/>
      <c r="XW207" s="7"/>
      <c r="XX207" s="7"/>
      <c r="XY207" s="7"/>
      <c r="XZ207" s="7"/>
      <c r="YA207" s="7"/>
      <c r="YB207" s="7"/>
      <c r="YC207" s="7"/>
      <c r="YD207" s="7"/>
      <c r="YE207" s="7"/>
      <c r="YF207" s="7"/>
      <c r="YG207" s="7"/>
      <c r="YH207" s="7"/>
      <c r="YI207" s="7"/>
      <c r="YJ207" s="7"/>
      <c r="YK207" s="7"/>
      <c r="YL207" s="7"/>
      <c r="YM207" s="7"/>
      <c r="YN207" s="7"/>
      <c r="YO207" s="7"/>
      <c r="YP207" s="7"/>
      <c r="YQ207" s="7"/>
      <c r="YR207" s="7"/>
      <c r="YS207" s="7"/>
      <c r="YT207" s="7"/>
      <c r="YU207" s="7"/>
      <c r="YV207" s="7"/>
      <c r="YW207" s="7"/>
      <c r="YX207" s="7"/>
      <c r="YY207" s="7"/>
      <c r="YZ207" s="7"/>
      <c r="ZA207" s="7"/>
      <c r="ZB207" s="7"/>
      <c r="ZC207" s="7"/>
      <c r="ZD207" s="7"/>
      <c r="ZE207" s="7"/>
      <c r="ZF207" s="7"/>
      <c r="ZG207" s="7"/>
      <c r="ZH207" s="7"/>
      <c r="ZI207" s="7"/>
      <c r="ZJ207" s="7"/>
      <c r="ZK207" s="7"/>
      <c r="ZL207" s="7"/>
      <c r="ZM207" s="7"/>
      <c r="ZN207" s="7"/>
      <c r="ZO207" s="7"/>
      <c r="ZP207" s="7"/>
      <c r="ZQ207" s="7"/>
      <c r="ZR207" s="7"/>
      <c r="ZS207" s="7"/>
      <c r="ZT207" s="7"/>
      <c r="ZU207" s="7"/>
      <c r="ZV207" s="7"/>
      <c r="ZW207" s="7"/>
      <c r="ZX207" s="7"/>
      <c r="ZY207" s="7"/>
      <c r="ZZ207" s="7"/>
      <c r="AAA207" s="7"/>
      <c r="AAB207" s="7"/>
      <c r="AAC207" s="7"/>
      <c r="AAD207" s="7"/>
      <c r="AAE207" s="7"/>
      <c r="AAF207" s="7"/>
      <c r="AAG207" s="7"/>
      <c r="AAH207" s="7"/>
      <c r="AAI207" s="7"/>
      <c r="AAJ207" s="7"/>
      <c r="AAK207" s="7"/>
      <c r="AAL207" s="7"/>
      <c r="AAM207" s="7"/>
      <c r="AAN207" s="7"/>
      <c r="AAO207" s="7"/>
      <c r="AAP207" s="7"/>
      <c r="AAQ207" s="7"/>
      <c r="AAR207" s="7"/>
      <c r="AAS207" s="7"/>
      <c r="AAT207" s="7"/>
      <c r="AAU207" s="7"/>
      <c r="AAV207" s="7"/>
      <c r="AAW207" s="7"/>
      <c r="AAX207" s="7"/>
      <c r="AAY207" s="7"/>
      <c r="AAZ207" s="7"/>
      <c r="ABA207" s="7"/>
      <c r="ABB207" s="7"/>
      <c r="ABC207" s="7"/>
      <c r="ABD207" s="7"/>
      <c r="ABE207" s="7"/>
      <c r="ABF207" s="7"/>
      <c r="ABG207" s="7"/>
      <c r="ABH207" s="7"/>
      <c r="ABI207" s="7"/>
      <c r="ABJ207" s="7"/>
      <c r="ABK207" s="7"/>
      <c r="ABL207" s="7"/>
      <c r="ABM207" s="7"/>
      <c r="ABN207" s="7"/>
      <c r="ABO207" s="7"/>
      <c r="ABP207" s="7"/>
      <c r="ABQ207" s="7"/>
      <c r="ABR207" s="7"/>
      <c r="ABS207" s="7"/>
      <c r="ABT207" s="7"/>
      <c r="ABU207" s="7"/>
      <c r="ABV207" s="7"/>
      <c r="ABW207" s="7"/>
      <c r="ABX207" s="7"/>
      <c r="ABY207" s="7"/>
      <c r="ABZ207" s="7"/>
      <c r="ACA207" s="7"/>
      <c r="ACB207" s="7"/>
      <c r="ACC207" s="7"/>
      <c r="ACD207" s="7"/>
      <c r="ACE207" s="7"/>
      <c r="ACF207" s="7"/>
      <c r="ACG207" s="7"/>
      <c r="ACH207" s="7"/>
      <c r="ACI207" s="7"/>
      <c r="ACJ207" s="7"/>
      <c r="ACK207" s="7"/>
      <c r="ACL207" s="7"/>
      <c r="ACM207" s="7"/>
      <c r="ACN207" s="7"/>
      <c r="ACO207" s="7"/>
      <c r="ACP207" s="7"/>
      <c r="ACQ207" s="7"/>
      <c r="ACR207" s="7"/>
      <c r="ACS207" s="7"/>
      <c r="ACT207" s="7"/>
      <c r="ACU207" s="7"/>
      <c r="ACV207" s="7"/>
      <c r="ACW207" s="7"/>
      <c r="ACX207" s="7"/>
      <c r="ACY207" s="7"/>
      <c r="ACZ207" s="7"/>
      <c r="ADA207" s="7"/>
      <c r="ADB207" s="7"/>
      <c r="ADC207" s="7"/>
      <c r="ADD207" s="7"/>
      <c r="ADE207" s="7"/>
      <c r="ADF207" s="7"/>
      <c r="ADG207" s="7"/>
      <c r="ADH207" s="7"/>
      <c r="ADI207" s="7"/>
      <c r="ADJ207" s="7"/>
      <c r="ADK207" s="7"/>
      <c r="ADL207" s="7"/>
      <c r="ADM207" s="7"/>
      <c r="ADN207" s="7"/>
      <c r="ADO207" s="7"/>
      <c r="ADP207" s="7"/>
      <c r="ADQ207" s="7"/>
      <c r="ADR207" s="7"/>
      <c r="ADS207" s="7"/>
      <c r="ADT207" s="7"/>
      <c r="ADU207" s="7"/>
      <c r="ADV207" s="7"/>
      <c r="ADW207" s="7"/>
      <c r="ADX207" s="7"/>
      <c r="ADY207" s="7"/>
      <c r="ADZ207" s="7"/>
      <c r="AEA207" s="7"/>
      <c r="AEB207" s="7"/>
      <c r="AEC207" s="7"/>
      <c r="AED207" s="7"/>
      <c r="AEE207" s="7"/>
      <c r="AEF207" s="7"/>
      <c r="AEG207" s="7"/>
      <c r="AEH207" s="7"/>
      <c r="AEI207" s="7"/>
      <c r="AEJ207" s="7"/>
      <c r="AEK207" s="7"/>
      <c r="AEL207" s="7"/>
      <c r="AEM207" s="7"/>
      <c r="AEN207" s="7"/>
      <c r="AEO207" s="7"/>
      <c r="AEP207" s="7"/>
      <c r="AEQ207" s="7"/>
      <c r="AER207" s="7"/>
      <c r="AES207" s="7"/>
      <c r="AET207" s="7"/>
      <c r="AEU207" s="7"/>
      <c r="AEV207" s="7"/>
      <c r="AEW207" s="7"/>
      <c r="AEX207" s="7"/>
      <c r="AEY207" s="7"/>
      <c r="AEZ207" s="7"/>
      <c r="AFA207" s="7"/>
      <c r="AFB207" s="7"/>
      <c r="AFC207" s="7"/>
      <c r="AFD207" s="7"/>
      <c r="AFE207" s="7"/>
      <c r="AFF207" s="7"/>
      <c r="AFG207" s="7"/>
      <c r="AFH207" s="7"/>
      <c r="AFI207" s="7"/>
      <c r="AFJ207" s="7"/>
      <c r="AFK207" s="7"/>
      <c r="AFL207" s="7"/>
      <c r="AFM207" s="7"/>
      <c r="AFN207" s="7"/>
      <c r="AFO207" s="7"/>
      <c r="AFP207" s="7"/>
      <c r="AFQ207" s="7"/>
      <c r="AFR207" s="7"/>
      <c r="AFS207" s="7"/>
      <c r="AFT207" s="7"/>
      <c r="AFU207" s="7"/>
      <c r="AFV207" s="7"/>
      <c r="AFW207" s="7"/>
      <c r="AFX207" s="7"/>
      <c r="AFY207" s="7"/>
      <c r="AFZ207" s="7"/>
      <c r="AGA207" s="7"/>
      <c r="AGB207" s="7"/>
      <c r="AGC207" s="7"/>
      <c r="AGD207" s="7"/>
      <c r="AGE207" s="7"/>
      <c r="AGF207" s="7"/>
      <c r="AGG207" s="7"/>
      <c r="AGH207" s="7"/>
      <c r="AGI207" s="7"/>
      <c r="AGJ207" s="7"/>
      <c r="AGK207" s="7"/>
      <c r="AGL207" s="7"/>
      <c r="AGM207" s="7"/>
      <c r="AGN207" s="7"/>
      <c r="AGO207" s="7"/>
      <c r="AGP207" s="7"/>
      <c r="AGQ207" s="7"/>
      <c r="AGR207" s="7"/>
      <c r="AGS207" s="7"/>
      <c r="AGT207" s="7"/>
      <c r="AGU207" s="7"/>
      <c r="AGV207" s="7"/>
      <c r="AGW207" s="7"/>
      <c r="AGX207" s="7"/>
      <c r="AGY207" s="7"/>
      <c r="AGZ207" s="7"/>
      <c r="AHA207" s="7"/>
      <c r="AHB207" s="7"/>
      <c r="AHC207" s="7"/>
      <c r="AHD207" s="7"/>
      <c r="AHE207" s="7"/>
      <c r="AHF207" s="7"/>
      <c r="AHG207" s="7"/>
      <c r="AHH207" s="7"/>
      <c r="AHI207" s="7"/>
      <c r="AHJ207" s="7"/>
      <c r="AHK207" s="7"/>
      <c r="AHL207" s="7"/>
      <c r="AHM207" s="7"/>
      <c r="AHN207" s="7"/>
      <c r="AHO207" s="7"/>
      <c r="AHP207" s="7"/>
      <c r="AHQ207" s="7"/>
      <c r="AHR207" s="7"/>
      <c r="AHS207" s="7"/>
      <c r="AHT207" s="7"/>
      <c r="AHU207" s="7"/>
      <c r="AHV207" s="7"/>
      <c r="AHW207" s="7"/>
      <c r="AHX207" s="7"/>
      <c r="AHY207" s="7"/>
      <c r="AHZ207" s="7"/>
      <c r="AIA207" s="7"/>
      <c r="AIB207" s="7"/>
      <c r="AIC207" s="7"/>
      <c r="AID207" s="7"/>
      <c r="AIE207" s="7"/>
      <c r="AIF207" s="7"/>
      <c r="AIG207" s="7"/>
      <c r="AIH207" s="7"/>
      <c r="AII207" s="7"/>
      <c r="AIJ207" s="7"/>
      <c r="AIK207" s="7"/>
      <c r="AIL207" s="7"/>
      <c r="AIM207" s="7"/>
      <c r="AIN207" s="7"/>
      <c r="AIO207" s="7"/>
      <c r="AIP207" s="7"/>
      <c r="AIQ207" s="7"/>
      <c r="AIR207" s="7"/>
      <c r="AIS207" s="7"/>
      <c r="AIT207" s="7"/>
      <c r="AIU207" s="7"/>
      <c r="AIV207" s="7"/>
      <c r="AIW207" s="7"/>
      <c r="AIX207" s="7"/>
      <c r="AIY207" s="7"/>
      <c r="AIZ207" s="7"/>
      <c r="AJA207" s="7"/>
      <c r="AJB207" s="7"/>
      <c r="AJC207" s="7"/>
      <c r="AJD207" s="7"/>
      <c r="AJE207" s="7"/>
      <c r="AJF207" s="7"/>
      <c r="AJG207" s="7"/>
      <c r="AJH207" s="7"/>
      <c r="AJI207" s="7"/>
      <c r="AJJ207" s="7"/>
      <c r="AJK207" s="7"/>
      <c r="AJL207" s="7"/>
      <c r="AJM207" s="7"/>
      <c r="AJN207" s="7"/>
      <c r="AJO207" s="7"/>
      <c r="AJP207" s="7"/>
      <c r="AJQ207" s="7"/>
      <c r="AJR207" s="7"/>
      <c r="AJS207" s="7"/>
      <c r="AJT207" s="7"/>
      <c r="AJU207" s="7"/>
      <c r="AJV207" s="7"/>
      <c r="AJW207" s="7"/>
      <c r="AJX207" s="7"/>
      <c r="AJY207" s="7"/>
      <c r="AJZ207" s="7"/>
      <c r="AKA207" s="7"/>
      <c r="AKB207" s="7"/>
      <c r="AKC207" s="7"/>
      <c r="AKD207" s="7"/>
      <c r="AKE207" s="7"/>
      <c r="AKF207" s="7"/>
      <c r="AKG207" s="7"/>
      <c r="AKH207" s="7"/>
      <c r="AKI207" s="7"/>
      <c r="AKJ207" s="7"/>
      <c r="AKK207" s="7"/>
      <c r="AKL207" s="7"/>
      <c r="AKM207" s="7"/>
      <c r="AKN207" s="7"/>
      <c r="AKO207" s="7"/>
      <c r="AKP207" s="7"/>
      <c r="AKQ207" s="7"/>
      <c r="AKR207" s="7"/>
      <c r="AKS207" s="7"/>
      <c r="AKT207" s="7"/>
      <c r="AKU207" s="7"/>
      <c r="AKV207" s="7"/>
      <c r="AKW207" s="7"/>
      <c r="AKX207" s="7"/>
      <c r="AKY207" s="7"/>
      <c r="AKZ207" s="7"/>
      <c r="ALA207" s="7"/>
      <c r="ALB207" s="7"/>
      <c r="ALC207" s="7"/>
      <c r="ALD207" s="7"/>
      <c r="ALE207" s="7"/>
      <c r="ALF207" s="7"/>
      <c r="ALG207" s="7"/>
      <c r="ALH207" s="7"/>
      <c r="ALI207" s="7"/>
      <c r="ALJ207" s="7"/>
      <c r="ALK207" s="7"/>
      <c r="ALL207" s="7"/>
      <c r="ALM207" s="7"/>
      <c r="ALN207" s="7"/>
      <c r="ALO207" s="7"/>
      <c r="ALP207" s="7"/>
      <c r="ALQ207" s="7"/>
      <c r="ALR207" s="7"/>
      <c r="ALS207" s="7"/>
      <c r="ALT207" s="7"/>
      <c r="ALU207" s="7"/>
      <c r="ALV207" s="7"/>
      <c r="ALW207" s="7"/>
      <c r="ALX207" s="7"/>
      <c r="ALY207" s="7"/>
      <c r="ALZ207" s="7"/>
      <c r="AMA207" s="7"/>
      <c r="AMB207" s="7"/>
      <c r="AMC207" s="7"/>
      <c r="AMD207" s="7"/>
      <c r="AME207" s="7"/>
      <c r="AMF207" s="7"/>
      <c r="AMG207" s="7"/>
      <c r="AMH207" s="7"/>
      <c r="AMI207" s="7"/>
      <c r="AMJ207" s="7"/>
      <c r="AMK207" s="7"/>
      <c r="AML207" s="7"/>
      <c r="AMM207" s="7"/>
      <c r="AMN207" s="7"/>
      <c r="AMO207" s="7"/>
      <c r="AMP207" s="7"/>
      <c r="AMQ207" s="7"/>
      <c r="AMR207" s="7"/>
      <c r="AMS207" s="7"/>
      <c r="AMT207" s="7"/>
      <c r="AMU207" s="7"/>
      <c r="AMV207" s="7"/>
      <c r="AMW207" s="7"/>
      <c r="AMX207" s="7"/>
      <c r="AMY207" s="7"/>
      <c r="AMZ207" s="7"/>
      <c r="ANA207" s="7"/>
      <c r="ANB207" s="7"/>
      <c r="ANC207" s="7"/>
      <c r="AND207" s="7"/>
      <c r="ANE207" s="7"/>
      <c r="ANF207" s="7"/>
      <c r="ANG207" s="7"/>
      <c r="ANH207" s="7"/>
      <c r="ANI207" s="7"/>
      <c r="ANJ207" s="7"/>
      <c r="ANK207" s="7"/>
      <c r="ANL207" s="7"/>
      <c r="ANM207" s="7"/>
      <c r="ANN207" s="7"/>
      <c r="ANO207" s="7"/>
      <c r="ANP207" s="7"/>
      <c r="ANQ207" s="7"/>
      <c r="ANR207" s="7"/>
      <c r="ANS207" s="7"/>
      <c r="ANT207" s="7"/>
      <c r="ANU207" s="7"/>
      <c r="ANV207" s="7"/>
      <c r="ANW207" s="7"/>
      <c r="ANX207" s="7"/>
      <c r="ANY207" s="7"/>
      <c r="ANZ207" s="7"/>
      <c r="AOA207" s="7"/>
      <c r="AOB207" s="7"/>
      <c r="AOC207" s="7"/>
      <c r="AOD207" s="7"/>
      <c r="AOE207" s="7"/>
      <c r="AOF207" s="7"/>
      <c r="AOG207" s="7"/>
      <c r="AOH207" s="7"/>
      <c r="AOI207" s="7"/>
      <c r="AOJ207" s="7"/>
      <c r="AOK207" s="7"/>
      <c r="AOL207" s="7"/>
      <c r="AOM207" s="7"/>
      <c r="AON207" s="7"/>
      <c r="AOO207" s="7"/>
      <c r="AOP207" s="7"/>
      <c r="AOQ207" s="7"/>
      <c r="AOR207" s="7"/>
      <c r="AOS207" s="7"/>
      <c r="AOT207" s="7"/>
      <c r="AOU207" s="7"/>
      <c r="AOV207" s="7"/>
      <c r="AOW207" s="7"/>
      <c r="AOX207" s="7"/>
      <c r="AOY207" s="7"/>
      <c r="AOZ207" s="7"/>
      <c r="APA207" s="7"/>
      <c r="APB207" s="7"/>
      <c r="APC207" s="7"/>
      <c r="APD207" s="7"/>
      <c r="APE207" s="7"/>
      <c r="APF207" s="7"/>
      <c r="APG207" s="7"/>
      <c r="APH207" s="7"/>
      <c r="API207" s="7"/>
      <c r="APJ207" s="7"/>
      <c r="APK207" s="7"/>
      <c r="APL207" s="7"/>
      <c r="APM207" s="7"/>
      <c r="APN207" s="7"/>
      <c r="APO207" s="7"/>
      <c r="APP207" s="7"/>
      <c r="APQ207" s="7"/>
      <c r="APR207" s="7"/>
      <c r="APS207" s="7"/>
      <c r="APT207" s="7"/>
      <c r="APU207" s="7"/>
      <c r="APV207" s="7"/>
      <c r="APW207" s="7"/>
      <c r="APX207" s="7"/>
      <c r="APY207" s="7"/>
      <c r="APZ207" s="7"/>
      <c r="AQA207" s="7"/>
      <c r="AQB207" s="7"/>
      <c r="AQC207" s="7"/>
      <c r="AQD207" s="7"/>
      <c r="AQE207" s="7"/>
      <c r="AQF207" s="7"/>
      <c r="AQG207" s="7"/>
      <c r="AQH207" s="7"/>
      <c r="AQI207" s="7"/>
      <c r="AQJ207" s="7"/>
      <c r="AQK207" s="7"/>
      <c r="AQL207" s="7"/>
      <c r="AQM207" s="7"/>
      <c r="AQN207" s="7"/>
      <c r="AQO207" s="7"/>
      <c r="AQP207" s="7"/>
      <c r="AQQ207" s="7"/>
      <c r="AQR207" s="7"/>
      <c r="AQS207" s="7"/>
      <c r="AQT207" s="7"/>
      <c r="AQU207" s="7"/>
      <c r="AQV207" s="7"/>
      <c r="AQW207" s="7"/>
      <c r="AQX207" s="7"/>
      <c r="AQY207" s="7"/>
      <c r="AQZ207" s="7"/>
      <c r="ARA207" s="7"/>
      <c r="ARB207" s="7"/>
      <c r="ARC207" s="7"/>
      <c r="ARD207" s="7"/>
      <c r="ARE207" s="7"/>
      <c r="ARF207" s="7"/>
      <c r="ARG207" s="7"/>
      <c r="ARH207" s="7"/>
      <c r="ARI207" s="7"/>
      <c r="ARJ207" s="7"/>
      <c r="ARK207" s="7"/>
      <c r="ARL207" s="7"/>
      <c r="ARM207" s="7"/>
      <c r="ARN207" s="7"/>
      <c r="ARO207" s="7"/>
      <c r="ARP207" s="7"/>
      <c r="ARQ207" s="7"/>
      <c r="ARR207" s="7"/>
      <c r="ARS207" s="7"/>
      <c r="ART207" s="7"/>
      <c r="ARU207" s="7"/>
      <c r="ARV207" s="7"/>
      <c r="ARW207" s="7"/>
      <c r="ARX207" s="7"/>
      <c r="ARY207" s="7"/>
      <c r="ARZ207" s="7"/>
      <c r="ASA207" s="7"/>
      <c r="ASB207" s="7"/>
      <c r="ASC207" s="7"/>
      <c r="ASD207" s="7"/>
      <c r="ASE207" s="7"/>
      <c r="ASF207" s="7"/>
      <c r="ASG207" s="7"/>
      <c r="ASH207" s="7"/>
      <c r="ASI207" s="7"/>
      <c r="ASJ207" s="7"/>
      <c r="ASK207" s="7"/>
      <c r="ASL207" s="7"/>
      <c r="ASM207" s="7"/>
      <c r="ASN207" s="7"/>
      <c r="ASO207" s="7"/>
      <c r="ASP207" s="7"/>
      <c r="ASQ207" s="7"/>
      <c r="ASR207" s="7"/>
      <c r="ASS207" s="7"/>
      <c r="AST207" s="7"/>
      <c r="ASU207" s="7"/>
      <c r="ASV207" s="7"/>
      <c r="ASW207" s="7"/>
      <c r="ASX207" s="7"/>
      <c r="ASY207" s="7"/>
      <c r="ASZ207" s="7"/>
      <c r="ATA207" s="7"/>
      <c r="ATB207" s="7"/>
      <c r="ATC207" s="7"/>
      <c r="ATD207" s="7"/>
      <c r="ATE207" s="7"/>
      <c r="ATF207" s="7"/>
      <c r="ATG207" s="7"/>
      <c r="ATH207" s="7"/>
      <c r="ATI207" s="7"/>
      <c r="ATJ207" s="7"/>
      <c r="ATK207" s="7"/>
      <c r="ATL207" s="7"/>
      <c r="ATM207" s="7"/>
      <c r="ATN207" s="7"/>
      <c r="ATO207" s="7"/>
      <c r="ATP207" s="7"/>
      <c r="ATQ207" s="7"/>
      <c r="ATR207" s="7"/>
      <c r="ATS207" s="7"/>
      <c r="ATT207" s="7"/>
      <c r="ATU207" s="7"/>
      <c r="ATV207" s="7"/>
      <c r="ATW207" s="7"/>
      <c r="ATX207" s="7"/>
      <c r="ATY207" s="7"/>
      <c r="ATZ207" s="7"/>
      <c r="AUA207" s="7"/>
      <c r="AUB207" s="7"/>
      <c r="AUC207" s="7"/>
      <c r="AUD207" s="7"/>
      <c r="AUE207" s="7"/>
      <c r="AUF207" s="7"/>
      <c r="AUG207" s="7"/>
      <c r="AUH207" s="7"/>
      <c r="AUI207" s="7"/>
      <c r="AUJ207" s="7"/>
      <c r="AUK207" s="7"/>
      <c r="AUL207" s="7"/>
      <c r="AUM207" s="7"/>
      <c r="AUN207" s="7"/>
      <c r="AUO207" s="7"/>
      <c r="AUP207" s="7"/>
      <c r="AUQ207" s="7"/>
      <c r="AUR207" s="7"/>
      <c r="AUS207" s="7"/>
      <c r="AUT207" s="7"/>
      <c r="AUU207" s="7"/>
      <c r="AUV207" s="7"/>
      <c r="AUW207" s="7"/>
      <c r="AUX207" s="7"/>
      <c r="AUY207" s="7"/>
      <c r="AUZ207" s="7"/>
      <c r="AVA207" s="7"/>
      <c r="AVB207" s="7"/>
      <c r="AVC207" s="7"/>
      <c r="AVD207" s="7"/>
      <c r="AVE207" s="7"/>
      <c r="AVF207" s="7"/>
      <c r="AVG207" s="7"/>
      <c r="AVH207" s="7"/>
      <c r="AVI207" s="7"/>
      <c r="AVJ207" s="7"/>
      <c r="AVK207" s="7"/>
      <c r="AVL207" s="7"/>
      <c r="AVM207" s="7"/>
      <c r="AVN207" s="7"/>
      <c r="AVO207" s="7"/>
      <c r="AVP207" s="7"/>
      <c r="AVQ207" s="7"/>
      <c r="AVR207" s="7"/>
      <c r="AVS207" s="7"/>
      <c r="AVT207" s="7"/>
      <c r="AVU207" s="7"/>
      <c r="AVV207" s="7"/>
      <c r="AVW207" s="7"/>
      <c r="AVX207" s="7"/>
      <c r="AVY207" s="7"/>
      <c r="AVZ207" s="7"/>
      <c r="AWA207" s="7"/>
      <c r="AWB207" s="7"/>
      <c r="AWC207" s="7"/>
      <c r="AWD207" s="7"/>
      <c r="AWE207" s="7"/>
      <c r="AWF207" s="7"/>
      <c r="AWG207" s="7"/>
      <c r="AWH207" s="7"/>
      <c r="AWI207" s="7"/>
      <c r="AWJ207" s="7"/>
      <c r="AWK207" s="7"/>
      <c r="AWL207" s="7"/>
      <c r="AWM207" s="7"/>
      <c r="AWN207" s="7"/>
      <c r="AWO207" s="7"/>
      <c r="AWP207" s="7"/>
      <c r="AWQ207" s="7"/>
      <c r="AWR207" s="7"/>
      <c r="AWS207" s="7"/>
      <c r="AWT207" s="7"/>
      <c r="AWU207" s="7"/>
      <c r="AWV207" s="7"/>
      <c r="AWW207" s="7"/>
      <c r="AWX207" s="7"/>
      <c r="AWY207" s="7"/>
      <c r="AWZ207" s="7"/>
      <c r="AXA207" s="7"/>
      <c r="AXB207" s="7"/>
      <c r="AXC207" s="7"/>
      <c r="AXD207" s="7"/>
      <c r="AXE207" s="7"/>
      <c r="AXF207" s="7"/>
      <c r="AXG207" s="7"/>
      <c r="AXH207" s="7"/>
      <c r="AXI207" s="7"/>
      <c r="AXJ207" s="7"/>
      <c r="AXK207" s="7"/>
      <c r="AXL207" s="7"/>
      <c r="AXM207" s="7"/>
      <c r="AXN207" s="7"/>
      <c r="AXO207" s="7"/>
      <c r="AXP207" s="7"/>
      <c r="AXQ207" s="7"/>
      <c r="AXR207" s="7"/>
      <c r="AXS207" s="7"/>
      <c r="AXT207" s="7"/>
      <c r="AXU207" s="7"/>
      <c r="AXV207" s="7"/>
      <c r="AXW207" s="7"/>
      <c r="AXX207" s="7"/>
      <c r="AXY207" s="7"/>
      <c r="AXZ207" s="7"/>
      <c r="AYA207" s="7"/>
      <c r="AYB207" s="7"/>
      <c r="AYC207" s="7"/>
      <c r="AYD207" s="7"/>
      <c r="AYE207" s="7"/>
      <c r="AYF207" s="7"/>
      <c r="AYG207" s="7"/>
      <c r="AYH207" s="7"/>
      <c r="AYI207" s="7"/>
      <c r="AYJ207" s="7"/>
      <c r="AYK207" s="7"/>
      <c r="AYL207" s="7"/>
      <c r="AYM207" s="7"/>
      <c r="AYN207" s="7"/>
      <c r="AYO207" s="7"/>
      <c r="AYP207" s="7"/>
      <c r="AYQ207" s="7"/>
      <c r="AYR207" s="7"/>
      <c r="AYS207" s="7"/>
      <c r="AYT207" s="7"/>
      <c r="AYU207" s="7"/>
      <c r="AYV207" s="7"/>
      <c r="AYW207" s="7"/>
      <c r="AYX207" s="7"/>
      <c r="AYY207" s="7"/>
      <c r="AYZ207" s="7"/>
      <c r="AZA207" s="7"/>
      <c r="AZB207" s="7"/>
      <c r="AZC207" s="7"/>
      <c r="AZD207" s="7"/>
      <c r="AZE207" s="7"/>
      <c r="AZF207" s="7"/>
      <c r="AZG207" s="7"/>
      <c r="AZH207" s="7"/>
      <c r="AZI207" s="7"/>
      <c r="AZJ207" s="7"/>
      <c r="AZK207" s="7"/>
      <c r="AZL207" s="7"/>
      <c r="AZM207" s="7"/>
      <c r="AZN207" s="7"/>
      <c r="AZO207" s="7"/>
      <c r="AZP207" s="7"/>
      <c r="AZQ207" s="7"/>
      <c r="AZR207" s="7"/>
      <c r="AZS207" s="7"/>
      <c r="AZT207" s="7"/>
      <c r="AZU207" s="7"/>
      <c r="AZV207" s="7"/>
      <c r="AZW207" s="7"/>
      <c r="AZX207" s="7"/>
      <c r="AZY207" s="7"/>
      <c r="AZZ207" s="7"/>
      <c r="BAA207" s="7"/>
      <c r="BAB207" s="7"/>
      <c r="BAC207" s="7"/>
      <c r="BAD207" s="7"/>
      <c r="BAE207" s="7"/>
      <c r="BAF207" s="7"/>
      <c r="BAG207" s="7"/>
      <c r="BAH207" s="7"/>
      <c r="BAI207" s="7"/>
      <c r="BAJ207" s="7"/>
      <c r="BAK207" s="7"/>
      <c r="BAL207" s="7"/>
      <c r="BAM207" s="7"/>
      <c r="BAN207" s="7"/>
      <c r="BAO207" s="7"/>
      <c r="BAP207" s="7"/>
      <c r="BAQ207" s="7"/>
      <c r="BAR207" s="7"/>
      <c r="BAS207" s="7"/>
      <c r="BAT207" s="7"/>
      <c r="BAU207" s="7"/>
      <c r="BAV207" s="7"/>
      <c r="BAW207" s="7"/>
      <c r="BAX207" s="7"/>
      <c r="BAY207" s="7"/>
      <c r="BAZ207" s="7"/>
      <c r="BBA207" s="7"/>
      <c r="BBB207" s="7"/>
      <c r="BBC207" s="7"/>
      <c r="BBD207" s="7"/>
      <c r="BBE207" s="7"/>
      <c r="BBF207" s="7"/>
      <c r="BBG207" s="7"/>
      <c r="BBH207" s="7"/>
      <c r="BBI207" s="7"/>
      <c r="BBJ207" s="7"/>
      <c r="BBK207" s="7"/>
      <c r="BBL207" s="7"/>
      <c r="BBM207" s="7"/>
      <c r="BBN207" s="7"/>
      <c r="BBO207" s="7"/>
      <c r="BBP207" s="7"/>
      <c r="BBQ207" s="7"/>
      <c r="BBR207" s="7"/>
      <c r="BBS207" s="7"/>
      <c r="BBT207" s="7"/>
      <c r="BBU207" s="7"/>
      <c r="BBV207" s="7"/>
      <c r="BBW207" s="7"/>
      <c r="BBX207" s="7"/>
      <c r="BBY207" s="7"/>
      <c r="BBZ207" s="7"/>
      <c r="BCA207" s="7"/>
      <c r="BCB207" s="7"/>
      <c r="BCC207" s="7"/>
      <c r="BCD207" s="7"/>
      <c r="BCE207" s="7"/>
      <c r="BCF207" s="7"/>
      <c r="BCG207" s="7"/>
      <c r="BCH207" s="7"/>
      <c r="BCI207" s="7"/>
      <c r="BCJ207" s="7"/>
      <c r="BCK207" s="7"/>
      <c r="BCL207" s="7"/>
      <c r="BCM207" s="7"/>
      <c r="BCN207" s="7"/>
      <c r="BCO207" s="7"/>
      <c r="BCP207" s="7"/>
      <c r="BCQ207" s="7"/>
      <c r="BCR207" s="7"/>
      <c r="BCS207" s="7"/>
      <c r="BCT207" s="7"/>
      <c r="BCU207" s="7"/>
      <c r="BCV207" s="7"/>
      <c r="BCW207" s="7"/>
      <c r="BCX207" s="7"/>
      <c r="BCY207" s="7"/>
      <c r="BCZ207" s="7"/>
      <c r="BDA207" s="7"/>
      <c r="BDB207" s="7"/>
      <c r="BDC207" s="7"/>
      <c r="BDD207" s="7"/>
      <c r="BDE207" s="7"/>
      <c r="BDF207" s="7"/>
      <c r="BDG207" s="7"/>
      <c r="BDH207" s="7"/>
      <c r="BDI207" s="7"/>
      <c r="BDJ207" s="7"/>
      <c r="BDK207" s="7"/>
      <c r="BDL207" s="7"/>
      <c r="BDM207" s="7"/>
      <c r="BDN207" s="7"/>
      <c r="BDO207" s="7"/>
      <c r="BDP207" s="7"/>
      <c r="BDQ207" s="7"/>
      <c r="BDR207" s="7"/>
      <c r="BDS207" s="7"/>
      <c r="BDT207" s="7"/>
      <c r="BDU207" s="7"/>
      <c r="BDV207" s="7"/>
      <c r="BDW207" s="7"/>
      <c r="BDX207" s="7"/>
      <c r="BDY207" s="7"/>
      <c r="BDZ207" s="7"/>
      <c r="BEA207" s="7"/>
      <c r="BEB207" s="7"/>
      <c r="BEC207" s="7"/>
      <c r="BED207" s="7"/>
      <c r="BEE207" s="7"/>
      <c r="BEF207" s="7"/>
      <c r="BEG207" s="7"/>
      <c r="BEH207" s="7"/>
      <c r="BEI207" s="7"/>
      <c r="BEJ207" s="7"/>
      <c r="BEK207" s="7"/>
      <c r="BEL207" s="7"/>
      <c r="BEM207" s="7"/>
      <c r="BEN207" s="7"/>
      <c r="BEO207" s="7"/>
      <c r="BEP207" s="7"/>
      <c r="BEQ207" s="7"/>
      <c r="BER207" s="7"/>
      <c r="BES207" s="7"/>
      <c r="BET207" s="7"/>
      <c r="BEU207" s="7"/>
      <c r="BEV207" s="7"/>
      <c r="BEW207" s="7"/>
      <c r="BEX207" s="7"/>
      <c r="BEY207" s="7"/>
      <c r="BEZ207" s="7"/>
      <c r="BFA207" s="7"/>
      <c r="BFB207" s="7"/>
      <c r="BFC207" s="7"/>
      <c r="BFD207" s="7"/>
      <c r="BFE207" s="7"/>
      <c r="BFF207" s="7"/>
      <c r="BFG207" s="7"/>
      <c r="BFH207" s="7"/>
      <c r="BFI207" s="7"/>
      <c r="BFJ207" s="7"/>
      <c r="BFK207" s="7"/>
      <c r="BFL207" s="7"/>
      <c r="BFM207" s="7"/>
      <c r="BFN207" s="7"/>
      <c r="BFO207" s="7"/>
      <c r="BFP207" s="7"/>
      <c r="BFQ207" s="7"/>
      <c r="BFR207" s="7"/>
      <c r="BFS207" s="7"/>
      <c r="BFT207" s="7"/>
      <c r="BFU207" s="7"/>
      <c r="BFV207" s="7"/>
      <c r="BFW207" s="7"/>
      <c r="BFX207" s="7"/>
      <c r="BFY207" s="7"/>
      <c r="BFZ207" s="7"/>
      <c r="BGA207" s="7"/>
      <c r="BGB207" s="7"/>
      <c r="BGC207" s="7"/>
      <c r="BGD207" s="7"/>
      <c r="BGE207" s="7"/>
      <c r="BGF207" s="7"/>
      <c r="BGG207" s="7"/>
      <c r="BGH207" s="7"/>
      <c r="BGI207" s="7"/>
      <c r="BGJ207" s="7"/>
      <c r="BGK207" s="7"/>
      <c r="BGL207" s="7"/>
      <c r="BGM207" s="7"/>
      <c r="BGN207" s="7"/>
      <c r="BGO207" s="7"/>
      <c r="BGP207" s="7"/>
      <c r="BGQ207" s="7"/>
      <c r="BGR207" s="7"/>
      <c r="BGS207" s="7"/>
      <c r="BGT207" s="7"/>
      <c r="BGU207" s="7"/>
      <c r="BGV207" s="7"/>
      <c r="BGW207" s="7"/>
      <c r="BGX207" s="7"/>
      <c r="BGY207" s="7"/>
      <c r="BGZ207" s="7"/>
      <c r="BHA207" s="7"/>
      <c r="BHB207" s="7"/>
      <c r="BHC207" s="7"/>
      <c r="BHD207" s="7"/>
      <c r="BHE207" s="7"/>
      <c r="BHF207" s="7"/>
      <c r="BHG207" s="7"/>
      <c r="BHH207" s="7"/>
      <c r="BHI207" s="7"/>
      <c r="BHJ207" s="7"/>
      <c r="BHK207" s="7"/>
      <c r="BHL207" s="7"/>
      <c r="BHM207" s="7"/>
      <c r="BHN207" s="7"/>
      <c r="BHO207" s="7"/>
      <c r="BHP207" s="7"/>
      <c r="BHQ207" s="7"/>
      <c r="BHR207" s="7"/>
      <c r="BHS207" s="7"/>
      <c r="BHT207" s="7"/>
      <c r="BHU207" s="7"/>
      <c r="BHV207" s="7"/>
      <c r="BHW207" s="7"/>
      <c r="BHX207" s="7"/>
      <c r="BHY207" s="7"/>
      <c r="BHZ207" s="7"/>
      <c r="BIA207" s="7"/>
      <c r="BIB207" s="7"/>
      <c r="BIC207" s="7"/>
      <c r="BID207" s="7"/>
      <c r="BIE207" s="7"/>
      <c r="BIF207" s="7"/>
      <c r="BIG207" s="7"/>
      <c r="BIH207" s="7"/>
      <c r="BII207" s="7"/>
      <c r="BIJ207" s="7"/>
      <c r="BIK207" s="7"/>
      <c r="BIL207" s="7"/>
      <c r="BIM207" s="7"/>
      <c r="BIN207" s="7"/>
      <c r="BIO207" s="7"/>
      <c r="BIP207" s="7"/>
      <c r="BIQ207" s="7"/>
      <c r="BIR207" s="7"/>
      <c r="BIS207" s="7"/>
      <c r="BIT207" s="7"/>
      <c r="BIU207" s="7"/>
      <c r="BIV207" s="7"/>
      <c r="BIW207" s="7"/>
      <c r="BIX207" s="7"/>
      <c r="BIY207" s="7"/>
      <c r="BIZ207" s="7"/>
      <c r="BJA207" s="7"/>
      <c r="BJB207" s="7"/>
      <c r="BJC207" s="7"/>
      <c r="BJD207" s="7"/>
      <c r="BJE207" s="7"/>
      <c r="BJF207" s="7"/>
      <c r="BJG207" s="7"/>
      <c r="BJH207" s="7"/>
      <c r="BJI207" s="7"/>
      <c r="BJJ207" s="7"/>
      <c r="BJK207" s="7"/>
      <c r="BJL207" s="7"/>
      <c r="BJM207" s="7"/>
      <c r="BJN207" s="7"/>
      <c r="BJO207" s="7"/>
      <c r="BJP207" s="7"/>
      <c r="BJQ207" s="7"/>
      <c r="BJR207" s="7"/>
      <c r="BJS207" s="7"/>
      <c r="BJT207" s="7"/>
      <c r="BJU207" s="7"/>
      <c r="BJV207" s="7"/>
      <c r="BJW207" s="7"/>
      <c r="BJX207" s="7"/>
      <c r="BJY207" s="7"/>
      <c r="BJZ207" s="7"/>
      <c r="BKA207" s="7"/>
      <c r="BKB207" s="7"/>
      <c r="BKC207" s="7"/>
      <c r="BKD207" s="7"/>
      <c r="BKE207" s="7"/>
      <c r="BKF207" s="7"/>
      <c r="BKG207" s="7"/>
      <c r="BKH207" s="7"/>
      <c r="BKI207" s="7"/>
      <c r="BKJ207" s="7"/>
      <c r="BKK207" s="7"/>
      <c r="BKL207" s="7"/>
      <c r="BKM207" s="7"/>
      <c r="BKN207" s="7"/>
      <c r="BKO207" s="7"/>
      <c r="BKP207" s="7"/>
      <c r="BKQ207" s="7"/>
      <c r="BKR207" s="7"/>
      <c r="BKS207" s="7"/>
      <c r="BKT207" s="7"/>
      <c r="BKU207" s="7"/>
      <c r="BKV207" s="7"/>
      <c r="BKW207" s="7"/>
      <c r="BKX207" s="7"/>
      <c r="BKY207" s="7"/>
      <c r="BKZ207" s="7"/>
      <c r="BLA207" s="7"/>
      <c r="BLB207" s="7"/>
      <c r="BLC207" s="7"/>
      <c r="BLD207" s="7"/>
      <c r="BLE207" s="7"/>
      <c r="BLF207" s="7"/>
      <c r="BLG207" s="7"/>
      <c r="BLH207" s="7"/>
      <c r="BLI207" s="7"/>
      <c r="BLJ207" s="7"/>
      <c r="BLK207" s="7"/>
      <c r="BLL207" s="7"/>
      <c r="BLM207" s="7"/>
      <c r="BLN207" s="7"/>
      <c r="BLO207" s="7"/>
      <c r="BLP207" s="7"/>
      <c r="BLQ207" s="7"/>
      <c r="BLR207" s="7"/>
      <c r="BLS207" s="7"/>
      <c r="BLT207" s="7"/>
      <c r="BLU207" s="7"/>
      <c r="BLV207" s="7"/>
      <c r="BLW207" s="7"/>
      <c r="BLX207" s="7"/>
      <c r="BLY207" s="7"/>
      <c r="BLZ207" s="7"/>
      <c r="BMA207" s="7"/>
      <c r="BMB207" s="7"/>
      <c r="BMC207" s="7"/>
      <c r="BMD207" s="7"/>
      <c r="BME207" s="7"/>
      <c r="BMF207" s="7"/>
      <c r="BMG207" s="7"/>
      <c r="BMH207" s="7"/>
      <c r="BMI207" s="7"/>
      <c r="BMJ207" s="7"/>
      <c r="BMK207" s="7"/>
      <c r="BML207" s="7"/>
      <c r="BMM207" s="7"/>
      <c r="BMN207" s="7"/>
      <c r="BMO207" s="7"/>
      <c r="BMP207" s="7"/>
      <c r="BMQ207" s="7"/>
      <c r="BMR207" s="7"/>
      <c r="BMS207" s="7"/>
      <c r="BMT207" s="7"/>
      <c r="BMU207" s="7"/>
      <c r="BMV207" s="7"/>
      <c r="BMW207" s="7"/>
      <c r="BMX207" s="7"/>
      <c r="BMY207" s="7"/>
      <c r="BMZ207" s="7"/>
      <c r="BNA207" s="7"/>
      <c r="BNB207" s="7"/>
      <c r="BNC207" s="7"/>
      <c r="BND207" s="7"/>
      <c r="BNE207" s="7"/>
      <c r="BNF207" s="7"/>
      <c r="BNG207" s="7"/>
      <c r="BNH207" s="7"/>
      <c r="BNI207" s="7"/>
      <c r="BNJ207" s="7"/>
      <c r="BNK207" s="7"/>
      <c r="BNL207" s="7"/>
      <c r="BNM207" s="7"/>
      <c r="BNN207" s="7"/>
      <c r="BNO207" s="7"/>
      <c r="BNP207" s="7"/>
      <c r="BNQ207" s="7"/>
      <c r="BNR207" s="7"/>
      <c r="BNS207" s="7"/>
      <c r="BNT207" s="7"/>
      <c r="BNU207" s="7"/>
      <c r="BNV207" s="7"/>
      <c r="BNW207" s="7"/>
      <c r="BNX207" s="7"/>
      <c r="BNY207" s="7"/>
      <c r="BNZ207" s="7"/>
      <c r="BOA207" s="7"/>
      <c r="BOB207" s="7"/>
      <c r="BOC207" s="7"/>
      <c r="BOD207" s="7"/>
      <c r="BOE207" s="7"/>
      <c r="BOF207" s="7"/>
      <c r="BOG207" s="7"/>
      <c r="BOH207" s="7"/>
      <c r="BOI207" s="7"/>
      <c r="BOJ207" s="7"/>
      <c r="BOK207" s="7"/>
      <c r="BOL207" s="7"/>
      <c r="BOM207" s="7"/>
      <c r="BON207" s="7"/>
      <c r="BOO207" s="7"/>
      <c r="BOP207" s="7"/>
      <c r="BOQ207" s="7"/>
      <c r="BOR207" s="7"/>
      <c r="BOS207" s="7"/>
      <c r="BOT207" s="7"/>
      <c r="BOU207" s="7"/>
      <c r="BOV207" s="7"/>
      <c r="BOW207" s="7"/>
      <c r="BOX207" s="7"/>
      <c r="BOY207" s="7"/>
      <c r="BOZ207" s="7"/>
      <c r="BPA207" s="7"/>
      <c r="BPB207" s="7"/>
      <c r="BPC207" s="7"/>
      <c r="BPD207" s="7"/>
      <c r="BPE207" s="7"/>
      <c r="BPF207" s="7"/>
      <c r="BPG207" s="7"/>
      <c r="BPH207" s="7"/>
      <c r="BPI207" s="7"/>
      <c r="BPJ207" s="7"/>
      <c r="BPK207" s="7"/>
      <c r="BPL207" s="7"/>
      <c r="BPM207" s="7"/>
      <c r="BPN207" s="7"/>
      <c r="BPO207" s="7"/>
      <c r="BPP207" s="7"/>
      <c r="BPQ207" s="7"/>
      <c r="BPR207" s="7"/>
      <c r="BPS207" s="7"/>
      <c r="BPT207" s="7"/>
      <c r="BPU207" s="7"/>
      <c r="BPV207" s="7"/>
      <c r="BPW207" s="7"/>
      <c r="BPX207" s="7"/>
      <c r="BPY207" s="7"/>
      <c r="BPZ207" s="7"/>
      <c r="BQA207" s="7"/>
      <c r="BQB207" s="7"/>
      <c r="BQC207" s="7"/>
      <c r="BQD207" s="7"/>
      <c r="BQE207" s="7"/>
      <c r="BQF207" s="7"/>
      <c r="BQG207" s="7"/>
      <c r="BQH207" s="7"/>
      <c r="BQI207" s="7"/>
      <c r="BQJ207" s="7"/>
      <c r="BQK207" s="7"/>
      <c r="BQL207" s="7"/>
      <c r="BQM207" s="7"/>
      <c r="BQN207" s="7"/>
      <c r="BQO207" s="7"/>
      <c r="BQP207" s="7"/>
      <c r="BQQ207" s="7"/>
      <c r="BQR207" s="7"/>
      <c r="BQS207" s="7"/>
      <c r="BQT207" s="7"/>
      <c r="BQU207" s="7"/>
      <c r="BQV207" s="7"/>
      <c r="BQW207" s="7"/>
      <c r="BQX207" s="7"/>
      <c r="BQY207" s="7"/>
      <c r="BQZ207" s="7"/>
      <c r="BRA207" s="7"/>
      <c r="BRB207" s="7"/>
      <c r="BRC207" s="7"/>
      <c r="BRD207" s="7"/>
      <c r="BRE207" s="7"/>
      <c r="BRF207" s="7"/>
      <c r="BRG207" s="7"/>
      <c r="BRH207" s="7"/>
      <c r="BRI207" s="7"/>
      <c r="BRJ207" s="7"/>
      <c r="BRK207" s="7"/>
      <c r="BRL207" s="7"/>
      <c r="BRM207" s="7"/>
      <c r="BRN207" s="7"/>
      <c r="BRO207" s="7"/>
      <c r="BRP207" s="7"/>
      <c r="BRQ207" s="7"/>
      <c r="BRR207" s="7"/>
      <c r="BRS207" s="7"/>
      <c r="BRT207" s="7"/>
      <c r="BRU207" s="7"/>
      <c r="BRV207" s="7"/>
      <c r="BRW207" s="7"/>
      <c r="BRX207" s="7"/>
      <c r="BRY207" s="7"/>
      <c r="BRZ207" s="7"/>
      <c r="BSA207" s="7"/>
      <c r="BSB207" s="7"/>
      <c r="BSC207" s="7"/>
      <c r="BSD207" s="7"/>
      <c r="BSE207" s="7"/>
      <c r="BSF207" s="7"/>
      <c r="BSG207" s="7"/>
      <c r="BSH207" s="7"/>
      <c r="BSI207" s="7"/>
      <c r="BSJ207" s="7"/>
      <c r="BSK207" s="7"/>
      <c r="BSL207" s="7"/>
      <c r="BSM207" s="7"/>
      <c r="BSN207" s="7"/>
      <c r="BSO207" s="7"/>
      <c r="BSP207" s="7"/>
      <c r="BSQ207" s="7"/>
      <c r="BSR207" s="7"/>
      <c r="BSS207" s="7"/>
      <c r="BST207" s="7"/>
      <c r="BSU207" s="7"/>
      <c r="BSV207" s="7"/>
      <c r="BSW207" s="7"/>
      <c r="BSX207" s="7"/>
      <c r="BSY207" s="7"/>
      <c r="BSZ207" s="7"/>
      <c r="BTA207" s="7"/>
      <c r="BTB207" s="7"/>
      <c r="BTC207" s="7"/>
      <c r="BTD207" s="7"/>
      <c r="BTE207" s="7"/>
      <c r="BTF207" s="7"/>
      <c r="BTG207" s="7"/>
      <c r="BTH207" s="7"/>
      <c r="BTI207" s="7"/>
      <c r="BTJ207" s="7"/>
      <c r="BTK207" s="7"/>
      <c r="BTL207" s="7"/>
      <c r="BTM207" s="7"/>
      <c r="BTN207" s="7"/>
      <c r="BTO207" s="7"/>
      <c r="BTP207" s="7"/>
      <c r="BTQ207" s="7"/>
      <c r="BTR207" s="7"/>
      <c r="BTS207" s="7"/>
      <c r="BTT207" s="7"/>
      <c r="BTU207" s="7"/>
      <c r="BTV207" s="7"/>
      <c r="BTW207" s="7"/>
      <c r="BTX207" s="7"/>
      <c r="BTY207" s="7"/>
      <c r="BTZ207" s="7"/>
      <c r="BUA207" s="7"/>
      <c r="BUB207" s="7"/>
      <c r="BUC207" s="7"/>
      <c r="BUD207" s="7"/>
      <c r="BUE207" s="7"/>
      <c r="BUF207" s="7"/>
      <c r="BUG207" s="7"/>
      <c r="BUH207" s="7"/>
      <c r="BUI207" s="7"/>
      <c r="BUJ207" s="7"/>
      <c r="BUK207" s="7"/>
      <c r="BUL207" s="7"/>
      <c r="BUM207" s="7"/>
      <c r="BUN207" s="7"/>
      <c r="BUO207" s="7"/>
      <c r="BUP207" s="7"/>
      <c r="BUQ207" s="7"/>
      <c r="BUR207" s="7"/>
      <c r="BUS207" s="7"/>
      <c r="BUT207" s="7"/>
      <c r="BUU207" s="7"/>
      <c r="BUV207" s="7"/>
      <c r="BUW207" s="7"/>
      <c r="BUX207" s="7"/>
      <c r="BUY207" s="7"/>
      <c r="BUZ207" s="7"/>
      <c r="BVA207" s="7"/>
      <c r="BVB207" s="7"/>
      <c r="BVC207" s="7"/>
      <c r="BVD207" s="7"/>
      <c r="BVE207" s="7"/>
      <c r="BVF207" s="7"/>
      <c r="BVG207" s="7"/>
      <c r="BVH207" s="7"/>
      <c r="BVI207" s="7"/>
      <c r="BVJ207" s="7"/>
      <c r="BVK207" s="7"/>
      <c r="BVL207" s="7"/>
      <c r="BVM207" s="7"/>
      <c r="BVN207" s="7"/>
      <c r="BVO207" s="7"/>
      <c r="BVP207" s="7"/>
      <c r="BVQ207" s="7"/>
      <c r="BVR207" s="7"/>
      <c r="BVS207" s="7"/>
      <c r="BVT207" s="7"/>
      <c r="BVU207" s="7"/>
      <c r="BVV207" s="7"/>
      <c r="BVW207" s="7"/>
      <c r="BVX207" s="7"/>
      <c r="BVY207" s="7"/>
      <c r="BVZ207" s="7"/>
      <c r="BWA207" s="7"/>
      <c r="BWB207" s="7"/>
      <c r="BWC207" s="7"/>
      <c r="BWD207" s="7"/>
      <c r="BWE207" s="7"/>
      <c r="BWF207" s="7"/>
      <c r="BWG207" s="7"/>
      <c r="BWH207" s="7"/>
      <c r="BWI207" s="7"/>
      <c r="BWJ207" s="7"/>
      <c r="BWK207" s="7"/>
      <c r="BWL207" s="7"/>
      <c r="BWM207" s="7"/>
      <c r="BWN207" s="7"/>
      <c r="BWO207" s="7"/>
      <c r="BWP207" s="7"/>
      <c r="BWQ207" s="7"/>
      <c r="BWR207" s="7"/>
      <c r="BWS207" s="7"/>
      <c r="BWT207" s="7"/>
      <c r="BWU207" s="7"/>
      <c r="BWV207" s="7"/>
      <c r="BWW207" s="7"/>
      <c r="BWX207" s="7"/>
      <c r="BWY207" s="7"/>
      <c r="BWZ207" s="7"/>
      <c r="BXA207" s="7"/>
      <c r="BXB207" s="7"/>
      <c r="BXC207" s="7"/>
      <c r="BXD207" s="7"/>
      <c r="BXE207" s="7"/>
      <c r="BXF207" s="7"/>
      <c r="BXG207" s="7"/>
      <c r="BXH207" s="7"/>
      <c r="BXI207" s="7"/>
      <c r="BXJ207" s="7"/>
      <c r="BXK207" s="7"/>
      <c r="BXL207" s="7"/>
      <c r="BXM207" s="7"/>
      <c r="BXN207" s="7"/>
      <c r="BXO207" s="7"/>
      <c r="BXP207" s="7"/>
      <c r="BXQ207" s="7"/>
      <c r="BXR207" s="7"/>
      <c r="BXS207" s="7"/>
      <c r="BXT207" s="7"/>
      <c r="BXU207" s="7"/>
      <c r="BXV207" s="7"/>
      <c r="BXW207" s="7"/>
      <c r="BXX207" s="7"/>
      <c r="BXY207" s="7"/>
      <c r="BXZ207" s="7"/>
      <c r="BYA207" s="7"/>
      <c r="BYB207" s="7"/>
      <c r="BYC207" s="7"/>
      <c r="BYD207" s="7"/>
      <c r="BYE207" s="7"/>
      <c r="BYF207" s="7"/>
      <c r="BYG207" s="7"/>
      <c r="BYH207" s="7"/>
      <c r="BYI207" s="7"/>
      <c r="BYJ207" s="7"/>
      <c r="BYK207" s="7"/>
      <c r="BYL207" s="7"/>
      <c r="BYM207" s="7"/>
      <c r="BYN207" s="7"/>
      <c r="BYO207" s="7"/>
      <c r="BYP207" s="7"/>
      <c r="BYQ207" s="7"/>
      <c r="BYR207" s="7"/>
      <c r="BYS207" s="7"/>
      <c r="BYT207" s="7"/>
      <c r="BYU207" s="7"/>
      <c r="BYV207" s="7"/>
      <c r="BYW207" s="7"/>
      <c r="BYX207" s="7"/>
      <c r="BYY207" s="7"/>
      <c r="BYZ207" s="7"/>
      <c r="BZA207" s="7"/>
      <c r="BZB207" s="7"/>
      <c r="BZC207" s="7"/>
      <c r="BZD207" s="7"/>
      <c r="BZE207" s="7"/>
      <c r="BZF207" s="7"/>
      <c r="BZG207" s="7"/>
      <c r="BZH207" s="7"/>
      <c r="BZI207" s="7"/>
      <c r="BZJ207" s="7"/>
      <c r="BZK207" s="7"/>
      <c r="BZL207" s="7"/>
      <c r="BZM207" s="7"/>
      <c r="BZN207" s="7"/>
      <c r="BZO207" s="7"/>
      <c r="BZP207" s="7"/>
      <c r="BZQ207" s="7"/>
      <c r="BZR207" s="7"/>
      <c r="BZS207" s="7"/>
      <c r="BZT207" s="7"/>
      <c r="BZU207" s="7"/>
      <c r="BZV207" s="7"/>
      <c r="BZW207" s="7"/>
      <c r="BZX207" s="7"/>
      <c r="BZY207" s="7"/>
      <c r="BZZ207" s="7"/>
      <c r="CAA207" s="7"/>
      <c r="CAB207" s="7"/>
      <c r="CAC207" s="7"/>
      <c r="CAD207" s="7"/>
      <c r="CAE207" s="7"/>
      <c r="CAF207" s="7"/>
      <c r="CAG207" s="7"/>
      <c r="CAH207" s="7"/>
      <c r="CAI207" s="7"/>
      <c r="CAJ207" s="7"/>
      <c r="CAK207" s="7"/>
      <c r="CAL207" s="7"/>
      <c r="CAM207" s="7"/>
      <c r="CAN207" s="7"/>
      <c r="CAO207" s="7"/>
      <c r="CAP207" s="7"/>
      <c r="CAQ207" s="7"/>
      <c r="CAR207" s="7"/>
      <c r="CAS207" s="7"/>
      <c r="CAT207" s="7"/>
      <c r="CAU207" s="7"/>
      <c r="CAV207" s="7"/>
      <c r="CAW207" s="7"/>
      <c r="CAX207" s="7"/>
      <c r="CAY207" s="7"/>
      <c r="CAZ207" s="7"/>
      <c r="CBA207" s="7"/>
      <c r="CBB207" s="7"/>
      <c r="CBC207" s="7"/>
      <c r="CBD207" s="7"/>
      <c r="CBE207" s="7"/>
      <c r="CBF207" s="7"/>
      <c r="CBG207" s="7"/>
      <c r="CBH207" s="7"/>
      <c r="CBI207" s="7"/>
      <c r="CBJ207" s="7"/>
      <c r="CBK207" s="7"/>
      <c r="CBL207" s="7"/>
      <c r="CBM207" s="7"/>
      <c r="CBN207" s="7"/>
      <c r="CBO207" s="7"/>
      <c r="CBP207" s="7"/>
      <c r="CBQ207" s="7"/>
      <c r="CBR207" s="7"/>
      <c r="CBS207" s="7"/>
      <c r="CBT207" s="7"/>
      <c r="CBU207" s="7"/>
      <c r="CBV207" s="7"/>
      <c r="CBW207" s="7"/>
      <c r="CBX207" s="7"/>
      <c r="CBY207" s="7"/>
      <c r="CBZ207" s="7"/>
      <c r="CCA207" s="7"/>
      <c r="CCB207" s="7"/>
      <c r="CCC207" s="7"/>
      <c r="CCD207" s="7"/>
      <c r="CCE207" s="7"/>
      <c r="CCF207" s="7"/>
      <c r="CCG207" s="7"/>
      <c r="CCH207" s="7"/>
      <c r="CCI207" s="7"/>
      <c r="CCJ207" s="7"/>
      <c r="CCK207" s="7"/>
      <c r="CCL207" s="7"/>
      <c r="CCM207" s="7"/>
      <c r="CCN207" s="7"/>
      <c r="CCO207" s="7"/>
      <c r="CCP207" s="7"/>
      <c r="CCQ207" s="7"/>
      <c r="CCR207" s="7"/>
      <c r="CCS207" s="7"/>
      <c r="CCT207" s="7"/>
      <c r="CCU207" s="7"/>
      <c r="CCV207" s="7"/>
      <c r="CCW207" s="7"/>
      <c r="CCX207" s="7"/>
      <c r="CCY207" s="7"/>
      <c r="CCZ207" s="7"/>
      <c r="CDA207" s="7"/>
      <c r="CDB207" s="7"/>
      <c r="CDC207" s="7"/>
      <c r="CDD207" s="7"/>
      <c r="CDE207" s="7"/>
      <c r="CDF207" s="7"/>
      <c r="CDG207" s="7"/>
      <c r="CDH207" s="7"/>
      <c r="CDI207" s="7"/>
      <c r="CDJ207" s="7"/>
      <c r="CDK207" s="7"/>
      <c r="CDL207" s="7"/>
      <c r="CDM207" s="7"/>
      <c r="CDN207" s="7"/>
      <c r="CDO207" s="7"/>
      <c r="CDP207" s="7"/>
      <c r="CDQ207" s="7"/>
      <c r="CDR207" s="7"/>
      <c r="CDS207" s="7"/>
      <c r="CDT207" s="7"/>
      <c r="CDU207" s="7"/>
      <c r="CDV207" s="7"/>
      <c r="CDW207" s="7"/>
      <c r="CDX207" s="7"/>
      <c r="CDY207" s="7"/>
      <c r="CDZ207" s="7"/>
      <c r="CEA207" s="7"/>
      <c r="CEB207" s="7"/>
      <c r="CEC207" s="7"/>
      <c r="CED207" s="7"/>
      <c r="CEE207" s="7"/>
      <c r="CEF207" s="7"/>
      <c r="CEG207" s="7"/>
      <c r="CEH207" s="7"/>
      <c r="CEI207" s="7"/>
      <c r="CEJ207" s="7"/>
      <c r="CEK207" s="7"/>
      <c r="CEL207" s="7"/>
      <c r="CEM207" s="7"/>
      <c r="CEN207" s="7"/>
      <c r="CEO207" s="7"/>
      <c r="CEP207" s="7"/>
      <c r="CEQ207" s="7"/>
      <c r="CER207" s="7"/>
      <c r="CES207" s="7"/>
      <c r="CET207" s="7"/>
      <c r="CEU207" s="7"/>
      <c r="CEV207" s="7"/>
      <c r="CEW207" s="7"/>
      <c r="CEX207" s="7"/>
      <c r="CEY207" s="7"/>
      <c r="CEZ207" s="7"/>
      <c r="CFA207" s="7"/>
      <c r="CFB207" s="7"/>
      <c r="CFC207" s="7"/>
      <c r="CFD207" s="7"/>
      <c r="CFE207" s="7"/>
      <c r="CFF207" s="7"/>
      <c r="CFG207" s="7"/>
      <c r="CFH207" s="7"/>
      <c r="CFI207" s="7"/>
      <c r="CFJ207" s="7"/>
      <c r="CFK207" s="7"/>
      <c r="CFL207" s="7"/>
      <c r="CFM207" s="7"/>
      <c r="CFN207" s="7"/>
      <c r="CFO207" s="7"/>
      <c r="CFP207" s="7"/>
      <c r="CFQ207" s="7"/>
      <c r="CFR207" s="7"/>
      <c r="CFS207" s="7"/>
      <c r="CFT207" s="7"/>
      <c r="CFU207" s="7"/>
      <c r="CFV207" s="7"/>
      <c r="CFW207" s="7"/>
      <c r="CFX207" s="7"/>
      <c r="CFY207" s="7"/>
      <c r="CFZ207" s="7"/>
      <c r="CGA207" s="7"/>
      <c r="CGB207" s="7"/>
      <c r="CGC207" s="7"/>
      <c r="CGD207" s="7"/>
      <c r="CGE207" s="7"/>
      <c r="CGF207" s="7"/>
      <c r="CGG207" s="7"/>
      <c r="CGH207" s="7"/>
      <c r="CGI207" s="7"/>
      <c r="CGJ207" s="7"/>
      <c r="CGK207" s="7"/>
      <c r="CGL207" s="7"/>
      <c r="CGM207" s="7"/>
      <c r="CGN207" s="7"/>
      <c r="CGO207" s="7"/>
      <c r="CGP207" s="7"/>
      <c r="CGQ207" s="7"/>
      <c r="CGR207" s="7"/>
      <c r="CGS207" s="7"/>
      <c r="CGT207" s="7"/>
      <c r="CGU207" s="7"/>
      <c r="CGV207" s="7"/>
      <c r="CGW207" s="7"/>
      <c r="CGX207" s="7"/>
      <c r="CGY207" s="7"/>
      <c r="CGZ207" s="7"/>
      <c r="CHA207" s="7"/>
      <c r="CHB207" s="7"/>
      <c r="CHC207" s="7"/>
      <c r="CHD207" s="7"/>
      <c r="CHE207" s="7"/>
      <c r="CHF207" s="7"/>
      <c r="CHG207" s="7"/>
      <c r="CHH207" s="7"/>
      <c r="CHI207" s="7"/>
      <c r="CHJ207" s="7"/>
      <c r="CHK207" s="7"/>
      <c r="CHL207" s="7"/>
      <c r="CHM207" s="7"/>
      <c r="CHN207" s="7"/>
      <c r="CHO207" s="7"/>
      <c r="CHP207" s="7"/>
      <c r="CHQ207" s="7"/>
      <c r="CHR207" s="7"/>
      <c r="CHS207" s="7"/>
      <c r="CHT207" s="7"/>
      <c r="CHU207" s="7"/>
      <c r="CHV207" s="7"/>
      <c r="CHW207" s="7"/>
      <c r="CHX207" s="7"/>
      <c r="CHY207" s="7"/>
      <c r="CHZ207" s="7"/>
      <c r="CIA207" s="7"/>
      <c r="CIB207" s="7"/>
      <c r="CIC207" s="7"/>
      <c r="CID207" s="7"/>
      <c r="CIE207" s="7"/>
      <c r="CIF207" s="7"/>
      <c r="CIG207" s="7"/>
      <c r="CIH207" s="7"/>
      <c r="CII207" s="7"/>
      <c r="CIJ207" s="7"/>
      <c r="CIK207" s="7"/>
      <c r="CIL207" s="7"/>
      <c r="CIM207" s="7"/>
      <c r="CIN207" s="7"/>
      <c r="CIO207" s="7"/>
      <c r="CIP207" s="7"/>
      <c r="CIQ207" s="7"/>
      <c r="CIR207" s="7"/>
      <c r="CIS207" s="7"/>
      <c r="CIT207" s="7"/>
      <c r="CIU207" s="7"/>
      <c r="CIV207" s="7"/>
      <c r="CIW207" s="7"/>
      <c r="CIX207" s="7"/>
      <c r="CIY207" s="7"/>
      <c r="CIZ207" s="7"/>
      <c r="CJA207" s="7"/>
      <c r="CJB207" s="7"/>
      <c r="CJC207" s="7"/>
      <c r="CJD207" s="7"/>
      <c r="CJE207" s="7"/>
      <c r="CJF207" s="7"/>
      <c r="CJG207" s="7"/>
      <c r="CJH207" s="7"/>
      <c r="CJI207" s="7"/>
      <c r="CJJ207" s="7"/>
      <c r="CJK207" s="7"/>
      <c r="CJL207" s="7"/>
      <c r="CJM207" s="7"/>
      <c r="CJN207" s="7"/>
      <c r="CJO207" s="7"/>
      <c r="CJP207" s="7"/>
      <c r="CJQ207" s="7"/>
      <c r="CJR207" s="7"/>
      <c r="CJS207" s="7"/>
      <c r="CJT207" s="7"/>
      <c r="CJU207" s="7"/>
      <c r="CJV207" s="7"/>
      <c r="CJW207" s="7"/>
      <c r="CJX207" s="7"/>
      <c r="CJY207" s="7"/>
      <c r="CJZ207" s="7"/>
      <c r="CKA207" s="7"/>
      <c r="CKB207" s="7"/>
      <c r="CKC207" s="7"/>
      <c r="CKD207" s="7"/>
      <c r="CKE207" s="7"/>
      <c r="CKF207" s="7"/>
      <c r="CKG207" s="7"/>
      <c r="CKH207" s="7"/>
      <c r="CKI207" s="7"/>
      <c r="CKJ207" s="7"/>
      <c r="CKK207" s="7"/>
      <c r="CKL207" s="7"/>
      <c r="CKM207" s="7"/>
      <c r="CKN207" s="7"/>
      <c r="CKO207" s="7"/>
      <c r="CKP207" s="7"/>
      <c r="CKQ207" s="7"/>
      <c r="CKR207" s="7"/>
      <c r="CKS207" s="7"/>
      <c r="CKT207" s="7"/>
      <c r="CKU207" s="7"/>
      <c r="CKV207" s="7"/>
      <c r="CKW207" s="7"/>
      <c r="CKX207" s="7"/>
      <c r="CKY207" s="7"/>
      <c r="CKZ207" s="7"/>
      <c r="CLA207" s="7"/>
      <c r="CLB207" s="7"/>
      <c r="CLC207" s="7"/>
      <c r="CLD207" s="7"/>
      <c r="CLE207" s="7"/>
      <c r="CLF207" s="7"/>
      <c r="CLG207" s="7"/>
      <c r="CLH207" s="7"/>
      <c r="CLI207" s="7"/>
      <c r="CLJ207" s="7"/>
      <c r="CLK207" s="7"/>
      <c r="CLL207" s="7"/>
      <c r="CLM207" s="7"/>
      <c r="CLN207" s="7"/>
      <c r="CLO207" s="7"/>
      <c r="CLP207" s="7"/>
      <c r="CLQ207" s="7"/>
      <c r="CLR207" s="7"/>
      <c r="CLS207" s="7"/>
      <c r="CLT207" s="7"/>
      <c r="CLU207" s="7"/>
      <c r="CLV207" s="7"/>
      <c r="CLW207" s="7"/>
      <c r="CLX207" s="7"/>
      <c r="CLY207" s="7"/>
      <c r="CLZ207" s="7"/>
      <c r="CMA207" s="7"/>
      <c r="CMB207" s="7"/>
      <c r="CMC207" s="7"/>
      <c r="CMD207" s="7"/>
      <c r="CME207" s="7"/>
      <c r="CMF207" s="7"/>
      <c r="CMG207" s="7"/>
      <c r="CMH207" s="7"/>
      <c r="CMI207" s="7"/>
      <c r="CMJ207" s="7"/>
      <c r="CMK207" s="7"/>
      <c r="CML207" s="7"/>
      <c r="CMM207" s="7"/>
      <c r="CMN207" s="7"/>
      <c r="CMO207" s="7"/>
      <c r="CMP207" s="7"/>
      <c r="CMQ207" s="7"/>
      <c r="CMR207" s="7"/>
      <c r="CMS207" s="7"/>
      <c r="CMT207" s="7"/>
      <c r="CMU207" s="7"/>
      <c r="CMV207" s="7"/>
      <c r="CMW207" s="7"/>
      <c r="CMX207" s="7"/>
      <c r="CMY207" s="7"/>
      <c r="CMZ207" s="7"/>
      <c r="CNA207" s="7"/>
      <c r="CNB207" s="7"/>
      <c r="CNC207" s="7"/>
      <c r="CND207" s="7"/>
      <c r="CNE207" s="7"/>
      <c r="CNF207" s="7"/>
      <c r="CNG207" s="7"/>
      <c r="CNH207" s="7"/>
      <c r="CNI207" s="7"/>
      <c r="CNJ207" s="7"/>
      <c r="CNK207" s="7"/>
      <c r="CNL207" s="7"/>
      <c r="CNM207" s="7"/>
      <c r="CNN207" s="7"/>
      <c r="CNO207" s="7"/>
      <c r="CNP207" s="7"/>
      <c r="CNQ207" s="7"/>
      <c r="CNR207" s="7"/>
      <c r="CNS207" s="7"/>
      <c r="CNT207" s="7"/>
      <c r="CNU207" s="7"/>
      <c r="CNV207" s="7"/>
      <c r="CNW207" s="7"/>
      <c r="CNX207" s="7"/>
      <c r="CNY207" s="7"/>
      <c r="CNZ207" s="7"/>
      <c r="COA207" s="7"/>
      <c r="COB207" s="7"/>
      <c r="COC207" s="7"/>
      <c r="COD207" s="7"/>
      <c r="COE207" s="7"/>
      <c r="COF207" s="7"/>
      <c r="COG207" s="7"/>
      <c r="COH207" s="7"/>
      <c r="COI207" s="7"/>
      <c r="COJ207" s="7"/>
      <c r="COK207" s="7"/>
      <c r="COL207" s="7"/>
      <c r="COM207" s="7"/>
      <c r="CON207" s="7"/>
      <c r="COO207" s="7"/>
      <c r="COP207" s="7"/>
      <c r="COQ207" s="7"/>
      <c r="COR207" s="7"/>
      <c r="COS207" s="7"/>
      <c r="COT207" s="7"/>
      <c r="COU207" s="7"/>
      <c r="COV207" s="7"/>
      <c r="COW207" s="7"/>
      <c r="COX207" s="7"/>
      <c r="COY207" s="7"/>
      <c r="COZ207" s="7"/>
      <c r="CPA207" s="7"/>
      <c r="CPB207" s="7"/>
      <c r="CPC207" s="7"/>
      <c r="CPD207" s="7"/>
      <c r="CPE207" s="7"/>
      <c r="CPF207" s="7"/>
      <c r="CPG207" s="7"/>
      <c r="CPH207" s="7"/>
      <c r="CPI207" s="7"/>
      <c r="CPJ207" s="7"/>
      <c r="CPK207" s="7"/>
      <c r="CPL207" s="7"/>
      <c r="CPM207" s="7"/>
      <c r="CPN207" s="7"/>
      <c r="CPO207" s="7"/>
      <c r="CPP207" s="7"/>
      <c r="CPQ207" s="7"/>
      <c r="CPR207" s="7"/>
      <c r="CPS207" s="7"/>
      <c r="CPT207" s="7"/>
      <c r="CPU207" s="7"/>
      <c r="CPV207" s="7"/>
      <c r="CPW207" s="7"/>
      <c r="CPX207" s="7"/>
      <c r="CPY207" s="7"/>
      <c r="CPZ207" s="7"/>
      <c r="CQA207" s="7"/>
      <c r="CQB207" s="7"/>
      <c r="CQC207" s="7"/>
      <c r="CQD207" s="7"/>
      <c r="CQE207" s="7"/>
      <c r="CQF207" s="7"/>
      <c r="CQG207" s="7"/>
      <c r="CQH207" s="7"/>
      <c r="CQI207" s="7"/>
      <c r="CQJ207" s="7"/>
      <c r="CQK207" s="7"/>
      <c r="CQL207" s="7"/>
      <c r="CQM207" s="7"/>
      <c r="CQN207" s="7"/>
      <c r="CQO207" s="7"/>
      <c r="CQP207" s="7"/>
      <c r="CQQ207" s="7"/>
      <c r="CQR207" s="7"/>
      <c r="CQS207" s="7"/>
      <c r="CQT207" s="7"/>
      <c r="CQU207" s="7"/>
      <c r="CQV207" s="7"/>
      <c r="CQW207" s="7"/>
      <c r="CQX207" s="7"/>
      <c r="CQY207" s="7"/>
      <c r="CQZ207" s="7"/>
      <c r="CRA207" s="7"/>
      <c r="CRB207" s="7"/>
      <c r="CRC207" s="7"/>
      <c r="CRD207" s="7"/>
      <c r="CRE207" s="7"/>
      <c r="CRF207" s="7"/>
      <c r="CRG207" s="7"/>
      <c r="CRH207" s="7"/>
      <c r="CRI207" s="7"/>
      <c r="CRJ207" s="7"/>
      <c r="CRK207" s="7"/>
      <c r="CRL207" s="7"/>
      <c r="CRM207" s="7"/>
      <c r="CRN207" s="7"/>
      <c r="CRO207" s="7"/>
      <c r="CRP207" s="7"/>
      <c r="CRQ207" s="7"/>
      <c r="CRR207" s="7"/>
      <c r="CRS207" s="7"/>
      <c r="CRT207" s="7"/>
      <c r="CRU207" s="7"/>
      <c r="CRV207" s="7"/>
      <c r="CRW207" s="7"/>
      <c r="CRX207" s="7"/>
      <c r="CRY207" s="7"/>
      <c r="CRZ207" s="7"/>
      <c r="CSA207" s="7"/>
      <c r="CSB207" s="7"/>
      <c r="CSC207" s="7"/>
      <c r="CSD207" s="7"/>
      <c r="CSE207" s="7"/>
      <c r="CSF207" s="7"/>
      <c r="CSG207" s="7"/>
      <c r="CSH207" s="7"/>
      <c r="CSI207" s="7"/>
      <c r="CSJ207" s="7"/>
      <c r="CSK207" s="7"/>
      <c r="CSL207" s="7"/>
      <c r="CSM207" s="7"/>
      <c r="CSN207" s="7"/>
      <c r="CSO207" s="7"/>
      <c r="CSP207" s="7"/>
      <c r="CSQ207" s="7"/>
      <c r="CSR207" s="7"/>
      <c r="CSS207" s="7"/>
      <c r="CST207" s="7"/>
      <c r="CSU207" s="7"/>
      <c r="CSV207" s="7"/>
      <c r="CSW207" s="7"/>
      <c r="CSX207" s="7"/>
      <c r="CSY207" s="7"/>
      <c r="CSZ207" s="7"/>
      <c r="CTA207" s="7"/>
      <c r="CTB207" s="7"/>
      <c r="CTC207" s="7"/>
      <c r="CTD207" s="7"/>
      <c r="CTE207" s="7"/>
      <c r="CTF207" s="7"/>
      <c r="CTG207" s="7"/>
      <c r="CTH207" s="7"/>
      <c r="CTI207" s="7"/>
      <c r="CTJ207" s="7"/>
      <c r="CTK207" s="7"/>
      <c r="CTL207" s="7"/>
      <c r="CTM207" s="7"/>
      <c r="CTN207" s="7"/>
      <c r="CTO207" s="7"/>
      <c r="CTP207" s="7"/>
      <c r="CTQ207" s="7"/>
      <c r="CTR207" s="7"/>
      <c r="CTS207" s="7"/>
      <c r="CTT207" s="7"/>
      <c r="CTU207" s="7"/>
      <c r="CTV207" s="7"/>
      <c r="CTW207" s="7"/>
      <c r="CTX207" s="7"/>
      <c r="CTY207" s="7"/>
      <c r="CTZ207" s="7"/>
      <c r="CUA207" s="7"/>
      <c r="CUB207" s="7"/>
      <c r="CUC207" s="7"/>
      <c r="CUD207" s="7"/>
      <c r="CUE207" s="7"/>
      <c r="CUF207" s="7"/>
      <c r="CUG207" s="7"/>
      <c r="CUH207" s="7"/>
      <c r="CUI207" s="7"/>
      <c r="CUJ207" s="7"/>
      <c r="CUK207" s="7"/>
      <c r="CUL207" s="7"/>
      <c r="CUM207" s="7"/>
      <c r="CUN207" s="7"/>
      <c r="CUO207" s="7"/>
      <c r="CUP207" s="7"/>
      <c r="CUQ207" s="7"/>
      <c r="CUR207" s="7"/>
      <c r="CUS207" s="7"/>
      <c r="CUT207" s="7"/>
      <c r="CUU207" s="7"/>
      <c r="CUV207" s="7"/>
      <c r="CUW207" s="7"/>
      <c r="CUX207" s="7"/>
      <c r="CUY207" s="7"/>
      <c r="CUZ207" s="7"/>
      <c r="CVA207" s="7"/>
      <c r="CVB207" s="7"/>
      <c r="CVC207" s="7"/>
      <c r="CVD207" s="7"/>
      <c r="CVE207" s="7"/>
      <c r="CVF207" s="7"/>
      <c r="CVG207" s="7"/>
      <c r="CVH207" s="7"/>
      <c r="CVI207" s="7"/>
      <c r="CVJ207" s="7"/>
      <c r="CVK207" s="7"/>
      <c r="CVL207" s="7"/>
      <c r="CVM207" s="7"/>
      <c r="CVN207" s="7"/>
      <c r="CVO207" s="7"/>
      <c r="CVP207" s="7"/>
      <c r="CVQ207" s="7"/>
      <c r="CVR207" s="7"/>
      <c r="CVS207" s="7"/>
      <c r="CVT207" s="7"/>
      <c r="CVU207" s="7"/>
      <c r="CVV207" s="7"/>
      <c r="CVW207" s="7"/>
      <c r="CVX207" s="7"/>
      <c r="CVY207" s="7"/>
      <c r="CVZ207" s="7"/>
      <c r="CWA207" s="7"/>
      <c r="CWB207" s="7"/>
      <c r="CWC207" s="7"/>
      <c r="CWD207" s="7"/>
      <c r="CWE207" s="7"/>
      <c r="CWF207" s="7"/>
      <c r="CWG207" s="7"/>
      <c r="CWH207" s="7"/>
      <c r="CWI207" s="7"/>
      <c r="CWJ207" s="7"/>
      <c r="CWK207" s="7"/>
      <c r="CWL207" s="7"/>
      <c r="CWM207" s="7"/>
      <c r="CWN207" s="7"/>
      <c r="CWO207" s="7"/>
      <c r="CWP207" s="7"/>
      <c r="CWQ207" s="7"/>
      <c r="CWR207" s="7"/>
      <c r="CWS207" s="7"/>
      <c r="CWT207" s="7"/>
      <c r="CWU207" s="7"/>
      <c r="CWV207" s="7"/>
      <c r="CWW207" s="7"/>
      <c r="CWX207" s="7"/>
      <c r="CWY207" s="7"/>
      <c r="CWZ207" s="7"/>
      <c r="CXA207" s="7"/>
      <c r="CXB207" s="7"/>
      <c r="CXC207" s="7"/>
      <c r="CXD207" s="7"/>
      <c r="CXE207" s="7"/>
      <c r="CXF207" s="7"/>
      <c r="CXG207" s="7"/>
      <c r="CXH207" s="7"/>
      <c r="CXI207" s="7"/>
      <c r="CXJ207" s="7"/>
      <c r="CXK207" s="7"/>
      <c r="CXL207" s="7"/>
      <c r="CXM207" s="7"/>
      <c r="CXN207" s="7"/>
      <c r="CXO207" s="7"/>
      <c r="CXP207" s="7"/>
      <c r="CXQ207" s="7"/>
      <c r="CXR207" s="7"/>
      <c r="CXS207" s="7"/>
      <c r="CXT207" s="7"/>
      <c r="CXU207" s="7"/>
      <c r="CXV207" s="7"/>
      <c r="CXW207" s="7"/>
      <c r="CXX207" s="7"/>
      <c r="CXY207" s="7"/>
      <c r="CXZ207" s="7"/>
      <c r="CYA207" s="7"/>
      <c r="CYB207" s="7"/>
      <c r="CYC207" s="7"/>
      <c r="CYD207" s="7"/>
      <c r="CYE207" s="7"/>
      <c r="CYF207" s="7"/>
      <c r="CYG207" s="7"/>
      <c r="CYH207" s="7"/>
      <c r="CYI207" s="7"/>
      <c r="CYJ207" s="7"/>
      <c r="CYK207" s="7"/>
      <c r="CYL207" s="7"/>
      <c r="CYM207" s="7"/>
      <c r="CYN207" s="7"/>
      <c r="CYO207" s="7"/>
      <c r="CYP207" s="7"/>
      <c r="CYQ207" s="7"/>
      <c r="CYR207" s="7"/>
      <c r="CYS207" s="7"/>
      <c r="CYT207" s="7"/>
      <c r="CYU207" s="7"/>
      <c r="CYV207" s="7"/>
      <c r="CYW207" s="7"/>
      <c r="CYX207" s="7"/>
      <c r="CYY207" s="7"/>
      <c r="CYZ207" s="7"/>
      <c r="CZA207" s="7"/>
      <c r="CZB207" s="7"/>
      <c r="CZC207" s="7"/>
      <c r="CZD207" s="7"/>
      <c r="CZE207" s="7"/>
      <c r="CZF207" s="7"/>
      <c r="CZG207" s="7"/>
      <c r="CZH207" s="7"/>
      <c r="CZI207" s="7"/>
      <c r="CZJ207" s="7"/>
      <c r="CZK207" s="7"/>
      <c r="CZL207" s="7"/>
      <c r="CZM207" s="7"/>
      <c r="CZN207" s="7"/>
      <c r="CZO207" s="7"/>
      <c r="CZP207" s="7"/>
      <c r="CZQ207" s="7"/>
      <c r="CZR207" s="7"/>
      <c r="CZS207" s="7"/>
      <c r="CZT207" s="7"/>
      <c r="CZU207" s="7"/>
      <c r="CZV207" s="7"/>
      <c r="CZW207" s="7"/>
      <c r="CZX207" s="7"/>
      <c r="CZY207" s="7"/>
      <c r="CZZ207" s="7"/>
      <c r="DAA207" s="7"/>
      <c r="DAB207" s="7"/>
      <c r="DAC207" s="7"/>
      <c r="DAD207" s="7"/>
      <c r="DAE207" s="7"/>
      <c r="DAF207" s="7"/>
      <c r="DAG207" s="7"/>
      <c r="DAH207" s="7"/>
      <c r="DAI207" s="7"/>
      <c r="DAJ207" s="7"/>
      <c r="DAK207" s="7"/>
      <c r="DAL207" s="7"/>
      <c r="DAM207" s="7"/>
      <c r="DAN207" s="7"/>
      <c r="DAO207" s="7"/>
      <c r="DAP207" s="7"/>
      <c r="DAQ207" s="7"/>
      <c r="DAR207" s="7"/>
      <c r="DAS207" s="7"/>
      <c r="DAT207" s="7"/>
      <c r="DAU207" s="7"/>
      <c r="DAV207" s="7"/>
      <c r="DAW207" s="7"/>
      <c r="DAX207" s="7"/>
      <c r="DAY207" s="7"/>
      <c r="DAZ207" s="7"/>
      <c r="DBA207" s="7"/>
      <c r="DBB207" s="7"/>
      <c r="DBC207" s="7"/>
      <c r="DBD207" s="7"/>
      <c r="DBE207" s="7"/>
      <c r="DBF207" s="7"/>
      <c r="DBG207" s="7"/>
      <c r="DBH207" s="7"/>
      <c r="DBI207" s="7"/>
      <c r="DBJ207" s="7"/>
      <c r="DBK207" s="7"/>
      <c r="DBL207" s="7"/>
      <c r="DBM207" s="7"/>
      <c r="DBN207" s="7"/>
      <c r="DBO207" s="7"/>
      <c r="DBP207" s="7"/>
      <c r="DBQ207" s="7"/>
      <c r="DBR207" s="7"/>
      <c r="DBS207" s="7"/>
      <c r="DBT207" s="7"/>
      <c r="DBU207" s="7"/>
      <c r="DBV207" s="7"/>
      <c r="DBW207" s="7"/>
      <c r="DBX207" s="7"/>
      <c r="DBY207" s="7"/>
      <c r="DBZ207" s="7"/>
      <c r="DCA207" s="7"/>
      <c r="DCB207" s="7"/>
      <c r="DCC207" s="7"/>
      <c r="DCD207" s="7"/>
      <c r="DCE207" s="7"/>
      <c r="DCF207" s="7"/>
      <c r="DCG207" s="7"/>
      <c r="DCH207" s="7"/>
      <c r="DCI207" s="7"/>
      <c r="DCJ207" s="7"/>
      <c r="DCK207" s="7"/>
      <c r="DCL207" s="7"/>
      <c r="DCM207" s="7"/>
      <c r="DCN207" s="7"/>
      <c r="DCO207" s="7"/>
      <c r="DCP207" s="7"/>
      <c r="DCQ207" s="7"/>
      <c r="DCR207" s="7"/>
      <c r="DCS207" s="7"/>
      <c r="DCT207" s="7"/>
      <c r="DCU207" s="7"/>
      <c r="DCV207" s="7"/>
      <c r="DCW207" s="7"/>
      <c r="DCX207" s="7"/>
      <c r="DCY207" s="7"/>
      <c r="DCZ207" s="7"/>
      <c r="DDA207" s="7"/>
      <c r="DDB207" s="7"/>
      <c r="DDC207" s="7"/>
      <c r="DDD207" s="7"/>
      <c r="DDE207" s="7"/>
      <c r="DDF207" s="7"/>
      <c r="DDG207" s="7"/>
      <c r="DDH207" s="7"/>
      <c r="DDI207" s="7"/>
      <c r="DDJ207" s="7"/>
      <c r="DDK207" s="7"/>
      <c r="DDL207" s="7"/>
      <c r="DDM207" s="7"/>
      <c r="DDN207" s="7"/>
      <c r="DDO207" s="7"/>
      <c r="DDP207" s="7"/>
      <c r="DDQ207" s="7"/>
      <c r="DDR207" s="7"/>
      <c r="DDS207" s="7"/>
      <c r="DDT207" s="7"/>
      <c r="DDU207" s="7"/>
      <c r="DDV207" s="7"/>
      <c r="DDW207" s="7"/>
      <c r="DDX207" s="7"/>
      <c r="DDY207" s="7"/>
      <c r="DDZ207" s="7"/>
      <c r="DEA207" s="7"/>
      <c r="DEB207" s="7"/>
      <c r="DEC207" s="7"/>
      <c r="DED207" s="7"/>
      <c r="DEE207" s="7"/>
      <c r="DEF207" s="7"/>
      <c r="DEG207" s="7"/>
      <c r="DEH207" s="7"/>
      <c r="DEI207" s="7"/>
      <c r="DEJ207" s="7"/>
      <c r="DEK207" s="7"/>
      <c r="DEL207" s="7"/>
      <c r="DEM207" s="7"/>
      <c r="DEN207" s="7"/>
      <c r="DEO207" s="7"/>
      <c r="DEP207" s="7"/>
      <c r="DEQ207" s="7"/>
      <c r="DER207" s="7"/>
      <c r="DES207" s="7"/>
      <c r="DET207" s="7"/>
      <c r="DEU207" s="7"/>
      <c r="DEV207" s="7"/>
      <c r="DEW207" s="7"/>
      <c r="DEX207" s="7"/>
      <c r="DEY207" s="7"/>
      <c r="DEZ207" s="7"/>
      <c r="DFA207" s="7"/>
      <c r="DFB207" s="7"/>
      <c r="DFC207" s="7"/>
      <c r="DFD207" s="7"/>
      <c r="DFE207" s="7"/>
      <c r="DFF207" s="7"/>
      <c r="DFG207" s="7"/>
      <c r="DFH207" s="7"/>
      <c r="DFI207" s="7"/>
      <c r="DFJ207" s="7"/>
      <c r="DFK207" s="7"/>
      <c r="DFL207" s="7"/>
      <c r="DFM207" s="7"/>
      <c r="DFN207" s="7"/>
      <c r="DFO207" s="7"/>
      <c r="DFP207" s="7"/>
      <c r="DFQ207" s="7"/>
      <c r="DFR207" s="7"/>
      <c r="DFS207" s="7"/>
      <c r="DFT207" s="7"/>
      <c r="DFU207" s="7"/>
      <c r="DFV207" s="7"/>
      <c r="DFW207" s="7"/>
      <c r="DFX207" s="7"/>
      <c r="DFY207" s="7"/>
      <c r="DFZ207" s="7"/>
      <c r="DGA207" s="7"/>
      <c r="DGB207" s="7"/>
      <c r="DGC207" s="7"/>
      <c r="DGD207" s="7"/>
      <c r="DGE207" s="7"/>
      <c r="DGF207" s="7"/>
      <c r="DGG207" s="7"/>
      <c r="DGH207" s="7"/>
      <c r="DGI207" s="7"/>
      <c r="DGJ207" s="7"/>
      <c r="DGK207" s="7"/>
      <c r="DGL207" s="7"/>
      <c r="DGM207" s="7"/>
      <c r="DGN207" s="7"/>
      <c r="DGO207" s="7"/>
      <c r="DGP207" s="7"/>
      <c r="DGQ207" s="7"/>
      <c r="DGR207" s="7"/>
      <c r="DGS207" s="7"/>
      <c r="DGT207" s="7"/>
      <c r="DGU207" s="7"/>
      <c r="DGV207" s="7"/>
      <c r="DGW207" s="7"/>
      <c r="DGX207" s="7"/>
      <c r="DGY207" s="7"/>
      <c r="DGZ207" s="7"/>
      <c r="DHA207" s="7"/>
      <c r="DHB207" s="7"/>
      <c r="DHC207" s="7"/>
      <c r="DHD207" s="7"/>
      <c r="DHE207" s="7"/>
      <c r="DHF207" s="7"/>
      <c r="DHG207" s="7"/>
      <c r="DHH207" s="7"/>
      <c r="DHI207" s="7"/>
      <c r="DHJ207" s="7"/>
      <c r="DHK207" s="7"/>
      <c r="DHL207" s="7"/>
      <c r="DHM207" s="7"/>
      <c r="DHN207" s="7"/>
      <c r="DHO207" s="7"/>
      <c r="DHP207" s="7"/>
      <c r="DHQ207" s="7"/>
      <c r="DHR207" s="7"/>
      <c r="DHS207" s="7"/>
      <c r="DHT207" s="7"/>
      <c r="DHU207" s="7"/>
      <c r="DHV207" s="7"/>
      <c r="DHW207" s="7"/>
      <c r="DHX207" s="7"/>
      <c r="DHY207" s="7"/>
      <c r="DHZ207" s="7"/>
      <c r="DIA207" s="7"/>
      <c r="DIB207" s="7"/>
      <c r="DIC207" s="7"/>
      <c r="DID207" s="7"/>
      <c r="DIE207" s="7"/>
      <c r="DIF207" s="7"/>
      <c r="DIG207" s="7"/>
      <c r="DIH207" s="7"/>
      <c r="DII207" s="7"/>
      <c r="DIJ207" s="7"/>
      <c r="DIK207" s="7"/>
      <c r="DIL207" s="7"/>
      <c r="DIM207" s="7"/>
      <c r="DIN207" s="7"/>
      <c r="DIO207" s="7"/>
      <c r="DIP207" s="7"/>
      <c r="DIQ207" s="7"/>
      <c r="DIR207" s="7"/>
      <c r="DIS207" s="7"/>
      <c r="DIT207" s="7"/>
      <c r="DIU207" s="7"/>
      <c r="DIV207" s="7"/>
      <c r="DIW207" s="7"/>
      <c r="DIX207" s="7"/>
      <c r="DIY207" s="7"/>
      <c r="DIZ207" s="7"/>
      <c r="DJA207" s="7"/>
      <c r="DJB207" s="7"/>
      <c r="DJC207" s="7"/>
      <c r="DJD207" s="7"/>
      <c r="DJE207" s="7"/>
      <c r="DJF207" s="7"/>
      <c r="DJG207" s="7"/>
      <c r="DJH207" s="7"/>
      <c r="DJI207" s="7"/>
      <c r="DJJ207" s="7"/>
      <c r="DJK207" s="7"/>
      <c r="DJL207" s="7"/>
      <c r="DJM207" s="7"/>
      <c r="DJN207" s="7"/>
      <c r="DJO207" s="7"/>
      <c r="DJP207" s="7"/>
      <c r="DJQ207" s="7"/>
      <c r="DJR207" s="7"/>
      <c r="DJS207" s="7"/>
      <c r="DJT207" s="7"/>
      <c r="DJU207" s="7"/>
      <c r="DJV207" s="7"/>
      <c r="DJW207" s="7"/>
      <c r="DJX207" s="7"/>
      <c r="DJY207" s="7"/>
      <c r="DJZ207" s="7"/>
      <c r="DKA207" s="7"/>
      <c r="DKB207" s="7"/>
      <c r="DKC207" s="7"/>
      <c r="DKD207" s="7"/>
      <c r="DKE207" s="7"/>
      <c r="DKF207" s="7"/>
      <c r="DKG207" s="7"/>
      <c r="DKH207" s="7"/>
      <c r="DKI207" s="7"/>
      <c r="DKJ207" s="7"/>
      <c r="DKK207" s="7"/>
      <c r="DKL207" s="7"/>
      <c r="DKM207" s="7"/>
      <c r="DKN207" s="7"/>
      <c r="DKO207" s="7"/>
      <c r="DKP207" s="7"/>
      <c r="DKQ207" s="7"/>
      <c r="DKR207" s="7"/>
      <c r="DKS207" s="7"/>
      <c r="DKT207" s="7"/>
      <c r="DKU207" s="7"/>
      <c r="DKV207" s="7"/>
      <c r="DKW207" s="7"/>
      <c r="DKX207" s="7"/>
      <c r="DKY207" s="7"/>
      <c r="DKZ207" s="7"/>
      <c r="DLA207" s="7"/>
      <c r="DLB207" s="7"/>
      <c r="DLC207" s="7"/>
      <c r="DLD207" s="7"/>
      <c r="DLE207" s="7"/>
      <c r="DLF207" s="7"/>
      <c r="DLG207" s="7"/>
      <c r="DLH207" s="7"/>
      <c r="DLI207" s="7"/>
      <c r="DLJ207" s="7"/>
      <c r="DLK207" s="7"/>
      <c r="DLL207" s="7"/>
      <c r="DLM207" s="7"/>
      <c r="DLN207" s="7"/>
      <c r="DLO207" s="7"/>
      <c r="DLP207" s="7"/>
      <c r="DLQ207" s="7"/>
      <c r="DLR207" s="7"/>
      <c r="DLS207" s="7"/>
      <c r="DLT207" s="7"/>
      <c r="DLU207" s="7"/>
      <c r="DLV207" s="7"/>
      <c r="DLW207" s="7"/>
      <c r="DLX207" s="7"/>
      <c r="DLY207" s="7"/>
      <c r="DLZ207" s="7"/>
      <c r="DMA207" s="7"/>
      <c r="DMB207" s="7"/>
      <c r="DMC207" s="7"/>
      <c r="DMD207" s="7"/>
      <c r="DME207" s="7"/>
      <c r="DMF207" s="7"/>
      <c r="DMG207" s="7"/>
      <c r="DMH207" s="7"/>
      <c r="DMI207" s="7"/>
      <c r="DMJ207" s="7"/>
      <c r="DMK207" s="7"/>
      <c r="DML207" s="7"/>
      <c r="DMM207" s="7"/>
      <c r="DMN207" s="7"/>
      <c r="DMO207" s="7"/>
      <c r="DMP207" s="7"/>
      <c r="DMQ207" s="7"/>
      <c r="DMR207" s="7"/>
      <c r="DMS207" s="7"/>
      <c r="DMT207" s="7"/>
      <c r="DMU207" s="7"/>
      <c r="DMV207" s="7"/>
      <c r="DMW207" s="7"/>
      <c r="DMX207" s="7"/>
      <c r="DMY207" s="7"/>
      <c r="DMZ207" s="7"/>
      <c r="DNA207" s="7"/>
      <c r="DNB207" s="7"/>
      <c r="DNC207" s="7"/>
      <c r="DND207" s="7"/>
      <c r="DNE207" s="7"/>
      <c r="DNF207" s="7"/>
      <c r="DNG207" s="7"/>
      <c r="DNH207" s="7"/>
      <c r="DNI207" s="7"/>
      <c r="DNJ207" s="7"/>
      <c r="DNK207" s="7"/>
      <c r="DNL207" s="7"/>
      <c r="DNM207" s="7"/>
      <c r="DNN207" s="7"/>
      <c r="DNO207" s="7"/>
      <c r="DNP207" s="7"/>
      <c r="DNQ207" s="7"/>
      <c r="DNR207" s="7"/>
      <c r="DNS207" s="7"/>
      <c r="DNT207" s="7"/>
      <c r="DNU207" s="7"/>
      <c r="DNV207" s="7"/>
      <c r="DNW207" s="7"/>
      <c r="DNX207" s="7"/>
      <c r="DNY207" s="7"/>
      <c r="DNZ207" s="7"/>
      <c r="DOA207" s="7"/>
      <c r="DOB207" s="7"/>
      <c r="DOC207" s="7"/>
      <c r="DOD207" s="7"/>
      <c r="DOE207" s="7"/>
      <c r="DOF207" s="7"/>
      <c r="DOG207" s="7"/>
      <c r="DOH207" s="7"/>
      <c r="DOI207" s="7"/>
      <c r="DOJ207" s="7"/>
      <c r="DOK207" s="7"/>
      <c r="DOL207" s="7"/>
      <c r="DOM207" s="7"/>
      <c r="DON207" s="7"/>
      <c r="DOO207" s="7"/>
      <c r="DOP207" s="7"/>
      <c r="DOQ207" s="7"/>
      <c r="DOR207" s="7"/>
      <c r="DOS207" s="7"/>
      <c r="DOT207" s="7"/>
      <c r="DOU207" s="7"/>
      <c r="DOV207" s="7"/>
      <c r="DOW207" s="7"/>
      <c r="DOX207" s="7"/>
      <c r="DOY207" s="7"/>
      <c r="DOZ207" s="7"/>
      <c r="DPA207" s="7"/>
      <c r="DPB207" s="7"/>
      <c r="DPC207" s="7"/>
      <c r="DPD207" s="7"/>
      <c r="DPE207" s="7"/>
      <c r="DPF207" s="7"/>
      <c r="DPG207" s="7"/>
      <c r="DPH207" s="7"/>
      <c r="DPI207" s="7"/>
      <c r="DPJ207" s="7"/>
      <c r="DPK207" s="7"/>
      <c r="DPL207" s="7"/>
      <c r="DPM207" s="7"/>
      <c r="DPN207" s="7"/>
      <c r="DPO207" s="7"/>
      <c r="DPP207" s="7"/>
      <c r="DPQ207" s="7"/>
      <c r="DPR207" s="7"/>
      <c r="DPS207" s="7"/>
      <c r="DPT207" s="7"/>
      <c r="DPU207" s="7"/>
      <c r="DPV207" s="7"/>
      <c r="DPW207" s="7"/>
      <c r="DPX207" s="7"/>
      <c r="DPY207" s="7"/>
      <c r="DPZ207" s="7"/>
      <c r="DQA207" s="7"/>
      <c r="DQB207" s="7"/>
      <c r="DQC207" s="7"/>
      <c r="DQD207" s="7"/>
      <c r="DQE207" s="7"/>
      <c r="DQF207" s="7"/>
      <c r="DQG207" s="7"/>
      <c r="DQH207" s="7"/>
      <c r="DQI207" s="7"/>
      <c r="DQJ207" s="7"/>
      <c r="DQK207" s="7"/>
      <c r="DQL207" s="7"/>
      <c r="DQM207" s="7"/>
      <c r="DQN207" s="7"/>
      <c r="DQO207" s="7"/>
      <c r="DQP207" s="7"/>
      <c r="DQQ207" s="7"/>
      <c r="DQR207" s="7"/>
      <c r="DQS207" s="7"/>
      <c r="DQT207" s="7"/>
      <c r="DQU207" s="7"/>
      <c r="DQV207" s="7"/>
      <c r="DQW207" s="7"/>
      <c r="DQX207" s="7"/>
      <c r="DQY207" s="7"/>
      <c r="DQZ207" s="7"/>
      <c r="DRA207" s="7"/>
      <c r="DRB207" s="7"/>
      <c r="DRC207" s="7"/>
      <c r="DRD207" s="7"/>
      <c r="DRE207" s="7"/>
      <c r="DRF207" s="7"/>
      <c r="DRG207" s="7"/>
      <c r="DRH207" s="7"/>
      <c r="DRI207" s="7"/>
      <c r="DRJ207" s="7"/>
      <c r="DRK207" s="7"/>
      <c r="DRL207" s="7"/>
      <c r="DRM207" s="7"/>
      <c r="DRN207" s="7"/>
      <c r="DRO207" s="7"/>
      <c r="DRP207" s="7"/>
      <c r="DRQ207" s="7"/>
      <c r="DRR207" s="7"/>
      <c r="DRS207" s="7"/>
      <c r="DRT207" s="7"/>
      <c r="DRU207" s="7"/>
      <c r="DRV207" s="7"/>
      <c r="DRW207" s="7"/>
      <c r="DRX207" s="7"/>
      <c r="DRY207" s="7"/>
      <c r="DRZ207" s="7"/>
      <c r="DSA207" s="7"/>
      <c r="DSB207" s="7"/>
      <c r="DSC207" s="7"/>
      <c r="DSD207" s="7"/>
      <c r="DSE207" s="7"/>
      <c r="DSF207" s="7"/>
      <c r="DSG207" s="7"/>
      <c r="DSH207" s="7"/>
      <c r="DSI207" s="7"/>
      <c r="DSJ207" s="7"/>
      <c r="DSK207" s="7"/>
      <c r="DSL207" s="7"/>
      <c r="DSM207" s="7"/>
      <c r="DSN207" s="7"/>
      <c r="DSO207" s="7"/>
      <c r="DSP207" s="7"/>
      <c r="DSQ207" s="7"/>
      <c r="DSR207" s="7"/>
      <c r="DSS207" s="7"/>
      <c r="DST207" s="7"/>
      <c r="DSU207" s="7"/>
      <c r="DSV207" s="7"/>
      <c r="DSW207" s="7"/>
      <c r="DSX207" s="7"/>
      <c r="DSY207" s="7"/>
      <c r="DSZ207" s="7"/>
      <c r="DTA207" s="7"/>
      <c r="DTB207" s="7"/>
      <c r="DTC207" s="7"/>
      <c r="DTD207" s="7"/>
      <c r="DTE207" s="7"/>
      <c r="DTF207" s="7"/>
      <c r="DTG207" s="7"/>
      <c r="DTH207" s="7"/>
      <c r="DTI207" s="7"/>
      <c r="DTJ207" s="7"/>
      <c r="DTK207" s="7"/>
      <c r="DTL207" s="7"/>
      <c r="DTM207" s="7"/>
      <c r="DTN207" s="7"/>
      <c r="DTO207" s="7"/>
      <c r="DTP207" s="7"/>
      <c r="DTQ207" s="7"/>
      <c r="DTR207" s="7"/>
      <c r="DTS207" s="7"/>
      <c r="DTT207" s="7"/>
      <c r="DTU207" s="7"/>
      <c r="DTV207" s="7"/>
      <c r="DTW207" s="7"/>
      <c r="DTX207" s="7"/>
      <c r="DTY207" s="7"/>
      <c r="DTZ207" s="7"/>
      <c r="DUA207" s="7"/>
      <c r="DUB207" s="7"/>
      <c r="DUC207" s="7"/>
      <c r="DUD207" s="7"/>
      <c r="DUE207" s="7"/>
      <c r="DUF207" s="7"/>
      <c r="DUG207" s="7"/>
      <c r="DUH207" s="7"/>
      <c r="DUI207" s="7"/>
      <c r="DUJ207" s="7"/>
      <c r="DUK207" s="7"/>
      <c r="DUL207" s="7"/>
      <c r="DUM207" s="7"/>
      <c r="DUN207" s="7"/>
      <c r="DUO207" s="7"/>
      <c r="DUP207" s="7"/>
      <c r="DUQ207" s="7"/>
      <c r="DUR207" s="7"/>
      <c r="DUS207" s="7"/>
      <c r="DUT207" s="7"/>
      <c r="DUU207" s="7"/>
      <c r="DUV207" s="7"/>
      <c r="DUW207" s="7"/>
      <c r="DUX207" s="7"/>
      <c r="DUY207" s="7"/>
      <c r="DUZ207" s="7"/>
      <c r="DVA207" s="7"/>
      <c r="DVB207" s="7"/>
      <c r="DVC207" s="7"/>
      <c r="DVD207" s="7"/>
      <c r="DVE207" s="7"/>
      <c r="DVF207" s="7"/>
      <c r="DVG207" s="7"/>
      <c r="DVH207" s="7"/>
      <c r="DVI207" s="7"/>
      <c r="DVJ207" s="7"/>
      <c r="DVK207" s="7"/>
      <c r="DVL207" s="7"/>
      <c r="DVM207" s="7"/>
      <c r="DVN207" s="7"/>
      <c r="DVO207" s="7"/>
      <c r="DVP207" s="7"/>
      <c r="DVQ207" s="7"/>
      <c r="DVR207" s="7"/>
      <c r="DVS207" s="7"/>
      <c r="DVT207" s="7"/>
      <c r="DVU207" s="7"/>
      <c r="DVV207" s="7"/>
      <c r="DVW207" s="7"/>
      <c r="DVX207" s="7"/>
      <c r="DVY207" s="7"/>
      <c r="DVZ207" s="7"/>
      <c r="DWA207" s="7"/>
      <c r="DWB207" s="7"/>
      <c r="DWC207" s="7"/>
      <c r="DWD207" s="7"/>
      <c r="DWE207" s="7"/>
      <c r="DWF207" s="7"/>
      <c r="DWG207" s="7"/>
      <c r="DWH207" s="7"/>
      <c r="DWI207" s="7"/>
      <c r="DWJ207" s="7"/>
      <c r="DWK207" s="7"/>
      <c r="DWL207" s="7"/>
      <c r="DWM207" s="7"/>
      <c r="DWN207" s="7"/>
      <c r="DWO207" s="7"/>
      <c r="DWP207" s="7"/>
      <c r="DWQ207" s="7"/>
      <c r="DWR207" s="7"/>
      <c r="DWS207" s="7"/>
      <c r="DWT207" s="7"/>
      <c r="DWU207" s="7"/>
      <c r="DWV207" s="7"/>
      <c r="DWW207" s="7"/>
      <c r="DWX207" s="7"/>
      <c r="DWY207" s="7"/>
      <c r="DWZ207" s="7"/>
      <c r="DXA207" s="7"/>
      <c r="DXB207" s="7"/>
      <c r="DXC207" s="7"/>
      <c r="DXD207" s="7"/>
      <c r="DXE207" s="7"/>
      <c r="DXF207" s="7"/>
      <c r="DXG207" s="7"/>
      <c r="DXH207" s="7"/>
      <c r="DXI207" s="7"/>
      <c r="DXJ207" s="7"/>
      <c r="DXK207" s="7"/>
      <c r="DXL207" s="7"/>
      <c r="DXM207" s="7"/>
      <c r="DXN207" s="7"/>
      <c r="DXO207" s="7"/>
      <c r="DXP207" s="7"/>
      <c r="DXQ207" s="7"/>
      <c r="DXR207" s="7"/>
      <c r="DXS207" s="7"/>
      <c r="DXT207" s="7"/>
      <c r="DXU207" s="7"/>
      <c r="DXV207" s="7"/>
      <c r="DXW207" s="7"/>
      <c r="DXX207" s="7"/>
      <c r="DXY207" s="7"/>
      <c r="DXZ207" s="7"/>
      <c r="DYA207" s="7"/>
      <c r="DYB207" s="7"/>
      <c r="DYC207" s="7"/>
      <c r="DYD207" s="7"/>
      <c r="DYE207" s="7"/>
      <c r="DYF207" s="7"/>
      <c r="DYG207" s="7"/>
      <c r="DYH207" s="7"/>
      <c r="DYI207" s="7"/>
      <c r="DYJ207" s="7"/>
      <c r="DYK207" s="7"/>
      <c r="DYL207" s="7"/>
      <c r="DYM207" s="7"/>
      <c r="DYN207" s="7"/>
      <c r="DYO207" s="7"/>
      <c r="DYP207" s="7"/>
      <c r="DYQ207" s="7"/>
      <c r="DYR207" s="7"/>
      <c r="DYS207" s="7"/>
      <c r="DYT207" s="7"/>
      <c r="DYU207" s="7"/>
      <c r="DYV207" s="7"/>
      <c r="DYW207" s="7"/>
      <c r="DYX207" s="7"/>
      <c r="DYY207" s="7"/>
      <c r="DYZ207" s="7"/>
      <c r="DZA207" s="7"/>
      <c r="DZB207" s="7"/>
      <c r="DZC207" s="7"/>
      <c r="DZD207" s="7"/>
      <c r="DZE207" s="7"/>
      <c r="DZF207" s="7"/>
      <c r="DZG207" s="7"/>
      <c r="DZH207" s="7"/>
      <c r="DZI207" s="7"/>
      <c r="DZJ207" s="7"/>
      <c r="DZK207" s="7"/>
      <c r="DZL207" s="7"/>
      <c r="DZM207" s="7"/>
      <c r="DZN207" s="7"/>
      <c r="DZO207" s="7"/>
      <c r="DZP207" s="7"/>
      <c r="DZQ207" s="7"/>
      <c r="DZR207" s="7"/>
      <c r="DZS207" s="7"/>
      <c r="DZT207" s="7"/>
      <c r="DZU207" s="7"/>
      <c r="DZV207" s="7"/>
      <c r="DZW207" s="7"/>
      <c r="DZX207" s="7"/>
      <c r="DZY207" s="7"/>
      <c r="DZZ207" s="7"/>
      <c r="EAA207" s="7"/>
      <c r="EAB207" s="7"/>
      <c r="EAC207" s="7"/>
      <c r="EAD207" s="7"/>
      <c r="EAE207" s="7"/>
      <c r="EAF207" s="7"/>
      <c r="EAG207" s="7"/>
      <c r="EAH207" s="7"/>
      <c r="EAI207" s="7"/>
      <c r="EAJ207" s="7"/>
      <c r="EAK207" s="7"/>
      <c r="EAL207" s="7"/>
      <c r="EAM207" s="7"/>
      <c r="EAN207" s="7"/>
      <c r="EAO207" s="7"/>
      <c r="EAP207" s="7"/>
      <c r="EAQ207" s="7"/>
      <c r="EAR207" s="7"/>
      <c r="EAS207" s="7"/>
      <c r="EAT207" s="7"/>
      <c r="EAU207" s="7"/>
      <c r="EAV207" s="7"/>
      <c r="EAW207" s="7"/>
      <c r="EAX207" s="7"/>
      <c r="EAY207" s="7"/>
      <c r="EAZ207" s="7"/>
      <c r="EBA207" s="7"/>
      <c r="EBB207" s="7"/>
      <c r="EBC207" s="7"/>
      <c r="EBD207" s="7"/>
      <c r="EBE207" s="7"/>
      <c r="EBF207" s="7"/>
      <c r="EBG207" s="7"/>
      <c r="EBH207" s="7"/>
      <c r="EBI207" s="7"/>
      <c r="EBJ207" s="7"/>
      <c r="EBK207" s="7"/>
      <c r="EBL207" s="7"/>
      <c r="EBM207" s="7"/>
      <c r="EBN207" s="7"/>
      <c r="EBO207" s="7"/>
      <c r="EBP207" s="7"/>
      <c r="EBQ207" s="7"/>
      <c r="EBR207" s="7"/>
      <c r="EBS207" s="7"/>
      <c r="EBT207" s="7"/>
      <c r="EBU207" s="7"/>
      <c r="EBV207" s="7"/>
      <c r="EBW207" s="7"/>
      <c r="EBX207" s="7"/>
      <c r="EBY207" s="7"/>
      <c r="EBZ207" s="7"/>
      <c r="ECA207" s="7"/>
      <c r="ECB207" s="7"/>
      <c r="ECC207" s="7"/>
      <c r="ECD207" s="7"/>
      <c r="ECE207" s="7"/>
      <c r="ECF207" s="7"/>
      <c r="ECG207" s="7"/>
      <c r="ECH207" s="7"/>
      <c r="ECI207" s="7"/>
      <c r="ECJ207" s="7"/>
      <c r="ECK207" s="7"/>
      <c r="ECL207" s="7"/>
      <c r="ECM207" s="7"/>
      <c r="ECN207" s="7"/>
      <c r="ECO207" s="7"/>
      <c r="ECP207" s="7"/>
      <c r="ECQ207" s="7"/>
      <c r="ECR207" s="7"/>
      <c r="ECS207" s="7"/>
      <c r="ECT207" s="7"/>
      <c r="ECU207" s="7"/>
      <c r="ECV207" s="7"/>
      <c r="ECW207" s="7"/>
      <c r="ECX207" s="7"/>
      <c r="ECY207" s="7"/>
      <c r="ECZ207" s="7"/>
      <c r="EDA207" s="7"/>
      <c r="EDB207" s="7"/>
      <c r="EDC207" s="7"/>
      <c r="EDD207" s="7"/>
      <c r="EDE207" s="7"/>
      <c r="EDF207" s="7"/>
      <c r="EDG207" s="7"/>
      <c r="EDH207" s="7"/>
      <c r="EDI207" s="7"/>
      <c r="EDJ207" s="7"/>
      <c r="EDK207" s="7"/>
      <c r="EDL207" s="7"/>
      <c r="EDM207" s="7"/>
      <c r="EDN207" s="7"/>
      <c r="EDO207" s="7"/>
      <c r="EDP207" s="7"/>
      <c r="EDQ207" s="7"/>
      <c r="EDR207" s="7"/>
      <c r="EDS207" s="7"/>
      <c r="EDT207" s="7"/>
      <c r="EDU207" s="7"/>
      <c r="EDV207" s="7"/>
      <c r="EDW207" s="7"/>
      <c r="EDX207" s="7"/>
      <c r="EDY207" s="7"/>
      <c r="EDZ207" s="7"/>
      <c r="EEA207" s="7"/>
      <c r="EEB207" s="7"/>
      <c r="EEC207" s="7"/>
      <c r="EED207" s="7"/>
      <c r="EEE207" s="7"/>
      <c r="EEF207" s="7"/>
      <c r="EEG207" s="7"/>
      <c r="EEH207" s="7"/>
      <c r="EEI207" s="7"/>
      <c r="EEJ207" s="7"/>
      <c r="EEK207" s="7"/>
      <c r="EEL207" s="7"/>
      <c r="EEM207" s="7"/>
      <c r="EEN207" s="7"/>
      <c r="EEO207" s="7"/>
      <c r="EEP207" s="7"/>
      <c r="EEQ207" s="7"/>
      <c r="EER207" s="7"/>
      <c r="EES207" s="7"/>
      <c r="EET207" s="7"/>
      <c r="EEU207" s="7"/>
      <c r="EEV207" s="7"/>
      <c r="EEW207" s="7"/>
      <c r="EEX207" s="7"/>
      <c r="EEY207" s="7"/>
      <c r="EEZ207" s="7"/>
      <c r="EFA207" s="7"/>
      <c r="EFB207" s="7"/>
      <c r="EFC207" s="7"/>
      <c r="EFD207" s="7"/>
      <c r="EFE207" s="7"/>
      <c r="EFF207" s="7"/>
      <c r="EFG207" s="7"/>
      <c r="EFH207" s="7"/>
      <c r="EFI207" s="7"/>
      <c r="EFJ207" s="7"/>
      <c r="EFK207" s="7"/>
      <c r="EFL207" s="7"/>
      <c r="EFM207" s="7"/>
      <c r="EFN207" s="7"/>
      <c r="EFO207" s="7"/>
      <c r="EFP207" s="7"/>
      <c r="EFQ207" s="7"/>
      <c r="EFR207" s="7"/>
      <c r="EFS207" s="7"/>
      <c r="EFT207" s="7"/>
      <c r="EFU207" s="7"/>
      <c r="EFV207" s="7"/>
      <c r="EFW207" s="7"/>
      <c r="EFX207" s="7"/>
      <c r="EFY207" s="7"/>
      <c r="EFZ207" s="7"/>
      <c r="EGA207" s="7"/>
      <c r="EGB207" s="7"/>
      <c r="EGC207" s="7"/>
      <c r="EGD207" s="7"/>
      <c r="EGE207" s="7"/>
      <c r="EGF207" s="7"/>
      <c r="EGG207" s="7"/>
      <c r="EGH207" s="7"/>
      <c r="EGI207" s="7"/>
      <c r="EGJ207" s="7"/>
      <c r="EGK207" s="7"/>
      <c r="EGL207" s="7"/>
      <c r="EGM207" s="7"/>
      <c r="EGN207" s="7"/>
      <c r="EGO207" s="7"/>
      <c r="EGP207" s="7"/>
      <c r="EGQ207" s="7"/>
      <c r="EGR207" s="7"/>
      <c r="EGS207" s="7"/>
      <c r="EGT207" s="7"/>
      <c r="EGU207" s="7"/>
      <c r="EGV207" s="7"/>
      <c r="EGW207" s="7"/>
      <c r="EGX207" s="7"/>
      <c r="EGY207" s="7"/>
      <c r="EGZ207" s="7"/>
      <c r="EHA207" s="7"/>
      <c r="EHB207" s="7"/>
      <c r="EHC207" s="7"/>
      <c r="EHD207" s="7"/>
      <c r="EHE207" s="7"/>
      <c r="EHF207" s="7"/>
      <c r="EHG207" s="7"/>
      <c r="EHH207" s="7"/>
      <c r="EHI207" s="7"/>
      <c r="EHJ207" s="7"/>
      <c r="EHK207" s="7"/>
      <c r="EHL207" s="7"/>
      <c r="EHM207" s="7"/>
      <c r="EHN207" s="7"/>
      <c r="EHO207" s="7"/>
      <c r="EHP207" s="7"/>
      <c r="EHQ207" s="7"/>
      <c r="EHR207" s="7"/>
      <c r="EHS207" s="7"/>
      <c r="EHT207" s="7"/>
      <c r="EHU207" s="7"/>
      <c r="EHV207" s="7"/>
      <c r="EHW207" s="7"/>
      <c r="EHX207" s="7"/>
      <c r="EHY207" s="7"/>
      <c r="EHZ207" s="7"/>
      <c r="EIA207" s="7"/>
      <c r="EIB207" s="7"/>
      <c r="EIC207" s="7"/>
      <c r="EID207" s="7"/>
      <c r="EIE207" s="7"/>
      <c r="EIF207" s="7"/>
      <c r="EIG207" s="7"/>
      <c r="EIH207" s="7"/>
      <c r="EII207" s="7"/>
      <c r="EIJ207" s="7"/>
      <c r="EIK207" s="7"/>
      <c r="EIL207" s="7"/>
      <c r="EIM207" s="7"/>
      <c r="EIN207" s="7"/>
      <c r="EIO207" s="7"/>
      <c r="EIP207" s="7"/>
      <c r="EIQ207" s="7"/>
      <c r="EIR207" s="7"/>
      <c r="EIS207" s="7"/>
      <c r="EIT207" s="7"/>
      <c r="EIU207" s="7"/>
      <c r="EIV207" s="7"/>
      <c r="EIW207" s="7"/>
      <c r="EIX207" s="7"/>
      <c r="EIY207" s="7"/>
      <c r="EIZ207" s="7"/>
      <c r="EJA207" s="7"/>
      <c r="EJB207" s="7"/>
      <c r="EJC207" s="7"/>
      <c r="EJD207" s="7"/>
      <c r="EJE207" s="7"/>
      <c r="EJF207" s="7"/>
      <c r="EJG207" s="7"/>
      <c r="EJH207" s="7"/>
      <c r="EJI207" s="7"/>
      <c r="EJJ207" s="7"/>
      <c r="EJK207" s="7"/>
      <c r="EJL207" s="7"/>
      <c r="EJM207" s="7"/>
      <c r="EJN207" s="7"/>
      <c r="EJO207" s="7"/>
      <c r="EJP207" s="7"/>
      <c r="EJQ207" s="7"/>
      <c r="EJR207" s="7"/>
      <c r="EJS207" s="7"/>
      <c r="EJT207" s="7"/>
      <c r="EJU207" s="7"/>
      <c r="EJV207" s="7"/>
      <c r="EJW207" s="7"/>
      <c r="EJX207" s="7"/>
      <c r="EJY207" s="7"/>
      <c r="EJZ207" s="7"/>
      <c r="EKA207" s="7"/>
      <c r="EKB207" s="7"/>
      <c r="EKC207" s="7"/>
      <c r="EKD207" s="7"/>
      <c r="EKE207" s="7"/>
      <c r="EKF207" s="7"/>
      <c r="EKG207" s="7"/>
      <c r="EKH207" s="7"/>
      <c r="EKI207" s="7"/>
      <c r="EKJ207" s="7"/>
      <c r="EKK207" s="7"/>
      <c r="EKL207" s="7"/>
      <c r="EKM207" s="7"/>
      <c r="EKN207" s="7"/>
      <c r="EKO207" s="7"/>
      <c r="EKP207" s="7"/>
      <c r="EKQ207" s="7"/>
      <c r="EKR207" s="7"/>
      <c r="EKS207" s="7"/>
      <c r="EKT207" s="7"/>
      <c r="EKU207" s="7"/>
      <c r="EKV207" s="7"/>
      <c r="EKW207" s="7"/>
      <c r="EKX207" s="7"/>
      <c r="EKY207" s="7"/>
      <c r="EKZ207" s="7"/>
      <c r="ELA207" s="7"/>
      <c r="ELB207" s="7"/>
      <c r="ELC207" s="7"/>
      <c r="ELD207" s="7"/>
      <c r="ELE207" s="7"/>
      <c r="ELF207" s="7"/>
      <c r="ELG207" s="7"/>
      <c r="ELH207" s="7"/>
      <c r="ELI207" s="7"/>
      <c r="ELJ207" s="7"/>
      <c r="ELK207" s="7"/>
      <c r="ELL207" s="7"/>
      <c r="ELM207" s="7"/>
      <c r="ELN207" s="7"/>
      <c r="ELO207" s="7"/>
      <c r="ELP207" s="7"/>
      <c r="ELQ207" s="7"/>
      <c r="ELR207" s="7"/>
      <c r="ELS207" s="7"/>
      <c r="ELT207" s="7"/>
      <c r="ELU207" s="7"/>
      <c r="ELV207" s="7"/>
      <c r="ELW207" s="7"/>
      <c r="ELX207" s="7"/>
      <c r="ELY207" s="7"/>
      <c r="ELZ207" s="7"/>
      <c r="EMA207" s="7"/>
      <c r="EMB207" s="7"/>
      <c r="EMC207" s="7"/>
      <c r="EMD207" s="7"/>
      <c r="EME207" s="7"/>
      <c r="EMF207" s="7"/>
      <c r="EMG207" s="7"/>
      <c r="EMH207" s="7"/>
      <c r="EMI207" s="7"/>
      <c r="EMJ207" s="7"/>
      <c r="EMK207" s="7"/>
      <c r="EML207" s="7"/>
      <c r="EMM207" s="7"/>
      <c r="EMN207" s="7"/>
      <c r="EMO207" s="7"/>
      <c r="EMP207" s="7"/>
      <c r="EMQ207" s="7"/>
      <c r="EMR207" s="7"/>
      <c r="EMS207" s="7"/>
      <c r="EMT207" s="7"/>
      <c r="EMU207" s="7"/>
      <c r="EMV207" s="7"/>
      <c r="EMW207" s="7"/>
      <c r="EMX207" s="7"/>
      <c r="EMY207" s="7"/>
      <c r="EMZ207" s="7"/>
      <c r="ENA207" s="7"/>
      <c r="ENB207" s="7"/>
      <c r="ENC207" s="7"/>
      <c r="END207" s="7"/>
      <c r="ENE207" s="7"/>
      <c r="ENF207" s="7"/>
      <c r="ENG207" s="7"/>
      <c r="ENH207" s="7"/>
      <c r="ENI207" s="7"/>
      <c r="ENJ207" s="7"/>
      <c r="ENK207" s="7"/>
      <c r="ENL207" s="7"/>
      <c r="ENM207" s="7"/>
      <c r="ENN207" s="7"/>
      <c r="ENO207" s="7"/>
      <c r="ENP207" s="7"/>
      <c r="ENQ207" s="7"/>
      <c r="ENR207" s="7"/>
      <c r="ENS207" s="7"/>
      <c r="ENT207" s="7"/>
      <c r="ENU207" s="7"/>
      <c r="ENV207" s="7"/>
      <c r="ENW207" s="7"/>
      <c r="ENX207" s="7"/>
      <c r="ENY207" s="7"/>
      <c r="ENZ207" s="7"/>
      <c r="EOA207" s="7"/>
      <c r="EOB207" s="7"/>
      <c r="EOC207" s="7"/>
      <c r="EOD207" s="7"/>
      <c r="EOE207" s="7"/>
      <c r="EOF207" s="7"/>
      <c r="EOG207" s="7"/>
      <c r="EOH207" s="7"/>
      <c r="EOI207" s="7"/>
      <c r="EOJ207" s="7"/>
      <c r="EOK207" s="7"/>
      <c r="EOL207" s="7"/>
      <c r="EOM207" s="7"/>
      <c r="EON207" s="7"/>
      <c r="EOO207" s="7"/>
      <c r="EOP207" s="7"/>
      <c r="EOQ207" s="7"/>
      <c r="EOR207" s="7"/>
      <c r="EOS207" s="7"/>
      <c r="EOT207" s="7"/>
      <c r="EOU207" s="7"/>
      <c r="EOV207" s="7"/>
      <c r="EOW207" s="7"/>
      <c r="EOX207" s="7"/>
      <c r="EOY207" s="7"/>
      <c r="EOZ207" s="7"/>
      <c r="EPA207" s="7"/>
      <c r="EPB207" s="7"/>
      <c r="EPC207" s="7"/>
      <c r="EPD207" s="7"/>
      <c r="EPE207" s="7"/>
      <c r="EPF207" s="7"/>
      <c r="EPG207" s="7"/>
      <c r="EPH207" s="7"/>
      <c r="EPI207" s="7"/>
      <c r="EPJ207" s="7"/>
      <c r="EPK207" s="7"/>
      <c r="EPL207" s="7"/>
      <c r="EPM207" s="7"/>
      <c r="EPN207" s="7"/>
      <c r="EPO207" s="7"/>
      <c r="EPP207" s="7"/>
      <c r="EPQ207" s="7"/>
      <c r="EPR207" s="7"/>
      <c r="EPS207" s="7"/>
      <c r="EPT207" s="7"/>
      <c r="EPU207" s="7"/>
      <c r="EPV207" s="7"/>
      <c r="EPW207" s="7"/>
      <c r="EPX207" s="7"/>
      <c r="EPY207" s="7"/>
      <c r="EPZ207" s="7"/>
      <c r="EQA207" s="7"/>
      <c r="EQB207" s="7"/>
      <c r="EQC207" s="7"/>
      <c r="EQD207" s="7"/>
      <c r="EQE207" s="7"/>
      <c r="EQF207" s="7"/>
      <c r="EQG207" s="7"/>
      <c r="EQH207" s="7"/>
      <c r="EQI207" s="7"/>
      <c r="EQJ207" s="7"/>
      <c r="EQK207" s="7"/>
      <c r="EQL207" s="7"/>
      <c r="EQM207" s="7"/>
      <c r="EQN207" s="7"/>
      <c r="EQO207" s="7"/>
      <c r="EQP207" s="7"/>
      <c r="EQQ207" s="7"/>
      <c r="EQR207" s="7"/>
      <c r="EQS207" s="7"/>
      <c r="EQT207" s="7"/>
      <c r="EQU207" s="7"/>
      <c r="EQV207" s="7"/>
      <c r="EQW207" s="7"/>
      <c r="EQX207" s="7"/>
      <c r="EQY207" s="7"/>
      <c r="EQZ207" s="7"/>
      <c r="ERA207" s="7"/>
      <c r="ERB207" s="7"/>
      <c r="ERC207" s="7"/>
      <c r="ERD207" s="7"/>
      <c r="ERE207" s="7"/>
      <c r="ERF207" s="7"/>
      <c r="ERG207" s="7"/>
      <c r="ERH207" s="7"/>
      <c r="ERI207" s="7"/>
      <c r="ERJ207" s="7"/>
      <c r="ERK207" s="7"/>
      <c r="ERL207" s="7"/>
      <c r="ERM207" s="7"/>
      <c r="ERN207" s="7"/>
      <c r="ERO207" s="7"/>
      <c r="ERP207" s="7"/>
      <c r="ERQ207" s="7"/>
      <c r="ERR207" s="7"/>
      <c r="ERS207" s="7"/>
      <c r="ERT207" s="7"/>
      <c r="ERU207" s="7"/>
      <c r="ERV207" s="7"/>
      <c r="ERW207" s="7"/>
      <c r="ERX207" s="7"/>
      <c r="ERY207" s="7"/>
      <c r="ERZ207" s="7"/>
      <c r="ESA207" s="7"/>
      <c r="ESB207" s="7"/>
      <c r="ESC207" s="7"/>
      <c r="ESD207" s="7"/>
      <c r="ESE207" s="7"/>
      <c r="ESF207" s="7"/>
      <c r="ESG207" s="7"/>
      <c r="ESH207" s="7"/>
      <c r="ESI207" s="7"/>
      <c r="ESJ207" s="7"/>
      <c r="ESK207" s="7"/>
      <c r="ESL207" s="7"/>
      <c r="ESM207" s="7"/>
      <c r="ESN207" s="7"/>
      <c r="ESO207" s="7"/>
      <c r="ESP207" s="7"/>
      <c r="ESQ207" s="7"/>
      <c r="ESR207" s="7"/>
      <c r="ESS207" s="7"/>
      <c r="EST207" s="7"/>
      <c r="ESU207" s="7"/>
      <c r="ESV207" s="7"/>
      <c r="ESW207" s="7"/>
      <c r="ESX207" s="7"/>
      <c r="ESY207" s="7"/>
      <c r="ESZ207" s="7"/>
      <c r="ETA207" s="7"/>
      <c r="ETB207" s="7"/>
      <c r="ETC207" s="7"/>
      <c r="ETD207" s="7"/>
      <c r="ETE207" s="7"/>
      <c r="ETF207" s="7"/>
      <c r="ETG207" s="7"/>
      <c r="ETH207" s="7"/>
      <c r="ETI207" s="7"/>
      <c r="ETJ207" s="7"/>
      <c r="ETK207" s="7"/>
      <c r="ETL207" s="7"/>
      <c r="ETM207" s="7"/>
      <c r="ETN207" s="7"/>
      <c r="ETO207" s="7"/>
      <c r="ETP207" s="7"/>
      <c r="ETQ207" s="7"/>
      <c r="ETR207" s="7"/>
      <c r="ETS207" s="7"/>
      <c r="ETT207" s="7"/>
      <c r="ETU207" s="7"/>
      <c r="ETV207" s="7"/>
      <c r="ETW207" s="7"/>
      <c r="ETX207" s="7"/>
      <c r="ETY207" s="7"/>
      <c r="ETZ207" s="7"/>
      <c r="EUA207" s="7"/>
      <c r="EUB207" s="7"/>
      <c r="EUC207" s="7"/>
      <c r="EUD207" s="7"/>
      <c r="EUE207" s="7"/>
      <c r="EUF207" s="7"/>
      <c r="EUG207" s="7"/>
      <c r="EUH207" s="7"/>
      <c r="EUI207" s="7"/>
      <c r="EUJ207" s="7"/>
      <c r="EUK207" s="7"/>
      <c r="EUL207" s="7"/>
      <c r="EUM207" s="7"/>
      <c r="EUN207" s="7"/>
      <c r="EUO207" s="7"/>
      <c r="EUP207" s="7"/>
      <c r="EUQ207" s="7"/>
      <c r="EUR207" s="7"/>
      <c r="EUS207" s="7"/>
      <c r="EUT207" s="7"/>
      <c r="EUU207" s="7"/>
      <c r="EUV207" s="7"/>
      <c r="EUW207" s="7"/>
      <c r="EUX207" s="7"/>
      <c r="EUY207" s="7"/>
      <c r="EUZ207" s="7"/>
      <c r="EVA207" s="7"/>
      <c r="EVB207" s="7"/>
      <c r="EVC207" s="7"/>
      <c r="EVD207" s="7"/>
      <c r="EVE207" s="7"/>
      <c r="EVF207" s="7"/>
      <c r="EVG207" s="7"/>
      <c r="EVH207" s="7"/>
      <c r="EVI207" s="7"/>
      <c r="EVJ207" s="7"/>
      <c r="EVK207" s="7"/>
      <c r="EVL207" s="7"/>
      <c r="EVM207" s="7"/>
      <c r="EVN207" s="7"/>
      <c r="EVO207" s="7"/>
      <c r="EVP207" s="7"/>
      <c r="EVQ207" s="7"/>
      <c r="EVR207" s="7"/>
      <c r="EVS207" s="7"/>
      <c r="EVT207" s="7"/>
      <c r="EVU207" s="7"/>
      <c r="EVV207" s="7"/>
      <c r="EVW207" s="7"/>
      <c r="EVX207" s="7"/>
      <c r="EVY207" s="7"/>
      <c r="EVZ207" s="7"/>
      <c r="EWA207" s="7"/>
      <c r="EWB207" s="7"/>
      <c r="EWC207" s="7"/>
      <c r="EWD207" s="7"/>
      <c r="EWE207" s="7"/>
      <c r="EWF207" s="7"/>
      <c r="EWG207" s="7"/>
      <c r="EWH207" s="7"/>
      <c r="EWI207" s="7"/>
      <c r="EWJ207" s="7"/>
      <c r="EWK207" s="7"/>
      <c r="EWL207" s="7"/>
      <c r="EWM207" s="7"/>
      <c r="EWN207" s="7"/>
      <c r="EWO207" s="7"/>
      <c r="EWP207" s="7"/>
      <c r="EWQ207" s="7"/>
      <c r="EWR207" s="7"/>
      <c r="EWS207" s="7"/>
      <c r="EWT207" s="7"/>
      <c r="EWU207" s="7"/>
      <c r="EWV207" s="7"/>
      <c r="EWW207" s="7"/>
      <c r="EWX207" s="7"/>
      <c r="EWY207" s="7"/>
      <c r="EWZ207" s="7"/>
      <c r="EXA207" s="7"/>
      <c r="EXB207" s="7"/>
      <c r="EXC207" s="7"/>
      <c r="EXD207" s="7"/>
      <c r="EXE207" s="7"/>
      <c r="EXF207" s="7"/>
      <c r="EXG207" s="7"/>
      <c r="EXH207" s="7"/>
      <c r="EXI207" s="7"/>
      <c r="EXJ207" s="7"/>
      <c r="EXK207" s="7"/>
      <c r="EXL207" s="7"/>
      <c r="EXM207" s="7"/>
      <c r="EXN207" s="7"/>
      <c r="EXO207" s="7"/>
      <c r="EXP207" s="7"/>
      <c r="EXQ207" s="7"/>
      <c r="EXR207" s="7"/>
      <c r="EXS207" s="7"/>
      <c r="EXT207" s="7"/>
      <c r="EXU207" s="7"/>
      <c r="EXV207" s="7"/>
      <c r="EXW207" s="7"/>
      <c r="EXX207" s="7"/>
      <c r="EXY207" s="7"/>
      <c r="EXZ207" s="7"/>
      <c r="EYA207" s="7"/>
      <c r="EYB207" s="7"/>
      <c r="EYC207" s="7"/>
      <c r="EYD207" s="7"/>
      <c r="EYE207" s="7"/>
      <c r="EYF207" s="7"/>
      <c r="EYG207" s="7"/>
      <c r="EYH207" s="7"/>
      <c r="EYI207" s="7"/>
      <c r="EYJ207" s="7"/>
      <c r="EYK207" s="7"/>
      <c r="EYL207" s="7"/>
      <c r="EYM207" s="7"/>
      <c r="EYN207" s="7"/>
      <c r="EYO207" s="7"/>
      <c r="EYP207" s="7"/>
      <c r="EYQ207" s="7"/>
      <c r="EYR207" s="7"/>
      <c r="EYS207" s="7"/>
      <c r="EYT207" s="7"/>
      <c r="EYU207" s="7"/>
      <c r="EYV207" s="7"/>
      <c r="EYW207" s="7"/>
      <c r="EYX207" s="7"/>
      <c r="EYY207" s="7"/>
      <c r="EYZ207" s="7"/>
      <c r="EZA207" s="7"/>
      <c r="EZB207" s="7"/>
      <c r="EZC207" s="7"/>
      <c r="EZD207" s="7"/>
      <c r="EZE207" s="7"/>
      <c r="EZF207" s="7"/>
      <c r="EZG207" s="7"/>
      <c r="EZH207" s="7"/>
      <c r="EZI207" s="7"/>
      <c r="EZJ207" s="7"/>
      <c r="EZK207" s="7"/>
      <c r="EZL207" s="7"/>
      <c r="EZM207" s="7"/>
      <c r="EZN207" s="7"/>
      <c r="EZO207" s="7"/>
      <c r="EZP207" s="7"/>
      <c r="EZQ207" s="7"/>
      <c r="EZR207" s="7"/>
      <c r="EZS207" s="7"/>
      <c r="EZT207" s="7"/>
      <c r="EZU207" s="7"/>
      <c r="EZV207" s="7"/>
      <c r="EZW207" s="7"/>
      <c r="EZX207" s="7"/>
      <c r="EZY207" s="7"/>
      <c r="EZZ207" s="7"/>
      <c r="FAA207" s="7"/>
      <c r="FAB207" s="7"/>
      <c r="FAC207" s="7"/>
      <c r="FAD207" s="7"/>
      <c r="FAE207" s="7"/>
      <c r="FAF207" s="7"/>
      <c r="FAG207" s="7"/>
      <c r="FAH207" s="7"/>
      <c r="FAI207" s="7"/>
      <c r="FAJ207" s="7"/>
      <c r="FAK207" s="7"/>
      <c r="FAL207" s="7"/>
      <c r="FAM207" s="7"/>
      <c r="FAN207" s="7"/>
      <c r="FAO207" s="7"/>
      <c r="FAP207" s="7"/>
      <c r="FAQ207" s="7"/>
      <c r="FAR207" s="7"/>
      <c r="FAS207" s="7"/>
      <c r="FAT207" s="7"/>
      <c r="FAU207" s="7"/>
      <c r="FAV207" s="7"/>
      <c r="FAW207" s="7"/>
      <c r="FAX207" s="7"/>
      <c r="FAY207" s="7"/>
      <c r="FAZ207" s="7"/>
      <c r="FBA207" s="7"/>
      <c r="FBB207" s="7"/>
      <c r="FBC207" s="7"/>
      <c r="FBD207" s="7"/>
      <c r="FBE207" s="7"/>
      <c r="FBF207" s="7"/>
      <c r="FBG207" s="7"/>
      <c r="FBH207" s="7"/>
      <c r="FBI207" s="7"/>
      <c r="FBJ207" s="7"/>
      <c r="FBK207" s="7"/>
      <c r="FBL207" s="7"/>
      <c r="FBM207" s="7"/>
      <c r="FBN207" s="7"/>
      <c r="FBO207" s="7"/>
      <c r="FBP207" s="7"/>
      <c r="FBQ207" s="7"/>
      <c r="FBR207" s="7"/>
      <c r="FBS207" s="7"/>
      <c r="FBT207" s="7"/>
      <c r="FBU207" s="7"/>
      <c r="FBV207" s="7"/>
      <c r="FBW207" s="7"/>
      <c r="FBX207" s="7"/>
      <c r="FBY207" s="7"/>
      <c r="FBZ207" s="7"/>
      <c r="FCA207" s="7"/>
      <c r="FCB207" s="7"/>
      <c r="FCC207" s="7"/>
      <c r="FCD207" s="7"/>
      <c r="FCE207" s="7"/>
      <c r="FCF207" s="7"/>
      <c r="FCG207" s="7"/>
      <c r="FCH207" s="7"/>
      <c r="FCI207" s="7"/>
      <c r="FCJ207" s="7"/>
      <c r="FCK207" s="7"/>
      <c r="FCL207" s="7"/>
      <c r="FCM207" s="7"/>
      <c r="FCN207" s="7"/>
      <c r="FCO207" s="7"/>
      <c r="FCP207" s="7"/>
      <c r="FCQ207" s="7"/>
      <c r="FCR207" s="7"/>
      <c r="FCS207" s="7"/>
      <c r="FCT207" s="7"/>
      <c r="FCU207" s="7"/>
      <c r="FCV207" s="7"/>
      <c r="FCW207" s="7"/>
      <c r="FCX207" s="7"/>
      <c r="FCY207" s="7"/>
      <c r="FCZ207" s="7"/>
      <c r="FDA207" s="7"/>
      <c r="FDB207" s="7"/>
      <c r="FDC207" s="7"/>
      <c r="FDD207" s="7"/>
      <c r="FDE207" s="7"/>
      <c r="FDF207" s="7"/>
      <c r="FDG207" s="7"/>
      <c r="FDH207" s="7"/>
      <c r="FDI207" s="7"/>
      <c r="FDJ207" s="7"/>
      <c r="FDK207" s="7"/>
      <c r="FDL207" s="7"/>
      <c r="FDM207" s="7"/>
      <c r="FDN207" s="7"/>
      <c r="FDO207" s="7"/>
      <c r="FDP207" s="7"/>
      <c r="FDQ207" s="7"/>
      <c r="FDR207" s="7"/>
      <c r="FDS207" s="7"/>
      <c r="FDT207" s="7"/>
      <c r="FDU207" s="7"/>
      <c r="FDV207" s="7"/>
      <c r="FDW207" s="7"/>
      <c r="FDX207" s="7"/>
      <c r="FDY207" s="7"/>
      <c r="FDZ207" s="7"/>
      <c r="FEA207" s="7"/>
      <c r="FEB207" s="7"/>
      <c r="FEC207" s="7"/>
      <c r="FED207" s="7"/>
      <c r="FEE207" s="7"/>
      <c r="FEF207" s="7"/>
      <c r="FEG207" s="7"/>
      <c r="FEH207" s="7"/>
      <c r="FEI207" s="7"/>
      <c r="FEJ207" s="7"/>
      <c r="FEK207" s="7"/>
      <c r="FEL207" s="7"/>
      <c r="FEM207" s="7"/>
      <c r="FEN207" s="7"/>
      <c r="FEO207" s="7"/>
      <c r="FEP207" s="7"/>
      <c r="FEQ207" s="7"/>
      <c r="FER207" s="7"/>
      <c r="FES207" s="7"/>
      <c r="FET207" s="7"/>
      <c r="FEU207" s="7"/>
      <c r="FEV207" s="7"/>
      <c r="FEW207" s="7"/>
      <c r="FEX207" s="7"/>
      <c r="FEY207" s="7"/>
      <c r="FEZ207" s="7"/>
      <c r="FFA207" s="7"/>
      <c r="FFB207" s="7"/>
      <c r="FFC207" s="7"/>
      <c r="FFD207" s="7"/>
      <c r="FFE207" s="7"/>
      <c r="FFF207" s="7"/>
      <c r="FFG207" s="7"/>
      <c r="FFH207" s="7"/>
      <c r="FFI207" s="7"/>
      <c r="FFJ207" s="7"/>
      <c r="FFK207" s="7"/>
      <c r="FFL207" s="7"/>
      <c r="FFM207" s="7"/>
      <c r="FFN207" s="7"/>
      <c r="FFO207" s="7"/>
      <c r="FFP207" s="7"/>
      <c r="FFQ207" s="7"/>
      <c r="FFR207" s="7"/>
      <c r="FFS207" s="7"/>
      <c r="FFT207" s="7"/>
      <c r="FFU207" s="7"/>
      <c r="FFV207" s="7"/>
      <c r="FFW207" s="7"/>
      <c r="FFX207" s="7"/>
      <c r="FFY207" s="7"/>
      <c r="FFZ207" s="7"/>
      <c r="FGA207" s="7"/>
      <c r="FGB207" s="7"/>
      <c r="FGC207" s="7"/>
      <c r="FGD207" s="7"/>
      <c r="FGE207" s="7"/>
      <c r="FGF207" s="7"/>
      <c r="FGG207" s="7"/>
      <c r="FGH207" s="7"/>
      <c r="FGI207" s="7"/>
      <c r="FGJ207" s="7"/>
      <c r="FGK207" s="7"/>
      <c r="FGL207" s="7"/>
      <c r="FGM207" s="7"/>
      <c r="FGN207" s="7"/>
      <c r="FGO207" s="7"/>
      <c r="FGP207" s="7"/>
      <c r="FGQ207" s="7"/>
      <c r="FGR207" s="7"/>
      <c r="FGS207" s="7"/>
      <c r="FGT207" s="7"/>
      <c r="FGU207" s="7"/>
      <c r="FGV207" s="7"/>
      <c r="FGW207" s="7"/>
      <c r="FGX207" s="7"/>
      <c r="FGY207" s="7"/>
      <c r="FGZ207" s="7"/>
      <c r="FHA207" s="7"/>
      <c r="FHB207" s="7"/>
      <c r="FHC207" s="7"/>
      <c r="FHD207" s="7"/>
      <c r="FHE207" s="7"/>
      <c r="FHF207" s="7"/>
      <c r="FHG207" s="7"/>
      <c r="FHH207" s="7"/>
      <c r="FHI207" s="7"/>
      <c r="FHJ207" s="7"/>
      <c r="FHK207" s="7"/>
      <c r="FHL207" s="7"/>
      <c r="FHM207" s="7"/>
      <c r="FHN207" s="7"/>
      <c r="FHO207" s="7"/>
      <c r="FHP207" s="7"/>
      <c r="FHQ207" s="7"/>
      <c r="FHR207" s="7"/>
      <c r="FHS207" s="7"/>
      <c r="FHT207" s="7"/>
      <c r="FHU207" s="7"/>
      <c r="FHV207" s="7"/>
      <c r="FHW207" s="7"/>
      <c r="FHX207" s="7"/>
      <c r="FHY207" s="7"/>
      <c r="FHZ207" s="7"/>
      <c r="FIA207" s="7"/>
      <c r="FIB207" s="7"/>
      <c r="FIC207" s="7"/>
      <c r="FID207" s="7"/>
      <c r="FIE207" s="7"/>
      <c r="FIF207" s="7"/>
      <c r="FIG207" s="7"/>
      <c r="FIH207" s="7"/>
      <c r="FII207" s="7"/>
      <c r="FIJ207" s="7"/>
      <c r="FIK207" s="7"/>
      <c r="FIL207" s="7"/>
      <c r="FIM207" s="7"/>
      <c r="FIN207" s="7"/>
      <c r="FIO207" s="7"/>
      <c r="FIP207" s="7"/>
      <c r="FIQ207" s="7"/>
      <c r="FIR207" s="7"/>
      <c r="FIS207" s="7"/>
      <c r="FIT207" s="7"/>
      <c r="FIU207" s="7"/>
      <c r="FIV207" s="7"/>
      <c r="FIW207" s="7"/>
      <c r="FIX207" s="7"/>
      <c r="FIY207" s="7"/>
      <c r="FIZ207" s="7"/>
      <c r="FJA207" s="7"/>
      <c r="FJB207" s="7"/>
      <c r="FJC207" s="7"/>
      <c r="FJD207" s="7"/>
      <c r="FJE207" s="7"/>
      <c r="FJF207" s="7"/>
      <c r="FJG207" s="7"/>
      <c r="FJH207" s="7"/>
      <c r="FJI207" s="7"/>
      <c r="FJJ207" s="7"/>
      <c r="FJK207" s="7"/>
      <c r="FJL207" s="7"/>
      <c r="FJM207" s="7"/>
      <c r="FJN207" s="7"/>
      <c r="FJO207" s="7"/>
      <c r="FJP207" s="7"/>
      <c r="FJQ207" s="7"/>
      <c r="FJR207" s="7"/>
      <c r="FJS207" s="7"/>
      <c r="FJT207" s="7"/>
      <c r="FJU207" s="7"/>
      <c r="FJV207" s="7"/>
      <c r="FJW207" s="7"/>
      <c r="FJX207" s="7"/>
      <c r="FJY207" s="7"/>
      <c r="FJZ207" s="7"/>
      <c r="FKA207" s="7"/>
      <c r="FKB207" s="7"/>
      <c r="FKC207" s="7"/>
      <c r="FKD207" s="7"/>
      <c r="FKE207" s="7"/>
      <c r="FKF207" s="7"/>
      <c r="FKG207" s="7"/>
      <c r="FKH207" s="7"/>
      <c r="FKI207" s="7"/>
      <c r="FKJ207" s="7"/>
      <c r="FKK207" s="7"/>
      <c r="FKL207" s="7"/>
      <c r="FKM207" s="7"/>
      <c r="FKN207" s="7"/>
      <c r="FKO207" s="7"/>
      <c r="FKP207" s="7"/>
      <c r="FKQ207" s="7"/>
      <c r="FKR207" s="7"/>
      <c r="FKS207" s="7"/>
      <c r="FKT207" s="7"/>
      <c r="FKU207" s="7"/>
      <c r="FKV207" s="7"/>
      <c r="FKW207" s="7"/>
      <c r="FKX207" s="7"/>
      <c r="FKY207" s="7"/>
      <c r="FKZ207" s="7"/>
      <c r="FLA207" s="7"/>
      <c r="FLB207" s="7"/>
      <c r="FLC207" s="7"/>
      <c r="FLD207" s="7"/>
      <c r="FLE207" s="7"/>
      <c r="FLF207" s="7"/>
      <c r="FLG207" s="7"/>
      <c r="FLH207" s="7"/>
      <c r="FLI207" s="7"/>
      <c r="FLJ207" s="7"/>
      <c r="FLK207" s="7"/>
      <c r="FLL207" s="7"/>
      <c r="FLM207" s="7"/>
      <c r="FLN207" s="7"/>
      <c r="FLO207" s="7"/>
      <c r="FLP207" s="7"/>
      <c r="FLQ207" s="7"/>
      <c r="FLR207" s="7"/>
      <c r="FLS207" s="7"/>
      <c r="FLT207" s="7"/>
      <c r="FLU207" s="7"/>
      <c r="FLV207" s="7"/>
      <c r="FLW207" s="7"/>
      <c r="FLX207" s="7"/>
      <c r="FLY207" s="7"/>
      <c r="FLZ207" s="7"/>
      <c r="FMA207" s="7"/>
      <c r="FMB207" s="7"/>
      <c r="FMC207" s="7"/>
      <c r="FMD207" s="7"/>
      <c r="FME207" s="7"/>
      <c r="FMF207" s="7"/>
      <c r="FMG207" s="7"/>
      <c r="FMH207" s="7"/>
      <c r="FMI207" s="7"/>
      <c r="FMJ207" s="7"/>
      <c r="FMK207" s="7"/>
      <c r="FML207" s="7"/>
      <c r="FMM207" s="7"/>
      <c r="FMN207" s="7"/>
      <c r="FMO207" s="7"/>
      <c r="FMP207" s="7"/>
      <c r="FMQ207" s="7"/>
      <c r="FMR207" s="7"/>
      <c r="FMS207" s="7"/>
      <c r="FMT207" s="7"/>
      <c r="FMU207" s="7"/>
      <c r="FMV207" s="7"/>
      <c r="FMW207" s="7"/>
      <c r="FMX207" s="7"/>
      <c r="FMY207" s="7"/>
      <c r="FMZ207" s="7"/>
      <c r="FNA207" s="7"/>
      <c r="FNB207" s="7"/>
      <c r="FNC207" s="7"/>
      <c r="FND207" s="7"/>
      <c r="FNE207" s="7"/>
      <c r="FNF207" s="7"/>
      <c r="FNG207" s="7"/>
      <c r="FNH207" s="7"/>
      <c r="FNI207" s="7"/>
      <c r="FNJ207" s="7"/>
      <c r="FNK207" s="7"/>
      <c r="FNL207" s="7"/>
      <c r="FNM207" s="7"/>
      <c r="FNN207" s="7"/>
      <c r="FNO207" s="7"/>
      <c r="FNP207" s="7"/>
      <c r="FNQ207" s="7"/>
      <c r="FNR207" s="7"/>
      <c r="FNS207" s="7"/>
      <c r="FNT207" s="7"/>
      <c r="FNU207" s="7"/>
      <c r="FNV207" s="7"/>
      <c r="FNW207" s="7"/>
      <c r="FNX207" s="7"/>
      <c r="FNY207" s="7"/>
      <c r="FNZ207" s="7"/>
      <c r="FOA207" s="7"/>
      <c r="FOB207" s="7"/>
      <c r="FOC207" s="7"/>
      <c r="FOD207" s="7"/>
      <c r="FOE207" s="7"/>
      <c r="FOF207" s="7"/>
      <c r="FOG207" s="7"/>
      <c r="FOH207" s="7"/>
      <c r="FOI207" s="7"/>
      <c r="FOJ207" s="7"/>
      <c r="FOK207" s="7"/>
      <c r="FOL207" s="7"/>
      <c r="FOM207" s="7"/>
      <c r="FON207" s="7"/>
      <c r="FOO207" s="7"/>
      <c r="FOP207" s="7"/>
      <c r="FOQ207" s="7"/>
      <c r="FOR207" s="7"/>
      <c r="FOS207" s="7"/>
      <c r="FOT207" s="7"/>
      <c r="FOU207" s="7"/>
      <c r="FOV207" s="7"/>
      <c r="FOW207" s="7"/>
      <c r="FOX207" s="7"/>
      <c r="FOY207" s="7"/>
      <c r="FOZ207" s="7"/>
      <c r="FPA207" s="7"/>
      <c r="FPB207" s="7"/>
      <c r="FPC207" s="7"/>
      <c r="FPD207" s="7"/>
      <c r="FPE207" s="7"/>
      <c r="FPF207" s="7"/>
      <c r="FPG207" s="7"/>
      <c r="FPH207" s="7"/>
      <c r="FPI207" s="7"/>
      <c r="FPJ207" s="7"/>
      <c r="FPK207" s="7"/>
      <c r="FPL207" s="7"/>
      <c r="FPM207" s="7"/>
      <c r="FPN207" s="7"/>
      <c r="FPO207" s="7"/>
      <c r="FPP207" s="7"/>
      <c r="FPQ207" s="7"/>
      <c r="FPR207" s="7"/>
      <c r="FPS207" s="7"/>
      <c r="FPT207" s="7"/>
      <c r="FPU207" s="7"/>
      <c r="FPV207" s="7"/>
      <c r="FPW207" s="7"/>
      <c r="FPX207" s="7"/>
      <c r="FPY207" s="7"/>
      <c r="FPZ207" s="7"/>
      <c r="FQA207" s="7"/>
      <c r="FQB207" s="7"/>
      <c r="FQC207" s="7"/>
      <c r="FQD207" s="7"/>
      <c r="FQE207" s="7"/>
      <c r="FQF207" s="7"/>
      <c r="FQG207" s="7"/>
      <c r="FQH207" s="7"/>
      <c r="FQI207" s="7"/>
      <c r="FQJ207" s="7"/>
      <c r="FQK207" s="7"/>
      <c r="FQL207" s="7"/>
      <c r="FQM207" s="7"/>
      <c r="FQN207" s="7"/>
      <c r="FQO207" s="7"/>
      <c r="FQP207" s="7"/>
      <c r="FQQ207" s="7"/>
      <c r="FQR207" s="7"/>
      <c r="FQS207" s="7"/>
      <c r="FQT207" s="7"/>
      <c r="FQU207" s="7"/>
      <c r="FQV207" s="7"/>
      <c r="FQW207" s="7"/>
      <c r="FQX207" s="7"/>
      <c r="FQY207" s="7"/>
      <c r="FQZ207" s="7"/>
      <c r="FRA207" s="7"/>
      <c r="FRB207" s="7"/>
      <c r="FRC207" s="7"/>
      <c r="FRD207" s="7"/>
      <c r="FRE207" s="7"/>
      <c r="FRF207" s="7"/>
      <c r="FRG207" s="7"/>
      <c r="FRH207" s="7"/>
      <c r="FRI207" s="7"/>
      <c r="FRJ207" s="7"/>
      <c r="FRK207" s="7"/>
      <c r="FRL207" s="7"/>
      <c r="FRM207" s="7"/>
      <c r="FRN207" s="7"/>
      <c r="FRO207" s="7"/>
      <c r="FRP207" s="7"/>
      <c r="FRQ207" s="7"/>
      <c r="FRR207" s="7"/>
      <c r="FRS207" s="7"/>
      <c r="FRT207" s="7"/>
      <c r="FRU207" s="7"/>
      <c r="FRV207" s="7"/>
      <c r="FRW207" s="7"/>
      <c r="FRX207" s="7"/>
      <c r="FRY207" s="7"/>
      <c r="FRZ207" s="7"/>
      <c r="FSA207" s="7"/>
      <c r="FSB207" s="7"/>
      <c r="FSC207" s="7"/>
      <c r="FSD207" s="7"/>
      <c r="FSE207" s="7"/>
      <c r="FSF207" s="7"/>
      <c r="FSG207" s="7"/>
      <c r="FSH207" s="7"/>
      <c r="FSI207" s="7"/>
      <c r="FSJ207" s="7"/>
      <c r="FSK207" s="7"/>
      <c r="FSL207" s="7"/>
      <c r="FSM207" s="7"/>
      <c r="FSN207" s="7"/>
      <c r="FSO207" s="7"/>
      <c r="FSP207" s="7"/>
      <c r="FSQ207" s="7"/>
      <c r="FSR207" s="7"/>
      <c r="FSS207" s="7"/>
      <c r="FST207" s="7"/>
      <c r="FSU207" s="7"/>
      <c r="FSV207" s="7"/>
      <c r="FSW207" s="7"/>
      <c r="FSX207" s="7"/>
      <c r="FSY207" s="7"/>
      <c r="FSZ207" s="7"/>
      <c r="FTA207" s="7"/>
      <c r="FTB207" s="7"/>
      <c r="FTC207" s="7"/>
      <c r="FTD207" s="7"/>
      <c r="FTE207" s="7"/>
      <c r="FTF207" s="7"/>
      <c r="FTG207" s="7"/>
      <c r="FTH207" s="7"/>
      <c r="FTI207" s="7"/>
      <c r="FTJ207" s="7"/>
      <c r="FTK207" s="7"/>
      <c r="FTL207" s="7"/>
      <c r="FTM207" s="7"/>
      <c r="FTN207" s="7"/>
      <c r="FTO207" s="7"/>
      <c r="FTP207" s="7"/>
      <c r="FTQ207" s="7"/>
      <c r="FTR207" s="7"/>
      <c r="FTS207" s="7"/>
      <c r="FTT207" s="7"/>
      <c r="FTU207" s="7"/>
      <c r="FTV207" s="7"/>
      <c r="FTW207" s="7"/>
      <c r="FTX207" s="7"/>
      <c r="FTY207" s="7"/>
      <c r="FTZ207" s="7"/>
      <c r="FUA207" s="7"/>
      <c r="FUB207" s="7"/>
      <c r="FUC207" s="7"/>
      <c r="FUD207" s="7"/>
      <c r="FUE207" s="7"/>
      <c r="FUF207" s="7"/>
      <c r="FUG207" s="7"/>
      <c r="FUH207" s="7"/>
      <c r="FUI207" s="7"/>
      <c r="FUJ207" s="7"/>
      <c r="FUK207" s="7"/>
      <c r="FUL207" s="7"/>
      <c r="FUM207" s="7"/>
      <c r="FUN207" s="7"/>
      <c r="FUO207" s="7"/>
      <c r="FUP207" s="7"/>
      <c r="FUQ207" s="7"/>
      <c r="FUR207" s="7"/>
      <c r="FUS207" s="7"/>
      <c r="FUT207" s="7"/>
      <c r="FUU207" s="7"/>
      <c r="FUV207" s="7"/>
      <c r="FUW207" s="7"/>
      <c r="FUX207" s="7"/>
      <c r="FUY207" s="7"/>
      <c r="FUZ207" s="7"/>
      <c r="FVA207" s="7"/>
      <c r="FVB207" s="7"/>
      <c r="FVC207" s="7"/>
      <c r="FVD207" s="7"/>
      <c r="FVE207" s="7"/>
      <c r="FVF207" s="7"/>
      <c r="FVG207" s="7"/>
      <c r="FVH207" s="7"/>
      <c r="FVI207" s="7"/>
      <c r="FVJ207" s="7"/>
      <c r="FVK207" s="7"/>
      <c r="FVL207" s="7"/>
      <c r="FVM207" s="7"/>
      <c r="FVN207" s="7"/>
      <c r="FVO207" s="7"/>
      <c r="FVP207" s="7"/>
      <c r="FVQ207" s="7"/>
      <c r="FVR207" s="7"/>
      <c r="FVS207" s="7"/>
      <c r="FVT207" s="7"/>
      <c r="FVU207" s="7"/>
      <c r="FVV207" s="7"/>
      <c r="FVW207" s="7"/>
      <c r="FVX207" s="7"/>
      <c r="FVY207" s="7"/>
      <c r="FVZ207" s="7"/>
      <c r="FWA207" s="7"/>
      <c r="FWB207" s="7"/>
      <c r="FWC207" s="7"/>
      <c r="FWD207" s="7"/>
      <c r="FWE207" s="7"/>
      <c r="FWF207" s="7"/>
      <c r="FWG207" s="7"/>
      <c r="FWH207" s="7"/>
      <c r="FWI207" s="7"/>
      <c r="FWJ207" s="7"/>
      <c r="FWK207" s="7"/>
      <c r="FWL207" s="7"/>
      <c r="FWM207" s="7"/>
      <c r="FWN207" s="7"/>
      <c r="FWO207" s="7"/>
      <c r="FWP207" s="7"/>
      <c r="FWQ207" s="7"/>
      <c r="FWR207" s="7"/>
      <c r="FWS207" s="7"/>
      <c r="FWT207" s="7"/>
      <c r="FWU207" s="7"/>
      <c r="FWV207" s="7"/>
      <c r="FWW207" s="7"/>
      <c r="FWX207" s="7"/>
      <c r="FWY207" s="7"/>
      <c r="FWZ207" s="7"/>
      <c r="FXA207" s="7"/>
      <c r="FXB207" s="7"/>
      <c r="FXC207" s="7"/>
      <c r="FXD207" s="7"/>
      <c r="FXE207" s="7"/>
      <c r="FXF207" s="7"/>
      <c r="FXG207" s="7"/>
      <c r="FXH207" s="7"/>
      <c r="FXI207" s="7"/>
      <c r="FXJ207" s="7"/>
      <c r="FXK207" s="7"/>
      <c r="FXL207" s="7"/>
      <c r="FXM207" s="7"/>
      <c r="FXN207" s="7"/>
      <c r="FXO207" s="7"/>
      <c r="FXP207" s="7"/>
      <c r="FXQ207" s="7"/>
      <c r="FXR207" s="7"/>
      <c r="FXS207" s="7"/>
      <c r="FXT207" s="7"/>
      <c r="FXU207" s="7"/>
      <c r="FXV207" s="7"/>
      <c r="FXW207" s="7"/>
      <c r="FXX207" s="7"/>
      <c r="FXY207" s="7"/>
      <c r="FXZ207" s="7"/>
      <c r="FYA207" s="7"/>
      <c r="FYB207" s="7"/>
      <c r="FYC207" s="7"/>
      <c r="FYD207" s="7"/>
      <c r="FYE207" s="7"/>
      <c r="FYF207" s="7"/>
      <c r="FYG207" s="7"/>
      <c r="FYH207" s="7"/>
      <c r="FYI207" s="7"/>
      <c r="FYJ207" s="7"/>
      <c r="FYK207" s="7"/>
      <c r="FYL207" s="7"/>
      <c r="FYM207" s="7"/>
      <c r="FYN207" s="7"/>
      <c r="FYO207" s="7"/>
      <c r="FYP207" s="7"/>
      <c r="FYQ207" s="7"/>
      <c r="FYR207" s="7"/>
      <c r="FYS207" s="7"/>
      <c r="FYT207" s="7"/>
      <c r="FYU207" s="7"/>
      <c r="FYV207" s="7"/>
      <c r="FYW207" s="7"/>
      <c r="FYX207" s="7"/>
      <c r="FYY207" s="7"/>
      <c r="FYZ207" s="7"/>
      <c r="FZA207" s="7"/>
      <c r="FZB207" s="7"/>
      <c r="FZC207" s="7"/>
      <c r="FZD207" s="7"/>
      <c r="FZE207" s="7"/>
      <c r="FZF207" s="7"/>
      <c r="FZG207" s="7"/>
      <c r="FZH207" s="7"/>
      <c r="FZI207" s="7"/>
      <c r="FZJ207" s="7"/>
      <c r="FZK207" s="7"/>
      <c r="FZL207" s="7"/>
      <c r="FZM207" s="7"/>
      <c r="FZN207" s="7"/>
      <c r="FZO207" s="7"/>
      <c r="FZP207" s="7"/>
      <c r="FZQ207" s="7"/>
      <c r="FZR207" s="7"/>
      <c r="FZS207" s="7"/>
      <c r="FZT207" s="7"/>
      <c r="FZU207" s="7"/>
      <c r="FZV207" s="7"/>
      <c r="FZW207" s="7"/>
      <c r="FZX207" s="7"/>
      <c r="FZY207" s="7"/>
      <c r="FZZ207" s="7"/>
      <c r="GAA207" s="7"/>
      <c r="GAB207" s="7"/>
      <c r="GAC207" s="7"/>
      <c r="GAD207" s="7"/>
      <c r="GAE207" s="7"/>
      <c r="GAF207" s="7"/>
      <c r="GAG207" s="7"/>
      <c r="GAH207" s="7"/>
      <c r="GAI207" s="7"/>
      <c r="GAJ207" s="7"/>
      <c r="GAK207" s="7"/>
      <c r="GAL207" s="7"/>
      <c r="GAM207" s="7"/>
      <c r="GAN207" s="7"/>
      <c r="GAO207" s="7"/>
      <c r="GAP207" s="7"/>
      <c r="GAQ207" s="7"/>
      <c r="GAR207" s="7"/>
      <c r="GAS207" s="7"/>
      <c r="GAT207" s="7"/>
      <c r="GAU207" s="7"/>
      <c r="GAV207" s="7"/>
      <c r="GAW207" s="7"/>
      <c r="GAX207" s="7"/>
      <c r="GAY207" s="7"/>
      <c r="GAZ207" s="7"/>
      <c r="GBA207" s="7"/>
      <c r="GBB207" s="7"/>
      <c r="GBC207" s="7"/>
      <c r="GBD207" s="7"/>
      <c r="GBE207" s="7"/>
      <c r="GBF207" s="7"/>
      <c r="GBG207" s="7"/>
      <c r="GBH207" s="7"/>
      <c r="GBI207" s="7"/>
      <c r="GBJ207" s="7"/>
      <c r="GBK207" s="7"/>
      <c r="GBL207" s="7"/>
      <c r="GBM207" s="7"/>
      <c r="GBN207" s="7"/>
      <c r="GBO207" s="7"/>
      <c r="GBP207" s="7"/>
      <c r="GBQ207" s="7"/>
      <c r="GBR207" s="7"/>
      <c r="GBS207" s="7"/>
      <c r="GBT207" s="7"/>
      <c r="GBU207" s="7"/>
      <c r="GBV207" s="7"/>
      <c r="GBW207" s="7"/>
      <c r="GBX207" s="7"/>
      <c r="GBY207" s="7"/>
      <c r="GBZ207" s="7"/>
      <c r="GCA207" s="7"/>
      <c r="GCB207" s="7"/>
      <c r="GCC207" s="7"/>
      <c r="GCD207" s="7"/>
      <c r="GCE207" s="7"/>
      <c r="GCF207" s="7"/>
      <c r="GCG207" s="7"/>
      <c r="GCH207" s="7"/>
      <c r="GCI207" s="7"/>
      <c r="GCJ207" s="7"/>
      <c r="GCK207" s="7"/>
      <c r="GCL207" s="7"/>
      <c r="GCM207" s="7"/>
      <c r="GCN207" s="7"/>
      <c r="GCO207" s="7"/>
      <c r="GCP207" s="7"/>
      <c r="GCQ207" s="7"/>
      <c r="GCR207" s="7"/>
      <c r="GCS207" s="7"/>
      <c r="GCT207" s="7"/>
      <c r="GCU207" s="7"/>
      <c r="GCV207" s="7"/>
      <c r="GCW207" s="7"/>
      <c r="GCX207" s="7"/>
      <c r="GCY207" s="7"/>
      <c r="GCZ207" s="7"/>
      <c r="GDA207" s="7"/>
      <c r="GDB207" s="7"/>
      <c r="GDC207" s="7"/>
      <c r="GDD207" s="7"/>
      <c r="GDE207" s="7"/>
      <c r="GDF207" s="7"/>
      <c r="GDG207" s="7"/>
      <c r="GDH207" s="7"/>
      <c r="GDI207" s="7"/>
      <c r="GDJ207" s="7"/>
      <c r="GDK207" s="7"/>
      <c r="GDL207" s="7"/>
      <c r="GDM207" s="7"/>
      <c r="GDN207" s="7"/>
      <c r="GDO207" s="7"/>
      <c r="GDP207" s="7"/>
      <c r="GDQ207" s="7"/>
      <c r="GDR207" s="7"/>
      <c r="GDS207" s="7"/>
      <c r="GDT207" s="7"/>
      <c r="GDU207" s="7"/>
      <c r="GDV207" s="7"/>
      <c r="GDW207" s="7"/>
      <c r="GDX207" s="7"/>
      <c r="GDY207" s="7"/>
      <c r="GDZ207" s="7"/>
      <c r="GEA207" s="7"/>
      <c r="GEB207" s="7"/>
      <c r="GEC207" s="7"/>
      <c r="GED207" s="7"/>
      <c r="GEE207" s="7"/>
      <c r="GEF207" s="7"/>
      <c r="GEG207" s="7"/>
      <c r="GEH207" s="7"/>
      <c r="GEI207" s="7"/>
      <c r="GEJ207" s="7"/>
      <c r="GEK207" s="7"/>
      <c r="GEL207" s="7"/>
      <c r="GEM207" s="7"/>
      <c r="GEN207" s="7"/>
      <c r="GEO207" s="7"/>
      <c r="GEP207" s="7"/>
      <c r="GEQ207" s="7"/>
      <c r="GER207" s="7"/>
      <c r="GES207" s="7"/>
      <c r="GET207" s="7"/>
      <c r="GEU207" s="7"/>
      <c r="GEV207" s="7"/>
      <c r="GEW207" s="7"/>
      <c r="GEX207" s="7"/>
      <c r="GEY207" s="7"/>
      <c r="GEZ207" s="7"/>
      <c r="GFA207" s="7"/>
      <c r="GFB207" s="7"/>
      <c r="GFC207" s="7"/>
      <c r="GFD207" s="7"/>
      <c r="GFE207" s="7"/>
      <c r="GFF207" s="7"/>
      <c r="GFG207" s="7"/>
      <c r="GFH207" s="7"/>
      <c r="GFI207" s="7"/>
      <c r="GFJ207" s="7"/>
      <c r="GFK207" s="7"/>
      <c r="GFL207" s="7"/>
      <c r="GFM207" s="7"/>
      <c r="GFN207" s="7"/>
      <c r="GFO207" s="7"/>
      <c r="GFP207" s="7"/>
      <c r="GFQ207" s="7"/>
      <c r="GFR207" s="7"/>
      <c r="GFS207" s="7"/>
      <c r="GFT207" s="7"/>
      <c r="GFU207" s="7"/>
      <c r="GFV207" s="7"/>
      <c r="GFW207" s="7"/>
      <c r="GFX207" s="7"/>
      <c r="GFY207" s="7"/>
      <c r="GFZ207" s="7"/>
      <c r="GGA207" s="7"/>
      <c r="GGB207" s="7"/>
      <c r="GGC207" s="7"/>
      <c r="GGD207" s="7"/>
      <c r="GGE207" s="7"/>
      <c r="GGF207" s="7"/>
      <c r="GGG207" s="7"/>
      <c r="GGH207" s="7"/>
      <c r="GGI207" s="7"/>
      <c r="GGJ207" s="7"/>
      <c r="GGK207" s="7"/>
      <c r="GGL207" s="7"/>
      <c r="GGM207" s="7"/>
      <c r="GGN207" s="7"/>
      <c r="GGO207" s="7"/>
      <c r="GGP207" s="7"/>
      <c r="GGQ207" s="7"/>
      <c r="GGR207" s="7"/>
      <c r="GGS207" s="7"/>
      <c r="GGT207" s="7"/>
      <c r="GGU207" s="7"/>
      <c r="GGV207" s="7"/>
      <c r="GGW207" s="7"/>
      <c r="GGX207" s="7"/>
      <c r="GGY207" s="7"/>
      <c r="GGZ207" s="7"/>
      <c r="GHA207" s="7"/>
      <c r="GHB207" s="7"/>
      <c r="GHC207" s="7"/>
      <c r="GHD207" s="7"/>
      <c r="GHE207" s="7"/>
      <c r="GHF207" s="7"/>
      <c r="GHG207" s="7"/>
      <c r="GHH207" s="7"/>
      <c r="GHI207" s="7"/>
      <c r="GHJ207" s="7"/>
      <c r="GHK207" s="7"/>
      <c r="GHL207" s="7"/>
      <c r="GHM207" s="7"/>
      <c r="GHN207" s="7"/>
      <c r="GHO207" s="7"/>
      <c r="GHP207" s="7"/>
      <c r="GHQ207" s="7"/>
      <c r="GHR207" s="7"/>
      <c r="GHS207" s="7"/>
      <c r="GHT207" s="7"/>
      <c r="GHU207" s="7"/>
      <c r="GHV207" s="7"/>
      <c r="GHW207" s="7"/>
      <c r="GHX207" s="7"/>
      <c r="GHY207" s="7"/>
      <c r="GHZ207" s="7"/>
      <c r="GIA207" s="7"/>
      <c r="GIB207" s="7"/>
      <c r="GIC207" s="7"/>
      <c r="GID207" s="7"/>
      <c r="GIE207" s="7"/>
      <c r="GIF207" s="7"/>
      <c r="GIG207" s="7"/>
      <c r="GIH207" s="7"/>
      <c r="GII207" s="7"/>
      <c r="GIJ207" s="7"/>
      <c r="GIK207" s="7"/>
      <c r="GIL207" s="7"/>
      <c r="GIM207" s="7"/>
      <c r="GIN207" s="7"/>
      <c r="GIO207" s="7"/>
      <c r="GIP207" s="7"/>
      <c r="GIQ207" s="7"/>
      <c r="GIR207" s="7"/>
      <c r="GIS207" s="7"/>
      <c r="GIT207" s="7"/>
      <c r="GIU207" s="7"/>
      <c r="GIV207" s="7"/>
      <c r="GIW207" s="7"/>
      <c r="GIX207" s="7"/>
      <c r="GIY207" s="7"/>
      <c r="GIZ207" s="7"/>
      <c r="GJA207" s="7"/>
      <c r="GJB207" s="7"/>
      <c r="GJC207" s="7"/>
      <c r="GJD207" s="7"/>
      <c r="GJE207" s="7"/>
      <c r="GJF207" s="7"/>
      <c r="GJG207" s="7"/>
      <c r="GJH207" s="7"/>
      <c r="GJI207" s="7"/>
      <c r="GJJ207" s="7"/>
      <c r="GJK207" s="7"/>
      <c r="GJL207" s="7"/>
      <c r="GJM207" s="7"/>
      <c r="GJN207" s="7"/>
      <c r="GJO207" s="7"/>
      <c r="GJP207" s="7"/>
      <c r="GJQ207" s="7"/>
      <c r="GJR207" s="7"/>
      <c r="GJS207" s="7"/>
      <c r="GJT207" s="7"/>
      <c r="GJU207" s="7"/>
      <c r="GJV207" s="7"/>
      <c r="GJW207" s="7"/>
      <c r="GJX207" s="7"/>
      <c r="GJY207" s="7"/>
      <c r="GJZ207" s="7"/>
      <c r="GKA207" s="7"/>
      <c r="GKB207" s="7"/>
      <c r="GKC207" s="7"/>
      <c r="GKD207" s="7"/>
      <c r="GKE207" s="7"/>
      <c r="GKF207" s="7"/>
      <c r="GKG207" s="7"/>
      <c r="GKH207" s="7"/>
      <c r="GKI207" s="7"/>
      <c r="GKJ207" s="7"/>
      <c r="GKK207" s="7"/>
      <c r="GKL207" s="7"/>
      <c r="GKM207" s="7"/>
      <c r="GKN207" s="7"/>
      <c r="GKO207" s="7"/>
      <c r="GKP207" s="7"/>
      <c r="GKQ207" s="7"/>
      <c r="GKR207" s="7"/>
      <c r="GKS207" s="7"/>
      <c r="GKT207" s="7"/>
      <c r="GKU207" s="7"/>
      <c r="GKV207" s="7"/>
      <c r="GKW207" s="7"/>
      <c r="GKX207" s="7"/>
      <c r="GKY207" s="7"/>
      <c r="GKZ207" s="7"/>
      <c r="GLA207" s="7"/>
      <c r="GLB207" s="7"/>
      <c r="GLC207" s="7"/>
      <c r="GLD207" s="7"/>
      <c r="GLE207" s="7"/>
      <c r="GLF207" s="7"/>
      <c r="GLG207" s="7"/>
      <c r="GLH207" s="7"/>
      <c r="GLI207" s="7"/>
      <c r="GLJ207" s="7"/>
      <c r="GLK207" s="7"/>
      <c r="GLL207" s="7"/>
      <c r="GLM207" s="7"/>
      <c r="GLN207" s="7"/>
      <c r="GLO207" s="7"/>
      <c r="GLP207" s="7"/>
      <c r="GLQ207" s="7"/>
      <c r="GLR207" s="7"/>
      <c r="GLS207" s="7"/>
      <c r="GLT207" s="7"/>
      <c r="GLU207" s="7"/>
      <c r="GLV207" s="7"/>
      <c r="GLW207" s="7"/>
      <c r="GLX207" s="7"/>
      <c r="GLY207" s="7"/>
      <c r="GLZ207" s="7"/>
      <c r="GMA207" s="7"/>
      <c r="GMB207" s="7"/>
      <c r="GMC207" s="7"/>
      <c r="GMD207" s="7"/>
      <c r="GME207" s="7"/>
      <c r="GMF207" s="7"/>
      <c r="GMG207" s="7"/>
      <c r="GMH207" s="7"/>
      <c r="GMI207" s="7"/>
      <c r="GMJ207" s="7"/>
      <c r="GMK207" s="7"/>
      <c r="GML207" s="7"/>
      <c r="GMM207" s="7"/>
      <c r="GMN207" s="7"/>
      <c r="GMO207" s="7"/>
      <c r="GMP207" s="7"/>
      <c r="GMQ207" s="7"/>
      <c r="GMR207" s="7"/>
      <c r="GMS207" s="7"/>
      <c r="GMT207" s="7"/>
      <c r="GMU207" s="7"/>
      <c r="GMV207" s="7"/>
      <c r="GMW207" s="7"/>
      <c r="GMX207" s="7"/>
      <c r="GMY207" s="7"/>
      <c r="GMZ207" s="7"/>
      <c r="GNA207" s="7"/>
      <c r="GNB207" s="7"/>
      <c r="GNC207" s="7"/>
      <c r="GND207" s="7"/>
      <c r="GNE207" s="7"/>
      <c r="GNF207" s="7"/>
      <c r="GNG207" s="7"/>
      <c r="GNH207" s="7"/>
      <c r="GNI207" s="7"/>
      <c r="GNJ207" s="7"/>
      <c r="GNK207" s="7"/>
      <c r="GNL207" s="7"/>
      <c r="GNM207" s="7"/>
      <c r="GNN207" s="7"/>
      <c r="GNO207" s="7"/>
      <c r="GNP207" s="7"/>
      <c r="GNQ207" s="7"/>
      <c r="GNR207" s="7"/>
      <c r="GNS207" s="7"/>
      <c r="GNT207" s="7"/>
      <c r="GNU207" s="7"/>
      <c r="GNV207" s="7"/>
      <c r="GNW207" s="7"/>
      <c r="GNX207" s="7"/>
      <c r="GNY207" s="7"/>
      <c r="GNZ207" s="7"/>
      <c r="GOA207" s="7"/>
      <c r="GOB207" s="7"/>
      <c r="GOC207" s="7"/>
      <c r="GOD207" s="7"/>
      <c r="GOE207" s="7"/>
      <c r="GOF207" s="7"/>
      <c r="GOG207" s="7"/>
      <c r="GOH207" s="7"/>
      <c r="GOI207" s="7"/>
      <c r="GOJ207" s="7"/>
      <c r="GOK207" s="7"/>
      <c r="GOL207" s="7"/>
      <c r="GOM207" s="7"/>
      <c r="GON207" s="7"/>
      <c r="GOO207" s="7"/>
      <c r="GOP207" s="7"/>
      <c r="GOQ207" s="7"/>
      <c r="GOR207" s="7"/>
      <c r="GOS207" s="7"/>
      <c r="GOT207" s="7"/>
      <c r="GOU207" s="7"/>
      <c r="GOV207" s="7"/>
      <c r="GOW207" s="7"/>
      <c r="GOX207" s="7"/>
      <c r="GOY207" s="7"/>
      <c r="GOZ207" s="7"/>
      <c r="GPA207" s="7"/>
      <c r="GPB207" s="7"/>
      <c r="GPC207" s="7"/>
      <c r="GPD207" s="7"/>
      <c r="GPE207" s="7"/>
      <c r="GPF207" s="7"/>
      <c r="GPG207" s="7"/>
      <c r="GPH207" s="7"/>
      <c r="GPI207" s="7"/>
      <c r="GPJ207" s="7"/>
      <c r="GPK207" s="7"/>
      <c r="GPL207" s="7"/>
      <c r="GPM207" s="7"/>
      <c r="GPN207" s="7"/>
      <c r="GPO207" s="7"/>
      <c r="GPP207" s="7"/>
      <c r="GPQ207" s="7"/>
      <c r="GPR207" s="7"/>
      <c r="GPS207" s="7"/>
      <c r="GPT207" s="7"/>
      <c r="GPU207" s="7"/>
      <c r="GPV207" s="7"/>
      <c r="GPW207" s="7"/>
      <c r="GPX207" s="7"/>
      <c r="GPY207" s="7"/>
      <c r="GPZ207" s="7"/>
      <c r="GQA207" s="7"/>
      <c r="GQB207" s="7"/>
      <c r="GQC207" s="7"/>
      <c r="GQD207" s="7"/>
      <c r="GQE207" s="7"/>
      <c r="GQF207" s="7"/>
      <c r="GQG207" s="7"/>
      <c r="GQH207" s="7"/>
      <c r="GQI207" s="7"/>
      <c r="GQJ207" s="7"/>
      <c r="GQK207" s="7"/>
      <c r="GQL207" s="7"/>
      <c r="GQM207" s="7"/>
      <c r="GQN207" s="7"/>
      <c r="GQO207" s="7"/>
      <c r="GQP207" s="7"/>
      <c r="GQQ207" s="7"/>
      <c r="GQR207" s="7"/>
      <c r="GQS207" s="7"/>
      <c r="GQT207" s="7"/>
      <c r="GQU207" s="7"/>
      <c r="GQV207" s="7"/>
      <c r="GQW207" s="7"/>
      <c r="GQX207" s="7"/>
      <c r="GQY207" s="7"/>
      <c r="GQZ207" s="7"/>
      <c r="GRA207" s="7"/>
      <c r="GRB207" s="7"/>
      <c r="GRC207" s="7"/>
      <c r="GRD207" s="7"/>
      <c r="GRE207" s="7"/>
      <c r="GRF207" s="7"/>
      <c r="GRG207" s="7"/>
      <c r="GRH207" s="7"/>
      <c r="GRI207" s="7"/>
      <c r="GRJ207" s="7"/>
      <c r="GRK207" s="7"/>
      <c r="GRL207" s="7"/>
      <c r="GRM207" s="7"/>
      <c r="GRN207" s="7"/>
      <c r="GRO207" s="7"/>
      <c r="GRP207" s="7"/>
      <c r="GRQ207" s="7"/>
      <c r="GRR207" s="7"/>
      <c r="GRS207" s="7"/>
      <c r="GRT207" s="7"/>
      <c r="GRU207" s="7"/>
      <c r="GRV207" s="7"/>
      <c r="GRW207" s="7"/>
      <c r="GRX207" s="7"/>
      <c r="GRY207" s="7"/>
      <c r="GRZ207" s="7"/>
      <c r="GSA207" s="7"/>
      <c r="GSB207" s="7"/>
      <c r="GSC207" s="7"/>
      <c r="GSD207" s="7"/>
      <c r="GSE207" s="7"/>
      <c r="GSF207" s="7"/>
      <c r="GSG207" s="7"/>
      <c r="GSH207" s="7"/>
      <c r="GSI207" s="7"/>
      <c r="GSJ207" s="7"/>
      <c r="GSK207" s="7"/>
      <c r="GSL207" s="7"/>
      <c r="GSM207" s="7"/>
      <c r="GSN207" s="7"/>
      <c r="GSO207" s="7"/>
      <c r="GSP207" s="7"/>
      <c r="GSQ207" s="7"/>
      <c r="GSR207" s="7"/>
      <c r="GSS207" s="7"/>
      <c r="GST207" s="7"/>
      <c r="GSU207" s="7"/>
      <c r="GSV207" s="7"/>
      <c r="GSW207" s="7"/>
      <c r="GSX207" s="7"/>
      <c r="GSY207" s="7"/>
      <c r="GSZ207" s="7"/>
      <c r="GTA207" s="7"/>
      <c r="GTB207" s="7"/>
      <c r="GTC207" s="7"/>
      <c r="GTD207" s="7"/>
      <c r="GTE207" s="7"/>
      <c r="GTF207" s="7"/>
      <c r="GTG207" s="7"/>
      <c r="GTH207" s="7"/>
      <c r="GTI207" s="7"/>
      <c r="GTJ207" s="7"/>
      <c r="GTK207" s="7"/>
      <c r="GTL207" s="7"/>
      <c r="GTM207" s="7"/>
      <c r="GTN207" s="7"/>
      <c r="GTO207" s="7"/>
      <c r="GTP207" s="7"/>
      <c r="GTQ207" s="7"/>
      <c r="GTR207" s="7"/>
      <c r="GTS207" s="7"/>
      <c r="GTT207" s="7"/>
      <c r="GTU207" s="7"/>
      <c r="GTV207" s="7"/>
      <c r="GTW207" s="7"/>
      <c r="GTX207" s="7"/>
      <c r="GTY207" s="7"/>
      <c r="GTZ207" s="7"/>
      <c r="GUA207" s="7"/>
      <c r="GUB207" s="7"/>
      <c r="GUC207" s="7"/>
      <c r="GUD207" s="7"/>
      <c r="GUE207" s="7"/>
      <c r="GUF207" s="7"/>
      <c r="GUG207" s="7"/>
      <c r="GUH207" s="7"/>
      <c r="GUI207" s="7"/>
      <c r="GUJ207" s="7"/>
      <c r="GUK207" s="7"/>
      <c r="GUL207" s="7"/>
      <c r="GUM207" s="7"/>
      <c r="GUN207" s="7"/>
      <c r="GUO207" s="7"/>
      <c r="GUP207" s="7"/>
      <c r="GUQ207" s="7"/>
      <c r="GUR207" s="7"/>
      <c r="GUS207" s="7"/>
      <c r="GUT207" s="7"/>
      <c r="GUU207" s="7"/>
      <c r="GUV207" s="7"/>
      <c r="GUW207" s="7"/>
      <c r="GUX207" s="7"/>
      <c r="GUY207" s="7"/>
      <c r="GUZ207" s="7"/>
      <c r="GVA207" s="7"/>
      <c r="GVB207" s="7"/>
      <c r="GVC207" s="7"/>
      <c r="GVD207" s="7"/>
      <c r="GVE207" s="7"/>
      <c r="GVF207" s="7"/>
      <c r="GVG207" s="7"/>
      <c r="GVH207" s="7"/>
      <c r="GVI207" s="7"/>
      <c r="GVJ207" s="7"/>
      <c r="GVK207" s="7"/>
      <c r="GVL207" s="7"/>
      <c r="GVM207" s="7"/>
      <c r="GVN207" s="7"/>
      <c r="GVO207" s="7"/>
      <c r="GVP207" s="7"/>
      <c r="GVQ207" s="7"/>
      <c r="GVR207" s="7"/>
      <c r="GVS207" s="7"/>
      <c r="GVT207" s="7"/>
      <c r="GVU207" s="7"/>
      <c r="GVV207" s="7"/>
      <c r="GVW207" s="7"/>
      <c r="GVX207" s="7"/>
      <c r="GVY207" s="7"/>
      <c r="GVZ207" s="7"/>
      <c r="GWA207" s="7"/>
      <c r="GWB207" s="7"/>
      <c r="GWC207" s="7"/>
      <c r="GWD207" s="7"/>
      <c r="GWE207" s="7"/>
      <c r="GWF207" s="7"/>
      <c r="GWG207" s="7"/>
      <c r="GWH207" s="7"/>
      <c r="GWI207" s="7"/>
      <c r="GWJ207" s="7"/>
      <c r="GWK207" s="7"/>
      <c r="GWL207" s="7"/>
      <c r="GWM207" s="7"/>
      <c r="GWN207" s="7"/>
      <c r="GWO207" s="7"/>
      <c r="GWP207" s="7"/>
      <c r="GWQ207" s="7"/>
      <c r="GWR207" s="7"/>
      <c r="GWS207" s="7"/>
      <c r="GWT207" s="7"/>
      <c r="GWU207" s="7"/>
      <c r="GWV207" s="7"/>
      <c r="GWW207" s="7"/>
      <c r="GWX207" s="7"/>
      <c r="GWY207" s="7"/>
      <c r="GWZ207" s="7"/>
      <c r="GXA207" s="7"/>
      <c r="GXB207" s="7"/>
      <c r="GXC207" s="7"/>
      <c r="GXD207" s="7"/>
      <c r="GXE207" s="7"/>
      <c r="GXF207" s="7"/>
      <c r="GXG207" s="7"/>
      <c r="GXH207" s="7"/>
      <c r="GXI207" s="7"/>
      <c r="GXJ207" s="7"/>
      <c r="GXK207" s="7"/>
      <c r="GXL207" s="7"/>
      <c r="GXM207" s="7"/>
      <c r="GXN207" s="7"/>
      <c r="GXO207" s="7"/>
      <c r="GXP207" s="7"/>
      <c r="GXQ207" s="7"/>
      <c r="GXR207" s="7"/>
      <c r="GXS207" s="7"/>
      <c r="GXT207" s="7"/>
      <c r="GXU207" s="7"/>
      <c r="GXV207" s="7"/>
      <c r="GXW207" s="7"/>
      <c r="GXX207" s="7"/>
      <c r="GXY207" s="7"/>
      <c r="GXZ207" s="7"/>
      <c r="GYA207" s="7"/>
      <c r="GYB207" s="7"/>
      <c r="GYC207" s="7"/>
      <c r="GYD207" s="7"/>
      <c r="GYE207" s="7"/>
      <c r="GYF207" s="7"/>
      <c r="GYG207" s="7"/>
      <c r="GYH207" s="7"/>
      <c r="GYI207" s="7"/>
      <c r="GYJ207" s="7"/>
      <c r="GYK207" s="7"/>
      <c r="GYL207" s="7"/>
      <c r="GYM207" s="7"/>
      <c r="GYN207" s="7"/>
      <c r="GYO207" s="7"/>
      <c r="GYP207" s="7"/>
      <c r="GYQ207" s="7"/>
      <c r="GYR207" s="7"/>
      <c r="GYS207" s="7"/>
      <c r="GYT207" s="7"/>
      <c r="GYU207" s="7"/>
      <c r="GYV207" s="7"/>
      <c r="GYW207" s="7"/>
      <c r="GYX207" s="7"/>
      <c r="GYY207" s="7"/>
      <c r="GYZ207" s="7"/>
      <c r="GZA207" s="7"/>
      <c r="GZB207" s="7"/>
      <c r="GZC207" s="7"/>
      <c r="GZD207" s="7"/>
      <c r="GZE207" s="7"/>
      <c r="GZF207" s="7"/>
      <c r="GZG207" s="7"/>
      <c r="GZH207" s="7"/>
      <c r="GZI207" s="7"/>
      <c r="GZJ207" s="7"/>
      <c r="GZK207" s="7"/>
      <c r="GZL207" s="7"/>
      <c r="GZM207" s="7"/>
      <c r="GZN207" s="7"/>
      <c r="GZO207" s="7"/>
      <c r="GZP207" s="7"/>
      <c r="GZQ207" s="7"/>
      <c r="GZR207" s="7"/>
      <c r="GZS207" s="7"/>
      <c r="GZT207" s="7"/>
      <c r="GZU207" s="7"/>
      <c r="GZV207" s="7"/>
      <c r="GZW207" s="7"/>
      <c r="GZX207" s="7"/>
      <c r="GZY207" s="7"/>
      <c r="GZZ207" s="7"/>
      <c r="HAA207" s="7"/>
      <c r="HAB207" s="7"/>
      <c r="HAC207" s="7"/>
      <c r="HAD207" s="7"/>
      <c r="HAE207" s="7"/>
      <c r="HAF207" s="7"/>
      <c r="HAG207" s="7"/>
      <c r="HAH207" s="7"/>
      <c r="HAI207" s="7"/>
      <c r="HAJ207" s="7"/>
      <c r="HAK207" s="7"/>
      <c r="HAL207" s="7"/>
      <c r="HAM207" s="7"/>
      <c r="HAN207" s="7"/>
      <c r="HAO207" s="7"/>
      <c r="HAP207" s="7"/>
      <c r="HAQ207" s="7"/>
      <c r="HAR207" s="7"/>
      <c r="HAS207" s="7"/>
      <c r="HAT207" s="7"/>
      <c r="HAU207" s="7"/>
      <c r="HAV207" s="7"/>
      <c r="HAW207" s="7"/>
      <c r="HAX207" s="7"/>
      <c r="HAY207" s="7"/>
      <c r="HAZ207" s="7"/>
      <c r="HBA207" s="7"/>
      <c r="HBB207" s="7"/>
      <c r="HBC207" s="7"/>
      <c r="HBD207" s="7"/>
      <c r="HBE207" s="7"/>
      <c r="HBF207" s="7"/>
      <c r="HBG207" s="7"/>
      <c r="HBH207" s="7"/>
      <c r="HBI207" s="7"/>
      <c r="HBJ207" s="7"/>
      <c r="HBK207" s="7"/>
      <c r="HBL207" s="7"/>
      <c r="HBM207" s="7"/>
      <c r="HBN207" s="7"/>
      <c r="HBO207" s="7"/>
      <c r="HBP207" s="7"/>
      <c r="HBQ207" s="7"/>
      <c r="HBR207" s="7"/>
      <c r="HBS207" s="7"/>
      <c r="HBT207" s="7"/>
      <c r="HBU207" s="7"/>
      <c r="HBV207" s="7"/>
      <c r="HBW207" s="7"/>
      <c r="HBX207" s="7"/>
      <c r="HBY207" s="7"/>
      <c r="HBZ207" s="7"/>
      <c r="HCA207" s="7"/>
      <c r="HCB207" s="7"/>
      <c r="HCC207" s="7"/>
      <c r="HCD207" s="7"/>
      <c r="HCE207" s="7"/>
      <c r="HCF207" s="7"/>
      <c r="HCG207" s="7"/>
      <c r="HCH207" s="7"/>
      <c r="HCI207" s="7"/>
      <c r="HCJ207" s="7"/>
      <c r="HCK207" s="7"/>
      <c r="HCL207" s="7"/>
      <c r="HCM207" s="7"/>
      <c r="HCN207" s="7"/>
      <c r="HCO207" s="7"/>
      <c r="HCP207" s="7"/>
      <c r="HCQ207" s="7"/>
      <c r="HCR207" s="7"/>
      <c r="HCS207" s="7"/>
      <c r="HCT207" s="7"/>
      <c r="HCU207" s="7"/>
      <c r="HCV207" s="7"/>
      <c r="HCW207" s="7"/>
      <c r="HCX207" s="7"/>
      <c r="HCY207" s="7"/>
      <c r="HCZ207" s="7"/>
      <c r="HDA207" s="7"/>
      <c r="HDB207" s="7"/>
      <c r="HDC207" s="7"/>
      <c r="HDD207" s="7"/>
      <c r="HDE207" s="7"/>
      <c r="HDF207" s="7"/>
      <c r="HDG207" s="7"/>
      <c r="HDH207" s="7"/>
      <c r="HDI207" s="7"/>
      <c r="HDJ207" s="7"/>
      <c r="HDK207" s="7"/>
      <c r="HDL207" s="7"/>
      <c r="HDM207" s="7"/>
      <c r="HDN207" s="7"/>
      <c r="HDO207" s="7"/>
      <c r="HDP207" s="7"/>
      <c r="HDQ207" s="7"/>
      <c r="HDR207" s="7"/>
      <c r="HDS207" s="7"/>
      <c r="HDT207" s="7"/>
      <c r="HDU207" s="7"/>
      <c r="HDV207" s="7"/>
      <c r="HDW207" s="7"/>
      <c r="HDX207" s="7"/>
      <c r="HDY207" s="7"/>
      <c r="HDZ207" s="7"/>
      <c r="HEA207" s="7"/>
      <c r="HEB207" s="7"/>
      <c r="HEC207" s="7"/>
      <c r="HED207" s="7"/>
      <c r="HEE207" s="7"/>
      <c r="HEF207" s="7"/>
      <c r="HEG207" s="7"/>
      <c r="HEH207" s="7"/>
      <c r="HEI207" s="7"/>
      <c r="HEJ207" s="7"/>
      <c r="HEK207" s="7"/>
      <c r="HEL207" s="7"/>
      <c r="HEM207" s="7"/>
      <c r="HEN207" s="7"/>
      <c r="HEO207" s="7"/>
      <c r="HEP207" s="7"/>
      <c r="HEQ207" s="7"/>
      <c r="HER207" s="7"/>
      <c r="HES207" s="7"/>
      <c r="HET207" s="7"/>
      <c r="HEU207" s="7"/>
      <c r="HEV207" s="7"/>
      <c r="HEW207" s="7"/>
      <c r="HEX207" s="7"/>
      <c r="HEY207" s="7"/>
      <c r="HEZ207" s="7"/>
      <c r="HFA207" s="7"/>
      <c r="HFB207" s="7"/>
      <c r="HFC207" s="7"/>
      <c r="HFD207" s="7"/>
      <c r="HFE207" s="7"/>
      <c r="HFF207" s="7"/>
      <c r="HFG207" s="7"/>
      <c r="HFH207" s="7"/>
      <c r="HFI207" s="7"/>
      <c r="HFJ207" s="7"/>
      <c r="HFK207" s="7"/>
      <c r="HFL207" s="7"/>
      <c r="HFM207" s="7"/>
      <c r="HFN207" s="7"/>
      <c r="HFO207" s="7"/>
      <c r="HFP207" s="7"/>
      <c r="HFQ207" s="7"/>
      <c r="HFR207" s="7"/>
      <c r="HFS207" s="7"/>
      <c r="HFT207" s="7"/>
      <c r="HFU207" s="7"/>
      <c r="HFV207" s="7"/>
      <c r="HFW207" s="7"/>
      <c r="HFX207" s="7"/>
      <c r="HFY207" s="7"/>
      <c r="HFZ207" s="7"/>
      <c r="HGA207" s="7"/>
      <c r="HGB207" s="7"/>
      <c r="HGC207" s="7"/>
      <c r="HGD207" s="7"/>
      <c r="HGE207" s="7"/>
      <c r="HGF207" s="7"/>
      <c r="HGG207" s="7"/>
      <c r="HGH207" s="7"/>
      <c r="HGI207" s="7"/>
      <c r="HGJ207" s="7"/>
      <c r="HGK207" s="7"/>
      <c r="HGL207" s="7"/>
      <c r="HGM207" s="7"/>
      <c r="HGN207" s="7"/>
      <c r="HGO207" s="7"/>
      <c r="HGP207" s="7"/>
      <c r="HGQ207" s="7"/>
      <c r="HGR207" s="7"/>
      <c r="HGS207" s="7"/>
      <c r="HGT207" s="7"/>
      <c r="HGU207" s="7"/>
      <c r="HGV207" s="7"/>
      <c r="HGW207" s="7"/>
      <c r="HGX207" s="7"/>
      <c r="HGY207" s="7"/>
      <c r="HGZ207" s="7"/>
      <c r="HHA207" s="7"/>
      <c r="HHB207" s="7"/>
      <c r="HHC207" s="7"/>
      <c r="HHD207" s="7"/>
      <c r="HHE207" s="7"/>
      <c r="HHF207" s="7"/>
      <c r="HHG207" s="7"/>
      <c r="HHH207" s="7"/>
      <c r="HHI207" s="7"/>
      <c r="HHJ207" s="7"/>
      <c r="HHK207" s="7"/>
      <c r="HHL207" s="7"/>
      <c r="HHM207" s="7"/>
      <c r="HHN207" s="7"/>
      <c r="HHO207" s="7"/>
      <c r="HHP207" s="7"/>
      <c r="HHQ207" s="7"/>
      <c r="HHR207" s="7"/>
      <c r="HHS207" s="7"/>
      <c r="HHT207" s="7"/>
      <c r="HHU207" s="7"/>
      <c r="HHV207" s="7"/>
      <c r="HHW207" s="7"/>
      <c r="HHX207" s="7"/>
      <c r="HHY207" s="7"/>
      <c r="HHZ207" s="7"/>
      <c r="HIA207" s="7"/>
      <c r="HIB207" s="7"/>
      <c r="HIC207" s="7"/>
      <c r="HID207" s="7"/>
      <c r="HIE207" s="7"/>
      <c r="HIF207" s="7"/>
      <c r="HIG207" s="7"/>
      <c r="HIH207" s="7"/>
      <c r="HII207" s="7"/>
      <c r="HIJ207" s="7"/>
      <c r="HIK207" s="7"/>
      <c r="HIL207" s="7"/>
      <c r="HIM207" s="7"/>
      <c r="HIN207" s="7"/>
      <c r="HIO207" s="7"/>
      <c r="HIP207" s="7"/>
      <c r="HIQ207" s="7"/>
      <c r="HIR207" s="7"/>
      <c r="HIS207" s="7"/>
      <c r="HIT207" s="7"/>
      <c r="HIU207" s="7"/>
      <c r="HIV207" s="7"/>
      <c r="HIW207" s="7"/>
      <c r="HIX207" s="7"/>
      <c r="HIY207" s="7"/>
      <c r="HIZ207" s="7"/>
      <c r="HJA207" s="7"/>
      <c r="HJB207" s="7"/>
      <c r="HJC207" s="7"/>
      <c r="HJD207" s="7"/>
      <c r="HJE207" s="7"/>
      <c r="HJF207" s="7"/>
      <c r="HJG207" s="7"/>
      <c r="HJH207" s="7"/>
      <c r="HJI207" s="7"/>
      <c r="HJJ207" s="7"/>
      <c r="HJK207" s="7"/>
      <c r="HJL207" s="7"/>
      <c r="HJM207" s="7"/>
      <c r="HJN207" s="7"/>
      <c r="HJO207" s="7"/>
      <c r="HJP207" s="7"/>
      <c r="HJQ207" s="7"/>
      <c r="HJR207" s="7"/>
      <c r="HJS207" s="7"/>
      <c r="HJT207" s="7"/>
      <c r="HJU207" s="7"/>
      <c r="HJV207" s="7"/>
      <c r="HJW207" s="7"/>
      <c r="HJX207" s="7"/>
      <c r="HJY207" s="7"/>
      <c r="HJZ207" s="7"/>
      <c r="HKA207" s="7"/>
      <c r="HKB207" s="7"/>
      <c r="HKC207" s="7"/>
      <c r="HKD207" s="7"/>
      <c r="HKE207" s="7"/>
      <c r="HKF207" s="7"/>
      <c r="HKG207" s="7"/>
      <c r="HKH207" s="7"/>
      <c r="HKI207" s="7"/>
      <c r="HKJ207" s="7"/>
      <c r="HKK207" s="7"/>
      <c r="HKL207" s="7"/>
      <c r="HKM207" s="7"/>
      <c r="HKN207" s="7"/>
      <c r="HKO207" s="7"/>
      <c r="HKP207" s="7"/>
      <c r="HKQ207" s="7"/>
      <c r="HKR207" s="7"/>
      <c r="HKS207" s="7"/>
      <c r="HKT207" s="7"/>
      <c r="HKU207" s="7"/>
      <c r="HKV207" s="7"/>
      <c r="HKW207" s="7"/>
      <c r="HKX207" s="7"/>
      <c r="HKY207" s="7"/>
      <c r="HKZ207" s="7"/>
      <c r="HLA207" s="7"/>
      <c r="HLB207" s="7"/>
      <c r="HLC207" s="7"/>
      <c r="HLD207" s="7"/>
      <c r="HLE207" s="7"/>
      <c r="HLF207" s="7"/>
      <c r="HLG207" s="7"/>
      <c r="HLH207" s="7"/>
      <c r="HLI207" s="7"/>
      <c r="HLJ207" s="7"/>
      <c r="HLK207" s="7"/>
      <c r="HLL207" s="7"/>
      <c r="HLM207" s="7"/>
      <c r="HLN207" s="7"/>
      <c r="HLO207" s="7"/>
      <c r="HLP207" s="7"/>
      <c r="HLQ207" s="7"/>
      <c r="HLR207" s="7"/>
      <c r="HLS207" s="7"/>
      <c r="HLT207" s="7"/>
      <c r="HLU207" s="7"/>
      <c r="HLV207" s="7"/>
      <c r="HLW207" s="7"/>
      <c r="HLX207" s="7"/>
      <c r="HLY207" s="7"/>
      <c r="HLZ207" s="7"/>
      <c r="HMA207" s="7"/>
      <c r="HMB207" s="7"/>
      <c r="HMC207" s="7"/>
      <c r="HMD207" s="7"/>
      <c r="HME207" s="7"/>
      <c r="HMF207" s="7"/>
      <c r="HMG207" s="7"/>
      <c r="HMH207" s="7"/>
      <c r="HMI207" s="7"/>
      <c r="HMJ207" s="7"/>
      <c r="HMK207" s="7"/>
      <c r="HML207" s="7"/>
      <c r="HMM207" s="7"/>
      <c r="HMN207" s="7"/>
      <c r="HMO207" s="7"/>
      <c r="HMP207" s="7"/>
      <c r="HMQ207" s="7"/>
      <c r="HMR207" s="7"/>
      <c r="HMS207" s="7"/>
      <c r="HMT207" s="7"/>
      <c r="HMU207" s="7"/>
      <c r="HMV207" s="7"/>
      <c r="HMW207" s="7"/>
      <c r="HMX207" s="7"/>
      <c r="HMY207" s="7"/>
      <c r="HMZ207" s="7"/>
      <c r="HNA207" s="7"/>
      <c r="HNB207" s="7"/>
      <c r="HNC207" s="7"/>
      <c r="HND207" s="7"/>
      <c r="HNE207" s="7"/>
      <c r="HNF207" s="7"/>
      <c r="HNG207" s="7"/>
      <c r="HNH207" s="7"/>
      <c r="HNI207" s="7"/>
      <c r="HNJ207" s="7"/>
      <c r="HNK207" s="7"/>
      <c r="HNL207" s="7"/>
      <c r="HNM207" s="7"/>
      <c r="HNN207" s="7"/>
      <c r="HNO207" s="7"/>
      <c r="HNP207" s="7"/>
      <c r="HNQ207" s="7"/>
      <c r="HNR207" s="7"/>
      <c r="HNS207" s="7"/>
      <c r="HNT207" s="7"/>
      <c r="HNU207" s="7"/>
      <c r="HNV207" s="7"/>
      <c r="HNW207" s="7"/>
      <c r="HNX207" s="7"/>
      <c r="HNY207" s="7"/>
      <c r="HNZ207" s="7"/>
      <c r="HOA207" s="7"/>
      <c r="HOB207" s="7"/>
      <c r="HOC207" s="7"/>
      <c r="HOD207" s="7"/>
      <c r="HOE207" s="7"/>
      <c r="HOF207" s="7"/>
      <c r="HOG207" s="7"/>
      <c r="HOH207" s="7"/>
      <c r="HOI207" s="7"/>
      <c r="HOJ207" s="7"/>
      <c r="HOK207" s="7"/>
      <c r="HOL207" s="7"/>
      <c r="HOM207" s="7"/>
      <c r="HON207" s="7"/>
      <c r="HOO207" s="7"/>
      <c r="HOP207" s="7"/>
      <c r="HOQ207" s="7"/>
      <c r="HOR207" s="7"/>
      <c r="HOS207" s="7"/>
      <c r="HOT207" s="7"/>
      <c r="HOU207" s="7"/>
      <c r="HOV207" s="7"/>
      <c r="HOW207" s="7"/>
      <c r="HOX207" s="7"/>
      <c r="HOY207" s="7"/>
      <c r="HOZ207" s="7"/>
      <c r="HPA207" s="7"/>
      <c r="HPB207" s="7"/>
      <c r="HPC207" s="7"/>
      <c r="HPD207" s="7"/>
      <c r="HPE207" s="7"/>
      <c r="HPF207" s="7"/>
      <c r="HPG207" s="7"/>
      <c r="HPH207" s="7"/>
      <c r="HPI207" s="7"/>
      <c r="HPJ207" s="7"/>
      <c r="HPK207" s="7"/>
      <c r="HPL207" s="7"/>
      <c r="HPM207" s="7"/>
      <c r="HPN207" s="7"/>
      <c r="HPO207" s="7"/>
      <c r="HPP207" s="7"/>
      <c r="HPQ207" s="7"/>
      <c r="HPR207" s="7"/>
      <c r="HPS207" s="7"/>
      <c r="HPT207" s="7"/>
      <c r="HPU207" s="7"/>
      <c r="HPV207" s="7"/>
      <c r="HPW207" s="7"/>
      <c r="HPX207" s="7"/>
      <c r="HPY207" s="7"/>
      <c r="HPZ207" s="7"/>
      <c r="HQA207" s="7"/>
      <c r="HQB207" s="7"/>
      <c r="HQC207" s="7"/>
      <c r="HQD207" s="7"/>
      <c r="HQE207" s="7"/>
      <c r="HQF207" s="7"/>
      <c r="HQG207" s="7"/>
      <c r="HQH207" s="7"/>
      <c r="HQI207" s="7"/>
      <c r="HQJ207" s="7"/>
      <c r="HQK207" s="7"/>
      <c r="HQL207" s="7"/>
      <c r="HQM207" s="7"/>
      <c r="HQN207" s="7"/>
      <c r="HQO207" s="7"/>
      <c r="HQP207" s="7"/>
      <c r="HQQ207" s="7"/>
      <c r="HQR207" s="7"/>
      <c r="HQS207" s="7"/>
      <c r="HQT207" s="7"/>
      <c r="HQU207" s="7"/>
      <c r="HQV207" s="7"/>
      <c r="HQW207" s="7"/>
      <c r="HQX207" s="7"/>
      <c r="HQY207" s="7"/>
      <c r="HQZ207" s="7"/>
      <c r="HRA207" s="7"/>
      <c r="HRB207" s="7"/>
      <c r="HRC207" s="7"/>
      <c r="HRD207" s="7"/>
      <c r="HRE207" s="7"/>
      <c r="HRF207" s="7"/>
      <c r="HRG207" s="7"/>
      <c r="HRH207" s="7"/>
      <c r="HRI207" s="7"/>
      <c r="HRJ207" s="7"/>
      <c r="HRK207" s="7"/>
      <c r="HRL207" s="7"/>
      <c r="HRM207" s="7"/>
      <c r="HRN207" s="7"/>
      <c r="HRO207" s="7"/>
      <c r="HRP207" s="7"/>
      <c r="HRQ207" s="7"/>
      <c r="HRR207" s="7"/>
      <c r="HRS207" s="7"/>
      <c r="HRT207" s="7"/>
      <c r="HRU207" s="7"/>
      <c r="HRV207" s="7"/>
      <c r="HRW207" s="7"/>
      <c r="HRX207" s="7"/>
      <c r="HRY207" s="7"/>
      <c r="HRZ207" s="7"/>
      <c r="HSA207" s="7"/>
      <c r="HSB207" s="7"/>
      <c r="HSC207" s="7"/>
      <c r="HSD207" s="7"/>
      <c r="HSE207" s="7"/>
      <c r="HSF207" s="7"/>
      <c r="HSG207" s="7"/>
      <c r="HSH207" s="7"/>
      <c r="HSI207" s="7"/>
      <c r="HSJ207" s="7"/>
      <c r="HSK207" s="7"/>
      <c r="HSL207" s="7"/>
      <c r="HSM207" s="7"/>
      <c r="HSN207" s="7"/>
      <c r="HSO207" s="7"/>
      <c r="HSP207" s="7"/>
      <c r="HSQ207" s="7"/>
      <c r="HSR207" s="7"/>
      <c r="HSS207" s="7"/>
      <c r="HST207" s="7"/>
      <c r="HSU207" s="7"/>
      <c r="HSV207" s="7"/>
      <c r="HSW207" s="7"/>
      <c r="HSX207" s="7"/>
      <c r="HSY207" s="7"/>
      <c r="HSZ207" s="7"/>
      <c r="HTA207" s="7"/>
      <c r="HTB207" s="7"/>
      <c r="HTC207" s="7"/>
      <c r="HTD207" s="7"/>
      <c r="HTE207" s="7"/>
      <c r="HTF207" s="7"/>
      <c r="HTG207" s="7"/>
      <c r="HTH207" s="7"/>
      <c r="HTI207" s="7"/>
      <c r="HTJ207" s="7"/>
      <c r="HTK207" s="7"/>
      <c r="HTL207" s="7"/>
      <c r="HTM207" s="7"/>
      <c r="HTN207" s="7"/>
      <c r="HTO207" s="7"/>
      <c r="HTP207" s="7"/>
      <c r="HTQ207" s="7"/>
      <c r="HTR207" s="7"/>
      <c r="HTS207" s="7"/>
      <c r="HTT207" s="7"/>
      <c r="HTU207" s="7"/>
      <c r="HTV207" s="7"/>
      <c r="HTW207" s="7"/>
      <c r="HTX207" s="7"/>
      <c r="HTY207" s="7"/>
      <c r="HTZ207" s="7"/>
      <c r="HUA207" s="7"/>
      <c r="HUB207" s="7"/>
      <c r="HUC207" s="7"/>
      <c r="HUD207" s="7"/>
      <c r="HUE207" s="7"/>
      <c r="HUF207" s="7"/>
      <c r="HUG207" s="7"/>
      <c r="HUH207" s="7"/>
      <c r="HUI207" s="7"/>
      <c r="HUJ207" s="7"/>
      <c r="HUK207" s="7"/>
      <c r="HUL207" s="7"/>
      <c r="HUM207" s="7"/>
      <c r="HUN207" s="7"/>
      <c r="HUO207" s="7"/>
      <c r="HUP207" s="7"/>
      <c r="HUQ207" s="7"/>
      <c r="HUR207" s="7"/>
      <c r="HUS207" s="7"/>
      <c r="HUT207" s="7"/>
      <c r="HUU207" s="7"/>
      <c r="HUV207" s="7"/>
      <c r="HUW207" s="7"/>
      <c r="HUX207" s="7"/>
      <c r="HUY207" s="7"/>
      <c r="HUZ207" s="7"/>
      <c r="HVA207" s="7"/>
      <c r="HVB207" s="7"/>
      <c r="HVC207" s="7"/>
      <c r="HVD207" s="7"/>
      <c r="HVE207" s="7"/>
      <c r="HVF207" s="7"/>
      <c r="HVG207" s="7"/>
      <c r="HVH207" s="7"/>
      <c r="HVI207" s="7"/>
      <c r="HVJ207" s="7"/>
      <c r="HVK207" s="7"/>
      <c r="HVL207" s="7"/>
      <c r="HVM207" s="7"/>
      <c r="HVN207" s="7"/>
      <c r="HVO207" s="7"/>
      <c r="HVP207" s="7"/>
      <c r="HVQ207" s="7"/>
      <c r="HVR207" s="7"/>
      <c r="HVS207" s="7"/>
      <c r="HVT207" s="7"/>
      <c r="HVU207" s="7"/>
      <c r="HVV207" s="7"/>
      <c r="HVW207" s="7"/>
      <c r="HVX207" s="7"/>
      <c r="HVY207" s="7"/>
      <c r="HVZ207" s="7"/>
      <c r="HWA207" s="7"/>
      <c r="HWB207" s="7"/>
      <c r="HWC207" s="7"/>
      <c r="HWD207" s="7"/>
      <c r="HWE207" s="7"/>
      <c r="HWF207" s="7"/>
      <c r="HWG207" s="7"/>
      <c r="HWH207" s="7"/>
      <c r="HWI207" s="7"/>
      <c r="HWJ207" s="7"/>
      <c r="HWK207" s="7"/>
      <c r="HWL207" s="7"/>
      <c r="HWM207" s="7"/>
      <c r="HWN207" s="7"/>
      <c r="HWO207" s="7"/>
      <c r="HWP207" s="7"/>
      <c r="HWQ207" s="7"/>
      <c r="HWR207" s="7"/>
      <c r="HWS207" s="7"/>
      <c r="HWT207" s="7"/>
      <c r="HWU207" s="7"/>
      <c r="HWV207" s="7"/>
      <c r="HWW207" s="7"/>
      <c r="HWX207" s="7"/>
      <c r="HWY207" s="7"/>
      <c r="HWZ207" s="7"/>
      <c r="HXA207" s="7"/>
      <c r="HXB207" s="7"/>
      <c r="HXC207" s="7"/>
      <c r="HXD207" s="7"/>
      <c r="HXE207" s="7"/>
      <c r="HXF207" s="7"/>
      <c r="HXG207" s="7"/>
      <c r="HXH207" s="7"/>
      <c r="HXI207" s="7"/>
      <c r="HXJ207" s="7"/>
      <c r="HXK207" s="7"/>
      <c r="HXL207" s="7"/>
      <c r="HXM207" s="7"/>
      <c r="HXN207" s="7"/>
      <c r="HXO207" s="7"/>
      <c r="HXP207" s="7"/>
      <c r="HXQ207" s="7"/>
      <c r="HXR207" s="7"/>
      <c r="HXS207" s="7"/>
      <c r="HXT207" s="7"/>
      <c r="HXU207" s="7"/>
      <c r="HXV207" s="7"/>
      <c r="HXW207" s="7"/>
      <c r="HXX207" s="7"/>
      <c r="HXY207" s="7"/>
      <c r="HXZ207" s="7"/>
      <c r="HYA207" s="7"/>
      <c r="HYB207" s="7"/>
      <c r="HYC207" s="7"/>
      <c r="HYD207" s="7"/>
      <c r="HYE207" s="7"/>
      <c r="HYF207" s="7"/>
      <c r="HYG207" s="7"/>
      <c r="HYH207" s="7"/>
      <c r="HYI207" s="7"/>
      <c r="HYJ207" s="7"/>
      <c r="HYK207" s="7"/>
      <c r="HYL207" s="7"/>
      <c r="HYM207" s="7"/>
      <c r="HYN207" s="7"/>
      <c r="HYO207" s="7"/>
      <c r="HYP207" s="7"/>
      <c r="HYQ207" s="7"/>
      <c r="HYR207" s="7"/>
      <c r="HYS207" s="7"/>
      <c r="HYT207" s="7"/>
      <c r="HYU207" s="7"/>
      <c r="HYV207" s="7"/>
      <c r="HYW207" s="7"/>
      <c r="HYX207" s="7"/>
      <c r="HYY207" s="7"/>
      <c r="HYZ207" s="7"/>
      <c r="HZA207" s="7"/>
      <c r="HZB207" s="7"/>
      <c r="HZC207" s="7"/>
      <c r="HZD207" s="7"/>
      <c r="HZE207" s="7"/>
      <c r="HZF207" s="7"/>
      <c r="HZG207" s="7"/>
      <c r="HZH207" s="7"/>
      <c r="HZI207" s="7"/>
      <c r="HZJ207" s="7"/>
      <c r="HZK207" s="7"/>
      <c r="HZL207" s="7"/>
      <c r="HZM207" s="7"/>
      <c r="HZN207" s="7"/>
      <c r="HZO207" s="7"/>
      <c r="HZP207" s="7"/>
      <c r="HZQ207" s="7"/>
      <c r="HZR207" s="7"/>
      <c r="HZS207" s="7"/>
      <c r="HZT207" s="7"/>
      <c r="HZU207" s="7"/>
      <c r="HZV207" s="7"/>
      <c r="HZW207" s="7"/>
      <c r="HZX207" s="7"/>
      <c r="HZY207" s="7"/>
      <c r="HZZ207" s="7"/>
      <c r="IAA207" s="7"/>
      <c r="IAB207" s="7"/>
      <c r="IAC207" s="7"/>
      <c r="IAD207" s="7"/>
      <c r="IAE207" s="7"/>
      <c r="IAF207" s="7"/>
      <c r="IAG207" s="7"/>
      <c r="IAH207" s="7"/>
      <c r="IAI207" s="7"/>
      <c r="IAJ207" s="7"/>
      <c r="IAK207" s="7"/>
      <c r="IAL207" s="7"/>
      <c r="IAM207" s="7"/>
      <c r="IAN207" s="7"/>
      <c r="IAO207" s="7"/>
      <c r="IAP207" s="7"/>
      <c r="IAQ207" s="7"/>
      <c r="IAR207" s="7"/>
      <c r="IAS207" s="7"/>
      <c r="IAT207" s="7"/>
      <c r="IAU207" s="7"/>
      <c r="IAV207" s="7"/>
      <c r="IAW207" s="7"/>
      <c r="IAX207" s="7"/>
      <c r="IAY207" s="7"/>
      <c r="IAZ207" s="7"/>
      <c r="IBA207" s="7"/>
      <c r="IBB207" s="7"/>
      <c r="IBC207" s="7"/>
      <c r="IBD207" s="7"/>
      <c r="IBE207" s="7"/>
      <c r="IBF207" s="7"/>
      <c r="IBG207" s="7"/>
      <c r="IBH207" s="7"/>
      <c r="IBI207" s="7"/>
      <c r="IBJ207" s="7"/>
      <c r="IBK207" s="7"/>
      <c r="IBL207" s="7"/>
      <c r="IBM207" s="7"/>
      <c r="IBN207" s="7"/>
      <c r="IBO207" s="7"/>
      <c r="IBP207" s="7"/>
      <c r="IBQ207" s="7"/>
      <c r="IBR207" s="7"/>
      <c r="IBS207" s="7"/>
      <c r="IBT207" s="7"/>
      <c r="IBU207" s="7"/>
      <c r="IBV207" s="7"/>
      <c r="IBW207" s="7"/>
      <c r="IBX207" s="7"/>
      <c r="IBY207" s="7"/>
      <c r="IBZ207" s="7"/>
      <c r="ICA207" s="7"/>
      <c r="ICB207" s="7"/>
      <c r="ICC207" s="7"/>
      <c r="ICD207" s="7"/>
      <c r="ICE207" s="7"/>
      <c r="ICF207" s="7"/>
      <c r="ICG207" s="7"/>
      <c r="ICH207" s="7"/>
      <c r="ICI207" s="7"/>
      <c r="ICJ207" s="7"/>
      <c r="ICK207" s="7"/>
      <c r="ICL207" s="7"/>
      <c r="ICM207" s="7"/>
      <c r="ICN207" s="7"/>
      <c r="ICO207" s="7"/>
      <c r="ICP207" s="7"/>
      <c r="ICQ207" s="7"/>
      <c r="ICR207" s="7"/>
      <c r="ICS207" s="7"/>
      <c r="ICT207" s="7"/>
      <c r="ICU207" s="7"/>
      <c r="ICV207" s="7"/>
      <c r="ICW207" s="7"/>
      <c r="ICX207" s="7"/>
      <c r="ICY207" s="7"/>
      <c r="ICZ207" s="7"/>
      <c r="IDA207" s="7"/>
      <c r="IDB207" s="7"/>
      <c r="IDC207" s="7"/>
      <c r="IDD207" s="7"/>
      <c r="IDE207" s="7"/>
      <c r="IDF207" s="7"/>
      <c r="IDG207" s="7"/>
      <c r="IDH207" s="7"/>
      <c r="IDI207" s="7"/>
      <c r="IDJ207" s="7"/>
      <c r="IDK207" s="7"/>
      <c r="IDL207" s="7"/>
      <c r="IDM207" s="7"/>
      <c r="IDN207" s="7"/>
      <c r="IDO207" s="7"/>
      <c r="IDP207" s="7"/>
      <c r="IDQ207" s="7"/>
      <c r="IDR207" s="7"/>
      <c r="IDS207" s="7"/>
      <c r="IDT207" s="7"/>
      <c r="IDU207" s="7"/>
      <c r="IDV207" s="7"/>
      <c r="IDW207" s="7"/>
      <c r="IDX207" s="7"/>
      <c r="IDY207" s="7"/>
      <c r="IDZ207" s="7"/>
      <c r="IEA207" s="7"/>
      <c r="IEB207" s="7"/>
      <c r="IEC207" s="7"/>
      <c r="IED207" s="7"/>
      <c r="IEE207" s="7"/>
      <c r="IEF207" s="7"/>
      <c r="IEG207" s="7"/>
      <c r="IEH207" s="7"/>
      <c r="IEI207" s="7"/>
      <c r="IEJ207" s="7"/>
      <c r="IEK207" s="7"/>
      <c r="IEL207" s="7"/>
      <c r="IEM207" s="7"/>
      <c r="IEN207" s="7"/>
      <c r="IEO207" s="7"/>
      <c r="IEP207" s="7"/>
      <c r="IEQ207" s="7"/>
      <c r="IER207" s="7"/>
      <c r="IES207" s="7"/>
      <c r="IET207" s="7"/>
      <c r="IEU207" s="7"/>
      <c r="IEV207" s="7"/>
      <c r="IEW207" s="7"/>
      <c r="IEX207" s="7"/>
      <c r="IEY207" s="7"/>
      <c r="IEZ207" s="7"/>
      <c r="IFA207" s="7"/>
      <c r="IFB207" s="7"/>
      <c r="IFC207" s="7"/>
      <c r="IFD207" s="7"/>
      <c r="IFE207" s="7"/>
      <c r="IFF207" s="7"/>
      <c r="IFG207" s="7"/>
      <c r="IFH207" s="7"/>
      <c r="IFI207" s="7"/>
      <c r="IFJ207" s="7"/>
      <c r="IFK207" s="7"/>
      <c r="IFL207" s="7"/>
      <c r="IFM207" s="7"/>
      <c r="IFN207" s="7"/>
      <c r="IFO207" s="7"/>
      <c r="IFP207" s="7"/>
      <c r="IFQ207" s="7"/>
      <c r="IFR207" s="7"/>
      <c r="IFS207" s="7"/>
      <c r="IFT207" s="7"/>
      <c r="IFU207" s="7"/>
      <c r="IFV207" s="7"/>
      <c r="IFW207" s="7"/>
      <c r="IFX207" s="7"/>
      <c r="IFY207" s="7"/>
      <c r="IFZ207" s="7"/>
      <c r="IGA207" s="7"/>
      <c r="IGB207" s="7"/>
      <c r="IGC207" s="7"/>
      <c r="IGD207" s="7"/>
      <c r="IGE207" s="7"/>
      <c r="IGF207" s="7"/>
      <c r="IGG207" s="7"/>
      <c r="IGH207" s="7"/>
      <c r="IGI207" s="7"/>
      <c r="IGJ207" s="7"/>
      <c r="IGK207" s="7"/>
      <c r="IGL207" s="7"/>
      <c r="IGM207" s="7"/>
      <c r="IGN207" s="7"/>
      <c r="IGO207" s="7"/>
      <c r="IGP207" s="7"/>
      <c r="IGQ207" s="7"/>
      <c r="IGR207" s="7"/>
      <c r="IGS207" s="7"/>
      <c r="IGT207" s="7"/>
      <c r="IGU207" s="7"/>
      <c r="IGV207" s="7"/>
      <c r="IGW207" s="7"/>
      <c r="IGX207" s="7"/>
      <c r="IGY207" s="7"/>
      <c r="IGZ207" s="7"/>
      <c r="IHA207" s="7"/>
      <c r="IHB207" s="7"/>
      <c r="IHC207" s="7"/>
      <c r="IHD207" s="7"/>
      <c r="IHE207" s="7"/>
      <c r="IHF207" s="7"/>
      <c r="IHG207" s="7"/>
      <c r="IHH207" s="7"/>
      <c r="IHI207" s="7"/>
      <c r="IHJ207" s="7"/>
      <c r="IHK207" s="7"/>
      <c r="IHL207" s="7"/>
      <c r="IHM207" s="7"/>
      <c r="IHN207" s="7"/>
      <c r="IHO207" s="7"/>
      <c r="IHP207" s="7"/>
      <c r="IHQ207" s="7"/>
      <c r="IHR207" s="7"/>
      <c r="IHS207" s="7"/>
      <c r="IHT207" s="7"/>
      <c r="IHU207" s="7"/>
      <c r="IHV207" s="7"/>
      <c r="IHW207" s="7"/>
      <c r="IHX207" s="7"/>
      <c r="IHY207" s="7"/>
      <c r="IHZ207" s="7"/>
      <c r="IIA207" s="7"/>
      <c r="IIB207" s="7"/>
      <c r="IIC207" s="7"/>
      <c r="IID207" s="7"/>
      <c r="IIE207" s="7"/>
      <c r="IIF207" s="7"/>
      <c r="IIG207" s="7"/>
      <c r="IIH207" s="7"/>
      <c r="III207" s="7"/>
      <c r="IIJ207" s="7"/>
      <c r="IIK207" s="7"/>
      <c r="IIL207" s="7"/>
      <c r="IIM207" s="7"/>
      <c r="IIN207" s="7"/>
      <c r="IIO207" s="7"/>
      <c r="IIP207" s="7"/>
      <c r="IIQ207" s="7"/>
      <c r="IIR207" s="7"/>
      <c r="IIS207" s="7"/>
      <c r="IIT207" s="7"/>
      <c r="IIU207" s="7"/>
      <c r="IIV207" s="7"/>
      <c r="IIW207" s="7"/>
      <c r="IIX207" s="7"/>
      <c r="IIY207" s="7"/>
      <c r="IIZ207" s="7"/>
      <c r="IJA207" s="7"/>
      <c r="IJB207" s="7"/>
      <c r="IJC207" s="7"/>
      <c r="IJD207" s="7"/>
      <c r="IJE207" s="7"/>
      <c r="IJF207" s="7"/>
      <c r="IJG207" s="7"/>
      <c r="IJH207" s="7"/>
      <c r="IJI207" s="7"/>
      <c r="IJJ207" s="7"/>
      <c r="IJK207" s="7"/>
      <c r="IJL207" s="7"/>
      <c r="IJM207" s="7"/>
      <c r="IJN207" s="7"/>
      <c r="IJO207" s="7"/>
      <c r="IJP207" s="7"/>
      <c r="IJQ207" s="7"/>
      <c r="IJR207" s="7"/>
      <c r="IJS207" s="7"/>
      <c r="IJT207" s="7"/>
      <c r="IJU207" s="7"/>
      <c r="IJV207" s="7"/>
      <c r="IJW207" s="7"/>
      <c r="IJX207" s="7"/>
      <c r="IJY207" s="7"/>
      <c r="IJZ207" s="7"/>
      <c r="IKA207" s="7"/>
      <c r="IKB207" s="7"/>
      <c r="IKC207" s="7"/>
      <c r="IKD207" s="7"/>
      <c r="IKE207" s="7"/>
      <c r="IKF207" s="7"/>
      <c r="IKG207" s="7"/>
      <c r="IKH207" s="7"/>
      <c r="IKI207" s="7"/>
      <c r="IKJ207" s="7"/>
      <c r="IKK207" s="7"/>
      <c r="IKL207" s="7"/>
      <c r="IKM207" s="7"/>
      <c r="IKN207" s="7"/>
      <c r="IKO207" s="7"/>
      <c r="IKP207" s="7"/>
      <c r="IKQ207" s="7"/>
      <c r="IKR207" s="7"/>
      <c r="IKS207" s="7"/>
      <c r="IKT207" s="7"/>
      <c r="IKU207" s="7"/>
      <c r="IKV207" s="7"/>
      <c r="IKW207" s="7"/>
      <c r="IKX207" s="7"/>
      <c r="IKY207" s="7"/>
      <c r="IKZ207" s="7"/>
      <c r="ILA207" s="7"/>
      <c r="ILB207" s="7"/>
      <c r="ILC207" s="7"/>
      <c r="ILD207" s="7"/>
      <c r="ILE207" s="7"/>
      <c r="ILF207" s="7"/>
      <c r="ILG207" s="7"/>
      <c r="ILH207" s="7"/>
      <c r="ILI207" s="7"/>
      <c r="ILJ207" s="7"/>
      <c r="ILK207" s="7"/>
      <c r="ILL207" s="7"/>
      <c r="ILM207" s="7"/>
      <c r="ILN207" s="7"/>
      <c r="ILO207" s="7"/>
      <c r="ILP207" s="7"/>
      <c r="ILQ207" s="7"/>
      <c r="ILR207" s="7"/>
      <c r="ILS207" s="7"/>
      <c r="ILT207" s="7"/>
      <c r="ILU207" s="7"/>
      <c r="ILV207" s="7"/>
      <c r="ILW207" s="7"/>
      <c r="ILX207" s="7"/>
      <c r="ILY207" s="7"/>
      <c r="ILZ207" s="7"/>
      <c r="IMA207" s="7"/>
      <c r="IMB207" s="7"/>
      <c r="IMC207" s="7"/>
      <c r="IMD207" s="7"/>
      <c r="IME207" s="7"/>
      <c r="IMF207" s="7"/>
      <c r="IMG207" s="7"/>
      <c r="IMH207" s="7"/>
      <c r="IMI207" s="7"/>
      <c r="IMJ207" s="7"/>
      <c r="IMK207" s="7"/>
      <c r="IML207" s="7"/>
      <c r="IMM207" s="7"/>
      <c r="IMN207" s="7"/>
      <c r="IMO207" s="7"/>
      <c r="IMP207" s="7"/>
      <c r="IMQ207" s="7"/>
      <c r="IMR207" s="7"/>
      <c r="IMS207" s="7"/>
      <c r="IMT207" s="7"/>
      <c r="IMU207" s="7"/>
      <c r="IMV207" s="7"/>
      <c r="IMW207" s="7"/>
      <c r="IMX207" s="7"/>
      <c r="IMY207" s="7"/>
      <c r="IMZ207" s="7"/>
      <c r="INA207" s="7"/>
      <c r="INB207" s="7"/>
      <c r="INC207" s="7"/>
      <c r="IND207" s="7"/>
      <c r="INE207" s="7"/>
      <c r="INF207" s="7"/>
      <c r="ING207" s="7"/>
      <c r="INH207" s="7"/>
      <c r="INI207" s="7"/>
      <c r="INJ207" s="7"/>
      <c r="INK207" s="7"/>
      <c r="INL207" s="7"/>
      <c r="INM207" s="7"/>
      <c r="INN207" s="7"/>
      <c r="INO207" s="7"/>
      <c r="INP207" s="7"/>
      <c r="INQ207" s="7"/>
      <c r="INR207" s="7"/>
      <c r="INS207" s="7"/>
      <c r="INT207" s="7"/>
      <c r="INU207" s="7"/>
      <c r="INV207" s="7"/>
      <c r="INW207" s="7"/>
      <c r="INX207" s="7"/>
      <c r="INY207" s="7"/>
      <c r="INZ207" s="7"/>
      <c r="IOA207" s="7"/>
      <c r="IOB207" s="7"/>
      <c r="IOC207" s="7"/>
      <c r="IOD207" s="7"/>
      <c r="IOE207" s="7"/>
      <c r="IOF207" s="7"/>
      <c r="IOG207" s="7"/>
      <c r="IOH207" s="7"/>
      <c r="IOI207" s="7"/>
      <c r="IOJ207" s="7"/>
      <c r="IOK207" s="7"/>
      <c r="IOL207" s="7"/>
      <c r="IOM207" s="7"/>
      <c r="ION207" s="7"/>
      <c r="IOO207" s="7"/>
      <c r="IOP207" s="7"/>
      <c r="IOQ207" s="7"/>
      <c r="IOR207" s="7"/>
      <c r="IOS207" s="7"/>
      <c r="IOT207" s="7"/>
      <c r="IOU207" s="7"/>
      <c r="IOV207" s="7"/>
      <c r="IOW207" s="7"/>
      <c r="IOX207" s="7"/>
      <c r="IOY207" s="7"/>
      <c r="IOZ207" s="7"/>
      <c r="IPA207" s="7"/>
      <c r="IPB207" s="7"/>
      <c r="IPC207" s="7"/>
      <c r="IPD207" s="7"/>
      <c r="IPE207" s="7"/>
      <c r="IPF207" s="7"/>
      <c r="IPG207" s="7"/>
      <c r="IPH207" s="7"/>
      <c r="IPI207" s="7"/>
      <c r="IPJ207" s="7"/>
      <c r="IPK207" s="7"/>
      <c r="IPL207" s="7"/>
      <c r="IPM207" s="7"/>
      <c r="IPN207" s="7"/>
      <c r="IPO207" s="7"/>
      <c r="IPP207" s="7"/>
      <c r="IPQ207" s="7"/>
      <c r="IPR207" s="7"/>
      <c r="IPS207" s="7"/>
      <c r="IPT207" s="7"/>
      <c r="IPU207" s="7"/>
      <c r="IPV207" s="7"/>
      <c r="IPW207" s="7"/>
      <c r="IPX207" s="7"/>
      <c r="IPY207" s="7"/>
      <c r="IPZ207" s="7"/>
      <c r="IQA207" s="7"/>
      <c r="IQB207" s="7"/>
      <c r="IQC207" s="7"/>
      <c r="IQD207" s="7"/>
      <c r="IQE207" s="7"/>
      <c r="IQF207" s="7"/>
      <c r="IQG207" s="7"/>
      <c r="IQH207" s="7"/>
      <c r="IQI207" s="7"/>
      <c r="IQJ207" s="7"/>
      <c r="IQK207" s="7"/>
      <c r="IQL207" s="7"/>
      <c r="IQM207" s="7"/>
      <c r="IQN207" s="7"/>
      <c r="IQO207" s="7"/>
      <c r="IQP207" s="7"/>
      <c r="IQQ207" s="7"/>
      <c r="IQR207" s="7"/>
      <c r="IQS207" s="7"/>
      <c r="IQT207" s="7"/>
      <c r="IQU207" s="7"/>
      <c r="IQV207" s="7"/>
      <c r="IQW207" s="7"/>
      <c r="IQX207" s="7"/>
      <c r="IQY207" s="7"/>
      <c r="IQZ207" s="7"/>
      <c r="IRA207" s="7"/>
      <c r="IRB207" s="7"/>
      <c r="IRC207" s="7"/>
      <c r="IRD207" s="7"/>
      <c r="IRE207" s="7"/>
      <c r="IRF207" s="7"/>
      <c r="IRG207" s="7"/>
      <c r="IRH207" s="7"/>
      <c r="IRI207" s="7"/>
      <c r="IRJ207" s="7"/>
      <c r="IRK207" s="7"/>
      <c r="IRL207" s="7"/>
      <c r="IRM207" s="7"/>
      <c r="IRN207" s="7"/>
      <c r="IRO207" s="7"/>
      <c r="IRP207" s="7"/>
      <c r="IRQ207" s="7"/>
      <c r="IRR207" s="7"/>
      <c r="IRS207" s="7"/>
      <c r="IRT207" s="7"/>
      <c r="IRU207" s="7"/>
      <c r="IRV207" s="7"/>
      <c r="IRW207" s="7"/>
      <c r="IRX207" s="7"/>
      <c r="IRY207" s="7"/>
      <c r="IRZ207" s="7"/>
      <c r="ISA207" s="7"/>
      <c r="ISB207" s="7"/>
      <c r="ISC207" s="7"/>
      <c r="ISD207" s="7"/>
      <c r="ISE207" s="7"/>
      <c r="ISF207" s="7"/>
      <c r="ISG207" s="7"/>
      <c r="ISH207" s="7"/>
      <c r="ISI207" s="7"/>
      <c r="ISJ207" s="7"/>
      <c r="ISK207" s="7"/>
      <c r="ISL207" s="7"/>
      <c r="ISM207" s="7"/>
      <c r="ISN207" s="7"/>
      <c r="ISO207" s="7"/>
      <c r="ISP207" s="7"/>
      <c r="ISQ207" s="7"/>
      <c r="ISR207" s="7"/>
      <c r="ISS207" s="7"/>
      <c r="IST207" s="7"/>
      <c r="ISU207" s="7"/>
      <c r="ISV207" s="7"/>
      <c r="ISW207" s="7"/>
      <c r="ISX207" s="7"/>
      <c r="ISY207" s="7"/>
      <c r="ISZ207" s="7"/>
      <c r="ITA207" s="7"/>
      <c r="ITB207" s="7"/>
      <c r="ITC207" s="7"/>
      <c r="ITD207" s="7"/>
      <c r="ITE207" s="7"/>
      <c r="ITF207" s="7"/>
      <c r="ITG207" s="7"/>
      <c r="ITH207" s="7"/>
      <c r="ITI207" s="7"/>
      <c r="ITJ207" s="7"/>
      <c r="ITK207" s="7"/>
      <c r="ITL207" s="7"/>
      <c r="ITM207" s="7"/>
      <c r="ITN207" s="7"/>
      <c r="ITO207" s="7"/>
      <c r="ITP207" s="7"/>
      <c r="ITQ207" s="7"/>
      <c r="ITR207" s="7"/>
      <c r="ITS207" s="7"/>
      <c r="ITT207" s="7"/>
      <c r="ITU207" s="7"/>
      <c r="ITV207" s="7"/>
      <c r="ITW207" s="7"/>
      <c r="ITX207" s="7"/>
      <c r="ITY207" s="7"/>
      <c r="ITZ207" s="7"/>
      <c r="IUA207" s="7"/>
      <c r="IUB207" s="7"/>
      <c r="IUC207" s="7"/>
      <c r="IUD207" s="7"/>
      <c r="IUE207" s="7"/>
      <c r="IUF207" s="7"/>
      <c r="IUG207" s="7"/>
      <c r="IUH207" s="7"/>
      <c r="IUI207" s="7"/>
      <c r="IUJ207" s="7"/>
      <c r="IUK207" s="7"/>
      <c r="IUL207" s="7"/>
      <c r="IUM207" s="7"/>
      <c r="IUN207" s="7"/>
      <c r="IUO207" s="7"/>
      <c r="IUP207" s="7"/>
      <c r="IUQ207" s="7"/>
      <c r="IUR207" s="7"/>
      <c r="IUS207" s="7"/>
      <c r="IUT207" s="7"/>
      <c r="IUU207" s="7"/>
      <c r="IUV207" s="7"/>
      <c r="IUW207" s="7"/>
      <c r="IUX207" s="7"/>
      <c r="IUY207" s="7"/>
      <c r="IUZ207" s="7"/>
      <c r="IVA207" s="7"/>
      <c r="IVB207" s="7"/>
      <c r="IVC207" s="7"/>
      <c r="IVD207" s="7"/>
      <c r="IVE207" s="7"/>
      <c r="IVF207" s="7"/>
      <c r="IVG207" s="7"/>
      <c r="IVH207" s="7"/>
      <c r="IVI207" s="7"/>
      <c r="IVJ207" s="7"/>
      <c r="IVK207" s="7"/>
      <c r="IVL207" s="7"/>
      <c r="IVM207" s="7"/>
      <c r="IVN207" s="7"/>
      <c r="IVO207" s="7"/>
      <c r="IVP207" s="7"/>
      <c r="IVQ207" s="7"/>
      <c r="IVR207" s="7"/>
      <c r="IVS207" s="7"/>
      <c r="IVT207" s="7"/>
      <c r="IVU207" s="7"/>
      <c r="IVV207" s="7"/>
      <c r="IVW207" s="7"/>
      <c r="IVX207" s="7"/>
      <c r="IVY207" s="7"/>
      <c r="IVZ207" s="7"/>
      <c r="IWA207" s="7"/>
      <c r="IWB207" s="7"/>
      <c r="IWC207" s="7"/>
      <c r="IWD207" s="7"/>
      <c r="IWE207" s="7"/>
      <c r="IWF207" s="7"/>
      <c r="IWG207" s="7"/>
      <c r="IWH207" s="7"/>
      <c r="IWI207" s="7"/>
      <c r="IWJ207" s="7"/>
      <c r="IWK207" s="7"/>
      <c r="IWL207" s="7"/>
      <c r="IWM207" s="7"/>
      <c r="IWN207" s="7"/>
      <c r="IWO207" s="7"/>
      <c r="IWP207" s="7"/>
      <c r="IWQ207" s="7"/>
      <c r="IWR207" s="7"/>
      <c r="IWS207" s="7"/>
      <c r="IWT207" s="7"/>
      <c r="IWU207" s="7"/>
      <c r="IWV207" s="7"/>
      <c r="IWW207" s="7"/>
      <c r="IWX207" s="7"/>
      <c r="IWY207" s="7"/>
      <c r="IWZ207" s="7"/>
      <c r="IXA207" s="7"/>
      <c r="IXB207" s="7"/>
      <c r="IXC207" s="7"/>
      <c r="IXD207" s="7"/>
      <c r="IXE207" s="7"/>
      <c r="IXF207" s="7"/>
      <c r="IXG207" s="7"/>
      <c r="IXH207" s="7"/>
      <c r="IXI207" s="7"/>
      <c r="IXJ207" s="7"/>
      <c r="IXK207" s="7"/>
      <c r="IXL207" s="7"/>
      <c r="IXM207" s="7"/>
      <c r="IXN207" s="7"/>
      <c r="IXO207" s="7"/>
      <c r="IXP207" s="7"/>
      <c r="IXQ207" s="7"/>
      <c r="IXR207" s="7"/>
      <c r="IXS207" s="7"/>
      <c r="IXT207" s="7"/>
      <c r="IXU207" s="7"/>
      <c r="IXV207" s="7"/>
      <c r="IXW207" s="7"/>
      <c r="IXX207" s="7"/>
      <c r="IXY207" s="7"/>
      <c r="IXZ207" s="7"/>
      <c r="IYA207" s="7"/>
      <c r="IYB207" s="7"/>
      <c r="IYC207" s="7"/>
      <c r="IYD207" s="7"/>
      <c r="IYE207" s="7"/>
      <c r="IYF207" s="7"/>
      <c r="IYG207" s="7"/>
      <c r="IYH207" s="7"/>
      <c r="IYI207" s="7"/>
      <c r="IYJ207" s="7"/>
      <c r="IYK207" s="7"/>
      <c r="IYL207" s="7"/>
      <c r="IYM207" s="7"/>
      <c r="IYN207" s="7"/>
      <c r="IYO207" s="7"/>
      <c r="IYP207" s="7"/>
      <c r="IYQ207" s="7"/>
      <c r="IYR207" s="7"/>
      <c r="IYS207" s="7"/>
      <c r="IYT207" s="7"/>
      <c r="IYU207" s="7"/>
      <c r="IYV207" s="7"/>
      <c r="IYW207" s="7"/>
      <c r="IYX207" s="7"/>
      <c r="IYY207" s="7"/>
      <c r="IYZ207" s="7"/>
      <c r="IZA207" s="7"/>
      <c r="IZB207" s="7"/>
      <c r="IZC207" s="7"/>
      <c r="IZD207" s="7"/>
      <c r="IZE207" s="7"/>
      <c r="IZF207" s="7"/>
      <c r="IZG207" s="7"/>
      <c r="IZH207" s="7"/>
      <c r="IZI207" s="7"/>
      <c r="IZJ207" s="7"/>
      <c r="IZK207" s="7"/>
      <c r="IZL207" s="7"/>
      <c r="IZM207" s="7"/>
      <c r="IZN207" s="7"/>
      <c r="IZO207" s="7"/>
      <c r="IZP207" s="7"/>
      <c r="IZQ207" s="7"/>
      <c r="IZR207" s="7"/>
      <c r="IZS207" s="7"/>
      <c r="IZT207" s="7"/>
      <c r="IZU207" s="7"/>
      <c r="IZV207" s="7"/>
      <c r="IZW207" s="7"/>
      <c r="IZX207" s="7"/>
      <c r="IZY207" s="7"/>
      <c r="IZZ207" s="7"/>
      <c r="JAA207" s="7"/>
      <c r="JAB207" s="7"/>
      <c r="JAC207" s="7"/>
      <c r="JAD207" s="7"/>
      <c r="JAE207" s="7"/>
      <c r="JAF207" s="7"/>
      <c r="JAG207" s="7"/>
      <c r="JAH207" s="7"/>
      <c r="JAI207" s="7"/>
      <c r="JAJ207" s="7"/>
      <c r="JAK207" s="7"/>
      <c r="JAL207" s="7"/>
      <c r="JAM207" s="7"/>
      <c r="JAN207" s="7"/>
      <c r="JAO207" s="7"/>
      <c r="JAP207" s="7"/>
      <c r="JAQ207" s="7"/>
      <c r="JAR207" s="7"/>
      <c r="JAS207" s="7"/>
      <c r="JAT207" s="7"/>
      <c r="JAU207" s="7"/>
      <c r="JAV207" s="7"/>
      <c r="JAW207" s="7"/>
      <c r="JAX207" s="7"/>
      <c r="JAY207" s="7"/>
      <c r="JAZ207" s="7"/>
      <c r="JBA207" s="7"/>
      <c r="JBB207" s="7"/>
      <c r="JBC207" s="7"/>
      <c r="JBD207" s="7"/>
      <c r="JBE207" s="7"/>
      <c r="JBF207" s="7"/>
      <c r="JBG207" s="7"/>
      <c r="JBH207" s="7"/>
      <c r="JBI207" s="7"/>
      <c r="JBJ207" s="7"/>
      <c r="JBK207" s="7"/>
      <c r="JBL207" s="7"/>
      <c r="JBM207" s="7"/>
      <c r="JBN207" s="7"/>
      <c r="JBO207" s="7"/>
      <c r="JBP207" s="7"/>
      <c r="JBQ207" s="7"/>
      <c r="JBR207" s="7"/>
      <c r="JBS207" s="7"/>
      <c r="JBT207" s="7"/>
      <c r="JBU207" s="7"/>
      <c r="JBV207" s="7"/>
      <c r="JBW207" s="7"/>
      <c r="JBX207" s="7"/>
      <c r="JBY207" s="7"/>
      <c r="JBZ207" s="7"/>
      <c r="JCA207" s="7"/>
      <c r="JCB207" s="7"/>
      <c r="JCC207" s="7"/>
      <c r="JCD207" s="7"/>
      <c r="JCE207" s="7"/>
      <c r="JCF207" s="7"/>
      <c r="JCG207" s="7"/>
      <c r="JCH207" s="7"/>
      <c r="JCI207" s="7"/>
      <c r="JCJ207" s="7"/>
      <c r="JCK207" s="7"/>
      <c r="JCL207" s="7"/>
      <c r="JCM207" s="7"/>
      <c r="JCN207" s="7"/>
      <c r="JCO207" s="7"/>
      <c r="JCP207" s="7"/>
      <c r="JCQ207" s="7"/>
      <c r="JCR207" s="7"/>
      <c r="JCS207" s="7"/>
      <c r="JCT207" s="7"/>
      <c r="JCU207" s="7"/>
      <c r="JCV207" s="7"/>
      <c r="JCW207" s="7"/>
      <c r="JCX207" s="7"/>
      <c r="JCY207" s="7"/>
      <c r="JCZ207" s="7"/>
      <c r="JDA207" s="7"/>
      <c r="JDB207" s="7"/>
      <c r="JDC207" s="7"/>
      <c r="JDD207" s="7"/>
      <c r="JDE207" s="7"/>
      <c r="JDF207" s="7"/>
      <c r="JDG207" s="7"/>
      <c r="JDH207" s="7"/>
      <c r="JDI207" s="7"/>
      <c r="JDJ207" s="7"/>
      <c r="JDK207" s="7"/>
      <c r="JDL207" s="7"/>
      <c r="JDM207" s="7"/>
      <c r="JDN207" s="7"/>
      <c r="JDO207" s="7"/>
      <c r="JDP207" s="7"/>
      <c r="JDQ207" s="7"/>
      <c r="JDR207" s="7"/>
      <c r="JDS207" s="7"/>
      <c r="JDT207" s="7"/>
      <c r="JDU207" s="7"/>
      <c r="JDV207" s="7"/>
      <c r="JDW207" s="7"/>
      <c r="JDX207" s="7"/>
      <c r="JDY207" s="7"/>
      <c r="JDZ207" s="7"/>
      <c r="JEA207" s="7"/>
      <c r="JEB207" s="7"/>
      <c r="JEC207" s="7"/>
      <c r="JED207" s="7"/>
      <c r="JEE207" s="7"/>
      <c r="JEF207" s="7"/>
      <c r="JEG207" s="7"/>
      <c r="JEH207" s="7"/>
      <c r="JEI207" s="7"/>
      <c r="JEJ207" s="7"/>
      <c r="JEK207" s="7"/>
      <c r="JEL207" s="7"/>
      <c r="JEM207" s="7"/>
      <c r="JEN207" s="7"/>
      <c r="JEO207" s="7"/>
      <c r="JEP207" s="7"/>
      <c r="JEQ207" s="7"/>
      <c r="JER207" s="7"/>
      <c r="JES207" s="7"/>
      <c r="JET207" s="7"/>
      <c r="JEU207" s="7"/>
      <c r="JEV207" s="7"/>
      <c r="JEW207" s="7"/>
      <c r="JEX207" s="7"/>
      <c r="JEY207" s="7"/>
      <c r="JEZ207" s="7"/>
      <c r="JFA207" s="7"/>
      <c r="JFB207" s="7"/>
      <c r="JFC207" s="7"/>
      <c r="JFD207" s="7"/>
      <c r="JFE207" s="7"/>
      <c r="JFF207" s="7"/>
      <c r="JFG207" s="7"/>
      <c r="JFH207" s="7"/>
      <c r="JFI207" s="7"/>
      <c r="JFJ207" s="7"/>
      <c r="JFK207" s="7"/>
      <c r="JFL207" s="7"/>
      <c r="JFM207" s="7"/>
      <c r="JFN207" s="7"/>
      <c r="JFO207" s="7"/>
      <c r="JFP207" s="7"/>
      <c r="JFQ207" s="7"/>
      <c r="JFR207" s="7"/>
      <c r="JFS207" s="7"/>
      <c r="JFT207" s="7"/>
      <c r="JFU207" s="7"/>
      <c r="JFV207" s="7"/>
      <c r="JFW207" s="7"/>
      <c r="JFX207" s="7"/>
      <c r="JFY207" s="7"/>
      <c r="JFZ207" s="7"/>
      <c r="JGA207" s="7"/>
      <c r="JGB207" s="7"/>
      <c r="JGC207" s="7"/>
      <c r="JGD207" s="7"/>
      <c r="JGE207" s="7"/>
      <c r="JGF207" s="7"/>
      <c r="JGG207" s="7"/>
      <c r="JGH207" s="7"/>
      <c r="JGI207" s="7"/>
      <c r="JGJ207" s="7"/>
      <c r="JGK207" s="7"/>
      <c r="JGL207" s="7"/>
      <c r="JGM207" s="7"/>
      <c r="JGN207" s="7"/>
      <c r="JGO207" s="7"/>
      <c r="JGP207" s="7"/>
      <c r="JGQ207" s="7"/>
      <c r="JGR207" s="7"/>
      <c r="JGS207" s="7"/>
      <c r="JGT207" s="7"/>
      <c r="JGU207" s="7"/>
      <c r="JGV207" s="7"/>
      <c r="JGW207" s="7"/>
      <c r="JGX207" s="7"/>
      <c r="JGY207" s="7"/>
      <c r="JGZ207" s="7"/>
      <c r="JHA207" s="7"/>
      <c r="JHB207" s="7"/>
      <c r="JHC207" s="7"/>
      <c r="JHD207" s="7"/>
      <c r="JHE207" s="7"/>
      <c r="JHF207" s="7"/>
      <c r="JHG207" s="7"/>
      <c r="JHH207" s="7"/>
      <c r="JHI207" s="7"/>
      <c r="JHJ207" s="7"/>
      <c r="JHK207" s="7"/>
      <c r="JHL207" s="7"/>
      <c r="JHM207" s="7"/>
      <c r="JHN207" s="7"/>
      <c r="JHO207" s="7"/>
      <c r="JHP207" s="7"/>
      <c r="JHQ207" s="7"/>
      <c r="JHR207" s="7"/>
      <c r="JHS207" s="7"/>
      <c r="JHT207" s="7"/>
      <c r="JHU207" s="7"/>
      <c r="JHV207" s="7"/>
      <c r="JHW207" s="7"/>
      <c r="JHX207" s="7"/>
      <c r="JHY207" s="7"/>
      <c r="JHZ207" s="7"/>
      <c r="JIA207" s="7"/>
      <c r="JIB207" s="7"/>
      <c r="JIC207" s="7"/>
      <c r="JID207" s="7"/>
      <c r="JIE207" s="7"/>
      <c r="JIF207" s="7"/>
      <c r="JIG207" s="7"/>
      <c r="JIH207" s="7"/>
      <c r="JII207" s="7"/>
      <c r="JIJ207" s="7"/>
      <c r="JIK207" s="7"/>
      <c r="JIL207" s="7"/>
      <c r="JIM207" s="7"/>
      <c r="JIN207" s="7"/>
      <c r="JIO207" s="7"/>
      <c r="JIP207" s="7"/>
      <c r="JIQ207" s="7"/>
      <c r="JIR207" s="7"/>
      <c r="JIS207" s="7"/>
      <c r="JIT207" s="7"/>
      <c r="JIU207" s="7"/>
      <c r="JIV207" s="7"/>
      <c r="JIW207" s="7"/>
      <c r="JIX207" s="7"/>
      <c r="JIY207" s="7"/>
      <c r="JIZ207" s="7"/>
      <c r="JJA207" s="7"/>
      <c r="JJB207" s="7"/>
      <c r="JJC207" s="7"/>
      <c r="JJD207" s="7"/>
      <c r="JJE207" s="7"/>
      <c r="JJF207" s="7"/>
      <c r="JJG207" s="7"/>
      <c r="JJH207" s="7"/>
      <c r="JJI207" s="7"/>
      <c r="JJJ207" s="7"/>
      <c r="JJK207" s="7"/>
      <c r="JJL207" s="7"/>
      <c r="JJM207" s="7"/>
      <c r="JJN207" s="7"/>
      <c r="JJO207" s="7"/>
      <c r="JJP207" s="7"/>
      <c r="JJQ207" s="7"/>
      <c r="JJR207" s="7"/>
      <c r="JJS207" s="7"/>
      <c r="JJT207" s="7"/>
      <c r="JJU207" s="7"/>
      <c r="JJV207" s="7"/>
      <c r="JJW207" s="7"/>
      <c r="JJX207" s="7"/>
      <c r="JJY207" s="7"/>
      <c r="JJZ207" s="7"/>
      <c r="JKA207" s="7"/>
      <c r="JKB207" s="7"/>
      <c r="JKC207" s="7"/>
      <c r="JKD207" s="7"/>
      <c r="JKE207" s="7"/>
      <c r="JKF207" s="7"/>
      <c r="JKG207" s="7"/>
      <c r="JKH207" s="7"/>
      <c r="JKI207" s="7"/>
      <c r="JKJ207" s="7"/>
      <c r="JKK207" s="7"/>
      <c r="JKL207" s="7"/>
      <c r="JKM207" s="7"/>
      <c r="JKN207" s="7"/>
      <c r="JKO207" s="7"/>
      <c r="JKP207" s="7"/>
      <c r="JKQ207" s="7"/>
      <c r="JKR207" s="7"/>
      <c r="JKS207" s="7"/>
      <c r="JKT207" s="7"/>
      <c r="JKU207" s="7"/>
      <c r="JKV207" s="7"/>
      <c r="JKW207" s="7"/>
      <c r="JKX207" s="7"/>
      <c r="JKY207" s="7"/>
      <c r="JKZ207" s="7"/>
      <c r="JLA207" s="7"/>
      <c r="JLB207" s="7"/>
      <c r="JLC207" s="7"/>
      <c r="JLD207" s="7"/>
      <c r="JLE207" s="7"/>
      <c r="JLF207" s="7"/>
      <c r="JLG207" s="7"/>
      <c r="JLH207" s="7"/>
      <c r="JLI207" s="7"/>
      <c r="JLJ207" s="7"/>
      <c r="JLK207" s="7"/>
      <c r="JLL207" s="7"/>
      <c r="JLM207" s="7"/>
      <c r="JLN207" s="7"/>
      <c r="JLO207" s="7"/>
      <c r="JLP207" s="7"/>
      <c r="JLQ207" s="7"/>
      <c r="JLR207" s="7"/>
      <c r="JLS207" s="7"/>
      <c r="JLT207" s="7"/>
      <c r="JLU207" s="7"/>
      <c r="JLV207" s="7"/>
      <c r="JLW207" s="7"/>
      <c r="JLX207" s="7"/>
      <c r="JLY207" s="7"/>
      <c r="JLZ207" s="7"/>
      <c r="JMA207" s="7"/>
      <c r="JMB207" s="7"/>
      <c r="JMC207" s="7"/>
      <c r="JMD207" s="7"/>
      <c r="JME207" s="7"/>
      <c r="JMF207" s="7"/>
      <c r="JMG207" s="7"/>
      <c r="JMH207" s="7"/>
      <c r="JMI207" s="7"/>
      <c r="JMJ207" s="7"/>
      <c r="JMK207" s="7"/>
      <c r="JML207" s="7"/>
      <c r="JMM207" s="7"/>
      <c r="JMN207" s="7"/>
      <c r="JMO207" s="7"/>
      <c r="JMP207" s="7"/>
      <c r="JMQ207" s="7"/>
      <c r="JMR207" s="7"/>
      <c r="JMS207" s="7"/>
      <c r="JMT207" s="7"/>
      <c r="JMU207" s="7"/>
      <c r="JMV207" s="7"/>
      <c r="JMW207" s="7"/>
      <c r="JMX207" s="7"/>
      <c r="JMY207" s="7"/>
      <c r="JMZ207" s="7"/>
      <c r="JNA207" s="7"/>
      <c r="JNB207" s="7"/>
      <c r="JNC207" s="7"/>
      <c r="JND207" s="7"/>
      <c r="JNE207" s="7"/>
      <c r="JNF207" s="7"/>
      <c r="JNG207" s="7"/>
      <c r="JNH207" s="7"/>
      <c r="JNI207" s="7"/>
      <c r="JNJ207" s="7"/>
      <c r="JNK207" s="7"/>
      <c r="JNL207" s="7"/>
      <c r="JNM207" s="7"/>
      <c r="JNN207" s="7"/>
      <c r="JNO207" s="7"/>
      <c r="JNP207" s="7"/>
      <c r="JNQ207" s="7"/>
      <c r="JNR207" s="7"/>
      <c r="JNS207" s="7"/>
      <c r="JNT207" s="7"/>
      <c r="JNU207" s="7"/>
      <c r="JNV207" s="7"/>
      <c r="JNW207" s="7"/>
      <c r="JNX207" s="7"/>
      <c r="JNY207" s="7"/>
      <c r="JNZ207" s="7"/>
      <c r="JOA207" s="7"/>
      <c r="JOB207" s="7"/>
      <c r="JOC207" s="7"/>
      <c r="JOD207" s="7"/>
      <c r="JOE207" s="7"/>
      <c r="JOF207" s="7"/>
      <c r="JOG207" s="7"/>
      <c r="JOH207" s="7"/>
      <c r="JOI207" s="7"/>
      <c r="JOJ207" s="7"/>
      <c r="JOK207" s="7"/>
      <c r="JOL207" s="7"/>
      <c r="JOM207" s="7"/>
      <c r="JON207" s="7"/>
      <c r="JOO207" s="7"/>
      <c r="JOP207" s="7"/>
      <c r="JOQ207" s="7"/>
      <c r="JOR207" s="7"/>
      <c r="JOS207" s="7"/>
      <c r="JOT207" s="7"/>
      <c r="JOU207" s="7"/>
      <c r="JOV207" s="7"/>
      <c r="JOW207" s="7"/>
      <c r="JOX207" s="7"/>
      <c r="JOY207" s="7"/>
      <c r="JOZ207" s="7"/>
      <c r="JPA207" s="7"/>
      <c r="JPB207" s="7"/>
      <c r="JPC207" s="7"/>
      <c r="JPD207" s="7"/>
      <c r="JPE207" s="7"/>
      <c r="JPF207" s="7"/>
      <c r="JPG207" s="7"/>
      <c r="JPH207" s="7"/>
      <c r="JPI207" s="7"/>
      <c r="JPJ207" s="7"/>
      <c r="JPK207" s="7"/>
      <c r="JPL207" s="7"/>
      <c r="JPM207" s="7"/>
      <c r="JPN207" s="7"/>
      <c r="JPO207" s="7"/>
      <c r="JPP207" s="7"/>
      <c r="JPQ207" s="7"/>
      <c r="JPR207" s="7"/>
      <c r="JPS207" s="7"/>
      <c r="JPT207" s="7"/>
      <c r="JPU207" s="7"/>
      <c r="JPV207" s="7"/>
      <c r="JPW207" s="7"/>
      <c r="JPX207" s="7"/>
      <c r="JPY207" s="7"/>
      <c r="JPZ207" s="7"/>
      <c r="JQA207" s="7"/>
      <c r="JQB207" s="7"/>
      <c r="JQC207" s="7"/>
      <c r="JQD207" s="7"/>
      <c r="JQE207" s="7"/>
      <c r="JQF207" s="7"/>
      <c r="JQG207" s="7"/>
      <c r="JQH207" s="7"/>
      <c r="JQI207" s="7"/>
      <c r="JQJ207" s="7"/>
      <c r="JQK207" s="7"/>
      <c r="JQL207" s="7"/>
      <c r="JQM207" s="7"/>
      <c r="JQN207" s="7"/>
      <c r="JQO207" s="7"/>
      <c r="JQP207" s="7"/>
      <c r="JQQ207" s="7"/>
      <c r="JQR207" s="7"/>
      <c r="JQS207" s="7"/>
      <c r="JQT207" s="7"/>
      <c r="JQU207" s="7"/>
      <c r="JQV207" s="7"/>
      <c r="JQW207" s="7"/>
      <c r="JQX207" s="7"/>
      <c r="JQY207" s="7"/>
      <c r="JQZ207" s="7"/>
      <c r="JRA207" s="7"/>
      <c r="JRB207" s="7"/>
      <c r="JRC207" s="7"/>
      <c r="JRD207" s="7"/>
      <c r="JRE207" s="7"/>
      <c r="JRF207" s="7"/>
      <c r="JRG207" s="7"/>
      <c r="JRH207" s="7"/>
      <c r="JRI207" s="7"/>
      <c r="JRJ207" s="7"/>
      <c r="JRK207" s="7"/>
      <c r="JRL207" s="7"/>
      <c r="JRM207" s="7"/>
      <c r="JRN207" s="7"/>
      <c r="JRO207" s="7"/>
      <c r="JRP207" s="7"/>
      <c r="JRQ207" s="7"/>
      <c r="JRR207" s="7"/>
      <c r="JRS207" s="7"/>
      <c r="JRT207" s="7"/>
      <c r="JRU207" s="7"/>
      <c r="JRV207" s="7"/>
      <c r="JRW207" s="7"/>
      <c r="JRX207" s="7"/>
      <c r="JRY207" s="7"/>
      <c r="JRZ207" s="7"/>
      <c r="JSA207" s="7"/>
      <c r="JSB207" s="7"/>
      <c r="JSC207" s="7"/>
      <c r="JSD207" s="7"/>
      <c r="JSE207" s="7"/>
      <c r="JSF207" s="7"/>
      <c r="JSG207" s="7"/>
      <c r="JSH207" s="7"/>
      <c r="JSI207" s="7"/>
      <c r="JSJ207" s="7"/>
      <c r="JSK207" s="7"/>
      <c r="JSL207" s="7"/>
      <c r="JSM207" s="7"/>
      <c r="JSN207" s="7"/>
      <c r="JSO207" s="7"/>
      <c r="JSP207" s="7"/>
      <c r="JSQ207" s="7"/>
      <c r="JSR207" s="7"/>
      <c r="JSS207" s="7"/>
      <c r="JST207" s="7"/>
      <c r="JSU207" s="7"/>
      <c r="JSV207" s="7"/>
      <c r="JSW207" s="7"/>
      <c r="JSX207" s="7"/>
      <c r="JSY207" s="7"/>
      <c r="JSZ207" s="7"/>
      <c r="JTA207" s="7"/>
      <c r="JTB207" s="7"/>
      <c r="JTC207" s="7"/>
      <c r="JTD207" s="7"/>
      <c r="JTE207" s="7"/>
      <c r="JTF207" s="7"/>
      <c r="JTG207" s="7"/>
      <c r="JTH207" s="7"/>
      <c r="JTI207" s="7"/>
      <c r="JTJ207" s="7"/>
      <c r="JTK207" s="7"/>
      <c r="JTL207" s="7"/>
      <c r="JTM207" s="7"/>
      <c r="JTN207" s="7"/>
      <c r="JTO207" s="7"/>
      <c r="JTP207" s="7"/>
      <c r="JTQ207" s="7"/>
      <c r="JTR207" s="7"/>
      <c r="JTS207" s="7"/>
      <c r="JTT207" s="7"/>
      <c r="JTU207" s="7"/>
      <c r="JTV207" s="7"/>
      <c r="JTW207" s="7"/>
      <c r="JTX207" s="7"/>
      <c r="JTY207" s="7"/>
      <c r="JTZ207" s="7"/>
      <c r="JUA207" s="7"/>
      <c r="JUB207" s="7"/>
      <c r="JUC207" s="7"/>
      <c r="JUD207" s="7"/>
      <c r="JUE207" s="7"/>
      <c r="JUF207" s="7"/>
      <c r="JUG207" s="7"/>
      <c r="JUH207" s="7"/>
      <c r="JUI207" s="7"/>
      <c r="JUJ207" s="7"/>
      <c r="JUK207" s="7"/>
      <c r="JUL207" s="7"/>
      <c r="JUM207" s="7"/>
      <c r="JUN207" s="7"/>
      <c r="JUO207" s="7"/>
      <c r="JUP207" s="7"/>
      <c r="JUQ207" s="7"/>
      <c r="JUR207" s="7"/>
      <c r="JUS207" s="7"/>
      <c r="JUT207" s="7"/>
      <c r="JUU207" s="7"/>
      <c r="JUV207" s="7"/>
      <c r="JUW207" s="7"/>
      <c r="JUX207" s="7"/>
      <c r="JUY207" s="7"/>
      <c r="JUZ207" s="7"/>
      <c r="JVA207" s="7"/>
      <c r="JVB207" s="7"/>
      <c r="JVC207" s="7"/>
      <c r="JVD207" s="7"/>
      <c r="JVE207" s="7"/>
      <c r="JVF207" s="7"/>
      <c r="JVG207" s="7"/>
      <c r="JVH207" s="7"/>
      <c r="JVI207" s="7"/>
      <c r="JVJ207" s="7"/>
      <c r="JVK207" s="7"/>
      <c r="JVL207" s="7"/>
      <c r="JVM207" s="7"/>
      <c r="JVN207" s="7"/>
      <c r="JVO207" s="7"/>
      <c r="JVP207" s="7"/>
      <c r="JVQ207" s="7"/>
      <c r="JVR207" s="7"/>
      <c r="JVS207" s="7"/>
      <c r="JVT207" s="7"/>
      <c r="JVU207" s="7"/>
      <c r="JVV207" s="7"/>
      <c r="JVW207" s="7"/>
      <c r="JVX207" s="7"/>
      <c r="JVY207" s="7"/>
      <c r="JVZ207" s="7"/>
      <c r="JWA207" s="7"/>
      <c r="JWB207" s="7"/>
      <c r="JWC207" s="7"/>
      <c r="JWD207" s="7"/>
      <c r="JWE207" s="7"/>
      <c r="JWF207" s="7"/>
      <c r="JWG207" s="7"/>
      <c r="JWH207" s="7"/>
      <c r="JWI207" s="7"/>
      <c r="JWJ207" s="7"/>
      <c r="JWK207" s="7"/>
      <c r="JWL207" s="7"/>
      <c r="JWM207" s="7"/>
      <c r="JWN207" s="7"/>
      <c r="JWO207" s="7"/>
      <c r="JWP207" s="7"/>
      <c r="JWQ207" s="7"/>
      <c r="JWR207" s="7"/>
      <c r="JWS207" s="7"/>
      <c r="JWT207" s="7"/>
      <c r="JWU207" s="7"/>
      <c r="JWV207" s="7"/>
      <c r="JWW207" s="7"/>
      <c r="JWX207" s="7"/>
      <c r="JWY207" s="7"/>
      <c r="JWZ207" s="7"/>
      <c r="JXA207" s="7"/>
      <c r="JXB207" s="7"/>
      <c r="JXC207" s="7"/>
      <c r="JXD207" s="7"/>
      <c r="JXE207" s="7"/>
      <c r="JXF207" s="7"/>
      <c r="JXG207" s="7"/>
      <c r="JXH207" s="7"/>
      <c r="JXI207" s="7"/>
      <c r="JXJ207" s="7"/>
      <c r="JXK207" s="7"/>
      <c r="JXL207" s="7"/>
      <c r="JXM207" s="7"/>
      <c r="JXN207" s="7"/>
      <c r="JXO207" s="7"/>
      <c r="JXP207" s="7"/>
      <c r="JXQ207" s="7"/>
      <c r="JXR207" s="7"/>
      <c r="JXS207" s="7"/>
      <c r="JXT207" s="7"/>
      <c r="JXU207" s="7"/>
      <c r="JXV207" s="7"/>
      <c r="JXW207" s="7"/>
      <c r="JXX207" s="7"/>
      <c r="JXY207" s="7"/>
      <c r="JXZ207" s="7"/>
      <c r="JYA207" s="7"/>
      <c r="JYB207" s="7"/>
      <c r="JYC207" s="7"/>
      <c r="JYD207" s="7"/>
      <c r="JYE207" s="7"/>
      <c r="JYF207" s="7"/>
      <c r="JYG207" s="7"/>
      <c r="JYH207" s="7"/>
      <c r="JYI207" s="7"/>
      <c r="JYJ207" s="7"/>
      <c r="JYK207" s="7"/>
      <c r="JYL207" s="7"/>
      <c r="JYM207" s="7"/>
      <c r="JYN207" s="7"/>
      <c r="JYO207" s="7"/>
      <c r="JYP207" s="7"/>
      <c r="JYQ207" s="7"/>
      <c r="JYR207" s="7"/>
      <c r="JYS207" s="7"/>
      <c r="JYT207" s="7"/>
      <c r="JYU207" s="7"/>
      <c r="JYV207" s="7"/>
      <c r="JYW207" s="7"/>
      <c r="JYX207" s="7"/>
      <c r="JYY207" s="7"/>
      <c r="JYZ207" s="7"/>
      <c r="JZA207" s="7"/>
      <c r="JZB207" s="7"/>
      <c r="JZC207" s="7"/>
      <c r="JZD207" s="7"/>
      <c r="JZE207" s="7"/>
      <c r="JZF207" s="7"/>
      <c r="JZG207" s="7"/>
      <c r="JZH207" s="7"/>
      <c r="JZI207" s="7"/>
      <c r="JZJ207" s="7"/>
      <c r="JZK207" s="7"/>
      <c r="JZL207" s="7"/>
      <c r="JZM207" s="7"/>
      <c r="JZN207" s="7"/>
      <c r="JZO207" s="7"/>
      <c r="JZP207" s="7"/>
      <c r="JZQ207" s="7"/>
      <c r="JZR207" s="7"/>
      <c r="JZS207" s="7"/>
      <c r="JZT207" s="7"/>
      <c r="JZU207" s="7"/>
      <c r="JZV207" s="7"/>
      <c r="JZW207" s="7"/>
      <c r="JZX207" s="7"/>
      <c r="JZY207" s="7"/>
      <c r="JZZ207" s="7"/>
      <c r="KAA207" s="7"/>
      <c r="KAB207" s="7"/>
      <c r="KAC207" s="7"/>
      <c r="KAD207" s="7"/>
      <c r="KAE207" s="7"/>
      <c r="KAF207" s="7"/>
      <c r="KAG207" s="7"/>
      <c r="KAH207" s="7"/>
      <c r="KAI207" s="7"/>
      <c r="KAJ207" s="7"/>
      <c r="KAK207" s="7"/>
      <c r="KAL207" s="7"/>
      <c r="KAM207" s="7"/>
      <c r="KAN207" s="7"/>
      <c r="KAO207" s="7"/>
      <c r="KAP207" s="7"/>
      <c r="KAQ207" s="7"/>
      <c r="KAR207" s="7"/>
      <c r="KAS207" s="7"/>
      <c r="KAT207" s="7"/>
      <c r="KAU207" s="7"/>
      <c r="KAV207" s="7"/>
      <c r="KAW207" s="7"/>
      <c r="KAX207" s="7"/>
      <c r="KAY207" s="7"/>
      <c r="KAZ207" s="7"/>
      <c r="KBA207" s="7"/>
      <c r="KBB207" s="7"/>
      <c r="KBC207" s="7"/>
      <c r="KBD207" s="7"/>
      <c r="KBE207" s="7"/>
      <c r="KBF207" s="7"/>
      <c r="KBG207" s="7"/>
      <c r="KBH207" s="7"/>
      <c r="KBI207" s="7"/>
      <c r="KBJ207" s="7"/>
      <c r="KBK207" s="7"/>
      <c r="KBL207" s="7"/>
      <c r="KBM207" s="7"/>
      <c r="KBN207" s="7"/>
      <c r="KBO207" s="7"/>
      <c r="KBP207" s="7"/>
      <c r="KBQ207" s="7"/>
      <c r="KBR207" s="7"/>
      <c r="KBS207" s="7"/>
      <c r="KBT207" s="7"/>
      <c r="KBU207" s="7"/>
      <c r="KBV207" s="7"/>
      <c r="KBW207" s="7"/>
      <c r="KBX207" s="7"/>
      <c r="KBY207" s="7"/>
      <c r="KBZ207" s="7"/>
      <c r="KCA207" s="7"/>
      <c r="KCB207" s="7"/>
      <c r="KCC207" s="7"/>
      <c r="KCD207" s="7"/>
      <c r="KCE207" s="7"/>
      <c r="KCF207" s="7"/>
      <c r="KCG207" s="7"/>
      <c r="KCH207" s="7"/>
      <c r="KCI207" s="7"/>
      <c r="KCJ207" s="7"/>
      <c r="KCK207" s="7"/>
      <c r="KCL207" s="7"/>
      <c r="KCM207" s="7"/>
      <c r="KCN207" s="7"/>
      <c r="KCO207" s="7"/>
      <c r="KCP207" s="7"/>
      <c r="KCQ207" s="7"/>
      <c r="KCR207" s="7"/>
      <c r="KCS207" s="7"/>
      <c r="KCT207" s="7"/>
      <c r="KCU207" s="7"/>
      <c r="KCV207" s="7"/>
      <c r="KCW207" s="7"/>
      <c r="KCX207" s="7"/>
      <c r="KCY207" s="7"/>
      <c r="KCZ207" s="7"/>
      <c r="KDA207" s="7"/>
      <c r="KDB207" s="7"/>
      <c r="KDC207" s="7"/>
      <c r="KDD207" s="7"/>
      <c r="KDE207" s="7"/>
      <c r="KDF207" s="7"/>
      <c r="KDG207" s="7"/>
      <c r="KDH207" s="7"/>
      <c r="KDI207" s="7"/>
      <c r="KDJ207" s="7"/>
      <c r="KDK207" s="7"/>
      <c r="KDL207" s="7"/>
      <c r="KDM207" s="7"/>
      <c r="KDN207" s="7"/>
      <c r="KDO207" s="7"/>
      <c r="KDP207" s="7"/>
      <c r="KDQ207" s="7"/>
      <c r="KDR207" s="7"/>
      <c r="KDS207" s="7"/>
      <c r="KDT207" s="7"/>
      <c r="KDU207" s="7"/>
      <c r="KDV207" s="7"/>
      <c r="KDW207" s="7"/>
      <c r="KDX207" s="7"/>
      <c r="KDY207" s="7"/>
      <c r="KDZ207" s="7"/>
      <c r="KEA207" s="7"/>
      <c r="KEB207" s="7"/>
      <c r="KEC207" s="7"/>
      <c r="KED207" s="7"/>
      <c r="KEE207" s="7"/>
      <c r="KEF207" s="7"/>
      <c r="KEG207" s="7"/>
      <c r="KEH207" s="7"/>
      <c r="KEI207" s="7"/>
      <c r="KEJ207" s="7"/>
      <c r="KEK207" s="7"/>
      <c r="KEL207" s="7"/>
      <c r="KEM207" s="7"/>
      <c r="KEN207" s="7"/>
      <c r="KEO207" s="7"/>
      <c r="KEP207" s="7"/>
      <c r="KEQ207" s="7"/>
      <c r="KER207" s="7"/>
      <c r="KES207" s="7"/>
      <c r="KET207" s="7"/>
      <c r="KEU207" s="7"/>
      <c r="KEV207" s="7"/>
      <c r="KEW207" s="7"/>
      <c r="KEX207" s="7"/>
      <c r="KEY207" s="7"/>
      <c r="KEZ207" s="7"/>
      <c r="KFA207" s="7"/>
      <c r="KFB207" s="7"/>
      <c r="KFC207" s="7"/>
      <c r="KFD207" s="7"/>
      <c r="KFE207" s="7"/>
      <c r="KFF207" s="7"/>
      <c r="KFG207" s="7"/>
      <c r="KFH207" s="7"/>
      <c r="KFI207" s="7"/>
      <c r="KFJ207" s="7"/>
      <c r="KFK207" s="7"/>
      <c r="KFL207" s="7"/>
      <c r="KFM207" s="7"/>
      <c r="KFN207" s="7"/>
      <c r="KFO207" s="7"/>
      <c r="KFP207" s="7"/>
      <c r="KFQ207" s="7"/>
      <c r="KFR207" s="7"/>
      <c r="KFS207" s="7"/>
      <c r="KFT207" s="7"/>
      <c r="KFU207" s="7"/>
      <c r="KFV207" s="7"/>
      <c r="KFW207" s="7"/>
      <c r="KFX207" s="7"/>
      <c r="KFY207" s="7"/>
      <c r="KFZ207" s="7"/>
      <c r="KGA207" s="7"/>
      <c r="KGB207" s="7"/>
      <c r="KGC207" s="7"/>
      <c r="KGD207" s="7"/>
      <c r="KGE207" s="7"/>
      <c r="KGF207" s="7"/>
      <c r="KGG207" s="7"/>
      <c r="KGH207" s="7"/>
      <c r="KGI207" s="7"/>
      <c r="KGJ207" s="7"/>
      <c r="KGK207" s="7"/>
      <c r="KGL207" s="7"/>
      <c r="KGM207" s="7"/>
      <c r="KGN207" s="7"/>
      <c r="KGO207" s="7"/>
      <c r="KGP207" s="7"/>
      <c r="KGQ207" s="7"/>
      <c r="KGR207" s="7"/>
      <c r="KGS207" s="7"/>
      <c r="KGT207" s="7"/>
      <c r="KGU207" s="7"/>
      <c r="KGV207" s="7"/>
      <c r="KGW207" s="7"/>
      <c r="KGX207" s="7"/>
      <c r="KGY207" s="7"/>
      <c r="KGZ207" s="7"/>
      <c r="KHA207" s="7"/>
      <c r="KHB207" s="7"/>
      <c r="KHC207" s="7"/>
      <c r="KHD207" s="7"/>
      <c r="KHE207" s="7"/>
      <c r="KHF207" s="7"/>
      <c r="KHG207" s="7"/>
      <c r="KHH207" s="7"/>
      <c r="KHI207" s="7"/>
      <c r="KHJ207" s="7"/>
      <c r="KHK207" s="7"/>
      <c r="KHL207" s="7"/>
      <c r="KHM207" s="7"/>
      <c r="KHN207" s="7"/>
      <c r="KHO207" s="7"/>
      <c r="KHP207" s="7"/>
      <c r="KHQ207" s="7"/>
      <c r="KHR207" s="7"/>
      <c r="KHS207" s="7"/>
      <c r="KHT207" s="7"/>
      <c r="KHU207" s="7"/>
      <c r="KHV207" s="7"/>
      <c r="KHW207" s="7"/>
      <c r="KHX207" s="7"/>
      <c r="KHY207" s="7"/>
      <c r="KHZ207" s="7"/>
      <c r="KIA207" s="7"/>
      <c r="KIB207" s="7"/>
      <c r="KIC207" s="7"/>
      <c r="KID207" s="7"/>
      <c r="KIE207" s="7"/>
      <c r="KIF207" s="7"/>
      <c r="KIG207" s="7"/>
      <c r="KIH207" s="7"/>
      <c r="KII207" s="7"/>
      <c r="KIJ207" s="7"/>
      <c r="KIK207" s="7"/>
      <c r="KIL207" s="7"/>
      <c r="KIM207" s="7"/>
      <c r="KIN207" s="7"/>
      <c r="KIO207" s="7"/>
      <c r="KIP207" s="7"/>
      <c r="KIQ207" s="7"/>
      <c r="KIR207" s="7"/>
      <c r="KIS207" s="7"/>
      <c r="KIT207" s="7"/>
      <c r="KIU207" s="7"/>
      <c r="KIV207" s="7"/>
      <c r="KIW207" s="7"/>
      <c r="KIX207" s="7"/>
      <c r="KIY207" s="7"/>
      <c r="KIZ207" s="7"/>
      <c r="KJA207" s="7"/>
      <c r="KJB207" s="7"/>
      <c r="KJC207" s="7"/>
      <c r="KJD207" s="7"/>
      <c r="KJE207" s="7"/>
      <c r="KJF207" s="7"/>
      <c r="KJG207" s="7"/>
      <c r="KJH207" s="7"/>
      <c r="KJI207" s="7"/>
      <c r="KJJ207" s="7"/>
      <c r="KJK207" s="7"/>
      <c r="KJL207" s="7"/>
      <c r="KJM207" s="7"/>
      <c r="KJN207" s="7"/>
      <c r="KJO207" s="7"/>
      <c r="KJP207" s="7"/>
      <c r="KJQ207" s="7"/>
      <c r="KJR207" s="7"/>
      <c r="KJS207" s="7"/>
      <c r="KJT207" s="7"/>
      <c r="KJU207" s="7"/>
      <c r="KJV207" s="7"/>
      <c r="KJW207" s="7"/>
      <c r="KJX207" s="7"/>
      <c r="KJY207" s="7"/>
      <c r="KJZ207" s="7"/>
      <c r="KKA207" s="7"/>
      <c r="KKB207" s="7"/>
      <c r="KKC207" s="7"/>
      <c r="KKD207" s="7"/>
      <c r="KKE207" s="7"/>
      <c r="KKF207" s="7"/>
      <c r="KKG207" s="7"/>
      <c r="KKH207" s="7"/>
      <c r="KKI207" s="7"/>
      <c r="KKJ207" s="7"/>
      <c r="KKK207" s="7"/>
      <c r="KKL207" s="7"/>
      <c r="KKM207" s="7"/>
      <c r="KKN207" s="7"/>
      <c r="KKO207" s="7"/>
      <c r="KKP207" s="7"/>
      <c r="KKQ207" s="7"/>
      <c r="KKR207" s="7"/>
      <c r="KKS207" s="7"/>
      <c r="KKT207" s="7"/>
      <c r="KKU207" s="7"/>
      <c r="KKV207" s="7"/>
      <c r="KKW207" s="7"/>
      <c r="KKX207" s="7"/>
      <c r="KKY207" s="7"/>
      <c r="KKZ207" s="7"/>
      <c r="KLA207" s="7"/>
      <c r="KLB207" s="7"/>
      <c r="KLC207" s="7"/>
      <c r="KLD207" s="7"/>
      <c r="KLE207" s="7"/>
      <c r="KLF207" s="7"/>
      <c r="KLG207" s="7"/>
      <c r="KLH207" s="7"/>
      <c r="KLI207" s="7"/>
      <c r="KLJ207" s="7"/>
      <c r="KLK207" s="7"/>
      <c r="KLL207" s="7"/>
      <c r="KLM207" s="7"/>
      <c r="KLN207" s="7"/>
      <c r="KLO207" s="7"/>
      <c r="KLP207" s="7"/>
      <c r="KLQ207" s="7"/>
      <c r="KLR207" s="7"/>
      <c r="KLS207" s="7"/>
      <c r="KLT207" s="7"/>
      <c r="KLU207" s="7"/>
      <c r="KLV207" s="7"/>
      <c r="KLW207" s="7"/>
      <c r="KLX207" s="7"/>
      <c r="KLY207" s="7"/>
      <c r="KLZ207" s="7"/>
      <c r="KMA207" s="7"/>
      <c r="KMB207" s="7"/>
      <c r="KMC207" s="7"/>
      <c r="KMD207" s="7"/>
      <c r="KME207" s="7"/>
      <c r="KMF207" s="7"/>
      <c r="KMG207" s="7"/>
      <c r="KMH207" s="7"/>
      <c r="KMI207" s="7"/>
      <c r="KMJ207" s="7"/>
      <c r="KMK207" s="7"/>
      <c r="KML207" s="7"/>
      <c r="KMM207" s="7"/>
      <c r="KMN207" s="7"/>
      <c r="KMO207" s="7"/>
      <c r="KMP207" s="7"/>
      <c r="KMQ207" s="7"/>
      <c r="KMR207" s="7"/>
      <c r="KMS207" s="7"/>
      <c r="KMT207" s="7"/>
      <c r="KMU207" s="7"/>
      <c r="KMV207" s="7"/>
      <c r="KMW207" s="7"/>
      <c r="KMX207" s="7"/>
      <c r="KMY207" s="7"/>
      <c r="KMZ207" s="7"/>
      <c r="KNA207" s="7"/>
      <c r="KNB207" s="7"/>
      <c r="KNC207" s="7"/>
      <c r="KND207" s="7"/>
      <c r="KNE207" s="7"/>
      <c r="KNF207" s="7"/>
      <c r="KNG207" s="7"/>
      <c r="KNH207" s="7"/>
      <c r="KNI207" s="7"/>
      <c r="KNJ207" s="7"/>
      <c r="KNK207" s="7"/>
      <c r="KNL207" s="7"/>
      <c r="KNM207" s="7"/>
      <c r="KNN207" s="7"/>
      <c r="KNO207" s="7"/>
      <c r="KNP207" s="7"/>
      <c r="KNQ207" s="7"/>
      <c r="KNR207" s="7"/>
      <c r="KNS207" s="7"/>
      <c r="KNT207" s="7"/>
      <c r="KNU207" s="7"/>
      <c r="KNV207" s="7"/>
      <c r="KNW207" s="7"/>
      <c r="KNX207" s="7"/>
      <c r="KNY207" s="7"/>
      <c r="KNZ207" s="7"/>
      <c r="KOA207" s="7"/>
      <c r="KOB207" s="7"/>
      <c r="KOC207" s="7"/>
      <c r="KOD207" s="7"/>
      <c r="KOE207" s="7"/>
      <c r="KOF207" s="7"/>
      <c r="KOG207" s="7"/>
      <c r="KOH207" s="7"/>
      <c r="KOI207" s="7"/>
      <c r="KOJ207" s="7"/>
      <c r="KOK207" s="7"/>
      <c r="KOL207" s="7"/>
      <c r="KOM207" s="7"/>
      <c r="KON207" s="7"/>
      <c r="KOO207" s="7"/>
      <c r="KOP207" s="7"/>
      <c r="KOQ207" s="7"/>
      <c r="KOR207" s="7"/>
      <c r="KOS207" s="7"/>
      <c r="KOT207" s="7"/>
      <c r="KOU207" s="7"/>
      <c r="KOV207" s="7"/>
      <c r="KOW207" s="7"/>
      <c r="KOX207" s="7"/>
      <c r="KOY207" s="7"/>
      <c r="KOZ207" s="7"/>
      <c r="KPA207" s="7"/>
      <c r="KPB207" s="7"/>
      <c r="KPC207" s="7"/>
      <c r="KPD207" s="7"/>
      <c r="KPE207" s="7"/>
      <c r="KPF207" s="7"/>
      <c r="KPG207" s="7"/>
      <c r="KPH207" s="7"/>
      <c r="KPI207" s="7"/>
      <c r="KPJ207" s="7"/>
      <c r="KPK207" s="7"/>
      <c r="KPL207" s="7"/>
      <c r="KPM207" s="7"/>
      <c r="KPN207" s="7"/>
      <c r="KPO207" s="7"/>
      <c r="KPP207" s="7"/>
      <c r="KPQ207" s="7"/>
      <c r="KPR207" s="7"/>
      <c r="KPS207" s="7"/>
      <c r="KPT207" s="7"/>
      <c r="KPU207" s="7"/>
      <c r="KPV207" s="7"/>
      <c r="KPW207" s="7"/>
      <c r="KPX207" s="7"/>
      <c r="KPY207" s="7"/>
      <c r="KPZ207" s="7"/>
      <c r="KQA207" s="7"/>
      <c r="KQB207" s="7"/>
      <c r="KQC207" s="7"/>
      <c r="KQD207" s="7"/>
      <c r="KQE207" s="7"/>
      <c r="KQF207" s="7"/>
      <c r="KQG207" s="7"/>
      <c r="KQH207" s="7"/>
      <c r="KQI207" s="7"/>
      <c r="KQJ207" s="7"/>
      <c r="KQK207" s="7"/>
      <c r="KQL207" s="7"/>
      <c r="KQM207" s="7"/>
      <c r="KQN207" s="7"/>
      <c r="KQO207" s="7"/>
      <c r="KQP207" s="7"/>
      <c r="KQQ207" s="7"/>
      <c r="KQR207" s="7"/>
      <c r="KQS207" s="7"/>
      <c r="KQT207" s="7"/>
      <c r="KQU207" s="7"/>
      <c r="KQV207" s="7"/>
      <c r="KQW207" s="7"/>
      <c r="KQX207" s="7"/>
      <c r="KQY207" s="7"/>
      <c r="KQZ207" s="7"/>
      <c r="KRA207" s="7"/>
      <c r="KRB207" s="7"/>
      <c r="KRC207" s="7"/>
      <c r="KRD207" s="7"/>
      <c r="KRE207" s="7"/>
      <c r="KRF207" s="7"/>
      <c r="KRG207" s="7"/>
      <c r="KRH207" s="7"/>
      <c r="KRI207" s="7"/>
      <c r="KRJ207" s="7"/>
      <c r="KRK207" s="7"/>
      <c r="KRL207" s="7"/>
      <c r="KRM207" s="7"/>
      <c r="KRN207" s="7"/>
      <c r="KRO207" s="7"/>
      <c r="KRP207" s="7"/>
      <c r="KRQ207" s="7"/>
      <c r="KRR207" s="7"/>
      <c r="KRS207" s="7"/>
      <c r="KRT207" s="7"/>
      <c r="KRU207" s="7"/>
      <c r="KRV207" s="7"/>
      <c r="KRW207" s="7"/>
      <c r="KRX207" s="7"/>
      <c r="KRY207" s="7"/>
      <c r="KRZ207" s="7"/>
      <c r="KSA207" s="7"/>
      <c r="KSB207" s="7"/>
      <c r="KSC207" s="7"/>
      <c r="KSD207" s="7"/>
      <c r="KSE207" s="7"/>
      <c r="KSF207" s="7"/>
      <c r="KSG207" s="7"/>
      <c r="KSH207" s="7"/>
      <c r="KSI207" s="7"/>
      <c r="KSJ207" s="7"/>
      <c r="KSK207" s="7"/>
      <c r="KSL207" s="7"/>
      <c r="KSM207" s="7"/>
      <c r="KSN207" s="7"/>
      <c r="KSO207" s="7"/>
      <c r="KSP207" s="7"/>
      <c r="KSQ207" s="7"/>
      <c r="KSR207" s="7"/>
      <c r="KSS207" s="7"/>
      <c r="KST207" s="7"/>
      <c r="KSU207" s="7"/>
      <c r="KSV207" s="7"/>
      <c r="KSW207" s="7"/>
      <c r="KSX207" s="7"/>
      <c r="KSY207" s="7"/>
      <c r="KSZ207" s="7"/>
      <c r="KTA207" s="7"/>
      <c r="KTB207" s="7"/>
      <c r="KTC207" s="7"/>
      <c r="KTD207" s="7"/>
      <c r="KTE207" s="7"/>
      <c r="KTF207" s="7"/>
      <c r="KTG207" s="7"/>
      <c r="KTH207" s="7"/>
      <c r="KTI207" s="7"/>
      <c r="KTJ207" s="7"/>
      <c r="KTK207" s="7"/>
      <c r="KTL207" s="7"/>
      <c r="KTM207" s="7"/>
      <c r="KTN207" s="7"/>
      <c r="KTO207" s="7"/>
      <c r="KTP207" s="7"/>
      <c r="KTQ207" s="7"/>
      <c r="KTR207" s="7"/>
      <c r="KTS207" s="7"/>
      <c r="KTT207" s="7"/>
      <c r="KTU207" s="7"/>
      <c r="KTV207" s="7"/>
      <c r="KTW207" s="7"/>
      <c r="KTX207" s="7"/>
      <c r="KTY207" s="7"/>
      <c r="KTZ207" s="7"/>
      <c r="KUA207" s="7"/>
      <c r="KUB207" s="7"/>
      <c r="KUC207" s="7"/>
      <c r="KUD207" s="7"/>
      <c r="KUE207" s="7"/>
      <c r="KUF207" s="7"/>
      <c r="KUG207" s="7"/>
      <c r="KUH207" s="7"/>
      <c r="KUI207" s="7"/>
      <c r="KUJ207" s="7"/>
      <c r="KUK207" s="7"/>
      <c r="KUL207" s="7"/>
      <c r="KUM207" s="7"/>
      <c r="KUN207" s="7"/>
      <c r="KUO207" s="7"/>
      <c r="KUP207" s="7"/>
      <c r="KUQ207" s="7"/>
      <c r="KUR207" s="7"/>
      <c r="KUS207" s="7"/>
      <c r="KUT207" s="7"/>
      <c r="KUU207" s="7"/>
      <c r="KUV207" s="7"/>
      <c r="KUW207" s="7"/>
      <c r="KUX207" s="7"/>
      <c r="KUY207" s="7"/>
      <c r="KUZ207" s="7"/>
      <c r="KVA207" s="7"/>
      <c r="KVB207" s="7"/>
      <c r="KVC207" s="7"/>
      <c r="KVD207" s="7"/>
      <c r="KVE207" s="7"/>
      <c r="KVF207" s="7"/>
      <c r="KVG207" s="7"/>
      <c r="KVH207" s="7"/>
      <c r="KVI207" s="7"/>
      <c r="KVJ207" s="7"/>
      <c r="KVK207" s="7"/>
      <c r="KVL207" s="7"/>
      <c r="KVM207" s="7"/>
      <c r="KVN207" s="7"/>
      <c r="KVO207" s="7"/>
      <c r="KVP207" s="7"/>
      <c r="KVQ207" s="7"/>
      <c r="KVR207" s="7"/>
      <c r="KVS207" s="7"/>
      <c r="KVT207" s="7"/>
      <c r="KVU207" s="7"/>
      <c r="KVV207" s="7"/>
      <c r="KVW207" s="7"/>
      <c r="KVX207" s="7"/>
      <c r="KVY207" s="7"/>
      <c r="KVZ207" s="7"/>
      <c r="KWA207" s="7"/>
      <c r="KWB207" s="7"/>
      <c r="KWC207" s="7"/>
      <c r="KWD207" s="7"/>
      <c r="KWE207" s="7"/>
      <c r="KWF207" s="7"/>
      <c r="KWG207" s="7"/>
      <c r="KWH207" s="7"/>
      <c r="KWI207" s="7"/>
      <c r="KWJ207" s="7"/>
      <c r="KWK207" s="7"/>
      <c r="KWL207" s="7"/>
      <c r="KWM207" s="7"/>
      <c r="KWN207" s="7"/>
      <c r="KWO207" s="7"/>
      <c r="KWP207" s="7"/>
      <c r="KWQ207" s="7"/>
      <c r="KWR207" s="7"/>
      <c r="KWS207" s="7"/>
      <c r="KWT207" s="7"/>
      <c r="KWU207" s="7"/>
      <c r="KWV207" s="7"/>
      <c r="KWW207" s="7"/>
      <c r="KWX207" s="7"/>
      <c r="KWY207" s="7"/>
      <c r="KWZ207" s="7"/>
      <c r="KXA207" s="7"/>
      <c r="KXB207" s="7"/>
      <c r="KXC207" s="7"/>
      <c r="KXD207" s="7"/>
      <c r="KXE207" s="7"/>
      <c r="KXF207" s="7"/>
      <c r="KXG207" s="7"/>
      <c r="KXH207" s="7"/>
      <c r="KXI207" s="7"/>
      <c r="KXJ207" s="7"/>
      <c r="KXK207" s="7"/>
      <c r="KXL207" s="7"/>
      <c r="KXM207" s="7"/>
      <c r="KXN207" s="7"/>
      <c r="KXO207" s="7"/>
      <c r="KXP207" s="7"/>
      <c r="KXQ207" s="7"/>
      <c r="KXR207" s="7"/>
      <c r="KXS207" s="7"/>
      <c r="KXT207" s="7"/>
      <c r="KXU207" s="7"/>
      <c r="KXV207" s="7"/>
      <c r="KXW207" s="7"/>
      <c r="KXX207" s="7"/>
      <c r="KXY207" s="7"/>
      <c r="KXZ207" s="7"/>
      <c r="KYA207" s="7"/>
      <c r="KYB207" s="7"/>
      <c r="KYC207" s="7"/>
      <c r="KYD207" s="7"/>
      <c r="KYE207" s="7"/>
      <c r="KYF207" s="7"/>
      <c r="KYG207" s="7"/>
      <c r="KYH207" s="7"/>
      <c r="KYI207" s="7"/>
      <c r="KYJ207" s="7"/>
      <c r="KYK207" s="7"/>
      <c r="KYL207" s="7"/>
      <c r="KYM207" s="7"/>
      <c r="KYN207" s="7"/>
      <c r="KYO207" s="7"/>
      <c r="KYP207" s="7"/>
      <c r="KYQ207" s="7"/>
      <c r="KYR207" s="7"/>
      <c r="KYS207" s="7"/>
      <c r="KYT207" s="7"/>
      <c r="KYU207" s="7"/>
      <c r="KYV207" s="7"/>
      <c r="KYW207" s="7"/>
      <c r="KYX207" s="7"/>
      <c r="KYY207" s="7"/>
      <c r="KYZ207" s="7"/>
      <c r="KZA207" s="7"/>
      <c r="KZB207" s="7"/>
      <c r="KZC207" s="7"/>
      <c r="KZD207" s="7"/>
      <c r="KZE207" s="7"/>
      <c r="KZF207" s="7"/>
      <c r="KZG207" s="7"/>
      <c r="KZH207" s="7"/>
      <c r="KZI207" s="7"/>
      <c r="KZJ207" s="7"/>
      <c r="KZK207" s="7"/>
      <c r="KZL207" s="7"/>
      <c r="KZM207" s="7"/>
      <c r="KZN207" s="7"/>
      <c r="KZO207" s="7"/>
      <c r="KZP207" s="7"/>
      <c r="KZQ207" s="7"/>
      <c r="KZR207" s="7"/>
      <c r="KZS207" s="7"/>
      <c r="KZT207" s="7"/>
      <c r="KZU207" s="7"/>
      <c r="KZV207" s="7"/>
      <c r="KZW207" s="7"/>
      <c r="KZX207" s="7"/>
      <c r="KZY207" s="7"/>
      <c r="KZZ207" s="7"/>
      <c r="LAA207" s="7"/>
      <c r="LAB207" s="7"/>
      <c r="LAC207" s="7"/>
      <c r="LAD207" s="7"/>
      <c r="LAE207" s="7"/>
      <c r="LAF207" s="7"/>
      <c r="LAG207" s="7"/>
      <c r="LAH207" s="7"/>
      <c r="LAI207" s="7"/>
      <c r="LAJ207" s="7"/>
      <c r="LAK207" s="7"/>
      <c r="LAL207" s="7"/>
      <c r="LAM207" s="7"/>
      <c r="LAN207" s="7"/>
      <c r="LAO207" s="7"/>
      <c r="LAP207" s="7"/>
      <c r="LAQ207" s="7"/>
      <c r="LAR207" s="7"/>
      <c r="LAS207" s="7"/>
      <c r="LAT207" s="7"/>
      <c r="LAU207" s="7"/>
      <c r="LAV207" s="7"/>
      <c r="LAW207" s="7"/>
      <c r="LAX207" s="7"/>
      <c r="LAY207" s="7"/>
      <c r="LAZ207" s="7"/>
      <c r="LBA207" s="7"/>
      <c r="LBB207" s="7"/>
      <c r="LBC207" s="7"/>
      <c r="LBD207" s="7"/>
      <c r="LBE207" s="7"/>
      <c r="LBF207" s="7"/>
      <c r="LBG207" s="7"/>
      <c r="LBH207" s="7"/>
      <c r="LBI207" s="7"/>
      <c r="LBJ207" s="7"/>
      <c r="LBK207" s="7"/>
      <c r="LBL207" s="7"/>
      <c r="LBM207" s="7"/>
      <c r="LBN207" s="7"/>
      <c r="LBO207" s="7"/>
      <c r="LBP207" s="7"/>
      <c r="LBQ207" s="7"/>
      <c r="LBR207" s="7"/>
      <c r="LBS207" s="7"/>
      <c r="LBT207" s="7"/>
      <c r="LBU207" s="7"/>
      <c r="LBV207" s="7"/>
      <c r="LBW207" s="7"/>
      <c r="LBX207" s="7"/>
      <c r="LBY207" s="7"/>
      <c r="LBZ207" s="7"/>
      <c r="LCA207" s="7"/>
      <c r="LCB207" s="7"/>
      <c r="LCC207" s="7"/>
      <c r="LCD207" s="7"/>
      <c r="LCE207" s="7"/>
      <c r="LCF207" s="7"/>
      <c r="LCG207" s="7"/>
      <c r="LCH207" s="7"/>
      <c r="LCI207" s="7"/>
      <c r="LCJ207" s="7"/>
      <c r="LCK207" s="7"/>
      <c r="LCL207" s="7"/>
      <c r="LCM207" s="7"/>
      <c r="LCN207" s="7"/>
      <c r="LCO207" s="7"/>
      <c r="LCP207" s="7"/>
      <c r="LCQ207" s="7"/>
      <c r="LCR207" s="7"/>
      <c r="LCS207" s="7"/>
      <c r="LCT207" s="7"/>
      <c r="LCU207" s="7"/>
      <c r="LCV207" s="7"/>
      <c r="LCW207" s="7"/>
      <c r="LCX207" s="7"/>
      <c r="LCY207" s="7"/>
      <c r="LCZ207" s="7"/>
      <c r="LDA207" s="7"/>
      <c r="LDB207" s="7"/>
      <c r="LDC207" s="7"/>
      <c r="LDD207" s="7"/>
      <c r="LDE207" s="7"/>
      <c r="LDF207" s="7"/>
      <c r="LDG207" s="7"/>
      <c r="LDH207" s="7"/>
      <c r="LDI207" s="7"/>
      <c r="LDJ207" s="7"/>
      <c r="LDK207" s="7"/>
      <c r="LDL207" s="7"/>
      <c r="LDM207" s="7"/>
      <c r="LDN207" s="7"/>
      <c r="LDO207" s="7"/>
      <c r="LDP207" s="7"/>
      <c r="LDQ207" s="7"/>
      <c r="LDR207" s="7"/>
      <c r="LDS207" s="7"/>
      <c r="LDT207" s="7"/>
      <c r="LDU207" s="7"/>
      <c r="LDV207" s="7"/>
      <c r="LDW207" s="7"/>
      <c r="LDX207" s="7"/>
      <c r="LDY207" s="7"/>
      <c r="LDZ207" s="7"/>
      <c r="LEA207" s="7"/>
      <c r="LEB207" s="7"/>
      <c r="LEC207" s="7"/>
      <c r="LED207" s="7"/>
      <c r="LEE207" s="7"/>
      <c r="LEF207" s="7"/>
      <c r="LEG207" s="7"/>
      <c r="LEH207" s="7"/>
      <c r="LEI207" s="7"/>
      <c r="LEJ207" s="7"/>
      <c r="LEK207" s="7"/>
      <c r="LEL207" s="7"/>
      <c r="LEM207" s="7"/>
      <c r="LEN207" s="7"/>
      <c r="LEO207" s="7"/>
      <c r="LEP207" s="7"/>
      <c r="LEQ207" s="7"/>
      <c r="LER207" s="7"/>
      <c r="LES207" s="7"/>
      <c r="LET207" s="7"/>
      <c r="LEU207" s="7"/>
      <c r="LEV207" s="7"/>
      <c r="LEW207" s="7"/>
      <c r="LEX207" s="7"/>
      <c r="LEY207" s="7"/>
      <c r="LEZ207" s="7"/>
      <c r="LFA207" s="7"/>
      <c r="LFB207" s="7"/>
      <c r="LFC207" s="7"/>
      <c r="LFD207" s="7"/>
      <c r="LFE207" s="7"/>
      <c r="LFF207" s="7"/>
      <c r="LFG207" s="7"/>
      <c r="LFH207" s="7"/>
      <c r="LFI207" s="7"/>
      <c r="LFJ207" s="7"/>
      <c r="LFK207" s="7"/>
      <c r="LFL207" s="7"/>
      <c r="LFM207" s="7"/>
      <c r="LFN207" s="7"/>
      <c r="LFO207" s="7"/>
      <c r="LFP207" s="7"/>
      <c r="LFQ207" s="7"/>
      <c r="LFR207" s="7"/>
      <c r="LFS207" s="7"/>
      <c r="LFT207" s="7"/>
      <c r="LFU207" s="7"/>
      <c r="LFV207" s="7"/>
      <c r="LFW207" s="7"/>
      <c r="LFX207" s="7"/>
      <c r="LFY207" s="7"/>
      <c r="LFZ207" s="7"/>
      <c r="LGA207" s="7"/>
      <c r="LGB207" s="7"/>
      <c r="LGC207" s="7"/>
      <c r="LGD207" s="7"/>
      <c r="LGE207" s="7"/>
      <c r="LGF207" s="7"/>
      <c r="LGG207" s="7"/>
      <c r="LGH207" s="7"/>
      <c r="LGI207" s="7"/>
      <c r="LGJ207" s="7"/>
      <c r="LGK207" s="7"/>
      <c r="LGL207" s="7"/>
      <c r="LGM207" s="7"/>
      <c r="LGN207" s="7"/>
      <c r="LGO207" s="7"/>
      <c r="LGP207" s="7"/>
      <c r="LGQ207" s="7"/>
      <c r="LGR207" s="7"/>
      <c r="LGS207" s="7"/>
      <c r="LGT207" s="7"/>
      <c r="LGU207" s="7"/>
      <c r="LGV207" s="7"/>
      <c r="LGW207" s="7"/>
      <c r="LGX207" s="7"/>
      <c r="LGY207" s="7"/>
      <c r="LGZ207" s="7"/>
      <c r="LHA207" s="7"/>
      <c r="LHB207" s="7"/>
      <c r="LHC207" s="7"/>
      <c r="LHD207" s="7"/>
      <c r="LHE207" s="7"/>
      <c r="LHF207" s="7"/>
      <c r="LHG207" s="7"/>
      <c r="LHH207" s="7"/>
      <c r="LHI207" s="7"/>
      <c r="LHJ207" s="7"/>
      <c r="LHK207" s="7"/>
      <c r="LHL207" s="7"/>
      <c r="LHM207" s="7"/>
      <c r="LHN207" s="7"/>
      <c r="LHO207" s="7"/>
      <c r="LHP207" s="7"/>
      <c r="LHQ207" s="7"/>
      <c r="LHR207" s="7"/>
      <c r="LHS207" s="7"/>
      <c r="LHT207" s="7"/>
      <c r="LHU207" s="7"/>
      <c r="LHV207" s="7"/>
      <c r="LHW207" s="7"/>
      <c r="LHX207" s="7"/>
      <c r="LHY207" s="7"/>
      <c r="LHZ207" s="7"/>
      <c r="LIA207" s="7"/>
      <c r="LIB207" s="7"/>
      <c r="LIC207" s="7"/>
      <c r="LID207" s="7"/>
      <c r="LIE207" s="7"/>
      <c r="LIF207" s="7"/>
      <c r="LIG207" s="7"/>
      <c r="LIH207" s="7"/>
      <c r="LII207" s="7"/>
      <c r="LIJ207" s="7"/>
      <c r="LIK207" s="7"/>
      <c r="LIL207" s="7"/>
      <c r="LIM207" s="7"/>
      <c r="LIN207" s="7"/>
      <c r="LIO207" s="7"/>
      <c r="LIP207" s="7"/>
      <c r="LIQ207" s="7"/>
      <c r="LIR207" s="7"/>
      <c r="LIS207" s="7"/>
      <c r="LIT207" s="7"/>
      <c r="LIU207" s="7"/>
      <c r="LIV207" s="7"/>
      <c r="LIW207" s="7"/>
      <c r="LIX207" s="7"/>
      <c r="LIY207" s="7"/>
      <c r="LIZ207" s="7"/>
      <c r="LJA207" s="7"/>
      <c r="LJB207" s="7"/>
      <c r="LJC207" s="7"/>
      <c r="LJD207" s="7"/>
      <c r="LJE207" s="7"/>
      <c r="LJF207" s="7"/>
      <c r="LJG207" s="7"/>
      <c r="LJH207" s="7"/>
      <c r="LJI207" s="7"/>
      <c r="LJJ207" s="7"/>
      <c r="LJK207" s="7"/>
      <c r="LJL207" s="7"/>
      <c r="LJM207" s="7"/>
      <c r="LJN207" s="7"/>
      <c r="LJO207" s="7"/>
      <c r="LJP207" s="7"/>
      <c r="LJQ207" s="7"/>
      <c r="LJR207" s="7"/>
      <c r="LJS207" s="7"/>
      <c r="LJT207" s="7"/>
      <c r="LJU207" s="7"/>
      <c r="LJV207" s="7"/>
      <c r="LJW207" s="7"/>
      <c r="LJX207" s="7"/>
      <c r="LJY207" s="7"/>
      <c r="LJZ207" s="7"/>
      <c r="LKA207" s="7"/>
      <c r="LKB207" s="7"/>
      <c r="LKC207" s="7"/>
      <c r="LKD207" s="7"/>
      <c r="LKE207" s="7"/>
      <c r="LKF207" s="7"/>
      <c r="LKG207" s="7"/>
      <c r="LKH207" s="7"/>
      <c r="LKI207" s="7"/>
      <c r="LKJ207" s="7"/>
      <c r="LKK207" s="7"/>
      <c r="LKL207" s="7"/>
      <c r="LKM207" s="7"/>
      <c r="LKN207" s="7"/>
      <c r="LKO207" s="7"/>
      <c r="LKP207" s="7"/>
      <c r="LKQ207" s="7"/>
      <c r="LKR207" s="7"/>
      <c r="LKS207" s="7"/>
      <c r="LKT207" s="7"/>
      <c r="LKU207" s="7"/>
      <c r="LKV207" s="7"/>
      <c r="LKW207" s="7"/>
      <c r="LKX207" s="7"/>
      <c r="LKY207" s="7"/>
      <c r="LKZ207" s="7"/>
      <c r="LLA207" s="7"/>
      <c r="LLB207" s="7"/>
      <c r="LLC207" s="7"/>
      <c r="LLD207" s="7"/>
      <c r="LLE207" s="7"/>
      <c r="LLF207" s="7"/>
      <c r="LLG207" s="7"/>
      <c r="LLH207" s="7"/>
      <c r="LLI207" s="7"/>
      <c r="LLJ207" s="7"/>
      <c r="LLK207" s="7"/>
      <c r="LLL207" s="7"/>
      <c r="LLM207" s="7"/>
      <c r="LLN207" s="7"/>
      <c r="LLO207" s="7"/>
      <c r="LLP207" s="7"/>
      <c r="LLQ207" s="7"/>
      <c r="LLR207" s="7"/>
      <c r="LLS207" s="7"/>
      <c r="LLT207" s="7"/>
      <c r="LLU207" s="7"/>
      <c r="LLV207" s="7"/>
      <c r="LLW207" s="7"/>
      <c r="LLX207" s="7"/>
      <c r="LLY207" s="7"/>
      <c r="LLZ207" s="7"/>
      <c r="LMA207" s="7"/>
      <c r="LMB207" s="7"/>
      <c r="LMC207" s="7"/>
      <c r="LMD207" s="7"/>
      <c r="LME207" s="7"/>
      <c r="LMF207" s="7"/>
      <c r="LMG207" s="7"/>
      <c r="LMH207" s="7"/>
      <c r="LMI207" s="7"/>
      <c r="LMJ207" s="7"/>
      <c r="LMK207" s="7"/>
      <c r="LML207" s="7"/>
      <c r="LMM207" s="7"/>
      <c r="LMN207" s="7"/>
      <c r="LMO207" s="7"/>
      <c r="LMP207" s="7"/>
      <c r="LMQ207" s="7"/>
      <c r="LMR207" s="7"/>
      <c r="LMS207" s="7"/>
      <c r="LMT207" s="7"/>
      <c r="LMU207" s="7"/>
      <c r="LMV207" s="7"/>
      <c r="LMW207" s="7"/>
      <c r="LMX207" s="7"/>
      <c r="LMY207" s="7"/>
      <c r="LMZ207" s="7"/>
      <c r="LNA207" s="7"/>
      <c r="LNB207" s="7"/>
      <c r="LNC207" s="7"/>
      <c r="LND207" s="7"/>
      <c r="LNE207" s="7"/>
      <c r="LNF207" s="7"/>
      <c r="LNG207" s="7"/>
      <c r="LNH207" s="7"/>
      <c r="LNI207" s="7"/>
      <c r="LNJ207" s="7"/>
      <c r="LNK207" s="7"/>
      <c r="LNL207" s="7"/>
      <c r="LNM207" s="7"/>
      <c r="LNN207" s="7"/>
      <c r="LNO207" s="7"/>
      <c r="LNP207" s="7"/>
      <c r="LNQ207" s="7"/>
      <c r="LNR207" s="7"/>
      <c r="LNS207" s="7"/>
      <c r="LNT207" s="7"/>
      <c r="LNU207" s="7"/>
      <c r="LNV207" s="7"/>
      <c r="LNW207" s="7"/>
      <c r="LNX207" s="7"/>
      <c r="LNY207" s="7"/>
      <c r="LNZ207" s="7"/>
      <c r="LOA207" s="7"/>
      <c r="LOB207" s="7"/>
      <c r="LOC207" s="7"/>
      <c r="LOD207" s="7"/>
      <c r="LOE207" s="7"/>
      <c r="LOF207" s="7"/>
      <c r="LOG207" s="7"/>
      <c r="LOH207" s="7"/>
      <c r="LOI207" s="7"/>
      <c r="LOJ207" s="7"/>
      <c r="LOK207" s="7"/>
      <c r="LOL207" s="7"/>
      <c r="LOM207" s="7"/>
      <c r="LON207" s="7"/>
      <c r="LOO207" s="7"/>
      <c r="LOP207" s="7"/>
      <c r="LOQ207" s="7"/>
      <c r="LOR207" s="7"/>
      <c r="LOS207" s="7"/>
      <c r="LOT207" s="7"/>
      <c r="LOU207" s="7"/>
      <c r="LOV207" s="7"/>
      <c r="LOW207" s="7"/>
      <c r="LOX207" s="7"/>
      <c r="LOY207" s="7"/>
      <c r="LOZ207" s="7"/>
      <c r="LPA207" s="7"/>
      <c r="LPB207" s="7"/>
      <c r="LPC207" s="7"/>
      <c r="LPD207" s="7"/>
      <c r="LPE207" s="7"/>
      <c r="LPF207" s="7"/>
      <c r="LPG207" s="7"/>
      <c r="LPH207" s="7"/>
      <c r="LPI207" s="7"/>
      <c r="LPJ207" s="7"/>
      <c r="LPK207" s="7"/>
      <c r="LPL207" s="7"/>
      <c r="LPM207" s="7"/>
      <c r="LPN207" s="7"/>
      <c r="LPO207" s="7"/>
      <c r="LPP207" s="7"/>
      <c r="LPQ207" s="7"/>
      <c r="LPR207" s="7"/>
      <c r="LPS207" s="7"/>
      <c r="LPT207" s="7"/>
      <c r="LPU207" s="7"/>
      <c r="LPV207" s="7"/>
      <c r="LPW207" s="7"/>
      <c r="LPX207" s="7"/>
      <c r="LPY207" s="7"/>
      <c r="LPZ207" s="7"/>
      <c r="LQA207" s="7"/>
      <c r="LQB207" s="7"/>
      <c r="LQC207" s="7"/>
      <c r="LQD207" s="7"/>
      <c r="LQE207" s="7"/>
      <c r="LQF207" s="7"/>
      <c r="LQG207" s="7"/>
      <c r="LQH207" s="7"/>
      <c r="LQI207" s="7"/>
      <c r="LQJ207" s="7"/>
      <c r="LQK207" s="7"/>
      <c r="LQL207" s="7"/>
      <c r="LQM207" s="7"/>
      <c r="LQN207" s="7"/>
      <c r="LQO207" s="7"/>
      <c r="LQP207" s="7"/>
      <c r="LQQ207" s="7"/>
      <c r="LQR207" s="7"/>
      <c r="LQS207" s="7"/>
      <c r="LQT207" s="7"/>
      <c r="LQU207" s="7"/>
      <c r="LQV207" s="7"/>
      <c r="LQW207" s="7"/>
      <c r="LQX207" s="7"/>
      <c r="LQY207" s="7"/>
      <c r="LQZ207" s="7"/>
      <c r="LRA207" s="7"/>
      <c r="LRB207" s="7"/>
      <c r="LRC207" s="7"/>
      <c r="LRD207" s="7"/>
      <c r="LRE207" s="7"/>
      <c r="LRF207" s="7"/>
      <c r="LRG207" s="7"/>
      <c r="LRH207" s="7"/>
      <c r="LRI207" s="7"/>
      <c r="LRJ207" s="7"/>
      <c r="LRK207" s="7"/>
      <c r="LRL207" s="7"/>
      <c r="LRM207" s="7"/>
      <c r="LRN207" s="7"/>
      <c r="LRO207" s="7"/>
      <c r="LRP207" s="7"/>
      <c r="LRQ207" s="7"/>
      <c r="LRR207" s="7"/>
      <c r="LRS207" s="7"/>
      <c r="LRT207" s="7"/>
      <c r="LRU207" s="7"/>
      <c r="LRV207" s="7"/>
      <c r="LRW207" s="7"/>
      <c r="LRX207" s="7"/>
      <c r="LRY207" s="7"/>
      <c r="LRZ207" s="7"/>
      <c r="LSA207" s="7"/>
      <c r="LSB207" s="7"/>
      <c r="LSC207" s="7"/>
      <c r="LSD207" s="7"/>
      <c r="LSE207" s="7"/>
      <c r="LSF207" s="7"/>
      <c r="LSG207" s="7"/>
      <c r="LSH207" s="7"/>
      <c r="LSI207" s="7"/>
      <c r="LSJ207" s="7"/>
      <c r="LSK207" s="7"/>
      <c r="LSL207" s="7"/>
      <c r="LSM207" s="7"/>
      <c r="LSN207" s="7"/>
      <c r="LSO207" s="7"/>
      <c r="LSP207" s="7"/>
      <c r="LSQ207" s="7"/>
      <c r="LSR207" s="7"/>
      <c r="LSS207" s="7"/>
      <c r="LST207" s="7"/>
      <c r="LSU207" s="7"/>
      <c r="LSV207" s="7"/>
      <c r="LSW207" s="7"/>
      <c r="LSX207" s="7"/>
      <c r="LSY207" s="7"/>
      <c r="LSZ207" s="7"/>
      <c r="LTA207" s="7"/>
      <c r="LTB207" s="7"/>
      <c r="LTC207" s="7"/>
      <c r="LTD207" s="7"/>
      <c r="LTE207" s="7"/>
      <c r="LTF207" s="7"/>
      <c r="LTG207" s="7"/>
      <c r="LTH207" s="7"/>
      <c r="LTI207" s="7"/>
      <c r="LTJ207" s="7"/>
      <c r="LTK207" s="7"/>
      <c r="LTL207" s="7"/>
      <c r="LTM207" s="7"/>
      <c r="LTN207" s="7"/>
      <c r="LTO207" s="7"/>
      <c r="LTP207" s="7"/>
      <c r="LTQ207" s="7"/>
      <c r="LTR207" s="7"/>
      <c r="LTS207" s="7"/>
      <c r="LTT207" s="7"/>
      <c r="LTU207" s="7"/>
      <c r="LTV207" s="7"/>
      <c r="LTW207" s="7"/>
      <c r="LTX207" s="7"/>
      <c r="LTY207" s="7"/>
      <c r="LTZ207" s="7"/>
      <c r="LUA207" s="7"/>
      <c r="LUB207" s="7"/>
      <c r="LUC207" s="7"/>
      <c r="LUD207" s="7"/>
      <c r="LUE207" s="7"/>
      <c r="LUF207" s="7"/>
      <c r="LUG207" s="7"/>
      <c r="LUH207" s="7"/>
      <c r="LUI207" s="7"/>
      <c r="LUJ207" s="7"/>
      <c r="LUK207" s="7"/>
      <c r="LUL207" s="7"/>
      <c r="LUM207" s="7"/>
      <c r="LUN207" s="7"/>
      <c r="LUO207" s="7"/>
      <c r="LUP207" s="7"/>
      <c r="LUQ207" s="7"/>
      <c r="LUR207" s="7"/>
      <c r="LUS207" s="7"/>
      <c r="LUT207" s="7"/>
      <c r="LUU207" s="7"/>
      <c r="LUV207" s="7"/>
      <c r="LUW207" s="7"/>
      <c r="LUX207" s="7"/>
      <c r="LUY207" s="7"/>
      <c r="LUZ207" s="7"/>
      <c r="LVA207" s="7"/>
      <c r="LVB207" s="7"/>
      <c r="LVC207" s="7"/>
      <c r="LVD207" s="7"/>
      <c r="LVE207" s="7"/>
      <c r="LVF207" s="7"/>
      <c r="LVG207" s="7"/>
      <c r="LVH207" s="7"/>
      <c r="LVI207" s="7"/>
      <c r="LVJ207" s="7"/>
      <c r="LVK207" s="7"/>
      <c r="LVL207" s="7"/>
      <c r="LVM207" s="7"/>
      <c r="LVN207" s="7"/>
      <c r="LVO207" s="7"/>
      <c r="LVP207" s="7"/>
      <c r="LVQ207" s="7"/>
      <c r="LVR207" s="7"/>
      <c r="LVS207" s="7"/>
      <c r="LVT207" s="7"/>
      <c r="LVU207" s="7"/>
      <c r="LVV207" s="7"/>
      <c r="LVW207" s="7"/>
      <c r="LVX207" s="7"/>
      <c r="LVY207" s="7"/>
      <c r="LVZ207" s="7"/>
      <c r="LWA207" s="7"/>
      <c r="LWB207" s="7"/>
      <c r="LWC207" s="7"/>
      <c r="LWD207" s="7"/>
      <c r="LWE207" s="7"/>
      <c r="LWF207" s="7"/>
      <c r="LWG207" s="7"/>
      <c r="LWH207" s="7"/>
      <c r="LWI207" s="7"/>
      <c r="LWJ207" s="7"/>
      <c r="LWK207" s="7"/>
      <c r="LWL207" s="7"/>
      <c r="LWM207" s="7"/>
      <c r="LWN207" s="7"/>
      <c r="LWO207" s="7"/>
      <c r="LWP207" s="7"/>
      <c r="LWQ207" s="7"/>
      <c r="LWR207" s="7"/>
      <c r="LWS207" s="7"/>
      <c r="LWT207" s="7"/>
      <c r="LWU207" s="7"/>
      <c r="LWV207" s="7"/>
      <c r="LWW207" s="7"/>
      <c r="LWX207" s="7"/>
      <c r="LWY207" s="7"/>
      <c r="LWZ207" s="7"/>
      <c r="LXA207" s="7"/>
      <c r="LXB207" s="7"/>
      <c r="LXC207" s="7"/>
      <c r="LXD207" s="7"/>
      <c r="LXE207" s="7"/>
      <c r="LXF207" s="7"/>
      <c r="LXG207" s="7"/>
      <c r="LXH207" s="7"/>
      <c r="LXI207" s="7"/>
      <c r="LXJ207" s="7"/>
      <c r="LXK207" s="7"/>
      <c r="LXL207" s="7"/>
      <c r="LXM207" s="7"/>
      <c r="LXN207" s="7"/>
      <c r="LXO207" s="7"/>
      <c r="LXP207" s="7"/>
      <c r="LXQ207" s="7"/>
      <c r="LXR207" s="7"/>
      <c r="LXS207" s="7"/>
      <c r="LXT207" s="7"/>
      <c r="LXU207" s="7"/>
      <c r="LXV207" s="7"/>
      <c r="LXW207" s="7"/>
      <c r="LXX207" s="7"/>
      <c r="LXY207" s="7"/>
      <c r="LXZ207" s="7"/>
      <c r="LYA207" s="7"/>
      <c r="LYB207" s="7"/>
      <c r="LYC207" s="7"/>
      <c r="LYD207" s="7"/>
      <c r="LYE207" s="7"/>
      <c r="LYF207" s="7"/>
      <c r="LYG207" s="7"/>
      <c r="LYH207" s="7"/>
      <c r="LYI207" s="7"/>
      <c r="LYJ207" s="7"/>
      <c r="LYK207" s="7"/>
      <c r="LYL207" s="7"/>
      <c r="LYM207" s="7"/>
      <c r="LYN207" s="7"/>
      <c r="LYO207" s="7"/>
      <c r="LYP207" s="7"/>
      <c r="LYQ207" s="7"/>
      <c r="LYR207" s="7"/>
      <c r="LYS207" s="7"/>
      <c r="LYT207" s="7"/>
      <c r="LYU207" s="7"/>
      <c r="LYV207" s="7"/>
      <c r="LYW207" s="7"/>
      <c r="LYX207" s="7"/>
      <c r="LYY207" s="7"/>
      <c r="LYZ207" s="7"/>
      <c r="LZA207" s="7"/>
      <c r="LZB207" s="7"/>
      <c r="LZC207" s="7"/>
      <c r="LZD207" s="7"/>
      <c r="LZE207" s="7"/>
      <c r="LZF207" s="7"/>
      <c r="LZG207" s="7"/>
      <c r="LZH207" s="7"/>
      <c r="LZI207" s="7"/>
      <c r="LZJ207" s="7"/>
      <c r="LZK207" s="7"/>
      <c r="LZL207" s="7"/>
      <c r="LZM207" s="7"/>
      <c r="LZN207" s="7"/>
      <c r="LZO207" s="7"/>
      <c r="LZP207" s="7"/>
      <c r="LZQ207" s="7"/>
      <c r="LZR207" s="7"/>
      <c r="LZS207" s="7"/>
      <c r="LZT207" s="7"/>
      <c r="LZU207" s="7"/>
      <c r="LZV207" s="7"/>
      <c r="LZW207" s="7"/>
      <c r="LZX207" s="7"/>
      <c r="LZY207" s="7"/>
      <c r="LZZ207" s="7"/>
      <c r="MAA207" s="7"/>
      <c r="MAB207" s="7"/>
      <c r="MAC207" s="7"/>
      <c r="MAD207" s="7"/>
      <c r="MAE207" s="7"/>
      <c r="MAF207" s="7"/>
      <c r="MAG207" s="7"/>
      <c r="MAH207" s="7"/>
      <c r="MAI207" s="7"/>
      <c r="MAJ207" s="7"/>
      <c r="MAK207" s="7"/>
      <c r="MAL207" s="7"/>
      <c r="MAM207" s="7"/>
      <c r="MAN207" s="7"/>
      <c r="MAO207" s="7"/>
      <c r="MAP207" s="7"/>
      <c r="MAQ207" s="7"/>
      <c r="MAR207" s="7"/>
      <c r="MAS207" s="7"/>
      <c r="MAT207" s="7"/>
      <c r="MAU207" s="7"/>
      <c r="MAV207" s="7"/>
      <c r="MAW207" s="7"/>
      <c r="MAX207" s="7"/>
      <c r="MAY207" s="7"/>
      <c r="MAZ207" s="7"/>
      <c r="MBA207" s="7"/>
      <c r="MBB207" s="7"/>
      <c r="MBC207" s="7"/>
      <c r="MBD207" s="7"/>
      <c r="MBE207" s="7"/>
      <c r="MBF207" s="7"/>
      <c r="MBG207" s="7"/>
      <c r="MBH207" s="7"/>
      <c r="MBI207" s="7"/>
      <c r="MBJ207" s="7"/>
      <c r="MBK207" s="7"/>
      <c r="MBL207" s="7"/>
      <c r="MBM207" s="7"/>
      <c r="MBN207" s="7"/>
      <c r="MBO207" s="7"/>
      <c r="MBP207" s="7"/>
      <c r="MBQ207" s="7"/>
      <c r="MBR207" s="7"/>
      <c r="MBS207" s="7"/>
      <c r="MBT207" s="7"/>
      <c r="MBU207" s="7"/>
      <c r="MBV207" s="7"/>
      <c r="MBW207" s="7"/>
      <c r="MBX207" s="7"/>
      <c r="MBY207" s="7"/>
      <c r="MBZ207" s="7"/>
      <c r="MCA207" s="7"/>
      <c r="MCB207" s="7"/>
      <c r="MCC207" s="7"/>
      <c r="MCD207" s="7"/>
      <c r="MCE207" s="7"/>
      <c r="MCF207" s="7"/>
      <c r="MCG207" s="7"/>
      <c r="MCH207" s="7"/>
      <c r="MCI207" s="7"/>
      <c r="MCJ207" s="7"/>
      <c r="MCK207" s="7"/>
      <c r="MCL207" s="7"/>
      <c r="MCM207" s="7"/>
      <c r="MCN207" s="7"/>
      <c r="MCO207" s="7"/>
      <c r="MCP207" s="7"/>
      <c r="MCQ207" s="7"/>
      <c r="MCR207" s="7"/>
      <c r="MCS207" s="7"/>
      <c r="MCT207" s="7"/>
      <c r="MCU207" s="7"/>
      <c r="MCV207" s="7"/>
      <c r="MCW207" s="7"/>
      <c r="MCX207" s="7"/>
      <c r="MCY207" s="7"/>
      <c r="MCZ207" s="7"/>
      <c r="MDA207" s="7"/>
      <c r="MDB207" s="7"/>
      <c r="MDC207" s="7"/>
      <c r="MDD207" s="7"/>
      <c r="MDE207" s="7"/>
      <c r="MDF207" s="7"/>
      <c r="MDG207" s="7"/>
      <c r="MDH207" s="7"/>
      <c r="MDI207" s="7"/>
      <c r="MDJ207" s="7"/>
      <c r="MDK207" s="7"/>
      <c r="MDL207" s="7"/>
      <c r="MDM207" s="7"/>
      <c r="MDN207" s="7"/>
      <c r="MDO207" s="7"/>
      <c r="MDP207" s="7"/>
      <c r="MDQ207" s="7"/>
      <c r="MDR207" s="7"/>
      <c r="MDS207" s="7"/>
      <c r="MDT207" s="7"/>
      <c r="MDU207" s="7"/>
      <c r="MDV207" s="7"/>
      <c r="MDW207" s="7"/>
      <c r="MDX207" s="7"/>
      <c r="MDY207" s="7"/>
      <c r="MDZ207" s="7"/>
      <c r="MEA207" s="7"/>
      <c r="MEB207" s="7"/>
      <c r="MEC207" s="7"/>
      <c r="MED207" s="7"/>
      <c r="MEE207" s="7"/>
      <c r="MEF207" s="7"/>
      <c r="MEG207" s="7"/>
      <c r="MEH207" s="7"/>
      <c r="MEI207" s="7"/>
      <c r="MEJ207" s="7"/>
      <c r="MEK207" s="7"/>
      <c r="MEL207" s="7"/>
      <c r="MEM207" s="7"/>
      <c r="MEN207" s="7"/>
      <c r="MEO207" s="7"/>
      <c r="MEP207" s="7"/>
      <c r="MEQ207" s="7"/>
      <c r="MER207" s="7"/>
      <c r="MES207" s="7"/>
      <c r="MET207" s="7"/>
      <c r="MEU207" s="7"/>
      <c r="MEV207" s="7"/>
      <c r="MEW207" s="7"/>
      <c r="MEX207" s="7"/>
      <c r="MEY207" s="7"/>
      <c r="MEZ207" s="7"/>
      <c r="MFA207" s="7"/>
      <c r="MFB207" s="7"/>
      <c r="MFC207" s="7"/>
      <c r="MFD207" s="7"/>
      <c r="MFE207" s="7"/>
      <c r="MFF207" s="7"/>
      <c r="MFG207" s="7"/>
      <c r="MFH207" s="7"/>
      <c r="MFI207" s="7"/>
      <c r="MFJ207" s="7"/>
      <c r="MFK207" s="7"/>
      <c r="MFL207" s="7"/>
      <c r="MFM207" s="7"/>
      <c r="MFN207" s="7"/>
      <c r="MFO207" s="7"/>
      <c r="MFP207" s="7"/>
      <c r="MFQ207" s="7"/>
      <c r="MFR207" s="7"/>
      <c r="MFS207" s="7"/>
      <c r="MFT207" s="7"/>
      <c r="MFU207" s="7"/>
      <c r="MFV207" s="7"/>
      <c r="MFW207" s="7"/>
      <c r="MFX207" s="7"/>
      <c r="MFY207" s="7"/>
      <c r="MFZ207" s="7"/>
      <c r="MGA207" s="7"/>
      <c r="MGB207" s="7"/>
      <c r="MGC207" s="7"/>
      <c r="MGD207" s="7"/>
      <c r="MGE207" s="7"/>
      <c r="MGF207" s="7"/>
      <c r="MGG207" s="7"/>
      <c r="MGH207" s="7"/>
      <c r="MGI207" s="7"/>
      <c r="MGJ207" s="7"/>
      <c r="MGK207" s="7"/>
      <c r="MGL207" s="7"/>
      <c r="MGM207" s="7"/>
      <c r="MGN207" s="7"/>
      <c r="MGO207" s="7"/>
      <c r="MGP207" s="7"/>
      <c r="MGQ207" s="7"/>
      <c r="MGR207" s="7"/>
      <c r="MGS207" s="7"/>
      <c r="MGT207" s="7"/>
      <c r="MGU207" s="7"/>
      <c r="MGV207" s="7"/>
      <c r="MGW207" s="7"/>
      <c r="MGX207" s="7"/>
      <c r="MGY207" s="7"/>
      <c r="MGZ207" s="7"/>
      <c r="MHA207" s="7"/>
      <c r="MHB207" s="7"/>
      <c r="MHC207" s="7"/>
      <c r="MHD207" s="7"/>
      <c r="MHE207" s="7"/>
      <c r="MHF207" s="7"/>
      <c r="MHG207" s="7"/>
      <c r="MHH207" s="7"/>
      <c r="MHI207" s="7"/>
      <c r="MHJ207" s="7"/>
      <c r="MHK207" s="7"/>
      <c r="MHL207" s="7"/>
      <c r="MHM207" s="7"/>
      <c r="MHN207" s="7"/>
      <c r="MHO207" s="7"/>
      <c r="MHP207" s="7"/>
      <c r="MHQ207" s="7"/>
      <c r="MHR207" s="7"/>
      <c r="MHS207" s="7"/>
      <c r="MHT207" s="7"/>
      <c r="MHU207" s="7"/>
      <c r="MHV207" s="7"/>
      <c r="MHW207" s="7"/>
      <c r="MHX207" s="7"/>
      <c r="MHY207" s="7"/>
      <c r="MHZ207" s="7"/>
      <c r="MIA207" s="7"/>
      <c r="MIB207" s="7"/>
      <c r="MIC207" s="7"/>
      <c r="MID207" s="7"/>
      <c r="MIE207" s="7"/>
      <c r="MIF207" s="7"/>
      <c r="MIG207" s="7"/>
      <c r="MIH207" s="7"/>
      <c r="MII207" s="7"/>
      <c r="MIJ207" s="7"/>
      <c r="MIK207" s="7"/>
      <c r="MIL207" s="7"/>
      <c r="MIM207" s="7"/>
      <c r="MIN207" s="7"/>
      <c r="MIO207" s="7"/>
      <c r="MIP207" s="7"/>
      <c r="MIQ207" s="7"/>
      <c r="MIR207" s="7"/>
      <c r="MIS207" s="7"/>
      <c r="MIT207" s="7"/>
      <c r="MIU207" s="7"/>
      <c r="MIV207" s="7"/>
      <c r="MIW207" s="7"/>
      <c r="MIX207" s="7"/>
      <c r="MIY207" s="7"/>
      <c r="MIZ207" s="7"/>
      <c r="MJA207" s="7"/>
      <c r="MJB207" s="7"/>
      <c r="MJC207" s="7"/>
      <c r="MJD207" s="7"/>
      <c r="MJE207" s="7"/>
      <c r="MJF207" s="7"/>
      <c r="MJG207" s="7"/>
      <c r="MJH207" s="7"/>
      <c r="MJI207" s="7"/>
      <c r="MJJ207" s="7"/>
      <c r="MJK207" s="7"/>
      <c r="MJL207" s="7"/>
      <c r="MJM207" s="7"/>
      <c r="MJN207" s="7"/>
      <c r="MJO207" s="7"/>
      <c r="MJP207" s="7"/>
      <c r="MJQ207" s="7"/>
      <c r="MJR207" s="7"/>
      <c r="MJS207" s="7"/>
      <c r="MJT207" s="7"/>
      <c r="MJU207" s="7"/>
      <c r="MJV207" s="7"/>
      <c r="MJW207" s="7"/>
      <c r="MJX207" s="7"/>
      <c r="MJY207" s="7"/>
      <c r="MJZ207" s="7"/>
      <c r="MKA207" s="7"/>
      <c r="MKB207" s="7"/>
      <c r="MKC207" s="7"/>
      <c r="MKD207" s="7"/>
      <c r="MKE207" s="7"/>
      <c r="MKF207" s="7"/>
      <c r="MKG207" s="7"/>
      <c r="MKH207" s="7"/>
      <c r="MKI207" s="7"/>
      <c r="MKJ207" s="7"/>
      <c r="MKK207" s="7"/>
      <c r="MKL207" s="7"/>
      <c r="MKM207" s="7"/>
      <c r="MKN207" s="7"/>
      <c r="MKO207" s="7"/>
      <c r="MKP207" s="7"/>
      <c r="MKQ207" s="7"/>
      <c r="MKR207" s="7"/>
      <c r="MKS207" s="7"/>
      <c r="MKT207" s="7"/>
      <c r="MKU207" s="7"/>
      <c r="MKV207" s="7"/>
      <c r="MKW207" s="7"/>
      <c r="MKX207" s="7"/>
      <c r="MKY207" s="7"/>
      <c r="MKZ207" s="7"/>
      <c r="MLA207" s="7"/>
      <c r="MLB207" s="7"/>
      <c r="MLC207" s="7"/>
      <c r="MLD207" s="7"/>
      <c r="MLE207" s="7"/>
      <c r="MLF207" s="7"/>
      <c r="MLG207" s="7"/>
      <c r="MLH207" s="7"/>
      <c r="MLI207" s="7"/>
      <c r="MLJ207" s="7"/>
      <c r="MLK207" s="7"/>
      <c r="MLL207" s="7"/>
      <c r="MLM207" s="7"/>
      <c r="MLN207" s="7"/>
      <c r="MLO207" s="7"/>
      <c r="MLP207" s="7"/>
      <c r="MLQ207" s="7"/>
      <c r="MLR207" s="7"/>
      <c r="MLS207" s="7"/>
      <c r="MLT207" s="7"/>
      <c r="MLU207" s="7"/>
      <c r="MLV207" s="7"/>
      <c r="MLW207" s="7"/>
      <c r="MLX207" s="7"/>
      <c r="MLY207" s="7"/>
      <c r="MLZ207" s="7"/>
      <c r="MMA207" s="7"/>
      <c r="MMB207" s="7"/>
      <c r="MMC207" s="7"/>
      <c r="MMD207" s="7"/>
      <c r="MME207" s="7"/>
      <c r="MMF207" s="7"/>
      <c r="MMG207" s="7"/>
      <c r="MMH207" s="7"/>
      <c r="MMI207" s="7"/>
      <c r="MMJ207" s="7"/>
      <c r="MMK207" s="7"/>
      <c r="MML207" s="7"/>
      <c r="MMM207" s="7"/>
      <c r="MMN207" s="7"/>
      <c r="MMO207" s="7"/>
      <c r="MMP207" s="7"/>
      <c r="MMQ207" s="7"/>
      <c r="MMR207" s="7"/>
      <c r="MMS207" s="7"/>
      <c r="MMT207" s="7"/>
      <c r="MMU207" s="7"/>
      <c r="MMV207" s="7"/>
      <c r="MMW207" s="7"/>
      <c r="MMX207" s="7"/>
      <c r="MMY207" s="7"/>
      <c r="MMZ207" s="7"/>
      <c r="MNA207" s="7"/>
      <c r="MNB207" s="7"/>
      <c r="MNC207" s="7"/>
      <c r="MND207" s="7"/>
      <c r="MNE207" s="7"/>
      <c r="MNF207" s="7"/>
      <c r="MNG207" s="7"/>
      <c r="MNH207" s="7"/>
      <c r="MNI207" s="7"/>
      <c r="MNJ207" s="7"/>
      <c r="MNK207" s="7"/>
      <c r="MNL207" s="7"/>
      <c r="MNM207" s="7"/>
      <c r="MNN207" s="7"/>
      <c r="MNO207" s="7"/>
      <c r="MNP207" s="7"/>
      <c r="MNQ207" s="7"/>
      <c r="MNR207" s="7"/>
      <c r="MNS207" s="7"/>
      <c r="MNT207" s="7"/>
      <c r="MNU207" s="7"/>
      <c r="MNV207" s="7"/>
      <c r="MNW207" s="7"/>
      <c r="MNX207" s="7"/>
      <c r="MNY207" s="7"/>
      <c r="MNZ207" s="7"/>
      <c r="MOA207" s="7"/>
      <c r="MOB207" s="7"/>
      <c r="MOC207" s="7"/>
      <c r="MOD207" s="7"/>
      <c r="MOE207" s="7"/>
      <c r="MOF207" s="7"/>
      <c r="MOG207" s="7"/>
      <c r="MOH207" s="7"/>
      <c r="MOI207" s="7"/>
      <c r="MOJ207" s="7"/>
      <c r="MOK207" s="7"/>
      <c r="MOL207" s="7"/>
      <c r="MOM207" s="7"/>
      <c r="MON207" s="7"/>
      <c r="MOO207" s="7"/>
      <c r="MOP207" s="7"/>
      <c r="MOQ207" s="7"/>
      <c r="MOR207" s="7"/>
      <c r="MOS207" s="7"/>
      <c r="MOT207" s="7"/>
      <c r="MOU207" s="7"/>
      <c r="MOV207" s="7"/>
      <c r="MOW207" s="7"/>
      <c r="MOX207" s="7"/>
      <c r="MOY207" s="7"/>
      <c r="MOZ207" s="7"/>
      <c r="MPA207" s="7"/>
      <c r="MPB207" s="7"/>
      <c r="MPC207" s="7"/>
      <c r="MPD207" s="7"/>
      <c r="MPE207" s="7"/>
      <c r="MPF207" s="7"/>
      <c r="MPG207" s="7"/>
      <c r="MPH207" s="7"/>
      <c r="MPI207" s="7"/>
      <c r="MPJ207" s="7"/>
      <c r="MPK207" s="7"/>
      <c r="MPL207" s="7"/>
      <c r="MPM207" s="7"/>
      <c r="MPN207" s="7"/>
      <c r="MPO207" s="7"/>
      <c r="MPP207" s="7"/>
      <c r="MPQ207" s="7"/>
      <c r="MPR207" s="7"/>
      <c r="MPS207" s="7"/>
      <c r="MPT207" s="7"/>
      <c r="MPU207" s="7"/>
      <c r="MPV207" s="7"/>
      <c r="MPW207" s="7"/>
      <c r="MPX207" s="7"/>
      <c r="MPY207" s="7"/>
      <c r="MPZ207" s="7"/>
      <c r="MQA207" s="7"/>
      <c r="MQB207" s="7"/>
      <c r="MQC207" s="7"/>
      <c r="MQD207" s="7"/>
      <c r="MQE207" s="7"/>
      <c r="MQF207" s="7"/>
      <c r="MQG207" s="7"/>
      <c r="MQH207" s="7"/>
      <c r="MQI207" s="7"/>
      <c r="MQJ207" s="7"/>
      <c r="MQK207" s="7"/>
      <c r="MQL207" s="7"/>
      <c r="MQM207" s="7"/>
      <c r="MQN207" s="7"/>
      <c r="MQO207" s="7"/>
      <c r="MQP207" s="7"/>
      <c r="MQQ207" s="7"/>
      <c r="MQR207" s="7"/>
      <c r="MQS207" s="7"/>
      <c r="MQT207" s="7"/>
      <c r="MQU207" s="7"/>
      <c r="MQV207" s="7"/>
      <c r="MQW207" s="7"/>
      <c r="MQX207" s="7"/>
      <c r="MQY207" s="7"/>
      <c r="MQZ207" s="7"/>
      <c r="MRA207" s="7"/>
      <c r="MRB207" s="7"/>
      <c r="MRC207" s="7"/>
      <c r="MRD207" s="7"/>
      <c r="MRE207" s="7"/>
      <c r="MRF207" s="7"/>
      <c r="MRG207" s="7"/>
      <c r="MRH207" s="7"/>
      <c r="MRI207" s="7"/>
      <c r="MRJ207" s="7"/>
      <c r="MRK207" s="7"/>
      <c r="MRL207" s="7"/>
      <c r="MRM207" s="7"/>
      <c r="MRN207" s="7"/>
      <c r="MRO207" s="7"/>
      <c r="MRP207" s="7"/>
      <c r="MRQ207" s="7"/>
      <c r="MRR207" s="7"/>
      <c r="MRS207" s="7"/>
      <c r="MRT207" s="7"/>
      <c r="MRU207" s="7"/>
      <c r="MRV207" s="7"/>
      <c r="MRW207" s="7"/>
      <c r="MRX207" s="7"/>
      <c r="MRY207" s="7"/>
      <c r="MRZ207" s="7"/>
      <c r="MSA207" s="7"/>
      <c r="MSB207" s="7"/>
      <c r="MSC207" s="7"/>
      <c r="MSD207" s="7"/>
      <c r="MSE207" s="7"/>
      <c r="MSF207" s="7"/>
      <c r="MSG207" s="7"/>
      <c r="MSH207" s="7"/>
      <c r="MSI207" s="7"/>
      <c r="MSJ207" s="7"/>
      <c r="MSK207" s="7"/>
      <c r="MSL207" s="7"/>
      <c r="MSM207" s="7"/>
      <c r="MSN207" s="7"/>
      <c r="MSO207" s="7"/>
      <c r="MSP207" s="7"/>
      <c r="MSQ207" s="7"/>
      <c r="MSR207" s="7"/>
      <c r="MSS207" s="7"/>
      <c r="MST207" s="7"/>
      <c r="MSU207" s="7"/>
      <c r="MSV207" s="7"/>
      <c r="MSW207" s="7"/>
      <c r="MSX207" s="7"/>
      <c r="MSY207" s="7"/>
      <c r="MSZ207" s="7"/>
      <c r="MTA207" s="7"/>
      <c r="MTB207" s="7"/>
      <c r="MTC207" s="7"/>
      <c r="MTD207" s="7"/>
      <c r="MTE207" s="7"/>
      <c r="MTF207" s="7"/>
      <c r="MTG207" s="7"/>
      <c r="MTH207" s="7"/>
      <c r="MTI207" s="7"/>
      <c r="MTJ207" s="7"/>
      <c r="MTK207" s="7"/>
      <c r="MTL207" s="7"/>
      <c r="MTM207" s="7"/>
      <c r="MTN207" s="7"/>
      <c r="MTO207" s="7"/>
      <c r="MTP207" s="7"/>
      <c r="MTQ207" s="7"/>
      <c r="MTR207" s="7"/>
      <c r="MTS207" s="7"/>
      <c r="MTT207" s="7"/>
      <c r="MTU207" s="7"/>
      <c r="MTV207" s="7"/>
      <c r="MTW207" s="7"/>
      <c r="MTX207" s="7"/>
      <c r="MTY207" s="7"/>
      <c r="MTZ207" s="7"/>
      <c r="MUA207" s="7"/>
      <c r="MUB207" s="7"/>
      <c r="MUC207" s="7"/>
      <c r="MUD207" s="7"/>
      <c r="MUE207" s="7"/>
      <c r="MUF207" s="7"/>
      <c r="MUG207" s="7"/>
      <c r="MUH207" s="7"/>
      <c r="MUI207" s="7"/>
      <c r="MUJ207" s="7"/>
      <c r="MUK207" s="7"/>
      <c r="MUL207" s="7"/>
      <c r="MUM207" s="7"/>
      <c r="MUN207" s="7"/>
      <c r="MUO207" s="7"/>
      <c r="MUP207" s="7"/>
      <c r="MUQ207" s="7"/>
      <c r="MUR207" s="7"/>
      <c r="MUS207" s="7"/>
      <c r="MUT207" s="7"/>
      <c r="MUU207" s="7"/>
      <c r="MUV207" s="7"/>
      <c r="MUW207" s="7"/>
      <c r="MUX207" s="7"/>
      <c r="MUY207" s="7"/>
      <c r="MUZ207" s="7"/>
      <c r="MVA207" s="7"/>
      <c r="MVB207" s="7"/>
      <c r="MVC207" s="7"/>
      <c r="MVD207" s="7"/>
      <c r="MVE207" s="7"/>
      <c r="MVF207" s="7"/>
      <c r="MVG207" s="7"/>
      <c r="MVH207" s="7"/>
      <c r="MVI207" s="7"/>
      <c r="MVJ207" s="7"/>
      <c r="MVK207" s="7"/>
      <c r="MVL207" s="7"/>
      <c r="MVM207" s="7"/>
      <c r="MVN207" s="7"/>
      <c r="MVO207" s="7"/>
      <c r="MVP207" s="7"/>
      <c r="MVQ207" s="7"/>
      <c r="MVR207" s="7"/>
      <c r="MVS207" s="7"/>
      <c r="MVT207" s="7"/>
      <c r="MVU207" s="7"/>
      <c r="MVV207" s="7"/>
      <c r="MVW207" s="7"/>
      <c r="MVX207" s="7"/>
      <c r="MVY207" s="7"/>
      <c r="MVZ207" s="7"/>
      <c r="MWA207" s="7"/>
      <c r="MWB207" s="7"/>
      <c r="MWC207" s="7"/>
      <c r="MWD207" s="7"/>
      <c r="MWE207" s="7"/>
      <c r="MWF207" s="7"/>
      <c r="MWG207" s="7"/>
      <c r="MWH207" s="7"/>
      <c r="MWI207" s="7"/>
      <c r="MWJ207" s="7"/>
      <c r="MWK207" s="7"/>
      <c r="MWL207" s="7"/>
      <c r="MWM207" s="7"/>
      <c r="MWN207" s="7"/>
      <c r="MWO207" s="7"/>
      <c r="MWP207" s="7"/>
      <c r="MWQ207" s="7"/>
      <c r="MWR207" s="7"/>
      <c r="MWS207" s="7"/>
      <c r="MWT207" s="7"/>
      <c r="MWU207" s="7"/>
      <c r="MWV207" s="7"/>
      <c r="MWW207" s="7"/>
      <c r="MWX207" s="7"/>
      <c r="MWY207" s="7"/>
      <c r="MWZ207" s="7"/>
      <c r="MXA207" s="7"/>
      <c r="MXB207" s="7"/>
      <c r="MXC207" s="7"/>
      <c r="MXD207" s="7"/>
      <c r="MXE207" s="7"/>
      <c r="MXF207" s="7"/>
      <c r="MXG207" s="7"/>
      <c r="MXH207" s="7"/>
      <c r="MXI207" s="7"/>
      <c r="MXJ207" s="7"/>
      <c r="MXK207" s="7"/>
      <c r="MXL207" s="7"/>
      <c r="MXM207" s="7"/>
      <c r="MXN207" s="7"/>
      <c r="MXO207" s="7"/>
      <c r="MXP207" s="7"/>
      <c r="MXQ207" s="7"/>
      <c r="MXR207" s="7"/>
      <c r="MXS207" s="7"/>
      <c r="MXT207" s="7"/>
      <c r="MXU207" s="7"/>
      <c r="MXV207" s="7"/>
      <c r="MXW207" s="7"/>
      <c r="MXX207" s="7"/>
      <c r="MXY207" s="7"/>
      <c r="MXZ207" s="7"/>
      <c r="MYA207" s="7"/>
      <c r="MYB207" s="7"/>
      <c r="MYC207" s="7"/>
      <c r="MYD207" s="7"/>
      <c r="MYE207" s="7"/>
      <c r="MYF207" s="7"/>
      <c r="MYG207" s="7"/>
      <c r="MYH207" s="7"/>
      <c r="MYI207" s="7"/>
      <c r="MYJ207" s="7"/>
      <c r="MYK207" s="7"/>
      <c r="MYL207" s="7"/>
      <c r="MYM207" s="7"/>
      <c r="MYN207" s="7"/>
      <c r="MYO207" s="7"/>
      <c r="MYP207" s="7"/>
      <c r="MYQ207" s="7"/>
      <c r="MYR207" s="7"/>
      <c r="MYS207" s="7"/>
      <c r="MYT207" s="7"/>
      <c r="MYU207" s="7"/>
      <c r="MYV207" s="7"/>
      <c r="MYW207" s="7"/>
      <c r="MYX207" s="7"/>
      <c r="MYY207" s="7"/>
      <c r="MYZ207" s="7"/>
      <c r="MZA207" s="7"/>
      <c r="MZB207" s="7"/>
      <c r="MZC207" s="7"/>
      <c r="MZD207" s="7"/>
      <c r="MZE207" s="7"/>
      <c r="MZF207" s="7"/>
      <c r="MZG207" s="7"/>
      <c r="MZH207" s="7"/>
      <c r="MZI207" s="7"/>
      <c r="MZJ207" s="7"/>
      <c r="MZK207" s="7"/>
      <c r="MZL207" s="7"/>
      <c r="MZM207" s="7"/>
      <c r="MZN207" s="7"/>
      <c r="MZO207" s="7"/>
      <c r="MZP207" s="7"/>
      <c r="MZQ207" s="7"/>
      <c r="MZR207" s="7"/>
      <c r="MZS207" s="7"/>
      <c r="MZT207" s="7"/>
      <c r="MZU207" s="7"/>
      <c r="MZV207" s="7"/>
      <c r="MZW207" s="7"/>
      <c r="MZX207" s="7"/>
      <c r="MZY207" s="7"/>
      <c r="MZZ207" s="7"/>
      <c r="NAA207" s="7"/>
      <c r="NAB207" s="7"/>
      <c r="NAC207" s="7"/>
      <c r="NAD207" s="7"/>
      <c r="NAE207" s="7"/>
      <c r="NAF207" s="7"/>
      <c r="NAG207" s="7"/>
      <c r="NAH207" s="7"/>
      <c r="NAI207" s="7"/>
      <c r="NAJ207" s="7"/>
      <c r="NAK207" s="7"/>
      <c r="NAL207" s="7"/>
      <c r="NAM207" s="7"/>
      <c r="NAN207" s="7"/>
      <c r="NAO207" s="7"/>
      <c r="NAP207" s="7"/>
      <c r="NAQ207" s="7"/>
      <c r="NAR207" s="7"/>
      <c r="NAS207" s="7"/>
      <c r="NAT207" s="7"/>
      <c r="NAU207" s="7"/>
      <c r="NAV207" s="7"/>
      <c r="NAW207" s="7"/>
      <c r="NAX207" s="7"/>
      <c r="NAY207" s="7"/>
      <c r="NAZ207" s="7"/>
      <c r="NBA207" s="7"/>
      <c r="NBB207" s="7"/>
      <c r="NBC207" s="7"/>
      <c r="NBD207" s="7"/>
      <c r="NBE207" s="7"/>
      <c r="NBF207" s="7"/>
      <c r="NBG207" s="7"/>
      <c r="NBH207" s="7"/>
      <c r="NBI207" s="7"/>
      <c r="NBJ207" s="7"/>
      <c r="NBK207" s="7"/>
      <c r="NBL207" s="7"/>
      <c r="NBM207" s="7"/>
      <c r="NBN207" s="7"/>
      <c r="NBO207" s="7"/>
      <c r="NBP207" s="7"/>
      <c r="NBQ207" s="7"/>
      <c r="NBR207" s="7"/>
      <c r="NBS207" s="7"/>
      <c r="NBT207" s="7"/>
      <c r="NBU207" s="7"/>
      <c r="NBV207" s="7"/>
      <c r="NBW207" s="7"/>
      <c r="NBX207" s="7"/>
      <c r="NBY207" s="7"/>
      <c r="NBZ207" s="7"/>
      <c r="NCA207" s="7"/>
      <c r="NCB207" s="7"/>
      <c r="NCC207" s="7"/>
      <c r="NCD207" s="7"/>
      <c r="NCE207" s="7"/>
      <c r="NCF207" s="7"/>
      <c r="NCG207" s="7"/>
      <c r="NCH207" s="7"/>
      <c r="NCI207" s="7"/>
      <c r="NCJ207" s="7"/>
      <c r="NCK207" s="7"/>
      <c r="NCL207" s="7"/>
      <c r="NCM207" s="7"/>
      <c r="NCN207" s="7"/>
      <c r="NCO207" s="7"/>
      <c r="NCP207" s="7"/>
      <c r="NCQ207" s="7"/>
      <c r="NCR207" s="7"/>
      <c r="NCS207" s="7"/>
      <c r="NCT207" s="7"/>
      <c r="NCU207" s="7"/>
      <c r="NCV207" s="7"/>
      <c r="NCW207" s="7"/>
      <c r="NCX207" s="7"/>
      <c r="NCY207" s="7"/>
      <c r="NCZ207" s="7"/>
      <c r="NDA207" s="7"/>
      <c r="NDB207" s="7"/>
      <c r="NDC207" s="7"/>
      <c r="NDD207" s="7"/>
      <c r="NDE207" s="7"/>
      <c r="NDF207" s="7"/>
      <c r="NDG207" s="7"/>
      <c r="NDH207" s="7"/>
      <c r="NDI207" s="7"/>
      <c r="NDJ207" s="7"/>
      <c r="NDK207" s="7"/>
      <c r="NDL207" s="7"/>
      <c r="NDM207" s="7"/>
      <c r="NDN207" s="7"/>
      <c r="NDO207" s="7"/>
      <c r="NDP207" s="7"/>
      <c r="NDQ207" s="7"/>
      <c r="NDR207" s="7"/>
      <c r="NDS207" s="7"/>
      <c r="NDT207" s="7"/>
      <c r="NDU207" s="7"/>
      <c r="NDV207" s="7"/>
      <c r="NDW207" s="7"/>
      <c r="NDX207" s="7"/>
      <c r="NDY207" s="7"/>
      <c r="NDZ207" s="7"/>
      <c r="NEA207" s="7"/>
      <c r="NEB207" s="7"/>
      <c r="NEC207" s="7"/>
      <c r="NED207" s="7"/>
      <c r="NEE207" s="7"/>
      <c r="NEF207" s="7"/>
      <c r="NEG207" s="7"/>
      <c r="NEH207" s="7"/>
      <c r="NEI207" s="7"/>
      <c r="NEJ207" s="7"/>
      <c r="NEK207" s="7"/>
      <c r="NEL207" s="7"/>
      <c r="NEM207" s="7"/>
      <c r="NEN207" s="7"/>
      <c r="NEO207" s="7"/>
      <c r="NEP207" s="7"/>
      <c r="NEQ207" s="7"/>
      <c r="NER207" s="7"/>
      <c r="NES207" s="7"/>
      <c r="NET207" s="7"/>
      <c r="NEU207" s="7"/>
      <c r="NEV207" s="7"/>
      <c r="NEW207" s="7"/>
      <c r="NEX207" s="7"/>
      <c r="NEY207" s="7"/>
      <c r="NEZ207" s="7"/>
      <c r="NFA207" s="7"/>
      <c r="NFB207" s="7"/>
      <c r="NFC207" s="7"/>
      <c r="NFD207" s="7"/>
      <c r="NFE207" s="7"/>
      <c r="NFF207" s="7"/>
      <c r="NFG207" s="7"/>
      <c r="NFH207" s="7"/>
      <c r="NFI207" s="7"/>
      <c r="NFJ207" s="7"/>
      <c r="NFK207" s="7"/>
      <c r="NFL207" s="7"/>
      <c r="NFM207" s="7"/>
      <c r="NFN207" s="7"/>
      <c r="NFO207" s="7"/>
      <c r="NFP207" s="7"/>
      <c r="NFQ207" s="7"/>
      <c r="NFR207" s="7"/>
      <c r="NFS207" s="7"/>
      <c r="NFT207" s="7"/>
      <c r="NFU207" s="7"/>
      <c r="NFV207" s="7"/>
      <c r="NFW207" s="7"/>
      <c r="NFX207" s="7"/>
      <c r="NFY207" s="7"/>
      <c r="NFZ207" s="7"/>
      <c r="NGA207" s="7"/>
      <c r="NGB207" s="7"/>
      <c r="NGC207" s="7"/>
      <c r="NGD207" s="7"/>
      <c r="NGE207" s="7"/>
      <c r="NGF207" s="7"/>
      <c r="NGG207" s="7"/>
      <c r="NGH207" s="7"/>
      <c r="NGI207" s="7"/>
      <c r="NGJ207" s="7"/>
      <c r="NGK207" s="7"/>
      <c r="NGL207" s="7"/>
      <c r="NGM207" s="7"/>
      <c r="NGN207" s="7"/>
      <c r="NGO207" s="7"/>
      <c r="NGP207" s="7"/>
      <c r="NGQ207" s="7"/>
      <c r="NGR207" s="7"/>
      <c r="NGS207" s="7"/>
      <c r="NGT207" s="7"/>
      <c r="NGU207" s="7"/>
      <c r="NGV207" s="7"/>
      <c r="NGW207" s="7"/>
      <c r="NGX207" s="7"/>
      <c r="NGY207" s="7"/>
      <c r="NGZ207" s="7"/>
      <c r="NHA207" s="7"/>
      <c r="NHB207" s="7"/>
      <c r="NHC207" s="7"/>
      <c r="NHD207" s="7"/>
      <c r="NHE207" s="7"/>
      <c r="NHF207" s="7"/>
      <c r="NHG207" s="7"/>
      <c r="NHH207" s="7"/>
      <c r="NHI207" s="7"/>
      <c r="NHJ207" s="7"/>
      <c r="NHK207" s="7"/>
      <c r="NHL207" s="7"/>
      <c r="NHM207" s="7"/>
      <c r="NHN207" s="7"/>
      <c r="NHO207" s="7"/>
      <c r="NHP207" s="7"/>
      <c r="NHQ207" s="7"/>
      <c r="NHR207" s="7"/>
      <c r="NHS207" s="7"/>
      <c r="NHT207" s="7"/>
      <c r="NHU207" s="7"/>
      <c r="NHV207" s="7"/>
      <c r="NHW207" s="7"/>
      <c r="NHX207" s="7"/>
      <c r="NHY207" s="7"/>
      <c r="NHZ207" s="7"/>
      <c r="NIA207" s="7"/>
      <c r="NIB207" s="7"/>
      <c r="NIC207" s="7"/>
      <c r="NID207" s="7"/>
      <c r="NIE207" s="7"/>
      <c r="NIF207" s="7"/>
      <c r="NIG207" s="7"/>
      <c r="NIH207" s="7"/>
      <c r="NII207" s="7"/>
      <c r="NIJ207" s="7"/>
      <c r="NIK207" s="7"/>
      <c r="NIL207" s="7"/>
      <c r="NIM207" s="7"/>
      <c r="NIN207" s="7"/>
      <c r="NIO207" s="7"/>
      <c r="NIP207" s="7"/>
      <c r="NIQ207" s="7"/>
      <c r="NIR207" s="7"/>
      <c r="NIS207" s="7"/>
      <c r="NIT207" s="7"/>
      <c r="NIU207" s="7"/>
      <c r="NIV207" s="7"/>
      <c r="NIW207" s="7"/>
      <c r="NIX207" s="7"/>
      <c r="NIY207" s="7"/>
      <c r="NIZ207" s="7"/>
      <c r="NJA207" s="7"/>
      <c r="NJB207" s="7"/>
      <c r="NJC207" s="7"/>
      <c r="NJD207" s="7"/>
      <c r="NJE207" s="7"/>
      <c r="NJF207" s="7"/>
      <c r="NJG207" s="7"/>
      <c r="NJH207" s="7"/>
      <c r="NJI207" s="7"/>
      <c r="NJJ207" s="7"/>
      <c r="NJK207" s="7"/>
      <c r="NJL207" s="7"/>
      <c r="NJM207" s="7"/>
      <c r="NJN207" s="7"/>
      <c r="NJO207" s="7"/>
      <c r="NJP207" s="7"/>
      <c r="NJQ207" s="7"/>
      <c r="NJR207" s="7"/>
      <c r="NJS207" s="7"/>
      <c r="NJT207" s="7"/>
      <c r="NJU207" s="7"/>
      <c r="NJV207" s="7"/>
      <c r="NJW207" s="7"/>
      <c r="NJX207" s="7"/>
      <c r="NJY207" s="7"/>
      <c r="NJZ207" s="7"/>
      <c r="NKA207" s="7"/>
      <c r="NKB207" s="7"/>
      <c r="NKC207" s="7"/>
      <c r="NKD207" s="7"/>
      <c r="NKE207" s="7"/>
      <c r="NKF207" s="7"/>
      <c r="NKG207" s="7"/>
      <c r="NKH207" s="7"/>
      <c r="NKI207" s="7"/>
      <c r="NKJ207" s="7"/>
      <c r="NKK207" s="7"/>
      <c r="NKL207" s="7"/>
      <c r="NKM207" s="7"/>
      <c r="NKN207" s="7"/>
      <c r="NKO207" s="7"/>
      <c r="NKP207" s="7"/>
      <c r="NKQ207" s="7"/>
      <c r="NKR207" s="7"/>
      <c r="NKS207" s="7"/>
      <c r="NKT207" s="7"/>
      <c r="NKU207" s="7"/>
      <c r="NKV207" s="7"/>
      <c r="NKW207" s="7"/>
      <c r="NKX207" s="7"/>
      <c r="NKY207" s="7"/>
      <c r="NKZ207" s="7"/>
      <c r="NLA207" s="7"/>
      <c r="NLB207" s="7"/>
      <c r="NLC207" s="7"/>
      <c r="NLD207" s="7"/>
      <c r="NLE207" s="7"/>
      <c r="NLF207" s="7"/>
      <c r="NLG207" s="7"/>
      <c r="NLH207" s="7"/>
      <c r="NLI207" s="7"/>
      <c r="NLJ207" s="7"/>
      <c r="NLK207" s="7"/>
      <c r="NLL207" s="7"/>
      <c r="NLM207" s="7"/>
      <c r="NLN207" s="7"/>
      <c r="NLO207" s="7"/>
      <c r="NLP207" s="7"/>
      <c r="NLQ207" s="7"/>
      <c r="NLR207" s="7"/>
      <c r="NLS207" s="7"/>
      <c r="NLT207" s="7"/>
      <c r="NLU207" s="7"/>
      <c r="NLV207" s="7"/>
      <c r="NLW207" s="7"/>
      <c r="NLX207" s="7"/>
      <c r="NLY207" s="7"/>
      <c r="NLZ207" s="7"/>
      <c r="NMA207" s="7"/>
      <c r="NMB207" s="7"/>
      <c r="NMC207" s="7"/>
      <c r="NMD207" s="7"/>
      <c r="NME207" s="7"/>
      <c r="NMF207" s="7"/>
      <c r="NMG207" s="7"/>
      <c r="NMH207" s="7"/>
      <c r="NMI207" s="7"/>
      <c r="NMJ207" s="7"/>
      <c r="NMK207" s="7"/>
      <c r="NML207" s="7"/>
      <c r="NMM207" s="7"/>
      <c r="NMN207" s="7"/>
      <c r="NMO207" s="7"/>
      <c r="NMP207" s="7"/>
      <c r="NMQ207" s="7"/>
      <c r="NMR207" s="7"/>
      <c r="NMS207" s="7"/>
      <c r="NMT207" s="7"/>
      <c r="NMU207" s="7"/>
      <c r="NMV207" s="7"/>
      <c r="NMW207" s="7"/>
      <c r="NMX207" s="7"/>
      <c r="NMY207" s="7"/>
      <c r="NMZ207" s="7"/>
      <c r="NNA207" s="7"/>
      <c r="NNB207" s="7"/>
      <c r="NNC207" s="7"/>
      <c r="NND207" s="7"/>
      <c r="NNE207" s="7"/>
      <c r="NNF207" s="7"/>
      <c r="NNG207" s="7"/>
      <c r="NNH207" s="7"/>
      <c r="NNI207" s="7"/>
      <c r="NNJ207" s="7"/>
      <c r="NNK207" s="7"/>
      <c r="NNL207" s="7"/>
      <c r="NNM207" s="7"/>
      <c r="NNN207" s="7"/>
      <c r="NNO207" s="7"/>
      <c r="NNP207" s="7"/>
      <c r="NNQ207" s="7"/>
      <c r="NNR207" s="7"/>
      <c r="NNS207" s="7"/>
      <c r="NNT207" s="7"/>
      <c r="NNU207" s="7"/>
      <c r="NNV207" s="7"/>
      <c r="NNW207" s="7"/>
      <c r="NNX207" s="7"/>
      <c r="NNY207" s="7"/>
      <c r="NNZ207" s="7"/>
      <c r="NOA207" s="7"/>
      <c r="NOB207" s="7"/>
      <c r="NOC207" s="7"/>
      <c r="NOD207" s="7"/>
      <c r="NOE207" s="7"/>
      <c r="NOF207" s="7"/>
      <c r="NOG207" s="7"/>
      <c r="NOH207" s="7"/>
      <c r="NOI207" s="7"/>
      <c r="NOJ207" s="7"/>
      <c r="NOK207" s="7"/>
      <c r="NOL207" s="7"/>
      <c r="NOM207" s="7"/>
      <c r="NON207" s="7"/>
      <c r="NOO207" s="7"/>
      <c r="NOP207" s="7"/>
      <c r="NOQ207" s="7"/>
      <c r="NOR207" s="7"/>
      <c r="NOS207" s="7"/>
      <c r="NOT207" s="7"/>
      <c r="NOU207" s="7"/>
      <c r="NOV207" s="7"/>
      <c r="NOW207" s="7"/>
      <c r="NOX207" s="7"/>
      <c r="NOY207" s="7"/>
      <c r="NOZ207" s="7"/>
      <c r="NPA207" s="7"/>
      <c r="NPB207" s="7"/>
      <c r="NPC207" s="7"/>
      <c r="NPD207" s="7"/>
      <c r="NPE207" s="7"/>
      <c r="NPF207" s="7"/>
      <c r="NPG207" s="7"/>
      <c r="NPH207" s="7"/>
      <c r="NPI207" s="7"/>
      <c r="NPJ207" s="7"/>
      <c r="NPK207" s="7"/>
      <c r="NPL207" s="7"/>
      <c r="NPM207" s="7"/>
      <c r="NPN207" s="7"/>
      <c r="NPO207" s="7"/>
      <c r="NPP207" s="7"/>
      <c r="NPQ207" s="7"/>
      <c r="NPR207" s="7"/>
      <c r="NPS207" s="7"/>
      <c r="NPT207" s="7"/>
      <c r="NPU207" s="7"/>
      <c r="NPV207" s="7"/>
      <c r="NPW207" s="7"/>
      <c r="NPX207" s="7"/>
      <c r="NPY207" s="7"/>
      <c r="NPZ207" s="7"/>
      <c r="NQA207" s="7"/>
      <c r="NQB207" s="7"/>
      <c r="NQC207" s="7"/>
      <c r="NQD207" s="7"/>
      <c r="NQE207" s="7"/>
      <c r="NQF207" s="7"/>
      <c r="NQG207" s="7"/>
      <c r="NQH207" s="7"/>
      <c r="NQI207" s="7"/>
      <c r="NQJ207" s="7"/>
      <c r="NQK207" s="7"/>
      <c r="NQL207" s="7"/>
      <c r="NQM207" s="7"/>
      <c r="NQN207" s="7"/>
      <c r="NQO207" s="7"/>
      <c r="NQP207" s="7"/>
      <c r="NQQ207" s="7"/>
      <c r="NQR207" s="7"/>
      <c r="NQS207" s="7"/>
      <c r="NQT207" s="7"/>
      <c r="NQU207" s="7"/>
      <c r="NQV207" s="7"/>
      <c r="NQW207" s="7"/>
      <c r="NQX207" s="7"/>
      <c r="NQY207" s="7"/>
      <c r="NQZ207" s="7"/>
      <c r="NRA207" s="7"/>
      <c r="NRB207" s="7"/>
      <c r="NRC207" s="7"/>
      <c r="NRD207" s="7"/>
      <c r="NRE207" s="7"/>
      <c r="NRF207" s="7"/>
      <c r="NRG207" s="7"/>
      <c r="NRH207" s="7"/>
      <c r="NRI207" s="7"/>
      <c r="NRJ207" s="7"/>
      <c r="NRK207" s="7"/>
      <c r="NRL207" s="7"/>
      <c r="NRM207" s="7"/>
      <c r="NRN207" s="7"/>
      <c r="NRO207" s="7"/>
      <c r="NRP207" s="7"/>
      <c r="NRQ207" s="7"/>
      <c r="NRR207" s="7"/>
      <c r="NRS207" s="7"/>
      <c r="NRT207" s="7"/>
      <c r="NRU207" s="7"/>
      <c r="NRV207" s="7"/>
      <c r="NRW207" s="7"/>
      <c r="NRX207" s="7"/>
      <c r="NRY207" s="7"/>
      <c r="NRZ207" s="7"/>
      <c r="NSA207" s="7"/>
      <c r="NSB207" s="7"/>
      <c r="NSC207" s="7"/>
      <c r="NSD207" s="7"/>
      <c r="NSE207" s="7"/>
      <c r="NSF207" s="7"/>
      <c r="NSG207" s="7"/>
      <c r="NSH207" s="7"/>
      <c r="NSI207" s="7"/>
      <c r="NSJ207" s="7"/>
      <c r="NSK207" s="7"/>
      <c r="NSL207" s="7"/>
      <c r="NSM207" s="7"/>
      <c r="NSN207" s="7"/>
      <c r="NSO207" s="7"/>
      <c r="NSP207" s="7"/>
      <c r="NSQ207" s="7"/>
      <c r="NSR207" s="7"/>
      <c r="NSS207" s="7"/>
      <c r="NST207" s="7"/>
      <c r="NSU207" s="7"/>
      <c r="NSV207" s="7"/>
      <c r="NSW207" s="7"/>
      <c r="NSX207" s="7"/>
      <c r="NSY207" s="7"/>
      <c r="NSZ207" s="7"/>
      <c r="NTA207" s="7"/>
      <c r="NTB207" s="7"/>
      <c r="NTC207" s="7"/>
      <c r="NTD207" s="7"/>
      <c r="NTE207" s="7"/>
      <c r="NTF207" s="7"/>
      <c r="NTG207" s="7"/>
      <c r="NTH207" s="7"/>
      <c r="NTI207" s="7"/>
      <c r="NTJ207" s="7"/>
      <c r="NTK207" s="7"/>
      <c r="NTL207" s="7"/>
      <c r="NTM207" s="7"/>
      <c r="NTN207" s="7"/>
      <c r="NTO207" s="7"/>
      <c r="NTP207" s="7"/>
      <c r="NTQ207" s="7"/>
      <c r="NTR207" s="7"/>
      <c r="NTS207" s="7"/>
      <c r="NTT207" s="7"/>
      <c r="NTU207" s="7"/>
      <c r="NTV207" s="7"/>
      <c r="NTW207" s="7"/>
      <c r="NTX207" s="7"/>
      <c r="NTY207" s="7"/>
      <c r="NTZ207" s="7"/>
      <c r="NUA207" s="7"/>
      <c r="NUB207" s="7"/>
      <c r="NUC207" s="7"/>
      <c r="NUD207" s="7"/>
      <c r="NUE207" s="7"/>
      <c r="NUF207" s="7"/>
      <c r="NUG207" s="7"/>
      <c r="NUH207" s="7"/>
      <c r="NUI207" s="7"/>
      <c r="NUJ207" s="7"/>
      <c r="NUK207" s="7"/>
      <c r="NUL207" s="7"/>
      <c r="NUM207" s="7"/>
      <c r="NUN207" s="7"/>
      <c r="NUO207" s="7"/>
      <c r="NUP207" s="7"/>
      <c r="NUQ207" s="7"/>
      <c r="NUR207" s="7"/>
      <c r="NUS207" s="7"/>
      <c r="NUT207" s="7"/>
      <c r="NUU207" s="7"/>
      <c r="NUV207" s="7"/>
      <c r="NUW207" s="7"/>
      <c r="NUX207" s="7"/>
      <c r="NUY207" s="7"/>
      <c r="NUZ207" s="7"/>
      <c r="NVA207" s="7"/>
      <c r="NVB207" s="7"/>
      <c r="NVC207" s="7"/>
      <c r="NVD207" s="7"/>
      <c r="NVE207" s="7"/>
      <c r="NVF207" s="7"/>
      <c r="NVG207" s="7"/>
      <c r="NVH207" s="7"/>
      <c r="NVI207" s="7"/>
      <c r="NVJ207" s="7"/>
      <c r="NVK207" s="7"/>
      <c r="NVL207" s="7"/>
      <c r="NVM207" s="7"/>
      <c r="NVN207" s="7"/>
      <c r="NVO207" s="7"/>
      <c r="NVP207" s="7"/>
      <c r="NVQ207" s="7"/>
      <c r="NVR207" s="7"/>
      <c r="NVS207" s="7"/>
      <c r="NVT207" s="7"/>
      <c r="NVU207" s="7"/>
      <c r="NVV207" s="7"/>
      <c r="NVW207" s="7"/>
      <c r="NVX207" s="7"/>
      <c r="NVY207" s="7"/>
      <c r="NVZ207" s="7"/>
      <c r="NWA207" s="7"/>
      <c r="NWB207" s="7"/>
      <c r="NWC207" s="7"/>
      <c r="NWD207" s="7"/>
      <c r="NWE207" s="7"/>
      <c r="NWF207" s="7"/>
      <c r="NWG207" s="7"/>
      <c r="NWH207" s="7"/>
      <c r="NWI207" s="7"/>
      <c r="NWJ207" s="7"/>
      <c r="NWK207" s="7"/>
      <c r="NWL207" s="7"/>
      <c r="NWM207" s="7"/>
      <c r="NWN207" s="7"/>
      <c r="NWO207" s="7"/>
      <c r="NWP207" s="7"/>
      <c r="NWQ207" s="7"/>
      <c r="NWR207" s="7"/>
      <c r="NWS207" s="7"/>
      <c r="NWT207" s="7"/>
      <c r="NWU207" s="7"/>
      <c r="NWV207" s="7"/>
      <c r="NWW207" s="7"/>
      <c r="NWX207" s="7"/>
      <c r="NWY207" s="7"/>
      <c r="NWZ207" s="7"/>
      <c r="NXA207" s="7"/>
      <c r="NXB207" s="7"/>
      <c r="NXC207" s="7"/>
      <c r="NXD207" s="7"/>
      <c r="NXE207" s="7"/>
      <c r="NXF207" s="7"/>
      <c r="NXG207" s="7"/>
      <c r="NXH207" s="7"/>
      <c r="NXI207" s="7"/>
      <c r="NXJ207" s="7"/>
      <c r="NXK207" s="7"/>
      <c r="NXL207" s="7"/>
      <c r="NXM207" s="7"/>
      <c r="NXN207" s="7"/>
      <c r="NXO207" s="7"/>
      <c r="NXP207" s="7"/>
      <c r="NXQ207" s="7"/>
      <c r="NXR207" s="7"/>
      <c r="NXS207" s="7"/>
      <c r="NXT207" s="7"/>
      <c r="NXU207" s="7"/>
      <c r="NXV207" s="7"/>
      <c r="NXW207" s="7"/>
      <c r="NXX207" s="7"/>
      <c r="NXY207" s="7"/>
      <c r="NXZ207" s="7"/>
      <c r="NYA207" s="7"/>
      <c r="NYB207" s="7"/>
      <c r="NYC207" s="7"/>
      <c r="NYD207" s="7"/>
      <c r="NYE207" s="7"/>
      <c r="NYF207" s="7"/>
      <c r="NYG207" s="7"/>
      <c r="NYH207" s="7"/>
      <c r="NYI207" s="7"/>
      <c r="NYJ207" s="7"/>
      <c r="NYK207" s="7"/>
      <c r="NYL207" s="7"/>
      <c r="NYM207" s="7"/>
      <c r="NYN207" s="7"/>
      <c r="NYO207" s="7"/>
      <c r="NYP207" s="7"/>
      <c r="NYQ207" s="7"/>
      <c r="NYR207" s="7"/>
      <c r="NYS207" s="7"/>
      <c r="NYT207" s="7"/>
      <c r="NYU207" s="7"/>
      <c r="NYV207" s="7"/>
      <c r="NYW207" s="7"/>
      <c r="NYX207" s="7"/>
      <c r="NYY207" s="7"/>
      <c r="NYZ207" s="7"/>
      <c r="NZA207" s="7"/>
      <c r="NZB207" s="7"/>
      <c r="NZC207" s="7"/>
      <c r="NZD207" s="7"/>
      <c r="NZE207" s="7"/>
      <c r="NZF207" s="7"/>
      <c r="NZG207" s="7"/>
      <c r="NZH207" s="7"/>
      <c r="NZI207" s="7"/>
      <c r="NZJ207" s="7"/>
      <c r="NZK207" s="7"/>
      <c r="NZL207" s="7"/>
      <c r="NZM207" s="7"/>
      <c r="NZN207" s="7"/>
      <c r="NZO207" s="7"/>
      <c r="NZP207" s="7"/>
      <c r="NZQ207" s="7"/>
      <c r="NZR207" s="7"/>
      <c r="NZS207" s="7"/>
      <c r="NZT207" s="7"/>
      <c r="NZU207" s="7"/>
      <c r="NZV207" s="7"/>
      <c r="NZW207" s="7"/>
      <c r="NZX207" s="7"/>
      <c r="NZY207" s="7"/>
      <c r="NZZ207" s="7"/>
      <c r="OAA207" s="7"/>
      <c r="OAB207" s="7"/>
      <c r="OAC207" s="7"/>
      <c r="OAD207" s="7"/>
      <c r="OAE207" s="7"/>
      <c r="OAF207" s="7"/>
      <c r="OAG207" s="7"/>
      <c r="OAH207" s="7"/>
      <c r="OAI207" s="7"/>
      <c r="OAJ207" s="7"/>
      <c r="OAK207" s="7"/>
      <c r="OAL207" s="7"/>
      <c r="OAM207" s="7"/>
      <c r="OAN207" s="7"/>
      <c r="OAO207" s="7"/>
      <c r="OAP207" s="7"/>
      <c r="OAQ207" s="7"/>
      <c r="OAR207" s="7"/>
      <c r="OAS207" s="7"/>
      <c r="OAT207" s="7"/>
      <c r="OAU207" s="7"/>
      <c r="OAV207" s="7"/>
      <c r="OAW207" s="7"/>
      <c r="OAX207" s="7"/>
      <c r="OAY207" s="7"/>
      <c r="OAZ207" s="7"/>
      <c r="OBA207" s="7"/>
      <c r="OBB207" s="7"/>
      <c r="OBC207" s="7"/>
      <c r="OBD207" s="7"/>
      <c r="OBE207" s="7"/>
      <c r="OBF207" s="7"/>
      <c r="OBG207" s="7"/>
      <c r="OBH207" s="7"/>
      <c r="OBI207" s="7"/>
      <c r="OBJ207" s="7"/>
      <c r="OBK207" s="7"/>
      <c r="OBL207" s="7"/>
      <c r="OBM207" s="7"/>
      <c r="OBN207" s="7"/>
      <c r="OBO207" s="7"/>
      <c r="OBP207" s="7"/>
      <c r="OBQ207" s="7"/>
      <c r="OBR207" s="7"/>
      <c r="OBS207" s="7"/>
      <c r="OBT207" s="7"/>
      <c r="OBU207" s="7"/>
      <c r="OBV207" s="7"/>
      <c r="OBW207" s="7"/>
      <c r="OBX207" s="7"/>
      <c r="OBY207" s="7"/>
      <c r="OBZ207" s="7"/>
      <c r="OCA207" s="7"/>
      <c r="OCB207" s="7"/>
      <c r="OCC207" s="7"/>
      <c r="OCD207" s="7"/>
      <c r="OCE207" s="7"/>
      <c r="OCF207" s="7"/>
      <c r="OCG207" s="7"/>
      <c r="OCH207" s="7"/>
      <c r="OCI207" s="7"/>
      <c r="OCJ207" s="7"/>
      <c r="OCK207" s="7"/>
      <c r="OCL207" s="7"/>
      <c r="OCM207" s="7"/>
      <c r="OCN207" s="7"/>
      <c r="OCO207" s="7"/>
      <c r="OCP207" s="7"/>
      <c r="OCQ207" s="7"/>
      <c r="OCR207" s="7"/>
      <c r="OCS207" s="7"/>
      <c r="OCT207" s="7"/>
      <c r="OCU207" s="7"/>
      <c r="OCV207" s="7"/>
      <c r="OCW207" s="7"/>
      <c r="OCX207" s="7"/>
      <c r="OCY207" s="7"/>
      <c r="OCZ207" s="7"/>
      <c r="ODA207" s="7"/>
      <c r="ODB207" s="7"/>
      <c r="ODC207" s="7"/>
      <c r="ODD207" s="7"/>
      <c r="ODE207" s="7"/>
      <c r="ODF207" s="7"/>
      <c r="ODG207" s="7"/>
      <c r="ODH207" s="7"/>
      <c r="ODI207" s="7"/>
      <c r="ODJ207" s="7"/>
      <c r="ODK207" s="7"/>
      <c r="ODL207" s="7"/>
      <c r="ODM207" s="7"/>
      <c r="ODN207" s="7"/>
      <c r="ODO207" s="7"/>
      <c r="ODP207" s="7"/>
      <c r="ODQ207" s="7"/>
      <c r="ODR207" s="7"/>
      <c r="ODS207" s="7"/>
      <c r="ODT207" s="7"/>
      <c r="ODU207" s="7"/>
      <c r="ODV207" s="7"/>
      <c r="ODW207" s="7"/>
      <c r="ODX207" s="7"/>
      <c r="ODY207" s="7"/>
      <c r="ODZ207" s="7"/>
      <c r="OEA207" s="7"/>
      <c r="OEB207" s="7"/>
      <c r="OEC207" s="7"/>
      <c r="OED207" s="7"/>
      <c r="OEE207" s="7"/>
      <c r="OEF207" s="7"/>
      <c r="OEG207" s="7"/>
      <c r="OEH207" s="7"/>
      <c r="OEI207" s="7"/>
      <c r="OEJ207" s="7"/>
      <c r="OEK207" s="7"/>
      <c r="OEL207" s="7"/>
      <c r="OEM207" s="7"/>
      <c r="OEN207" s="7"/>
      <c r="OEO207" s="7"/>
      <c r="OEP207" s="7"/>
      <c r="OEQ207" s="7"/>
      <c r="OER207" s="7"/>
      <c r="OES207" s="7"/>
      <c r="OET207" s="7"/>
      <c r="OEU207" s="7"/>
      <c r="OEV207" s="7"/>
      <c r="OEW207" s="7"/>
      <c r="OEX207" s="7"/>
      <c r="OEY207" s="7"/>
      <c r="OEZ207" s="7"/>
      <c r="OFA207" s="7"/>
      <c r="OFB207" s="7"/>
      <c r="OFC207" s="7"/>
      <c r="OFD207" s="7"/>
      <c r="OFE207" s="7"/>
      <c r="OFF207" s="7"/>
      <c r="OFG207" s="7"/>
      <c r="OFH207" s="7"/>
      <c r="OFI207" s="7"/>
      <c r="OFJ207" s="7"/>
      <c r="OFK207" s="7"/>
      <c r="OFL207" s="7"/>
      <c r="OFM207" s="7"/>
      <c r="OFN207" s="7"/>
      <c r="OFO207" s="7"/>
      <c r="OFP207" s="7"/>
      <c r="OFQ207" s="7"/>
      <c r="OFR207" s="7"/>
      <c r="OFS207" s="7"/>
      <c r="OFT207" s="7"/>
      <c r="OFU207" s="7"/>
      <c r="OFV207" s="7"/>
      <c r="OFW207" s="7"/>
      <c r="OFX207" s="7"/>
      <c r="OFY207" s="7"/>
      <c r="OFZ207" s="7"/>
      <c r="OGA207" s="7"/>
      <c r="OGB207" s="7"/>
      <c r="OGC207" s="7"/>
      <c r="OGD207" s="7"/>
      <c r="OGE207" s="7"/>
      <c r="OGF207" s="7"/>
      <c r="OGG207" s="7"/>
      <c r="OGH207" s="7"/>
      <c r="OGI207" s="7"/>
      <c r="OGJ207" s="7"/>
      <c r="OGK207" s="7"/>
      <c r="OGL207" s="7"/>
      <c r="OGM207" s="7"/>
      <c r="OGN207" s="7"/>
      <c r="OGO207" s="7"/>
      <c r="OGP207" s="7"/>
      <c r="OGQ207" s="7"/>
      <c r="OGR207" s="7"/>
      <c r="OGS207" s="7"/>
      <c r="OGT207" s="7"/>
      <c r="OGU207" s="7"/>
      <c r="OGV207" s="7"/>
      <c r="OGW207" s="7"/>
      <c r="OGX207" s="7"/>
      <c r="OGY207" s="7"/>
      <c r="OGZ207" s="7"/>
      <c r="OHA207" s="7"/>
      <c r="OHB207" s="7"/>
      <c r="OHC207" s="7"/>
      <c r="OHD207" s="7"/>
      <c r="OHE207" s="7"/>
      <c r="OHF207" s="7"/>
      <c r="OHG207" s="7"/>
      <c r="OHH207" s="7"/>
      <c r="OHI207" s="7"/>
      <c r="OHJ207" s="7"/>
      <c r="OHK207" s="7"/>
      <c r="OHL207" s="7"/>
      <c r="OHM207" s="7"/>
      <c r="OHN207" s="7"/>
      <c r="OHO207" s="7"/>
      <c r="OHP207" s="7"/>
      <c r="OHQ207" s="7"/>
      <c r="OHR207" s="7"/>
      <c r="OHS207" s="7"/>
      <c r="OHT207" s="7"/>
      <c r="OHU207" s="7"/>
      <c r="OHV207" s="7"/>
      <c r="OHW207" s="7"/>
      <c r="OHX207" s="7"/>
      <c r="OHY207" s="7"/>
      <c r="OHZ207" s="7"/>
      <c r="OIA207" s="7"/>
      <c r="OIB207" s="7"/>
      <c r="OIC207" s="7"/>
      <c r="OID207" s="7"/>
      <c r="OIE207" s="7"/>
      <c r="OIF207" s="7"/>
      <c r="OIG207" s="7"/>
      <c r="OIH207" s="7"/>
      <c r="OII207" s="7"/>
      <c r="OIJ207" s="7"/>
      <c r="OIK207" s="7"/>
      <c r="OIL207" s="7"/>
      <c r="OIM207" s="7"/>
      <c r="OIN207" s="7"/>
      <c r="OIO207" s="7"/>
      <c r="OIP207" s="7"/>
      <c r="OIQ207" s="7"/>
      <c r="OIR207" s="7"/>
      <c r="OIS207" s="7"/>
      <c r="OIT207" s="7"/>
      <c r="OIU207" s="7"/>
      <c r="OIV207" s="7"/>
      <c r="OIW207" s="7"/>
      <c r="OIX207" s="7"/>
      <c r="OIY207" s="7"/>
      <c r="OIZ207" s="7"/>
      <c r="OJA207" s="7"/>
      <c r="OJB207" s="7"/>
      <c r="OJC207" s="7"/>
      <c r="OJD207" s="7"/>
      <c r="OJE207" s="7"/>
      <c r="OJF207" s="7"/>
      <c r="OJG207" s="7"/>
      <c r="OJH207" s="7"/>
      <c r="OJI207" s="7"/>
      <c r="OJJ207" s="7"/>
      <c r="OJK207" s="7"/>
      <c r="OJL207" s="7"/>
      <c r="OJM207" s="7"/>
      <c r="OJN207" s="7"/>
      <c r="OJO207" s="7"/>
      <c r="OJP207" s="7"/>
      <c r="OJQ207" s="7"/>
      <c r="OJR207" s="7"/>
      <c r="OJS207" s="7"/>
      <c r="OJT207" s="7"/>
      <c r="OJU207" s="7"/>
      <c r="OJV207" s="7"/>
      <c r="OJW207" s="7"/>
      <c r="OJX207" s="7"/>
      <c r="OJY207" s="7"/>
      <c r="OJZ207" s="7"/>
      <c r="OKA207" s="7"/>
      <c r="OKB207" s="7"/>
      <c r="OKC207" s="7"/>
      <c r="OKD207" s="7"/>
      <c r="OKE207" s="7"/>
      <c r="OKF207" s="7"/>
      <c r="OKG207" s="7"/>
      <c r="OKH207" s="7"/>
      <c r="OKI207" s="7"/>
      <c r="OKJ207" s="7"/>
      <c r="OKK207" s="7"/>
      <c r="OKL207" s="7"/>
      <c r="OKM207" s="7"/>
      <c r="OKN207" s="7"/>
      <c r="OKO207" s="7"/>
      <c r="OKP207" s="7"/>
      <c r="OKQ207" s="7"/>
      <c r="OKR207" s="7"/>
      <c r="OKS207" s="7"/>
      <c r="OKT207" s="7"/>
      <c r="OKU207" s="7"/>
      <c r="OKV207" s="7"/>
      <c r="OKW207" s="7"/>
      <c r="OKX207" s="7"/>
      <c r="OKY207" s="7"/>
      <c r="OKZ207" s="7"/>
      <c r="OLA207" s="7"/>
      <c r="OLB207" s="7"/>
      <c r="OLC207" s="7"/>
      <c r="OLD207" s="7"/>
      <c r="OLE207" s="7"/>
      <c r="OLF207" s="7"/>
      <c r="OLG207" s="7"/>
      <c r="OLH207" s="7"/>
      <c r="OLI207" s="7"/>
      <c r="OLJ207" s="7"/>
      <c r="OLK207" s="7"/>
      <c r="OLL207" s="7"/>
      <c r="OLM207" s="7"/>
      <c r="OLN207" s="7"/>
      <c r="OLO207" s="7"/>
      <c r="OLP207" s="7"/>
      <c r="OLQ207" s="7"/>
      <c r="OLR207" s="7"/>
      <c r="OLS207" s="7"/>
      <c r="OLT207" s="7"/>
      <c r="OLU207" s="7"/>
      <c r="OLV207" s="7"/>
      <c r="OLW207" s="7"/>
      <c r="OLX207" s="7"/>
      <c r="OLY207" s="7"/>
      <c r="OLZ207" s="7"/>
      <c r="OMA207" s="7"/>
      <c r="OMB207" s="7"/>
      <c r="OMC207" s="7"/>
      <c r="OMD207" s="7"/>
      <c r="OME207" s="7"/>
      <c r="OMF207" s="7"/>
      <c r="OMG207" s="7"/>
      <c r="OMH207" s="7"/>
      <c r="OMI207" s="7"/>
      <c r="OMJ207" s="7"/>
      <c r="OMK207" s="7"/>
      <c r="OML207" s="7"/>
      <c r="OMM207" s="7"/>
      <c r="OMN207" s="7"/>
      <c r="OMO207" s="7"/>
      <c r="OMP207" s="7"/>
      <c r="OMQ207" s="7"/>
      <c r="OMR207" s="7"/>
      <c r="OMS207" s="7"/>
      <c r="OMT207" s="7"/>
      <c r="OMU207" s="7"/>
      <c r="OMV207" s="7"/>
      <c r="OMW207" s="7"/>
      <c r="OMX207" s="7"/>
      <c r="OMY207" s="7"/>
      <c r="OMZ207" s="7"/>
      <c r="ONA207" s="7"/>
      <c r="ONB207" s="7"/>
      <c r="ONC207" s="7"/>
      <c r="OND207" s="7"/>
      <c r="ONE207" s="7"/>
      <c r="ONF207" s="7"/>
      <c r="ONG207" s="7"/>
      <c r="ONH207" s="7"/>
      <c r="ONI207" s="7"/>
      <c r="ONJ207" s="7"/>
      <c r="ONK207" s="7"/>
      <c r="ONL207" s="7"/>
      <c r="ONM207" s="7"/>
      <c r="ONN207" s="7"/>
      <c r="ONO207" s="7"/>
      <c r="ONP207" s="7"/>
      <c r="ONQ207" s="7"/>
      <c r="ONR207" s="7"/>
      <c r="ONS207" s="7"/>
      <c r="ONT207" s="7"/>
      <c r="ONU207" s="7"/>
      <c r="ONV207" s="7"/>
      <c r="ONW207" s="7"/>
      <c r="ONX207" s="7"/>
      <c r="ONY207" s="7"/>
      <c r="ONZ207" s="7"/>
      <c r="OOA207" s="7"/>
      <c r="OOB207" s="7"/>
      <c r="OOC207" s="7"/>
      <c r="OOD207" s="7"/>
      <c r="OOE207" s="7"/>
      <c r="OOF207" s="7"/>
      <c r="OOG207" s="7"/>
      <c r="OOH207" s="7"/>
      <c r="OOI207" s="7"/>
      <c r="OOJ207" s="7"/>
      <c r="OOK207" s="7"/>
      <c r="OOL207" s="7"/>
      <c r="OOM207" s="7"/>
      <c r="OON207" s="7"/>
      <c r="OOO207" s="7"/>
      <c r="OOP207" s="7"/>
      <c r="OOQ207" s="7"/>
      <c r="OOR207" s="7"/>
      <c r="OOS207" s="7"/>
      <c r="OOT207" s="7"/>
      <c r="OOU207" s="7"/>
      <c r="OOV207" s="7"/>
      <c r="OOW207" s="7"/>
      <c r="OOX207" s="7"/>
      <c r="OOY207" s="7"/>
      <c r="OOZ207" s="7"/>
      <c r="OPA207" s="7"/>
      <c r="OPB207" s="7"/>
      <c r="OPC207" s="7"/>
      <c r="OPD207" s="7"/>
      <c r="OPE207" s="7"/>
      <c r="OPF207" s="7"/>
      <c r="OPG207" s="7"/>
      <c r="OPH207" s="7"/>
      <c r="OPI207" s="7"/>
      <c r="OPJ207" s="7"/>
      <c r="OPK207" s="7"/>
      <c r="OPL207" s="7"/>
      <c r="OPM207" s="7"/>
      <c r="OPN207" s="7"/>
      <c r="OPO207" s="7"/>
      <c r="OPP207" s="7"/>
      <c r="OPQ207" s="7"/>
      <c r="OPR207" s="7"/>
      <c r="OPS207" s="7"/>
      <c r="OPT207" s="7"/>
      <c r="OPU207" s="7"/>
      <c r="OPV207" s="7"/>
      <c r="OPW207" s="7"/>
      <c r="OPX207" s="7"/>
      <c r="OPY207" s="7"/>
      <c r="OPZ207" s="7"/>
      <c r="OQA207" s="7"/>
      <c r="OQB207" s="7"/>
      <c r="OQC207" s="7"/>
      <c r="OQD207" s="7"/>
      <c r="OQE207" s="7"/>
      <c r="OQF207" s="7"/>
      <c r="OQG207" s="7"/>
      <c r="OQH207" s="7"/>
      <c r="OQI207" s="7"/>
      <c r="OQJ207" s="7"/>
      <c r="OQK207" s="7"/>
      <c r="OQL207" s="7"/>
      <c r="OQM207" s="7"/>
      <c r="OQN207" s="7"/>
      <c r="OQO207" s="7"/>
      <c r="OQP207" s="7"/>
      <c r="OQQ207" s="7"/>
      <c r="OQR207" s="7"/>
      <c r="OQS207" s="7"/>
      <c r="OQT207" s="7"/>
      <c r="OQU207" s="7"/>
      <c r="OQV207" s="7"/>
      <c r="OQW207" s="7"/>
      <c r="OQX207" s="7"/>
      <c r="OQY207" s="7"/>
      <c r="OQZ207" s="7"/>
      <c r="ORA207" s="7"/>
      <c r="ORB207" s="7"/>
      <c r="ORC207" s="7"/>
      <c r="ORD207" s="7"/>
      <c r="ORE207" s="7"/>
      <c r="ORF207" s="7"/>
      <c r="ORG207" s="7"/>
      <c r="ORH207" s="7"/>
      <c r="ORI207" s="7"/>
      <c r="ORJ207" s="7"/>
      <c r="ORK207" s="7"/>
      <c r="ORL207" s="7"/>
      <c r="ORM207" s="7"/>
      <c r="ORN207" s="7"/>
      <c r="ORO207" s="7"/>
      <c r="ORP207" s="7"/>
      <c r="ORQ207" s="7"/>
      <c r="ORR207" s="7"/>
      <c r="ORS207" s="7"/>
      <c r="ORT207" s="7"/>
      <c r="ORU207" s="7"/>
      <c r="ORV207" s="7"/>
      <c r="ORW207" s="7"/>
      <c r="ORX207" s="7"/>
      <c r="ORY207" s="7"/>
      <c r="ORZ207" s="7"/>
      <c r="OSA207" s="7"/>
      <c r="OSB207" s="7"/>
      <c r="OSC207" s="7"/>
      <c r="OSD207" s="7"/>
      <c r="OSE207" s="7"/>
      <c r="OSF207" s="7"/>
      <c r="OSG207" s="7"/>
      <c r="OSH207" s="7"/>
      <c r="OSI207" s="7"/>
      <c r="OSJ207" s="7"/>
      <c r="OSK207" s="7"/>
      <c r="OSL207" s="7"/>
      <c r="OSM207" s="7"/>
      <c r="OSN207" s="7"/>
      <c r="OSO207" s="7"/>
      <c r="OSP207" s="7"/>
      <c r="OSQ207" s="7"/>
      <c r="OSR207" s="7"/>
      <c r="OSS207" s="7"/>
      <c r="OST207" s="7"/>
      <c r="OSU207" s="7"/>
      <c r="OSV207" s="7"/>
      <c r="OSW207" s="7"/>
      <c r="OSX207" s="7"/>
      <c r="OSY207" s="7"/>
      <c r="OSZ207" s="7"/>
      <c r="OTA207" s="7"/>
      <c r="OTB207" s="7"/>
      <c r="OTC207" s="7"/>
      <c r="OTD207" s="7"/>
      <c r="OTE207" s="7"/>
      <c r="OTF207" s="7"/>
      <c r="OTG207" s="7"/>
      <c r="OTH207" s="7"/>
      <c r="OTI207" s="7"/>
      <c r="OTJ207" s="7"/>
      <c r="OTK207" s="7"/>
      <c r="OTL207" s="7"/>
      <c r="OTM207" s="7"/>
      <c r="OTN207" s="7"/>
      <c r="OTO207" s="7"/>
      <c r="OTP207" s="7"/>
      <c r="OTQ207" s="7"/>
      <c r="OTR207" s="7"/>
      <c r="OTS207" s="7"/>
      <c r="OTT207" s="7"/>
      <c r="OTU207" s="7"/>
      <c r="OTV207" s="7"/>
      <c r="OTW207" s="7"/>
      <c r="OTX207" s="7"/>
      <c r="OTY207" s="7"/>
      <c r="OTZ207" s="7"/>
      <c r="OUA207" s="7"/>
      <c r="OUB207" s="7"/>
      <c r="OUC207" s="7"/>
      <c r="OUD207" s="7"/>
      <c r="OUE207" s="7"/>
      <c r="OUF207" s="7"/>
      <c r="OUG207" s="7"/>
      <c r="OUH207" s="7"/>
      <c r="OUI207" s="7"/>
      <c r="OUJ207" s="7"/>
      <c r="OUK207" s="7"/>
      <c r="OUL207" s="7"/>
      <c r="OUM207" s="7"/>
      <c r="OUN207" s="7"/>
      <c r="OUO207" s="7"/>
      <c r="OUP207" s="7"/>
      <c r="OUQ207" s="7"/>
      <c r="OUR207" s="7"/>
      <c r="OUS207" s="7"/>
      <c r="OUT207" s="7"/>
      <c r="OUU207" s="7"/>
      <c r="OUV207" s="7"/>
      <c r="OUW207" s="7"/>
      <c r="OUX207" s="7"/>
      <c r="OUY207" s="7"/>
      <c r="OUZ207" s="7"/>
      <c r="OVA207" s="7"/>
      <c r="OVB207" s="7"/>
      <c r="OVC207" s="7"/>
      <c r="OVD207" s="7"/>
      <c r="OVE207" s="7"/>
      <c r="OVF207" s="7"/>
      <c r="OVG207" s="7"/>
      <c r="OVH207" s="7"/>
      <c r="OVI207" s="7"/>
      <c r="OVJ207" s="7"/>
      <c r="OVK207" s="7"/>
      <c r="OVL207" s="7"/>
      <c r="OVM207" s="7"/>
      <c r="OVN207" s="7"/>
      <c r="OVO207" s="7"/>
      <c r="OVP207" s="7"/>
      <c r="OVQ207" s="7"/>
      <c r="OVR207" s="7"/>
      <c r="OVS207" s="7"/>
      <c r="OVT207" s="7"/>
      <c r="OVU207" s="7"/>
      <c r="OVV207" s="7"/>
      <c r="OVW207" s="7"/>
      <c r="OVX207" s="7"/>
      <c r="OVY207" s="7"/>
      <c r="OVZ207" s="7"/>
      <c r="OWA207" s="7"/>
      <c r="OWB207" s="7"/>
      <c r="OWC207" s="7"/>
      <c r="OWD207" s="7"/>
      <c r="OWE207" s="7"/>
      <c r="OWF207" s="7"/>
      <c r="OWG207" s="7"/>
      <c r="OWH207" s="7"/>
      <c r="OWI207" s="7"/>
      <c r="OWJ207" s="7"/>
      <c r="OWK207" s="7"/>
      <c r="OWL207" s="7"/>
      <c r="OWM207" s="7"/>
      <c r="OWN207" s="7"/>
      <c r="OWO207" s="7"/>
      <c r="OWP207" s="7"/>
      <c r="OWQ207" s="7"/>
      <c r="OWR207" s="7"/>
      <c r="OWS207" s="7"/>
      <c r="OWT207" s="7"/>
      <c r="OWU207" s="7"/>
      <c r="OWV207" s="7"/>
      <c r="OWW207" s="7"/>
      <c r="OWX207" s="7"/>
      <c r="OWY207" s="7"/>
      <c r="OWZ207" s="7"/>
      <c r="OXA207" s="7"/>
      <c r="OXB207" s="7"/>
      <c r="OXC207" s="7"/>
      <c r="OXD207" s="7"/>
      <c r="OXE207" s="7"/>
      <c r="OXF207" s="7"/>
      <c r="OXG207" s="7"/>
      <c r="OXH207" s="7"/>
      <c r="OXI207" s="7"/>
      <c r="OXJ207" s="7"/>
      <c r="OXK207" s="7"/>
      <c r="OXL207" s="7"/>
      <c r="OXM207" s="7"/>
      <c r="OXN207" s="7"/>
      <c r="OXO207" s="7"/>
      <c r="OXP207" s="7"/>
      <c r="OXQ207" s="7"/>
      <c r="OXR207" s="7"/>
      <c r="OXS207" s="7"/>
      <c r="OXT207" s="7"/>
      <c r="OXU207" s="7"/>
      <c r="OXV207" s="7"/>
      <c r="OXW207" s="7"/>
      <c r="OXX207" s="7"/>
      <c r="OXY207" s="7"/>
      <c r="OXZ207" s="7"/>
      <c r="OYA207" s="7"/>
      <c r="OYB207" s="7"/>
      <c r="OYC207" s="7"/>
      <c r="OYD207" s="7"/>
      <c r="OYE207" s="7"/>
      <c r="OYF207" s="7"/>
      <c r="OYG207" s="7"/>
      <c r="OYH207" s="7"/>
      <c r="OYI207" s="7"/>
      <c r="OYJ207" s="7"/>
      <c r="OYK207" s="7"/>
      <c r="OYL207" s="7"/>
      <c r="OYM207" s="7"/>
      <c r="OYN207" s="7"/>
      <c r="OYO207" s="7"/>
      <c r="OYP207" s="7"/>
      <c r="OYQ207" s="7"/>
      <c r="OYR207" s="7"/>
      <c r="OYS207" s="7"/>
      <c r="OYT207" s="7"/>
      <c r="OYU207" s="7"/>
      <c r="OYV207" s="7"/>
      <c r="OYW207" s="7"/>
      <c r="OYX207" s="7"/>
      <c r="OYY207" s="7"/>
      <c r="OYZ207" s="7"/>
      <c r="OZA207" s="7"/>
      <c r="OZB207" s="7"/>
      <c r="OZC207" s="7"/>
      <c r="OZD207" s="7"/>
      <c r="OZE207" s="7"/>
      <c r="OZF207" s="7"/>
      <c r="OZG207" s="7"/>
      <c r="OZH207" s="7"/>
      <c r="OZI207" s="7"/>
      <c r="OZJ207" s="7"/>
      <c r="OZK207" s="7"/>
      <c r="OZL207" s="7"/>
      <c r="OZM207" s="7"/>
      <c r="OZN207" s="7"/>
      <c r="OZO207" s="7"/>
      <c r="OZP207" s="7"/>
      <c r="OZQ207" s="7"/>
      <c r="OZR207" s="7"/>
      <c r="OZS207" s="7"/>
      <c r="OZT207" s="7"/>
      <c r="OZU207" s="7"/>
      <c r="OZV207" s="7"/>
      <c r="OZW207" s="7"/>
      <c r="OZX207" s="7"/>
      <c r="OZY207" s="7"/>
      <c r="OZZ207" s="7"/>
      <c r="PAA207" s="7"/>
      <c r="PAB207" s="7"/>
      <c r="PAC207" s="7"/>
      <c r="PAD207" s="7"/>
      <c r="PAE207" s="7"/>
      <c r="PAF207" s="7"/>
      <c r="PAG207" s="7"/>
      <c r="PAH207" s="7"/>
      <c r="PAI207" s="7"/>
      <c r="PAJ207" s="7"/>
      <c r="PAK207" s="7"/>
      <c r="PAL207" s="7"/>
      <c r="PAM207" s="7"/>
      <c r="PAN207" s="7"/>
      <c r="PAO207" s="7"/>
      <c r="PAP207" s="7"/>
      <c r="PAQ207" s="7"/>
      <c r="PAR207" s="7"/>
      <c r="PAS207" s="7"/>
      <c r="PAT207" s="7"/>
      <c r="PAU207" s="7"/>
      <c r="PAV207" s="7"/>
      <c r="PAW207" s="7"/>
      <c r="PAX207" s="7"/>
      <c r="PAY207" s="7"/>
      <c r="PAZ207" s="7"/>
      <c r="PBA207" s="7"/>
      <c r="PBB207" s="7"/>
      <c r="PBC207" s="7"/>
      <c r="PBD207" s="7"/>
      <c r="PBE207" s="7"/>
      <c r="PBF207" s="7"/>
      <c r="PBG207" s="7"/>
      <c r="PBH207" s="7"/>
      <c r="PBI207" s="7"/>
      <c r="PBJ207" s="7"/>
      <c r="PBK207" s="7"/>
      <c r="PBL207" s="7"/>
      <c r="PBM207" s="7"/>
      <c r="PBN207" s="7"/>
      <c r="PBO207" s="7"/>
      <c r="PBP207" s="7"/>
      <c r="PBQ207" s="7"/>
      <c r="PBR207" s="7"/>
      <c r="PBS207" s="7"/>
      <c r="PBT207" s="7"/>
      <c r="PBU207" s="7"/>
      <c r="PBV207" s="7"/>
      <c r="PBW207" s="7"/>
      <c r="PBX207" s="7"/>
      <c r="PBY207" s="7"/>
      <c r="PBZ207" s="7"/>
      <c r="PCA207" s="7"/>
      <c r="PCB207" s="7"/>
      <c r="PCC207" s="7"/>
      <c r="PCD207" s="7"/>
      <c r="PCE207" s="7"/>
      <c r="PCF207" s="7"/>
      <c r="PCG207" s="7"/>
      <c r="PCH207" s="7"/>
      <c r="PCI207" s="7"/>
      <c r="PCJ207" s="7"/>
      <c r="PCK207" s="7"/>
      <c r="PCL207" s="7"/>
      <c r="PCM207" s="7"/>
      <c r="PCN207" s="7"/>
      <c r="PCO207" s="7"/>
      <c r="PCP207" s="7"/>
      <c r="PCQ207" s="7"/>
      <c r="PCR207" s="7"/>
      <c r="PCS207" s="7"/>
      <c r="PCT207" s="7"/>
      <c r="PCU207" s="7"/>
      <c r="PCV207" s="7"/>
      <c r="PCW207" s="7"/>
      <c r="PCX207" s="7"/>
      <c r="PCY207" s="7"/>
      <c r="PCZ207" s="7"/>
      <c r="PDA207" s="7"/>
      <c r="PDB207" s="7"/>
      <c r="PDC207" s="7"/>
      <c r="PDD207" s="7"/>
      <c r="PDE207" s="7"/>
      <c r="PDF207" s="7"/>
      <c r="PDG207" s="7"/>
      <c r="PDH207" s="7"/>
      <c r="PDI207" s="7"/>
      <c r="PDJ207" s="7"/>
      <c r="PDK207" s="7"/>
      <c r="PDL207" s="7"/>
      <c r="PDM207" s="7"/>
      <c r="PDN207" s="7"/>
      <c r="PDO207" s="7"/>
      <c r="PDP207" s="7"/>
      <c r="PDQ207" s="7"/>
      <c r="PDR207" s="7"/>
      <c r="PDS207" s="7"/>
      <c r="PDT207" s="7"/>
      <c r="PDU207" s="7"/>
      <c r="PDV207" s="7"/>
      <c r="PDW207" s="7"/>
      <c r="PDX207" s="7"/>
      <c r="PDY207" s="7"/>
      <c r="PDZ207" s="7"/>
      <c r="PEA207" s="7"/>
      <c r="PEB207" s="7"/>
      <c r="PEC207" s="7"/>
      <c r="PED207" s="7"/>
      <c r="PEE207" s="7"/>
      <c r="PEF207" s="7"/>
      <c r="PEG207" s="7"/>
      <c r="PEH207" s="7"/>
      <c r="PEI207" s="7"/>
      <c r="PEJ207" s="7"/>
      <c r="PEK207" s="7"/>
      <c r="PEL207" s="7"/>
      <c r="PEM207" s="7"/>
      <c r="PEN207" s="7"/>
      <c r="PEO207" s="7"/>
      <c r="PEP207" s="7"/>
      <c r="PEQ207" s="7"/>
      <c r="PER207" s="7"/>
      <c r="PES207" s="7"/>
      <c r="PET207" s="7"/>
      <c r="PEU207" s="7"/>
      <c r="PEV207" s="7"/>
      <c r="PEW207" s="7"/>
      <c r="PEX207" s="7"/>
      <c r="PEY207" s="7"/>
      <c r="PEZ207" s="7"/>
      <c r="PFA207" s="7"/>
      <c r="PFB207" s="7"/>
      <c r="PFC207" s="7"/>
      <c r="PFD207" s="7"/>
      <c r="PFE207" s="7"/>
      <c r="PFF207" s="7"/>
      <c r="PFG207" s="7"/>
      <c r="PFH207" s="7"/>
      <c r="PFI207" s="7"/>
      <c r="PFJ207" s="7"/>
      <c r="PFK207" s="7"/>
      <c r="PFL207" s="7"/>
      <c r="PFM207" s="7"/>
      <c r="PFN207" s="7"/>
      <c r="PFO207" s="7"/>
      <c r="PFP207" s="7"/>
      <c r="PFQ207" s="7"/>
      <c r="PFR207" s="7"/>
      <c r="PFS207" s="7"/>
      <c r="PFT207" s="7"/>
      <c r="PFU207" s="7"/>
      <c r="PFV207" s="7"/>
      <c r="PFW207" s="7"/>
      <c r="PFX207" s="7"/>
      <c r="PFY207" s="7"/>
      <c r="PFZ207" s="7"/>
      <c r="PGA207" s="7"/>
      <c r="PGB207" s="7"/>
      <c r="PGC207" s="7"/>
      <c r="PGD207" s="7"/>
      <c r="PGE207" s="7"/>
      <c r="PGF207" s="7"/>
      <c r="PGG207" s="7"/>
      <c r="PGH207" s="7"/>
      <c r="PGI207" s="7"/>
      <c r="PGJ207" s="7"/>
      <c r="PGK207" s="7"/>
      <c r="PGL207" s="7"/>
      <c r="PGM207" s="7"/>
      <c r="PGN207" s="7"/>
      <c r="PGO207" s="7"/>
      <c r="PGP207" s="7"/>
      <c r="PGQ207" s="7"/>
      <c r="PGR207" s="7"/>
      <c r="PGS207" s="7"/>
      <c r="PGT207" s="7"/>
      <c r="PGU207" s="7"/>
      <c r="PGV207" s="7"/>
      <c r="PGW207" s="7"/>
      <c r="PGX207" s="7"/>
      <c r="PGY207" s="7"/>
      <c r="PGZ207" s="7"/>
      <c r="PHA207" s="7"/>
      <c r="PHB207" s="7"/>
      <c r="PHC207" s="7"/>
      <c r="PHD207" s="7"/>
      <c r="PHE207" s="7"/>
      <c r="PHF207" s="7"/>
      <c r="PHG207" s="7"/>
      <c r="PHH207" s="7"/>
      <c r="PHI207" s="7"/>
      <c r="PHJ207" s="7"/>
      <c r="PHK207" s="7"/>
      <c r="PHL207" s="7"/>
      <c r="PHM207" s="7"/>
      <c r="PHN207" s="7"/>
      <c r="PHO207" s="7"/>
      <c r="PHP207" s="7"/>
      <c r="PHQ207" s="7"/>
      <c r="PHR207" s="7"/>
      <c r="PHS207" s="7"/>
      <c r="PHT207" s="7"/>
      <c r="PHU207" s="7"/>
      <c r="PHV207" s="7"/>
      <c r="PHW207" s="7"/>
      <c r="PHX207" s="7"/>
      <c r="PHY207" s="7"/>
      <c r="PHZ207" s="7"/>
      <c r="PIA207" s="7"/>
      <c r="PIB207" s="7"/>
      <c r="PIC207" s="7"/>
      <c r="PID207" s="7"/>
      <c r="PIE207" s="7"/>
      <c r="PIF207" s="7"/>
      <c r="PIG207" s="7"/>
      <c r="PIH207" s="7"/>
      <c r="PII207" s="7"/>
      <c r="PIJ207" s="7"/>
      <c r="PIK207" s="7"/>
      <c r="PIL207" s="7"/>
      <c r="PIM207" s="7"/>
      <c r="PIN207" s="7"/>
      <c r="PIO207" s="7"/>
      <c r="PIP207" s="7"/>
      <c r="PIQ207" s="7"/>
      <c r="PIR207" s="7"/>
      <c r="PIS207" s="7"/>
      <c r="PIT207" s="7"/>
      <c r="PIU207" s="7"/>
      <c r="PIV207" s="7"/>
      <c r="PIW207" s="7"/>
      <c r="PIX207" s="7"/>
      <c r="PIY207" s="7"/>
      <c r="PIZ207" s="7"/>
      <c r="PJA207" s="7"/>
      <c r="PJB207" s="7"/>
      <c r="PJC207" s="7"/>
      <c r="PJD207" s="7"/>
      <c r="PJE207" s="7"/>
      <c r="PJF207" s="7"/>
      <c r="PJG207" s="7"/>
      <c r="PJH207" s="7"/>
      <c r="PJI207" s="7"/>
      <c r="PJJ207" s="7"/>
      <c r="PJK207" s="7"/>
      <c r="PJL207" s="7"/>
      <c r="PJM207" s="7"/>
      <c r="PJN207" s="7"/>
      <c r="PJO207" s="7"/>
      <c r="PJP207" s="7"/>
      <c r="PJQ207" s="7"/>
      <c r="PJR207" s="7"/>
      <c r="PJS207" s="7"/>
      <c r="PJT207" s="7"/>
      <c r="PJU207" s="7"/>
      <c r="PJV207" s="7"/>
      <c r="PJW207" s="7"/>
      <c r="PJX207" s="7"/>
      <c r="PJY207" s="7"/>
      <c r="PJZ207" s="7"/>
      <c r="PKA207" s="7"/>
      <c r="PKB207" s="7"/>
      <c r="PKC207" s="7"/>
      <c r="PKD207" s="7"/>
      <c r="PKE207" s="7"/>
      <c r="PKF207" s="7"/>
      <c r="PKG207" s="7"/>
      <c r="PKH207" s="7"/>
      <c r="PKI207" s="7"/>
      <c r="PKJ207" s="7"/>
      <c r="PKK207" s="7"/>
      <c r="PKL207" s="7"/>
      <c r="PKM207" s="7"/>
      <c r="PKN207" s="7"/>
      <c r="PKO207" s="7"/>
      <c r="PKP207" s="7"/>
      <c r="PKQ207" s="7"/>
      <c r="PKR207" s="7"/>
      <c r="PKS207" s="7"/>
      <c r="PKT207" s="7"/>
      <c r="PKU207" s="7"/>
      <c r="PKV207" s="7"/>
      <c r="PKW207" s="7"/>
      <c r="PKX207" s="7"/>
      <c r="PKY207" s="7"/>
      <c r="PKZ207" s="7"/>
      <c r="PLA207" s="7"/>
      <c r="PLB207" s="7"/>
      <c r="PLC207" s="7"/>
      <c r="PLD207" s="7"/>
      <c r="PLE207" s="7"/>
      <c r="PLF207" s="7"/>
      <c r="PLG207" s="7"/>
      <c r="PLH207" s="7"/>
      <c r="PLI207" s="7"/>
      <c r="PLJ207" s="7"/>
      <c r="PLK207" s="7"/>
      <c r="PLL207" s="7"/>
      <c r="PLM207" s="7"/>
      <c r="PLN207" s="7"/>
      <c r="PLO207" s="7"/>
      <c r="PLP207" s="7"/>
      <c r="PLQ207" s="7"/>
      <c r="PLR207" s="7"/>
      <c r="PLS207" s="7"/>
      <c r="PLT207" s="7"/>
      <c r="PLU207" s="7"/>
      <c r="PLV207" s="7"/>
      <c r="PLW207" s="7"/>
      <c r="PLX207" s="7"/>
      <c r="PLY207" s="7"/>
      <c r="PLZ207" s="7"/>
      <c r="PMA207" s="7"/>
      <c r="PMB207" s="7"/>
      <c r="PMC207" s="7"/>
      <c r="PMD207" s="7"/>
      <c r="PME207" s="7"/>
      <c r="PMF207" s="7"/>
      <c r="PMG207" s="7"/>
      <c r="PMH207" s="7"/>
      <c r="PMI207" s="7"/>
      <c r="PMJ207" s="7"/>
      <c r="PMK207" s="7"/>
      <c r="PML207" s="7"/>
      <c r="PMM207" s="7"/>
      <c r="PMN207" s="7"/>
      <c r="PMO207" s="7"/>
      <c r="PMP207" s="7"/>
      <c r="PMQ207" s="7"/>
      <c r="PMR207" s="7"/>
      <c r="PMS207" s="7"/>
      <c r="PMT207" s="7"/>
      <c r="PMU207" s="7"/>
      <c r="PMV207" s="7"/>
      <c r="PMW207" s="7"/>
      <c r="PMX207" s="7"/>
      <c r="PMY207" s="7"/>
      <c r="PMZ207" s="7"/>
      <c r="PNA207" s="7"/>
      <c r="PNB207" s="7"/>
      <c r="PNC207" s="7"/>
      <c r="PND207" s="7"/>
      <c r="PNE207" s="7"/>
      <c r="PNF207" s="7"/>
      <c r="PNG207" s="7"/>
      <c r="PNH207" s="7"/>
      <c r="PNI207" s="7"/>
      <c r="PNJ207" s="7"/>
      <c r="PNK207" s="7"/>
      <c r="PNL207" s="7"/>
      <c r="PNM207" s="7"/>
      <c r="PNN207" s="7"/>
      <c r="PNO207" s="7"/>
      <c r="PNP207" s="7"/>
      <c r="PNQ207" s="7"/>
      <c r="PNR207" s="7"/>
      <c r="PNS207" s="7"/>
      <c r="PNT207" s="7"/>
      <c r="PNU207" s="7"/>
      <c r="PNV207" s="7"/>
      <c r="PNW207" s="7"/>
      <c r="PNX207" s="7"/>
      <c r="PNY207" s="7"/>
      <c r="PNZ207" s="7"/>
      <c r="POA207" s="7"/>
      <c r="POB207" s="7"/>
      <c r="POC207" s="7"/>
      <c r="POD207" s="7"/>
      <c r="POE207" s="7"/>
      <c r="POF207" s="7"/>
      <c r="POG207" s="7"/>
      <c r="POH207" s="7"/>
      <c r="POI207" s="7"/>
      <c r="POJ207" s="7"/>
      <c r="POK207" s="7"/>
      <c r="POL207" s="7"/>
      <c r="POM207" s="7"/>
      <c r="PON207" s="7"/>
      <c r="POO207" s="7"/>
      <c r="POP207" s="7"/>
      <c r="POQ207" s="7"/>
      <c r="POR207" s="7"/>
      <c r="POS207" s="7"/>
      <c r="POT207" s="7"/>
      <c r="POU207" s="7"/>
      <c r="POV207" s="7"/>
      <c r="POW207" s="7"/>
      <c r="POX207" s="7"/>
      <c r="POY207" s="7"/>
      <c r="POZ207" s="7"/>
      <c r="PPA207" s="7"/>
      <c r="PPB207" s="7"/>
      <c r="PPC207" s="7"/>
      <c r="PPD207" s="7"/>
      <c r="PPE207" s="7"/>
      <c r="PPF207" s="7"/>
      <c r="PPG207" s="7"/>
      <c r="PPH207" s="7"/>
      <c r="PPI207" s="7"/>
      <c r="PPJ207" s="7"/>
      <c r="PPK207" s="7"/>
      <c r="PPL207" s="7"/>
      <c r="PPM207" s="7"/>
      <c r="PPN207" s="7"/>
      <c r="PPO207" s="7"/>
      <c r="PPP207" s="7"/>
      <c r="PPQ207" s="7"/>
      <c r="PPR207" s="7"/>
      <c r="PPS207" s="7"/>
      <c r="PPT207" s="7"/>
      <c r="PPU207" s="7"/>
      <c r="PPV207" s="7"/>
      <c r="PPW207" s="7"/>
      <c r="PPX207" s="7"/>
      <c r="PPY207" s="7"/>
      <c r="PPZ207" s="7"/>
      <c r="PQA207" s="7"/>
      <c r="PQB207" s="7"/>
      <c r="PQC207" s="7"/>
      <c r="PQD207" s="7"/>
      <c r="PQE207" s="7"/>
      <c r="PQF207" s="7"/>
      <c r="PQG207" s="7"/>
      <c r="PQH207" s="7"/>
      <c r="PQI207" s="7"/>
      <c r="PQJ207" s="7"/>
      <c r="PQK207" s="7"/>
      <c r="PQL207" s="7"/>
      <c r="PQM207" s="7"/>
      <c r="PQN207" s="7"/>
      <c r="PQO207" s="7"/>
      <c r="PQP207" s="7"/>
      <c r="PQQ207" s="7"/>
      <c r="PQR207" s="7"/>
      <c r="PQS207" s="7"/>
      <c r="PQT207" s="7"/>
      <c r="PQU207" s="7"/>
      <c r="PQV207" s="7"/>
      <c r="PQW207" s="7"/>
      <c r="PQX207" s="7"/>
      <c r="PQY207" s="7"/>
      <c r="PQZ207" s="7"/>
      <c r="PRA207" s="7"/>
      <c r="PRB207" s="7"/>
      <c r="PRC207" s="7"/>
      <c r="PRD207" s="7"/>
      <c r="PRE207" s="7"/>
      <c r="PRF207" s="7"/>
      <c r="PRG207" s="7"/>
      <c r="PRH207" s="7"/>
      <c r="PRI207" s="7"/>
      <c r="PRJ207" s="7"/>
      <c r="PRK207" s="7"/>
      <c r="PRL207" s="7"/>
      <c r="PRM207" s="7"/>
      <c r="PRN207" s="7"/>
      <c r="PRO207" s="7"/>
      <c r="PRP207" s="7"/>
      <c r="PRQ207" s="7"/>
      <c r="PRR207" s="7"/>
      <c r="PRS207" s="7"/>
      <c r="PRT207" s="7"/>
      <c r="PRU207" s="7"/>
      <c r="PRV207" s="7"/>
      <c r="PRW207" s="7"/>
      <c r="PRX207" s="7"/>
      <c r="PRY207" s="7"/>
      <c r="PRZ207" s="7"/>
      <c r="PSA207" s="7"/>
      <c r="PSB207" s="7"/>
      <c r="PSC207" s="7"/>
      <c r="PSD207" s="7"/>
      <c r="PSE207" s="7"/>
      <c r="PSF207" s="7"/>
      <c r="PSG207" s="7"/>
      <c r="PSH207" s="7"/>
      <c r="PSI207" s="7"/>
      <c r="PSJ207" s="7"/>
      <c r="PSK207" s="7"/>
      <c r="PSL207" s="7"/>
      <c r="PSM207" s="7"/>
      <c r="PSN207" s="7"/>
      <c r="PSO207" s="7"/>
      <c r="PSP207" s="7"/>
      <c r="PSQ207" s="7"/>
      <c r="PSR207" s="7"/>
      <c r="PSS207" s="7"/>
      <c r="PST207" s="7"/>
      <c r="PSU207" s="7"/>
      <c r="PSV207" s="7"/>
      <c r="PSW207" s="7"/>
      <c r="PSX207" s="7"/>
      <c r="PSY207" s="7"/>
      <c r="PSZ207" s="7"/>
      <c r="PTA207" s="7"/>
      <c r="PTB207" s="7"/>
      <c r="PTC207" s="7"/>
      <c r="PTD207" s="7"/>
      <c r="PTE207" s="7"/>
      <c r="PTF207" s="7"/>
      <c r="PTG207" s="7"/>
      <c r="PTH207" s="7"/>
      <c r="PTI207" s="7"/>
      <c r="PTJ207" s="7"/>
      <c r="PTK207" s="7"/>
      <c r="PTL207" s="7"/>
      <c r="PTM207" s="7"/>
      <c r="PTN207" s="7"/>
      <c r="PTO207" s="7"/>
      <c r="PTP207" s="7"/>
      <c r="PTQ207" s="7"/>
      <c r="PTR207" s="7"/>
      <c r="PTS207" s="7"/>
      <c r="PTT207" s="7"/>
      <c r="PTU207" s="7"/>
      <c r="PTV207" s="7"/>
      <c r="PTW207" s="7"/>
      <c r="PTX207" s="7"/>
      <c r="PTY207" s="7"/>
      <c r="PTZ207" s="7"/>
      <c r="PUA207" s="7"/>
      <c r="PUB207" s="7"/>
      <c r="PUC207" s="7"/>
      <c r="PUD207" s="7"/>
      <c r="PUE207" s="7"/>
      <c r="PUF207" s="7"/>
      <c r="PUG207" s="7"/>
      <c r="PUH207" s="7"/>
      <c r="PUI207" s="7"/>
      <c r="PUJ207" s="7"/>
      <c r="PUK207" s="7"/>
      <c r="PUL207" s="7"/>
      <c r="PUM207" s="7"/>
      <c r="PUN207" s="7"/>
      <c r="PUO207" s="7"/>
      <c r="PUP207" s="7"/>
      <c r="PUQ207" s="7"/>
      <c r="PUR207" s="7"/>
      <c r="PUS207" s="7"/>
      <c r="PUT207" s="7"/>
      <c r="PUU207" s="7"/>
      <c r="PUV207" s="7"/>
      <c r="PUW207" s="7"/>
      <c r="PUX207" s="7"/>
      <c r="PUY207" s="7"/>
      <c r="PUZ207" s="7"/>
      <c r="PVA207" s="7"/>
      <c r="PVB207" s="7"/>
      <c r="PVC207" s="7"/>
      <c r="PVD207" s="7"/>
      <c r="PVE207" s="7"/>
      <c r="PVF207" s="7"/>
      <c r="PVG207" s="7"/>
      <c r="PVH207" s="7"/>
      <c r="PVI207" s="7"/>
      <c r="PVJ207" s="7"/>
      <c r="PVK207" s="7"/>
      <c r="PVL207" s="7"/>
      <c r="PVM207" s="7"/>
      <c r="PVN207" s="7"/>
      <c r="PVO207" s="7"/>
      <c r="PVP207" s="7"/>
      <c r="PVQ207" s="7"/>
      <c r="PVR207" s="7"/>
      <c r="PVS207" s="7"/>
      <c r="PVT207" s="7"/>
      <c r="PVU207" s="7"/>
      <c r="PVV207" s="7"/>
      <c r="PVW207" s="7"/>
      <c r="PVX207" s="7"/>
      <c r="PVY207" s="7"/>
      <c r="PVZ207" s="7"/>
      <c r="PWA207" s="7"/>
      <c r="PWB207" s="7"/>
      <c r="PWC207" s="7"/>
      <c r="PWD207" s="7"/>
      <c r="PWE207" s="7"/>
      <c r="PWF207" s="7"/>
      <c r="PWG207" s="7"/>
      <c r="PWH207" s="7"/>
      <c r="PWI207" s="7"/>
      <c r="PWJ207" s="7"/>
      <c r="PWK207" s="7"/>
      <c r="PWL207" s="7"/>
      <c r="PWM207" s="7"/>
      <c r="PWN207" s="7"/>
      <c r="PWO207" s="7"/>
      <c r="PWP207" s="7"/>
      <c r="PWQ207" s="7"/>
      <c r="PWR207" s="7"/>
      <c r="PWS207" s="7"/>
      <c r="PWT207" s="7"/>
      <c r="PWU207" s="7"/>
      <c r="PWV207" s="7"/>
      <c r="PWW207" s="7"/>
      <c r="PWX207" s="7"/>
      <c r="PWY207" s="7"/>
      <c r="PWZ207" s="7"/>
      <c r="PXA207" s="7"/>
      <c r="PXB207" s="7"/>
      <c r="PXC207" s="7"/>
      <c r="PXD207" s="7"/>
      <c r="PXE207" s="7"/>
      <c r="PXF207" s="7"/>
      <c r="PXG207" s="7"/>
      <c r="PXH207" s="7"/>
      <c r="PXI207" s="7"/>
      <c r="PXJ207" s="7"/>
      <c r="PXK207" s="7"/>
      <c r="PXL207" s="7"/>
      <c r="PXM207" s="7"/>
      <c r="PXN207" s="7"/>
      <c r="PXO207" s="7"/>
      <c r="PXP207" s="7"/>
      <c r="PXQ207" s="7"/>
      <c r="PXR207" s="7"/>
      <c r="PXS207" s="7"/>
      <c r="PXT207" s="7"/>
      <c r="PXU207" s="7"/>
      <c r="PXV207" s="7"/>
      <c r="PXW207" s="7"/>
      <c r="PXX207" s="7"/>
      <c r="PXY207" s="7"/>
      <c r="PXZ207" s="7"/>
      <c r="PYA207" s="7"/>
      <c r="PYB207" s="7"/>
      <c r="PYC207" s="7"/>
      <c r="PYD207" s="7"/>
      <c r="PYE207" s="7"/>
      <c r="PYF207" s="7"/>
      <c r="PYG207" s="7"/>
      <c r="PYH207" s="7"/>
      <c r="PYI207" s="7"/>
      <c r="PYJ207" s="7"/>
      <c r="PYK207" s="7"/>
      <c r="PYL207" s="7"/>
      <c r="PYM207" s="7"/>
      <c r="PYN207" s="7"/>
      <c r="PYO207" s="7"/>
      <c r="PYP207" s="7"/>
      <c r="PYQ207" s="7"/>
      <c r="PYR207" s="7"/>
      <c r="PYS207" s="7"/>
      <c r="PYT207" s="7"/>
      <c r="PYU207" s="7"/>
      <c r="PYV207" s="7"/>
      <c r="PYW207" s="7"/>
      <c r="PYX207" s="7"/>
      <c r="PYY207" s="7"/>
      <c r="PYZ207" s="7"/>
      <c r="PZA207" s="7"/>
      <c r="PZB207" s="7"/>
      <c r="PZC207" s="7"/>
      <c r="PZD207" s="7"/>
      <c r="PZE207" s="7"/>
      <c r="PZF207" s="7"/>
      <c r="PZG207" s="7"/>
      <c r="PZH207" s="7"/>
      <c r="PZI207" s="7"/>
      <c r="PZJ207" s="7"/>
      <c r="PZK207" s="7"/>
      <c r="PZL207" s="7"/>
      <c r="PZM207" s="7"/>
      <c r="PZN207" s="7"/>
      <c r="PZO207" s="7"/>
      <c r="PZP207" s="7"/>
      <c r="PZQ207" s="7"/>
      <c r="PZR207" s="7"/>
      <c r="PZS207" s="7"/>
      <c r="PZT207" s="7"/>
      <c r="PZU207" s="7"/>
      <c r="PZV207" s="7"/>
      <c r="PZW207" s="7"/>
      <c r="PZX207" s="7"/>
      <c r="PZY207" s="7"/>
      <c r="PZZ207" s="7"/>
      <c r="QAA207" s="7"/>
      <c r="QAB207" s="7"/>
      <c r="QAC207" s="7"/>
      <c r="QAD207" s="7"/>
      <c r="QAE207" s="7"/>
      <c r="QAF207" s="7"/>
      <c r="QAG207" s="7"/>
      <c r="QAH207" s="7"/>
      <c r="QAI207" s="7"/>
      <c r="QAJ207" s="7"/>
      <c r="QAK207" s="7"/>
      <c r="QAL207" s="7"/>
      <c r="QAM207" s="7"/>
      <c r="QAN207" s="7"/>
      <c r="QAO207" s="7"/>
      <c r="QAP207" s="7"/>
      <c r="QAQ207" s="7"/>
      <c r="QAR207" s="7"/>
      <c r="QAS207" s="7"/>
      <c r="QAT207" s="7"/>
      <c r="QAU207" s="7"/>
      <c r="QAV207" s="7"/>
      <c r="QAW207" s="7"/>
      <c r="QAX207" s="7"/>
      <c r="QAY207" s="7"/>
      <c r="QAZ207" s="7"/>
      <c r="QBA207" s="7"/>
      <c r="QBB207" s="7"/>
      <c r="QBC207" s="7"/>
      <c r="QBD207" s="7"/>
      <c r="QBE207" s="7"/>
      <c r="QBF207" s="7"/>
      <c r="QBG207" s="7"/>
      <c r="QBH207" s="7"/>
      <c r="QBI207" s="7"/>
      <c r="QBJ207" s="7"/>
      <c r="QBK207" s="7"/>
      <c r="QBL207" s="7"/>
      <c r="QBM207" s="7"/>
      <c r="QBN207" s="7"/>
      <c r="QBO207" s="7"/>
      <c r="QBP207" s="7"/>
      <c r="QBQ207" s="7"/>
      <c r="QBR207" s="7"/>
      <c r="QBS207" s="7"/>
      <c r="QBT207" s="7"/>
      <c r="QBU207" s="7"/>
      <c r="QBV207" s="7"/>
      <c r="QBW207" s="7"/>
      <c r="QBX207" s="7"/>
      <c r="QBY207" s="7"/>
      <c r="QBZ207" s="7"/>
      <c r="QCA207" s="7"/>
      <c r="QCB207" s="7"/>
      <c r="QCC207" s="7"/>
      <c r="QCD207" s="7"/>
      <c r="QCE207" s="7"/>
      <c r="QCF207" s="7"/>
      <c r="QCG207" s="7"/>
      <c r="QCH207" s="7"/>
      <c r="QCI207" s="7"/>
      <c r="QCJ207" s="7"/>
      <c r="QCK207" s="7"/>
      <c r="QCL207" s="7"/>
      <c r="QCM207" s="7"/>
      <c r="QCN207" s="7"/>
      <c r="QCO207" s="7"/>
      <c r="QCP207" s="7"/>
      <c r="QCQ207" s="7"/>
      <c r="QCR207" s="7"/>
      <c r="QCS207" s="7"/>
      <c r="QCT207" s="7"/>
      <c r="QCU207" s="7"/>
      <c r="QCV207" s="7"/>
      <c r="QCW207" s="7"/>
      <c r="QCX207" s="7"/>
      <c r="QCY207" s="7"/>
      <c r="QCZ207" s="7"/>
      <c r="QDA207" s="7"/>
      <c r="QDB207" s="7"/>
      <c r="QDC207" s="7"/>
      <c r="QDD207" s="7"/>
      <c r="QDE207" s="7"/>
      <c r="QDF207" s="7"/>
      <c r="QDG207" s="7"/>
      <c r="QDH207" s="7"/>
      <c r="QDI207" s="7"/>
      <c r="QDJ207" s="7"/>
      <c r="QDK207" s="7"/>
      <c r="QDL207" s="7"/>
      <c r="QDM207" s="7"/>
      <c r="QDN207" s="7"/>
      <c r="QDO207" s="7"/>
      <c r="QDP207" s="7"/>
      <c r="QDQ207" s="7"/>
      <c r="QDR207" s="7"/>
      <c r="QDS207" s="7"/>
      <c r="QDT207" s="7"/>
      <c r="QDU207" s="7"/>
      <c r="QDV207" s="7"/>
      <c r="QDW207" s="7"/>
      <c r="QDX207" s="7"/>
      <c r="QDY207" s="7"/>
      <c r="QDZ207" s="7"/>
      <c r="QEA207" s="7"/>
      <c r="QEB207" s="7"/>
      <c r="QEC207" s="7"/>
      <c r="QED207" s="7"/>
      <c r="QEE207" s="7"/>
      <c r="QEF207" s="7"/>
      <c r="QEG207" s="7"/>
      <c r="QEH207" s="7"/>
      <c r="QEI207" s="7"/>
      <c r="QEJ207" s="7"/>
      <c r="QEK207" s="7"/>
      <c r="QEL207" s="7"/>
      <c r="QEM207" s="7"/>
      <c r="QEN207" s="7"/>
      <c r="QEO207" s="7"/>
      <c r="QEP207" s="7"/>
      <c r="QEQ207" s="7"/>
      <c r="QER207" s="7"/>
      <c r="QES207" s="7"/>
      <c r="QET207" s="7"/>
      <c r="QEU207" s="7"/>
      <c r="QEV207" s="7"/>
      <c r="QEW207" s="7"/>
      <c r="QEX207" s="7"/>
      <c r="QEY207" s="7"/>
      <c r="QEZ207" s="7"/>
      <c r="QFA207" s="7"/>
      <c r="QFB207" s="7"/>
      <c r="QFC207" s="7"/>
      <c r="QFD207" s="7"/>
      <c r="QFE207" s="7"/>
      <c r="QFF207" s="7"/>
      <c r="QFG207" s="7"/>
      <c r="QFH207" s="7"/>
      <c r="QFI207" s="7"/>
      <c r="QFJ207" s="7"/>
      <c r="QFK207" s="7"/>
      <c r="QFL207" s="7"/>
      <c r="QFM207" s="7"/>
      <c r="QFN207" s="7"/>
      <c r="QFO207" s="7"/>
      <c r="QFP207" s="7"/>
      <c r="QFQ207" s="7"/>
      <c r="QFR207" s="7"/>
      <c r="QFS207" s="7"/>
      <c r="QFT207" s="7"/>
      <c r="QFU207" s="7"/>
      <c r="QFV207" s="7"/>
      <c r="QFW207" s="7"/>
      <c r="QFX207" s="7"/>
      <c r="QFY207" s="7"/>
      <c r="QFZ207" s="7"/>
      <c r="QGA207" s="7"/>
      <c r="QGB207" s="7"/>
      <c r="QGC207" s="7"/>
      <c r="QGD207" s="7"/>
      <c r="QGE207" s="7"/>
      <c r="QGF207" s="7"/>
      <c r="QGG207" s="7"/>
      <c r="QGH207" s="7"/>
      <c r="QGI207" s="7"/>
      <c r="QGJ207" s="7"/>
      <c r="QGK207" s="7"/>
      <c r="QGL207" s="7"/>
      <c r="QGM207" s="7"/>
      <c r="QGN207" s="7"/>
      <c r="QGO207" s="7"/>
      <c r="QGP207" s="7"/>
      <c r="QGQ207" s="7"/>
      <c r="QGR207" s="7"/>
      <c r="QGS207" s="7"/>
      <c r="QGT207" s="7"/>
      <c r="QGU207" s="7"/>
      <c r="QGV207" s="7"/>
      <c r="QGW207" s="7"/>
      <c r="QGX207" s="7"/>
      <c r="QGY207" s="7"/>
      <c r="QGZ207" s="7"/>
      <c r="QHA207" s="7"/>
      <c r="QHB207" s="7"/>
      <c r="QHC207" s="7"/>
      <c r="QHD207" s="7"/>
      <c r="QHE207" s="7"/>
      <c r="QHF207" s="7"/>
      <c r="QHG207" s="7"/>
      <c r="QHH207" s="7"/>
      <c r="QHI207" s="7"/>
      <c r="QHJ207" s="7"/>
      <c r="QHK207" s="7"/>
      <c r="QHL207" s="7"/>
      <c r="QHM207" s="7"/>
      <c r="QHN207" s="7"/>
      <c r="QHO207" s="7"/>
      <c r="QHP207" s="7"/>
      <c r="QHQ207" s="7"/>
      <c r="QHR207" s="7"/>
      <c r="QHS207" s="7"/>
      <c r="QHT207" s="7"/>
      <c r="QHU207" s="7"/>
      <c r="QHV207" s="7"/>
      <c r="QHW207" s="7"/>
      <c r="QHX207" s="7"/>
      <c r="QHY207" s="7"/>
      <c r="QHZ207" s="7"/>
      <c r="QIA207" s="7"/>
      <c r="QIB207" s="7"/>
      <c r="QIC207" s="7"/>
      <c r="QID207" s="7"/>
      <c r="QIE207" s="7"/>
      <c r="QIF207" s="7"/>
      <c r="QIG207" s="7"/>
      <c r="QIH207" s="7"/>
      <c r="QII207" s="7"/>
      <c r="QIJ207" s="7"/>
      <c r="QIK207" s="7"/>
      <c r="QIL207" s="7"/>
      <c r="QIM207" s="7"/>
      <c r="QIN207" s="7"/>
      <c r="QIO207" s="7"/>
      <c r="QIP207" s="7"/>
      <c r="QIQ207" s="7"/>
      <c r="QIR207" s="7"/>
      <c r="QIS207" s="7"/>
      <c r="QIT207" s="7"/>
      <c r="QIU207" s="7"/>
      <c r="QIV207" s="7"/>
      <c r="QIW207" s="7"/>
      <c r="QIX207" s="7"/>
      <c r="QIY207" s="7"/>
      <c r="QIZ207" s="7"/>
      <c r="QJA207" s="7"/>
      <c r="QJB207" s="7"/>
      <c r="QJC207" s="7"/>
      <c r="QJD207" s="7"/>
      <c r="QJE207" s="7"/>
      <c r="QJF207" s="7"/>
      <c r="QJG207" s="7"/>
      <c r="QJH207" s="7"/>
      <c r="QJI207" s="7"/>
      <c r="QJJ207" s="7"/>
      <c r="QJK207" s="7"/>
      <c r="QJL207" s="7"/>
      <c r="QJM207" s="7"/>
      <c r="QJN207" s="7"/>
      <c r="QJO207" s="7"/>
      <c r="QJP207" s="7"/>
      <c r="QJQ207" s="7"/>
      <c r="QJR207" s="7"/>
      <c r="QJS207" s="7"/>
      <c r="QJT207" s="7"/>
      <c r="QJU207" s="7"/>
      <c r="QJV207" s="7"/>
      <c r="QJW207" s="7"/>
      <c r="QJX207" s="7"/>
      <c r="QJY207" s="7"/>
      <c r="QJZ207" s="7"/>
      <c r="QKA207" s="7"/>
      <c r="QKB207" s="7"/>
      <c r="QKC207" s="7"/>
      <c r="QKD207" s="7"/>
      <c r="QKE207" s="7"/>
      <c r="QKF207" s="7"/>
      <c r="QKG207" s="7"/>
      <c r="QKH207" s="7"/>
      <c r="QKI207" s="7"/>
      <c r="QKJ207" s="7"/>
      <c r="QKK207" s="7"/>
      <c r="QKL207" s="7"/>
      <c r="QKM207" s="7"/>
      <c r="QKN207" s="7"/>
      <c r="QKO207" s="7"/>
      <c r="QKP207" s="7"/>
      <c r="QKQ207" s="7"/>
      <c r="QKR207" s="7"/>
      <c r="QKS207" s="7"/>
      <c r="QKT207" s="7"/>
      <c r="QKU207" s="7"/>
      <c r="QKV207" s="7"/>
      <c r="QKW207" s="7"/>
      <c r="QKX207" s="7"/>
      <c r="QKY207" s="7"/>
      <c r="QKZ207" s="7"/>
      <c r="QLA207" s="7"/>
      <c r="QLB207" s="7"/>
      <c r="QLC207" s="7"/>
      <c r="QLD207" s="7"/>
      <c r="QLE207" s="7"/>
      <c r="QLF207" s="7"/>
      <c r="QLG207" s="7"/>
      <c r="QLH207" s="7"/>
      <c r="QLI207" s="7"/>
      <c r="QLJ207" s="7"/>
      <c r="QLK207" s="7"/>
      <c r="QLL207" s="7"/>
      <c r="QLM207" s="7"/>
      <c r="QLN207" s="7"/>
      <c r="QLO207" s="7"/>
      <c r="QLP207" s="7"/>
      <c r="QLQ207" s="7"/>
      <c r="QLR207" s="7"/>
      <c r="QLS207" s="7"/>
      <c r="QLT207" s="7"/>
      <c r="QLU207" s="7"/>
      <c r="QLV207" s="7"/>
      <c r="QLW207" s="7"/>
      <c r="QLX207" s="7"/>
      <c r="QLY207" s="7"/>
      <c r="QLZ207" s="7"/>
      <c r="QMA207" s="7"/>
      <c r="QMB207" s="7"/>
      <c r="QMC207" s="7"/>
      <c r="QMD207" s="7"/>
      <c r="QME207" s="7"/>
      <c r="QMF207" s="7"/>
      <c r="QMG207" s="7"/>
      <c r="QMH207" s="7"/>
      <c r="QMI207" s="7"/>
      <c r="QMJ207" s="7"/>
      <c r="QMK207" s="7"/>
      <c r="QML207" s="7"/>
      <c r="QMM207" s="7"/>
      <c r="QMN207" s="7"/>
      <c r="QMO207" s="7"/>
      <c r="QMP207" s="7"/>
      <c r="QMQ207" s="7"/>
      <c r="QMR207" s="7"/>
      <c r="QMS207" s="7"/>
      <c r="QMT207" s="7"/>
      <c r="QMU207" s="7"/>
      <c r="QMV207" s="7"/>
      <c r="QMW207" s="7"/>
      <c r="QMX207" s="7"/>
      <c r="QMY207" s="7"/>
      <c r="QMZ207" s="7"/>
      <c r="QNA207" s="7"/>
      <c r="QNB207" s="7"/>
      <c r="QNC207" s="7"/>
      <c r="QND207" s="7"/>
      <c r="QNE207" s="7"/>
      <c r="QNF207" s="7"/>
      <c r="QNG207" s="7"/>
      <c r="QNH207" s="7"/>
      <c r="QNI207" s="7"/>
      <c r="QNJ207" s="7"/>
      <c r="QNK207" s="7"/>
      <c r="QNL207" s="7"/>
      <c r="QNM207" s="7"/>
      <c r="QNN207" s="7"/>
      <c r="QNO207" s="7"/>
      <c r="QNP207" s="7"/>
      <c r="QNQ207" s="7"/>
      <c r="QNR207" s="7"/>
      <c r="QNS207" s="7"/>
      <c r="QNT207" s="7"/>
      <c r="QNU207" s="7"/>
      <c r="QNV207" s="7"/>
      <c r="QNW207" s="7"/>
      <c r="QNX207" s="7"/>
      <c r="QNY207" s="7"/>
      <c r="QNZ207" s="7"/>
      <c r="QOA207" s="7"/>
      <c r="QOB207" s="7"/>
      <c r="QOC207" s="7"/>
      <c r="QOD207" s="7"/>
      <c r="QOE207" s="7"/>
      <c r="QOF207" s="7"/>
      <c r="QOG207" s="7"/>
      <c r="QOH207" s="7"/>
      <c r="QOI207" s="7"/>
      <c r="QOJ207" s="7"/>
      <c r="QOK207" s="7"/>
      <c r="QOL207" s="7"/>
      <c r="QOM207" s="7"/>
      <c r="QON207" s="7"/>
      <c r="QOO207" s="7"/>
      <c r="QOP207" s="7"/>
      <c r="QOQ207" s="7"/>
      <c r="QOR207" s="7"/>
      <c r="QOS207" s="7"/>
      <c r="QOT207" s="7"/>
      <c r="QOU207" s="7"/>
      <c r="QOV207" s="7"/>
      <c r="QOW207" s="7"/>
      <c r="QOX207" s="7"/>
      <c r="QOY207" s="7"/>
      <c r="QOZ207" s="7"/>
      <c r="QPA207" s="7"/>
      <c r="QPB207" s="7"/>
      <c r="QPC207" s="7"/>
      <c r="QPD207" s="7"/>
      <c r="QPE207" s="7"/>
      <c r="QPF207" s="7"/>
      <c r="QPG207" s="7"/>
      <c r="QPH207" s="7"/>
      <c r="QPI207" s="7"/>
      <c r="QPJ207" s="7"/>
      <c r="QPK207" s="7"/>
      <c r="QPL207" s="7"/>
      <c r="QPM207" s="7"/>
      <c r="QPN207" s="7"/>
      <c r="QPO207" s="7"/>
      <c r="QPP207" s="7"/>
      <c r="QPQ207" s="7"/>
      <c r="QPR207" s="7"/>
      <c r="QPS207" s="7"/>
      <c r="QPT207" s="7"/>
      <c r="QPU207" s="7"/>
      <c r="QPV207" s="7"/>
      <c r="QPW207" s="7"/>
      <c r="QPX207" s="7"/>
      <c r="QPY207" s="7"/>
      <c r="QPZ207" s="7"/>
      <c r="QQA207" s="7"/>
      <c r="QQB207" s="7"/>
      <c r="QQC207" s="7"/>
      <c r="QQD207" s="7"/>
      <c r="QQE207" s="7"/>
      <c r="QQF207" s="7"/>
      <c r="QQG207" s="7"/>
      <c r="QQH207" s="7"/>
      <c r="QQI207" s="7"/>
      <c r="QQJ207" s="7"/>
      <c r="QQK207" s="7"/>
      <c r="QQL207" s="7"/>
      <c r="QQM207" s="7"/>
      <c r="QQN207" s="7"/>
      <c r="QQO207" s="7"/>
      <c r="QQP207" s="7"/>
      <c r="QQQ207" s="7"/>
      <c r="QQR207" s="7"/>
      <c r="QQS207" s="7"/>
      <c r="QQT207" s="7"/>
      <c r="QQU207" s="7"/>
      <c r="QQV207" s="7"/>
      <c r="QQW207" s="7"/>
      <c r="QQX207" s="7"/>
      <c r="QQY207" s="7"/>
      <c r="QQZ207" s="7"/>
      <c r="QRA207" s="7"/>
      <c r="QRB207" s="7"/>
      <c r="QRC207" s="7"/>
      <c r="QRD207" s="7"/>
      <c r="QRE207" s="7"/>
      <c r="QRF207" s="7"/>
      <c r="QRG207" s="7"/>
      <c r="QRH207" s="7"/>
      <c r="QRI207" s="7"/>
      <c r="QRJ207" s="7"/>
      <c r="QRK207" s="7"/>
      <c r="QRL207" s="7"/>
      <c r="QRM207" s="7"/>
      <c r="QRN207" s="7"/>
      <c r="QRO207" s="7"/>
      <c r="QRP207" s="7"/>
      <c r="QRQ207" s="7"/>
      <c r="QRR207" s="7"/>
      <c r="QRS207" s="7"/>
      <c r="QRT207" s="7"/>
      <c r="QRU207" s="7"/>
      <c r="QRV207" s="7"/>
      <c r="QRW207" s="7"/>
      <c r="QRX207" s="7"/>
      <c r="QRY207" s="7"/>
      <c r="QRZ207" s="7"/>
      <c r="QSA207" s="7"/>
      <c r="QSB207" s="7"/>
      <c r="QSC207" s="7"/>
      <c r="QSD207" s="7"/>
      <c r="QSE207" s="7"/>
      <c r="QSF207" s="7"/>
      <c r="QSG207" s="7"/>
      <c r="QSH207" s="7"/>
      <c r="QSI207" s="7"/>
      <c r="QSJ207" s="7"/>
      <c r="QSK207" s="7"/>
      <c r="QSL207" s="7"/>
      <c r="QSM207" s="7"/>
      <c r="QSN207" s="7"/>
      <c r="QSO207" s="7"/>
      <c r="QSP207" s="7"/>
      <c r="QSQ207" s="7"/>
      <c r="QSR207" s="7"/>
      <c r="QSS207" s="7"/>
      <c r="QST207" s="7"/>
      <c r="QSU207" s="7"/>
      <c r="QSV207" s="7"/>
      <c r="QSW207" s="7"/>
      <c r="QSX207" s="7"/>
      <c r="QSY207" s="7"/>
      <c r="QSZ207" s="7"/>
      <c r="QTA207" s="7"/>
      <c r="QTB207" s="7"/>
      <c r="QTC207" s="7"/>
      <c r="QTD207" s="7"/>
      <c r="QTE207" s="7"/>
      <c r="QTF207" s="7"/>
      <c r="QTG207" s="7"/>
      <c r="QTH207" s="7"/>
      <c r="QTI207" s="7"/>
      <c r="QTJ207" s="7"/>
      <c r="QTK207" s="7"/>
      <c r="QTL207" s="7"/>
      <c r="QTM207" s="7"/>
      <c r="QTN207" s="7"/>
      <c r="QTO207" s="7"/>
      <c r="QTP207" s="7"/>
      <c r="QTQ207" s="7"/>
      <c r="QTR207" s="7"/>
      <c r="QTS207" s="7"/>
      <c r="QTT207" s="7"/>
      <c r="QTU207" s="7"/>
      <c r="QTV207" s="7"/>
      <c r="QTW207" s="7"/>
      <c r="QTX207" s="7"/>
      <c r="QTY207" s="7"/>
      <c r="QTZ207" s="7"/>
      <c r="QUA207" s="7"/>
      <c r="QUB207" s="7"/>
      <c r="QUC207" s="7"/>
      <c r="QUD207" s="7"/>
      <c r="QUE207" s="7"/>
      <c r="QUF207" s="7"/>
      <c r="QUG207" s="7"/>
      <c r="QUH207" s="7"/>
      <c r="QUI207" s="7"/>
      <c r="QUJ207" s="7"/>
      <c r="QUK207" s="7"/>
      <c r="QUL207" s="7"/>
      <c r="QUM207" s="7"/>
      <c r="QUN207" s="7"/>
      <c r="QUO207" s="7"/>
      <c r="QUP207" s="7"/>
      <c r="QUQ207" s="7"/>
      <c r="QUR207" s="7"/>
      <c r="QUS207" s="7"/>
      <c r="QUT207" s="7"/>
      <c r="QUU207" s="7"/>
      <c r="QUV207" s="7"/>
      <c r="QUW207" s="7"/>
      <c r="QUX207" s="7"/>
      <c r="QUY207" s="7"/>
      <c r="QUZ207" s="7"/>
      <c r="QVA207" s="7"/>
      <c r="QVB207" s="7"/>
      <c r="QVC207" s="7"/>
      <c r="QVD207" s="7"/>
      <c r="QVE207" s="7"/>
      <c r="QVF207" s="7"/>
      <c r="QVG207" s="7"/>
      <c r="QVH207" s="7"/>
      <c r="QVI207" s="7"/>
      <c r="QVJ207" s="7"/>
      <c r="QVK207" s="7"/>
      <c r="QVL207" s="7"/>
      <c r="QVM207" s="7"/>
      <c r="QVN207" s="7"/>
      <c r="QVO207" s="7"/>
      <c r="QVP207" s="7"/>
      <c r="QVQ207" s="7"/>
      <c r="QVR207" s="7"/>
      <c r="QVS207" s="7"/>
      <c r="QVT207" s="7"/>
      <c r="QVU207" s="7"/>
      <c r="QVV207" s="7"/>
      <c r="QVW207" s="7"/>
      <c r="QVX207" s="7"/>
      <c r="QVY207" s="7"/>
      <c r="QVZ207" s="7"/>
      <c r="QWA207" s="7"/>
      <c r="QWB207" s="7"/>
      <c r="QWC207" s="7"/>
      <c r="QWD207" s="7"/>
      <c r="QWE207" s="7"/>
      <c r="QWF207" s="7"/>
      <c r="QWG207" s="7"/>
      <c r="QWH207" s="7"/>
      <c r="QWI207" s="7"/>
      <c r="QWJ207" s="7"/>
      <c r="QWK207" s="7"/>
      <c r="QWL207" s="7"/>
      <c r="QWM207" s="7"/>
      <c r="QWN207" s="7"/>
      <c r="QWO207" s="7"/>
      <c r="QWP207" s="7"/>
      <c r="QWQ207" s="7"/>
      <c r="QWR207" s="7"/>
      <c r="QWS207" s="7"/>
      <c r="QWT207" s="7"/>
      <c r="QWU207" s="7"/>
      <c r="QWV207" s="7"/>
      <c r="QWW207" s="7"/>
      <c r="QWX207" s="7"/>
      <c r="QWY207" s="7"/>
      <c r="QWZ207" s="7"/>
      <c r="QXA207" s="7"/>
      <c r="QXB207" s="7"/>
      <c r="QXC207" s="7"/>
      <c r="QXD207" s="7"/>
      <c r="QXE207" s="7"/>
      <c r="QXF207" s="7"/>
      <c r="QXG207" s="7"/>
      <c r="QXH207" s="7"/>
      <c r="QXI207" s="7"/>
      <c r="QXJ207" s="7"/>
      <c r="QXK207" s="7"/>
      <c r="QXL207" s="7"/>
      <c r="QXM207" s="7"/>
      <c r="QXN207" s="7"/>
      <c r="QXO207" s="7"/>
      <c r="QXP207" s="7"/>
      <c r="QXQ207" s="7"/>
      <c r="QXR207" s="7"/>
      <c r="QXS207" s="7"/>
      <c r="QXT207" s="7"/>
      <c r="QXU207" s="7"/>
      <c r="QXV207" s="7"/>
      <c r="QXW207" s="7"/>
      <c r="QXX207" s="7"/>
      <c r="QXY207" s="7"/>
      <c r="QXZ207" s="7"/>
      <c r="QYA207" s="7"/>
      <c r="QYB207" s="7"/>
      <c r="QYC207" s="7"/>
      <c r="QYD207" s="7"/>
      <c r="QYE207" s="7"/>
      <c r="QYF207" s="7"/>
      <c r="QYG207" s="7"/>
      <c r="QYH207" s="7"/>
      <c r="QYI207" s="7"/>
      <c r="QYJ207" s="7"/>
      <c r="QYK207" s="7"/>
      <c r="QYL207" s="7"/>
      <c r="QYM207" s="7"/>
      <c r="QYN207" s="7"/>
      <c r="QYO207" s="7"/>
      <c r="QYP207" s="7"/>
      <c r="QYQ207" s="7"/>
      <c r="QYR207" s="7"/>
      <c r="QYS207" s="7"/>
      <c r="QYT207" s="7"/>
      <c r="QYU207" s="7"/>
      <c r="QYV207" s="7"/>
      <c r="QYW207" s="7"/>
      <c r="QYX207" s="7"/>
      <c r="QYY207" s="7"/>
      <c r="QYZ207" s="7"/>
      <c r="QZA207" s="7"/>
      <c r="QZB207" s="7"/>
      <c r="QZC207" s="7"/>
      <c r="QZD207" s="7"/>
      <c r="QZE207" s="7"/>
      <c r="QZF207" s="7"/>
      <c r="QZG207" s="7"/>
      <c r="QZH207" s="7"/>
      <c r="QZI207" s="7"/>
      <c r="QZJ207" s="7"/>
      <c r="QZK207" s="7"/>
      <c r="QZL207" s="7"/>
      <c r="QZM207" s="7"/>
      <c r="QZN207" s="7"/>
      <c r="QZO207" s="7"/>
      <c r="QZP207" s="7"/>
      <c r="QZQ207" s="7"/>
      <c r="QZR207" s="7"/>
      <c r="QZS207" s="7"/>
      <c r="QZT207" s="7"/>
      <c r="QZU207" s="7"/>
      <c r="QZV207" s="7"/>
      <c r="QZW207" s="7"/>
      <c r="QZX207" s="7"/>
      <c r="QZY207" s="7"/>
      <c r="QZZ207" s="7"/>
      <c r="RAA207" s="7"/>
      <c r="RAB207" s="7"/>
      <c r="RAC207" s="7"/>
      <c r="RAD207" s="7"/>
      <c r="RAE207" s="7"/>
      <c r="RAF207" s="7"/>
      <c r="RAG207" s="7"/>
      <c r="RAH207" s="7"/>
      <c r="RAI207" s="7"/>
      <c r="RAJ207" s="7"/>
      <c r="RAK207" s="7"/>
      <c r="RAL207" s="7"/>
      <c r="RAM207" s="7"/>
      <c r="RAN207" s="7"/>
      <c r="RAO207" s="7"/>
      <c r="RAP207" s="7"/>
      <c r="RAQ207" s="7"/>
      <c r="RAR207" s="7"/>
      <c r="RAS207" s="7"/>
      <c r="RAT207" s="7"/>
      <c r="RAU207" s="7"/>
      <c r="RAV207" s="7"/>
      <c r="RAW207" s="7"/>
      <c r="RAX207" s="7"/>
      <c r="RAY207" s="7"/>
      <c r="RAZ207" s="7"/>
      <c r="RBA207" s="7"/>
      <c r="RBB207" s="7"/>
      <c r="RBC207" s="7"/>
      <c r="RBD207" s="7"/>
      <c r="RBE207" s="7"/>
      <c r="RBF207" s="7"/>
      <c r="RBG207" s="7"/>
      <c r="RBH207" s="7"/>
      <c r="RBI207" s="7"/>
      <c r="RBJ207" s="7"/>
      <c r="RBK207" s="7"/>
      <c r="RBL207" s="7"/>
      <c r="RBM207" s="7"/>
      <c r="RBN207" s="7"/>
      <c r="RBO207" s="7"/>
      <c r="RBP207" s="7"/>
      <c r="RBQ207" s="7"/>
      <c r="RBR207" s="7"/>
      <c r="RBS207" s="7"/>
      <c r="RBT207" s="7"/>
      <c r="RBU207" s="7"/>
      <c r="RBV207" s="7"/>
      <c r="RBW207" s="7"/>
      <c r="RBX207" s="7"/>
      <c r="RBY207" s="7"/>
      <c r="RBZ207" s="7"/>
      <c r="RCA207" s="7"/>
      <c r="RCB207" s="7"/>
      <c r="RCC207" s="7"/>
      <c r="RCD207" s="7"/>
      <c r="RCE207" s="7"/>
      <c r="RCF207" s="7"/>
      <c r="RCG207" s="7"/>
      <c r="RCH207" s="7"/>
      <c r="RCI207" s="7"/>
      <c r="RCJ207" s="7"/>
      <c r="RCK207" s="7"/>
      <c r="RCL207" s="7"/>
      <c r="RCM207" s="7"/>
      <c r="RCN207" s="7"/>
      <c r="RCO207" s="7"/>
      <c r="RCP207" s="7"/>
      <c r="RCQ207" s="7"/>
      <c r="RCR207" s="7"/>
      <c r="RCS207" s="7"/>
      <c r="RCT207" s="7"/>
      <c r="RCU207" s="7"/>
      <c r="RCV207" s="7"/>
      <c r="RCW207" s="7"/>
      <c r="RCX207" s="7"/>
      <c r="RCY207" s="7"/>
      <c r="RCZ207" s="7"/>
      <c r="RDA207" s="7"/>
      <c r="RDB207" s="7"/>
      <c r="RDC207" s="7"/>
      <c r="RDD207" s="7"/>
      <c r="RDE207" s="7"/>
      <c r="RDF207" s="7"/>
      <c r="RDG207" s="7"/>
      <c r="RDH207" s="7"/>
      <c r="RDI207" s="7"/>
      <c r="RDJ207" s="7"/>
      <c r="RDK207" s="7"/>
      <c r="RDL207" s="7"/>
      <c r="RDM207" s="7"/>
      <c r="RDN207" s="7"/>
      <c r="RDO207" s="7"/>
      <c r="RDP207" s="7"/>
      <c r="RDQ207" s="7"/>
      <c r="RDR207" s="7"/>
      <c r="RDS207" s="7"/>
      <c r="RDT207" s="7"/>
      <c r="RDU207" s="7"/>
      <c r="RDV207" s="7"/>
      <c r="RDW207" s="7"/>
      <c r="RDX207" s="7"/>
      <c r="RDY207" s="7"/>
      <c r="RDZ207" s="7"/>
      <c r="REA207" s="7"/>
      <c r="REB207" s="7"/>
      <c r="REC207" s="7"/>
      <c r="RED207" s="7"/>
      <c r="REE207" s="7"/>
      <c r="REF207" s="7"/>
      <c r="REG207" s="7"/>
      <c r="REH207" s="7"/>
      <c r="REI207" s="7"/>
      <c r="REJ207" s="7"/>
      <c r="REK207" s="7"/>
      <c r="REL207" s="7"/>
      <c r="REM207" s="7"/>
      <c r="REN207" s="7"/>
      <c r="REO207" s="7"/>
      <c r="REP207" s="7"/>
      <c r="REQ207" s="7"/>
      <c r="RER207" s="7"/>
      <c r="RES207" s="7"/>
      <c r="RET207" s="7"/>
      <c r="REU207" s="7"/>
      <c r="REV207" s="7"/>
      <c r="REW207" s="7"/>
      <c r="REX207" s="7"/>
      <c r="REY207" s="7"/>
      <c r="REZ207" s="7"/>
      <c r="RFA207" s="7"/>
      <c r="RFB207" s="7"/>
      <c r="RFC207" s="7"/>
      <c r="RFD207" s="7"/>
      <c r="RFE207" s="7"/>
      <c r="RFF207" s="7"/>
      <c r="RFG207" s="7"/>
      <c r="RFH207" s="7"/>
      <c r="RFI207" s="7"/>
      <c r="RFJ207" s="7"/>
      <c r="RFK207" s="7"/>
      <c r="RFL207" s="7"/>
      <c r="RFM207" s="7"/>
      <c r="RFN207" s="7"/>
      <c r="RFO207" s="7"/>
      <c r="RFP207" s="7"/>
      <c r="RFQ207" s="7"/>
      <c r="RFR207" s="7"/>
      <c r="RFS207" s="7"/>
      <c r="RFT207" s="7"/>
      <c r="RFU207" s="7"/>
      <c r="RFV207" s="7"/>
      <c r="RFW207" s="7"/>
      <c r="RFX207" s="7"/>
      <c r="RFY207" s="7"/>
      <c r="RFZ207" s="7"/>
      <c r="RGA207" s="7"/>
      <c r="RGB207" s="7"/>
      <c r="RGC207" s="7"/>
      <c r="RGD207" s="7"/>
      <c r="RGE207" s="7"/>
      <c r="RGF207" s="7"/>
      <c r="RGG207" s="7"/>
      <c r="RGH207" s="7"/>
      <c r="RGI207" s="7"/>
      <c r="RGJ207" s="7"/>
      <c r="RGK207" s="7"/>
      <c r="RGL207" s="7"/>
      <c r="RGM207" s="7"/>
      <c r="RGN207" s="7"/>
      <c r="RGO207" s="7"/>
      <c r="RGP207" s="7"/>
      <c r="RGQ207" s="7"/>
      <c r="RGR207" s="7"/>
      <c r="RGS207" s="7"/>
      <c r="RGT207" s="7"/>
      <c r="RGU207" s="7"/>
      <c r="RGV207" s="7"/>
      <c r="RGW207" s="7"/>
      <c r="RGX207" s="7"/>
      <c r="RGY207" s="7"/>
      <c r="RGZ207" s="7"/>
      <c r="RHA207" s="7"/>
      <c r="RHB207" s="7"/>
      <c r="RHC207" s="7"/>
      <c r="RHD207" s="7"/>
      <c r="RHE207" s="7"/>
      <c r="RHF207" s="7"/>
      <c r="RHG207" s="7"/>
      <c r="RHH207" s="7"/>
      <c r="RHI207" s="7"/>
      <c r="RHJ207" s="7"/>
      <c r="RHK207" s="7"/>
      <c r="RHL207" s="7"/>
      <c r="RHM207" s="7"/>
      <c r="RHN207" s="7"/>
      <c r="RHO207" s="7"/>
      <c r="RHP207" s="7"/>
      <c r="RHQ207" s="7"/>
      <c r="RHR207" s="7"/>
      <c r="RHS207" s="7"/>
      <c r="RHT207" s="7"/>
      <c r="RHU207" s="7"/>
      <c r="RHV207" s="7"/>
      <c r="RHW207" s="7"/>
      <c r="RHX207" s="7"/>
      <c r="RHY207" s="7"/>
      <c r="RHZ207" s="7"/>
      <c r="RIA207" s="7"/>
      <c r="RIB207" s="7"/>
      <c r="RIC207" s="7"/>
      <c r="RID207" s="7"/>
      <c r="RIE207" s="7"/>
      <c r="RIF207" s="7"/>
      <c r="RIG207" s="7"/>
      <c r="RIH207" s="7"/>
      <c r="RII207" s="7"/>
      <c r="RIJ207" s="7"/>
      <c r="RIK207" s="7"/>
      <c r="RIL207" s="7"/>
      <c r="RIM207" s="7"/>
      <c r="RIN207" s="7"/>
      <c r="RIO207" s="7"/>
      <c r="RIP207" s="7"/>
      <c r="RIQ207" s="7"/>
      <c r="RIR207" s="7"/>
      <c r="RIS207" s="7"/>
      <c r="RIT207" s="7"/>
      <c r="RIU207" s="7"/>
      <c r="RIV207" s="7"/>
      <c r="RIW207" s="7"/>
      <c r="RIX207" s="7"/>
      <c r="RIY207" s="7"/>
      <c r="RIZ207" s="7"/>
      <c r="RJA207" s="7"/>
      <c r="RJB207" s="7"/>
      <c r="RJC207" s="7"/>
      <c r="RJD207" s="7"/>
      <c r="RJE207" s="7"/>
      <c r="RJF207" s="7"/>
      <c r="RJG207" s="7"/>
      <c r="RJH207" s="7"/>
      <c r="RJI207" s="7"/>
      <c r="RJJ207" s="7"/>
      <c r="RJK207" s="7"/>
      <c r="RJL207" s="7"/>
      <c r="RJM207" s="7"/>
      <c r="RJN207" s="7"/>
      <c r="RJO207" s="7"/>
      <c r="RJP207" s="7"/>
      <c r="RJQ207" s="7"/>
      <c r="RJR207" s="7"/>
      <c r="RJS207" s="7"/>
      <c r="RJT207" s="7"/>
      <c r="RJU207" s="7"/>
      <c r="RJV207" s="7"/>
      <c r="RJW207" s="7"/>
      <c r="RJX207" s="7"/>
      <c r="RJY207" s="7"/>
      <c r="RJZ207" s="7"/>
      <c r="RKA207" s="7"/>
      <c r="RKB207" s="7"/>
      <c r="RKC207" s="7"/>
      <c r="RKD207" s="7"/>
      <c r="RKE207" s="7"/>
      <c r="RKF207" s="7"/>
      <c r="RKG207" s="7"/>
      <c r="RKH207" s="7"/>
      <c r="RKI207" s="7"/>
      <c r="RKJ207" s="7"/>
      <c r="RKK207" s="7"/>
      <c r="RKL207" s="7"/>
      <c r="RKM207" s="7"/>
      <c r="RKN207" s="7"/>
      <c r="RKO207" s="7"/>
      <c r="RKP207" s="7"/>
      <c r="RKQ207" s="7"/>
      <c r="RKR207" s="7"/>
      <c r="RKS207" s="7"/>
      <c r="RKT207" s="7"/>
      <c r="RKU207" s="7"/>
      <c r="RKV207" s="7"/>
      <c r="RKW207" s="7"/>
      <c r="RKX207" s="7"/>
      <c r="RKY207" s="7"/>
      <c r="RKZ207" s="7"/>
      <c r="RLA207" s="7"/>
      <c r="RLB207" s="7"/>
      <c r="RLC207" s="7"/>
      <c r="RLD207" s="7"/>
      <c r="RLE207" s="7"/>
      <c r="RLF207" s="7"/>
      <c r="RLG207" s="7"/>
      <c r="RLH207" s="7"/>
      <c r="RLI207" s="7"/>
      <c r="RLJ207" s="7"/>
      <c r="RLK207" s="7"/>
      <c r="RLL207" s="7"/>
      <c r="RLM207" s="7"/>
      <c r="RLN207" s="7"/>
      <c r="RLO207" s="7"/>
      <c r="RLP207" s="7"/>
      <c r="RLQ207" s="7"/>
      <c r="RLR207" s="7"/>
      <c r="RLS207" s="7"/>
      <c r="RLT207" s="7"/>
      <c r="RLU207" s="7"/>
      <c r="RLV207" s="7"/>
      <c r="RLW207" s="7"/>
      <c r="RLX207" s="7"/>
      <c r="RLY207" s="7"/>
      <c r="RLZ207" s="7"/>
      <c r="RMA207" s="7"/>
      <c r="RMB207" s="7"/>
      <c r="RMC207" s="7"/>
      <c r="RMD207" s="7"/>
      <c r="RME207" s="7"/>
      <c r="RMF207" s="7"/>
      <c r="RMG207" s="7"/>
      <c r="RMH207" s="7"/>
      <c r="RMI207" s="7"/>
      <c r="RMJ207" s="7"/>
      <c r="RMK207" s="7"/>
      <c r="RML207" s="7"/>
      <c r="RMM207" s="7"/>
      <c r="RMN207" s="7"/>
      <c r="RMO207" s="7"/>
      <c r="RMP207" s="7"/>
      <c r="RMQ207" s="7"/>
      <c r="RMR207" s="7"/>
      <c r="RMS207" s="7"/>
      <c r="RMT207" s="7"/>
      <c r="RMU207" s="7"/>
      <c r="RMV207" s="7"/>
      <c r="RMW207" s="7"/>
      <c r="RMX207" s="7"/>
      <c r="RMY207" s="7"/>
      <c r="RMZ207" s="7"/>
      <c r="RNA207" s="7"/>
      <c r="RNB207" s="7"/>
      <c r="RNC207" s="7"/>
      <c r="RND207" s="7"/>
      <c r="RNE207" s="7"/>
      <c r="RNF207" s="7"/>
      <c r="RNG207" s="7"/>
      <c r="RNH207" s="7"/>
      <c r="RNI207" s="7"/>
      <c r="RNJ207" s="7"/>
      <c r="RNK207" s="7"/>
      <c r="RNL207" s="7"/>
      <c r="RNM207" s="7"/>
      <c r="RNN207" s="7"/>
      <c r="RNO207" s="7"/>
      <c r="RNP207" s="7"/>
      <c r="RNQ207" s="7"/>
      <c r="RNR207" s="7"/>
      <c r="RNS207" s="7"/>
      <c r="RNT207" s="7"/>
      <c r="RNU207" s="7"/>
      <c r="RNV207" s="7"/>
      <c r="RNW207" s="7"/>
      <c r="RNX207" s="7"/>
      <c r="RNY207" s="7"/>
      <c r="RNZ207" s="7"/>
      <c r="ROA207" s="7"/>
      <c r="ROB207" s="7"/>
      <c r="ROC207" s="7"/>
      <c r="ROD207" s="7"/>
      <c r="ROE207" s="7"/>
      <c r="ROF207" s="7"/>
      <c r="ROG207" s="7"/>
      <c r="ROH207" s="7"/>
      <c r="ROI207" s="7"/>
      <c r="ROJ207" s="7"/>
      <c r="ROK207" s="7"/>
      <c r="ROL207" s="7"/>
      <c r="ROM207" s="7"/>
      <c r="RON207" s="7"/>
      <c r="ROO207" s="7"/>
      <c r="ROP207" s="7"/>
      <c r="ROQ207" s="7"/>
      <c r="ROR207" s="7"/>
      <c r="ROS207" s="7"/>
      <c r="ROT207" s="7"/>
      <c r="ROU207" s="7"/>
      <c r="ROV207" s="7"/>
      <c r="ROW207" s="7"/>
      <c r="ROX207" s="7"/>
      <c r="ROY207" s="7"/>
      <c r="ROZ207" s="7"/>
      <c r="RPA207" s="7"/>
      <c r="RPB207" s="7"/>
      <c r="RPC207" s="7"/>
      <c r="RPD207" s="7"/>
      <c r="RPE207" s="7"/>
      <c r="RPF207" s="7"/>
      <c r="RPG207" s="7"/>
      <c r="RPH207" s="7"/>
      <c r="RPI207" s="7"/>
      <c r="RPJ207" s="7"/>
      <c r="RPK207" s="7"/>
      <c r="RPL207" s="7"/>
      <c r="RPM207" s="7"/>
      <c r="RPN207" s="7"/>
      <c r="RPO207" s="7"/>
      <c r="RPP207" s="7"/>
      <c r="RPQ207" s="7"/>
      <c r="RPR207" s="7"/>
      <c r="RPS207" s="7"/>
      <c r="RPT207" s="7"/>
      <c r="RPU207" s="7"/>
      <c r="RPV207" s="7"/>
      <c r="RPW207" s="7"/>
      <c r="RPX207" s="7"/>
      <c r="RPY207" s="7"/>
      <c r="RPZ207" s="7"/>
      <c r="RQA207" s="7"/>
      <c r="RQB207" s="7"/>
      <c r="RQC207" s="7"/>
      <c r="RQD207" s="7"/>
      <c r="RQE207" s="7"/>
      <c r="RQF207" s="7"/>
      <c r="RQG207" s="7"/>
      <c r="RQH207" s="7"/>
      <c r="RQI207" s="7"/>
      <c r="RQJ207" s="7"/>
      <c r="RQK207" s="7"/>
      <c r="RQL207" s="7"/>
      <c r="RQM207" s="7"/>
      <c r="RQN207" s="7"/>
      <c r="RQO207" s="7"/>
      <c r="RQP207" s="7"/>
      <c r="RQQ207" s="7"/>
      <c r="RQR207" s="7"/>
      <c r="RQS207" s="7"/>
      <c r="RQT207" s="7"/>
      <c r="RQU207" s="7"/>
      <c r="RQV207" s="7"/>
      <c r="RQW207" s="7"/>
      <c r="RQX207" s="7"/>
      <c r="RQY207" s="7"/>
      <c r="RQZ207" s="7"/>
      <c r="RRA207" s="7"/>
      <c r="RRB207" s="7"/>
      <c r="RRC207" s="7"/>
      <c r="RRD207" s="7"/>
      <c r="RRE207" s="7"/>
      <c r="RRF207" s="7"/>
      <c r="RRG207" s="7"/>
      <c r="RRH207" s="7"/>
      <c r="RRI207" s="7"/>
      <c r="RRJ207" s="7"/>
      <c r="RRK207" s="7"/>
      <c r="RRL207" s="7"/>
      <c r="RRM207" s="7"/>
      <c r="RRN207" s="7"/>
      <c r="RRO207" s="7"/>
      <c r="RRP207" s="7"/>
      <c r="RRQ207" s="7"/>
      <c r="RRR207" s="7"/>
      <c r="RRS207" s="7"/>
      <c r="RRT207" s="7"/>
      <c r="RRU207" s="7"/>
      <c r="RRV207" s="7"/>
      <c r="RRW207" s="7"/>
      <c r="RRX207" s="7"/>
      <c r="RRY207" s="7"/>
      <c r="RRZ207" s="7"/>
      <c r="RSA207" s="7"/>
      <c r="RSB207" s="7"/>
      <c r="RSC207" s="7"/>
      <c r="RSD207" s="7"/>
      <c r="RSE207" s="7"/>
      <c r="RSF207" s="7"/>
      <c r="RSG207" s="7"/>
      <c r="RSH207" s="7"/>
      <c r="RSI207" s="7"/>
      <c r="RSJ207" s="7"/>
      <c r="RSK207" s="7"/>
      <c r="RSL207" s="7"/>
      <c r="RSM207" s="7"/>
      <c r="RSN207" s="7"/>
      <c r="RSO207" s="7"/>
      <c r="RSP207" s="7"/>
      <c r="RSQ207" s="7"/>
      <c r="RSR207" s="7"/>
      <c r="RSS207" s="7"/>
      <c r="RST207" s="7"/>
      <c r="RSU207" s="7"/>
      <c r="RSV207" s="7"/>
      <c r="RSW207" s="7"/>
      <c r="RSX207" s="7"/>
      <c r="RSY207" s="7"/>
      <c r="RSZ207" s="7"/>
      <c r="RTA207" s="7"/>
      <c r="RTB207" s="7"/>
      <c r="RTC207" s="7"/>
      <c r="RTD207" s="7"/>
      <c r="RTE207" s="7"/>
      <c r="RTF207" s="7"/>
      <c r="RTG207" s="7"/>
      <c r="RTH207" s="7"/>
      <c r="RTI207" s="7"/>
      <c r="RTJ207" s="7"/>
      <c r="RTK207" s="7"/>
      <c r="RTL207" s="7"/>
      <c r="RTM207" s="7"/>
      <c r="RTN207" s="7"/>
      <c r="RTO207" s="7"/>
      <c r="RTP207" s="7"/>
      <c r="RTQ207" s="7"/>
      <c r="RTR207" s="7"/>
      <c r="RTS207" s="7"/>
      <c r="RTT207" s="7"/>
      <c r="RTU207" s="7"/>
      <c r="RTV207" s="7"/>
      <c r="RTW207" s="7"/>
      <c r="RTX207" s="7"/>
      <c r="RTY207" s="7"/>
      <c r="RTZ207" s="7"/>
      <c r="RUA207" s="7"/>
      <c r="RUB207" s="7"/>
      <c r="RUC207" s="7"/>
      <c r="RUD207" s="7"/>
      <c r="RUE207" s="7"/>
      <c r="RUF207" s="7"/>
      <c r="RUG207" s="7"/>
      <c r="RUH207" s="7"/>
      <c r="RUI207" s="7"/>
      <c r="RUJ207" s="7"/>
      <c r="RUK207" s="7"/>
      <c r="RUL207" s="7"/>
      <c r="RUM207" s="7"/>
      <c r="RUN207" s="7"/>
      <c r="RUO207" s="7"/>
      <c r="RUP207" s="7"/>
      <c r="RUQ207" s="7"/>
      <c r="RUR207" s="7"/>
      <c r="RUS207" s="7"/>
      <c r="RUT207" s="7"/>
      <c r="RUU207" s="7"/>
      <c r="RUV207" s="7"/>
      <c r="RUW207" s="7"/>
      <c r="RUX207" s="7"/>
      <c r="RUY207" s="7"/>
      <c r="RUZ207" s="7"/>
      <c r="RVA207" s="7"/>
      <c r="RVB207" s="7"/>
      <c r="RVC207" s="7"/>
      <c r="RVD207" s="7"/>
      <c r="RVE207" s="7"/>
      <c r="RVF207" s="7"/>
      <c r="RVG207" s="7"/>
      <c r="RVH207" s="7"/>
      <c r="RVI207" s="7"/>
      <c r="RVJ207" s="7"/>
      <c r="RVK207" s="7"/>
      <c r="RVL207" s="7"/>
      <c r="RVM207" s="7"/>
      <c r="RVN207" s="7"/>
      <c r="RVO207" s="7"/>
      <c r="RVP207" s="7"/>
      <c r="RVQ207" s="7"/>
      <c r="RVR207" s="7"/>
      <c r="RVS207" s="7"/>
      <c r="RVT207" s="7"/>
      <c r="RVU207" s="7"/>
      <c r="RVV207" s="7"/>
      <c r="RVW207" s="7"/>
      <c r="RVX207" s="7"/>
      <c r="RVY207" s="7"/>
      <c r="RVZ207" s="7"/>
      <c r="RWA207" s="7"/>
      <c r="RWB207" s="7"/>
      <c r="RWC207" s="7"/>
      <c r="RWD207" s="7"/>
      <c r="RWE207" s="7"/>
      <c r="RWF207" s="7"/>
      <c r="RWG207" s="7"/>
      <c r="RWH207" s="7"/>
      <c r="RWI207" s="7"/>
      <c r="RWJ207" s="7"/>
      <c r="RWK207" s="7"/>
      <c r="RWL207" s="7"/>
      <c r="RWM207" s="7"/>
      <c r="RWN207" s="7"/>
      <c r="RWO207" s="7"/>
      <c r="RWP207" s="7"/>
      <c r="RWQ207" s="7"/>
      <c r="RWR207" s="7"/>
      <c r="RWS207" s="7"/>
      <c r="RWT207" s="7"/>
      <c r="RWU207" s="7"/>
      <c r="RWV207" s="7"/>
      <c r="RWW207" s="7"/>
      <c r="RWX207" s="7"/>
      <c r="RWY207" s="7"/>
      <c r="RWZ207" s="7"/>
      <c r="RXA207" s="7"/>
      <c r="RXB207" s="7"/>
      <c r="RXC207" s="7"/>
      <c r="RXD207" s="7"/>
      <c r="RXE207" s="7"/>
      <c r="RXF207" s="7"/>
      <c r="RXG207" s="7"/>
      <c r="RXH207" s="7"/>
      <c r="RXI207" s="7"/>
      <c r="RXJ207" s="7"/>
      <c r="RXK207" s="7"/>
      <c r="RXL207" s="7"/>
      <c r="RXM207" s="7"/>
      <c r="RXN207" s="7"/>
      <c r="RXO207" s="7"/>
      <c r="RXP207" s="7"/>
      <c r="RXQ207" s="7"/>
      <c r="RXR207" s="7"/>
      <c r="RXS207" s="7"/>
      <c r="RXT207" s="7"/>
      <c r="RXU207" s="7"/>
      <c r="RXV207" s="7"/>
      <c r="RXW207" s="7"/>
      <c r="RXX207" s="7"/>
      <c r="RXY207" s="7"/>
      <c r="RXZ207" s="7"/>
      <c r="RYA207" s="7"/>
      <c r="RYB207" s="7"/>
      <c r="RYC207" s="7"/>
      <c r="RYD207" s="7"/>
      <c r="RYE207" s="7"/>
      <c r="RYF207" s="7"/>
      <c r="RYG207" s="7"/>
      <c r="RYH207" s="7"/>
      <c r="RYI207" s="7"/>
      <c r="RYJ207" s="7"/>
      <c r="RYK207" s="7"/>
      <c r="RYL207" s="7"/>
      <c r="RYM207" s="7"/>
      <c r="RYN207" s="7"/>
      <c r="RYO207" s="7"/>
      <c r="RYP207" s="7"/>
      <c r="RYQ207" s="7"/>
      <c r="RYR207" s="7"/>
      <c r="RYS207" s="7"/>
      <c r="RYT207" s="7"/>
      <c r="RYU207" s="7"/>
      <c r="RYV207" s="7"/>
      <c r="RYW207" s="7"/>
      <c r="RYX207" s="7"/>
      <c r="RYY207" s="7"/>
      <c r="RYZ207" s="7"/>
      <c r="RZA207" s="7"/>
      <c r="RZB207" s="7"/>
      <c r="RZC207" s="7"/>
      <c r="RZD207" s="7"/>
      <c r="RZE207" s="7"/>
      <c r="RZF207" s="7"/>
      <c r="RZG207" s="7"/>
      <c r="RZH207" s="7"/>
      <c r="RZI207" s="7"/>
      <c r="RZJ207" s="7"/>
      <c r="RZK207" s="7"/>
      <c r="RZL207" s="7"/>
      <c r="RZM207" s="7"/>
      <c r="RZN207" s="7"/>
      <c r="RZO207" s="7"/>
      <c r="RZP207" s="7"/>
      <c r="RZQ207" s="7"/>
      <c r="RZR207" s="7"/>
      <c r="RZS207" s="7"/>
      <c r="RZT207" s="7"/>
      <c r="RZU207" s="7"/>
      <c r="RZV207" s="7"/>
      <c r="RZW207" s="7"/>
      <c r="RZX207" s="7"/>
      <c r="RZY207" s="7"/>
      <c r="RZZ207" s="7"/>
      <c r="SAA207" s="7"/>
      <c r="SAB207" s="7"/>
      <c r="SAC207" s="7"/>
      <c r="SAD207" s="7"/>
      <c r="SAE207" s="7"/>
      <c r="SAF207" s="7"/>
      <c r="SAG207" s="7"/>
      <c r="SAH207" s="7"/>
      <c r="SAI207" s="7"/>
      <c r="SAJ207" s="7"/>
      <c r="SAK207" s="7"/>
      <c r="SAL207" s="7"/>
      <c r="SAM207" s="7"/>
      <c r="SAN207" s="7"/>
      <c r="SAO207" s="7"/>
      <c r="SAP207" s="7"/>
      <c r="SAQ207" s="7"/>
      <c r="SAR207" s="7"/>
      <c r="SAS207" s="7"/>
      <c r="SAT207" s="7"/>
      <c r="SAU207" s="7"/>
      <c r="SAV207" s="7"/>
      <c r="SAW207" s="7"/>
      <c r="SAX207" s="7"/>
      <c r="SAY207" s="7"/>
      <c r="SAZ207" s="7"/>
      <c r="SBA207" s="7"/>
      <c r="SBB207" s="7"/>
      <c r="SBC207" s="7"/>
      <c r="SBD207" s="7"/>
      <c r="SBE207" s="7"/>
      <c r="SBF207" s="7"/>
      <c r="SBG207" s="7"/>
      <c r="SBH207" s="7"/>
      <c r="SBI207" s="7"/>
      <c r="SBJ207" s="7"/>
      <c r="SBK207" s="7"/>
      <c r="SBL207" s="7"/>
      <c r="SBM207" s="7"/>
      <c r="SBN207" s="7"/>
      <c r="SBO207" s="7"/>
      <c r="SBP207" s="7"/>
      <c r="SBQ207" s="7"/>
      <c r="SBR207" s="7"/>
      <c r="SBS207" s="7"/>
      <c r="SBT207" s="7"/>
      <c r="SBU207" s="7"/>
      <c r="SBV207" s="7"/>
      <c r="SBW207" s="7"/>
      <c r="SBX207" s="7"/>
      <c r="SBY207" s="7"/>
      <c r="SBZ207" s="7"/>
      <c r="SCA207" s="7"/>
      <c r="SCB207" s="7"/>
      <c r="SCC207" s="7"/>
      <c r="SCD207" s="7"/>
      <c r="SCE207" s="7"/>
      <c r="SCF207" s="7"/>
      <c r="SCG207" s="7"/>
      <c r="SCH207" s="7"/>
      <c r="SCI207" s="7"/>
      <c r="SCJ207" s="7"/>
      <c r="SCK207" s="7"/>
      <c r="SCL207" s="7"/>
      <c r="SCM207" s="7"/>
      <c r="SCN207" s="7"/>
      <c r="SCO207" s="7"/>
      <c r="SCP207" s="7"/>
      <c r="SCQ207" s="7"/>
      <c r="SCR207" s="7"/>
      <c r="SCS207" s="7"/>
      <c r="SCT207" s="7"/>
      <c r="SCU207" s="7"/>
      <c r="SCV207" s="7"/>
      <c r="SCW207" s="7"/>
      <c r="SCX207" s="7"/>
      <c r="SCY207" s="7"/>
      <c r="SCZ207" s="7"/>
      <c r="SDA207" s="7"/>
      <c r="SDB207" s="7"/>
      <c r="SDC207" s="7"/>
      <c r="SDD207" s="7"/>
      <c r="SDE207" s="7"/>
      <c r="SDF207" s="7"/>
      <c r="SDG207" s="7"/>
      <c r="SDH207" s="7"/>
      <c r="SDI207" s="7"/>
      <c r="SDJ207" s="7"/>
      <c r="SDK207" s="7"/>
      <c r="SDL207" s="7"/>
      <c r="SDM207" s="7"/>
      <c r="SDN207" s="7"/>
      <c r="SDO207" s="7"/>
      <c r="SDP207" s="7"/>
      <c r="SDQ207" s="7"/>
      <c r="SDR207" s="7"/>
      <c r="SDS207" s="7"/>
      <c r="SDT207" s="7"/>
      <c r="SDU207" s="7"/>
      <c r="SDV207" s="7"/>
      <c r="SDW207" s="7"/>
      <c r="SDX207" s="7"/>
      <c r="SDY207" s="7"/>
      <c r="SDZ207" s="7"/>
      <c r="SEA207" s="7"/>
      <c r="SEB207" s="7"/>
      <c r="SEC207" s="7"/>
      <c r="SED207" s="7"/>
      <c r="SEE207" s="7"/>
      <c r="SEF207" s="7"/>
      <c r="SEG207" s="7"/>
      <c r="SEH207" s="7"/>
      <c r="SEI207" s="7"/>
      <c r="SEJ207" s="7"/>
      <c r="SEK207" s="7"/>
      <c r="SEL207" s="7"/>
      <c r="SEM207" s="7"/>
      <c r="SEN207" s="7"/>
      <c r="SEO207" s="7"/>
      <c r="SEP207" s="7"/>
      <c r="SEQ207" s="7"/>
      <c r="SER207" s="7"/>
      <c r="SES207" s="7"/>
      <c r="SET207" s="7"/>
      <c r="SEU207" s="7"/>
      <c r="SEV207" s="7"/>
      <c r="SEW207" s="7"/>
      <c r="SEX207" s="7"/>
      <c r="SEY207" s="7"/>
      <c r="SEZ207" s="7"/>
      <c r="SFA207" s="7"/>
      <c r="SFB207" s="7"/>
      <c r="SFC207" s="7"/>
      <c r="SFD207" s="7"/>
      <c r="SFE207" s="7"/>
      <c r="SFF207" s="7"/>
      <c r="SFG207" s="7"/>
      <c r="SFH207" s="7"/>
      <c r="SFI207" s="7"/>
      <c r="SFJ207" s="7"/>
      <c r="SFK207" s="7"/>
      <c r="SFL207" s="7"/>
      <c r="SFM207" s="7"/>
      <c r="SFN207" s="7"/>
      <c r="SFO207" s="7"/>
      <c r="SFP207" s="7"/>
      <c r="SFQ207" s="7"/>
      <c r="SFR207" s="7"/>
      <c r="SFS207" s="7"/>
      <c r="SFT207" s="7"/>
      <c r="SFU207" s="7"/>
      <c r="SFV207" s="7"/>
      <c r="SFW207" s="7"/>
      <c r="SFX207" s="7"/>
      <c r="SFY207" s="7"/>
      <c r="SFZ207" s="7"/>
      <c r="SGA207" s="7"/>
      <c r="SGB207" s="7"/>
      <c r="SGC207" s="7"/>
      <c r="SGD207" s="7"/>
      <c r="SGE207" s="7"/>
      <c r="SGF207" s="7"/>
      <c r="SGG207" s="7"/>
      <c r="SGH207" s="7"/>
      <c r="SGI207" s="7"/>
      <c r="SGJ207" s="7"/>
      <c r="SGK207" s="7"/>
      <c r="SGL207" s="7"/>
      <c r="SGM207" s="7"/>
      <c r="SGN207" s="7"/>
      <c r="SGO207" s="7"/>
      <c r="SGP207" s="7"/>
      <c r="SGQ207" s="7"/>
      <c r="SGR207" s="7"/>
      <c r="SGS207" s="7"/>
      <c r="SGT207" s="7"/>
      <c r="SGU207" s="7"/>
      <c r="SGV207" s="7"/>
      <c r="SGW207" s="7"/>
      <c r="SGX207" s="7"/>
      <c r="SGY207" s="7"/>
      <c r="SGZ207" s="7"/>
      <c r="SHA207" s="7"/>
      <c r="SHB207" s="7"/>
      <c r="SHC207" s="7"/>
      <c r="SHD207" s="7"/>
      <c r="SHE207" s="7"/>
      <c r="SHF207" s="7"/>
      <c r="SHG207" s="7"/>
      <c r="SHH207" s="7"/>
      <c r="SHI207" s="7"/>
      <c r="SHJ207" s="7"/>
      <c r="SHK207" s="7"/>
      <c r="SHL207" s="7"/>
      <c r="SHM207" s="7"/>
      <c r="SHN207" s="7"/>
      <c r="SHO207" s="7"/>
      <c r="SHP207" s="7"/>
      <c r="SHQ207" s="7"/>
      <c r="SHR207" s="7"/>
      <c r="SHS207" s="7"/>
      <c r="SHT207" s="7"/>
      <c r="SHU207" s="7"/>
      <c r="SHV207" s="7"/>
      <c r="SHW207" s="7"/>
      <c r="SHX207" s="7"/>
      <c r="SHY207" s="7"/>
      <c r="SHZ207" s="7"/>
      <c r="SIA207" s="7"/>
      <c r="SIB207" s="7"/>
      <c r="SIC207" s="7"/>
      <c r="SID207" s="7"/>
      <c r="SIE207" s="7"/>
      <c r="SIF207" s="7"/>
      <c r="SIG207" s="7"/>
      <c r="SIH207" s="7"/>
      <c r="SII207" s="7"/>
      <c r="SIJ207" s="7"/>
      <c r="SIK207" s="7"/>
      <c r="SIL207" s="7"/>
      <c r="SIM207" s="7"/>
      <c r="SIN207" s="7"/>
      <c r="SIO207" s="7"/>
      <c r="SIP207" s="7"/>
      <c r="SIQ207" s="7"/>
      <c r="SIR207" s="7"/>
      <c r="SIS207" s="7"/>
      <c r="SIT207" s="7"/>
      <c r="SIU207" s="7"/>
      <c r="SIV207" s="7"/>
      <c r="SIW207" s="7"/>
      <c r="SIX207" s="7"/>
      <c r="SIY207" s="7"/>
      <c r="SIZ207" s="7"/>
      <c r="SJA207" s="7"/>
      <c r="SJB207" s="7"/>
      <c r="SJC207" s="7"/>
      <c r="SJD207" s="7"/>
      <c r="SJE207" s="7"/>
      <c r="SJF207" s="7"/>
      <c r="SJG207" s="7"/>
      <c r="SJH207" s="7"/>
      <c r="SJI207" s="7"/>
      <c r="SJJ207" s="7"/>
      <c r="SJK207" s="7"/>
      <c r="SJL207" s="7"/>
      <c r="SJM207" s="7"/>
      <c r="SJN207" s="7"/>
      <c r="SJO207" s="7"/>
      <c r="SJP207" s="7"/>
      <c r="SJQ207" s="7"/>
      <c r="SJR207" s="7"/>
      <c r="SJS207" s="7"/>
      <c r="SJT207" s="7"/>
      <c r="SJU207" s="7"/>
      <c r="SJV207" s="7"/>
      <c r="SJW207" s="7"/>
      <c r="SJX207" s="7"/>
      <c r="SJY207" s="7"/>
      <c r="SJZ207" s="7"/>
      <c r="SKA207" s="7"/>
      <c r="SKB207" s="7"/>
      <c r="SKC207" s="7"/>
      <c r="SKD207" s="7"/>
      <c r="SKE207" s="7"/>
      <c r="SKF207" s="7"/>
      <c r="SKG207" s="7"/>
      <c r="SKH207" s="7"/>
      <c r="SKI207" s="7"/>
      <c r="SKJ207" s="7"/>
      <c r="SKK207" s="7"/>
      <c r="SKL207" s="7"/>
      <c r="SKM207" s="7"/>
      <c r="SKN207" s="7"/>
      <c r="SKO207" s="7"/>
      <c r="SKP207" s="7"/>
      <c r="SKQ207" s="7"/>
      <c r="SKR207" s="7"/>
      <c r="SKS207" s="7"/>
      <c r="SKT207" s="7"/>
      <c r="SKU207" s="7"/>
      <c r="SKV207" s="7"/>
      <c r="SKW207" s="7"/>
      <c r="SKX207" s="7"/>
      <c r="SKY207" s="7"/>
      <c r="SKZ207" s="7"/>
      <c r="SLA207" s="7"/>
      <c r="SLB207" s="7"/>
      <c r="SLC207" s="7"/>
      <c r="SLD207" s="7"/>
      <c r="SLE207" s="7"/>
      <c r="SLF207" s="7"/>
      <c r="SLG207" s="7"/>
      <c r="SLH207" s="7"/>
      <c r="SLI207" s="7"/>
      <c r="SLJ207" s="7"/>
      <c r="SLK207" s="7"/>
      <c r="SLL207" s="7"/>
      <c r="SLM207" s="7"/>
      <c r="SLN207" s="7"/>
      <c r="SLO207" s="7"/>
      <c r="SLP207" s="7"/>
      <c r="SLQ207" s="7"/>
      <c r="SLR207" s="7"/>
      <c r="SLS207" s="7"/>
      <c r="SLT207" s="7"/>
      <c r="SLU207" s="7"/>
      <c r="SLV207" s="7"/>
      <c r="SLW207" s="7"/>
      <c r="SLX207" s="7"/>
      <c r="SLY207" s="7"/>
      <c r="SLZ207" s="7"/>
      <c r="SMA207" s="7"/>
      <c r="SMB207" s="7"/>
      <c r="SMC207" s="7"/>
      <c r="SMD207" s="7"/>
      <c r="SME207" s="7"/>
      <c r="SMF207" s="7"/>
      <c r="SMG207" s="7"/>
      <c r="SMH207" s="7"/>
      <c r="SMI207" s="7"/>
      <c r="SMJ207" s="7"/>
      <c r="SMK207" s="7"/>
      <c r="SML207" s="7"/>
      <c r="SMM207" s="7"/>
      <c r="SMN207" s="7"/>
      <c r="SMO207" s="7"/>
      <c r="SMP207" s="7"/>
      <c r="SMQ207" s="7"/>
      <c r="SMR207" s="7"/>
      <c r="SMS207" s="7"/>
      <c r="SMT207" s="7"/>
      <c r="SMU207" s="7"/>
      <c r="SMV207" s="7"/>
      <c r="SMW207" s="7"/>
      <c r="SMX207" s="7"/>
      <c r="SMY207" s="7"/>
      <c r="SMZ207" s="7"/>
      <c r="SNA207" s="7"/>
      <c r="SNB207" s="7"/>
      <c r="SNC207" s="7"/>
      <c r="SND207" s="7"/>
      <c r="SNE207" s="7"/>
      <c r="SNF207" s="7"/>
      <c r="SNG207" s="7"/>
      <c r="SNH207" s="7"/>
      <c r="SNI207" s="7"/>
      <c r="SNJ207" s="7"/>
      <c r="SNK207" s="7"/>
      <c r="SNL207" s="7"/>
      <c r="SNM207" s="7"/>
      <c r="SNN207" s="7"/>
      <c r="SNO207" s="7"/>
      <c r="SNP207" s="7"/>
      <c r="SNQ207" s="7"/>
      <c r="SNR207" s="7"/>
      <c r="SNS207" s="7"/>
      <c r="SNT207" s="7"/>
      <c r="SNU207" s="7"/>
      <c r="SNV207" s="7"/>
      <c r="SNW207" s="7"/>
      <c r="SNX207" s="7"/>
      <c r="SNY207" s="7"/>
      <c r="SNZ207" s="7"/>
      <c r="SOA207" s="7"/>
      <c r="SOB207" s="7"/>
      <c r="SOC207" s="7"/>
      <c r="SOD207" s="7"/>
      <c r="SOE207" s="7"/>
      <c r="SOF207" s="7"/>
      <c r="SOG207" s="7"/>
      <c r="SOH207" s="7"/>
      <c r="SOI207" s="7"/>
      <c r="SOJ207" s="7"/>
      <c r="SOK207" s="7"/>
      <c r="SOL207" s="7"/>
      <c r="SOM207" s="7"/>
      <c r="SON207" s="7"/>
      <c r="SOO207" s="7"/>
      <c r="SOP207" s="7"/>
      <c r="SOQ207" s="7"/>
      <c r="SOR207" s="7"/>
      <c r="SOS207" s="7"/>
      <c r="SOT207" s="7"/>
      <c r="SOU207" s="7"/>
      <c r="SOV207" s="7"/>
      <c r="SOW207" s="7"/>
      <c r="SOX207" s="7"/>
      <c r="SOY207" s="7"/>
      <c r="SOZ207" s="7"/>
      <c r="SPA207" s="7"/>
      <c r="SPB207" s="7"/>
      <c r="SPC207" s="7"/>
      <c r="SPD207" s="7"/>
      <c r="SPE207" s="7"/>
      <c r="SPF207" s="7"/>
      <c r="SPG207" s="7"/>
      <c r="SPH207" s="7"/>
      <c r="SPI207" s="7"/>
      <c r="SPJ207" s="7"/>
      <c r="SPK207" s="7"/>
      <c r="SPL207" s="7"/>
      <c r="SPM207" s="7"/>
      <c r="SPN207" s="7"/>
      <c r="SPO207" s="7"/>
      <c r="SPP207" s="7"/>
      <c r="SPQ207" s="7"/>
      <c r="SPR207" s="7"/>
      <c r="SPS207" s="7"/>
      <c r="SPT207" s="7"/>
      <c r="SPU207" s="7"/>
      <c r="SPV207" s="7"/>
      <c r="SPW207" s="7"/>
      <c r="SPX207" s="7"/>
      <c r="SPY207" s="7"/>
      <c r="SPZ207" s="7"/>
      <c r="SQA207" s="7"/>
      <c r="SQB207" s="7"/>
      <c r="SQC207" s="7"/>
      <c r="SQD207" s="7"/>
      <c r="SQE207" s="7"/>
      <c r="SQF207" s="7"/>
      <c r="SQG207" s="7"/>
      <c r="SQH207" s="7"/>
      <c r="SQI207" s="7"/>
      <c r="SQJ207" s="7"/>
      <c r="SQK207" s="7"/>
      <c r="SQL207" s="7"/>
      <c r="SQM207" s="7"/>
      <c r="SQN207" s="7"/>
      <c r="SQO207" s="7"/>
      <c r="SQP207" s="7"/>
      <c r="SQQ207" s="7"/>
      <c r="SQR207" s="7"/>
      <c r="SQS207" s="7"/>
      <c r="SQT207" s="7"/>
      <c r="SQU207" s="7"/>
      <c r="SQV207" s="7"/>
      <c r="SQW207" s="7"/>
      <c r="SQX207" s="7"/>
      <c r="SQY207" s="7"/>
      <c r="SQZ207" s="7"/>
      <c r="SRA207" s="7"/>
      <c r="SRB207" s="7"/>
      <c r="SRC207" s="7"/>
      <c r="SRD207" s="7"/>
      <c r="SRE207" s="7"/>
      <c r="SRF207" s="7"/>
      <c r="SRG207" s="7"/>
      <c r="SRH207" s="7"/>
      <c r="SRI207" s="7"/>
      <c r="SRJ207" s="7"/>
      <c r="SRK207" s="7"/>
      <c r="SRL207" s="7"/>
      <c r="SRM207" s="7"/>
      <c r="SRN207" s="7"/>
      <c r="SRO207" s="7"/>
      <c r="SRP207" s="7"/>
      <c r="SRQ207" s="7"/>
      <c r="SRR207" s="7"/>
      <c r="SRS207" s="7"/>
      <c r="SRT207" s="7"/>
      <c r="SRU207" s="7"/>
      <c r="SRV207" s="7"/>
      <c r="SRW207" s="7"/>
      <c r="SRX207" s="7"/>
      <c r="SRY207" s="7"/>
      <c r="SRZ207" s="7"/>
      <c r="SSA207" s="7"/>
      <c r="SSB207" s="7"/>
      <c r="SSC207" s="7"/>
      <c r="SSD207" s="7"/>
      <c r="SSE207" s="7"/>
      <c r="SSF207" s="7"/>
      <c r="SSG207" s="7"/>
      <c r="SSH207" s="7"/>
      <c r="SSI207" s="7"/>
      <c r="SSJ207" s="7"/>
      <c r="SSK207" s="7"/>
      <c r="SSL207" s="7"/>
      <c r="SSM207" s="7"/>
      <c r="SSN207" s="7"/>
      <c r="SSO207" s="7"/>
      <c r="SSP207" s="7"/>
      <c r="SSQ207" s="7"/>
      <c r="SSR207" s="7"/>
      <c r="SSS207" s="7"/>
      <c r="SST207" s="7"/>
      <c r="SSU207" s="7"/>
      <c r="SSV207" s="7"/>
      <c r="SSW207" s="7"/>
      <c r="SSX207" s="7"/>
      <c r="SSY207" s="7"/>
      <c r="SSZ207" s="7"/>
      <c r="STA207" s="7"/>
      <c r="STB207" s="7"/>
      <c r="STC207" s="7"/>
      <c r="STD207" s="7"/>
      <c r="STE207" s="7"/>
      <c r="STF207" s="7"/>
      <c r="STG207" s="7"/>
      <c r="STH207" s="7"/>
      <c r="STI207" s="7"/>
      <c r="STJ207" s="7"/>
      <c r="STK207" s="7"/>
      <c r="STL207" s="7"/>
      <c r="STM207" s="7"/>
      <c r="STN207" s="7"/>
      <c r="STO207" s="7"/>
      <c r="STP207" s="7"/>
      <c r="STQ207" s="7"/>
      <c r="STR207" s="7"/>
      <c r="STS207" s="7"/>
      <c r="STT207" s="7"/>
      <c r="STU207" s="7"/>
      <c r="STV207" s="7"/>
      <c r="STW207" s="7"/>
      <c r="STX207" s="7"/>
      <c r="STY207" s="7"/>
      <c r="STZ207" s="7"/>
      <c r="SUA207" s="7"/>
      <c r="SUB207" s="7"/>
      <c r="SUC207" s="7"/>
      <c r="SUD207" s="7"/>
      <c r="SUE207" s="7"/>
      <c r="SUF207" s="7"/>
      <c r="SUG207" s="7"/>
      <c r="SUH207" s="7"/>
      <c r="SUI207" s="7"/>
      <c r="SUJ207" s="7"/>
      <c r="SUK207" s="7"/>
      <c r="SUL207" s="7"/>
      <c r="SUM207" s="7"/>
      <c r="SUN207" s="7"/>
      <c r="SUO207" s="7"/>
      <c r="SUP207" s="7"/>
      <c r="SUQ207" s="7"/>
      <c r="SUR207" s="7"/>
      <c r="SUS207" s="7"/>
      <c r="SUT207" s="7"/>
      <c r="SUU207" s="7"/>
      <c r="SUV207" s="7"/>
      <c r="SUW207" s="7"/>
      <c r="SUX207" s="7"/>
      <c r="SUY207" s="7"/>
      <c r="SUZ207" s="7"/>
      <c r="SVA207" s="7"/>
      <c r="SVB207" s="7"/>
      <c r="SVC207" s="7"/>
      <c r="SVD207" s="7"/>
      <c r="SVE207" s="7"/>
      <c r="SVF207" s="7"/>
      <c r="SVG207" s="7"/>
      <c r="SVH207" s="7"/>
      <c r="SVI207" s="7"/>
      <c r="SVJ207" s="7"/>
      <c r="SVK207" s="7"/>
      <c r="SVL207" s="7"/>
      <c r="SVM207" s="7"/>
      <c r="SVN207" s="7"/>
      <c r="SVO207" s="7"/>
      <c r="SVP207" s="7"/>
      <c r="SVQ207" s="7"/>
      <c r="SVR207" s="7"/>
      <c r="SVS207" s="7"/>
      <c r="SVT207" s="7"/>
      <c r="SVU207" s="7"/>
      <c r="SVV207" s="7"/>
      <c r="SVW207" s="7"/>
      <c r="SVX207" s="7"/>
      <c r="SVY207" s="7"/>
      <c r="SVZ207" s="7"/>
      <c r="SWA207" s="7"/>
      <c r="SWB207" s="7"/>
      <c r="SWC207" s="7"/>
      <c r="SWD207" s="7"/>
      <c r="SWE207" s="7"/>
      <c r="SWF207" s="7"/>
      <c r="SWG207" s="7"/>
      <c r="SWH207" s="7"/>
      <c r="SWI207" s="7"/>
      <c r="SWJ207" s="7"/>
      <c r="SWK207" s="7"/>
      <c r="SWL207" s="7"/>
      <c r="SWM207" s="7"/>
      <c r="SWN207" s="7"/>
      <c r="SWO207" s="7"/>
      <c r="SWP207" s="7"/>
      <c r="SWQ207" s="7"/>
      <c r="SWR207" s="7"/>
      <c r="SWS207" s="7"/>
      <c r="SWT207" s="7"/>
      <c r="SWU207" s="7"/>
      <c r="SWV207" s="7"/>
      <c r="SWW207" s="7"/>
      <c r="SWX207" s="7"/>
      <c r="SWY207" s="7"/>
      <c r="SWZ207" s="7"/>
      <c r="SXA207" s="7"/>
      <c r="SXB207" s="7"/>
      <c r="SXC207" s="7"/>
      <c r="SXD207" s="7"/>
      <c r="SXE207" s="7"/>
      <c r="SXF207" s="7"/>
      <c r="SXG207" s="7"/>
      <c r="SXH207" s="7"/>
      <c r="SXI207" s="7"/>
      <c r="SXJ207" s="7"/>
      <c r="SXK207" s="7"/>
      <c r="SXL207" s="7"/>
      <c r="SXM207" s="7"/>
      <c r="SXN207" s="7"/>
      <c r="SXO207" s="7"/>
      <c r="SXP207" s="7"/>
      <c r="SXQ207" s="7"/>
      <c r="SXR207" s="7"/>
      <c r="SXS207" s="7"/>
      <c r="SXT207" s="7"/>
      <c r="SXU207" s="7"/>
      <c r="SXV207" s="7"/>
      <c r="SXW207" s="7"/>
      <c r="SXX207" s="7"/>
      <c r="SXY207" s="7"/>
      <c r="SXZ207" s="7"/>
      <c r="SYA207" s="7"/>
      <c r="SYB207" s="7"/>
      <c r="SYC207" s="7"/>
      <c r="SYD207" s="7"/>
      <c r="SYE207" s="7"/>
      <c r="SYF207" s="7"/>
      <c r="SYG207" s="7"/>
      <c r="SYH207" s="7"/>
      <c r="SYI207" s="7"/>
      <c r="SYJ207" s="7"/>
      <c r="SYK207" s="7"/>
      <c r="SYL207" s="7"/>
      <c r="SYM207" s="7"/>
      <c r="SYN207" s="7"/>
      <c r="SYO207" s="7"/>
      <c r="SYP207" s="7"/>
      <c r="SYQ207" s="7"/>
      <c r="SYR207" s="7"/>
      <c r="SYS207" s="7"/>
      <c r="SYT207" s="7"/>
      <c r="SYU207" s="7"/>
      <c r="SYV207" s="7"/>
      <c r="SYW207" s="7"/>
      <c r="SYX207" s="7"/>
      <c r="SYY207" s="7"/>
      <c r="SYZ207" s="7"/>
      <c r="SZA207" s="7"/>
      <c r="SZB207" s="7"/>
      <c r="SZC207" s="7"/>
      <c r="SZD207" s="7"/>
      <c r="SZE207" s="7"/>
      <c r="SZF207" s="7"/>
      <c r="SZG207" s="7"/>
      <c r="SZH207" s="7"/>
      <c r="SZI207" s="7"/>
      <c r="SZJ207" s="7"/>
      <c r="SZK207" s="7"/>
      <c r="SZL207" s="7"/>
      <c r="SZM207" s="7"/>
      <c r="SZN207" s="7"/>
      <c r="SZO207" s="7"/>
      <c r="SZP207" s="7"/>
      <c r="SZQ207" s="7"/>
      <c r="SZR207" s="7"/>
      <c r="SZS207" s="7"/>
      <c r="SZT207" s="7"/>
      <c r="SZU207" s="7"/>
      <c r="SZV207" s="7"/>
      <c r="SZW207" s="7"/>
      <c r="SZX207" s="7"/>
      <c r="SZY207" s="7"/>
      <c r="SZZ207" s="7"/>
      <c r="TAA207" s="7"/>
      <c r="TAB207" s="7"/>
      <c r="TAC207" s="7"/>
      <c r="TAD207" s="7"/>
      <c r="TAE207" s="7"/>
      <c r="TAF207" s="7"/>
      <c r="TAG207" s="7"/>
      <c r="TAH207" s="7"/>
      <c r="TAI207" s="7"/>
      <c r="TAJ207" s="7"/>
      <c r="TAK207" s="7"/>
      <c r="TAL207" s="7"/>
      <c r="TAM207" s="7"/>
      <c r="TAN207" s="7"/>
      <c r="TAO207" s="7"/>
      <c r="TAP207" s="7"/>
      <c r="TAQ207" s="7"/>
      <c r="TAR207" s="7"/>
      <c r="TAS207" s="7"/>
      <c r="TAT207" s="7"/>
      <c r="TAU207" s="7"/>
      <c r="TAV207" s="7"/>
      <c r="TAW207" s="7"/>
      <c r="TAX207" s="7"/>
      <c r="TAY207" s="7"/>
      <c r="TAZ207" s="7"/>
      <c r="TBA207" s="7"/>
      <c r="TBB207" s="7"/>
      <c r="TBC207" s="7"/>
      <c r="TBD207" s="7"/>
      <c r="TBE207" s="7"/>
      <c r="TBF207" s="7"/>
      <c r="TBG207" s="7"/>
      <c r="TBH207" s="7"/>
      <c r="TBI207" s="7"/>
      <c r="TBJ207" s="7"/>
      <c r="TBK207" s="7"/>
      <c r="TBL207" s="7"/>
      <c r="TBM207" s="7"/>
      <c r="TBN207" s="7"/>
      <c r="TBO207" s="7"/>
      <c r="TBP207" s="7"/>
      <c r="TBQ207" s="7"/>
      <c r="TBR207" s="7"/>
      <c r="TBS207" s="7"/>
      <c r="TBT207" s="7"/>
      <c r="TBU207" s="7"/>
      <c r="TBV207" s="7"/>
      <c r="TBW207" s="7"/>
      <c r="TBX207" s="7"/>
      <c r="TBY207" s="7"/>
      <c r="TBZ207" s="7"/>
      <c r="TCA207" s="7"/>
      <c r="TCB207" s="7"/>
      <c r="TCC207" s="7"/>
      <c r="TCD207" s="7"/>
      <c r="TCE207" s="7"/>
      <c r="TCF207" s="7"/>
      <c r="TCG207" s="7"/>
      <c r="TCH207" s="7"/>
      <c r="TCI207" s="7"/>
      <c r="TCJ207" s="7"/>
      <c r="TCK207" s="7"/>
      <c r="TCL207" s="7"/>
      <c r="TCM207" s="7"/>
      <c r="TCN207" s="7"/>
      <c r="TCO207" s="7"/>
      <c r="TCP207" s="7"/>
      <c r="TCQ207" s="7"/>
      <c r="TCR207" s="7"/>
      <c r="TCS207" s="7"/>
      <c r="TCT207" s="7"/>
      <c r="TCU207" s="7"/>
      <c r="TCV207" s="7"/>
      <c r="TCW207" s="7"/>
      <c r="TCX207" s="7"/>
      <c r="TCY207" s="7"/>
      <c r="TCZ207" s="7"/>
      <c r="TDA207" s="7"/>
      <c r="TDB207" s="7"/>
      <c r="TDC207" s="7"/>
      <c r="TDD207" s="7"/>
      <c r="TDE207" s="7"/>
      <c r="TDF207" s="7"/>
      <c r="TDG207" s="7"/>
      <c r="TDH207" s="7"/>
      <c r="TDI207" s="7"/>
      <c r="TDJ207" s="7"/>
      <c r="TDK207" s="7"/>
      <c r="TDL207" s="7"/>
      <c r="TDM207" s="7"/>
      <c r="TDN207" s="7"/>
      <c r="TDO207" s="7"/>
      <c r="TDP207" s="7"/>
      <c r="TDQ207" s="7"/>
      <c r="TDR207" s="7"/>
      <c r="TDS207" s="7"/>
      <c r="TDT207" s="7"/>
      <c r="TDU207" s="7"/>
      <c r="TDV207" s="7"/>
      <c r="TDW207" s="7"/>
      <c r="TDX207" s="7"/>
      <c r="TDY207" s="7"/>
      <c r="TDZ207" s="7"/>
      <c r="TEA207" s="7"/>
      <c r="TEB207" s="7"/>
      <c r="TEC207" s="7"/>
      <c r="TED207" s="7"/>
      <c r="TEE207" s="7"/>
      <c r="TEF207" s="7"/>
      <c r="TEG207" s="7"/>
      <c r="TEH207" s="7"/>
      <c r="TEI207" s="7"/>
      <c r="TEJ207" s="7"/>
      <c r="TEK207" s="7"/>
      <c r="TEL207" s="7"/>
      <c r="TEM207" s="7"/>
      <c r="TEN207" s="7"/>
      <c r="TEO207" s="7"/>
      <c r="TEP207" s="7"/>
      <c r="TEQ207" s="7"/>
      <c r="TER207" s="7"/>
      <c r="TES207" s="7"/>
      <c r="TET207" s="7"/>
      <c r="TEU207" s="7"/>
      <c r="TEV207" s="7"/>
      <c r="TEW207" s="7"/>
      <c r="TEX207" s="7"/>
      <c r="TEY207" s="7"/>
      <c r="TEZ207" s="7"/>
      <c r="TFA207" s="7"/>
      <c r="TFB207" s="7"/>
      <c r="TFC207" s="7"/>
      <c r="TFD207" s="7"/>
      <c r="TFE207" s="7"/>
      <c r="TFF207" s="7"/>
      <c r="TFG207" s="7"/>
      <c r="TFH207" s="7"/>
      <c r="TFI207" s="7"/>
      <c r="TFJ207" s="7"/>
      <c r="TFK207" s="7"/>
      <c r="TFL207" s="7"/>
      <c r="TFM207" s="7"/>
      <c r="TFN207" s="7"/>
      <c r="TFO207" s="7"/>
      <c r="TFP207" s="7"/>
      <c r="TFQ207" s="7"/>
      <c r="TFR207" s="7"/>
      <c r="TFS207" s="7"/>
      <c r="TFT207" s="7"/>
      <c r="TFU207" s="7"/>
      <c r="TFV207" s="7"/>
      <c r="TFW207" s="7"/>
      <c r="TFX207" s="7"/>
      <c r="TFY207" s="7"/>
      <c r="TFZ207" s="7"/>
      <c r="TGA207" s="7"/>
      <c r="TGB207" s="7"/>
      <c r="TGC207" s="7"/>
      <c r="TGD207" s="7"/>
      <c r="TGE207" s="7"/>
      <c r="TGF207" s="7"/>
      <c r="TGG207" s="7"/>
      <c r="TGH207" s="7"/>
      <c r="TGI207" s="7"/>
      <c r="TGJ207" s="7"/>
      <c r="TGK207" s="7"/>
      <c r="TGL207" s="7"/>
      <c r="TGM207" s="7"/>
      <c r="TGN207" s="7"/>
      <c r="TGO207" s="7"/>
      <c r="TGP207" s="7"/>
      <c r="TGQ207" s="7"/>
      <c r="TGR207" s="7"/>
      <c r="TGS207" s="7"/>
      <c r="TGT207" s="7"/>
      <c r="TGU207" s="7"/>
      <c r="TGV207" s="7"/>
      <c r="TGW207" s="7"/>
      <c r="TGX207" s="7"/>
      <c r="TGY207" s="7"/>
      <c r="TGZ207" s="7"/>
      <c r="THA207" s="7"/>
      <c r="THB207" s="7"/>
      <c r="THC207" s="7"/>
      <c r="THD207" s="7"/>
      <c r="THE207" s="7"/>
      <c r="THF207" s="7"/>
      <c r="THG207" s="7"/>
      <c r="THH207" s="7"/>
      <c r="THI207" s="7"/>
      <c r="THJ207" s="7"/>
      <c r="THK207" s="7"/>
      <c r="THL207" s="7"/>
      <c r="THM207" s="7"/>
      <c r="THN207" s="7"/>
      <c r="THO207" s="7"/>
      <c r="THP207" s="7"/>
      <c r="THQ207" s="7"/>
      <c r="THR207" s="7"/>
      <c r="THS207" s="7"/>
      <c r="THT207" s="7"/>
      <c r="THU207" s="7"/>
      <c r="THV207" s="7"/>
      <c r="THW207" s="7"/>
      <c r="THX207" s="7"/>
      <c r="THY207" s="7"/>
      <c r="THZ207" s="7"/>
      <c r="TIA207" s="7"/>
      <c r="TIB207" s="7"/>
      <c r="TIC207" s="7"/>
      <c r="TID207" s="7"/>
      <c r="TIE207" s="7"/>
      <c r="TIF207" s="7"/>
      <c r="TIG207" s="7"/>
      <c r="TIH207" s="7"/>
      <c r="TII207" s="7"/>
      <c r="TIJ207" s="7"/>
      <c r="TIK207" s="7"/>
      <c r="TIL207" s="7"/>
      <c r="TIM207" s="7"/>
      <c r="TIN207" s="7"/>
      <c r="TIO207" s="7"/>
      <c r="TIP207" s="7"/>
      <c r="TIQ207" s="7"/>
      <c r="TIR207" s="7"/>
      <c r="TIS207" s="7"/>
      <c r="TIT207" s="7"/>
      <c r="TIU207" s="7"/>
      <c r="TIV207" s="7"/>
      <c r="TIW207" s="7"/>
      <c r="TIX207" s="7"/>
      <c r="TIY207" s="7"/>
      <c r="TIZ207" s="7"/>
      <c r="TJA207" s="7"/>
      <c r="TJB207" s="7"/>
      <c r="TJC207" s="7"/>
      <c r="TJD207" s="7"/>
      <c r="TJE207" s="7"/>
      <c r="TJF207" s="7"/>
      <c r="TJG207" s="7"/>
      <c r="TJH207" s="7"/>
      <c r="TJI207" s="7"/>
      <c r="TJJ207" s="7"/>
      <c r="TJK207" s="7"/>
      <c r="TJL207" s="7"/>
      <c r="TJM207" s="7"/>
      <c r="TJN207" s="7"/>
      <c r="TJO207" s="7"/>
      <c r="TJP207" s="7"/>
      <c r="TJQ207" s="7"/>
      <c r="TJR207" s="7"/>
      <c r="TJS207" s="7"/>
      <c r="TJT207" s="7"/>
      <c r="TJU207" s="7"/>
      <c r="TJV207" s="7"/>
      <c r="TJW207" s="7"/>
      <c r="TJX207" s="7"/>
      <c r="TJY207" s="7"/>
      <c r="TJZ207" s="7"/>
      <c r="TKA207" s="7"/>
      <c r="TKB207" s="7"/>
      <c r="TKC207" s="7"/>
      <c r="TKD207" s="7"/>
      <c r="TKE207" s="7"/>
      <c r="TKF207" s="7"/>
      <c r="TKG207" s="7"/>
      <c r="TKH207" s="7"/>
      <c r="TKI207" s="7"/>
      <c r="TKJ207" s="7"/>
      <c r="TKK207" s="7"/>
      <c r="TKL207" s="7"/>
      <c r="TKM207" s="7"/>
      <c r="TKN207" s="7"/>
      <c r="TKO207" s="7"/>
      <c r="TKP207" s="7"/>
      <c r="TKQ207" s="7"/>
      <c r="TKR207" s="7"/>
      <c r="TKS207" s="7"/>
      <c r="TKT207" s="7"/>
      <c r="TKU207" s="7"/>
      <c r="TKV207" s="7"/>
      <c r="TKW207" s="7"/>
      <c r="TKX207" s="7"/>
      <c r="TKY207" s="7"/>
      <c r="TKZ207" s="7"/>
      <c r="TLA207" s="7"/>
      <c r="TLB207" s="7"/>
      <c r="TLC207" s="7"/>
      <c r="TLD207" s="7"/>
      <c r="TLE207" s="7"/>
      <c r="TLF207" s="7"/>
      <c r="TLG207" s="7"/>
      <c r="TLH207" s="7"/>
      <c r="TLI207" s="7"/>
      <c r="TLJ207" s="7"/>
      <c r="TLK207" s="7"/>
      <c r="TLL207" s="7"/>
      <c r="TLM207" s="7"/>
      <c r="TLN207" s="7"/>
      <c r="TLO207" s="7"/>
      <c r="TLP207" s="7"/>
      <c r="TLQ207" s="7"/>
      <c r="TLR207" s="7"/>
      <c r="TLS207" s="7"/>
      <c r="TLT207" s="7"/>
      <c r="TLU207" s="7"/>
      <c r="TLV207" s="7"/>
      <c r="TLW207" s="7"/>
      <c r="TLX207" s="7"/>
      <c r="TLY207" s="7"/>
      <c r="TLZ207" s="7"/>
      <c r="TMA207" s="7"/>
      <c r="TMB207" s="7"/>
      <c r="TMC207" s="7"/>
      <c r="TMD207" s="7"/>
      <c r="TME207" s="7"/>
      <c r="TMF207" s="7"/>
      <c r="TMG207" s="7"/>
      <c r="TMH207" s="7"/>
      <c r="TMI207" s="7"/>
      <c r="TMJ207" s="7"/>
      <c r="TMK207" s="7"/>
      <c r="TML207" s="7"/>
      <c r="TMM207" s="7"/>
      <c r="TMN207" s="7"/>
      <c r="TMO207" s="7"/>
      <c r="TMP207" s="7"/>
      <c r="TMQ207" s="7"/>
      <c r="TMR207" s="7"/>
      <c r="TMS207" s="7"/>
      <c r="TMT207" s="7"/>
      <c r="TMU207" s="7"/>
      <c r="TMV207" s="7"/>
      <c r="TMW207" s="7"/>
      <c r="TMX207" s="7"/>
      <c r="TMY207" s="7"/>
      <c r="TMZ207" s="7"/>
      <c r="TNA207" s="7"/>
      <c r="TNB207" s="7"/>
      <c r="TNC207" s="7"/>
      <c r="TND207" s="7"/>
      <c r="TNE207" s="7"/>
      <c r="TNF207" s="7"/>
      <c r="TNG207" s="7"/>
      <c r="TNH207" s="7"/>
      <c r="TNI207" s="7"/>
      <c r="TNJ207" s="7"/>
      <c r="TNK207" s="7"/>
      <c r="TNL207" s="7"/>
      <c r="TNM207" s="7"/>
      <c r="TNN207" s="7"/>
      <c r="TNO207" s="7"/>
      <c r="TNP207" s="7"/>
      <c r="TNQ207" s="7"/>
      <c r="TNR207" s="7"/>
      <c r="TNS207" s="7"/>
      <c r="TNT207" s="7"/>
      <c r="TNU207" s="7"/>
      <c r="TNV207" s="7"/>
      <c r="TNW207" s="7"/>
      <c r="TNX207" s="7"/>
      <c r="TNY207" s="7"/>
      <c r="TNZ207" s="7"/>
      <c r="TOA207" s="7"/>
      <c r="TOB207" s="7"/>
      <c r="TOC207" s="7"/>
      <c r="TOD207" s="7"/>
      <c r="TOE207" s="7"/>
      <c r="TOF207" s="7"/>
      <c r="TOG207" s="7"/>
      <c r="TOH207" s="7"/>
      <c r="TOI207" s="7"/>
      <c r="TOJ207" s="7"/>
      <c r="TOK207" s="7"/>
      <c r="TOL207" s="7"/>
      <c r="TOM207" s="7"/>
      <c r="TON207" s="7"/>
      <c r="TOO207" s="7"/>
      <c r="TOP207" s="7"/>
      <c r="TOQ207" s="7"/>
      <c r="TOR207" s="7"/>
      <c r="TOS207" s="7"/>
      <c r="TOT207" s="7"/>
      <c r="TOU207" s="7"/>
      <c r="TOV207" s="7"/>
      <c r="TOW207" s="7"/>
      <c r="TOX207" s="7"/>
      <c r="TOY207" s="7"/>
      <c r="TOZ207" s="7"/>
      <c r="TPA207" s="7"/>
      <c r="TPB207" s="7"/>
      <c r="TPC207" s="7"/>
      <c r="TPD207" s="7"/>
      <c r="TPE207" s="7"/>
      <c r="TPF207" s="7"/>
      <c r="TPG207" s="7"/>
      <c r="TPH207" s="7"/>
      <c r="TPI207" s="7"/>
      <c r="TPJ207" s="7"/>
      <c r="TPK207" s="7"/>
      <c r="TPL207" s="7"/>
      <c r="TPM207" s="7"/>
      <c r="TPN207" s="7"/>
      <c r="TPO207" s="7"/>
      <c r="TPP207" s="7"/>
      <c r="TPQ207" s="7"/>
      <c r="TPR207" s="7"/>
      <c r="TPS207" s="7"/>
      <c r="TPT207" s="7"/>
      <c r="TPU207" s="7"/>
      <c r="TPV207" s="7"/>
      <c r="TPW207" s="7"/>
      <c r="TPX207" s="7"/>
      <c r="TPY207" s="7"/>
      <c r="TPZ207" s="7"/>
      <c r="TQA207" s="7"/>
      <c r="TQB207" s="7"/>
      <c r="TQC207" s="7"/>
      <c r="TQD207" s="7"/>
      <c r="TQE207" s="7"/>
      <c r="TQF207" s="7"/>
      <c r="TQG207" s="7"/>
      <c r="TQH207" s="7"/>
      <c r="TQI207" s="7"/>
      <c r="TQJ207" s="7"/>
      <c r="TQK207" s="7"/>
      <c r="TQL207" s="7"/>
      <c r="TQM207" s="7"/>
      <c r="TQN207" s="7"/>
      <c r="TQO207" s="7"/>
      <c r="TQP207" s="7"/>
      <c r="TQQ207" s="7"/>
      <c r="TQR207" s="7"/>
      <c r="TQS207" s="7"/>
      <c r="TQT207" s="7"/>
      <c r="TQU207" s="7"/>
      <c r="TQV207" s="7"/>
      <c r="TQW207" s="7"/>
      <c r="TQX207" s="7"/>
      <c r="TQY207" s="7"/>
      <c r="TQZ207" s="7"/>
      <c r="TRA207" s="7"/>
      <c r="TRB207" s="7"/>
      <c r="TRC207" s="7"/>
      <c r="TRD207" s="7"/>
      <c r="TRE207" s="7"/>
      <c r="TRF207" s="7"/>
      <c r="TRG207" s="7"/>
      <c r="TRH207" s="7"/>
      <c r="TRI207" s="7"/>
      <c r="TRJ207" s="7"/>
      <c r="TRK207" s="7"/>
      <c r="TRL207" s="7"/>
      <c r="TRM207" s="7"/>
      <c r="TRN207" s="7"/>
      <c r="TRO207" s="7"/>
      <c r="TRP207" s="7"/>
      <c r="TRQ207" s="7"/>
      <c r="TRR207" s="7"/>
      <c r="TRS207" s="7"/>
      <c r="TRT207" s="7"/>
      <c r="TRU207" s="7"/>
      <c r="TRV207" s="7"/>
      <c r="TRW207" s="7"/>
      <c r="TRX207" s="7"/>
      <c r="TRY207" s="7"/>
      <c r="TRZ207" s="7"/>
      <c r="TSA207" s="7"/>
      <c r="TSB207" s="7"/>
      <c r="TSC207" s="7"/>
      <c r="TSD207" s="7"/>
      <c r="TSE207" s="7"/>
      <c r="TSF207" s="7"/>
      <c r="TSG207" s="7"/>
      <c r="TSH207" s="7"/>
      <c r="TSI207" s="7"/>
      <c r="TSJ207" s="7"/>
      <c r="TSK207" s="7"/>
      <c r="TSL207" s="7"/>
      <c r="TSM207" s="7"/>
      <c r="TSN207" s="7"/>
      <c r="TSO207" s="7"/>
      <c r="TSP207" s="7"/>
      <c r="TSQ207" s="7"/>
      <c r="TSR207" s="7"/>
      <c r="TSS207" s="7"/>
      <c r="TST207" s="7"/>
      <c r="TSU207" s="7"/>
      <c r="TSV207" s="7"/>
      <c r="TSW207" s="7"/>
      <c r="TSX207" s="7"/>
      <c r="TSY207" s="7"/>
      <c r="TSZ207" s="7"/>
      <c r="TTA207" s="7"/>
      <c r="TTB207" s="7"/>
      <c r="TTC207" s="7"/>
      <c r="TTD207" s="7"/>
      <c r="TTE207" s="7"/>
      <c r="TTF207" s="7"/>
      <c r="TTG207" s="7"/>
      <c r="TTH207" s="7"/>
      <c r="TTI207" s="7"/>
      <c r="TTJ207" s="7"/>
      <c r="TTK207" s="7"/>
      <c r="TTL207" s="7"/>
      <c r="TTM207" s="7"/>
      <c r="TTN207" s="7"/>
      <c r="TTO207" s="7"/>
      <c r="TTP207" s="7"/>
      <c r="TTQ207" s="7"/>
      <c r="TTR207" s="7"/>
      <c r="TTS207" s="7"/>
      <c r="TTT207" s="7"/>
      <c r="TTU207" s="7"/>
      <c r="TTV207" s="7"/>
      <c r="TTW207" s="7"/>
      <c r="TTX207" s="7"/>
      <c r="TTY207" s="7"/>
      <c r="TTZ207" s="7"/>
      <c r="TUA207" s="7"/>
      <c r="TUB207" s="7"/>
      <c r="TUC207" s="7"/>
      <c r="TUD207" s="7"/>
      <c r="TUE207" s="7"/>
      <c r="TUF207" s="7"/>
      <c r="TUG207" s="7"/>
      <c r="TUH207" s="7"/>
      <c r="TUI207" s="7"/>
      <c r="TUJ207" s="7"/>
      <c r="TUK207" s="7"/>
      <c r="TUL207" s="7"/>
      <c r="TUM207" s="7"/>
      <c r="TUN207" s="7"/>
      <c r="TUO207" s="7"/>
      <c r="TUP207" s="7"/>
      <c r="TUQ207" s="7"/>
      <c r="TUR207" s="7"/>
      <c r="TUS207" s="7"/>
      <c r="TUT207" s="7"/>
      <c r="TUU207" s="7"/>
      <c r="TUV207" s="7"/>
      <c r="TUW207" s="7"/>
      <c r="TUX207" s="7"/>
      <c r="TUY207" s="7"/>
      <c r="TUZ207" s="7"/>
      <c r="TVA207" s="7"/>
      <c r="TVB207" s="7"/>
      <c r="TVC207" s="7"/>
      <c r="TVD207" s="7"/>
      <c r="TVE207" s="7"/>
      <c r="TVF207" s="7"/>
      <c r="TVG207" s="7"/>
      <c r="TVH207" s="7"/>
      <c r="TVI207" s="7"/>
      <c r="TVJ207" s="7"/>
      <c r="TVK207" s="7"/>
      <c r="TVL207" s="7"/>
      <c r="TVM207" s="7"/>
      <c r="TVN207" s="7"/>
      <c r="TVO207" s="7"/>
      <c r="TVP207" s="7"/>
      <c r="TVQ207" s="7"/>
      <c r="TVR207" s="7"/>
      <c r="TVS207" s="7"/>
      <c r="TVT207" s="7"/>
      <c r="TVU207" s="7"/>
      <c r="TVV207" s="7"/>
      <c r="TVW207" s="7"/>
      <c r="TVX207" s="7"/>
      <c r="TVY207" s="7"/>
      <c r="TVZ207" s="7"/>
      <c r="TWA207" s="7"/>
      <c r="TWB207" s="7"/>
      <c r="TWC207" s="7"/>
      <c r="TWD207" s="7"/>
      <c r="TWE207" s="7"/>
      <c r="TWF207" s="7"/>
      <c r="TWG207" s="7"/>
      <c r="TWH207" s="7"/>
      <c r="TWI207" s="7"/>
      <c r="TWJ207" s="7"/>
      <c r="TWK207" s="7"/>
      <c r="TWL207" s="7"/>
      <c r="TWM207" s="7"/>
      <c r="TWN207" s="7"/>
      <c r="TWO207" s="7"/>
      <c r="TWP207" s="7"/>
      <c r="TWQ207" s="7"/>
      <c r="TWR207" s="7"/>
      <c r="TWS207" s="7"/>
      <c r="TWT207" s="7"/>
      <c r="TWU207" s="7"/>
      <c r="TWV207" s="7"/>
      <c r="TWW207" s="7"/>
      <c r="TWX207" s="7"/>
      <c r="TWY207" s="7"/>
      <c r="TWZ207" s="7"/>
      <c r="TXA207" s="7"/>
      <c r="TXB207" s="7"/>
      <c r="TXC207" s="7"/>
      <c r="TXD207" s="7"/>
      <c r="TXE207" s="7"/>
      <c r="TXF207" s="7"/>
      <c r="TXG207" s="7"/>
      <c r="TXH207" s="7"/>
      <c r="TXI207" s="7"/>
      <c r="TXJ207" s="7"/>
      <c r="TXK207" s="7"/>
      <c r="TXL207" s="7"/>
      <c r="TXM207" s="7"/>
      <c r="TXN207" s="7"/>
      <c r="TXO207" s="7"/>
      <c r="TXP207" s="7"/>
      <c r="TXQ207" s="7"/>
      <c r="TXR207" s="7"/>
      <c r="TXS207" s="7"/>
      <c r="TXT207" s="7"/>
      <c r="TXU207" s="7"/>
      <c r="TXV207" s="7"/>
      <c r="TXW207" s="7"/>
      <c r="TXX207" s="7"/>
      <c r="TXY207" s="7"/>
      <c r="TXZ207" s="7"/>
      <c r="TYA207" s="7"/>
      <c r="TYB207" s="7"/>
      <c r="TYC207" s="7"/>
      <c r="TYD207" s="7"/>
      <c r="TYE207" s="7"/>
      <c r="TYF207" s="7"/>
      <c r="TYG207" s="7"/>
      <c r="TYH207" s="7"/>
      <c r="TYI207" s="7"/>
      <c r="TYJ207" s="7"/>
      <c r="TYK207" s="7"/>
      <c r="TYL207" s="7"/>
      <c r="TYM207" s="7"/>
      <c r="TYN207" s="7"/>
      <c r="TYO207" s="7"/>
      <c r="TYP207" s="7"/>
      <c r="TYQ207" s="7"/>
      <c r="TYR207" s="7"/>
      <c r="TYS207" s="7"/>
      <c r="TYT207" s="7"/>
      <c r="TYU207" s="7"/>
      <c r="TYV207" s="7"/>
      <c r="TYW207" s="7"/>
      <c r="TYX207" s="7"/>
      <c r="TYY207" s="7"/>
      <c r="TYZ207" s="7"/>
      <c r="TZA207" s="7"/>
      <c r="TZB207" s="7"/>
      <c r="TZC207" s="7"/>
      <c r="TZD207" s="7"/>
      <c r="TZE207" s="7"/>
      <c r="TZF207" s="7"/>
      <c r="TZG207" s="7"/>
      <c r="TZH207" s="7"/>
      <c r="TZI207" s="7"/>
      <c r="TZJ207" s="7"/>
      <c r="TZK207" s="7"/>
      <c r="TZL207" s="7"/>
      <c r="TZM207" s="7"/>
      <c r="TZN207" s="7"/>
      <c r="TZO207" s="7"/>
      <c r="TZP207" s="7"/>
      <c r="TZQ207" s="7"/>
      <c r="TZR207" s="7"/>
      <c r="TZS207" s="7"/>
      <c r="TZT207" s="7"/>
      <c r="TZU207" s="7"/>
      <c r="TZV207" s="7"/>
      <c r="TZW207" s="7"/>
      <c r="TZX207" s="7"/>
      <c r="TZY207" s="7"/>
      <c r="TZZ207" s="7"/>
      <c r="UAA207" s="7"/>
      <c r="UAB207" s="7"/>
      <c r="UAC207" s="7"/>
      <c r="UAD207" s="7"/>
      <c r="UAE207" s="7"/>
      <c r="UAF207" s="7"/>
      <c r="UAG207" s="7"/>
      <c r="UAH207" s="7"/>
      <c r="UAI207" s="7"/>
      <c r="UAJ207" s="7"/>
      <c r="UAK207" s="7"/>
      <c r="UAL207" s="7"/>
      <c r="UAM207" s="7"/>
      <c r="UAN207" s="7"/>
      <c r="UAO207" s="7"/>
      <c r="UAP207" s="7"/>
      <c r="UAQ207" s="7"/>
      <c r="UAR207" s="7"/>
      <c r="UAS207" s="7"/>
      <c r="UAT207" s="7"/>
      <c r="UAU207" s="7"/>
      <c r="UAV207" s="7"/>
      <c r="UAW207" s="7"/>
      <c r="UAX207" s="7"/>
      <c r="UAY207" s="7"/>
      <c r="UAZ207" s="7"/>
      <c r="UBA207" s="7"/>
      <c r="UBB207" s="7"/>
      <c r="UBC207" s="7"/>
      <c r="UBD207" s="7"/>
      <c r="UBE207" s="7"/>
      <c r="UBF207" s="7"/>
      <c r="UBG207" s="7"/>
      <c r="UBH207" s="7"/>
      <c r="UBI207" s="7"/>
      <c r="UBJ207" s="7"/>
      <c r="UBK207" s="7"/>
      <c r="UBL207" s="7"/>
      <c r="UBM207" s="7"/>
      <c r="UBN207" s="7"/>
      <c r="UBO207" s="7"/>
      <c r="UBP207" s="7"/>
      <c r="UBQ207" s="7"/>
      <c r="UBR207" s="7"/>
      <c r="UBS207" s="7"/>
      <c r="UBT207" s="7"/>
      <c r="UBU207" s="7"/>
      <c r="UBV207" s="7"/>
      <c r="UBW207" s="7"/>
      <c r="UBX207" s="7"/>
      <c r="UBY207" s="7"/>
      <c r="UBZ207" s="7"/>
      <c r="UCA207" s="7"/>
      <c r="UCB207" s="7"/>
      <c r="UCC207" s="7"/>
      <c r="UCD207" s="7"/>
      <c r="UCE207" s="7"/>
      <c r="UCF207" s="7"/>
      <c r="UCG207" s="7"/>
      <c r="UCH207" s="7"/>
      <c r="UCI207" s="7"/>
      <c r="UCJ207" s="7"/>
      <c r="UCK207" s="7"/>
      <c r="UCL207" s="7"/>
      <c r="UCM207" s="7"/>
      <c r="UCN207" s="7"/>
      <c r="UCO207" s="7"/>
      <c r="UCP207" s="7"/>
      <c r="UCQ207" s="7"/>
      <c r="UCR207" s="7"/>
      <c r="UCS207" s="7"/>
      <c r="UCT207" s="7"/>
      <c r="UCU207" s="7"/>
      <c r="UCV207" s="7"/>
      <c r="UCW207" s="7"/>
      <c r="UCX207" s="7"/>
      <c r="UCY207" s="7"/>
      <c r="UCZ207" s="7"/>
      <c r="UDA207" s="7"/>
      <c r="UDB207" s="7"/>
      <c r="UDC207" s="7"/>
      <c r="UDD207" s="7"/>
      <c r="UDE207" s="7"/>
      <c r="UDF207" s="7"/>
      <c r="UDG207" s="7"/>
      <c r="UDH207" s="7"/>
      <c r="UDI207" s="7"/>
      <c r="UDJ207" s="7"/>
      <c r="UDK207" s="7"/>
      <c r="UDL207" s="7"/>
      <c r="UDM207" s="7"/>
      <c r="UDN207" s="7"/>
      <c r="UDO207" s="7"/>
      <c r="UDP207" s="7"/>
      <c r="UDQ207" s="7"/>
      <c r="UDR207" s="7"/>
      <c r="UDS207" s="7"/>
      <c r="UDT207" s="7"/>
      <c r="UDU207" s="7"/>
      <c r="UDV207" s="7"/>
      <c r="UDW207" s="7"/>
      <c r="UDX207" s="7"/>
      <c r="UDY207" s="7"/>
      <c r="UDZ207" s="7"/>
      <c r="UEA207" s="7"/>
      <c r="UEB207" s="7"/>
      <c r="UEC207" s="7"/>
      <c r="UED207" s="7"/>
      <c r="UEE207" s="7"/>
      <c r="UEF207" s="7"/>
      <c r="UEG207" s="7"/>
      <c r="UEH207" s="7"/>
      <c r="UEI207" s="7"/>
      <c r="UEJ207" s="7"/>
      <c r="UEK207" s="7"/>
      <c r="UEL207" s="7"/>
      <c r="UEM207" s="7"/>
      <c r="UEN207" s="7"/>
      <c r="UEO207" s="7"/>
      <c r="UEP207" s="7"/>
      <c r="UEQ207" s="7"/>
      <c r="UER207" s="7"/>
      <c r="UES207" s="7"/>
      <c r="UET207" s="7"/>
      <c r="UEU207" s="7"/>
      <c r="UEV207" s="7"/>
      <c r="UEW207" s="7"/>
      <c r="UEX207" s="7"/>
      <c r="UEY207" s="7"/>
      <c r="UEZ207" s="7"/>
      <c r="UFA207" s="7"/>
      <c r="UFB207" s="7"/>
      <c r="UFC207" s="7"/>
      <c r="UFD207" s="7"/>
      <c r="UFE207" s="7"/>
      <c r="UFF207" s="7"/>
      <c r="UFG207" s="7"/>
      <c r="UFH207" s="7"/>
      <c r="UFI207" s="7"/>
      <c r="UFJ207" s="7"/>
      <c r="UFK207" s="7"/>
      <c r="UFL207" s="7"/>
      <c r="UFM207" s="7"/>
      <c r="UFN207" s="7"/>
      <c r="UFO207" s="7"/>
      <c r="UFP207" s="7"/>
      <c r="UFQ207" s="7"/>
      <c r="UFR207" s="7"/>
      <c r="UFS207" s="7"/>
      <c r="UFT207" s="7"/>
      <c r="UFU207" s="7"/>
      <c r="UFV207" s="7"/>
      <c r="UFW207" s="7"/>
      <c r="UFX207" s="7"/>
      <c r="UFY207" s="7"/>
      <c r="UFZ207" s="7"/>
      <c r="UGA207" s="7"/>
      <c r="UGB207" s="7"/>
      <c r="UGC207" s="7"/>
      <c r="UGD207" s="7"/>
      <c r="UGE207" s="7"/>
      <c r="UGF207" s="7"/>
      <c r="UGG207" s="7"/>
      <c r="UGH207" s="7"/>
      <c r="UGI207" s="7"/>
      <c r="UGJ207" s="7"/>
      <c r="UGK207" s="7"/>
      <c r="UGL207" s="7"/>
      <c r="UGM207" s="7"/>
      <c r="UGN207" s="7"/>
      <c r="UGO207" s="7"/>
      <c r="UGP207" s="7"/>
      <c r="UGQ207" s="7"/>
      <c r="UGR207" s="7"/>
      <c r="UGS207" s="7"/>
      <c r="UGT207" s="7"/>
      <c r="UGU207" s="7"/>
      <c r="UGV207" s="7"/>
      <c r="UGW207" s="7"/>
      <c r="UGX207" s="7"/>
      <c r="UGY207" s="7"/>
      <c r="UGZ207" s="7"/>
      <c r="UHA207" s="7"/>
      <c r="UHB207" s="7"/>
      <c r="UHC207" s="7"/>
      <c r="UHD207" s="7"/>
      <c r="UHE207" s="7"/>
      <c r="UHF207" s="7"/>
      <c r="UHG207" s="7"/>
      <c r="UHH207" s="7"/>
      <c r="UHI207" s="7"/>
      <c r="UHJ207" s="7"/>
      <c r="UHK207" s="7"/>
      <c r="UHL207" s="7"/>
      <c r="UHM207" s="7"/>
      <c r="UHN207" s="7"/>
      <c r="UHO207" s="7"/>
      <c r="UHP207" s="7"/>
      <c r="UHQ207" s="7"/>
      <c r="UHR207" s="7"/>
      <c r="UHS207" s="7"/>
      <c r="UHT207" s="7"/>
      <c r="UHU207" s="7"/>
      <c r="UHV207" s="7"/>
      <c r="UHW207" s="7"/>
      <c r="UHX207" s="7"/>
      <c r="UHY207" s="7"/>
      <c r="UHZ207" s="7"/>
      <c r="UIA207" s="7"/>
      <c r="UIB207" s="7"/>
      <c r="UIC207" s="7"/>
      <c r="UID207" s="7"/>
      <c r="UIE207" s="7"/>
      <c r="UIF207" s="7"/>
      <c r="UIG207" s="7"/>
      <c r="UIH207" s="7"/>
      <c r="UII207" s="7"/>
      <c r="UIJ207" s="7"/>
      <c r="UIK207" s="7"/>
      <c r="UIL207" s="7"/>
      <c r="UIM207" s="7"/>
      <c r="UIN207" s="7"/>
      <c r="UIO207" s="7"/>
      <c r="UIP207" s="7"/>
      <c r="UIQ207" s="7"/>
      <c r="UIR207" s="7"/>
      <c r="UIS207" s="7"/>
      <c r="UIT207" s="7"/>
      <c r="UIU207" s="7"/>
      <c r="UIV207" s="7"/>
      <c r="UIW207" s="7"/>
      <c r="UIX207" s="7"/>
      <c r="UIY207" s="7"/>
      <c r="UIZ207" s="7"/>
      <c r="UJA207" s="7"/>
      <c r="UJB207" s="7"/>
      <c r="UJC207" s="7"/>
      <c r="UJD207" s="7"/>
      <c r="UJE207" s="7"/>
      <c r="UJF207" s="7"/>
      <c r="UJG207" s="7"/>
      <c r="UJH207" s="7"/>
      <c r="UJI207" s="7"/>
      <c r="UJJ207" s="7"/>
      <c r="UJK207" s="7"/>
      <c r="UJL207" s="7"/>
      <c r="UJM207" s="7"/>
      <c r="UJN207" s="7"/>
      <c r="UJO207" s="7"/>
      <c r="UJP207" s="7"/>
      <c r="UJQ207" s="7"/>
      <c r="UJR207" s="7"/>
      <c r="UJS207" s="7"/>
      <c r="UJT207" s="7"/>
      <c r="UJU207" s="7"/>
      <c r="UJV207" s="7"/>
      <c r="UJW207" s="7"/>
      <c r="UJX207" s="7"/>
      <c r="UJY207" s="7"/>
      <c r="UJZ207" s="7"/>
      <c r="UKA207" s="7"/>
      <c r="UKB207" s="7"/>
      <c r="UKC207" s="7"/>
      <c r="UKD207" s="7"/>
      <c r="UKE207" s="7"/>
      <c r="UKF207" s="7"/>
      <c r="UKG207" s="7"/>
      <c r="UKH207" s="7"/>
      <c r="UKI207" s="7"/>
      <c r="UKJ207" s="7"/>
      <c r="UKK207" s="7"/>
      <c r="UKL207" s="7"/>
      <c r="UKM207" s="7"/>
      <c r="UKN207" s="7"/>
      <c r="UKO207" s="7"/>
      <c r="UKP207" s="7"/>
      <c r="UKQ207" s="7"/>
      <c r="UKR207" s="7"/>
      <c r="UKS207" s="7"/>
      <c r="UKT207" s="7"/>
      <c r="UKU207" s="7"/>
      <c r="UKV207" s="7"/>
      <c r="UKW207" s="7"/>
      <c r="UKX207" s="7"/>
      <c r="UKY207" s="7"/>
      <c r="UKZ207" s="7"/>
      <c r="ULA207" s="7"/>
      <c r="ULB207" s="7"/>
      <c r="ULC207" s="7"/>
      <c r="ULD207" s="7"/>
      <c r="ULE207" s="7"/>
      <c r="ULF207" s="7"/>
      <c r="ULG207" s="7"/>
      <c r="ULH207" s="7"/>
      <c r="ULI207" s="7"/>
      <c r="ULJ207" s="7"/>
      <c r="ULK207" s="7"/>
      <c r="ULL207" s="7"/>
      <c r="ULM207" s="7"/>
      <c r="ULN207" s="7"/>
      <c r="ULO207" s="7"/>
      <c r="ULP207" s="7"/>
      <c r="ULQ207" s="7"/>
      <c r="ULR207" s="7"/>
      <c r="ULS207" s="7"/>
      <c r="ULT207" s="7"/>
      <c r="ULU207" s="7"/>
      <c r="ULV207" s="7"/>
      <c r="ULW207" s="7"/>
      <c r="ULX207" s="7"/>
      <c r="ULY207" s="7"/>
      <c r="ULZ207" s="7"/>
      <c r="UMA207" s="7"/>
      <c r="UMB207" s="7"/>
      <c r="UMC207" s="7"/>
      <c r="UMD207" s="7"/>
      <c r="UME207" s="7"/>
      <c r="UMF207" s="7"/>
      <c r="UMG207" s="7"/>
      <c r="UMH207" s="7"/>
      <c r="UMI207" s="7"/>
      <c r="UMJ207" s="7"/>
      <c r="UMK207" s="7"/>
      <c r="UML207" s="7"/>
      <c r="UMM207" s="7"/>
      <c r="UMN207" s="7"/>
      <c r="UMO207" s="7"/>
      <c r="UMP207" s="7"/>
      <c r="UMQ207" s="7"/>
      <c r="UMR207" s="7"/>
      <c r="UMS207" s="7"/>
      <c r="UMT207" s="7"/>
      <c r="UMU207" s="7"/>
      <c r="UMV207" s="7"/>
      <c r="UMW207" s="7"/>
      <c r="UMX207" s="7"/>
      <c r="UMY207" s="7"/>
      <c r="UMZ207" s="7"/>
      <c r="UNA207" s="7"/>
      <c r="UNB207" s="7"/>
      <c r="UNC207" s="7"/>
      <c r="UND207" s="7"/>
      <c r="UNE207" s="7"/>
      <c r="UNF207" s="7"/>
      <c r="UNG207" s="7"/>
      <c r="UNH207" s="7"/>
      <c r="UNI207" s="7"/>
      <c r="UNJ207" s="7"/>
      <c r="UNK207" s="7"/>
      <c r="UNL207" s="7"/>
      <c r="UNM207" s="7"/>
      <c r="UNN207" s="7"/>
      <c r="UNO207" s="7"/>
      <c r="UNP207" s="7"/>
      <c r="UNQ207" s="7"/>
      <c r="UNR207" s="7"/>
      <c r="UNS207" s="7"/>
      <c r="UNT207" s="7"/>
      <c r="UNU207" s="7"/>
      <c r="UNV207" s="7"/>
      <c r="UNW207" s="7"/>
      <c r="UNX207" s="7"/>
      <c r="UNY207" s="7"/>
      <c r="UNZ207" s="7"/>
      <c r="UOA207" s="7"/>
      <c r="UOB207" s="7"/>
      <c r="UOC207" s="7"/>
      <c r="UOD207" s="7"/>
      <c r="UOE207" s="7"/>
      <c r="UOF207" s="7"/>
      <c r="UOG207" s="7"/>
      <c r="UOH207" s="7"/>
      <c r="UOI207" s="7"/>
      <c r="UOJ207" s="7"/>
      <c r="UOK207" s="7"/>
      <c r="UOL207" s="7"/>
      <c r="UOM207" s="7"/>
      <c r="UON207" s="7"/>
      <c r="UOO207" s="7"/>
      <c r="UOP207" s="7"/>
      <c r="UOQ207" s="7"/>
      <c r="UOR207" s="7"/>
      <c r="UOS207" s="7"/>
      <c r="UOT207" s="7"/>
      <c r="UOU207" s="7"/>
      <c r="UOV207" s="7"/>
      <c r="UOW207" s="7"/>
      <c r="UOX207" s="7"/>
      <c r="UOY207" s="7"/>
      <c r="UOZ207" s="7"/>
      <c r="UPA207" s="7"/>
      <c r="UPB207" s="7"/>
      <c r="UPC207" s="7"/>
      <c r="UPD207" s="7"/>
      <c r="UPE207" s="7"/>
      <c r="UPF207" s="7"/>
      <c r="UPG207" s="7"/>
      <c r="UPH207" s="7"/>
      <c r="UPI207" s="7"/>
      <c r="UPJ207" s="7"/>
      <c r="UPK207" s="7"/>
      <c r="UPL207" s="7"/>
      <c r="UPM207" s="7"/>
      <c r="UPN207" s="7"/>
      <c r="UPO207" s="7"/>
      <c r="UPP207" s="7"/>
      <c r="UPQ207" s="7"/>
      <c r="UPR207" s="7"/>
      <c r="UPS207" s="7"/>
      <c r="UPT207" s="7"/>
      <c r="UPU207" s="7"/>
      <c r="UPV207" s="7"/>
      <c r="UPW207" s="7"/>
      <c r="UPX207" s="7"/>
      <c r="UPY207" s="7"/>
      <c r="UPZ207" s="7"/>
      <c r="UQA207" s="7"/>
      <c r="UQB207" s="7"/>
      <c r="UQC207" s="7"/>
      <c r="UQD207" s="7"/>
      <c r="UQE207" s="7"/>
      <c r="UQF207" s="7"/>
      <c r="UQG207" s="7"/>
      <c r="UQH207" s="7"/>
      <c r="UQI207" s="7"/>
      <c r="UQJ207" s="7"/>
      <c r="UQK207" s="7"/>
      <c r="UQL207" s="7"/>
      <c r="UQM207" s="7"/>
      <c r="UQN207" s="7"/>
      <c r="UQO207" s="7"/>
      <c r="UQP207" s="7"/>
      <c r="UQQ207" s="7"/>
      <c r="UQR207" s="7"/>
      <c r="UQS207" s="7"/>
      <c r="UQT207" s="7"/>
      <c r="UQU207" s="7"/>
      <c r="UQV207" s="7"/>
      <c r="UQW207" s="7"/>
      <c r="UQX207" s="7"/>
      <c r="UQY207" s="7"/>
      <c r="UQZ207" s="7"/>
      <c r="URA207" s="7"/>
      <c r="URB207" s="7"/>
      <c r="URC207" s="7"/>
      <c r="URD207" s="7"/>
      <c r="URE207" s="7"/>
      <c r="URF207" s="7"/>
      <c r="URG207" s="7"/>
      <c r="URH207" s="7"/>
      <c r="URI207" s="7"/>
      <c r="URJ207" s="7"/>
      <c r="URK207" s="7"/>
      <c r="URL207" s="7"/>
      <c r="URM207" s="7"/>
      <c r="URN207" s="7"/>
      <c r="URO207" s="7"/>
      <c r="URP207" s="7"/>
      <c r="URQ207" s="7"/>
      <c r="URR207" s="7"/>
      <c r="URS207" s="7"/>
      <c r="URT207" s="7"/>
      <c r="URU207" s="7"/>
      <c r="URV207" s="7"/>
      <c r="URW207" s="7"/>
      <c r="URX207" s="7"/>
      <c r="URY207" s="7"/>
      <c r="URZ207" s="7"/>
      <c r="USA207" s="7"/>
      <c r="USB207" s="7"/>
      <c r="USC207" s="7"/>
      <c r="USD207" s="7"/>
      <c r="USE207" s="7"/>
      <c r="USF207" s="7"/>
      <c r="USG207" s="7"/>
      <c r="USH207" s="7"/>
      <c r="USI207" s="7"/>
      <c r="USJ207" s="7"/>
      <c r="USK207" s="7"/>
      <c r="USL207" s="7"/>
      <c r="USM207" s="7"/>
      <c r="USN207" s="7"/>
      <c r="USO207" s="7"/>
      <c r="USP207" s="7"/>
      <c r="USQ207" s="7"/>
      <c r="USR207" s="7"/>
      <c r="USS207" s="7"/>
      <c r="UST207" s="7"/>
      <c r="USU207" s="7"/>
      <c r="USV207" s="7"/>
      <c r="USW207" s="7"/>
      <c r="USX207" s="7"/>
      <c r="USY207" s="7"/>
      <c r="USZ207" s="7"/>
      <c r="UTA207" s="7"/>
      <c r="UTB207" s="7"/>
      <c r="UTC207" s="7"/>
      <c r="UTD207" s="7"/>
      <c r="UTE207" s="7"/>
      <c r="UTF207" s="7"/>
      <c r="UTG207" s="7"/>
      <c r="UTH207" s="7"/>
      <c r="UTI207" s="7"/>
      <c r="UTJ207" s="7"/>
      <c r="UTK207" s="7"/>
      <c r="UTL207" s="7"/>
      <c r="UTM207" s="7"/>
      <c r="UTN207" s="7"/>
      <c r="UTO207" s="7"/>
      <c r="UTP207" s="7"/>
      <c r="UTQ207" s="7"/>
      <c r="UTR207" s="7"/>
      <c r="UTS207" s="7"/>
      <c r="UTT207" s="7"/>
      <c r="UTU207" s="7"/>
      <c r="UTV207" s="7"/>
      <c r="UTW207" s="7"/>
      <c r="UTX207" s="7"/>
      <c r="UTY207" s="7"/>
      <c r="UTZ207" s="7"/>
      <c r="UUA207" s="7"/>
      <c r="UUB207" s="7"/>
      <c r="UUC207" s="7"/>
      <c r="UUD207" s="7"/>
      <c r="UUE207" s="7"/>
      <c r="UUF207" s="7"/>
      <c r="UUG207" s="7"/>
      <c r="UUH207" s="7"/>
      <c r="UUI207" s="7"/>
      <c r="UUJ207" s="7"/>
      <c r="UUK207" s="7"/>
      <c r="UUL207" s="7"/>
      <c r="UUM207" s="7"/>
      <c r="UUN207" s="7"/>
      <c r="UUO207" s="7"/>
      <c r="UUP207" s="7"/>
      <c r="UUQ207" s="7"/>
      <c r="UUR207" s="7"/>
      <c r="UUS207" s="7"/>
      <c r="UUT207" s="7"/>
      <c r="UUU207" s="7"/>
      <c r="UUV207" s="7"/>
      <c r="UUW207" s="7"/>
      <c r="UUX207" s="7"/>
      <c r="UUY207" s="7"/>
      <c r="UUZ207" s="7"/>
      <c r="UVA207" s="7"/>
      <c r="UVB207" s="7"/>
      <c r="UVC207" s="7"/>
      <c r="UVD207" s="7"/>
      <c r="UVE207" s="7"/>
      <c r="UVF207" s="7"/>
      <c r="UVG207" s="7"/>
      <c r="UVH207" s="7"/>
      <c r="UVI207" s="7"/>
      <c r="UVJ207" s="7"/>
      <c r="UVK207" s="7"/>
      <c r="UVL207" s="7"/>
      <c r="UVM207" s="7"/>
      <c r="UVN207" s="7"/>
      <c r="UVO207" s="7"/>
      <c r="UVP207" s="7"/>
      <c r="UVQ207" s="7"/>
      <c r="UVR207" s="7"/>
      <c r="UVS207" s="7"/>
      <c r="UVT207" s="7"/>
      <c r="UVU207" s="7"/>
      <c r="UVV207" s="7"/>
      <c r="UVW207" s="7"/>
      <c r="UVX207" s="7"/>
      <c r="UVY207" s="7"/>
      <c r="UVZ207" s="7"/>
      <c r="UWA207" s="7"/>
      <c r="UWB207" s="7"/>
      <c r="UWC207" s="7"/>
      <c r="UWD207" s="7"/>
      <c r="UWE207" s="7"/>
      <c r="UWF207" s="7"/>
      <c r="UWG207" s="7"/>
      <c r="UWH207" s="7"/>
      <c r="UWI207" s="7"/>
      <c r="UWJ207" s="7"/>
      <c r="UWK207" s="7"/>
      <c r="UWL207" s="7"/>
      <c r="UWM207" s="7"/>
      <c r="UWN207" s="7"/>
      <c r="UWO207" s="7"/>
      <c r="UWP207" s="7"/>
      <c r="UWQ207" s="7"/>
      <c r="UWR207" s="7"/>
      <c r="UWS207" s="7"/>
      <c r="UWT207" s="7"/>
      <c r="UWU207" s="7"/>
      <c r="UWV207" s="7"/>
      <c r="UWW207" s="7"/>
      <c r="UWX207" s="7"/>
      <c r="UWY207" s="7"/>
      <c r="UWZ207" s="7"/>
      <c r="UXA207" s="7"/>
      <c r="UXB207" s="7"/>
      <c r="UXC207" s="7"/>
      <c r="UXD207" s="7"/>
      <c r="UXE207" s="7"/>
      <c r="UXF207" s="7"/>
      <c r="UXG207" s="7"/>
      <c r="UXH207" s="7"/>
      <c r="UXI207" s="7"/>
      <c r="UXJ207" s="7"/>
      <c r="UXK207" s="7"/>
      <c r="UXL207" s="7"/>
      <c r="UXM207" s="7"/>
      <c r="UXN207" s="7"/>
      <c r="UXO207" s="7"/>
      <c r="UXP207" s="7"/>
      <c r="UXQ207" s="7"/>
      <c r="UXR207" s="7"/>
      <c r="UXS207" s="7"/>
      <c r="UXT207" s="7"/>
      <c r="UXU207" s="7"/>
      <c r="UXV207" s="7"/>
      <c r="UXW207" s="7"/>
      <c r="UXX207" s="7"/>
      <c r="UXY207" s="7"/>
      <c r="UXZ207" s="7"/>
      <c r="UYA207" s="7"/>
      <c r="UYB207" s="7"/>
      <c r="UYC207" s="7"/>
      <c r="UYD207" s="7"/>
      <c r="UYE207" s="7"/>
      <c r="UYF207" s="7"/>
      <c r="UYG207" s="7"/>
      <c r="UYH207" s="7"/>
      <c r="UYI207" s="7"/>
      <c r="UYJ207" s="7"/>
      <c r="UYK207" s="7"/>
      <c r="UYL207" s="7"/>
      <c r="UYM207" s="7"/>
      <c r="UYN207" s="7"/>
      <c r="UYO207" s="7"/>
      <c r="UYP207" s="7"/>
      <c r="UYQ207" s="7"/>
      <c r="UYR207" s="7"/>
      <c r="UYS207" s="7"/>
      <c r="UYT207" s="7"/>
      <c r="UYU207" s="7"/>
      <c r="UYV207" s="7"/>
      <c r="UYW207" s="7"/>
      <c r="UYX207" s="7"/>
      <c r="UYY207" s="7"/>
      <c r="UYZ207" s="7"/>
      <c r="UZA207" s="7"/>
      <c r="UZB207" s="7"/>
      <c r="UZC207" s="7"/>
      <c r="UZD207" s="7"/>
      <c r="UZE207" s="7"/>
      <c r="UZF207" s="7"/>
      <c r="UZG207" s="7"/>
      <c r="UZH207" s="7"/>
      <c r="UZI207" s="7"/>
      <c r="UZJ207" s="7"/>
      <c r="UZK207" s="7"/>
      <c r="UZL207" s="7"/>
      <c r="UZM207" s="7"/>
      <c r="UZN207" s="7"/>
      <c r="UZO207" s="7"/>
      <c r="UZP207" s="7"/>
      <c r="UZQ207" s="7"/>
      <c r="UZR207" s="7"/>
      <c r="UZS207" s="7"/>
      <c r="UZT207" s="7"/>
      <c r="UZU207" s="7"/>
      <c r="UZV207" s="7"/>
      <c r="UZW207" s="7"/>
      <c r="UZX207" s="7"/>
      <c r="UZY207" s="7"/>
      <c r="UZZ207" s="7"/>
      <c r="VAA207" s="7"/>
      <c r="VAB207" s="7"/>
      <c r="VAC207" s="7"/>
      <c r="VAD207" s="7"/>
      <c r="VAE207" s="7"/>
      <c r="VAF207" s="7"/>
      <c r="VAG207" s="7"/>
      <c r="VAH207" s="7"/>
      <c r="VAI207" s="7"/>
      <c r="VAJ207" s="7"/>
      <c r="VAK207" s="7"/>
      <c r="VAL207" s="7"/>
      <c r="VAM207" s="7"/>
      <c r="VAN207" s="7"/>
      <c r="VAO207" s="7"/>
      <c r="VAP207" s="7"/>
      <c r="VAQ207" s="7"/>
      <c r="VAR207" s="7"/>
      <c r="VAS207" s="7"/>
      <c r="VAT207" s="7"/>
      <c r="VAU207" s="7"/>
      <c r="VAV207" s="7"/>
      <c r="VAW207" s="7"/>
      <c r="VAX207" s="7"/>
      <c r="VAY207" s="7"/>
      <c r="VAZ207" s="7"/>
      <c r="VBA207" s="7"/>
      <c r="VBB207" s="7"/>
      <c r="VBC207" s="7"/>
      <c r="VBD207" s="7"/>
      <c r="VBE207" s="7"/>
      <c r="VBF207" s="7"/>
      <c r="VBG207" s="7"/>
      <c r="VBH207" s="7"/>
      <c r="VBI207" s="7"/>
      <c r="VBJ207" s="7"/>
      <c r="VBK207" s="7"/>
      <c r="VBL207" s="7"/>
      <c r="VBM207" s="7"/>
      <c r="VBN207" s="7"/>
      <c r="VBO207" s="7"/>
      <c r="VBP207" s="7"/>
      <c r="VBQ207" s="7"/>
      <c r="VBR207" s="7"/>
      <c r="VBS207" s="7"/>
      <c r="VBT207" s="7"/>
      <c r="VBU207" s="7"/>
      <c r="VBV207" s="7"/>
      <c r="VBW207" s="7"/>
      <c r="VBX207" s="7"/>
      <c r="VBY207" s="7"/>
      <c r="VBZ207" s="7"/>
      <c r="VCA207" s="7"/>
      <c r="VCB207" s="7"/>
      <c r="VCC207" s="7"/>
      <c r="VCD207" s="7"/>
      <c r="VCE207" s="7"/>
      <c r="VCF207" s="7"/>
      <c r="VCG207" s="7"/>
      <c r="VCH207" s="7"/>
      <c r="VCI207" s="7"/>
      <c r="VCJ207" s="7"/>
      <c r="VCK207" s="7"/>
      <c r="VCL207" s="7"/>
      <c r="VCM207" s="7"/>
      <c r="VCN207" s="7"/>
      <c r="VCO207" s="7"/>
      <c r="VCP207" s="7"/>
      <c r="VCQ207" s="7"/>
      <c r="VCR207" s="7"/>
      <c r="VCS207" s="7"/>
      <c r="VCT207" s="7"/>
      <c r="VCU207" s="7"/>
      <c r="VCV207" s="7"/>
      <c r="VCW207" s="7"/>
      <c r="VCX207" s="7"/>
      <c r="VCY207" s="7"/>
      <c r="VCZ207" s="7"/>
      <c r="VDA207" s="7"/>
      <c r="VDB207" s="7"/>
      <c r="VDC207" s="7"/>
      <c r="VDD207" s="7"/>
      <c r="VDE207" s="7"/>
      <c r="VDF207" s="7"/>
      <c r="VDG207" s="7"/>
      <c r="VDH207" s="7"/>
      <c r="VDI207" s="7"/>
      <c r="VDJ207" s="7"/>
      <c r="VDK207" s="7"/>
      <c r="VDL207" s="7"/>
      <c r="VDM207" s="7"/>
      <c r="VDN207" s="7"/>
      <c r="VDO207" s="7"/>
      <c r="VDP207" s="7"/>
      <c r="VDQ207" s="7"/>
      <c r="VDR207" s="7"/>
      <c r="VDS207" s="7"/>
      <c r="VDT207" s="7"/>
      <c r="VDU207" s="7"/>
      <c r="VDV207" s="7"/>
      <c r="VDW207" s="7"/>
      <c r="VDX207" s="7"/>
      <c r="VDY207" s="7"/>
      <c r="VDZ207" s="7"/>
      <c r="VEA207" s="7"/>
      <c r="VEB207" s="7"/>
      <c r="VEC207" s="7"/>
      <c r="VED207" s="7"/>
      <c r="VEE207" s="7"/>
      <c r="VEF207" s="7"/>
      <c r="VEG207" s="7"/>
      <c r="VEH207" s="7"/>
      <c r="VEI207" s="7"/>
      <c r="VEJ207" s="7"/>
      <c r="VEK207" s="7"/>
      <c r="VEL207" s="7"/>
      <c r="VEM207" s="7"/>
      <c r="VEN207" s="7"/>
      <c r="VEO207" s="7"/>
      <c r="VEP207" s="7"/>
      <c r="VEQ207" s="7"/>
      <c r="VER207" s="7"/>
      <c r="VES207" s="7"/>
      <c r="VET207" s="7"/>
      <c r="VEU207" s="7"/>
      <c r="VEV207" s="7"/>
      <c r="VEW207" s="7"/>
      <c r="VEX207" s="7"/>
      <c r="VEY207" s="7"/>
      <c r="VEZ207" s="7"/>
      <c r="VFA207" s="7"/>
      <c r="VFB207" s="7"/>
      <c r="VFC207" s="7"/>
      <c r="VFD207" s="7"/>
      <c r="VFE207" s="7"/>
      <c r="VFF207" s="7"/>
      <c r="VFG207" s="7"/>
      <c r="VFH207" s="7"/>
      <c r="VFI207" s="7"/>
      <c r="VFJ207" s="7"/>
      <c r="VFK207" s="7"/>
      <c r="VFL207" s="7"/>
      <c r="VFM207" s="7"/>
      <c r="VFN207" s="7"/>
      <c r="VFO207" s="7"/>
      <c r="VFP207" s="7"/>
      <c r="VFQ207" s="7"/>
      <c r="VFR207" s="7"/>
      <c r="VFS207" s="7"/>
      <c r="VFT207" s="7"/>
      <c r="VFU207" s="7"/>
      <c r="VFV207" s="7"/>
      <c r="VFW207" s="7"/>
      <c r="VFX207" s="7"/>
      <c r="VFY207" s="7"/>
      <c r="VFZ207" s="7"/>
      <c r="VGA207" s="7"/>
      <c r="VGB207" s="7"/>
      <c r="VGC207" s="7"/>
      <c r="VGD207" s="7"/>
      <c r="VGE207" s="7"/>
      <c r="VGF207" s="7"/>
      <c r="VGG207" s="7"/>
      <c r="VGH207" s="7"/>
      <c r="VGI207" s="7"/>
      <c r="VGJ207" s="7"/>
      <c r="VGK207" s="7"/>
      <c r="VGL207" s="7"/>
      <c r="VGM207" s="7"/>
      <c r="VGN207" s="7"/>
      <c r="VGO207" s="7"/>
      <c r="VGP207" s="7"/>
      <c r="VGQ207" s="7"/>
      <c r="VGR207" s="7"/>
      <c r="VGS207" s="7"/>
      <c r="VGT207" s="7"/>
      <c r="VGU207" s="7"/>
      <c r="VGV207" s="7"/>
      <c r="VGW207" s="7"/>
      <c r="VGX207" s="7"/>
      <c r="VGY207" s="7"/>
      <c r="VGZ207" s="7"/>
      <c r="VHA207" s="7"/>
      <c r="VHB207" s="7"/>
      <c r="VHC207" s="7"/>
      <c r="VHD207" s="7"/>
      <c r="VHE207" s="7"/>
      <c r="VHF207" s="7"/>
      <c r="VHG207" s="7"/>
      <c r="VHH207" s="7"/>
      <c r="VHI207" s="7"/>
      <c r="VHJ207" s="7"/>
      <c r="VHK207" s="7"/>
      <c r="VHL207" s="7"/>
      <c r="VHM207" s="7"/>
      <c r="VHN207" s="7"/>
      <c r="VHO207" s="7"/>
      <c r="VHP207" s="7"/>
      <c r="VHQ207" s="7"/>
      <c r="VHR207" s="7"/>
      <c r="VHS207" s="7"/>
      <c r="VHT207" s="7"/>
      <c r="VHU207" s="7"/>
      <c r="VHV207" s="7"/>
      <c r="VHW207" s="7"/>
      <c r="VHX207" s="7"/>
      <c r="VHY207" s="7"/>
      <c r="VHZ207" s="7"/>
      <c r="VIA207" s="7"/>
      <c r="VIB207" s="7"/>
      <c r="VIC207" s="7"/>
      <c r="VID207" s="7"/>
      <c r="VIE207" s="7"/>
      <c r="VIF207" s="7"/>
      <c r="VIG207" s="7"/>
      <c r="VIH207" s="7"/>
      <c r="VII207" s="7"/>
      <c r="VIJ207" s="7"/>
      <c r="VIK207" s="7"/>
      <c r="VIL207" s="7"/>
      <c r="VIM207" s="7"/>
      <c r="VIN207" s="7"/>
      <c r="VIO207" s="7"/>
      <c r="VIP207" s="7"/>
      <c r="VIQ207" s="7"/>
      <c r="VIR207" s="7"/>
      <c r="VIS207" s="7"/>
      <c r="VIT207" s="7"/>
      <c r="VIU207" s="7"/>
      <c r="VIV207" s="7"/>
      <c r="VIW207" s="7"/>
      <c r="VIX207" s="7"/>
      <c r="VIY207" s="7"/>
      <c r="VIZ207" s="7"/>
      <c r="VJA207" s="7"/>
      <c r="VJB207" s="7"/>
      <c r="VJC207" s="7"/>
      <c r="VJD207" s="7"/>
      <c r="VJE207" s="7"/>
      <c r="VJF207" s="7"/>
      <c r="VJG207" s="7"/>
      <c r="VJH207" s="7"/>
      <c r="VJI207" s="7"/>
      <c r="VJJ207" s="7"/>
      <c r="VJK207" s="7"/>
      <c r="VJL207" s="7"/>
      <c r="VJM207" s="7"/>
      <c r="VJN207" s="7"/>
      <c r="VJO207" s="7"/>
      <c r="VJP207" s="7"/>
      <c r="VJQ207" s="7"/>
      <c r="VJR207" s="7"/>
      <c r="VJS207" s="7"/>
      <c r="VJT207" s="7"/>
      <c r="VJU207" s="7"/>
      <c r="VJV207" s="7"/>
      <c r="VJW207" s="7"/>
      <c r="VJX207" s="7"/>
      <c r="VJY207" s="7"/>
      <c r="VJZ207" s="7"/>
      <c r="VKA207" s="7"/>
      <c r="VKB207" s="7"/>
      <c r="VKC207" s="7"/>
      <c r="VKD207" s="7"/>
      <c r="VKE207" s="7"/>
      <c r="VKF207" s="7"/>
      <c r="VKG207" s="7"/>
      <c r="VKH207" s="7"/>
      <c r="VKI207" s="7"/>
      <c r="VKJ207" s="7"/>
      <c r="VKK207" s="7"/>
      <c r="VKL207" s="7"/>
      <c r="VKM207" s="7"/>
      <c r="VKN207" s="7"/>
      <c r="VKO207" s="7"/>
      <c r="VKP207" s="7"/>
      <c r="VKQ207" s="7"/>
      <c r="VKR207" s="7"/>
      <c r="VKS207" s="7"/>
      <c r="VKT207" s="7"/>
      <c r="VKU207" s="7"/>
      <c r="VKV207" s="7"/>
      <c r="VKW207" s="7"/>
      <c r="VKX207" s="7"/>
      <c r="VKY207" s="7"/>
      <c r="VKZ207" s="7"/>
      <c r="VLA207" s="7"/>
      <c r="VLB207" s="7"/>
      <c r="VLC207" s="7"/>
      <c r="VLD207" s="7"/>
      <c r="VLE207" s="7"/>
      <c r="VLF207" s="7"/>
      <c r="VLG207" s="7"/>
      <c r="VLH207" s="7"/>
      <c r="VLI207" s="7"/>
      <c r="VLJ207" s="7"/>
      <c r="VLK207" s="7"/>
      <c r="VLL207" s="7"/>
      <c r="VLM207" s="7"/>
      <c r="VLN207" s="7"/>
      <c r="VLO207" s="7"/>
      <c r="VLP207" s="7"/>
      <c r="VLQ207" s="7"/>
      <c r="VLR207" s="7"/>
      <c r="VLS207" s="7"/>
      <c r="VLT207" s="7"/>
      <c r="VLU207" s="7"/>
      <c r="VLV207" s="7"/>
      <c r="VLW207" s="7"/>
      <c r="VLX207" s="7"/>
      <c r="VLY207" s="7"/>
      <c r="VLZ207" s="7"/>
      <c r="VMA207" s="7"/>
      <c r="VMB207" s="7"/>
      <c r="VMC207" s="7"/>
      <c r="VMD207" s="7"/>
      <c r="VME207" s="7"/>
      <c r="VMF207" s="7"/>
      <c r="VMG207" s="7"/>
      <c r="VMH207" s="7"/>
      <c r="VMI207" s="7"/>
      <c r="VMJ207" s="7"/>
      <c r="VMK207" s="7"/>
      <c r="VML207" s="7"/>
      <c r="VMM207" s="7"/>
      <c r="VMN207" s="7"/>
      <c r="VMO207" s="7"/>
      <c r="VMP207" s="7"/>
      <c r="VMQ207" s="7"/>
      <c r="VMR207" s="7"/>
      <c r="VMS207" s="7"/>
      <c r="VMT207" s="7"/>
      <c r="VMU207" s="7"/>
      <c r="VMV207" s="7"/>
      <c r="VMW207" s="7"/>
      <c r="VMX207" s="7"/>
      <c r="VMY207" s="7"/>
      <c r="VMZ207" s="7"/>
      <c r="VNA207" s="7"/>
      <c r="VNB207" s="7"/>
      <c r="VNC207" s="7"/>
      <c r="VND207" s="7"/>
      <c r="VNE207" s="7"/>
      <c r="VNF207" s="7"/>
      <c r="VNG207" s="7"/>
      <c r="VNH207" s="7"/>
      <c r="VNI207" s="7"/>
      <c r="VNJ207" s="7"/>
      <c r="VNK207" s="7"/>
      <c r="VNL207" s="7"/>
      <c r="VNM207" s="7"/>
      <c r="VNN207" s="7"/>
      <c r="VNO207" s="7"/>
      <c r="VNP207" s="7"/>
      <c r="VNQ207" s="7"/>
      <c r="VNR207" s="7"/>
      <c r="VNS207" s="7"/>
      <c r="VNT207" s="7"/>
      <c r="VNU207" s="7"/>
      <c r="VNV207" s="7"/>
      <c r="VNW207" s="7"/>
      <c r="VNX207" s="7"/>
      <c r="VNY207" s="7"/>
      <c r="VNZ207" s="7"/>
      <c r="VOA207" s="7"/>
      <c r="VOB207" s="7"/>
      <c r="VOC207" s="7"/>
      <c r="VOD207" s="7"/>
      <c r="VOE207" s="7"/>
      <c r="VOF207" s="7"/>
      <c r="VOG207" s="7"/>
      <c r="VOH207" s="7"/>
      <c r="VOI207" s="7"/>
      <c r="VOJ207" s="7"/>
      <c r="VOK207" s="7"/>
      <c r="VOL207" s="7"/>
      <c r="VOM207" s="7"/>
      <c r="VON207" s="7"/>
      <c r="VOO207" s="7"/>
      <c r="VOP207" s="7"/>
      <c r="VOQ207" s="7"/>
      <c r="VOR207" s="7"/>
      <c r="VOS207" s="7"/>
      <c r="VOT207" s="7"/>
      <c r="VOU207" s="7"/>
      <c r="VOV207" s="7"/>
      <c r="VOW207" s="7"/>
      <c r="VOX207" s="7"/>
      <c r="VOY207" s="7"/>
      <c r="VOZ207" s="7"/>
      <c r="VPA207" s="7"/>
      <c r="VPB207" s="7"/>
      <c r="VPC207" s="7"/>
      <c r="VPD207" s="7"/>
      <c r="VPE207" s="7"/>
      <c r="VPF207" s="7"/>
      <c r="VPG207" s="7"/>
      <c r="VPH207" s="7"/>
      <c r="VPI207" s="7"/>
      <c r="VPJ207" s="7"/>
      <c r="VPK207" s="7"/>
      <c r="VPL207" s="7"/>
      <c r="VPM207" s="7"/>
      <c r="VPN207" s="7"/>
      <c r="VPO207" s="7"/>
      <c r="VPP207" s="7"/>
      <c r="VPQ207" s="7"/>
      <c r="VPR207" s="7"/>
      <c r="VPS207" s="7"/>
      <c r="VPT207" s="7"/>
      <c r="VPU207" s="7"/>
      <c r="VPV207" s="7"/>
      <c r="VPW207" s="7"/>
      <c r="VPX207" s="7"/>
      <c r="VPY207" s="7"/>
      <c r="VPZ207" s="7"/>
      <c r="VQA207" s="7"/>
      <c r="VQB207" s="7"/>
      <c r="VQC207" s="7"/>
      <c r="VQD207" s="7"/>
      <c r="VQE207" s="7"/>
      <c r="VQF207" s="7"/>
      <c r="VQG207" s="7"/>
      <c r="VQH207" s="7"/>
      <c r="VQI207" s="7"/>
      <c r="VQJ207" s="7"/>
      <c r="VQK207" s="7"/>
      <c r="VQL207" s="7"/>
      <c r="VQM207" s="7"/>
      <c r="VQN207" s="7"/>
      <c r="VQO207" s="7"/>
      <c r="VQP207" s="7"/>
      <c r="VQQ207" s="7"/>
      <c r="VQR207" s="7"/>
      <c r="VQS207" s="7"/>
      <c r="VQT207" s="7"/>
      <c r="VQU207" s="7"/>
      <c r="VQV207" s="7"/>
      <c r="VQW207" s="7"/>
      <c r="VQX207" s="7"/>
      <c r="VQY207" s="7"/>
      <c r="VQZ207" s="7"/>
      <c r="VRA207" s="7"/>
      <c r="VRB207" s="7"/>
      <c r="VRC207" s="7"/>
      <c r="VRD207" s="7"/>
      <c r="VRE207" s="7"/>
      <c r="VRF207" s="7"/>
      <c r="VRG207" s="7"/>
      <c r="VRH207" s="7"/>
      <c r="VRI207" s="7"/>
      <c r="VRJ207" s="7"/>
      <c r="VRK207" s="7"/>
      <c r="VRL207" s="7"/>
      <c r="VRM207" s="7"/>
      <c r="VRN207" s="7"/>
      <c r="VRO207" s="7"/>
      <c r="VRP207" s="7"/>
      <c r="VRQ207" s="7"/>
      <c r="VRR207" s="7"/>
      <c r="VRS207" s="7"/>
      <c r="VRT207" s="7"/>
      <c r="VRU207" s="7"/>
      <c r="VRV207" s="7"/>
      <c r="VRW207" s="7"/>
      <c r="VRX207" s="7"/>
      <c r="VRY207" s="7"/>
      <c r="VRZ207" s="7"/>
      <c r="VSA207" s="7"/>
      <c r="VSB207" s="7"/>
      <c r="VSC207" s="7"/>
      <c r="VSD207" s="7"/>
      <c r="VSE207" s="7"/>
      <c r="VSF207" s="7"/>
      <c r="VSG207" s="7"/>
      <c r="VSH207" s="7"/>
      <c r="VSI207" s="7"/>
      <c r="VSJ207" s="7"/>
      <c r="VSK207" s="7"/>
      <c r="VSL207" s="7"/>
      <c r="VSM207" s="7"/>
      <c r="VSN207" s="7"/>
      <c r="VSO207" s="7"/>
      <c r="VSP207" s="7"/>
      <c r="VSQ207" s="7"/>
      <c r="VSR207" s="7"/>
      <c r="VSS207" s="7"/>
      <c r="VST207" s="7"/>
      <c r="VSU207" s="7"/>
      <c r="VSV207" s="7"/>
      <c r="VSW207" s="7"/>
      <c r="VSX207" s="7"/>
      <c r="VSY207" s="7"/>
      <c r="VSZ207" s="7"/>
      <c r="VTA207" s="7"/>
      <c r="VTB207" s="7"/>
      <c r="VTC207" s="7"/>
      <c r="VTD207" s="7"/>
      <c r="VTE207" s="7"/>
      <c r="VTF207" s="7"/>
      <c r="VTG207" s="7"/>
      <c r="VTH207" s="7"/>
      <c r="VTI207" s="7"/>
      <c r="VTJ207" s="7"/>
      <c r="VTK207" s="7"/>
      <c r="VTL207" s="7"/>
      <c r="VTM207" s="7"/>
      <c r="VTN207" s="7"/>
      <c r="VTO207" s="7"/>
      <c r="VTP207" s="7"/>
      <c r="VTQ207" s="7"/>
      <c r="VTR207" s="7"/>
      <c r="VTS207" s="7"/>
      <c r="VTT207" s="7"/>
      <c r="VTU207" s="7"/>
      <c r="VTV207" s="7"/>
      <c r="VTW207" s="7"/>
      <c r="VTX207" s="7"/>
      <c r="VTY207" s="7"/>
      <c r="VTZ207" s="7"/>
      <c r="VUA207" s="7"/>
      <c r="VUB207" s="7"/>
      <c r="VUC207" s="7"/>
      <c r="VUD207" s="7"/>
      <c r="VUE207" s="7"/>
      <c r="VUF207" s="7"/>
      <c r="VUG207" s="7"/>
      <c r="VUH207" s="7"/>
      <c r="VUI207" s="7"/>
      <c r="VUJ207" s="7"/>
      <c r="VUK207" s="7"/>
      <c r="VUL207" s="7"/>
      <c r="VUM207" s="7"/>
      <c r="VUN207" s="7"/>
      <c r="VUO207" s="7"/>
      <c r="VUP207" s="7"/>
      <c r="VUQ207" s="7"/>
      <c r="VUR207" s="7"/>
      <c r="VUS207" s="7"/>
      <c r="VUT207" s="7"/>
      <c r="VUU207" s="7"/>
      <c r="VUV207" s="7"/>
      <c r="VUW207" s="7"/>
      <c r="VUX207" s="7"/>
      <c r="VUY207" s="7"/>
      <c r="VUZ207" s="7"/>
      <c r="VVA207" s="7"/>
      <c r="VVB207" s="7"/>
      <c r="VVC207" s="7"/>
      <c r="VVD207" s="7"/>
      <c r="VVE207" s="7"/>
      <c r="VVF207" s="7"/>
      <c r="VVG207" s="7"/>
      <c r="VVH207" s="7"/>
      <c r="VVI207" s="7"/>
      <c r="VVJ207" s="7"/>
      <c r="VVK207" s="7"/>
      <c r="VVL207" s="7"/>
      <c r="VVM207" s="7"/>
      <c r="VVN207" s="7"/>
      <c r="VVO207" s="7"/>
      <c r="VVP207" s="7"/>
      <c r="VVQ207" s="7"/>
      <c r="VVR207" s="7"/>
      <c r="VVS207" s="7"/>
      <c r="VVT207" s="7"/>
      <c r="VVU207" s="7"/>
      <c r="VVV207" s="7"/>
      <c r="VVW207" s="7"/>
      <c r="VVX207" s="7"/>
      <c r="VVY207" s="7"/>
      <c r="VVZ207" s="7"/>
      <c r="VWA207" s="7"/>
      <c r="VWB207" s="7"/>
      <c r="VWC207" s="7"/>
      <c r="VWD207" s="7"/>
      <c r="VWE207" s="7"/>
      <c r="VWF207" s="7"/>
      <c r="VWG207" s="7"/>
      <c r="VWH207" s="7"/>
      <c r="VWI207" s="7"/>
      <c r="VWJ207" s="7"/>
      <c r="VWK207" s="7"/>
      <c r="VWL207" s="7"/>
      <c r="VWM207" s="7"/>
      <c r="VWN207" s="7"/>
      <c r="VWO207" s="7"/>
      <c r="VWP207" s="7"/>
      <c r="VWQ207" s="7"/>
      <c r="VWR207" s="7"/>
      <c r="VWS207" s="7"/>
      <c r="VWT207" s="7"/>
      <c r="VWU207" s="7"/>
      <c r="VWV207" s="7"/>
      <c r="VWW207" s="7"/>
      <c r="VWX207" s="7"/>
      <c r="VWY207" s="7"/>
      <c r="VWZ207" s="7"/>
      <c r="VXA207" s="7"/>
      <c r="VXB207" s="7"/>
      <c r="VXC207" s="7"/>
      <c r="VXD207" s="7"/>
      <c r="VXE207" s="7"/>
      <c r="VXF207" s="7"/>
      <c r="VXG207" s="7"/>
      <c r="VXH207" s="7"/>
      <c r="VXI207" s="7"/>
      <c r="VXJ207" s="7"/>
      <c r="VXK207" s="7"/>
      <c r="VXL207" s="7"/>
      <c r="VXM207" s="7"/>
      <c r="VXN207" s="7"/>
      <c r="VXO207" s="7"/>
      <c r="VXP207" s="7"/>
      <c r="VXQ207" s="7"/>
      <c r="VXR207" s="7"/>
      <c r="VXS207" s="7"/>
      <c r="VXT207" s="7"/>
      <c r="VXU207" s="7"/>
      <c r="VXV207" s="7"/>
      <c r="VXW207" s="7"/>
      <c r="VXX207" s="7"/>
      <c r="VXY207" s="7"/>
      <c r="VXZ207" s="7"/>
      <c r="VYA207" s="7"/>
      <c r="VYB207" s="7"/>
      <c r="VYC207" s="7"/>
      <c r="VYD207" s="7"/>
      <c r="VYE207" s="7"/>
      <c r="VYF207" s="7"/>
      <c r="VYG207" s="7"/>
      <c r="VYH207" s="7"/>
      <c r="VYI207" s="7"/>
      <c r="VYJ207" s="7"/>
      <c r="VYK207" s="7"/>
      <c r="VYL207" s="7"/>
      <c r="VYM207" s="7"/>
      <c r="VYN207" s="7"/>
      <c r="VYO207" s="7"/>
      <c r="VYP207" s="7"/>
      <c r="VYQ207" s="7"/>
      <c r="VYR207" s="7"/>
      <c r="VYS207" s="7"/>
      <c r="VYT207" s="7"/>
      <c r="VYU207" s="7"/>
      <c r="VYV207" s="7"/>
      <c r="VYW207" s="7"/>
      <c r="VYX207" s="7"/>
      <c r="VYY207" s="7"/>
      <c r="VYZ207" s="7"/>
      <c r="VZA207" s="7"/>
      <c r="VZB207" s="7"/>
      <c r="VZC207" s="7"/>
      <c r="VZD207" s="7"/>
      <c r="VZE207" s="7"/>
      <c r="VZF207" s="7"/>
      <c r="VZG207" s="7"/>
      <c r="VZH207" s="7"/>
      <c r="VZI207" s="7"/>
      <c r="VZJ207" s="7"/>
      <c r="VZK207" s="7"/>
      <c r="VZL207" s="7"/>
      <c r="VZM207" s="7"/>
      <c r="VZN207" s="7"/>
      <c r="VZO207" s="7"/>
      <c r="VZP207" s="7"/>
      <c r="VZQ207" s="7"/>
      <c r="VZR207" s="7"/>
      <c r="VZS207" s="7"/>
      <c r="VZT207" s="7"/>
      <c r="VZU207" s="7"/>
      <c r="VZV207" s="7"/>
      <c r="VZW207" s="7"/>
      <c r="VZX207" s="7"/>
      <c r="VZY207" s="7"/>
      <c r="VZZ207" s="7"/>
      <c r="WAA207" s="7"/>
      <c r="WAB207" s="7"/>
      <c r="WAC207" s="7"/>
      <c r="WAD207" s="7"/>
      <c r="WAE207" s="7"/>
      <c r="WAF207" s="7"/>
      <c r="WAG207" s="7"/>
      <c r="WAH207" s="7"/>
      <c r="WAI207" s="7"/>
      <c r="WAJ207" s="7"/>
      <c r="WAK207" s="7"/>
      <c r="WAL207" s="7"/>
      <c r="WAM207" s="7"/>
      <c r="WAN207" s="7"/>
      <c r="WAO207" s="7"/>
      <c r="WAP207" s="7"/>
      <c r="WAQ207" s="7"/>
      <c r="WAR207" s="7"/>
      <c r="WAS207" s="7"/>
      <c r="WAT207" s="7"/>
      <c r="WAU207" s="7"/>
      <c r="WAV207" s="7"/>
      <c r="WAW207" s="7"/>
      <c r="WAX207" s="7"/>
      <c r="WAY207" s="7"/>
      <c r="WAZ207" s="7"/>
      <c r="WBA207" s="7"/>
      <c r="WBB207" s="7"/>
      <c r="WBC207" s="7"/>
      <c r="WBD207" s="7"/>
      <c r="WBE207" s="7"/>
      <c r="WBF207" s="7"/>
      <c r="WBG207" s="7"/>
      <c r="WBH207" s="7"/>
      <c r="WBI207" s="7"/>
      <c r="WBJ207" s="7"/>
      <c r="WBK207" s="7"/>
      <c r="WBL207" s="7"/>
      <c r="WBM207" s="7"/>
      <c r="WBN207" s="7"/>
      <c r="WBO207" s="7"/>
      <c r="WBP207" s="7"/>
      <c r="WBQ207" s="7"/>
      <c r="WBR207" s="7"/>
      <c r="WBS207" s="7"/>
      <c r="WBT207" s="7"/>
      <c r="WBU207" s="7"/>
      <c r="WBV207" s="7"/>
      <c r="WBW207" s="7"/>
      <c r="WBX207" s="7"/>
      <c r="WBY207" s="7"/>
      <c r="WBZ207" s="7"/>
      <c r="WCA207" s="7"/>
      <c r="WCB207" s="7"/>
      <c r="WCC207" s="7"/>
      <c r="WCD207" s="7"/>
      <c r="WCE207" s="7"/>
      <c r="WCF207" s="7"/>
      <c r="WCG207" s="7"/>
      <c r="WCH207" s="7"/>
      <c r="WCI207" s="7"/>
      <c r="WCJ207" s="7"/>
      <c r="WCK207" s="7"/>
      <c r="WCL207" s="7"/>
      <c r="WCM207" s="7"/>
      <c r="WCN207" s="7"/>
      <c r="WCO207" s="7"/>
      <c r="WCP207" s="7"/>
      <c r="WCQ207" s="7"/>
      <c r="WCR207" s="7"/>
      <c r="WCS207" s="7"/>
      <c r="WCT207" s="7"/>
      <c r="WCU207" s="7"/>
      <c r="WCV207" s="7"/>
      <c r="WCW207" s="7"/>
      <c r="WCX207" s="7"/>
      <c r="WCY207" s="7"/>
      <c r="WCZ207" s="7"/>
      <c r="WDA207" s="7"/>
      <c r="WDB207" s="7"/>
      <c r="WDC207" s="7"/>
      <c r="WDD207" s="7"/>
      <c r="WDE207" s="7"/>
      <c r="WDF207" s="7"/>
      <c r="WDG207" s="7"/>
      <c r="WDH207" s="7"/>
      <c r="WDI207" s="7"/>
      <c r="WDJ207" s="7"/>
      <c r="WDK207" s="7"/>
      <c r="WDL207" s="7"/>
      <c r="WDM207" s="7"/>
      <c r="WDN207" s="7"/>
      <c r="WDO207" s="7"/>
      <c r="WDP207" s="7"/>
      <c r="WDQ207" s="7"/>
      <c r="WDR207" s="7"/>
      <c r="WDS207" s="7"/>
      <c r="WDT207" s="7"/>
      <c r="WDU207" s="7"/>
      <c r="WDV207" s="7"/>
      <c r="WDW207" s="7"/>
      <c r="WDX207" s="7"/>
      <c r="WDY207" s="7"/>
      <c r="WDZ207" s="7"/>
      <c r="WEA207" s="7"/>
      <c r="WEB207" s="7"/>
      <c r="WEC207" s="7"/>
      <c r="WED207" s="7"/>
      <c r="WEE207" s="7"/>
      <c r="WEF207" s="7"/>
      <c r="WEG207" s="7"/>
      <c r="WEH207" s="7"/>
      <c r="WEI207" s="7"/>
      <c r="WEJ207" s="7"/>
      <c r="WEK207" s="7"/>
      <c r="WEL207" s="7"/>
      <c r="WEM207" s="7"/>
      <c r="WEN207" s="7"/>
      <c r="WEO207" s="7"/>
      <c r="WEP207" s="7"/>
      <c r="WEQ207" s="7"/>
      <c r="WER207" s="7"/>
      <c r="WES207" s="7"/>
      <c r="WET207" s="7"/>
      <c r="WEU207" s="7"/>
      <c r="WEV207" s="7"/>
      <c r="WEW207" s="7"/>
      <c r="WEX207" s="7"/>
      <c r="WEY207" s="7"/>
      <c r="WEZ207" s="7"/>
      <c r="WFA207" s="7"/>
      <c r="WFB207" s="7"/>
      <c r="WFC207" s="7"/>
      <c r="WFD207" s="7"/>
      <c r="WFE207" s="7"/>
      <c r="WFF207" s="7"/>
      <c r="WFG207" s="7"/>
      <c r="WFH207" s="7"/>
      <c r="WFI207" s="7"/>
      <c r="WFJ207" s="7"/>
      <c r="WFK207" s="7"/>
      <c r="WFL207" s="7"/>
      <c r="WFM207" s="7"/>
      <c r="WFN207" s="7"/>
      <c r="WFO207" s="7"/>
      <c r="WFP207" s="7"/>
      <c r="WFQ207" s="7"/>
      <c r="WFR207" s="7"/>
      <c r="WFS207" s="7"/>
      <c r="WFT207" s="7"/>
      <c r="WFU207" s="7"/>
      <c r="WFV207" s="7"/>
      <c r="WFW207" s="7"/>
      <c r="WFX207" s="7"/>
      <c r="WFY207" s="7"/>
      <c r="WFZ207" s="7"/>
      <c r="WGA207" s="7"/>
      <c r="WGB207" s="7"/>
      <c r="WGC207" s="7"/>
      <c r="WGD207" s="7"/>
      <c r="WGE207" s="7"/>
      <c r="WGF207" s="7"/>
      <c r="WGG207" s="7"/>
      <c r="WGH207" s="7"/>
      <c r="WGI207" s="7"/>
      <c r="WGJ207" s="7"/>
      <c r="WGK207" s="7"/>
      <c r="WGL207" s="7"/>
      <c r="WGM207" s="7"/>
      <c r="WGN207" s="7"/>
      <c r="WGO207" s="7"/>
      <c r="WGP207" s="7"/>
      <c r="WGQ207" s="7"/>
      <c r="WGR207" s="7"/>
      <c r="WGS207" s="7"/>
      <c r="WGT207" s="7"/>
      <c r="WGU207" s="7"/>
      <c r="WGV207" s="7"/>
      <c r="WGW207" s="7"/>
      <c r="WGX207" s="7"/>
      <c r="WGY207" s="7"/>
      <c r="WGZ207" s="7"/>
      <c r="WHA207" s="7"/>
      <c r="WHB207" s="7"/>
      <c r="WHC207" s="7"/>
      <c r="WHD207" s="7"/>
      <c r="WHE207" s="7"/>
      <c r="WHF207" s="7"/>
      <c r="WHG207" s="7"/>
      <c r="WHH207" s="7"/>
      <c r="WHI207" s="7"/>
      <c r="WHJ207" s="7"/>
      <c r="WHK207" s="7"/>
      <c r="WHL207" s="7"/>
      <c r="WHM207" s="7"/>
      <c r="WHN207" s="7"/>
      <c r="WHO207" s="7"/>
      <c r="WHP207" s="7"/>
      <c r="WHQ207" s="7"/>
      <c r="WHR207" s="7"/>
      <c r="WHS207" s="7"/>
      <c r="WHT207" s="7"/>
      <c r="WHU207" s="7"/>
      <c r="WHV207" s="7"/>
      <c r="WHW207" s="7"/>
      <c r="WHX207" s="7"/>
      <c r="WHY207" s="7"/>
      <c r="WHZ207" s="7"/>
      <c r="WIA207" s="7"/>
      <c r="WIB207" s="7"/>
      <c r="WIC207" s="7"/>
      <c r="WID207" s="7"/>
      <c r="WIE207" s="7"/>
      <c r="WIF207" s="7"/>
      <c r="WIG207" s="7"/>
      <c r="WIH207" s="7"/>
      <c r="WII207" s="7"/>
      <c r="WIJ207" s="7"/>
      <c r="WIK207" s="7"/>
      <c r="WIL207" s="7"/>
      <c r="WIM207" s="7"/>
      <c r="WIN207" s="7"/>
      <c r="WIO207" s="7"/>
      <c r="WIP207" s="7"/>
      <c r="WIQ207" s="7"/>
      <c r="WIR207" s="7"/>
      <c r="WIS207" s="7"/>
      <c r="WIT207" s="7"/>
      <c r="WIU207" s="7"/>
      <c r="WIV207" s="7"/>
      <c r="WIW207" s="7"/>
      <c r="WIX207" s="7"/>
      <c r="WIY207" s="7"/>
      <c r="WIZ207" s="7"/>
      <c r="WJA207" s="7"/>
      <c r="WJB207" s="7"/>
      <c r="WJC207" s="7"/>
      <c r="WJD207" s="7"/>
      <c r="WJE207" s="7"/>
      <c r="WJF207" s="7"/>
      <c r="WJG207" s="7"/>
      <c r="WJH207" s="7"/>
      <c r="WJI207" s="7"/>
      <c r="WJJ207" s="7"/>
      <c r="WJK207" s="7"/>
      <c r="WJL207" s="7"/>
      <c r="WJM207" s="7"/>
      <c r="WJN207" s="7"/>
      <c r="WJO207" s="7"/>
      <c r="WJP207" s="7"/>
      <c r="WJQ207" s="7"/>
      <c r="WJR207" s="7"/>
      <c r="WJS207" s="7"/>
      <c r="WJT207" s="7"/>
      <c r="WJU207" s="7"/>
      <c r="WJV207" s="7"/>
      <c r="WJW207" s="7"/>
      <c r="WJX207" s="7"/>
      <c r="WJY207" s="7"/>
      <c r="WJZ207" s="7"/>
      <c r="WKA207" s="7"/>
      <c r="WKB207" s="7"/>
      <c r="WKC207" s="7"/>
      <c r="WKD207" s="7"/>
      <c r="WKE207" s="7"/>
      <c r="WKF207" s="7"/>
      <c r="WKG207" s="7"/>
      <c r="WKH207" s="7"/>
      <c r="WKI207" s="7"/>
      <c r="WKJ207" s="7"/>
      <c r="WKK207" s="7"/>
      <c r="WKL207" s="7"/>
      <c r="WKM207" s="7"/>
      <c r="WKN207" s="7"/>
      <c r="WKO207" s="7"/>
      <c r="WKP207" s="7"/>
      <c r="WKQ207" s="7"/>
      <c r="WKR207" s="7"/>
      <c r="WKS207" s="7"/>
      <c r="WKT207" s="7"/>
      <c r="WKU207" s="7"/>
      <c r="WKV207" s="7"/>
      <c r="WKW207" s="7"/>
      <c r="WKX207" s="7"/>
      <c r="WKY207" s="7"/>
      <c r="WKZ207" s="7"/>
      <c r="WLA207" s="7"/>
      <c r="WLB207" s="7"/>
      <c r="WLC207" s="7"/>
      <c r="WLD207" s="7"/>
      <c r="WLE207" s="7"/>
      <c r="WLF207" s="7"/>
      <c r="WLG207" s="7"/>
      <c r="WLH207" s="7"/>
      <c r="WLI207" s="7"/>
      <c r="WLJ207" s="7"/>
      <c r="WLK207" s="7"/>
      <c r="WLL207" s="7"/>
      <c r="WLM207" s="7"/>
      <c r="WLN207" s="7"/>
      <c r="WLO207" s="7"/>
      <c r="WLP207" s="7"/>
      <c r="WLQ207" s="7"/>
      <c r="WLR207" s="7"/>
      <c r="WLS207" s="7"/>
      <c r="WLT207" s="7"/>
      <c r="WLU207" s="7"/>
      <c r="WLV207" s="7"/>
      <c r="WLW207" s="7"/>
      <c r="WLX207" s="7"/>
      <c r="WLY207" s="7"/>
      <c r="WLZ207" s="7"/>
      <c r="WMA207" s="7"/>
      <c r="WMB207" s="7"/>
      <c r="WMC207" s="7"/>
      <c r="WMD207" s="7"/>
      <c r="WME207" s="7"/>
      <c r="WMF207" s="7"/>
      <c r="WMG207" s="7"/>
      <c r="WMH207" s="7"/>
      <c r="WMI207" s="7"/>
      <c r="WMJ207" s="7"/>
      <c r="WMK207" s="7"/>
      <c r="WML207" s="7"/>
      <c r="WMM207" s="7"/>
      <c r="WMN207" s="7"/>
      <c r="WMO207" s="7"/>
      <c r="WMP207" s="7"/>
      <c r="WMQ207" s="7"/>
      <c r="WMR207" s="7"/>
      <c r="WMS207" s="7"/>
      <c r="WMT207" s="7"/>
      <c r="WMU207" s="7"/>
      <c r="WMV207" s="7"/>
      <c r="WMW207" s="7"/>
      <c r="WMX207" s="7"/>
      <c r="WMY207" s="7"/>
      <c r="WMZ207" s="7"/>
      <c r="WNA207" s="7"/>
      <c r="WNB207" s="7"/>
      <c r="WNC207" s="7"/>
      <c r="WND207" s="7"/>
      <c r="WNE207" s="7"/>
      <c r="WNF207" s="7"/>
      <c r="WNG207" s="7"/>
      <c r="WNH207" s="7"/>
      <c r="WNI207" s="7"/>
      <c r="WNJ207" s="7"/>
      <c r="WNK207" s="7"/>
      <c r="WNL207" s="7"/>
      <c r="WNM207" s="7"/>
      <c r="WNN207" s="7"/>
      <c r="WNO207" s="7"/>
      <c r="WNP207" s="7"/>
      <c r="WNQ207" s="7"/>
      <c r="WNR207" s="7"/>
      <c r="WNS207" s="7"/>
      <c r="WNT207" s="7"/>
      <c r="WNU207" s="7"/>
      <c r="WNV207" s="7"/>
      <c r="WNW207" s="7"/>
      <c r="WNX207" s="7"/>
      <c r="WNY207" s="7"/>
      <c r="WNZ207" s="7"/>
      <c r="WOA207" s="7"/>
      <c r="WOB207" s="7"/>
      <c r="WOC207" s="7"/>
      <c r="WOD207" s="7"/>
      <c r="WOE207" s="7"/>
      <c r="WOF207" s="7"/>
      <c r="WOG207" s="7"/>
      <c r="WOH207" s="7"/>
      <c r="WOI207" s="7"/>
      <c r="WOJ207" s="7"/>
      <c r="WOK207" s="7"/>
      <c r="WOL207" s="7"/>
      <c r="WOM207" s="7"/>
      <c r="WON207" s="7"/>
      <c r="WOO207" s="7"/>
      <c r="WOP207" s="7"/>
      <c r="WOQ207" s="7"/>
      <c r="WOR207" s="7"/>
      <c r="WOS207" s="7"/>
      <c r="WOT207" s="7"/>
      <c r="WOU207" s="7"/>
      <c r="WOV207" s="7"/>
      <c r="WOW207" s="7"/>
      <c r="WOX207" s="7"/>
      <c r="WOY207" s="7"/>
      <c r="WOZ207" s="7"/>
      <c r="WPA207" s="7"/>
      <c r="WPB207" s="7"/>
      <c r="WPC207" s="7"/>
      <c r="WPD207" s="7"/>
      <c r="WPE207" s="7"/>
      <c r="WPF207" s="7"/>
      <c r="WPG207" s="7"/>
      <c r="WPH207" s="7"/>
      <c r="WPI207" s="7"/>
      <c r="WPJ207" s="7"/>
      <c r="WPK207" s="7"/>
      <c r="WPL207" s="7"/>
      <c r="WPM207" s="7"/>
      <c r="WPN207" s="7"/>
      <c r="WPO207" s="7"/>
      <c r="WPP207" s="7"/>
      <c r="WPQ207" s="7"/>
      <c r="WPR207" s="7"/>
      <c r="WPS207" s="7"/>
      <c r="WPT207" s="7"/>
      <c r="WPU207" s="7"/>
      <c r="WPV207" s="7"/>
      <c r="WPW207" s="7"/>
      <c r="WPX207" s="7"/>
      <c r="WPY207" s="7"/>
      <c r="WPZ207" s="7"/>
      <c r="WQA207" s="7"/>
      <c r="WQB207" s="7"/>
      <c r="WQC207" s="7"/>
      <c r="WQD207" s="7"/>
      <c r="WQE207" s="7"/>
      <c r="WQF207" s="7"/>
      <c r="WQG207" s="7"/>
      <c r="WQH207" s="7"/>
      <c r="WQI207" s="7"/>
      <c r="WQJ207" s="7"/>
      <c r="WQK207" s="7"/>
      <c r="WQL207" s="7"/>
      <c r="WQM207" s="7"/>
      <c r="WQN207" s="7"/>
      <c r="WQO207" s="7"/>
      <c r="WQP207" s="7"/>
      <c r="WQQ207" s="7"/>
      <c r="WQR207" s="7"/>
      <c r="WQS207" s="7"/>
      <c r="WQT207" s="7"/>
      <c r="WQU207" s="7"/>
      <c r="WQV207" s="7"/>
      <c r="WQW207" s="7"/>
      <c r="WQX207" s="7"/>
      <c r="WQY207" s="7"/>
      <c r="WQZ207" s="7"/>
      <c r="WRA207" s="7"/>
      <c r="WRB207" s="7"/>
      <c r="WRC207" s="7"/>
      <c r="WRD207" s="7"/>
      <c r="WRE207" s="7"/>
      <c r="WRF207" s="7"/>
      <c r="WRG207" s="7"/>
      <c r="WRH207" s="7"/>
      <c r="WRI207" s="7"/>
      <c r="WRJ207" s="7"/>
      <c r="WRK207" s="7"/>
      <c r="WRL207" s="7"/>
      <c r="WRM207" s="7"/>
      <c r="WRN207" s="7"/>
      <c r="WRO207" s="7"/>
      <c r="WRP207" s="7"/>
      <c r="WRQ207" s="7"/>
      <c r="WRR207" s="7"/>
      <c r="WRS207" s="7"/>
      <c r="WRT207" s="7"/>
      <c r="WRU207" s="7"/>
      <c r="WRV207" s="7"/>
      <c r="WRW207" s="7"/>
      <c r="WRX207" s="7"/>
      <c r="WRY207" s="7"/>
      <c r="WRZ207" s="7"/>
      <c r="WSA207" s="7"/>
      <c r="WSB207" s="7"/>
      <c r="WSC207" s="7"/>
      <c r="WSD207" s="7"/>
      <c r="WSE207" s="7"/>
      <c r="WSF207" s="7"/>
      <c r="WSG207" s="7"/>
      <c r="WSH207" s="7"/>
      <c r="WSI207" s="7"/>
      <c r="WSJ207" s="7"/>
      <c r="WSK207" s="7"/>
      <c r="WSL207" s="7"/>
      <c r="WSM207" s="7"/>
      <c r="WSN207" s="7"/>
      <c r="WSO207" s="7"/>
      <c r="WSP207" s="7"/>
      <c r="WSQ207" s="7"/>
      <c r="WSR207" s="7"/>
      <c r="WSS207" s="7"/>
      <c r="WST207" s="7"/>
      <c r="WSU207" s="7"/>
      <c r="WSV207" s="7"/>
      <c r="WSW207" s="7"/>
      <c r="WSX207" s="7"/>
      <c r="WSY207" s="7"/>
      <c r="WSZ207" s="7"/>
      <c r="WTA207" s="7"/>
      <c r="WTB207" s="7"/>
      <c r="WTC207" s="7"/>
      <c r="WTD207" s="7"/>
      <c r="WTE207" s="7"/>
      <c r="WTF207" s="7"/>
      <c r="WTG207" s="7"/>
      <c r="WTH207" s="7"/>
      <c r="WTI207" s="7"/>
      <c r="WTJ207" s="7"/>
      <c r="WTK207" s="7"/>
      <c r="WTL207" s="7"/>
      <c r="WTM207" s="7"/>
      <c r="WTN207" s="7"/>
      <c r="WTO207" s="7"/>
      <c r="WTP207" s="7"/>
      <c r="WTQ207" s="7"/>
      <c r="WTR207" s="7"/>
      <c r="WTS207" s="7"/>
      <c r="WTT207" s="7"/>
      <c r="WTU207" s="7"/>
      <c r="WTV207" s="7"/>
      <c r="WTW207" s="7"/>
      <c r="WTX207" s="7"/>
      <c r="WTY207" s="7"/>
      <c r="WTZ207" s="7"/>
      <c r="WUA207" s="7"/>
      <c r="WUB207" s="7"/>
      <c r="WUC207" s="7"/>
      <c r="WUD207" s="7"/>
      <c r="WUE207" s="7"/>
      <c r="WUF207" s="7"/>
      <c r="WUG207" s="7"/>
      <c r="WUH207" s="7"/>
      <c r="WUI207" s="7"/>
      <c r="WUJ207" s="7"/>
      <c r="WUK207" s="7"/>
      <c r="WUL207" s="7"/>
      <c r="WUM207" s="7"/>
      <c r="WUN207" s="7"/>
      <c r="WUO207" s="7"/>
      <c r="WUP207" s="7"/>
      <c r="WUQ207" s="7"/>
      <c r="WUR207" s="7"/>
      <c r="WUS207" s="7"/>
      <c r="WUT207" s="7"/>
      <c r="WUU207" s="7"/>
      <c r="WUV207" s="7"/>
      <c r="WUW207" s="7"/>
      <c r="WUX207" s="7"/>
      <c r="WUY207" s="7"/>
      <c r="WUZ207" s="7"/>
      <c r="WVA207" s="7"/>
      <c r="WVB207" s="7"/>
      <c r="WVC207" s="7"/>
      <c r="WVD207" s="7"/>
      <c r="WVE207" s="7"/>
      <c r="WVF207" s="7"/>
      <c r="WVG207" s="7"/>
      <c r="WVH207" s="7"/>
      <c r="WVI207" s="7"/>
      <c r="WVJ207" s="7"/>
      <c r="WVK207" s="7"/>
      <c r="WVL207" s="7"/>
      <c r="WVM207" s="7"/>
      <c r="WVN207" s="7"/>
      <c r="WVO207" s="7"/>
      <c r="WVP207" s="7"/>
      <c r="WVQ207" s="7"/>
      <c r="WVR207" s="7"/>
      <c r="WVS207" s="7"/>
      <c r="WVT207" s="7"/>
      <c r="WVU207" s="7"/>
      <c r="WVV207" s="7"/>
      <c r="WVW207" s="7"/>
      <c r="WVX207" s="7"/>
      <c r="WVY207" s="7"/>
      <c r="WVZ207" s="7"/>
      <c r="WWA207" s="7"/>
      <c r="WWB207" s="7"/>
      <c r="WWC207" s="7"/>
      <c r="WWD207" s="7"/>
      <c r="WWE207" s="7"/>
      <c r="WWF207" s="7"/>
      <c r="WWG207" s="7"/>
      <c r="WWH207" s="7"/>
      <c r="WWI207" s="7"/>
      <c r="WWJ207" s="7"/>
      <c r="WWK207" s="7"/>
      <c r="WWL207" s="7"/>
      <c r="WWM207" s="7"/>
      <c r="WWN207" s="7"/>
      <c r="WWO207" s="7"/>
      <c r="WWP207" s="7"/>
      <c r="WWQ207" s="7"/>
      <c r="WWR207" s="7"/>
      <c r="WWS207" s="7"/>
      <c r="WWT207" s="7"/>
      <c r="WWU207" s="7"/>
      <c r="WWV207" s="7"/>
      <c r="WWW207" s="7"/>
      <c r="WWX207" s="7"/>
      <c r="WWY207" s="7"/>
      <c r="WWZ207" s="7"/>
      <c r="WXA207" s="7"/>
      <c r="WXB207" s="7"/>
      <c r="WXC207" s="7"/>
      <c r="WXD207" s="7"/>
      <c r="WXE207" s="7"/>
      <c r="WXF207" s="7"/>
      <c r="WXG207" s="7"/>
      <c r="WXH207" s="7"/>
      <c r="WXI207" s="7"/>
      <c r="WXJ207" s="7"/>
      <c r="WXK207" s="7"/>
      <c r="WXL207" s="7"/>
      <c r="WXM207" s="7"/>
      <c r="WXN207" s="7"/>
      <c r="WXO207" s="7"/>
      <c r="WXP207" s="7"/>
      <c r="WXQ207" s="7"/>
      <c r="WXR207" s="7"/>
      <c r="WXS207" s="7"/>
      <c r="WXT207" s="7"/>
      <c r="WXU207" s="7"/>
      <c r="WXV207" s="7"/>
      <c r="WXW207" s="7"/>
      <c r="WXX207" s="7"/>
      <c r="WXY207" s="7"/>
      <c r="WXZ207" s="7"/>
      <c r="WYA207" s="7"/>
      <c r="WYB207" s="7"/>
      <c r="WYC207" s="7"/>
      <c r="WYD207" s="7"/>
      <c r="WYE207" s="7"/>
      <c r="WYF207" s="7"/>
      <c r="WYG207" s="7"/>
      <c r="WYH207" s="7"/>
      <c r="WYI207" s="7"/>
      <c r="WYJ207" s="7"/>
      <c r="WYK207" s="7"/>
      <c r="WYL207" s="7"/>
      <c r="WYM207" s="7"/>
      <c r="WYN207" s="7"/>
      <c r="WYO207" s="7"/>
      <c r="WYP207" s="7"/>
      <c r="WYQ207" s="7"/>
      <c r="WYR207" s="7"/>
      <c r="WYS207" s="7"/>
      <c r="WYT207" s="7"/>
      <c r="WYU207" s="7"/>
      <c r="WYV207" s="7"/>
      <c r="WYW207" s="7"/>
      <c r="WYX207" s="7"/>
      <c r="WYY207" s="7"/>
      <c r="WYZ207" s="7"/>
      <c r="WZA207" s="7"/>
      <c r="WZB207" s="7"/>
      <c r="WZC207" s="7"/>
      <c r="WZD207" s="7"/>
      <c r="WZE207" s="7"/>
      <c r="WZF207" s="7"/>
      <c r="WZG207" s="7"/>
      <c r="WZH207" s="7"/>
      <c r="WZI207" s="7"/>
      <c r="WZJ207" s="7"/>
      <c r="WZK207" s="7"/>
      <c r="WZL207" s="7"/>
      <c r="WZM207" s="7"/>
      <c r="WZN207" s="7"/>
      <c r="WZO207" s="7"/>
      <c r="WZP207" s="7"/>
      <c r="WZQ207" s="7"/>
      <c r="WZR207" s="7"/>
      <c r="WZS207" s="7"/>
      <c r="WZT207" s="7"/>
      <c r="WZU207" s="7"/>
      <c r="WZV207" s="7"/>
      <c r="WZW207" s="7"/>
      <c r="WZX207" s="7"/>
      <c r="WZY207" s="7"/>
      <c r="WZZ207" s="7"/>
      <c r="XAA207" s="7"/>
      <c r="XAB207" s="7"/>
      <c r="XAC207" s="7"/>
      <c r="XAD207" s="7"/>
      <c r="XAE207" s="7"/>
      <c r="XAF207" s="7"/>
      <c r="XAG207" s="7"/>
      <c r="XAH207" s="7"/>
      <c r="XAI207" s="7"/>
      <c r="XAJ207" s="7"/>
      <c r="XAK207" s="7"/>
      <c r="XAL207" s="7"/>
      <c r="XAM207" s="7"/>
      <c r="XAN207" s="7"/>
      <c r="XAO207" s="7"/>
      <c r="XAP207" s="7"/>
      <c r="XAQ207" s="7"/>
      <c r="XAR207" s="7"/>
      <c r="XAS207" s="7"/>
      <c r="XAT207" s="7"/>
      <c r="XAU207" s="7"/>
      <c r="XAV207" s="7"/>
      <c r="XAW207" s="7"/>
      <c r="XAX207" s="7"/>
      <c r="XAY207" s="7"/>
      <c r="XAZ207" s="7"/>
      <c r="XBA207" s="7"/>
      <c r="XBB207" s="7"/>
      <c r="XBC207" s="7"/>
      <c r="XBD207" s="7"/>
      <c r="XBE207" s="7"/>
      <c r="XBF207" s="7"/>
      <c r="XBG207" s="7"/>
      <c r="XBH207" s="7"/>
      <c r="XBI207" s="7"/>
      <c r="XBJ207" s="7"/>
      <c r="XBK207" s="7"/>
      <c r="XBL207" s="7"/>
      <c r="XBM207" s="7"/>
      <c r="XBN207" s="7"/>
      <c r="XBO207" s="7"/>
      <c r="XBP207" s="7"/>
      <c r="XBQ207" s="7"/>
      <c r="XBR207" s="7"/>
      <c r="XBS207" s="7"/>
      <c r="XBT207" s="7"/>
      <c r="XBU207" s="7"/>
      <c r="XBV207" s="7"/>
      <c r="XBW207" s="7"/>
      <c r="XBX207" s="7"/>
      <c r="XBY207" s="7"/>
      <c r="XBZ207" s="7"/>
      <c r="XCA207" s="7"/>
      <c r="XCB207" s="7"/>
      <c r="XCC207" s="7"/>
      <c r="XCD207" s="7"/>
      <c r="XCE207" s="7"/>
      <c r="XCF207" s="7"/>
      <c r="XCG207" s="7"/>
      <c r="XCH207" s="7"/>
      <c r="XCI207" s="7"/>
      <c r="XCJ207" s="7"/>
      <c r="XCK207" s="7"/>
      <c r="XCL207" s="7"/>
      <c r="XCM207" s="7"/>
      <c r="XCN207" s="7"/>
      <c r="XCO207" s="7"/>
      <c r="XCP207" s="7"/>
      <c r="XCQ207" s="7"/>
      <c r="XCR207" s="7"/>
      <c r="XCS207" s="7"/>
      <c r="XCT207" s="7"/>
      <c r="XCU207" s="7"/>
      <c r="XCV207" s="7"/>
      <c r="XCW207" s="7"/>
      <c r="XCX207" s="7"/>
      <c r="XCY207" s="7"/>
      <c r="XCZ207" s="7"/>
      <c r="XDA207" s="7"/>
      <c r="XDB207" s="7"/>
      <c r="XDC207" s="7"/>
      <c r="XDD207" s="7"/>
      <c r="XDE207" s="7"/>
      <c r="XDF207" s="7"/>
      <c r="XDG207" s="7"/>
      <c r="XDH207" s="7"/>
      <c r="XDI207" s="7"/>
      <c r="XDJ207" s="7"/>
      <c r="XDK207" s="7"/>
      <c r="XDL207" s="7"/>
      <c r="XDM207" s="7"/>
      <c r="XDN207" s="7"/>
      <c r="XDO207" s="7"/>
      <c r="XDP207" s="7"/>
      <c r="XDQ207" s="7"/>
      <c r="XDR207" s="7"/>
      <c r="XDS207" s="7"/>
      <c r="XDT207" s="7"/>
      <c r="XDU207" s="7"/>
      <c r="XDV207" s="7"/>
      <c r="XDW207" s="7"/>
      <c r="XDX207" s="7"/>
      <c r="XDY207" s="7"/>
      <c r="XDZ207" s="7"/>
      <c r="XEA207" s="7"/>
      <c r="XEB207" s="7"/>
      <c r="XEC207" s="7"/>
      <c r="XED207" s="7"/>
      <c r="XEE207" s="7"/>
      <c r="XEF207" s="7"/>
      <c r="XEG207" s="7"/>
      <c r="XEH207" s="7"/>
      <c r="XEI207" s="7"/>
      <c r="XEJ207" s="7"/>
      <c r="XEK207" s="7"/>
      <c r="XEL207" s="7"/>
      <c r="XEM207" s="7"/>
      <c r="XEN207" s="7"/>
      <c r="XEO207" s="7"/>
      <c r="XEP207" s="7"/>
      <c r="XEQ207" s="7"/>
      <c r="XER207" s="7"/>
      <c r="XES207" s="7"/>
      <c r="XET207" s="7"/>
      <c r="XEU207" s="7"/>
      <c r="XEV207" s="7"/>
      <c r="XEW207" s="7"/>
      <c r="XEX207" s="7"/>
    </row>
    <row r="208" spans="1:16378" s="28" customFormat="1" x14ac:dyDescent="0.25">
      <c r="B208" s="7"/>
      <c r="C208" s="176"/>
      <c r="D208" s="176"/>
      <c r="E208" s="176"/>
      <c r="F208" s="176"/>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c r="IH208" s="7"/>
      <c r="II208" s="7"/>
      <c r="IJ208" s="7"/>
      <c r="IK208" s="7"/>
      <c r="IL208" s="7"/>
      <c r="IM208" s="7"/>
      <c r="IN208" s="7"/>
      <c r="IO208" s="7"/>
      <c r="IP208" s="7"/>
      <c r="IQ208" s="7"/>
      <c r="IR208" s="7"/>
      <c r="IS208" s="7"/>
      <c r="IT208" s="7"/>
      <c r="IU208" s="7"/>
      <c r="IV208" s="7"/>
      <c r="IW208" s="7"/>
      <c r="IX208" s="7"/>
      <c r="IY208" s="7"/>
      <c r="IZ208" s="7"/>
      <c r="JA208" s="7"/>
      <c r="JB208" s="7"/>
      <c r="JC208" s="7"/>
      <c r="JD208" s="7"/>
      <c r="JE208" s="7"/>
      <c r="JF208" s="7"/>
      <c r="JG208" s="7"/>
      <c r="JH208" s="7"/>
      <c r="JI208" s="7"/>
      <c r="JJ208" s="7"/>
      <c r="JK208" s="7"/>
      <c r="JL208" s="7"/>
      <c r="JM208" s="7"/>
      <c r="JN208" s="7"/>
      <c r="JO208" s="7"/>
      <c r="JP208" s="7"/>
      <c r="JQ208" s="7"/>
      <c r="JR208" s="7"/>
      <c r="JS208" s="7"/>
      <c r="JT208" s="7"/>
      <c r="JU208" s="7"/>
      <c r="JV208" s="7"/>
      <c r="JW208" s="7"/>
      <c r="JX208" s="7"/>
      <c r="JY208" s="7"/>
      <c r="JZ208" s="7"/>
      <c r="KA208" s="7"/>
      <c r="KB208" s="7"/>
      <c r="KC208" s="7"/>
      <c r="KD208" s="7"/>
      <c r="KE208" s="7"/>
      <c r="KF208" s="7"/>
      <c r="KG208" s="7"/>
      <c r="KH208" s="7"/>
      <c r="KI208" s="7"/>
      <c r="KJ208" s="7"/>
      <c r="KK208" s="7"/>
      <c r="KL208" s="7"/>
      <c r="KM208" s="7"/>
      <c r="KN208" s="7"/>
      <c r="KO208" s="7"/>
      <c r="KP208" s="7"/>
      <c r="KQ208" s="7"/>
      <c r="KR208" s="7"/>
      <c r="KS208" s="7"/>
      <c r="KT208" s="7"/>
      <c r="KU208" s="7"/>
      <c r="KV208" s="7"/>
      <c r="KW208" s="7"/>
      <c r="KX208" s="7"/>
      <c r="KY208" s="7"/>
      <c r="KZ208" s="7"/>
      <c r="LA208" s="7"/>
      <c r="LB208" s="7"/>
      <c r="LC208" s="7"/>
      <c r="LD208" s="7"/>
      <c r="LE208" s="7"/>
      <c r="LF208" s="7"/>
      <c r="LG208" s="7"/>
      <c r="LH208" s="7"/>
      <c r="LI208" s="7"/>
      <c r="LJ208" s="7"/>
      <c r="LK208" s="7"/>
      <c r="LL208" s="7"/>
      <c r="LM208" s="7"/>
      <c r="LN208" s="7"/>
      <c r="LO208" s="7"/>
      <c r="LP208" s="7"/>
      <c r="LQ208" s="7"/>
      <c r="LR208" s="7"/>
      <c r="LS208" s="7"/>
      <c r="LT208" s="7"/>
      <c r="LU208" s="7"/>
      <c r="LV208" s="7"/>
      <c r="LW208" s="7"/>
      <c r="LX208" s="7"/>
      <c r="LY208" s="7"/>
      <c r="LZ208" s="7"/>
      <c r="MA208" s="7"/>
      <c r="MB208" s="7"/>
      <c r="MC208" s="7"/>
      <c r="MD208" s="7"/>
      <c r="ME208" s="7"/>
      <c r="MF208" s="7"/>
      <c r="MG208" s="7"/>
      <c r="MH208" s="7"/>
      <c r="MI208" s="7"/>
      <c r="MJ208" s="7"/>
      <c r="MK208" s="7"/>
      <c r="ML208" s="7"/>
      <c r="MM208" s="7"/>
      <c r="MN208" s="7"/>
      <c r="MO208" s="7"/>
      <c r="MP208" s="7"/>
      <c r="MQ208" s="7"/>
      <c r="MR208" s="7"/>
      <c r="MS208" s="7"/>
      <c r="MT208" s="7"/>
      <c r="MU208" s="7"/>
      <c r="MV208" s="7"/>
      <c r="MW208" s="7"/>
      <c r="MX208" s="7"/>
      <c r="MY208" s="7"/>
      <c r="MZ208" s="7"/>
      <c r="NA208" s="7"/>
      <c r="NB208" s="7"/>
      <c r="NC208" s="7"/>
      <c r="ND208" s="7"/>
      <c r="NE208" s="7"/>
      <c r="NF208" s="7"/>
      <c r="NG208" s="7"/>
      <c r="NH208" s="7"/>
      <c r="NI208" s="7"/>
      <c r="NJ208" s="7"/>
      <c r="NK208" s="7"/>
      <c r="NL208" s="7"/>
      <c r="NM208" s="7"/>
      <c r="NN208" s="7"/>
      <c r="NO208" s="7"/>
      <c r="NP208" s="7"/>
      <c r="NQ208" s="7"/>
      <c r="NR208" s="7"/>
      <c r="NS208" s="7"/>
      <c r="NT208" s="7"/>
      <c r="NU208" s="7"/>
      <c r="NV208" s="7"/>
      <c r="NW208" s="7"/>
      <c r="NX208" s="7"/>
      <c r="NY208" s="7"/>
      <c r="NZ208" s="7"/>
      <c r="OA208" s="7"/>
      <c r="OB208" s="7"/>
      <c r="OC208" s="7"/>
      <c r="OD208" s="7"/>
      <c r="OE208" s="7"/>
      <c r="OF208" s="7"/>
      <c r="OG208" s="7"/>
      <c r="OH208" s="7"/>
      <c r="OI208" s="7"/>
      <c r="OJ208" s="7"/>
      <c r="OK208" s="7"/>
      <c r="OL208" s="7"/>
      <c r="OM208" s="7"/>
      <c r="ON208" s="7"/>
      <c r="OO208" s="7"/>
      <c r="OP208" s="7"/>
      <c r="OQ208" s="7"/>
      <c r="OR208" s="7"/>
      <c r="OS208" s="7"/>
      <c r="OT208" s="7"/>
      <c r="OU208" s="7"/>
      <c r="OV208" s="7"/>
      <c r="OW208" s="7"/>
      <c r="OX208" s="7"/>
      <c r="OY208" s="7"/>
      <c r="OZ208" s="7"/>
      <c r="PA208" s="7"/>
      <c r="PB208" s="7"/>
      <c r="PC208" s="7"/>
      <c r="PD208" s="7"/>
      <c r="PE208" s="7"/>
      <c r="PF208" s="7"/>
      <c r="PG208" s="7"/>
      <c r="PH208" s="7"/>
      <c r="PI208" s="7"/>
      <c r="PJ208" s="7"/>
      <c r="PK208" s="7"/>
      <c r="PL208" s="7"/>
      <c r="PM208" s="7"/>
      <c r="PN208" s="7"/>
      <c r="PO208" s="7"/>
      <c r="PP208" s="7"/>
      <c r="PQ208" s="7"/>
      <c r="PR208" s="7"/>
      <c r="PS208" s="7"/>
      <c r="PT208" s="7"/>
      <c r="PU208" s="7"/>
      <c r="PV208" s="7"/>
      <c r="PW208" s="7"/>
      <c r="PX208" s="7"/>
      <c r="PY208" s="7"/>
      <c r="PZ208" s="7"/>
      <c r="QA208" s="7"/>
      <c r="QB208" s="7"/>
      <c r="QC208" s="7"/>
      <c r="QD208" s="7"/>
      <c r="QE208" s="7"/>
      <c r="QF208" s="7"/>
      <c r="QG208" s="7"/>
      <c r="QH208" s="7"/>
      <c r="QI208" s="7"/>
      <c r="QJ208" s="7"/>
      <c r="QK208" s="7"/>
      <c r="QL208" s="7"/>
      <c r="QM208" s="7"/>
      <c r="QN208" s="7"/>
      <c r="QO208" s="7"/>
      <c r="QP208" s="7"/>
      <c r="QQ208" s="7"/>
      <c r="QR208" s="7"/>
      <c r="QS208" s="7"/>
      <c r="QT208" s="7"/>
      <c r="QU208" s="7"/>
      <c r="QV208" s="7"/>
      <c r="QW208" s="7"/>
      <c r="QX208" s="7"/>
      <c r="QY208" s="7"/>
      <c r="QZ208" s="7"/>
      <c r="RA208" s="7"/>
      <c r="RB208" s="7"/>
      <c r="RC208" s="7"/>
      <c r="RD208" s="7"/>
      <c r="RE208" s="7"/>
      <c r="RF208" s="7"/>
      <c r="RG208" s="7"/>
      <c r="RH208" s="7"/>
      <c r="RI208" s="7"/>
      <c r="RJ208" s="7"/>
      <c r="RK208" s="7"/>
      <c r="RL208" s="7"/>
      <c r="RM208" s="7"/>
      <c r="RN208" s="7"/>
      <c r="RO208" s="7"/>
      <c r="RP208" s="7"/>
      <c r="RQ208" s="7"/>
      <c r="RR208" s="7"/>
      <c r="RS208" s="7"/>
      <c r="RT208" s="7"/>
      <c r="RU208" s="7"/>
      <c r="RV208" s="7"/>
      <c r="RW208" s="7"/>
      <c r="RX208" s="7"/>
      <c r="RY208" s="7"/>
      <c r="RZ208" s="7"/>
      <c r="SA208" s="7"/>
      <c r="SB208" s="7"/>
      <c r="SC208" s="7"/>
      <c r="SD208" s="7"/>
      <c r="SE208" s="7"/>
      <c r="SF208" s="7"/>
      <c r="SG208" s="7"/>
      <c r="SH208" s="7"/>
      <c r="SI208" s="7"/>
      <c r="SJ208" s="7"/>
      <c r="SK208" s="7"/>
      <c r="SL208" s="7"/>
      <c r="SM208" s="7"/>
      <c r="SN208" s="7"/>
      <c r="SO208" s="7"/>
      <c r="SP208" s="7"/>
      <c r="SQ208" s="7"/>
      <c r="SR208" s="7"/>
      <c r="SS208" s="7"/>
      <c r="ST208" s="7"/>
      <c r="SU208" s="7"/>
      <c r="SV208" s="7"/>
      <c r="SW208" s="7"/>
      <c r="SX208" s="7"/>
      <c r="SY208" s="7"/>
      <c r="SZ208" s="7"/>
      <c r="TA208" s="7"/>
      <c r="TB208" s="7"/>
      <c r="TC208" s="7"/>
      <c r="TD208" s="7"/>
      <c r="TE208" s="7"/>
      <c r="TF208" s="7"/>
      <c r="TG208" s="7"/>
      <c r="TH208" s="7"/>
      <c r="TI208" s="7"/>
      <c r="TJ208" s="7"/>
      <c r="TK208" s="7"/>
      <c r="TL208" s="7"/>
      <c r="TM208" s="7"/>
      <c r="TN208" s="7"/>
      <c r="TO208" s="7"/>
      <c r="TP208" s="7"/>
      <c r="TQ208" s="7"/>
      <c r="TR208" s="7"/>
      <c r="TS208" s="7"/>
      <c r="TT208" s="7"/>
      <c r="TU208" s="7"/>
      <c r="TV208" s="7"/>
      <c r="TW208" s="7"/>
      <c r="TX208" s="7"/>
      <c r="TY208" s="7"/>
      <c r="TZ208" s="7"/>
      <c r="UA208" s="7"/>
      <c r="UB208" s="7"/>
      <c r="UC208" s="7"/>
      <c r="UD208" s="7"/>
      <c r="UE208" s="7"/>
      <c r="UF208" s="7"/>
      <c r="UG208" s="7"/>
      <c r="UH208" s="7"/>
      <c r="UI208" s="7"/>
      <c r="UJ208" s="7"/>
      <c r="UK208" s="7"/>
      <c r="UL208" s="7"/>
      <c r="UM208" s="7"/>
      <c r="UN208" s="7"/>
      <c r="UO208" s="7"/>
      <c r="UP208" s="7"/>
      <c r="UQ208" s="7"/>
      <c r="UR208" s="7"/>
      <c r="US208" s="7"/>
      <c r="UT208" s="7"/>
      <c r="UU208" s="7"/>
      <c r="UV208" s="7"/>
      <c r="UW208" s="7"/>
      <c r="UX208" s="7"/>
      <c r="UY208" s="7"/>
      <c r="UZ208" s="7"/>
      <c r="VA208" s="7"/>
      <c r="VB208" s="7"/>
      <c r="VC208" s="7"/>
      <c r="VD208" s="7"/>
      <c r="VE208" s="7"/>
      <c r="VF208" s="7"/>
      <c r="VG208" s="7"/>
      <c r="VH208" s="7"/>
      <c r="VI208" s="7"/>
      <c r="VJ208" s="7"/>
      <c r="VK208" s="7"/>
      <c r="VL208" s="7"/>
      <c r="VM208" s="7"/>
      <c r="VN208" s="7"/>
      <c r="VO208" s="7"/>
      <c r="VP208" s="7"/>
      <c r="VQ208" s="7"/>
      <c r="VR208" s="7"/>
      <c r="VS208" s="7"/>
      <c r="VT208" s="7"/>
      <c r="VU208" s="7"/>
      <c r="VV208" s="7"/>
      <c r="VW208" s="7"/>
      <c r="VX208" s="7"/>
      <c r="VY208" s="7"/>
      <c r="VZ208" s="7"/>
      <c r="WA208" s="7"/>
      <c r="WB208" s="7"/>
      <c r="WC208" s="7"/>
      <c r="WD208" s="7"/>
      <c r="WE208" s="7"/>
      <c r="WF208" s="7"/>
      <c r="WG208" s="7"/>
      <c r="WH208" s="7"/>
      <c r="WI208" s="7"/>
      <c r="WJ208" s="7"/>
      <c r="WK208" s="7"/>
      <c r="WL208" s="7"/>
      <c r="WM208" s="7"/>
      <c r="WN208" s="7"/>
      <c r="WO208" s="7"/>
      <c r="WP208" s="7"/>
      <c r="WQ208" s="7"/>
      <c r="WR208" s="7"/>
      <c r="WS208" s="7"/>
      <c r="WT208" s="7"/>
      <c r="WU208" s="7"/>
      <c r="WV208" s="7"/>
      <c r="WW208" s="7"/>
      <c r="WX208" s="7"/>
      <c r="WY208" s="7"/>
      <c r="WZ208" s="7"/>
      <c r="XA208" s="7"/>
      <c r="XB208" s="7"/>
      <c r="XC208" s="7"/>
      <c r="XD208" s="7"/>
      <c r="XE208" s="7"/>
      <c r="XF208" s="7"/>
      <c r="XG208" s="7"/>
      <c r="XH208" s="7"/>
      <c r="XI208" s="7"/>
      <c r="XJ208" s="7"/>
      <c r="XK208" s="7"/>
      <c r="XL208" s="7"/>
      <c r="XM208" s="7"/>
      <c r="XN208" s="7"/>
      <c r="XO208" s="7"/>
      <c r="XP208" s="7"/>
      <c r="XQ208" s="7"/>
      <c r="XR208" s="7"/>
      <c r="XS208" s="7"/>
      <c r="XT208" s="7"/>
      <c r="XU208" s="7"/>
      <c r="XV208" s="7"/>
      <c r="XW208" s="7"/>
      <c r="XX208" s="7"/>
      <c r="XY208" s="7"/>
      <c r="XZ208" s="7"/>
      <c r="YA208" s="7"/>
      <c r="YB208" s="7"/>
      <c r="YC208" s="7"/>
      <c r="YD208" s="7"/>
      <c r="YE208" s="7"/>
      <c r="YF208" s="7"/>
      <c r="YG208" s="7"/>
      <c r="YH208" s="7"/>
      <c r="YI208" s="7"/>
      <c r="YJ208" s="7"/>
      <c r="YK208" s="7"/>
      <c r="YL208" s="7"/>
      <c r="YM208" s="7"/>
      <c r="YN208" s="7"/>
      <c r="YO208" s="7"/>
      <c r="YP208" s="7"/>
      <c r="YQ208" s="7"/>
      <c r="YR208" s="7"/>
      <c r="YS208" s="7"/>
      <c r="YT208" s="7"/>
      <c r="YU208" s="7"/>
      <c r="YV208" s="7"/>
      <c r="YW208" s="7"/>
      <c r="YX208" s="7"/>
      <c r="YY208" s="7"/>
      <c r="YZ208" s="7"/>
      <c r="ZA208" s="7"/>
      <c r="ZB208" s="7"/>
      <c r="ZC208" s="7"/>
      <c r="ZD208" s="7"/>
      <c r="ZE208" s="7"/>
      <c r="ZF208" s="7"/>
      <c r="ZG208" s="7"/>
      <c r="ZH208" s="7"/>
      <c r="ZI208" s="7"/>
      <c r="ZJ208" s="7"/>
      <c r="ZK208" s="7"/>
      <c r="ZL208" s="7"/>
      <c r="ZM208" s="7"/>
      <c r="ZN208" s="7"/>
      <c r="ZO208" s="7"/>
      <c r="ZP208" s="7"/>
      <c r="ZQ208" s="7"/>
      <c r="ZR208" s="7"/>
      <c r="ZS208" s="7"/>
      <c r="ZT208" s="7"/>
      <c r="ZU208" s="7"/>
      <c r="ZV208" s="7"/>
      <c r="ZW208" s="7"/>
      <c r="ZX208" s="7"/>
      <c r="ZY208" s="7"/>
      <c r="ZZ208" s="7"/>
      <c r="AAA208" s="7"/>
      <c r="AAB208" s="7"/>
      <c r="AAC208" s="7"/>
      <c r="AAD208" s="7"/>
      <c r="AAE208" s="7"/>
      <c r="AAF208" s="7"/>
      <c r="AAG208" s="7"/>
      <c r="AAH208" s="7"/>
      <c r="AAI208" s="7"/>
      <c r="AAJ208" s="7"/>
      <c r="AAK208" s="7"/>
      <c r="AAL208" s="7"/>
      <c r="AAM208" s="7"/>
      <c r="AAN208" s="7"/>
      <c r="AAO208" s="7"/>
      <c r="AAP208" s="7"/>
      <c r="AAQ208" s="7"/>
      <c r="AAR208" s="7"/>
      <c r="AAS208" s="7"/>
      <c r="AAT208" s="7"/>
      <c r="AAU208" s="7"/>
      <c r="AAV208" s="7"/>
      <c r="AAW208" s="7"/>
      <c r="AAX208" s="7"/>
      <c r="AAY208" s="7"/>
      <c r="AAZ208" s="7"/>
      <c r="ABA208" s="7"/>
      <c r="ABB208" s="7"/>
      <c r="ABC208" s="7"/>
      <c r="ABD208" s="7"/>
      <c r="ABE208" s="7"/>
      <c r="ABF208" s="7"/>
      <c r="ABG208" s="7"/>
      <c r="ABH208" s="7"/>
      <c r="ABI208" s="7"/>
      <c r="ABJ208" s="7"/>
      <c r="ABK208" s="7"/>
      <c r="ABL208" s="7"/>
      <c r="ABM208" s="7"/>
      <c r="ABN208" s="7"/>
      <c r="ABO208" s="7"/>
      <c r="ABP208" s="7"/>
      <c r="ABQ208" s="7"/>
      <c r="ABR208" s="7"/>
      <c r="ABS208" s="7"/>
      <c r="ABT208" s="7"/>
      <c r="ABU208" s="7"/>
      <c r="ABV208" s="7"/>
      <c r="ABW208" s="7"/>
      <c r="ABX208" s="7"/>
      <c r="ABY208" s="7"/>
      <c r="ABZ208" s="7"/>
      <c r="ACA208" s="7"/>
      <c r="ACB208" s="7"/>
      <c r="ACC208" s="7"/>
      <c r="ACD208" s="7"/>
      <c r="ACE208" s="7"/>
      <c r="ACF208" s="7"/>
      <c r="ACG208" s="7"/>
      <c r="ACH208" s="7"/>
      <c r="ACI208" s="7"/>
      <c r="ACJ208" s="7"/>
      <c r="ACK208" s="7"/>
      <c r="ACL208" s="7"/>
      <c r="ACM208" s="7"/>
      <c r="ACN208" s="7"/>
      <c r="ACO208" s="7"/>
      <c r="ACP208" s="7"/>
      <c r="ACQ208" s="7"/>
      <c r="ACR208" s="7"/>
      <c r="ACS208" s="7"/>
      <c r="ACT208" s="7"/>
      <c r="ACU208" s="7"/>
      <c r="ACV208" s="7"/>
      <c r="ACW208" s="7"/>
      <c r="ACX208" s="7"/>
      <c r="ACY208" s="7"/>
      <c r="ACZ208" s="7"/>
      <c r="ADA208" s="7"/>
      <c r="ADB208" s="7"/>
      <c r="ADC208" s="7"/>
      <c r="ADD208" s="7"/>
      <c r="ADE208" s="7"/>
      <c r="ADF208" s="7"/>
      <c r="ADG208" s="7"/>
      <c r="ADH208" s="7"/>
      <c r="ADI208" s="7"/>
      <c r="ADJ208" s="7"/>
      <c r="ADK208" s="7"/>
      <c r="ADL208" s="7"/>
      <c r="ADM208" s="7"/>
      <c r="ADN208" s="7"/>
      <c r="ADO208" s="7"/>
      <c r="ADP208" s="7"/>
      <c r="ADQ208" s="7"/>
      <c r="ADR208" s="7"/>
      <c r="ADS208" s="7"/>
      <c r="ADT208" s="7"/>
      <c r="ADU208" s="7"/>
      <c r="ADV208" s="7"/>
      <c r="ADW208" s="7"/>
      <c r="ADX208" s="7"/>
      <c r="ADY208" s="7"/>
      <c r="ADZ208" s="7"/>
      <c r="AEA208" s="7"/>
      <c r="AEB208" s="7"/>
      <c r="AEC208" s="7"/>
      <c r="AED208" s="7"/>
      <c r="AEE208" s="7"/>
      <c r="AEF208" s="7"/>
      <c r="AEG208" s="7"/>
      <c r="AEH208" s="7"/>
      <c r="AEI208" s="7"/>
      <c r="AEJ208" s="7"/>
      <c r="AEK208" s="7"/>
      <c r="AEL208" s="7"/>
      <c r="AEM208" s="7"/>
      <c r="AEN208" s="7"/>
      <c r="AEO208" s="7"/>
      <c r="AEP208" s="7"/>
      <c r="AEQ208" s="7"/>
      <c r="AER208" s="7"/>
      <c r="AES208" s="7"/>
      <c r="AET208" s="7"/>
      <c r="AEU208" s="7"/>
      <c r="AEV208" s="7"/>
      <c r="AEW208" s="7"/>
      <c r="AEX208" s="7"/>
      <c r="AEY208" s="7"/>
      <c r="AEZ208" s="7"/>
      <c r="AFA208" s="7"/>
      <c r="AFB208" s="7"/>
      <c r="AFC208" s="7"/>
      <c r="AFD208" s="7"/>
      <c r="AFE208" s="7"/>
      <c r="AFF208" s="7"/>
      <c r="AFG208" s="7"/>
      <c r="AFH208" s="7"/>
      <c r="AFI208" s="7"/>
      <c r="AFJ208" s="7"/>
      <c r="AFK208" s="7"/>
      <c r="AFL208" s="7"/>
      <c r="AFM208" s="7"/>
      <c r="AFN208" s="7"/>
      <c r="AFO208" s="7"/>
      <c r="AFP208" s="7"/>
      <c r="AFQ208" s="7"/>
      <c r="AFR208" s="7"/>
      <c r="AFS208" s="7"/>
      <c r="AFT208" s="7"/>
      <c r="AFU208" s="7"/>
      <c r="AFV208" s="7"/>
      <c r="AFW208" s="7"/>
      <c r="AFX208" s="7"/>
      <c r="AFY208" s="7"/>
      <c r="AFZ208" s="7"/>
      <c r="AGA208" s="7"/>
      <c r="AGB208" s="7"/>
      <c r="AGC208" s="7"/>
      <c r="AGD208" s="7"/>
      <c r="AGE208" s="7"/>
      <c r="AGF208" s="7"/>
      <c r="AGG208" s="7"/>
      <c r="AGH208" s="7"/>
      <c r="AGI208" s="7"/>
      <c r="AGJ208" s="7"/>
      <c r="AGK208" s="7"/>
      <c r="AGL208" s="7"/>
      <c r="AGM208" s="7"/>
      <c r="AGN208" s="7"/>
      <c r="AGO208" s="7"/>
      <c r="AGP208" s="7"/>
      <c r="AGQ208" s="7"/>
      <c r="AGR208" s="7"/>
      <c r="AGS208" s="7"/>
      <c r="AGT208" s="7"/>
      <c r="AGU208" s="7"/>
      <c r="AGV208" s="7"/>
      <c r="AGW208" s="7"/>
      <c r="AGX208" s="7"/>
      <c r="AGY208" s="7"/>
      <c r="AGZ208" s="7"/>
      <c r="AHA208" s="7"/>
      <c r="AHB208" s="7"/>
      <c r="AHC208" s="7"/>
      <c r="AHD208" s="7"/>
      <c r="AHE208" s="7"/>
      <c r="AHF208" s="7"/>
      <c r="AHG208" s="7"/>
      <c r="AHH208" s="7"/>
      <c r="AHI208" s="7"/>
      <c r="AHJ208" s="7"/>
      <c r="AHK208" s="7"/>
      <c r="AHL208" s="7"/>
      <c r="AHM208" s="7"/>
      <c r="AHN208" s="7"/>
      <c r="AHO208" s="7"/>
      <c r="AHP208" s="7"/>
      <c r="AHQ208" s="7"/>
      <c r="AHR208" s="7"/>
      <c r="AHS208" s="7"/>
      <c r="AHT208" s="7"/>
      <c r="AHU208" s="7"/>
      <c r="AHV208" s="7"/>
      <c r="AHW208" s="7"/>
      <c r="AHX208" s="7"/>
      <c r="AHY208" s="7"/>
      <c r="AHZ208" s="7"/>
      <c r="AIA208" s="7"/>
      <c r="AIB208" s="7"/>
      <c r="AIC208" s="7"/>
      <c r="AID208" s="7"/>
      <c r="AIE208" s="7"/>
      <c r="AIF208" s="7"/>
      <c r="AIG208" s="7"/>
      <c r="AIH208" s="7"/>
      <c r="AII208" s="7"/>
      <c r="AIJ208" s="7"/>
      <c r="AIK208" s="7"/>
      <c r="AIL208" s="7"/>
      <c r="AIM208" s="7"/>
      <c r="AIN208" s="7"/>
      <c r="AIO208" s="7"/>
      <c r="AIP208" s="7"/>
      <c r="AIQ208" s="7"/>
      <c r="AIR208" s="7"/>
      <c r="AIS208" s="7"/>
      <c r="AIT208" s="7"/>
      <c r="AIU208" s="7"/>
      <c r="AIV208" s="7"/>
      <c r="AIW208" s="7"/>
      <c r="AIX208" s="7"/>
      <c r="AIY208" s="7"/>
      <c r="AIZ208" s="7"/>
      <c r="AJA208" s="7"/>
      <c r="AJB208" s="7"/>
      <c r="AJC208" s="7"/>
      <c r="AJD208" s="7"/>
      <c r="AJE208" s="7"/>
      <c r="AJF208" s="7"/>
      <c r="AJG208" s="7"/>
      <c r="AJH208" s="7"/>
      <c r="AJI208" s="7"/>
      <c r="AJJ208" s="7"/>
      <c r="AJK208" s="7"/>
      <c r="AJL208" s="7"/>
      <c r="AJM208" s="7"/>
      <c r="AJN208" s="7"/>
      <c r="AJO208" s="7"/>
      <c r="AJP208" s="7"/>
      <c r="AJQ208" s="7"/>
      <c r="AJR208" s="7"/>
      <c r="AJS208" s="7"/>
      <c r="AJT208" s="7"/>
      <c r="AJU208" s="7"/>
      <c r="AJV208" s="7"/>
      <c r="AJW208" s="7"/>
      <c r="AJX208" s="7"/>
      <c r="AJY208" s="7"/>
      <c r="AJZ208" s="7"/>
      <c r="AKA208" s="7"/>
      <c r="AKB208" s="7"/>
      <c r="AKC208" s="7"/>
      <c r="AKD208" s="7"/>
      <c r="AKE208" s="7"/>
      <c r="AKF208" s="7"/>
      <c r="AKG208" s="7"/>
      <c r="AKH208" s="7"/>
      <c r="AKI208" s="7"/>
      <c r="AKJ208" s="7"/>
      <c r="AKK208" s="7"/>
      <c r="AKL208" s="7"/>
      <c r="AKM208" s="7"/>
      <c r="AKN208" s="7"/>
      <c r="AKO208" s="7"/>
      <c r="AKP208" s="7"/>
      <c r="AKQ208" s="7"/>
      <c r="AKR208" s="7"/>
      <c r="AKS208" s="7"/>
      <c r="AKT208" s="7"/>
      <c r="AKU208" s="7"/>
      <c r="AKV208" s="7"/>
      <c r="AKW208" s="7"/>
      <c r="AKX208" s="7"/>
      <c r="AKY208" s="7"/>
      <c r="AKZ208" s="7"/>
      <c r="ALA208" s="7"/>
      <c r="ALB208" s="7"/>
      <c r="ALC208" s="7"/>
      <c r="ALD208" s="7"/>
      <c r="ALE208" s="7"/>
      <c r="ALF208" s="7"/>
      <c r="ALG208" s="7"/>
      <c r="ALH208" s="7"/>
      <c r="ALI208" s="7"/>
      <c r="ALJ208" s="7"/>
      <c r="ALK208" s="7"/>
      <c r="ALL208" s="7"/>
      <c r="ALM208" s="7"/>
      <c r="ALN208" s="7"/>
      <c r="ALO208" s="7"/>
      <c r="ALP208" s="7"/>
      <c r="ALQ208" s="7"/>
      <c r="ALR208" s="7"/>
      <c r="ALS208" s="7"/>
      <c r="ALT208" s="7"/>
      <c r="ALU208" s="7"/>
      <c r="ALV208" s="7"/>
      <c r="ALW208" s="7"/>
      <c r="ALX208" s="7"/>
      <c r="ALY208" s="7"/>
      <c r="ALZ208" s="7"/>
      <c r="AMA208" s="7"/>
      <c r="AMB208" s="7"/>
      <c r="AMC208" s="7"/>
      <c r="AMD208" s="7"/>
      <c r="AME208" s="7"/>
      <c r="AMF208" s="7"/>
      <c r="AMG208" s="7"/>
      <c r="AMH208" s="7"/>
      <c r="AMI208" s="7"/>
      <c r="AMJ208" s="7"/>
      <c r="AMK208" s="7"/>
      <c r="AML208" s="7"/>
      <c r="AMM208" s="7"/>
      <c r="AMN208" s="7"/>
      <c r="AMO208" s="7"/>
      <c r="AMP208" s="7"/>
      <c r="AMQ208" s="7"/>
      <c r="AMR208" s="7"/>
      <c r="AMS208" s="7"/>
      <c r="AMT208" s="7"/>
      <c r="AMU208" s="7"/>
      <c r="AMV208" s="7"/>
      <c r="AMW208" s="7"/>
      <c r="AMX208" s="7"/>
      <c r="AMY208" s="7"/>
      <c r="AMZ208" s="7"/>
      <c r="ANA208" s="7"/>
      <c r="ANB208" s="7"/>
      <c r="ANC208" s="7"/>
      <c r="AND208" s="7"/>
      <c r="ANE208" s="7"/>
      <c r="ANF208" s="7"/>
      <c r="ANG208" s="7"/>
      <c r="ANH208" s="7"/>
      <c r="ANI208" s="7"/>
      <c r="ANJ208" s="7"/>
      <c r="ANK208" s="7"/>
      <c r="ANL208" s="7"/>
      <c r="ANM208" s="7"/>
      <c r="ANN208" s="7"/>
      <c r="ANO208" s="7"/>
      <c r="ANP208" s="7"/>
      <c r="ANQ208" s="7"/>
      <c r="ANR208" s="7"/>
      <c r="ANS208" s="7"/>
      <c r="ANT208" s="7"/>
      <c r="ANU208" s="7"/>
      <c r="ANV208" s="7"/>
      <c r="ANW208" s="7"/>
      <c r="ANX208" s="7"/>
      <c r="ANY208" s="7"/>
      <c r="ANZ208" s="7"/>
      <c r="AOA208" s="7"/>
      <c r="AOB208" s="7"/>
      <c r="AOC208" s="7"/>
      <c r="AOD208" s="7"/>
      <c r="AOE208" s="7"/>
      <c r="AOF208" s="7"/>
      <c r="AOG208" s="7"/>
      <c r="AOH208" s="7"/>
      <c r="AOI208" s="7"/>
      <c r="AOJ208" s="7"/>
      <c r="AOK208" s="7"/>
      <c r="AOL208" s="7"/>
      <c r="AOM208" s="7"/>
      <c r="AON208" s="7"/>
      <c r="AOO208" s="7"/>
      <c r="AOP208" s="7"/>
      <c r="AOQ208" s="7"/>
      <c r="AOR208" s="7"/>
      <c r="AOS208" s="7"/>
      <c r="AOT208" s="7"/>
      <c r="AOU208" s="7"/>
      <c r="AOV208" s="7"/>
      <c r="AOW208" s="7"/>
      <c r="AOX208" s="7"/>
      <c r="AOY208" s="7"/>
      <c r="AOZ208" s="7"/>
      <c r="APA208" s="7"/>
      <c r="APB208" s="7"/>
      <c r="APC208" s="7"/>
      <c r="APD208" s="7"/>
      <c r="APE208" s="7"/>
      <c r="APF208" s="7"/>
      <c r="APG208" s="7"/>
      <c r="APH208" s="7"/>
      <c r="API208" s="7"/>
      <c r="APJ208" s="7"/>
      <c r="APK208" s="7"/>
      <c r="APL208" s="7"/>
      <c r="APM208" s="7"/>
      <c r="APN208" s="7"/>
      <c r="APO208" s="7"/>
      <c r="APP208" s="7"/>
      <c r="APQ208" s="7"/>
      <c r="APR208" s="7"/>
      <c r="APS208" s="7"/>
      <c r="APT208" s="7"/>
      <c r="APU208" s="7"/>
      <c r="APV208" s="7"/>
      <c r="APW208" s="7"/>
      <c r="APX208" s="7"/>
      <c r="APY208" s="7"/>
      <c r="APZ208" s="7"/>
      <c r="AQA208" s="7"/>
      <c r="AQB208" s="7"/>
      <c r="AQC208" s="7"/>
      <c r="AQD208" s="7"/>
      <c r="AQE208" s="7"/>
      <c r="AQF208" s="7"/>
      <c r="AQG208" s="7"/>
      <c r="AQH208" s="7"/>
      <c r="AQI208" s="7"/>
      <c r="AQJ208" s="7"/>
      <c r="AQK208" s="7"/>
      <c r="AQL208" s="7"/>
      <c r="AQM208" s="7"/>
      <c r="AQN208" s="7"/>
      <c r="AQO208" s="7"/>
      <c r="AQP208" s="7"/>
      <c r="AQQ208" s="7"/>
      <c r="AQR208" s="7"/>
      <c r="AQS208" s="7"/>
      <c r="AQT208" s="7"/>
      <c r="AQU208" s="7"/>
      <c r="AQV208" s="7"/>
      <c r="AQW208" s="7"/>
      <c r="AQX208" s="7"/>
      <c r="AQY208" s="7"/>
      <c r="AQZ208" s="7"/>
      <c r="ARA208" s="7"/>
      <c r="ARB208" s="7"/>
      <c r="ARC208" s="7"/>
      <c r="ARD208" s="7"/>
      <c r="ARE208" s="7"/>
      <c r="ARF208" s="7"/>
      <c r="ARG208" s="7"/>
      <c r="ARH208" s="7"/>
      <c r="ARI208" s="7"/>
      <c r="ARJ208" s="7"/>
      <c r="ARK208" s="7"/>
      <c r="ARL208" s="7"/>
      <c r="ARM208" s="7"/>
      <c r="ARN208" s="7"/>
      <c r="ARO208" s="7"/>
      <c r="ARP208" s="7"/>
      <c r="ARQ208" s="7"/>
      <c r="ARR208" s="7"/>
      <c r="ARS208" s="7"/>
      <c r="ART208" s="7"/>
      <c r="ARU208" s="7"/>
      <c r="ARV208" s="7"/>
      <c r="ARW208" s="7"/>
      <c r="ARX208" s="7"/>
      <c r="ARY208" s="7"/>
      <c r="ARZ208" s="7"/>
      <c r="ASA208" s="7"/>
      <c r="ASB208" s="7"/>
      <c r="ASC208" s="7"/>
      <c r="ASD208" s="7"/>
      <c r="ASE208" s="7"/>
      <c r="ASF208" s="7"/>
      <c r="ASG208" s="7"/>
      <c r="ASH208" s="7"/>
      <c r="ASI208" s="7"/>
      <c r="ASJ208" s="7"/>
      <c r="ASK208" s="7"/>
      <c r="ASL208" s="7"/>
      <c r="ASM208" s="7"/>
      <c r="ASN208" s="7"/>
      <c r="ASO208" s="7"/>
      <c r="ASP208" s="7"/>
      <c r="ASQ208" s="7"/>
      <c r="ASR208" s="7"/>
      <c r="ASS208" s="7"/>
      <c r="AST208" s="7"/>
      <c r="ASU208" s="7"/>
      <c r="ASV208" s="7"/>
      <c r="ASW208" s="7"/>
      <c r="ASX208" s="7"/>
      <c r="ASY208" s="7"/>
      <c r="ASZ208" s="7"/>
      <c r="ATA208" s="7"/>
      <c r="ATB208" s="7"/>
      <c r="ATC208" s="7"/>
      <c r="ATD208" s="7"/>
      <c r="ATE208" s="7"/>
      <c r="ATF208" s="7"/>
      <c r="ATG208" s="7"/>
      <c r="ATH208" s="7"/>
      <c r="ATI208" s="7"/>
      <c r="ATJ208" s="7"/>
      <c r="ATK208" s="7"/>
      <c r="ATL208" s="7"/>
      <c r="ATM208" s="7"/>
      <c r="ATN208" s="7"/>
      <c r="ATO208" s="7"/>
      <c r="ATP208" s="7"/>
      <c r="ATQ208" s="7"/>
      <c r="ATR208" s="7"/>
      <c r="ATS208" s="7"/>
      <c r="ATT208" s="7"/>
      <c r="ATU208" s="7"/>
      <c r="ATV208" s="7"/>
      <c r="ATW208" s="7"/>
      <c r="ATX208" s="7"/>
      <c r="ATY208" s="7"/>
      <c r="ATZ208" s="7"/>
      <c r="AUA208" s="7"/>
      <c r="AUB208" s="7"/>
      <c r="AUC208" s="7"/>
      <c r="AUD208" s="7"/>
      <c r="AUE208" s="7"/>
      <c r="AUF208" s="7"/>
      <c r="AUG208" s="7"/>
      <c r="AUH208" s="7"/>
      <c r="AUI208" s="7"/>
      <c r="AUJ208" s="7"/>
      <c r="AUK208" s="7"/>
      <c r="AUL208" s="7"/>
      <c r="AUM208" s="7"/>
      <c r="AUN208" s="7"/>
      <c r="AUO208" s="7"/>
      <c r="AUP208" s="7"/>
      <c r="AUQ208" s="7"/>
      <c r="AUR208" s="7"/>
      <c r="AUS208" s="7"/>
      <c r="AUT208" s="7"/>
      <c r="AUU208" s="7"/>
      <c r="AUV208" s="7"/>
      <c r="AUW208" s="7"/>
      <c r="AUX208" s="7"/>
      <c r="AUY208" s="7"/>
      <c r="AUZ208" s="7"/>
      <c r="AVA208" s="7"/>
      <c r="AVB208" s="7"/>
      <c r="AVC208" s="7"/>
      <c r="AVD208" s="7"/>
      <c r="AVE208" s="7"/>
      <c r="AVF208" s="7"/>
      <c r="AVG208" s="7"/>
      <c r="AVH208" s="7"/>
      <c r="AVI208" s="7"/>
      <c r="AVJ208" s="7"/>
      <c r="AVK208" s="7"/>
      <c r="AVL208" s="7"/>
      <c r="AVM208" s="7"/>
      <c r="AVN208" s="7"/>
      <c r="AVO208" s="7"/>
      <c r="AVP208" s="7"/>
      <c r="AVQ208" s="7"/>
      <c r="AVR208" s="7"/>
      <c r="AVS208" s="7"/>
      <c r="AVT208" s="7"/>
      <c r="AVU208" s="7"/>
      <c r="AVV208" s="7"/>
      <c r="AVW208" s="7"/>
      <c r="AVX208" s="7"/>
      <c r="AVY208" s="7"/>
      <c r="AVZ208" s="7"/>
      <c r="AWA208" s="7"/>
      <c r="AWB208" s="7"/>
      <c r="AWC208" s="7"/>
      <c r="AWD208" s="7"/>
      <c r="AWE208" s="7"/>
      <c r="AWF208" s="7"/>
      <c r="AWG208" s="7"/>
      <c r="AWH208" s="7"/>
      <c r="AWI208" s="7"/>
      <c r="AWJ208" s="7"/>
      <c r="AWK208" s="7"/>
      <c r="AWL208" s="7"/>
      <c r="AWM208" s="7"/>
      <c r="AWN208" s="7"/>
      <c r="AWO208" s="7"/>
      <c r="AWP208" s="7"/>
      <c r="AWQ208" s="7"/>
      <c r="AWR208" s="7"/>
      <c r="AWS208" s="7"/>
      <c r="AWT208" s="7"/>
      <c r="AWU208" s="7"/>
      <c r="AWV208" s="7"/>
      <c r="AWW208" s="7"/>
      <c r="AWX208" s="7"/>
      <c r="AWY208" s="7"/>
      <c r="AWZ208" s="7"/>
      <c r="AXA208" s="7"/>
      <c r="AXB208" s="7"/>
      <c r="AXC208" s="7"/>
      <c r="AXD208" s="7"/>
      <c r="AXE208" s="7"/>
      <c r="AXF208" s="7"/>
      <c r="AXG208" s="7"/>
      <c r="AXH208" s="7"/>
      <c r="AXI208" s="7"/>
      <c r="AXJ208" s="7"/>
      <c r="AXK208" s="7"/>
      <c r="AXL208" s="7"/>
      <c r="AXM208" s="7"/>
      <c r="AXN208" s="7"/>
      <c r="AXO208" s="7"/>
      <c r="AXP208" s="7"/>
      <c r="AXQ208" s="7"/>
      <c r="AXR208" s="7"/>
      <c r="AXS208" s="7"/>
      <c r="AXT208" s="7"/>
      <c r="AXU208" s="7"/>
      <c r="AXV208" s="7"/>
      <c r="AXW208" s="7"/>
      <c r="AXX208" s="7"/>
      <c r="AXY208" s="7"/>
      <c r="AXZ208" s="7"/>
      <c r="AYA208" s="7"/>
      <c r="AYB208" s="7"/>
      <c r="AYC208" s="7"/>
      <c r="AYD208" s="7"/>
      <c r="AYE208" s="7"/>
      <c r="AYF208" s="7"/>
      <c r="AYG208" s="7"/>
      <c r="AYH208" s="7"/>
      <c r="AYI208" s="7"/>
      <c r="AYJ208" s="7"/>
      <c r="AYK208" s="7"/>
      <c r="AYL208" s="7"/>
      <c r="AYM208" s="7"/>
      <c r="AYN208" s="7"/>
      <c r="AYO208" s="7"/>
      <c r="AYP208" s="7"/>
      <c r="AYQ208" s="7"/>
      <c r="AYR208" s="7"/>
      <c r="AYS208" s="7"/>
      <c r="AYT208" s="7"/>
      <c r="AYU208" s="7"/>
      <c r="AYV208" s="7"/>
      <c r="AYW208" s="7"/>
      <c r="AYX208" s="7"/>
      <c r="AYY208" s="7"/>
      <c r="AYZ208" s="7"/>
      <c r="AZA208" s="7"/>
      <c r="AZB208" s="7"/>
      <c r="AZC208" s="7"/>
      <c r="AZD208" s="7"/>
      <c r="AZE208" s="7"/>
      <c r="AZF208" s="7"/>
      <c r="AZG208" s="7"/>
      <c r="AZH208" s="7"/>
      <c r="AZI208" s="7"/>
      <c r="AZJ208" s="7"/>
      <c r="AZK208" s="7"/>
      <c r="AZL208" s="7"/>
      <c r="AZM208" s="7"/>
      <c r="AZN208" s="7"/>
      <c r="AZO208" s="7"/>
      <c r="AZP208" s="7"/>
      <c r="AZQ208" s="7"/>
      <c r="AZR208" s="7"/>
      <c r="AZS208" s="7"/>
      <c r="AZT208" s="7"/>
      <c r="AZU208" s="7"/>
      <c r="AZV208" s="7"/>
      <c r="AZW208" s="7"/>
      <c r="AZX208" s="7"/>
      <c r="AZY208" s="7"/>
      <c r="AZZ208" s="7"/>
      <c r="BAA208" s="7"/>
      <c r="BAB208" s="7"/>
      <c r="BAC208" s="7"/>
      <c r="BAD208" s="7"/>
      <c r="BAE208" s="7"/>
      <c r="BAF208" s="7"/>
      <c r="BAG208" s="7"/>
      <c r="BAH208" s="7"/>
      <c r="BAI208" s="7"/>
      <c r="BAJ208" s="7"/>
      <c r="BAK208" s="7"/>
      <c r="BAL208" s="7"/>
      <c r="BAM208" s="7"/>
      <c r="BAN208" s="7"/>
      <c r="BAO208" s="7"/>
      <c r="BAP208" s="7"/>
      <c r="BAQ208" s="7"/>
      <c r="BAR208" s="7"/>
      <c r="BAS208" s="7"/>
      <c r="BAT208" s="7"/>
      <c r="BAU208" s="7"/>
      <c r="BAV208" s="7"/>
      <c r="BAW208" s="7"/>
      <c r="BAX208" s="7"/>
      <c r="BAY208" s="7"/>
      <c r="BAZ208" s="7"/>
      <c r="BBA208" s="7"/>
      <c r="BBB208" s="7"/>
      <c r="BBC208" s="7"/>
      <c r="BBD208" s="7"/>
      <c r="BBE208" s="7"/>
      <c r="BBF208" s="7"/>
      <c r="BBG208" s="7"/>
      <c r="BBH208" s="7"/>
      <c r="BBI208" s="7"/>
      <c r="BBJ208" s="7"/>
      <c r="BBK208" s="7"/>
      <c r="BBL208" s="7"/>
      <c r="BBM208" s="7"/>
      <c r="BBN208" s="7"/>
      <c r="BBO208" s="7"/>
      <c r="BBP208" s="7"/>
      <c r="BBQ208" s="7"/>
      <c r="BBR208" s="7"/>
      <c r="BBS208" s="7"/>
      <c r="BBT208" s="7"/>
      <c r="BBU208" s="7"/>
      <c r="BBV208" s="7"/>
      <c r="BBW208" s="7"/>
      <c r="BBX208" s="7"/>
      <c r="BBY208" s="7"/>
      <c r="BBZ208" s="7"/>
      <c r="BCA208" s="7"/>
      <c r="BCB208" s="7"/>
      <c r="BCC208" s="7"/>
      <c r="BCD208" s="7"/>
      <c r="BCE208" s="7"/>
      <c r="BCF208" s="7"/>
      <c r="BCG208" s="7"/>
      <c r="BCH208" s="7"/>
      <c r="BCI208" s="7"/>
      <c r="BCJ208" s="7"/>
      <c r="BCK208" s="7"/>
      <c r="BCL208" s="7"/>
      <c r="BCM208" s="7"/>
      <c r="BCN208" s="7"/>
      <c r="BCO208" s="7"/>
      <c r="BCP208" s="7"/>
      <c r="BCQ208" s="7"/>
      <c r="BCR208" s="7"/>
      <c r="BCS208" s="7"/>
      <c r="BCT208" s="7"/>
      <c r="BCU208" s="7"/>
      <c r="BCV208" s="7"/>
      <c r="BCW208" s="7"/>
      <c r="BCX208" s="7"/>
      <c r="BCY208" s="7"/>
      <c r="BCZ208" s="7"/>
      <c r="BDA208" s="7"/>
      <c r="BDB208" s="7"/>
      <c r="BDC208" s="7"/>
      <c r="BDD208" s="7"/>
      <c r="BDE208" s="7"/>
      <c r="BDF208" s="7"/>
      <c r="BDG208" s="7"/>
      <c r="BDH208" s="7"/>
      <c r="BDI208" s="7"/>
      <c r="BDJ208" s="7"/>
      <c r="BDK208" s="7"/>
      <c r="BDL208" s="7"/>
      <c r="BDM208" s="7"/>
      <c r="BDN208" s="7"/>
      <c r="BDO208" s="7"/>
      <c r="BDP208" s="7"/>
      <c r="BDQ208" s="7"/>
      <c r="BDR208" s="7"/>
      <c r="BDS208" s="7"/>
      <c r="BDT208" s="7"/>
      <c r="BDU208" s="7"/>
      <c r="BDV208" s="7"/>
      <c r="BDW208" s="7"/>
      <c r="BDX208" s="7"/>
      <c r="BDY208" s="7"/>
      <c r="BDZ208" s="7"/>
      <c r="BEA208" s="7"/>
      <c r="BEB208" s="7"/>
      <c r="BEC208" s="7"/>
      <c r="BED208" s="7"/>
      <c r="BEE208" s="7"/>
      <c r="BEF208" s="7"/>
      <c r="BEG208" s="7"/>
      <c r="BEH208" s="7"/>
      <c r="BEI208" s="7"/>
      <c r="BEJ208" s="7"/>
      <c r="BEK208" s="7"/>
      <c r="BEL208" s="7"/>
      <c r="BEM208" s="7"/>
      <c r="BEN208" s="7"/>
      <c r="BEO208" s="7"/>
      <c r="BEP208" s="7"/>
      <c r="BEQ208" s="7"/>
      <c r="BER208" s="7"/>
      <c r="BES208" s="7"/>
      <c r="BET208" s="7"/>
      <c r="BEU208" s="7"/>
      <c r="BEV208" s="7"/>
      <c r="BEW208" s="7"/>
      <c r="BEX208" s="7"/>
      <c r="BEY208" s="7"/>
      <c r="BEZ208" s="7"/>
      <c r="BFA208" s="7"/>
      <c r="BFB208" s="7"/>
      <c r="BFC208" s="7"/>
      <c r="BFD208" s="7"/>
      <c r="BFE208" s="7"/>
      <c r="BFF208" s="7"/>
      <c r="BFG208" s="7"/>
      <c r="BFH208" s="7"/>
      <c r="BFI208" s="7"/>
      <c r="BFJ208" s="7"/>
      <c r="BFK208" s="7"/>
      <c r="BFL208" s="7"/>
      <c r="BFM208" s="7"/>
      <c r="BFN208" s="7"/>
      <c r="BFO208" s="7"/>
      <c r="BFP208" s="7"/>
      <c r="BFQ208" s="7"/>
      <c r="BFR208" s="7"/>
      <c r="BFS208" s="7"/>
      <c r="BFT208" s="7"/>
      <c r="BFU208" s="7"/>
      <c r="BFV208" s="7"/>
      <c r="BFW208" s="7"/>
      <c r="BFX208" s="7"/>
      <c r="BFY208" s="7"/>
      <c r="BFZ208" s="7"/>
      <c r="BGA208" s="7"/>
      <c r="BGB208" s="7"/>
      <c r="BGC208" s="7"/>
      <c r="BGD208" s="7"/>
      <c r="BGE208" s="7"/>
      <c r="BGF208" s="7"/>
      <c r="BGG208" s="7"/>
      <c r="BGH208" s="7"/>
      <c r="BGI208" s="7"/>
      <c r="BGJ208" s="7"/>
      <c r="BGK208" s="7"/>
      <c r="BGL208" s="7"/>
      <c r="BGM208" s="7"/>
      <c r="BGN208" s="7"/>
      <c r="BGO208" s="7"/>
      <c r="BGP208" s="7"/>
      <c r="BGQ208" s="7"/>
      <c r="BGR208" s="7"/>
      <c r="BGS208" s="7"/>
      <c r="BGT208" s="7"/>
      <c r="BGU208" s="7"/>
      <c r="BGV208" s="7"/>
      <c r="BGW208" s="7"/>
      <c r="BGX208" s="7"/>
      <c r="BGY208" s="7"/>
      <c r="BGZ208" s="7"/>
      <c r="BHA208" s="7"/>
      <c r="BHB208" s="7"/>
      <c r="BHC208" s="7"/>
      <c r="BHD208" s="7"/>
      <c r="BHE208" s="7"/>
      <c r="BHF208" s="7"/>
      <c r="BHG208" s="7"/>
      <c r="BHH208" s="7"/>
      <c r="BHI208" s="7"/>
      <c r="BHJ208" s="7"/>
      <c r="BHK208" s="7"/>
      <c r="BHL208" s="7"/>
      <c r="BHM208" s="7"/>
      <c r="BHN208" s="7"/>
      <c r="BHO208" s="7"/>
      <c r="BHP208" s="7"/>
      <c r="BHQ208" s="7"/>
      <c r="BHR208" s="7"/>
      <c r="BHS208" s="7"/>
      <c r="BHT208" s="7"/>
      <c r="BHU208" s="7"/>
      <c r="BHV208" s="7"/>
      <c r="BHW208" s="7"/>
      <c r="BHX208" s="7"/>
      <c r="BHY208" s="7"/>
      <c r="BHZ208" s="7"/>
      <c r="BIA208" s="7"/>
      <c r="BIB208" s="7"/>
      <c r="BIC208" s="7"/>
      <c r="BID208" s="7"/>
      <c r="BIE208" s="7"/>
      <c r="BIF208" s="7"/>
      <c r="BIG208" s="7"/>
      <c r="BIH208" s="7"/>
      <c r="BII208" s="7"/>
      <c r="BIJ208" s="7"/>
      <c r="BIK208" s="7"/>
      <c r="BIL208" s="7"/>
      <c r="BIM208" s="7"/>
      <c r="BIN208" s="7"/>
      <c r="BIO208" s="7"/>
      <c r="BIP208" s="7"/>
      <c r="BIQ208" s="7"/>
      <c r="BIR208" s="7"/>
      <c r="BIS208" s="7"/>
      <c r="BIT208" s="7"/>
      <c r="BIU208" s="7"/>
      <c r="BIV208" s="7"/>
      <c r="BIW208" s="7"/>
      <c r="BIX208" s="7"/>
      <c r="BIY208" s="7"/>
      <c r="BIZ208" s="7"/>
      <c r="BJA208" s="7"/>
      <c r="BJB208" s="7"/>
      <c r="BJC208" s="7"/>
      <c r="BJD208" s="7"/>
      <c r="BJE208" s="7"/>
      <c r="BJF208" s="7"/>
      <c r="BJG208" s="7"/>
      <c r="BJH208" s="7"/>
      <c r="BJI208" s="7"/>
      <c r="BJJ208" s="7"/>
      <c r="BJK208" s="7"/>
      <c r="BJL208" s="7"/>
      <c r="BJM208" s="7"/>
      <c r="BJN208" s="7"/>
      <c r="BJO208" s="7"/>
      <c r="BJP208" s="7"/>
      <c r="BJQ208" s="7"/>
      <c r="BJR208" s="7"/>
      <c r="BJS208" s="7"/>
      <c r="BJT208" s="7"/>
      <c r="BJU208" s="7"/>
      <c r="BJV208" s="7"/>
      <c r="BJW208" s="7"/>
      <c r="BJX208" s="7"/>
      <c r="BJY208" s="7"/>
      <c r="BJZ208" s="7"/>
      <c r="BKA208" s="7"/>
      <c r="BKB208" s="7"/>
      <c r="BKC208" s="7"/>
      <c r="BKD208" s="7"/>
      <c r="BKE208" s="7"/>
      <c r="BKF208" s="7"/>
      <c r="BKG208" s="7"/>
      <c r="BKH208" s="7"/>
      <c r="BKI208" s="7"/>
      <c r="BKJ208" s="7"/>
      <c r="BKK208" s="7"/>
      <c r="BKL208" s="7"/>
      <c r="BKM208" s="7"/>
      <c r="BKN208" s="7"/>
      <c r="BKO208" s="7"/>
      <c r="BKP208" s="7"/>
      <c r="BKQ208" s="7"/>
      <c r="BKR208" s="7"/>
      <c r="BKS208" s="7"/>
      <c r="BKT208" s="7"/>
      <c r="BKU208" s="7"/>
      <c r="BKV208" s="7"/>
      <c r="BKW208" s="7"/>
      <c r="BKX208" s="7"/>
      <c r="BKY208" s="7"/>
      <c r="BKZ208" s="7"/>
      <c r="BLA208" s="7"/>
      <c r="BLB208" s="7"/>
      <c r="BLC208" s="7"/>
      <c r="BLD208" s="7"/>
      <c r="BLE208" s="7"/>
      <c r="BLF208" s="7"/>
      <c r="BLG208" s="7"/>
      <c r="BLH208" s="7"/>
      <c r="BLI208" s="7"/>
      <c r="BLJ208" s="7"/>
      <c r="BLK208" s="7"/>
      <c r="BLL208" s="7"/>
      <c r="BLM208" s="7"/>
      <c r="BLN208" s="7"/>
      <c r="BLO208" s="7"/>
      <c r="BLP208" s="7"/>
      <c r="BLQ208" s="7"/>
      <c r="BLR208" s="7"/>
      <c r="BLS208" s="7"/>
      <c r="BLT208" s="7"/>
      <c r="BLU208" s="7"/>
      <c r="BLV208" s="7"/>
      <c r="BLW208" s="7"/>
      <c r="BLX208" s="7"/>
      <c r="BLY208" s="7"/>
      <c r="BLZ208" s="7"/>
      <c r="BMA208" s="7"/>
      <c r="BMB208" s="7"/>
      <c r="BMC208" s="7"/>
      <c r="BMD208" s="7"/>
      <c r="BME208" s="7"/>
      <c r="BMF208" s="7"/>
      <c r="BMG208" s="7"/>
      <c r="BMH208" s="7"/>
      <c r="BMI208" s="7"/>
      <c r="BMJ208" s="7"/>
      <c r="BMK208" s="7"/>
      <c r="BML208" s="7"/>
      <c r="BMM208" s="7"/>
      <c r="BMN208" s="7"/>
      <c r="BMO208" s="7"/>
      <c r="BMP208" s="7"/>
      <c r="BMQ208" s="7"/>
      <c r="BMR208" s="7"/>
      <c r="BMS208" s="7"/>
      <c r="BMT208" s="7"/>
      <c r="BMU208" s="7"/>
      <c r="BMV208" s="7"/>
      <c r="BMW208" s="7"/>
      <c r="BMX208" s="7"/>
      <c r="BMY208" s="7"/>
      <c r="BMZ208" s="7"/>
      <c r="BNA208" s="7"/>
      <c r="BNB208" s="7"/>
      <c r="BNC208" s="7"/>
      <c r="BND208" s="7"/>
      <c r="BNE208" s="7"/>
      <c r="BNF208" s="7"/>
      <c r="BNG208" s="7"/>
      <c r="BNH208" s="7"/>
      <c r="BNI208" s="7"/>
      <c r="BNJ208" s="7"/>
      <c r="BNK208" s="7"/>
      <c r="BNL208" s="7"/>
      <c r="BNM208" s="7"/>
      <c r="BNN208" s="7"/>
      <c r="BNO208" s="7"/>
      <c r="BNP208" s="7"/>
      <c r="BNQ208" s="7"/>
      <c r="BNR208" s="7"/>
      <c r="BNS208" s="7"/>
      <c r="BNT208" s="7"/>
      <c r="BNU208" s="7"/>
      <c r="BNV208" s="7"/>
      <c r="BNW208" s="7"/>
      <c r="BNX208" s="7"/>
      <c r="BNY208" s="7"/>
      <c r="BNZ208" s="7"/>
      <c r="BOA208" s="7"/>
      <c r="BOB208" s="7"/>
      <c r="BOC208" s="7"/>
      <c r="BOD208" s="7"/>
      <c r="BOE208" s="7"/>
      <c r="BOF208" s="7"/>
      <c r="BOG208" s="7"/>
      <c r="BOH208" s="7"/>
      <c r="BOI208" s="7"/>
      <c r="BOJ208" s="7"/>
      <c r="BOK208" s="7"/>
      <c r="BOL208" s="7"/>
      <c r="BOM208" s="7"/>
      <c r="BON208" s="7"/>
      <c r="BOO208" s="7"/>
      <c r="BOP208" s="7"/>
      <c r="BOQ208" s="7"/>
      <c r="BOR208" s="7"/>
      <c r="BOS208" s="7"/>
      <c r="BOT208" s="7"/>
      <c r="BOU208" s="7"/>
      <c r="BOV208" s="7"/>
      <c r="BOW208" s="7"/>
      <c r="BOX208" s="7"/>
      <c r="BOY208" s="7"/>
      <c r="BOZ208" s="7"/>
      <c r="BPA208" s="7"/>
      <c r="BPB208" s="7"/>
      <c r="BPC208" s="7"/>
      <c r="BPD208" s="7"/>
      <c r="BPE208" s="7"/>
      <c r="BPF208" s="7"/>
      <c r="BPG208" s="7"/>
      <c r="BPH208" s="7"/>
      <c r="BPI208" s="7"/>
      <c r="BPJ208" s="7"/>
      <c r="BPK208" s="7"/>
      <c r="BPL208" s="7"/>
      <c r="BPM208" s="7"/>
      <c r="BPN208" s="7"/>
      <c r="BPO208" s="7"/>
      <c r="BPP208" s="7"/>
      <c r="BPQ208" s="7"/>
      <c r="BPR208" s="7"/>
      <c r="BPS208" s="7"/>
      <c r="BPT208" s="7"/>
      <c r="BPU208" s="7"/>
      <c r="BPV208" s="7"/>
      <c r="BPW208" s="7"/>
      <c r="BPX208" s="7"/>
      <c r="BPY208" s="7"/>
      <c r="BPZ208" s="7"/>
      <c r="BQA208" s="7"/>
      <c r="BQB208" s="7"/>
      <c r="BQC208" s="7"/>
      <c r="BQD208" s="7"/>
      <c r="BQE208" s="7"/>
      <c r="BQF208" s="7"/>
      <c r="BQG208" s="7"/>
      <c r="BQH208" s="7"/>
      <c r="BQI208" s="7"/>
      <c r="BQJ208" s="7"/>
      <c r="BQK208" s="7"/>
      <c r="BQL208" s="7"/>
      <c r="BQM208" s="7"/>
      <c r="BQN208" s="7"/>
      <c r="BQO208" s="7"/>
      <c r="BQP208" s="7"/>
      <c r="BQQ208" s="7"/>
      <c r="BQR208" s="7"/>
      <c r="BQS208" s="7"/>
      <c r="BQT208" s="7"/>
      <c r="BQU208" s="7"/>
      <c r="BQV208" s="7"/>
      <c r="BQW208" s="7"/>
      <c r="BQX208" s="7"/>
      <c r="BQY208" s="7"/>
      <c r="BQZ208" s="7"/>
      <c r="BRA208" s="7"/>
      <c r="BRB208" s="7"/>
      <c r="BRC208" s="7"/>
      <c r="BRD208" s="7"/>
      <c r="BRE208" s="7"/>
      <c r="BRF208" s="7"/>
      <c r="BRG208" s="7"/>
      <c r="BRH208" s="7"/>
      <c r="BRI208" s="7"/>
      <c r="BRJ208" s="7"/>
      <c r="BRK208" s="7"/>
      <c r="BRL208" s="7"/>
      <c r="BRM208" s="7"/>
      <c r="BRN208" s="7"/>
      <c r="BRO208" s="7"/>
      <c r="BRP208" s="7"/>
      <c r="BRQ208" s="7"/>
      <c r="BRR208" s="7"/>
      <c r="BRS208" s="7"/>
      <c r="BRT208" s="7"/>
      <c r="BRU208" s="7"/>
      <c r="BRV208" s="7"/>
      <c r="BRW208" s="7"/>
      <c r="BRX208" s="7"/>
      <c r="BRY208" s="7"/>
      <c r="BRZ208" s="7"/>
      <c r="BSA208" s="7"/>
      <c r="BSB208" s="7"/>
      <c r="BSC208" s="7"/>
      <c r="BSD208" s="7"/>
      <c r="BSE208" s="7"/>
      <c r="BSF208" s="7"/>
      <c r="BSG208" s="7"/>
      <c r="BSH208" s="7"/>
      <c r="BSI208" s="7"/>
      <c r="BSJ208" s="7"/>
      <c r="BSK208" s="7"/>
      <c r="BSL208" s="7"/>
      <c r="BSM208" s="7"/>
      <c r="BSN208" s="7"/>
      <c r="BSO208" s="7"/>
      <c r="BSP208" s="7"/>
      <c r="BSQ208" s="7"/>
      <c r="BSR208" s="7"/>
      <c r="BSS208" s="7"/>
      <c r="BST208" s="7"/>
      <c r="BSU208" s="7"/>
      <c r="BSV208" s="7"/>
      <c r="BSW208" s="7"/>
      <c r="BSX208" s="7"/>
      <c r="BSY208" s="7"/>
      <c r="BSZ208" s="7"/>
      <c r="BTA208" s="7"/>
      <c r="BTB208" s="7"/>
      <c r="BTC208" s="7"/>
      <c r="BTD208" s="7"/>
      <c r="BTE208" s="7"/>
      <c r="BTF208" s="7"/>
      <c r="BTG208" s="7"/>
      <c r="BTH208" s="7"/>
      <c r="BTI208" s="7"/>
      <c r="BTJ208" s="7"/>
      <c r="BTK208" s="7"/>
      <c r="BTL208" s="7"/>
      <c r="BTM208" s="7"/>
      <c r="BTN208" s="7"/>
      <c r="BTO208" s="7"/>
      <c r="BTP208" s="7"/>
      <c r="BTQ208" s="7"/>
      <c r="BTR208" s="7"/>
      <c r="BTS208" s="7"/>
      <c r="BTT208" s="7"/>
      <c r="BTU208" s="7"/>
      <c r="BTV208" s="7"/>
      <c r="BTW208" s="7"/>
      <c r="BTX208" s="7"/>
      <c r="BTY208" s="7"/>
      <c r="BTZ208" s="7"/>
      <c r="BUA208" s="7"/>
      <c r="BUB208" s="7"/>
      <c r="BUC208" s="7"/>
      <c r="BUD208" s="7"/>
      <c r="BUE208" s="7"/>
      <c r="BUF208" s="7"/>
      <c r="BUG208" s="7"/>
      <c r="BUH208" s="7"/>
      <c r="BUI208" s="7"/>
      <c r="BUJ208" s="7"/>
      <c r="BUK208" s="7"/>
      <c r="BUL208" s="7"/>
      <c r="BUM208" s="7"/>
      <c r="BUN208" s="7"/>
      <c r="BUO208" s="7"/>
      <c r="BUP208" s="7"/>
      <c r="BUQ208" s="7"/>
      <c r="BUR208" s="7"/>
      <c r="BUS208" s="7"/>
      <c r="BUT208" s="7"/>
      <c r="BUU208" s="7"/>
      <c r="BUV208" s="7"/>
      <c r="BUW208" s="7"/>
      <c r="BUX208" s="7"/>
      <c r="BUY208" s="7"/>
      <c r="BUZ208" s="7"/>
      <c r="BVA208" s="7"/>
      <c r="BVB208" s="7"/>
      <c r="BVC208" s="7"/>
      <c r="BVD208" s="7"/>
      <c r="BVE208" s="7"/>
      <c r="BVF208" s="7"/>
      <c r="BVG208" s="7"/>
      <c r="BVH208" s="7"/>
      <c r="BVI208" s="7"/>
      <c r="BVJ208" s="7"/>
      <c r="BVK208" s="7"/>
      <c r="BVL208" s="7"/>
      <c r="BVM208" s="7"/>
      <c r="BVN208" s="7"/>
      <c r="BVO208" s="7"/>
      <c r="BVP208" s="7"/>
      <c r="BVQ208" s="7"/>
      <c r="BVR208" s="7"/>
      <c r="BVS208" s="7"/>
      <c r="BVT208" s="7"/>
      <c r="BVU208" s="7"/>
      <c r="BVV208" s="7"/>
      <c r="BVW208" s="7"/>
      <c r="BVX208" s="7"/>
      <c r="BVY208" s="7"/>
      <c r="BVZ208" s="7"/>
      <c r="BWA208" s="7"/>
      <c r="BWB208" s="7"/>
      <c r="BWC208" s="7"/>
      <c r="BWD208" s="7"/>
      <c r="BWE208" s="7"/>
      <c r="BWF208" s="7"/>
      <c r="BWG208" s="7"/>
      <c r="BWH208" s="7"/>
      <c r="BWI208" s="7"/>
      <c r="BWJ208" s="7"/>
      <c r="BWK208" s="7"/>
      <c r="BWL208" s="7"/>
      <c r="BWM208" s="7"/>
      <c r="BWN208" s="7"/>
      <c r="BWO208" s="7"/>
      <c r="BWP208" s="7"/>
      <c r="BWQ208" s="7"/>
      <c r="BWR208" s="7"/>
      <c r="BWS208" s="7"/>
      <c r="BWT208" s="7"/>
      <c r="BWU208" s="7"/>
      <c r="BWV208" s="7"/>
      <c r="BWW208" s="7"/>
      <c r="BWX208" s="7"/>
      <c r="BWY208" s="7"/>
      <c r="BWZ208" s="7"/>
      <c r="BXA208" s="7"/>
      <c r="BXB208" s="7"/>
      <c r="BXC208" s="7"/>
      <c r="BXD208" s="7"/>
      <c r="BXE208" s="7"/>
      <c r="BXF208" s="7"/>
      <c r="BXG208" s="7"/>
      <c r="BXH208" s="7"/>
      <c r="BXI208" s="7"/>
      <c r="BXJ208" s="7"/>
      <c r="BXK208" s="7"/>
      <c r="BXL208" s="7"/>
      <c r="BXM208" s="7"/>
      <c r="BXN208" s="7"/>
      <c r="BXO208" s="7"/>
      <c r="BXP208" s="7"/>
      <c r="BXQ208" s="7"/>
      <c r="BXR208" s="7"/>
      <c r="BXS208" s="7"/>
      <c r="BXT208" s="7"/>
      <c r="BXU208" s="7"/>
      <c r="BXV208" s="7"/>
      <c r="BXW208" s="7"/>
      <c r="BXX208" s="7"/>
      <c r="BXY208" s="7"/>
      <c r="BXZ208" s="7"/>
      <c r="BYA208" s="7"/>
      <c r="BYB208" s="7"/>
      <c r="BYC208" s="7"/>
      <c r="BYD208" s="7"/>
      <c r="BYE208" s="7"/>
      <c r="BYF208" s="7"/>
      <c r="BYG208" s="7"/>
      <c r="BYH208" s="7"/>
      <c r="BYI208" s="7"/>
      <c r="BYJ208" s="7"/>
      <c r="BYK208" s="7"/>
      <c r="BYL208" s="7"/>
      <c r="BYM208" s="7"/>
      <c r="BYN208" s="7"/>
      <c r="BYO208" s="7"/>
      <c r="BYP208" s="7"/>
      <c r="BYQ208" s="7"/>
      <c r="BYR208" s="7"/>
      <c r="BYS208" s="7"/>
      <c r="BYT208" s="7"/>
      <c r="BYU208" s="7"/>
      <c r="BYV208" s="7"/>
      <c r="BYW208" s="7"/>
      <c r="BYX208" s="7"/>
      <c r="BYY208" s="7"/>
      <c r="BYZ208" s="7"/>
      <c r="BZA208" s="7"/>
      <c r="BZB208" s="7"/>
      <c r="BZC208" s="7"/>
      <c r="BZD208" s="7"/>
      <c r="BZE208" s="7"/>
      <c r="BZF208" s="7"/>
      <c r="BZG208" s="7"/>
      <c r="BZH208" s="7"/>
      <c r="BZI208" s="7"/>
      <c r="BZJ208" s="7"/>
      <c r="BZK208" s="7"/>
      <c r="BZL208" s="7"/>
      <c r="BZM208" s="7"/>
      <c r="BZN208" s="7"/>
      <c r="BZO208" s="7"/>
      <c r="BZP208" s="7"/>
      <c r="BZQ208" s="7"/>
      <c r="BZR208" s="7"/>
      <c r="BZS208" s="7"/>
      <c r="BZT208" s="7"/>
      <c r="BZU208" s="7"/>
      <c r="BZV208" s="7"/>
      <c r="BZW208" s="7"/>
      <c r="BZX208" s="7"/>
      <c r="BZY208" s="7"/>
      <c r="BZZ208" s="7"/>
      <c r="CAA208" s="7"/>
      <c r="CAB208" s="7"/>
      <c r="CAC208" s="7"/>
      <c r="CAD208" s="7"/>
      <c r="CAE208" s="7"/>
      <c r="CAF208" s="7"/>
      <c r="CAG208" s="7"/>
      <c r="CAH208" s="7"/>
      <c r="CAI208" s="7"/>
      <c r="CAJ208" s="7"/>
      <c r="CAK208" s="7"/>
      <c r="CAL208" s="7"/>
      <c r="CAM208" s="7"/>
      <c r="CAN208" s="7"/>
      <c r="CAO208" s="7"/>
      <c r="CAP208" s="7"/>
      <c r="CAQ208" s="7"/>
      <c r="CAR208" s="7"/>
      <c r="CAS208" s="7"/>
      <c r="CAT208" s="7"/>
      <c r="CAU208" s="7"/>
      <c r="CAV208" s="7"/>
      <c r="CAW208" s="7"/>
      <c r="CAX208" s="7"/>
      <c r="CAY208" s="7"/>
      <c r="CAZ208" s="7"/>
      <c r="CBA208" s="7"/>
      <c r="CBB208" s="7"/>
      <c r="CBC208" s="7"/>
      <c r="CBD208" s="7"/>
      <c r="CBE208" s="7"/>
      <c r="CBF208" s="7"/>
      <c r="CBG208" s="7"/>
      <c r="CBH208" s="7"/>
      <c r="CBI208" s="7"/>
      <c r="CBJ208" s="7"/>
      <c r="CBK208" s="7"/>
      <c r="CBL208" s="7"/>
      <c r="CBM208" s="7"/>
      <c r="CBN208" s="7"/>
      <c r="CBO208" s="7"/>
      <c r="CBP208" s="7"/>
      <c r="CBQ208" s="7"/>
      <c r="CBR208" s="7"/>
      <c r="CBS208" s="7"/>
      <c r="CBT208" s="7"/>
      <c r="CBU208" s="7"/>
      <c r="CBV208" s="7"/>
      <c r="CBW208" s="7"/>
      <c r="CBX208" s="7"/>
      <c r="CBY208" s="7"/>
      <c r="CBZ208" s="7"/>
      <c r="CCA208" s="7"/>
      <c r="CCB208" s="7"/>
      <c r="CCC208" s="7"/>
      <c r="CCD208" s="7"/>
      <c r="CCE208" s="7"/>
      <c r="CCF208" s="7"/>
      <c r="CCG208" s="7"/>
      <c r="CCH208" s="7"/>
      <c r="CCI208" s="7"/>
      <c r="CCJ208" s="7"/>
      <c r="CCK208" s="7"/>
      <c r="CCL208" s="7"/>
      <c r="CCM208" s="7"/>
      <c r="CCN208" s="7"/>
      <c r="CCO208" s="7"/>
      <c r="CCP208" s="7"/>
      <c r="CCQ208" s="7"/>
      <c r="CCR208" s="7"/>
      <c r="CCS208" s="7"/>
      <c r="CCT208" s="7"/>
      <c r="CCU208" s="7"/>
      <c r="CCV208" s="7"/>
      <c r="CCW208" s="7"/>
      <c r="CCX208" s="7"/>
      <c r="CCY208" s="7"/>
      <c r="CCZ208" s="7"/>
      <c r="CDA208" s="7"/>
      <c r="CDB208" s="7"/>
      <c r="CDC208" s="7"/>
      <c r="CDD208" s="7"/>
      <c r="CDE208" s="7"/>
      <c r="CDF208" s="7"/>
      <c r="CDG208" s="7"/>
      <c r="CDH208" s="7"/>
      <c r="CDI208" s="7"/>
      <c r="CDJ208" s="7"/>
      <c r="CDK208" s="7"/>
      <c r="CDL208" s="7"/>
      <c r="CDM208" s="7"/>
      <c r="CDN208" s="7"/>
      <c r="CDO208" s="7"/>
      <c r="CDP208" s="7"/>
      <c r="CDQ208" s="7"/>
      <c r="CDR208" s="7"/>
      <c r="CDS208" s="7"/>
      <c r="CDT208" s="7"/>
      <c r="CDU208" s="7"/>
      <c r="CDV208" s="7"/>
      <c r="CDW208" s="7"/>
      <c r="CDX208" s="7"/>
      <c r="CDY208" s="7"/>
      <c r="CDZ208" s="7"/>
      <c r="CEA208" s="7"/>
      <c r="CEB208" s="7"/>
      <c r="CEC208" s="7"/>
      <c r="CED208" s="7"/>
      <c r="CEE208" s="7"/>
      <c r="CEF208" s="7"/>
      <c r="CEG208" s="7"/>
      <c r="CEH208" s="7"/>
      <c r="CEI208" s="7"/>
      <c r="CEJ208" s="7"/>
      <c r="CEK208" s="7"/>
      <c r="CEL208" s="7"/>
      <c r="CEM208" s="7"/>
      <c r="CEN208" s="7"/>
      <c r="CEO208" s="7"/>
      <c r="CEP208" s="7"/>
      <c r="CEQ208" s="7"/>
      <c r="CER208" s="7"/>
      <c r="CES208" s="7"/>
      <c r="CET208" s="7"/>
      <c r="CEU208" s="7"/>
      <c r="CEV208" s="7"/>
      <c r="CEW208" s="7"/>
      <c r="CEX208" s="7"/>
      <c r="CEY208" s="7"/>
      <c r="CEZ208" s="7"/>
      <c r="CFA208" s="7"/>
      <c r="CFB208" s="7"/>
      <c r="CFC208" s="7"/>
      <c r="CFD208" s="7"/>
      <c r="CFE208" s="7"/>
      <c r="CFF208" s="7"/>
      <c r="CFG208" s="7"/>
      <c r="CFH208" s="7"/>
      <c r="CFI208" s="7"/>
      <c r="CFJ208" s="7"/>
      <c r="CFK208" s="7"/>
      <c r="CFL208" s="7"/>
      <c r="CFM208" s="7"/>
      <c r="CFN208" s="7"/>
      <c r="CFO208" s="7"/>
      <c r="CFP208" s="7"/>
      <c r="CFQ208" s="7"/>
      <c r="CFR208" s="7"/>
      <c r="CFS208" s="7"/>
      <c r="CFT208" s="7"/>
      <c r="CFU208" s="7"/>
      <c r="CFV208" s="7"/>
      <c r="CFW208" s="7"/>
      <c r="CFX208" s="7"/>
      <c r="CFY208" s="7"/>
      <c r="CFZ208" s="7"/>
      <c r="CGA208" s="7"/>
      <c r="CGB208" s="7"/>
      <c r="CGC208" s="7"/>
      <c r="CGD208" s="7"/>
      <c r="CGE208" s="7"/>
      <c r="CGF208" s="7"/>
      <c r="CGG208" s="7"/>
      <c r="CGH208" s="7"/>
      <c r="CGI208" s="7"/>
      <c r="CGJ208" s="7"/>
      <c r="CGK208" s="7"/>
      <c r="CGL208" s="7"/>
      <c r="CGM208" s="7"/>
      <c r="CGN208" s="7"/>
      <c r="CGO208" s="7"/>
      <c r="CGP208" s="7"/>
      <c r="CGQ208" s="7"/>
      <c r="CGR208" s="7"/>
      <c r="CGS208" s="7"/>
      <c r="CGT208" s="7"/>
      <c r="CGU208" s="7"/>
      <c r="CGV208" s="7"/>
      <c r="CGW208" s="7"/>
      <c r="CGX208" s="7"/>
      <c r="CGY208" s="7"/>
      <c r="CGZ208" s="7"/>
      <c r="CHA208" s="7"/>
      <c r="CHB208" s="7"/>
      <c r="CHC208" s="7"/>
      <c r="CHD208" s="7"/>
      <c r="CHE208" s="7"/>
      <c r="CHF208" s="7"/>
      <c r="CHG208" s="7"/>
      <c r="CHH208" s="7"/>
      <c r="CHI208" s="7"/>
      <c r="CHJ208" s="7"/>
      <c r="CHK208" s="7"/>
      <c r="CHL208" s="7"/>
      <c r="CHM208" s="7"/>
      <c r="CHN208" s="7"/>
      <c r="CHO208" s="7"/>
      <c r="CHP208" s="7"/>
      <c r="CHQ208" s="7"/>
      <c r="CHR208" s="7"/>
      <c r="CHS208" s="7"/>
      <c r="CHT208" s="7"/>
      <c r="CHU208" s="7"/>
      <c r="CHV208" s="7"/>
      <c r="CHW208" s="7"/>
      <c r="CHX208" s="7"/>
      <c r="CHY208" s="7"/>
      <c r="CHZ208" s="7"/>
      <c r="CIA208" s="7"/>
      <c r="CIB208" s="7"/>
      <c r="CIC208" s="7"/>
      <c r="CID208" s="7"/>
      <c r="CIE208" s="7"/>
      <c r="CIF208" s="7"/>
      <c r="CIG208" s="7"/>
      <c r="CIH208" s="7"/>
      <c r="CII208" s="7"/>
      <c r="CIJ208" s="7"/>
      <c r="CIK208" s="7"/>
      <c r="CIL208" s="7"/>
      <c r="CIM208" s="7"/>
      <c r="CIN208" s="7"/>
      <c r="CIO208" s="7"/>
      <c r="CIP208" s="7"/>
      <c r="CIQ208" s="7"/>
      <c r="CIR208" s="7"/>
      <c r="CIS208" s="7"/>
      <c r="CIT208" s="7"/>
      <c r="CIU208" s="7"/>
      <c r="CIV208" s="7"/>
      <c r="CIW208" s="7"/>
      <c r="CIX208" s="7"/>
      <c r="CIY208" s="7"/>
      <c r="CIZ208" s="7"/>
      <c r="CJA208" s="7"/>
      <c r="CJB208" s="7"/>
      <c r="CJC208" s="7"/>
      <c r="CJD208" s="7"/>
      <c r="CJE208" s="7"/>
      <c r="CJF208" s="7"/>
      <c r="CJG208" s="7"/>
      <c r="CJH208" s="7"/>
      <c r="CJI208" s="7"/>
      <c r="CJJ208" s="7"/>
      <c r="CJK208" s="7"/>
      <c r="CJL208" s="7"/>
      <c r="CJM208" s="7"/>
      <c r="CJN208" s="7"/>
      <c r="CJO208" s="7"/>
      <c r="CJP208" s="7"/>
      <c r="CJQ208" s="7"/>
      <c r="CJR208" s="7"/>
      <c r="CJS208" s="7"/>
      <c r="CJT208" s="7"/>
      <c r="CJU208" s="7"/>
      <c r="CJV208" s="7"/>
      <c r="CJW208" s="7"/>
      <c r="CJX208" s="7"/>
      <c r="CJY208" s="7"/>
      <c r="CJZ208" s="7"/>
      <c r="CKA208" s="7"/>
      <c r="CKB208" s="7"/>
      <c r="CKC208" s="7"/>
      <c r="CKD208" s="7"/>
      <c r="CKE208" s="7"/>
      <c r="CKF208" s="7"/>
      <c r="CKG208" s="7"/>
      <c r="CKH208" s="7"/>
      <c r="CKI208" s="7"/>
      <c r="CKJ208" s="7"/>
      <c r="CKK208" s="7"/>
      <c r="CKL208" s="7"/>
      <c r="CKM208" s="7"/>
      <c r="CKN208" s="7"/>
      <c r="CKO208" s="7"/>
      <c r="CKP208" s="7"/>
      <c r="CKQ208" s="7"/>
      <c r="CKR208" s="7"/>
      <c r="CKS208" s="7"/>
      <c r="CKT208" s="7"/>
      <c r="CKU208" s="7"/>
      <c r="CKV208" s="7"/>
      <c r="CKW208" s="7"/>
      <c r="CKX208" s="7"/>
      <c r="CKY208" s="7"/>
      <c r="CKZ208" s="7"/>
      <c r="CLA208" s="7"/>
      <c r="CLB208" s="7"/>
      <c r="CLC208" s="7"/>
      <c r="CLD208" s="7"/>
      <c r="CLE208" s="7"/>
      <c r="CLF208" s="7"/>
      <c r="CLG208" s="7"/>
      <c r="CLH208" s="7"/>
      <c r="CLI208" s="7"/>
      <c r="CLJ208" s="7"/>
      <c r="CLK208" s="7"/>
      <c r="CLL208" s="7"/>
      <c r="CLM208" s="7"/>
      <c r="CLN208" s="7"/>
      <c r="CLO208" s="7"/>
      <c r="CLP208" s="7"/>
      <c r="CLQ208" s="7"/>
      <c r="CLR208" s="7"/>
      <c r="CLS208" s="7"/>
      <c r="CLT208" s="7"/>
      <c r="CLU208" s="7"/>
      <c r="CLV208" s="7"/>
      <c r="CLW208" s="7"/>
      <c r="CLX208" s="7"/>
      <c r="CLY208" s="7"/>
      <c r="CLZ208" s="7"/>
      <c r="CMA208" s="7"/>
      <c r="CMB208" s="7"/>
      <c r="CMC208" s="7"/>
      <c r="CMD208" s="7"/>
      <c r="CME208" s="7"/>
      <c r="CMF208" s="7"/>
      <c r="CMG208" s="7"/>
      <c r="CMH208" s="7"/>
      <c r="CMI208" s="7"/>
      <c r="CMJ208" s="7"/>
      <c r="CMK208" s="7"/>
      <c r="CML208" s="7"/>
      <c r="CMM208" s="7"/>
      <c r="CMN208" s="7"/>
      <c r="CMO208" s="7"/>
      <c r="CMP208" s="7"/>
      <c r="CMQ208" s="7"/>
      <c r="CMR208" s="7"/>
      <c r="CMS208" s="7"/>
      <c r="CMT208" s="7"/>
      <c r="CMU208" s="7"/>
      <c r="CMV208" s="7"/>
      <c r="CMW208" s="7"/>
      <c r="CMX208" s="7"/>
      <c r="CMY208" s="7"/>
      <c r="CMZ208" s="7"/>
      <c r="CNA208" s="7"/>
      <c r="CNB208" s="7"/>
      <c r="CNC208" s="7"/>
      <c r="CND208" s="7"/>
      <c r="CNE208" s="7"/>
      <c r="CNF208" s="7"/>
      <c r="CNG208" s="7"/>
      <c r="CNH208" s="7"/>
      <c r="CNI208" s="7"/>
      <c r="CNJ208" s="7"/>
      <c r="CNK208" s="7"/>
      <c r="CNL208" s="7"/>
      <c r="CNM208" s="7"/>
      <c r="CNN208" s="7"/>
      <c r="CNO208" s="7"/>
      <c r="CNP208" s="7"/>
      <c r="CNQ208" s="7"/>
      <c r="CNR208" s="7"/>
      <c r="CNS208" s="7"/>
      <c r="CNT208" s="7"/>
      <c r="CNU208" s="7"/>
      <c r="CNV208" s="7"/>
      <c r="CNW208" s="7"/>
      <c r="CNX208" s="7"/>
      <c r="CNY208" s="7"/>
      <c r="CNZ208" s="7"/>
      <c r="COA208" s="7"/>
      <c r="COB208" s="7"/>
      <c r="COC208" s="7"/>
      <c r="COD208" s="7"/>
      <c r="COE208" s="7"/>
      <c r="COF208" s="7"/>
      <c r="COG208" s="7"/>
      <c r="COH208" s="7"/>
      <c r="COI208" s="7"/>
      <c r="COJ208" s="7"/>
      <c r="COK208" s="7"/>
      <c r="COL208" s="7"/>
      <c r="COM208" s="7"/>
      <c r="CON208" s="7"/>
      <c r="COO208" s="7"/>
      <c r="COP208" s="7"/>
      <c r="COQ208" s="7"/>
      <c r="COR208" s="7"/>
      <c r="COS208" s="7"/>
      <c r="COT208" s="7"/>
      <c r="COU208" s="7"/>
      <c r="COV208" s="7"/>
      <c r="COW208" s="7"/>
      <c r="COX208" s="7"/>
      <c r="COY208" s="7"/>
      <c r="COZ208" s="7"/>
      <c r="CPA208" s="7"/>
      <c r="CPB208" s="7"/>
      <c r="CPC208" s="7"/>
      <c r="CPD208" s="7"/>
      <c r="CPE208" s="7"/>
      <c r="CPF208" s="7"/>
      <c r="CPG208" s="7"/>
      <c r="CPH208" s="7"/>
      <c r="CPI208" s="7"/>
      <c r="CPJ208" s="7"/>
      <c r="CPK208" s="7"/>
      <c r="CPL208" s="7"/>
      <c r="CPM208" s="7"/>
      <c r="CPN208" s="7"/>
      <c r="CPO208" s="7"/>
      <c r="CPP208" s="7"/>
      <c r="CPQ208" s="7"/>
      <c r="CPR208" s="7"/>
      <c r="CPS208" s="7"/>
      <c r="CPT208" s="7"/>
      <c r="CPU208" s="7"/>
      <c r="CPV208" s="7"/>
      <c r="CPW208" s="7"/>
      <c r="CPX208" s="7"/>
      <c r="CPY208" s="7"/>
      <c r="CPZ208" s="7"/>
      <c r="CQA208" s="7"/>
      <c r="CQB208" s="7"/>
      <c r="CQC208" s="7"/>
      <c r="CQD208" s="7"/>
      <c r="CQE208" s="7"/>
      <c r="CQF208" s="7"/>
      <c r="CQG208" s="7"/>
      <c r="CQH208" s="7"/>
      <c r="CQI208" s="7"/>
      <c r="CQJ208" s="7"/>
      <c r="CQK208" s="7"/>
      <c r="CQL208" s="7"/>
      <c r="CQM208" s="7"/>
      <c r="CQN208" s="7"/>
      <c r="CQO208" s="7"/>
      <c r="CQP208" s="7"/>
      <c r="CQQ208" s="7"/>
      <c r="CQR208" s="7"/>
      <c r="CQS208" s="7"/>
      <c r="CQT208" s="7"/>
      <c r="CQU208" s="7"/>
      <c r="CQV208" s="7"/>
      <c r="CQW208" s="7"/>
      <c r="CQX208" s="7"/>
      <c r="CQY208" s="7"/>
      <c r="CQZ208" s="7"/>
      <c r="CRA208" s="7"/>
      <c r="CRB208" s="7"/>
      <c r="CRC208" s="7"/>
      <c r="CRD208" s="7"/>
      <c r="CRE208" s="7"/>
      <c r="CRF208" s="7"/>
      <c r="CRG208" s="7"/>
      <c r="CRH208" s="7"/>
      <c r="CRI208" s="7"/>
      <c r="CRJ208" s="7"/>
      <c r="CRK208" s="7"/>
      <c r="CRL208" s="7"/>
      <c r="CRM208" s="7"/>
      <c r="CRN208" s="7"/>
      <c r="CRO208" s="7"/>
      <c r="CRP208" s="7"/>
      <c r="CRQ208" s="7"/>
      <c r="CRR208" s="7"/>
      <c r="CRS208" s="7"/>
      <c r="CRT208" s="7"/>
      <c r="CRU208" s="7"/>
      <c r="CRV208" s="7"/>
      <c r="CRW208" s="7"/>
      <c r="CRX208" s="7"/>
      <c r="CRY208" s="7"/>
      <c r="CRZ208" s="7"/>
      <c r="CSA208" s="7"/>
      <c r="CSB208" s="7"/>
      <c r="CSC208" s="7"/>
      <c r="CSD208" s="7"/>
      <c r="CSE208" s="7"/>
      <c r="CSF208" s="7"/>
      <c r="CSG208" s="7"/>
      <c r="CSH208" s="7"/>
      <c r="CSI208" s="7"/>
      <c r="CSJ208" s="7"/>
      <c r="CSK208" s="7"/>
      <c r="CSL208" s="7"/>
      <c r="CSM208" s="7"/>
      <c r="CSN208" s="7"/>
      <c r="CSO208" s="7"/>
      <c r="CSP208" s="7"/>
      <c r="CSQ208" s="7"/>
      <c r="CSR208" s="7"/>
      <c r="CSS208" s="7"/>
      <c r="CST208" s="7"/>
      <c r="CSU208" s="7"/>
      <c r="CSV208" s="7"/>
      <c r="CSW208" s="7"/>
      <c r="CSX208" s="7"/>
      <c r="CSY208" s="7"/>
      <c r="CSZ208" s="7"/>
      <c r="CTA208" s="7"/>
      <c r="CTB208" s="7"/>
      <c r="CTC208" s="7"/>
      <c r="CTD208" s="7"/>
      <c r="CTE208" s="7"/>
      <c r="CTF208" s="7"/>
      <c r="CTG208" s="7"/>
      <c r="CTH208" s="7"/>
      <c r="CTI208" s="7"/>
      <c r="CTJ208" s="7"/>
      <c r="CTK208" s="7"/>
      <c r="CTL208" s="7"/>
      <c r="CTM208" s="7"/>
      <c r="CTN208" s="7"/>
      <c r="CTO208" s="7"/>
      <c r="CTP208" s="7"/>
      <c r="CTQ208" s="7"/>
      <c r="CTR208" s="7"/>
      <c r="CTS208" s="7"/>
      <c r="CTT208" s="7"/>
      <c r="CTU208" s="7"/>
      <c r="CTV208" s="7"/>
      <c r="CTW208" s="7"/>
      <c r="CTX208" s="7"/>
      <c r="CTY208" s="7"/>
      <c r="CTZ208" s="7"/>
      <c r="CUA208" s="7"/>
      <c r="CUB208" s="7"/>
      <c r="CUC208" s="7"/>
      <c r="CUD208" s="7"/>
      <c r="CUE208" s="7"/>
      <c r="CUF208" s="7"/>
      <c r="CUG208" s="7"/>
      <c r="CUH208" s="7"/>
      <c r="CUI208" s="7"/>
      <c r="CUJ208" s="7"/>
      <c r="CUK208" s="7"/>
      <c r="CUL208" s="7"/>
      <c r="CUM208" s="7"/>
      <c r="CUN208" s="7"/>
      <c r="CUO208" s="7"/>
      <c r="CUP208" s="7"/>
      <c r="CUQ208" s="7"/>
      <c r="CUR208" s="7"/>
      <c r="CUS208" s="7"/>
      <c r="CUT208" s="7"/>
      <c r="CUU208" s="7"/>
      <c r="CUV208" s="7"/>
      <c r="CUW208" s="7"/>
      <c r="CUX208" s="7"/>
      <c r="CUY208" s="7"/>
      <c r="CUZ208" s="7"/>
      <c r="CVA208" s="7"/>
      <c r="CVB208" s="7"/>
      <c r="CVC208" s="7"/>
      <c r="CVD208" s="7"/>
      <c r="CVE208" s="7"/>
      <c r="CVF208" s="7"/>
      <c r="CVG208" s="7"/>
      <c r="CVH208" s="7"/>
      <c r="CVI208" s="7"/>
      <c r="CVJ208" s="7"/>
      <c r="CVK208" s="7"/>
      <c r="CVL208" s="7"/>
      <c r="CVM208" s="7"/>
      <c r="CVN208" s="7"/>
      <c r="CVO208" s="7"/>
      <c r="CVP208" s="7"/>
      <c r="CVQ208" s="7"/>
      <c r="CVR208" s="7"/>
      <c r="CVS208" s="7"/>
      <c r="CVT208" s="7"/>
      <c r="CVU208" s="7"/>
      <c r="CVV208" s="7"/>
      <c r="CVW208" s="7"/>
      <c r="CVX208" s="7"/>
      <c r="CVY208" s="7"/>
      <c r="CVZ208" s="7"/>
      <c r="CWA208" s="7"/>
      <c r="CWB208" s="7"/>
      <c r="CWC208" s="7"/>
      <c r="CWD208" s="7"/>
      <c r="CWE208" s="7"/>
      <c r="CWF208" s="7"/>
      <c r="CWG208" s="7"/>
      <c r="CWH208" s="7"/>
      <c r="CWI208" s="7"/>
      <c r="CWJ208" s="7"/>
      <c r="CWK208" s="7"/>
      <c r="CWL208" s="7"/>
      <c r="CWM208" s="7"/>
      <c r="CWN208" s="7"/>
      <c r="CWO208" s="7"/>
      <c r="CWP208" s="7"/>
      <c r="CWQ208" s="7"/>
      <c r="CWR208" s="7"/>
      <c r="CWS208" s="7"/>
      <c r="CWT208" s="7"/>
      <c r="CWU208" s="7"/>
      <c r="CWV208" s="7"/>
      <c r="CWW208" s="7"/>
      <c r="CWX208" s="7"/>
      <c r="CWY208" s="7"/>
      <c r="CWZ208" s="7"/>
      <c r="CXA208" s="7"/>
      <c r="CXB208" s="7"/>
      <c r="CXC208" s="7"/>
      <c r="CXD208" s="7"/>
      <c r="CXE208" s="7"/>
      <c r="CXF208" s="7"/>
      <c r="CXG208" s="7"/>
      <c r="CXH208" s="7"/>
      <c r="CXI208" s="7"/>
      <c r="CXJ208" s="7"/>
      <c r="CXK208" s="7"/>
      <c r="CXL208" s="7"/>
      <c r="CXM208" s="7"/>
      <c r="CXN208" s="7"/>
      <c r="CXO208" s="7"/>
      <c r="CXP208" s="7"/>
      <c r="CXQ208" s="7"/>
      <c r="CXR208" s="7"/>
      <c r="CXS208" s="7"/>
      <c r="CXT208" s="7"/>
      <c r="CXU208" s="7"/>
      <c r="CXV208" s="7"/>
      <c r="CXW208" s="7"/>
      <c r="CXX208" s="7"/>
      <c r="CXY208" s="7"/>
      <c r="CXZ208" s="7"/>
      <c r="CYA208" s="7"/>
      <c r="CYB208" s="7"/>
      <c r="CYC208" s="7"/>
      <c r="CYD208" s="7"/>
      <c r="CYE208" s="7"/>
      <c r="CYF208" s="7"/>
      <c r="CYG208" s="7"/>
      <c r="CYH208" s="7"/>
      <c r="CYI208" s="7"/>
      <c r="CYJ208" s="7"/>
      <c r="CYK208" s="7"/>
      <c r="CYL208" s="7"/>
      <c r="CYM208" s="7"/>
      <c r="CYN208" s="7"/>
      <c r="CYO208" s="7"/>
      <c r="CYP208" s="7"/>
      <c r="CYQ208" s="7"/>
      <c r="CYR208" s="7"/>
      <c r="CYS208" s="7"/>
      <c r="CYT208" s="7"/>
      <c r="CYU208" s="7"/>
      <c r="CYV208" s="7"/>
      <c r="CYW208" s="7"/>
      <c r="CYX208" s="7"/>
      <c r="CYY208" s="7"/>
      <c r="CYZ208" s="7"/>
      <c r="CZA208" s="7"/>
      <c r="CZB208" s="7"/>
      <c r="CZC208" s="7"/>
      <c r="CZD208" s="7"/>
      <c r="CZE208" s="7"/>
      <c r="CZF208" s="7"/>
      <c r="CZG208" s="7"/>
      <c r="CZH208" s="7"/>
      <c r="CZI208" s="7"/>
      <c r="CZJ208" s="7"/>
      <c r="CZK208" s="7"/>
      <c r="CZL208" s="7"/>
      <c r="CZM208" s="7"/>
      <c r="CZN208" s="7"/>
      <c r="CZO208" s="7"/>
      <c r="CZP208" s="7"/>
      <c r="CZQ208" s="7"/>
      <c r="CZR208" s="7"/>
      <c r="CZS208" s="7"/>
      <c r="CZT208" s="7"/>
      <c r="CZU208" s="7"/>
      <c r="CZV208" s="7"/>
      <c r="CZW208" s="7"/>
      <c r="CZX208" s="7"/>
      <c r="CZY208" s="7"/>
      <c r="CZZ208" s="7"/>
      <c r="DAA208" s="7"/>
      <c r="DAB208" s="7"/>
      <c r="DAC208" s="7"/>
      <c r="DAD208" s="7"/>
      <c r="DAE208" s="7"/>
      <c r="DAF208" s="7"/>
      <c r="DAG208" s="7"/>
      <c r="DAH208" s="7"/>
      <c r="DAI208" s="7"/>
      <c r="DAJ208" s="7"/>
      <c r="DAK208" s="7"/>
      <c r="DAL208" s="7"/>
      <c r="DAM208" s="7"/>
      <c r="DAN208" s="7"/>
      <c r="DAO208" s="7"/>
      <c r="DAP208" s="7"/>
      <c r="DAQ208" s="7"/>
      <c r="DAR208" s="7"/>
      <c r="DAS208" s="7"/>
      <c r="DAT208" s="7"/>
      <c r="DAU208" s="7"/>
      <c r="DAV208" s="7"/>
      <c r="DAW208" s="7"/>
      <c r="DAX208" s="7"/>
      <c r="DAY208" s="7"/>
      <c r="DAZ208" s="7"/>
      <c r="DBA208" s="7"/>
      <c r="DBB208" s="7"/>
      <c r="DBC208" s="7"/>
      <c r="DBD208" s="7"/>
      <c r="DBE208" s="7"/>
      <c r="DBF208" s="7"/>
      <c r="DBG208" s="7"/>
      <c r="DBH208" s="7"/>
      <c r="DBI208" s="7"/>
      <c r="DBJ208" s="7"/>
      <c r="DBK208" s="7"/>
      <c r="DBL208" s="7"/>
      <c r="DBM208" s="7"/>
      <c r="DBN208" s="7"/>
      <c r="DBO208" s="7"/>
      <c r="DBP208" s="7"/>
      <c r="DBQ208" s="7"/>
      <c r="DBR208" s="7"/>
      <c r="DBS208" s="7"/>
      <c r="DBT208" s="7"/>
      <c r="DBU208" s="7"/>
      <c r="DBV208" s="7"/>
      <c r="DBW208" s="7"/>
      <c r="DBX208" s="7"/>
      <c r="DBY208" s="7"/>
      <c r="DBZ208" s="7"/>
      <c r="DCA208" s="7"/>
      <c r="DCB208" s="7"/>
      <c r="DCC208" s="7"/>
      <c r="DCD208" s="7"/>
      <c r="DCE208" s="7"/>
      <c r="DCF208" s="7"/>
      <c r="DCG208" s="7"/>
      <c r="DCH208" s="7"/>
      <c r="DCI208" s="7"/>
      <c r="DCJ208" s="7"/>
      <c r="DCK208" s="7"/>
      <c r="DCL208" s="7"/>
      <c r="DCM208" s="7"/>
      <c r="DCN208" s="7"/>
      <c r="DCO208" s="7"/>
      <c r="DCP208" s="7"/>
      <c r="DCQ208" s="7"/>
      <c r="DCR208" s="7"/>
      <c r="DCS208" s="7"/>
      <c r="DCT208" s="7"/>
      <c r="DCU208" s="7"/>
      <c r="DCV208" s="7"/>
      <c r="DCW208" s="7"/>
      <c r="DCX208" s="7"/>
      <c r="DCY208" s="7"/>
      <c r="DCZ208" s="7"/>
      <c r="DDA208" s="7"/>
      <c r="DDB208" s="7"/>
      <c r="DDC208" s="7"/>
      <c r="DDD208" s="7"/>
      <c r="DDE208" s="7"/>
      <c r="DDF208" s="7"/>
      <c r="DDG208" s="7"/>
      <c r="DDH208" s="7"/>
      <c r="DDI208" s="7"/>
      <c r="DDJ208" s="7"/>
      <c r="DDK208" s="7"/>
      <c r="DDL208" s="7"/>
      <c r="DDM208" s="7"/>
      <c r="DDN208" s="7"/>
      <c r="DDO208" s="7"/>
      <c r="DDP208" s="7"/>
      <c r="DDQ208" s="7"/>
      <c r="DDR208" s="7"/>
      <c r="DDS208" s="7"/>
      <c r="DDT208" s="7"/>
      <c r="DDU208" s="7"/>
      <c r="DDV208" s="7"/>
      <c r="DDW208" s="7"/>
      <c r="DDX208" s="7"/>
      <c r="DDY208" s="7"/>
      <c r="DDZ208" s="7"/>
      <c r="DEA208" s="7"/>
      <c r="DEB208" s="7"/>
      <c r="DEC208" s="7"/>
      <c r="DED208" s="7"/>
      <c r="DEE208" s="7"/>
      <c r="DEF208" s="7"/>
      <c r="DEG208" s="7"/>
      <c r="DEH208" s="7"/>
      <c r="DEI208" s="7"/>
      <c r="DEJ208" s="7"/>
      <c r="DEK208" s="7"/>
      <c r="DEL208" s="7"/>
      <c r="DEM208" s="7"/>
      <c r="DEN208" s="7"/>
      <c r="DEO208" s="7"/>
      <c r="DEP208" s="7"/>
      <c r="DEQ208" s="7"/>
      <c r="DER208" s="7"/>
      <c r="DES208" s="7"/>
      <c r="DET208" s="7"/>
      <c r="DEU208" s="7"/>
      <c r="DEV208" s="7"/>
      <c r="DEW208" s="7"/>
      <c r="DEX208" s="7"/>
      <c r="DEY208" s="7"/>
      <c r="DEZ208" s="7"/>
      <c r="DFA208" s="7"/>
      <c r="DFB208" s="7"/>
      <c r="DFC208" s="7"/>
      <c r="DFD208" s="7"/>
      <c r="DFE208" s="7"/>
      <c r="DFF208" s="7"/>
      <c r="DFG208" s="7"/>
      <c r="DFH208" s="7"/>
      <c r="DFI208" s="7"/>
      <c r="DFJ208" s="7"/>
      <c r="DFK208" s="7"/>
      <c r="DFL208" s="7"/>
      <c r="DFM208" s="7"/>
      <c r="DFN208" s="7"/>
      <c r="DFO208" s="7"/>
      <c r="DFP208" s="7"/>
      <c r="DFQ208" s="7"/>
      <c r="DFR208" s="7"/>
      <c r="DFS208" s="7"/>
      <c r="DFT208" s="7"/>
      <c r="DFU208" s="7"/>
      <c r="DFV208" s="7"/>
      <c r="DFW208" s="7"/>
      <c r="DFX208" s="7"/>
      <c r="DFY208" s="7"/>
      <c r="DFZ208" s="7"/>
      <c r="DGA208" s="7"/>
      <c r="DGB208" s="7"/>
      <c r="DGC208" s="7"/>
      <c r="DGD208" s="7"/>
      <c r="DGE208" s="7"/>
      <c r="DGF208" s="7"/>
      <c r="DGG208" s="7"/>
      <c r="DGH208" s="7"/>
      <c r="DGI208" s="7"/>
      <c r="DGJ208" s="7"/>
      <c r="DGK208" s="7"/>
      <c r="DGL208" s="7"/>
      <c r="DGM208" s="7"/>
      <c r="DGN208" s="7"/>
      <c r="DGO208" s="7"/>
      <c r="DGP208" s="7"/>
      <c r="DGQ208" s="7"/>
      <c r="DGR208" s="7"/>
      <c r="DGS208" s="7"/>
      <c r="DGT208" s="7"/>
      <c r="DGU208" s="7"/>
      <c r="DGV208" s="7"/>
      <c r="DGW208" s="7"/>
      <c r="DGX208" s="7"/>
      <c r="DGY208" s="7"/>
      <c r="DGZ208" s="7"/>
      <c r="DHA208" s="7"/>
      <c r="DHB208" s="7"/>
      <c r="DHC208" s="7"/>
      <c r="DHD208" s="7"/>
      <c r="DHE208" s="7"/>
      <c r="DHF208" s="7"/>
      <c r="DHG208" s="7"/>
      <c r="DHH208" s="7"/>
      <c r="DHI208" s="7"/>
      <c r="DHJ208" s="7"/>
      <c r="DHK208" s="7"/>
      <c r="DHL208" s="7"/>
      <c r="DHM208" s="7"/>
      <c r="DHN208" s="7"/>
      <c r="DHO208" s="7"/>
      <c r="DHP208" s="7"/>
      <c r="DHQ208" s="7"/>
      <c r="DHR208" s="7"/>
      <c r="DHS208" s="7"/>
      <c r="DHT208" s="7"/>
      <c r="DHU208" s="7"/>
      <c r="DHV208" s="7"/>
      <c r="DHW208" s="7"/>
      <c r="DHX208" s="7"/>
      <c r="DHY208" s="7"/>
      <c r="DHZ208" s="7"/>
      <c r="DIA208" s="7"/>
      <c r="DIB208" s="7"/>
      <c r="DIC208" s="7"/>
      <c r="DID208" s="7"/>
      <c r="DIE208" s="7"/>
      <c r="DIF208" s="7"/>
      <c r="DIG208" s="7"/>
      <c r="DIH208" s="7"/>
      <c r="DII208" s="7"/>
      <c r="DIJ208" s="7"/>
      <c r="DIK208" s="7"/>
      <c r="DIL208" s="7"/>
      <c r="DIM208" s="7"/>
      <c r="DIN208" s="7"/>
      <c r="DIO208" s="7"/>
      <c r="DIP208" s="7"/>
      <c r="DIQ208" s="7"/>
      <c r="DIR208" s="7"/>
      <c r="DIS208" s="7"/>
      <c r="DIT208" s="7"/>
      <c r="DIU208" s="7"/>
      <c r="DIV208" s="7"/>
      <c r="DIW208" s="7"/>
      <c r="DIX208" s="7"/>
      <c r="DIY208" s="7"/>
      <c r="DIZ208" s="7"/>
      <c r="DJA208" s="7"/>
      <c r="DJB208" s="7"/>
      <c r="DJC208" s="7"/>
      <c r="DJD208" s="7"/>
      <c r="DJE208" s="7"/>
      <c r="DJF208" s="7"/>
      <c r="DJG208" s="7"/>
      <c r="DJH208" s="7"/>
      <c r="DJI208" s="7"/>
      <c r="DJJ208" s="7"/>
      <c r="DJK208" s="7"/>
      <c r="DJL208" s="7"/>
      <c r="DJM208" s="7"/>
      <c r="DJN208" s="7"/>
      <c r="DJO208" s="7"/>
      <c r="DJP208" s="7"/>
      <c r="DJQ208" s="7"/>
      <c r="DJR208" s="7"/>
      <c r="DJS208" s="7"/>
      <c r="DJT208" s="7"/>
      <c r="DJU208" s="7"/>
      <c r="DJV208" s="7"/>
      <c r="DJW208" s="7"/>
      <c r="DJX208" s="7"/>
      <c r="DJY208" s="7"/>
      <c r="DJZ208" s="7"/>
      <c r="DKA208" s="7"/>
      <c r="DKB208" s="7"/>
      <c r="DKC208" s="7"/>
      <c r="DKD208" s="7"/>
      <c r="DKE208" s="7"/>
      <c r="DKF208" s="7"/>
      <c r="DKG208" s="7"/>
      <c r="DKH208" s="7"/>
      <c r="DKI208" s="7"/>
      <c r="DKJ208" s="7"/>
      <c r="DKK208" s="7"/>
      <c r="DKL208" s="7"/>
      <c r="DKM208" s="7"/>
      <c r="DKN208" s="7"/>
      <c r="DKO208" s="7"/>
      <c r="DKP208" s="7"/>
      <c r="DKQ208" s="7"/>
      <c r="DKR208" s="7"/>
      <c r="DKS208" s="7"/>
      <c r="DKT208" s="7"/>
      <c r="DKU208" s="7"/>
      <c r="DKV208" s="7"/>
      <c r="DKW208" s="7"/>
      <c r="DKX208" s="7"/>
      <c r="DKY208" s="7"/>
      <c r="DKZ208" s="7"/>
      <c r="DLA208" s="7"/>
      <c r="DLB208" s="7"/>
      <c r="DLC208" s="7"/>
      <c r="DLD208" s="7"/>
      <c r="DLE208" s="7"/>
      <c r="DLF208" s="7"/>
      <c r="DLG208" s="7"/>
      <c r="DLH208" s="7"/>
      <c r="DLI208" s="7"/>
      <c r="DLJ208" s="7"/>
      <c r="DLK208" s="7"/>
      <c r="DLL208" s="7"/>
      <c r="DLM208" s="7"/>
      <c r="DLN208" s="7"/>
      <c r="DLO208" s="7"/>
      <c r="DLP208" s="7"/>
      <c r="DLQ208" s="7"/>
      <c r="DLR208" s="7"/>
      <c r="DLS208" s="7"/>
      <c r="DLT208" s="7"/>
      <c r="DLU208" s="7"/>
      <c r="DLV208" s="7"/>
      <c r="DLW208" s="7"/>
      <c r="DLX208" s="7"/>
      <c r="DLY208" s="7"/>
      <c r="DLZ208" s="7"/>
      <c r="DMA208" s="7"/>
      <c r="DMB208" s="7"/>
      <c r="DMC208" s="7"/>
      <c r="DMD208" s="7"/>
      <c r="DME208" s="7"/>
      <c r="DMF208" s="7"/>
      <c r="DMG208" s="7"/>
      <c r="DMH208" s="7"/>
      <c r="DMI208" s="7"/>
      <c r="DMJ208" s="7"/>
      <c r="DMK208" s="7"/>
      <c r="DML208" s="7"/>
      <c r="DMM208" s="7"/>
      <c r="DMN208" s="7"/>
      <c r="DMO208" s="7"/>
      <c r="DMP208" s="7"/>
      <c r="DMQ208" s="7"/>
      <c r="DMR208" s="7"/>
      <c r="DMS208" s="7"/>
      <c r="DMT208" s="7"/>
      <c r="DMU208" s="7"/>
      <c r="DMV208" s="7"/>
      <c r="DMW208" s="7"/>
      <c r="DMX208" s="7"/>
      <c r="DMY208" s="7"/>
      <c r="DMZ208" s="7"/>
      <c r="DNA208" s="7"/>
      <c r="DNB208" s="7"/>
      <c r="DNC208" s="7"/>
      <c r="DND208" s="7"/>
      <c r="DNE208" s="7"/>
      <c r="DNF208" s="7"/>
      <c r="DNG208" s="7"/>
      <c r="DNH208" s="7"/>
      <c r="DNI208" s="7"/>
      <c r="DNJ208" s="7"/>
      <c r="DNK208" s="7"/>
      <c r="DNL208" s="7"/>
      <c r="DNM208" s="7"/>
      <c r="DNN208" s="7"/>
      <c r="DNO208" s="7"/>
      <c r="DNP208" s="7"/>
      <c r="DNQ208" s="7"/>
      <c r="DNR208" s="7"/>
      <c r="DNS208" s="7"/>
      <c r="DNT208" s="7"/>
      <c r="DNU208" s="7"/>
      <c r="DNV208" s="7"/>
      <c r="DNW208" s="7"/>
      <c r="DNX208" s="7"/>
      <c r="DNY208" s="7"/>
      <c r="DNZ208" s="7"/>
      <c r="DOA208" s="7"/>
      <c r="DOB208" s="7"/>
      <c r="DOC208" s="7"/>
      <c r="DOD208" s="7"/>
      <c r="DOE208" s="7"/>
      <c r="DOF208" s="7"/>
      <c r="DOG208" s="7"/>
      <c r="DOH208" s="7"/>
      <c r="DOI208" s="7"/>
      <c r="DOJ208" s="7"/>
      <c r="DOK208" s="7"/>
      <c r="DOL208" s="7"/>
      <c r="DOM208" s="7"/>
      <c r="DON208" s="7"/>
      <c r="DOO208" s="7"/>
      <c r="DOP208" s="7"/>
      <c r="DOQ208" s="7"/>
      <c r="DOR208" s="7"/>
      <c r="DOS208" s="7"/>
      <c r="DOT208" s="7"/>
      <c r="DOU208" s="7"/>
      <c r="DOV208" s="7"/>
      <c r="DOW208" s="7"/>
      <c r="DOX208" s="7"/>
      <c r="DOY208" s="7"/>
      <c r="DOZ208" s="7"/>
      <c r="DPA208" s="7"/>
      <c r="DPB208" s="7"/>
      <c r="DPC208" s="7"/>
      <c r="DPD208" s="7"/>
      <c r="DPE208" s="7"/>
      <c r="DPF208" s="7"/>
      <c r="DPG208" s="7"/>
      <c r="DPH208" s="7"/>
      <c r="DPI208" s="7"/>
      <c r="DPJ208" s="7"/>
      <c r="DPK208" s="7"/>
      <c r="DPL208" s="7"/>
      <c r="DPM208" s="7"/>
      <c r="DPN208" s="7"/>
      <c r="DPO208" s="7"/>
      <c r="DPP208" s="7"/>
      <c r="DPQ208" s="7"/>
      <c r="DPR208" s="7"/>
      <c r="DPS208" s="7"/>
      <c r="DPT208" s="7"/>
      <c r="DPU208" s="7"/>
      <c r="DPV208" s="7"/>
      <c r="DPW208" s="7"/>
      <c r="DPX208" s="7"/>
      <c r="DPY208" s="7"/>
      <c r="DPZ208" s="7"/>
      <c r="DQA208" s="7"/>
      <c r="DQB208" s="7"/>
      <c r="DQC208" s="7"/>
      <c r="DQD208" s="7"/>
      <c r="DQE208" s="7"/>
      <c r="DQF208" s="7"/>
      <c r="DQG208" s="7"/>
      <c r="DQH208" s="7"/>
      <c r="DQI208" s="7"/>
      <c r="DQJ208" s="7"/>
      <c r="DQK208" s="7"/>
      <c r="DQL208" s="7"/>
      <c r="DQM208" s="7"/>
      <c r="DQN208" s="7"/>
      <c r="DQO208" s="7"/>
      <c r="DQP208" s="7"/>
      <c r="DQQ208" s="7"/>
      <c r="DQR208" s="7"/>
      <c r="DQS208" s="7"/>
      <c r="DQT208" s="7"/>
      <c r="DQU208" s="7"/>
      <c r="DQV208" s="7"/>
      <c r="DQW208" s="7"/>
      <c r="DQX208" s="7"/>
      <c r="DQY208" s="7"/>
      <c r="DQZ208" s="7"/>
      <c r="DRA208" s="7"/>
      <c r="DRB208" s="7"/>
      <c r="DRC208" s="7"/>
      <c r="DRD208" s="7"/>
      <c r="DRE208" s="7"/>
      <c r="DRF208" s="7"/>
      <c r="DRG208" s="7"/>
      <c r="DRH208" s="7"/>
      <c r="DRI208" s="7"/>
      <c r="DRJ208" s="7"/>
      <c r="DRK208" s="7"/>
      <c r="DRL208" s="7"/>
      <c r="DRM208" s="7"/>
      <c r="DRN208" s="7"/>
      <c r="DRO208" s="7"/>
      <c r="DRP208" s="7"/>
      <c r="DRQ208" s="7"/>
      <c r="DRR208" s="7"/>
      <c r="DRS208" s="7"/>
      <c r="DRT208" s="7"/>
      <c r="DRU208" s="7"/>
      <c r="DRV208" s="7"/>
      <c r="DRW208" s="7"/>
      <c r="DRX208" s="7"/>
      <c r="DRY208" s="7"/>
      <c r="DRZ208" s="7"/>
      <c r="DSA208" s="7"/>
      <c r="DSB208" s="7"/>
      <c r="DSC208" s="7"/>
      <c r="DSD208" s="7"/>
      <c r="DSE208" s="7"/>
      <c r="DSF208" s="7"/>
      <c r="DSG208" s="7"/>
      <c r="DSH208" s="7"/>
      <c r="DSI208" s="7"/>
      <c r="DSJ208" s="7"/>
      <c r="DSK208" s="7"/>
      <c r="DSL208" s="7"/>
      <c r="DSM208" s="7"/>
      <c r="DSN208" s="7"/>
      <c r="DSO208" s="7"/>
      <c r="DSP208" s="7"/>
      <c r="DSQ208" s="7"/>
      <c r="DSR208" s="7"/>
      <c r="DSS208" s="7"/>
      <c r="DST208" s="7"/>
      <c r="DSU208" s="7"/>
      <c r="DSV208" s="7"/>
      <c r="DSW208" s="7"/>
      <c r="DSX208" s="7"/>
      <c r="DSY208" s="7"/>
      <c r="DSZ208" s="7"/>
      <c r="DTA208" s="7"/>
      <c r="DTB208" s="7"/>
      <c r="DTC208" s="7"/>
      <c r="DTD208" s="7"/>
      <c r="DTE208" s="7"/>
      <c r="DTF208" s="7"/>
      <c r="DTG208" s="7"/>
      <c r="DTH208" s="7"/>
      <c r="DTI208" s="7"/>
      <c r="DTJ208" s="7"/>
      <c r="DTK208" s="7"/>
      <c r="DTL208" s="7"/>
      <c r="DTM208" s="7"/>
      <c r="DTN208" s="7"/>
      <c r="DTO208" s="7"/>
      <c r="DTP208" s="7"/>
      <c r="DTQ208" s="7"/>
      <c r="DTR208" s="7"/>
      <c r="DTS208" s="7"/>
      <c r="DTT208" s="7"/>
      <c r="DTU208" s="7"/>
      <c r="DTV208" s="7"/>
      <c r="DTW208" s="7"/>
      <c r="DTX208" s="7"/>
      <c r="DTY208" s="7"/>
      <c r="DTZ208" s="7"/>
      <c r="DUA208" s="7"/>
      <c r="DUB208" s="7"/>
      <c r="DUC208" s="7"/>
      <c r="DUD208" s="7"/>
      <c r="DUE208" s="7"/>
      <c r="DUF208" s="7"/>
      <c r="DUG208" s="7"/>
      <c r="DUH208" s="7"/>
      <c r="DUI208" s="7"/>
      <c r="DUJ208" s="7"/>
      <c r="DUK208" s="7"/>
      <c r="DUL208" s="7"/>
      <c r="DUM208" s="7"/>
      <c r="DUN208" s="7"/>
      <c r="DUO208" s="7"/>
      <c r="DUP208" s="7"/>
      <c r="DUQ208" s="7"/>
      <c r="DUR208" s="7"/>
      <c r="DUS208" s="7"/>
      <c r="DUT208" s="7"/>
      <c r="DUU208" s="7"/>
      <c r="DUV208" s="7"/>
      <c r="DUW208" s="7"/>
      <c r="DUX208" s="7"/>
      <c r="DUY208" s="7"/>
      <c r="DUZ208" s="7"/>
      <c r="DVA208" s="7"/>
      <c r="DVB208" s="7"/>
      <c r="DVC208" s="7"/>
      <c r="DVD208" s="7"/>
      <c r="DVE208" s="7"/>
      <c r="DVF208" s="7"/>
      <c r="DVG208" s="7"/>
      <c r="DVH208" s="7"/>
      <c r="DVI208" s="7"/>
      <c r="DVJ208" s="7"/>
      <c r="DVK208" s="7"/>
      <c r="DVL208" s="7"/>
      <c r="DVM208" s="7"/>
      <c r="DVN208" s="7"/>
      <c r="DVO208" s="7"/>
      <c r="DVP208" s="7"/>
      <c r="DVQ208" s="7"/>
      <c r="DVR208" s="7"/>
      <c r="DVS208" s="7"/>
      <c r="DVT208" s="7"/>
      <c r="DVU208" s="7"/>
      <c r="DVV208" s="7"/>
      <c r="DVW208" s="7"/>
      <c r="DVX208" s="7"/>
      <c r="DVY208" s="7"/>
      <c r="DVZ208" s="7"/>
      <c r="DWA208" s="7"/>
      <c r="DWB208" s="7"/>
      <c r="DWC208" s="7"/>
      <c r="DWD208" s="7"/>
      <c r="DWE208" s="7"/>
      <c r="DWF208" s="7"/>
      <c r="DWG208" s="7"/>
      <c r="DWH208" s="7"/>
      <c r="DWI208" s="7"/>
      <c r="DWJ208" s="7"/>
      <c r="DWK208" s="7"/>
      <c r="DWL208" s="7"/>
      <c r="DWM208" s="7"/>
      <c r="DWN208" s="7"/>
      <c r="DWO208" s="7"/>
      <c r="DWP208" s="7"/>
      <c r="DWQ208" s="7"/>
      <c r="DWR208" s="7"/>
      <c r="DWS208" s="7"/>
      <c r="DWT208" s="7"/>
      <c r="DWU208" s="7"/>
      <c r="DWV208" s="7"/>
      <c r="DWW208" s="7"/>
      <c r="DWX208" s="7"/>
      <c r="DWY208" s="7"/>
      <c r="DWZ208" s="7"/>
      <c r="DXA208" s="7"/>
      <c r="DXB208" s="7"/>
      <c r="DXC208" s="7"/>
      <c r="DXD208" s="7"/>
      <c r="DXE208" s="7"/>
      <c r="DXF208" s="7"/>
      <c r="DXG208" s="7"/>
      <c r="DXH208" s="7"/>
      <c r="DXI208" s="7"/>
      <c r="DXJ208" s="7"/>
      <c r="DXK208" s="7"/>
      <c r="DXL208" s="7"/>
      <c r="DXM208" s="7"/>
      <c r="DXN208" s="7"/>
      <c r="DXO208" s="7"/>
      <c r="DXP208" s="7"/>
      <c r="DXQ208" s="7"/>
      <c r="DXR208" s="7"/>
      <c r="DXS208" s="7"/>
      <c r="DXT208" s="7"/>
      <c r="DXU208" s="7"/>
      <c r="DXV208" s="7"/>
      <c r="DXW208" s="7"/>
      <c r="DXX208" s="7"/>
      <c r="DXY208" s="7"/>
      <c r="DXZ208" s="7"/>
      <c r="DYA208" s="7"/>
      <c r="DYB208" s="7"/>
      <c r="DYC208" s="7"/>
      <c r="DYD208" s="7"/>
      <c r="DYE208" s="7"/>
      <c r="DYF208" s="7"/>
      <c r="DYG208" s="7"/>
      <c r="DYH208" s="7"/>
      <c r="DYI208" s="7"/>
      <c r="DYJ208" s="7"/>
      <c r="DYK208" s="7"/>
      <c r="DYL208" s="7"/>
      <c r="DYM208" s="7"/>
      <c r="DYN208" s="7"/>
      <c r="DYO208" s="7"/>
      <c r="DYP208" s="7"/>
      <c r="DYQ208" s="7"/>
      <c r="DYR208" s="7"/>
      <c r="DYS208" s="7"/>
      <c r="DYT208" s="7"/>
      <c r="DYU208" s="7"/>
      <c r="DYV208" s="7"/>
      <c r="DYW208" s="7"/>
      <c r="DYX208" s="7"/>
      <c r="DYY208" s="7"/>
      <c r="DYZ208" s="7"/>
      <c r="DZA208" s="7"/>
      <c r="DZB208" s="7"/>
      <c r="DZC208" s="7"/>
      <c r="DZD208" s="7"/>
      <c r="DZE208" s="7"/>
      <c r="DZF208" s="7"/>
      <c r="DZG208" s="7"/>
      <c r="DZH208" s="7"/>
      <c r="DZI208" s="7"/>
      <c r="DZJ208" s="7"/>
      <c r="DZK208" s="7"/>
      <c r="DZL208" s="7"/>
      <c r="DZM208" s="7"/>
      <c r="DZN208" s="7"/>
      <c r="DZO208" s="7"/>
      <c r="DZP208" s="7"/>
      <c r="DZQ208" s="7"/>
      <c r="DZR208" s="7"/>
      <c r="DZS208" s="7"/>
      <c r="DZT208" s="7"/>
      <c r="DZU208" s="7"/>
      <c r="DZV208" s="7"/>
      <c r="DZW208" s="7"/>
      <c r="DZX208" s="7"/>
      <c r="DZY208" s="7"/>
      <c r="DZZ208" s="7"/>
      <c r="EAA208" s="7"/>
      <c r="EAB208" s="7"/>
      <c r="EAC208" s="7"/>
      <c r="EAD208" s="7"/>
      <c r="EAE208" s="7"/>
      <c r="EAF208" s="7"/>
      <c r="EAG208" s="7"/>
      <c r="EAH208" s="7"/>
      <c r="EAI208" s="7"/>
      <c r="EAJ208" s="7"/>
      <c r="EAK208" s="7"/>
      <c r="EAL208" s="7"/>
      <c r="EAM208" s="7"/>
      <c r="EAN208" s="7"/>
      <c r="EAO208" s="7"/>
      <c r="EAP208" s="7"/>
      <c r="EAQ208" s="7"/>
      <c r="EAR208" s="7"/>
      <c r="EAS208" s="7"/>
      <c r="EAT208" s="7"/>
      <c r="EAU208" s="7"/>
      <c r="EAV208" s="7"/>
      <c r="EAW208" s="7"/>
      <c r="EAX208" s="7"/>
      <c r="EAY208" s="7"/>
      <c r="EAZ208" s="7"/>
      <c r="EBA208" s="7"/>
      <c r="EBB208" s="7"/>
      <c r="EBC208" s="7"/>
      <c r="EBD208" s="7"/>
      <c r="EBE208" s="7"/>
      <c r="EBF208" s="7"/>
      <c r="EBG208" s="7"/>
      <c r="EBH208" s="7"/>
      <c r="EBI208" s="7"/>
      <c r="EBJ208" s="7"/>
      <c r="EBK208" s="7"/>
      <c r="EBL208" s="7"/>
      <c r="EBM208" s="7"/>
      <c r="EBN208" s="7"/>
      <c r="EBO208" s="7"/>
      <c r="EBP208" s="7"/>
      <c r="EBQ208" s="7"/>
      <c r="EBR208" s="7"/>
      <c r="EBS208" s="7"/>
      <c r="EBT208" s="7"/>
      <c r="EBU208" s="7"/>
      <c r="EBV208" s="7"/>
      <c r="EBW208" s="7"/>
      <c r="EBX208" s="7"/>
      <c r="EBY208" s="7"/>
      <c r="EBZ208" s="7"/>
      <c r="ECA208" s="7"/>
      <c r="ECB208" s="7"/>
      <c r="ECC208" s="7"/>
      <c r="ECD208" s="7"/>
      <c r="ECE208" s="7"/>
      <c r="ECF208" s="7"/>
      <c r="ECG208" s="7"/>
      <c r="ECH208" s="7"/>
      <c r="ECI208" s="7"/>
      <c r="ECJ208" s="7"/>
      <c r="ECK208" s="7"/>
      <c r="ECL208" s="7"/>
      <c r="ECM208" s="7"/>
      <c r="ECN208" s="7"/>
      <c r="ECO208" s="7"/>
      <c r="ECP208" s="7"/>
      <c r="ECQ208" s="7"/>
      <c r="ECR208" s="7"/>
      <c r="ECS208" s="7"/>
      <c r="ECT208" s="7"/>
      <c r="ECU208" s="7"/>
      <c r="ECV208" s="7"/>
      <c r="ECW208" s="7"/>
      <c r="ECX208" s="7"/>
      <c r="ECY208" s="7"/>
      <c r="ECZ208" s="7"/>
      <c r="EDA208" s="7"/>
      <c r="EDB208" s="7"/>
      <c r="EDC208" s="7"/>
      <c r="EDD208" s="7"/>
      <c r="EDE208" s="7"/>
      <c r="EDF208" s="7"/>
      <c r="EDG208" s="7"/>
      <c r="EDH208" s="7"/>
      <c r="EDI208" s="7"/>
      <c r="EDJ208" s="7"/>
      <c r="EDK208" s="7"/>
      <c r="EDL208" s="7"/>
      <c r="EDM208" s="7"/>
      <c r="EDN208" s="7"/>
      <c r="EDO208" s="7"/>
      <c r="EDP208" s="7"/>
      <c r="EDQ208" s="7"/>
      <c r="EDR208" s="7"/>
      <c r="EDS208" s="7"/>
      <c r="EDT208" s="7"/>
      <c r="EDU208" s="7"/>
      <c r="EDV208" s="7"/>
      <c r="EDW208" s="7"/>
      <c r="EDX208" s="7"/>
      <c r="EDY208" s="7"/>
      <c r="EDZ208" s="7"/>
      <c r="EEA208" s="7"/>
      <c r="EEB208" s="7"/>
      <c r="EEC208" s="7"/>
      <c r="EED208" s="7"/>
      <c r="EEE208" s="7"/>
      <c r="EEF208" s="7"/>
      <c r="EEG208" s="7"/>
      <c r="EEH208" s="7"/>
      <c r="EEI208" s="7"/>
      <c r="EEJ208" s="7"/>
      <c r="EEK208" s="7"/>
      <c r="EEL208" s="7"/>
      <c r="EEM208" s="7"/>
      <c r="EEN208" s="7"/>
      <c r="EEO208" s="7"/>
      <c r="EEP208" s="7"/>
      <c r="EEQ208" s="7"/>
      <c r="EER208" s="7"/>
      <c r="EES208" s="7"/>
      <c r="EET208" s="7"/>
      <c r="EEU208" s="7"/>
      <c r="EEV208" s="7"/>
      <c r="EEW208" s="7"/>
      <c r="EEX208" s="7"/>
      <c r="EEY208" s="7"/>
      <c r="EEZ208" s="7"/>
      <c r="EFA208" s="7"/>
      <c r="EFB208" s="7"/>
      <c r="EFC208" s="7"/>
      <c r="EFD208" s="7"/>
      <c r="EFE208" s="7"/>
      <c r="EFF208" s="7"/>
      <c r="EFG208" s="7"/>
      <c r="EFH208" s="7"/>
      <c r="EFI208" s="7"/>
      <c r="EFJ208" s="7"/>
      <c r="EFK208" s="7"/>
      <c r="EFL208" s="7"/>
      <c r="EFM208" s="7"/>
      <c r="EFN208" s="7"/>
      <c r="EFO208" s="7"/>
      <c r="EFP208" s="7"/>
      <c r="EFQ208" s="7"/>
      <c r="EFR208" s="7"/>
      <c r="EFS208" s="7"/>
      <c r="EFT208" s="7"/>
      <c r="EFU208" s="7"/>
      <c r="EFV208" s="7"/>
      <c r="EFW208" s="7"/>
      <c r="EFX208" s="7"/>
      <c r="EFY208" s="7"/>
      <c r="EFZ208" s="7"/>
      <c r="EGA208" s="7"/>
      <c r="EGB208" s="7"/>
      <c r="EGC208" s="7"/>
      <c r="EGD208" s="7"/>
      <c r="EGE208" s="7"/>
      <c r="EGF208" s="7"/>
      <c r="EGG208" s="7"/>
      <c r="EGH208" s="7"/>
      <c r="EGI208" s="7"/>
      <c r="EGJ208" s="7"/>
      <c r="EGK208" s="7"/>
      <c r="EGL208" s="7"/>
      <c r="EGM208" s="7"/>
      <c r="EGN208" s="7"/>
      <c r="EGO208" s="7"/>
      <c r="EGP208" s="7"/>
      <c r="EGQ208" s="7"/>
      <c r="EGR208" s="7"/>
      <c r="EGS208" s="7"/>
      <c r="EGT208" s="7"/>
      <c r="EGU208" s="7"/>
      <c r="EGV208" s="7"/>
      <c r="EGW208" s="7"/>
      <c r="EGX208" s="7"/>
      <c r="EGY208" s="7"/>
      <c r="EGZ208" s="7"/>
      <c r="EHA208" s="7"/>
      <c r="EHB208" s="7"/>
      <c r="EHC208" s="7"/>
      <c r="EHD208" s="7"/>
      <c r="EHE208" s="7"/>
      <c r="EHF208" s="7"/>
      <c r="EHG208" s="7"/>
      <c r="EHH208" s="7"/>
      <c r="EHI208" s="7"/>
      <c r="EHJ208" s="7"/>
      <c r="EHK208" s="7"/>
      <c r="EHL208" s="7"/>
      <c r="EHM208" s="7"/>
      <c r="EHN208" s="7"/>
      <c r="EHO208" s="7"/>
      <c r="EHP208" s="7"/>
      <c r="EHQ208" s="7"/>
      <c r="EHR208" s="7"/>
      <c r="EHS208" s="7"/>
      <c r="EHT208" s="7"/>
      <c r="EHU208" s="7"/>
      <c r="EHV208" s="7"/>
      <c r="EHW208" s="7"/>
      <c r="EHX208" s="7"/>
      <c r="EHY208" s="7"/>
      <c r="EHZ208" s="7"/>
      <c r="EIA208" s="7"/>
      <c r="EIB208" s="7"/>
      <c r="EIC208" s="7"/>
      <c r="EID208" s="7"/>
      <c r="EIE208" s="7"/>
      <c r="EIF208" s="7"/>
      <c r="EIG208" s="7"/>
      <c r="EIH208" s="7"/>
      <c r="EII208" s="7"/>
      <c r="EIJ208" s="7"/>
      <c r="EIK208" s="7"/>
      <c r="EIL208" s="7"/>
      <c r="EIM208" s="7"/>
      <c r="EIN208" s="7"/>
      <c r="EIO208" s="7"/>
      <c r="EIP208" s="7"/>
      <c r="EIQ208" s="7"/>
      <c r="EIR208" s="7"/>
      <c r="EIS208" s="7"/>
      <c r="EIT208" s="7"/>
      <c r="EIU208" s="7"/>
      <c r="EIV208" s="7"/>
      <c r="EIW208" s="7"/>
      <c r="EIX208" s="7"/>
      <c r="EIY208" s="7"/>
      <c r="EIZ208" s="7"/>
      <c r="EJA208" s="7"/>
      <c r="EJB208" s="7"/>
      <c r="EJC208" s="7"/>
      <c r="EJD208" s="7"/>
      <c r="EJE208" s="7"/>
      <c r="EJF208" s="7"/>
      <c r="EJG208" s="7"/>
      <c r="EJH208" s="7"/>
      <c r="EJI208" s="7"/>
      <c r="EJJ208" s="7"/>
      <c r="EJK208" s="7"/>
      <c r="EJL208" s="7"/>
      <c r="EJM208" s="7"/>
      <c r="EJN208" s="7"/>
      <c r="EJO208" s="7"/>
      <c r="EJP208" s="7"/>
      <c r="EJQ208" s="7"/>
      <c r="EJR208" s="7"/>
      <c r="EJS208" s="7"/>
      <c r="EJT208" s="7"/>
      <c r="EJU208" s="7"/>
      <c r="EJV208" s="7"/>
      <c r="EJW208" s="7"/>
      <c r="EJX208" s="7"/>
      <c r="EJY208" s="7"/>
      <c r="EJZ208" s="7"/>
      <c r="EKA208" s="7"/>
      <c r="EKB208" s="7"/>
      <c r="EKC208" s="7"/>
      <c r="EKD208" s="7"/>
      <c r="EKE208" s="7"/>
      <c r="EKF208" s="7"/>
      <c r="EKG208" s="7"/>
      <c r="EKH208" s="7"/>
      <c r="EKI208" s="7"/>
      <c r="EKJ208" s="7"/>
      <c r="EKK208" s="7"/>
      <c r="EKL208" s="7"/>
      <c r="EKM208" s="7"/>
      <c r="EKN208" s="7"/>
      <c r="EKO208" s="7"/>
      <c r="EKP208" s="7"/>
      <c r="EKQ208" s="7"/>
      <c r="EKR208" s="7"/>
      <c r="EKS208" s="7"/>
      <c r="EKT208" s="7"/>
      <c r="EKU208" s="7"/>
      <c r="EKV208" s="7"/>
      <c r="EKW208" s="7"/>
      <c r="EKX208" s="7"/>
      <c r="EKY208" s="7"/>
      <c r="EKZ208" s="7"/>
      <c r="ELA208" s="7"/>
      <c r="ELB208" s="7"/>
      <c r="ELC208" s="7"/>
      <c r="ELD208" s="7"/>
      <c r="ELE208" s="7"/>
      <c r="ELF208" s="7"/>
      <c r="ELG208" s="7"/>
      <c r="ELH208" s="7"/>
      <c r="ELI208" s="7"/>
      <c r="ELJ208" s="7"/>
      <c r="ELK208" s="7"/>
      <c r="ELL208" s="7"/>
      <c r="ELM208" s="7"/>
      <c r="ELN208" s="7"/>
      <c r="ELO208" s="7"/>
      <c r="ELP208" s="7"/>
      <c r="ELQ208" s="7"/>
      <c r="ELR208" s="7"/>
      <c r="ELS208" s="7"/>
      <c r="ELT208" s="7"/>
      <c r="ELU208" s="7"/>
      <c r="ELV208" s="7"/>
      <c r="ELW208" s="7"/>
      <c r="ELX208" s="7"/>
      <c r="ELY208" s="7"/>
      <c r="ELZ208" s="7"/>
      <c r="EMA208" s="7"/>
      <c r="EMB208" s="7"/>
      <c r="EMC208" s="7"/>
      <c r="EMD208" s="7"/>
      <c r="EME208" s="7"/>
      <c r="EMF208" s="7"/>
      <c r="EMG208" s="7"/>
      <c r="EMH208" s="7"/>
      <c r="EMI208" s="7"/>
      <c r="EMJ208" s="7"/>
      <c r="EMK208" s="7"/>
      <c r="EML208" s="7"/>
      <c r="EMM208" s="7"/>
      <c r="EMN208" s="7"/>
      <c r="EMO208" s="7"/>
      <c r="EMP208" s="7"/>
      <c r="EMQ208" s="7"/>
      <c r="EMR208" s="7"/>
      <c r="EMS208" s="7"/>
      <c r="EMT208" s="7"/>
      <c r="EMU208" s="7"/>
      <c r="EMV208" s="7"/>
      <c r="EMW208" s="7"/>
      <c r="EMX208" s="7"/>
      <c r="EMY208" s="7"/>
      <c r="EMZ208" s="7"/>
      <c r="ENA208" s="7"/>
      <c r="ENB208" s="7"/>
      <c r="ENC208" s="7"/>
      <c r="END208" s="7"/>
      <c r="ENE208" s="7"/>
      <c r="ENF208" s="7"/>
      <c r="ENG208" s="7"/>
      <c r="ENH208" s="7"/>
      <c r="ENI208" s="7"/>
      <c r="ENJ208" s="7"/>
      <c r="ENK208" s="7"/>
      <c r="ENL208" s="7"/>
      <c r="ENM208" s="7"/>
      <c r="ENN208" s="7"/>
      <c r="ENO208" s="7"/>
      <c r="ENP208" s="7"/>
      <c r="ENQ208" s="7"/>
      <c r="ENR208" s="7"/>
      <c r="ENS208" s="7"/>
      <c r="ENT208" s="7"/>
      <c r="ENU208" s="7"/>
      <c r="ENV208" s="7"/>
      <c r="ENW208" s="7"/>
      <c r="ENX208" s="7"/>
      <c r="ENY208" s="7"/>
      <c r="ENZ208" s="7"/>
      <c r="EOA208" s="7"/>
      <c r="EOB208" s="7"/>
      <c r="EOC208" s="7"/>
      <c r="EOD208" s="7"/>
      <c r="EOE208" s="7"/>
      <c r="EOF208" s="7"/>
      <c r="EOG208" s="7"/>
      <c r="EOH208" s="7"/>
      <c r="EOI208" s="7"/>
      <c r="EOJ208" s="7"/>
      <c r="EOK208" s="7"/>
      <c r="EOL208" s="7"/>
      <c r="EOM208" s="7"/>
      <c r="EON208" s="7"/>
      <c r="EOO208" s="7"/>
      <c r="EOP208" s="7"/>
      <c r="EOQ208" s="7"/>
      <c r="EOR208" s="7"/>
      <c r="EOS208" s="7"/>
      <c r="EOT208" s="7"/>
      <c r="EOU208" s="7"/>
      <c r="EOV208" s="7"/>
      <c r="EOW208" s="7"/>
      <c r="EOX208" s="7"/>
      <c r="EOY208" s="7"/>
      <c r="EOZ208" s="7"/>
      <c r="EPA208" s="7"/>
      <c r="EPB208" s="7"/>
      <c r="EPC208" s="7"/>
      <c r="EPD208" s="7"/>
      <c r="EPE208" s="7"/>
      <c r="EPF208" s="7"/>
      <c r="EPG208" s="7"/>
      <c r="EPH208" s="7"/>
      <c r="EPI208" s="7"/>
      <c r="EPJ208" s="7"/>
      <c r="EPK208" s="7"/>
      <c r="EPL208" s="7"/>
      <c r="EPM208" s="7"/>
      <c r="EPN208" s="7"/>
      <c r="EPO208" s="7"/>
      <c r="EPP208" s="7"/>
      <c r="EPQ208" s="7"/>
      <c r="EPR208" s="7"/>
      <c r="EPS208" s="7"/>
      <c r="EPT208" s="7"/>
      <c r="EPU208" s="7"/>
      <c r="EPV208" s="7"/>
      <c r="EPW208" s="7"/>
      <c r="EPX208" s="7"/>
      <c r="EPY208" s="7"/>
      <c r="EPZ208" s="7"/>
      <c r="EQA208" s="7"/>
      <c r="EQB208" s="7"/>
      <c r="EQC208" s="7"/>
      <c r="EQD208" s="7"/>
      <c r="EQE208" s="7"/>
      <c r="EQF208" s="7"/>
      <c r="EQG208" s="7"/>
      <c r="EQH208" s="7"/>
      <c r="EQI208" s="7"/>
      <c r="EQJ208" s="7"/>
      <c r="EQK208" s="7"/>
      <c r="EQL208" s="7"/>
      <c r="EQM208" s="7"/>
      <c r="EQN208" s="7"/>
      <c r="EQO208" s="7"/>
      <c r="EQP208" s="7"/>
      <c r="EQQ208" s="7"/>
      <c r="EQR208" s="7"/>
      <c r="EQS208" s="7"/>
      <c r="EQT208" s="7"/>
      <c r="EQU208" s="7"/>
      <c r="EQV208" s="7"/>
      <c r="EQW208" s="7"/>
      <c r="EQX208" s="7"/>
      <c r="EQY208" s="7"/>
      <c r="EQZ208" s="7"/>
      <c r="ERA208" s="7"/>
      <c r="ERB208" s="7"/>
      <c r="ERC208" s="7"/>
      <c r="ERD208" s="7"/>
      <c r="ERE208" s="7"/>
      <c r="ERF208" s="7"/>
      <c r="ERG208" s="7"/>
      <c r="ERH208" s="7"/>
      <c r="ERI208" s="7"/>
      <c r="ERJ208" s="7"/>
      <c r="ERK208" s="7"/>
      <c r="ERL208" s="7"/>
      <c r="ERM208" s="7"/>
      <c r="ERN208" s="7"/>
      <c r="ERO208" s="7"/>
      <c r="ERP208" s="7"/>
      <c r="ERQ208" s="7"/>
      <c r="ERR208" s="7"/>
      <c r="ERS208" s="7"/>
      <c r="ERT208" s="7"/>
      <c r="ERU208" s="7"/>
      <c r="ERV208" s="7"/>
      <c r="ERW208" s="7"/>
      <c r="ERX208" s="7"/>
      <c r="ERY208" s="7"/>
      <c r="ERZ208" s="7"/>
      <c r="ESA208" s="7"/>
      <c r="ESB208" s="7"/>
      <c r="ESC208" s="7"/>
      <c r="ESD208" s="7"/>
      <c r="ESE208" s="7"/>
      <c r="ESF208" s="7"/>
      <c r="ESG208" s="7"/>
      <c r="ESH208" s="7"/>
      <c r="ESI208" s="7"/>
      <c r="ESJ208" s="7"/>
      <c r="ESK208" s="7"/>
      <c r="ESL208" s="7"/>
      <c r="ESM208" s="7"/>
      <c r="ESN208" s="7"/>
      <c r="ESO208" s="7"/>
      <c r="ESP208" s="7"/>
      <c r="ESQ208" s="7"/>
      <c r="ESR208" s="7"/>
      <c r="ESS208" s="7"/>
      <c r="EST208" s="7"/>
      <c r="ESU208" s="7"/>
      <c r="ESV208" s="7"/>
      <c r="ESW208" s="7"/>
      <c r="ESX208" s="7"/>
      <c r="ESY208" s="7"/>
      <c r="ESZ208" s="7"/>
      <c r="ETA208" s="7"/>
      <c r="ETB208" s="7"/>
      <c r="ETC208" s="7"/>
      <c r="ETD208" s="7"/>
      <c r="ETE208" s="7"/>
      <c r="ETF208" s="7"/>
      <c r="ETG208" s="7"/>
      <c r="ETH208" s="7"/>
      <c r="ETI208" s="7"/>
      <c r="ETJ208" s="7"/>
      <c r="ETK208" s="7"/>
      <c r="ETL208" s="7"/>
      <c r="ETM208" s="7"/>
      <c r="ETN208" s="7"/>
      <c r="ETO208" s="7"/>
      <c r="ETP208" s="7"/>
      <c r="ETQ208" s="7"/>
      <c r="ETR208" s="7"/>
      <c r="ETS208" s="7"/>
      <c r="ETT208" s="7"/>
      <c r="ETU208" s="7"/>
      <c r="ETV208" s="7"/>
      <c r="ETW208" s="7"/>
      <c r="ETX208" s="7"/>
      <c r="ETY208" s="7"/>
      <c r="ETZ208" s="7"/>
      <c r="EUA208" s="7"/>
      <c r="EUB208" s="7"/>
      <c r="EUC208" s="7"/>
      <c r="EUD208" s="7"/>
      <c r="EUE208" s="7"/>
      <c r="EUF208" s="7"/>
      <c r="EUG208" s="7"/>
      <c r="EUH208" s="7"/>
      <c r="EUI208" s="7"/>
      <c r="EUJ208" s="7"/>
      <c r="EUK208" s="7"/>
      <c r="EUL208" s="7"/>
      <c r="EUM208" s="7"/>
      <c r="EUN208" s="7"/>
      <c r="EUO208" s="7"/>
      <c r="EUP208" s="7"/>
      <c r="EUQ208" s="7"/>
      <c r="EUR208" s="7"/>
      <c r="EUS208" s="7"/>
      <c r="EUT208" s="7"/>
      <c r="EUU208" s="7"/>
      <c r="EUV208" s="7"/>
      <c r="EUW208" s="7"/>
      <c r="EUX208" s="7"/>
      <c r="EUY208" s="7"/>
      <c r="EUZ208" s="7"/>
      <c r="EVA208" s="7"/>
      <c r="EVB208" s="7"/>
      <c r="EVC208" s="7"/>
      <c r="EVD208" s="7"/>
      <c r="EVE208" s="7"/>
      <c r="EVF208" s="7"/>
      <c r="EVG208" s="7"/>
      <c r="EVH208" s="7"/>
      <c r="EVI208" s="7"/>
      <c r="EVJ208" s="7"/>
      <c r="EVK208" s="7"/>
      <c r="EVL208" s="7"/>
      <c r="EVM208" s="7"/>
      <c r="EVN208" s="7"/>
      <c r="EVO208" s="7"/>
      <c r="EVP208" s="7"/>
      <c r="EVQ208" s="7"/>
      <c r="EVR208" s="7"/>
      <c r="EVS208" s="7"/>
      <c r="EVT208" s="7"/>
      <c r="EVU208" s="7"/>
      <c r="EVV208" s="7"/>
      <c r="EVW208" s="7"/>
      <c r="EVX208" s="7"/>
      <c r="EVY208" s="7"/>
      <c r="EVZ208" s="7"/>
      <c r="EWA208" s="7"/>
      <c r="EWB208" s="7"/>
      <c r="EWC208" s="7"/>
      <c r="EWD208" s="7"/>
      <c r="EWE208" s="7"/>
      <c r="EWF208" s="7"/>
      <c r="EWG208" s="7"/>
      <c r="EWH208" s="7"/>
      <c r="EWI208" s="7"/>
      <c r="EWJ208" s="7"/>
      <c r="EWK208" s="7"/>
      <c r="EWL208" s="7"/>
      <c r="EWM208" s="7"/>
      <c r="EWN208" s="7"/>
      <c r="EWO208" s="7"/>
      <c r="EWP208" s="7"/>
      <c r="EWQ208" s="7"/>
      <c r="EWR208" s="7"/>
      <c r="EWS208" s="7"/>
      <c r="EWT208" s="7"/>
      <c r="EWU208" s="7"/>
      <c r="EWV208" s="7"/>
      <c r="EWW208" s="7"/>
      <c r="EWX208" s="7"/>
      <c r="EWY208" s="7"/>
      <c r="EWZ208" s="7"/>
      <c r="EXA208" s="7"/>
      <c r="EXB208" s="7"/>
      <c r="EXC208" s="7"/>
      <c r="EXD208" s="7"/>
      <c r="EXE208" s="7"/>
      <c r="EXF208" s="7"/>
      <c r="EXG208" s="7"/>
      <c r="EXH208" s="7"/>
      <c r="EXI208" s="7"/>
      <c r="EXJ208" s="7"/>
      <c r="EXK208" s="7"/>
      <c r="EXL208" s="7"/>
      <c r="EXM208" s="7"/>
      <c r="EXN208" s="7"/>
      <c r="EXO208" s="7"/>
      <c r="EXP208" s="7"/>
      <c r="EXQ208" s="7"/>
      <c r="EXR208" s="7"/>
      <c r="EXS208" s="7"/>
      <c r="EXT208" s="7"/>
      <c r="EXU208" s="7"/>
      <c r="EXV208" s="7"/>
      <c r="EXW208" s="7"/>
      <c r="EXX208" s="7"/>
      <c r="EXY208" s="7"/>
      <c r="EXZ208" s="7"/>
      <c r="EYA208" s="7"/>
      <c r="EYB208" s="7"/>
      <c r="EYC208" s="7"/>
      <c r="EYD208" s="7"/>
      <c r="EYE208" s="7"/>
      <c r="EYF208" s="7"/>
      <c r="EYG208" s="7"/>
      <c r="EYH208" s="7"/>
      <c r="EYI208" s="7"/>
      <c r="EYJ208" s="7"/>
      <c r="EYK208" s="7"/>
      <c r="EYL208" s="7"/>
      <c r="EYM208" s="7"/>
      <c r="EYN208" s="7"/>
      <c r="EYO208" s="7"/>
      <c r="EYP208" s="7"/>
      <c r="EYQ208" s="7"/>
      <c r="EYR208" s="7"/>
      <c r="EYS208" s="7"/>
      <c r="EYT208" s="7"/>
      <c r="EYU208" s="7"/>
      <c r="EYV208" s="7"/>
      <c r="EYW208" s="7"/>
      <c r="EYX208" s="7"/>
      <c r="EYY208" s="7"/>
      <c r="EYZ208" s="7"/>
      <c r="EZA208" s="7"/>
      <c r="EZB208" s="7"/>
      <c r="EZC208" s="7"/>
      <c r="EZD208" s="7"/>
      <c r="EZE208" s="7"/>
      <c r="EZF208" s="7"/>
      <c r="EZG208" s="7"/>
      <c r="EZH208" s="7"/>
      <c r="EZI208" s="7"/>
      <c r="EZJ208" s="7"/>
      <c r="EZK208" s="7"/>
      <c r="EZL208" s="7"/>
      <c r="EZM208" s="7"/>
      <c r="EZN208" s="7"/>
      <c r="EZO208" s="7"/>
      <c r="EZP208" s="7"/>
      <c r="EZQ208" s="7"/>
      <c r="EZR208" s="7"/>
      <c r="EZS208" s="7"/>
      <c r="EZT208" s="7"/>
      <c r="EZU208" s="7"/>
      <c r="EZV208" s="7"/>
      <c r="EZW208" s="7"/>
      <c r="EZX208" s="7"/>
      <c r="EZY208" s="7"/>
      <c r="EZZ208" s="7"/>
      <c r="FAA208" s="7"/>
      <c r="FAB208" s="7"/>
      <c r="FAC208" s="7"/>
      <c r="FAD208" s="7"/>
      <c r="FAE208" s="7"/>
      <c r="FAF208" s="7"/>
      <c r="FAG208" s="7"/>
      <c r="FAH208" s="7"/>
      <c r="FAI208" s="7"/>
      <c r="FAJ208" s="7"/>
      <c r="FAK208" s="7"/>
      <c r="FAL208" s="7"/>
      <c r="FAM208" s="7"/>
      <c r="FAN208" s="7"/>
      <c r="FAO208" s="7"/>
      <c r="FAP208" s="7"/>
      <c r="FAQ208" s="7"/>
      <c r="FAR208" s="7"/>
      <c r="FAS208" s="7"/>
      <c r="FAT208" s="7"/>
      <c r="FAU208" s="7"/>
      <c r="FAV208" s="7"/>
      <c r="FAW208" s="7"/>
      <c r="FAX208" s="7"/>
      <c r="FAY208" s="7"/>
      <c r="FAZ208" s="7"/>
      <c r="FBA208" s="7"/>
      <c r="FBB208" s="7"/>
      <c r="FBC208" s="7"/>
      <c r="FBD208" s="7"/>
      <c r="FBE208" s="7"/>
      <c r="FBF208" s="7"/>
      <c r="FBG208" s="7"/>
      <c r="FBH208" s="7"/>
      <c r="FBI208" s="7"/>
      <c r="FBJ208" s="7"/>
      <c r="FBK208" s="7"/>
      <c r="FBL208" s="7"/>
      <c r="FBM208" s="7"/>
      <c r="FBN208" s="7"/>
      <c r="FBO208" s="7"/>
      <c r="FBP208" s="7"/>
      <c r="FBQ208" s="7"/>
      <c r="FBR208" s="7"/>
      <c r="FBS208" s="7"/>
      <c r="FBT208" s="7"/>
      <c r="FBU208" s="7"/>
      <c r="FBV208" s="7"/>
      <c r="FBW208" s="7"/>
      <c r="FBX208" s="7"/>
      <c r="FBY208" s="7"/>
      <c r="FBZ208" s="7"/>
      <c r="FCA208" s="7"/>
      <c r="FCB208" s="7"/>
      <c r="FCC208" s="7"/>
      <c r="FCD208" s="7"/>
      <c r="FCE208" s="7"/>
      <c r="FCF208" s="7"/>
      <c r="FCG208" s="7"/>
      <c r="FCH208" s="7"/>
      <c r="FCI208" s="7"/>
      <c r="FCJ208" s="7"/>
      <c r="FCK208" s="7"/>
      <c r="FCL208" s="7"/>
      <c r="FCM208" s="7"/>
      <c r="FCN208" s="7"/>
      <c r="FCO208" s="7"/>
      <c r="FCP208" s="7"/>
      <c r="FCQ208" s="7"/>
      <c r="FCR208" s="7"/>
      <c r="FCS208" s="7"/>
      <c r="FCT208" s="7"/>
      <c r="FCU208" s="7"/>
      <c r="FCV208" s="7"/>
      <c r="FCW208" s="7"/>
      <c r="FCX208" s="7"/>
      <c r="FCY208" s="7"/>
      <c r="FCZ208" s="7"/>
      <c r="FDA208" s="7"/>
      <c r="FDB208" s="7"/>
      <c r="FDC208" s="7"/>
      <c r="FDD208" s="7"/>
      <c r="FDE208" s="7"/>
      <c r="FDF208" s="7"/>
      <c r="FDG208" s="7"/>
      <c r="FDH208" s="7"/>
      <c r="FDI208" s="7"/>
      <c r="FDJ208" s="7"/>
      <c r="FDK208" s="7"/>
      <c r="FDL208" s="7"/>
      <c r="FDM208" s="7"/>
      <c r="FDN208" s="7"/>
      <c r="FDO208" s="7"/>
      <c r="FDP208" s="7"/>
      <c r="FDQ208" s="7"/>
      <c r="FDR208" s="7"/>
      <c r="FDS208" s="7"/>
      <c r="FDT208" s="7"/>
      <c r="FDU208" s="7"/>
      <c r="FDV208" s="7"/>
      <c r="FDW208" s="7"/>
      <c r="FDX208" s="7"/>
      <c r="FDY208" s="7"/>
      <c r="FDZ208" s="7"/>
      <c r="FEA208" s="7"/>
      <c r="FEB208" s="7"/>
      <c r="FEC208" s="7"/>
      <c r="FED208" s="7"/>
      <c r="FEE208" s="7"/>
      <c r="FEF208" s="7"/>
      <c r="FEG208" s="7"/>
      <c r="FEH208" s="7"/>
      <c r="FEI208" s="7"/>
      <c r="FEJ208" s="7"/>
      <c r="FEK208" s="7"/>
      <c r="FEL208" s="7"/>
      <c r="FEM208" s="7"/>
      <c r="FEN208" s="7"/>
      <c r="FEO208" s="7"/>
      <c r="FEP208" s="7"/>
      <c r="FEQ208" s="7"/>
      <c r="FER208" s="7"/>
      <c r="FES208" s="7"/>
      <c r="FET208" s="7"/>
      <c r="FEU208" s="7"/>
      <c r="FEV208" s="7"/>
      <c r="FEW208" s="7"/>
      <c r="FEX208" s="7"/>
      <c r="FEY208" s="7"/>
      <c r="FEZ208" s="7"/>
      <c r="FFA208" s="7"/>
      <c r="FFB208" s="7"/>
      <c r="FFC208" s="7"/>
      <c r="FFD208" s="7"/>
      <c r="FFE208" s="7"/>
      <c r="FFF208" s="7"/>
      <c r="FFG208" s="7"/>
      <c r="FFH208" s="7"/>
      <c r="FFI208" s="7"/>
      <c r="FFJ208" s="7"/>
      <c r="FFK208" s="7"/>
      <c r="FFL208" s="7"/>
      <c r="FFM208" s="7"/>
      <c r="FFN208" s="7"/>
      <c r="FFO208" s="7"/>
      <c r="FFP208" s="7"/>
      <c r="FFQ208" s="7"/>
      <c r="FFR208" s="7"/>
      <c r="FFS208" s="7"/>
      <c r="FFT208" s="7"/>
      <c r="FFU208" s="7"/>
      <c r="FFV208" s="7"/>
      <c r="FFW208" s="7"/>
      <c r="FFX208" s="7"/>
      <c r="FFY208" s="7"/>
      <c r="FFZ208" s="7"/>
      <c r="FGA208" s="7"/>
      <c r="FGB208" s="7"/>
      <c r="FGC208" s="7"/>
      <c r="FGD208" s="7"/>
      <c r="FGE208" s="7"/>
      <c r="FGF208" s="7"/>
      <c r="FGG208" s="7"/>
      <c r="FGH208" s="7"/>
      <c r="FGI208" s="7"/>
      <c r="FGJ208" s="7"/>
      <c r="FGK208" s="7"/>
      <c r="FGL208" s="7"/>
      <c r="FGM208" s="7"/>
      <c r="FGN208" s="7"/>
      <c r="FGO208" s="7"/>
      <c r="FGP208" s="7"/>
      <c r="FGQ208" s="7"/>
      <c r="FGR208" s="7"/>
      <c r="FGS208" s="7"/>
      <c r="FGT208" s="7"/>
      <c r="FGU208" s="7"/>
      <c r="FGV208" s="7"/>
      <c r="FGW208" s="7"/>
      <c r="FGX208" s="7"/>
      <c r="FGY208" s="7"/>
      <c r="FGZ208" s="7"/>
      <c r="FHA208" s="7"/>
      <c r="FHB208" s="7"/>
      <c r="FHC208" s="7"/>
      <c r="FHD208" s="7"/>
      <c r="FHE208" s="7"/>
      <c r="FHF208" s="7"/>
      <c r="FHG208" s="7"/>
      <c r="FHH208" s="7"/>
      <c r="FHI208" s="7"/>
      <c r="FHJ208" s="7"/>
      <c r="FHK208" s="7"/>
      <c r="FHL208" s="7"/>
      <c r="FHM208" s="7"/>
      <c r="FHN208" s="7"/>
      <c r="FHO208" s="7"/>
      <c r="FHP208" s="7"/>
      <c r="FHQ208" s="7"/>
      <c r="FHR208" s="7"/>
      <c r="FHS208" s="7"/>
      <c r="FHT208" s="7"/>
      <c r="FHU208" s="7"/>
      <c r="FHV208" s="7"/>
      <c r="FHW208" s="7"/>
      <c r="FHX208" s="7"/>
      <c r="FHY208" s="7"/>
      <c r="FHZ208" s="7"/>
      <c r="FIA208" s="7"/>
      <c r="FIB208" s="7"/>
      <c r="FIC208" s="7"/>
      <c r="FID208" s="7"/>
      <c r="FIE208" s="7"/>
      <c r="FIF208" s="7"/>
      <c r="FIG208" s="7"/>
      <c r="FIH208" s="7"/>
      <c r="FII208" s="7"/>
      <c r="FIJ208" s="7"/>
      <c r="FIK208" s="7"/>
      <c r="FIL208" s="7"/>
      <c r="FIM208" s="7"/>
      <c r="FIN208" s="7"/>
      <c r="FIO208" s="7"/>
      <c r="FIP208" s="7"/>
      <c r="FIQ208" s="7"/>
      <c r="FIR208" s="7"/>
      <c r="FIS208" s="7"/>
      <c r="FIT208" s="7"/>
      <c r="FIU208" s="7"/>
      <c r="FIV208" s="7"/>
      <c r="FIW208" s="7"/>
      <c r="FIX208" s="7"/>
      <c r="FIY208" s="7"/>
      <c r="FIZ208" s="7"/>
      <c r="FJA208" s="7"/>
      <c r="FJB208" s="7"/>
      <c r="FJC208" s="7"/>
      <c r="FJD208" s="7"/>
      <c r="FJE208" s="7"/>
      <c r="FJF208" s="7"/>
      <c r="FJG208" s="7"/>
      <c r="FJH208" s="7"/>
      <c r="FJI208" s="7"/>
      <c r="FJJ208" s="7"/>
      <c r="FJK208" s="7"/>
      <c r="FJL208" s="7"/>
      <c r="FJM208" s="7"/>
      <c r="FJN208" s="7"/>
      <c r="FJO208" s="7"/>
      <c r="FJP208" s="7"/>
      <c r="FJQ208" s="7"/>
      <c r="FJR208" s="7"/>
      <c r="FJS208" s="7"/>
      <c r="FJT208" s="7"/>
      <c r="FJU208" s="7"/>
      <c r="FJV208" s="7"/>
      <c r="FJW208" s="7"/>
      <c r="FJX208" s="7"/>
      <c r="FJY208" s="7"/>
      <c r="FJZ208" s="7"/>
      <c r="FKA208" s="7"/>
      <c r="FKB208" s="7"/>
      <c r="FKC208" s="7"/>
      <c r="FKD208" s="7"/>
      <c r="FKE208" s="7"/>
      <c r="FKF208" s="7"/>
      <c r="FKG208" s="7"/>
      <c r="FKH208" s="7"/>
      <c r="FKI208" s="7"/>
      <c r="FKJ208" s="7"/>
      <c r="FKK208" s="7"/>
      <c r="FKL208" s="7"/>
      <c r="FKM208" s="7"/>
      <c r="FKN208" s="7"/>
      <c r="FKO208" s="7"/>
      <c r="FKP208" s="7"/>
      <c r="FKQ208" s="7"/>
      <c r="FKR208" s="7"/>
      <c r="FKS208" s="7"/>
      <c r="FKT208" s="7"/>
      <c r="FKU208" s="7"/>
      <c r="FKV208" s="7"/>
      <c r="FKW208" s="7"/>
      <c r="FKX208" s="7"/>
      <c r="FKY208" s="7"/>
      <c r="FKZ208" s="7"/>
      <c r="FLA208" s="7"/>
      <c r="FLB208" s="7"/>
      <c r="FLC208" s="7"/>
      <c r="FLD208" s="7"/>
      <c r="FLE208" s="7"/>
      <c r="FLF208" s="7"/>
      <c r="FLG208" s="7"/>
      <c r="FLH208" s="7"/>
      <c r="FLI208" s="7"/>
      <c r="FLJ208" s="7"/>
      <c r="FLK208" s="7"/>
      <c r="FLL208" s="7"/>
      <c r="FLM208" s="7"/>
      <c r="FLN208" s="7"/>
      <c r="FLO208" s="7"/>
      <c r="FLP208" s="7"/>
      <c r="FLQ208" s="7"/>
      <c r="FLR208" s="7"/>
      <c r="FLS208" s="7"/>
      <c r="FLT208" s="7"/>
      <c r="FLU208" s="7"/>
      <c r="FLV208" s="7"/>
      <c r="FLW208" s="7"/>
      <c r="FLX208" s="7"/>
      <c r="FLY208" s="7"/>
      <c r="FLZ208" s="7"/>
      <c r="FMA208" s="7"/>
      <c r="FMB208" s="7"/>
      <c r="FMC208" s="7"/>
      <c r="FMD208" s="7"/>
      <c r="FME208" s="7"/>
      <c r="FMF208" s="7"/>
      <c r="FMG208" s="7"/>
      <c r="FMH208" s="7"/>
      <c r="FMI208" s="7"/>
      <c r="FMJ208" s="7"/>
      <c r="FMK208" s="7"/>
      <c r="FML208" s="7"/>
      <c r="FMM208" s="7"/>
      <c r="FMN208" s="7"/>
      <c r="FMO208" s="7"/>
      <c r="FMP208" s="7"/>
      <c r="FMQ208" s="7"/>
      <c r="FMR208" s="7"/>
      <c r="FMS208" s="7"/>
      <c r="FMT208" s="7"/>
      <c r="FMU208" s="7"/>
      <c r="FMV208" s="7"/>
      <c r="FMW208" s="7"/>
      <c r="FMX208" s="7"/>
      <c r="FMY208" s="7"/>
      <c r="FMZ208" s="7"/>
      <c r="FNA208" s="7"/>
      <c r="FNB208" s="7"/>
      <c r="FNC208" s="7"/>
      <c r="FND208" s="7"/>
      <c r="FNE208" s="7"/>
      <c r="FNF208" s="7"/>
      <c r="FNG208" s="7"/>
      <c r="FNH208" s="7"/>
      <c r="FNI208" s="7"/>
      <c r="FNJ208" s="7"/>
      <c r="FNK208" s="7"/>
      <c r="FNL208" s="7"/>
      <c r="FNM208" s="7"/>
      <c r="FNN208" s="7"/>
      <c r="FNO208" s="7"/>
      <c r="FNP208" s="7"/>
      <c r="FNQ208" s="7"/>
      <c r="FNR208" s="7"/>
      <c r="FNS208" s="7"/>
      <c r="FNT208" s="7"/>
      <c r="FNU208" s="7"/>
      <c r="FNV208" s="7"/>
      <c r="FNW208" s="7"/>
      <c r="FNX208" s="7"/>
      <c r="FNY208" s="7"/>
      <c r="FNZ208" s="7"/>
      <c r="FOA208" s="7"/>
      <c r="FOB208" s="7"/>
      <c r="FOC208" s="7"/>
      <c r="FOD208" s="7"/>
      <c r="FOE208" s="7"/>
      <c r="FOF208" s="7"/>
      <c r="FOG208" s="7"/>
      <c r="FOH208" s="7"/>
      <c r="FOI208" s="7"/>
      <c r="FOJ208" s="7"/>
      <c r="FOK208" s="7"/>
      <c r="FOL208" s="7"/>
      <c r="FOM208" s="7"/>
      <c r="FON208" s="7"/>
      <c r="FOO208" s="7"/>
      <c r="FOP208" s="7"/>
      <c r="FOQ208" s="7"/>
      <c r="FOR208" s="7"/>
      <c r="FOS208" s="7"/>
      <c r="FOT208" s="7"/>
      <c r="FOU208" s="7"/>
      <c r="FOV208" s="7"/>
      <c r="FOW208" s="7"/>
      <c r="FOX208" s="7"/>
      <c r="FOY208" s="7"/>
      <c r="FOZ208" s="7"/>
      <c r="FPA208" s="7"/>
      <c r="FPB208" s="7"/>
      <c r="FPC208" s="7"/>
      <c r="FPD208" s="7"/>
      <c r="FPE208" s="7"/>
      <c r="FPF208" s="7"/>
      <c r="FPG208" s="7"/>
      <c r="FPH208" s="7"/>
      <c r="FPI208" s="7"/>
      <c r="FPJ208" s="7"/>
      <c r="FPK208" s="7"/>
      <c r="FPL208" s="7"/>
      <c r="FPM208" s="7"/>
      <c r="FPN208" s="7"/>
      <c r="FPO208" s="7"/>
      <c r="FPP208" s="7"/>
      <c r="FPQ208" s="7"/>
      <c r="FPR208" s="7"/>
      <c r="FPS208" s="7"/>
      <c r="FPT208" s="7"/>
      <c r="FPU208" s="7"/>
      <c r="FPV208" s="7"/>
      <c r="FPW208" s="7"/>
      <c r="FPX208" s="7"/>
      <c r="FPY208" s="7"/>
      <c r="FPZ208" s="7"/>
      <c r="FQA208" s="7"/>
      <c r="FQB208" s="7"/>
      <c r="FQC208" s="7"/>
      <c r="FQD208" s="7"/>
      <c r="FQE208" s="7"/>
      <c r="FQF208" s="7"/>
      <c r="FQG208" s="7"/>
      <c r="FQH208" s="7"/>
      <c r="FQI208" s="7"/>
      <c r="FQJ208" s="7"/>
      <c r="FQK208" s="7"/>
      <c r="FQL208" s="7"/>
      <c r="FQM208" s="7"/>
      <c r="FQN208" s="7"/>
      <c r="FQO208" s="7"/>
      <c r="FQP208" s="7"/>
      <c r="FQQ208" s="7"/>
      <c r="FQR208" s="7"/>
      <c r="FQS208" s="7"/>
      <c r="FQT208" s="7"/>
      <c r="FQU208" s="7"/>
      <c r="FQV208" s="7"/>
      <c r="FQW208" s="7"/>
      <c r="FQX208" s="7"/>
      <c r="FQY208" s="7"/>
      <c r="FQZ208" s="7"/>
      <c r="FRA208" s="7"/>
      <c r="FRB208" s="7"/>
      <c r="FRC208" s="7"/>
      <c r="FRD208" s="7"/>
      <c r="FRE208" s="7"/>
      <c r="FRF208" s="7"/>
      <c r="FRG208" s="7"/>
      <c r="FRH208" s="7"/>
      <c r="FRI208" s="7"/>
      <c r="FRJ208" s="7"/>
      <c r="FRK208" s="7"/>
      <c r="FRL208" s="7"/>
      <c r="FRM208" s="7"/>
      <c r="FRN208" s="7"/>
      <c r="FRO208" s="7"/>
      <c r="FRP208" s="7"/>
      <c r="FRQ208" s="7"/>
      <c r="FRR208" s="7"/>
      <c r="FRS208" s="7"/>
      <c r="FRT208" s="7"/>
      <c r="FRU208" s="7"/>
      <c r="FRV208" s="7"/>
      <c r="FRW208" s="7"/>
      <c r="FRX208" s="7"/>
      <c r="FRY208" s="7"/>
      <c r="FRZ208" s="7"/>
      <c r="FSA208" s="7"/>
      <c r="FSB208" s="7"/>
      <c r="FSC208" s="7"/>
      <c r="FSD208" s="7"/>
      <c r="FSE208" s="7"/>
      <c r="FSF208" s="7"/>
      <c r="FSG208" s="7"/>
      <c r="FSH208" s="7"/>
      <c r="FSI208" s="7"/>
      <c r="FSJ208" s="7"/>
      <c r="FSK208" s="7"/>
      <c r="FSL208" s="7"/>
      <c r="FSM208" s="7"/>
      <c r="FSN208" s="7"/>
      <c r="FSO208" s="7"/>
      <c r="FSP208" s="7"/>
      <c r="FSQ208" s="7"/>
      <c r="FSR208" s="7"/>
      <c r="FSS208" s="7"/>
      <c r="FST208" s="7"/>
      <c r="FSU208" s="7"/>
      <c r="FSV208" s="7"/>
      <c r="FSW208" s="7"/>
      <c r="FSX208" s="7"/>
      <c r="FSY208" s="7"/>
      <c r="FSZ208" s="7"/>
      <c r="FTA208" s="7"/>
      <c r="FTB208" s="7"/>
      <c r="FTC208" s="7"/>
      <c r="FTD208" s="7"/>
      <c r="FTE208" s="7"/>
      <c r="FTF208" s="7"/>
      <c r="FTG208" s="7"/>
      <c r="FTH208" s="7"/>
      <c r="FTI208" s="7"/>
      <c r="FTJ208" s="7"/>
      <c r="FTK208" s="7"/>
      <c r="FTL208" s="7"/>
      <c r="FTM208" s="7"/>
      <c r="FTN208" s="7"/>
      <c r="FTO208" s="7"/>
      <c r="FTP208" s="7"/>
      <c r="FTQ208" s="7"/>
      <c r="FTR208" s="7"/>
      <c r="FTS208" s="7"/>
      <c r="FTT208" s="7"/>
      <c r="FTU208" s="7"/>
      <c r="FTV208" s="7"/>
      <c r="FTW208" s="7"/>
      <c r="FTX208" s="7"/>
      <c r="FTY208" s="7"/>
      <c r="FTZ208" s="7"/>
      <c r="FUA208" s="7"/>
      <c r="FUB208" s="7"/>
      <c r="FUC208" s="7"/>
      <c r="FUD208" s="7"/>
      <c r="FUE208" s="7"/>
      <c r="FUF208" s="7"/>
      <c r="FUG208" s="7"/>
      <c r="FUH208" s="7"/>
      <c r="FUI208" s="7"/>
      <c r="FUJ208" s="7"/>
      <c r="FUK208" s="7"/>
      <c r="FUL208" s="7"/>
      <c r="FUM208" s="7"/>
      <c r="FUN208" s="7"/>
      <c r="FUO208" s="7"/>
      <c r="FUP208" s="7"/>
      <c r="FUQ208" s="7"/>
      <c r="FUR208" s="7"/>
      <c r="FUS208" s="7"/>
      <c r="FUT208" s="7"/>
      <c r="FUU208" s="7"/>
      <c r="FUV208" s="7"/>
      <c r="FUW208" s="7"/>
      <c r="FUX208" s="7"/>
      <c r="FUY208" s="7"/>
      <c r="FUZ208" s="7"/>
      <c r="FVA208" s="7"/>
      <c r="FVB208" s="7"/>
      <c r="FVC208" s="7"/>
      <c r="FVD208" s="7"/>
      <c r="FVE208" s="7"/>
      <c r="FVF208" s="7"/>
      <c r="FVG208" s="7"/>
      <c r="FVH208" s="7"/>
      <c r="FVI208" s="7"/>
      <c r="FVJ208" s="7"/>
      <c r="FVK208" s="7"/>
      <c r="FVL208" s="7"/>
      <c r="FVM208" s="7"/>
      <c r="FVN208" s="7"/>
      <c r="FVO208" s="7"/>
      <c r="FVP208" s="7"/>
      <c r="FVQ208" s="7"/>
      <c r="FVR208" s="7"/>
      <c r="FVS208" s="7"/>
      <c r="FVT208" s="7"/>
      <c r="FVU208" s="7"/>
      <c r="FVV208" s="7"/>
      <c r="FVW208" s="7"/>
      <c r="FVX208" s="7"/>
      <c r="FVY208" s="7"/>
      <c r="FVZ208" s="7"/>
      <c r="FWA208" s="7"/>
      <c r="FWB208" s="7"/>
      <c r="FWC208" s="7"/>
      <c r="FWD208" s="7"/>
      <c r="FWE208" s="7"/>
      <c r="FWF208" s="7"/>
      <c r="FWG208" s="7"/>
      <c r="FWH208" s="7"/>
      <c r="FWI208" s="7"/>
      <c r="FWJ208" s="7"/>
      <c r="FWK208" s="7"/>
      <c r="FWL208" s="7"/>
      <c r="FWM208" s="7"/>
      <c r="FWN208" s="7"/>
      <c r="FWO208" s="7"/>
      <c r="FWP208" s="7"/>
      <c r="FWQ208" s="7"/>
      <c r="FWR208" s="7"/>
      <c r="FWS208" s="7"/>
      <c r="FWT208" s="7"/>
      <c r="FWU208" s="7"/>
      <c r="FWV208" s="7"/>
      <c r="FWW208" s="7"/>
      <c r="FWX208" s="7"/>
      <c r="FWY208" s="7"/>
      <c r="FWZ208" s="7"/>
      <c r="FXA208" s="7"/>
      <c r="FXB208" s="7"/>
      <c r="FXC208" s="7"/>
      <c r="FXD208" s="7"/>
      <c r="FXE208" s="7"/>
      <c r="FXF208" s="7"/>
      <c r="FXG208" s="7"/>
      <c r="FXH208" s="7"/>
      <c r="FXI208" s="7"/>
      <c r="FXJ208" s="7"/>
      <c r="FXK208" s="7"/>
      <c r="FXL208" s="7"/>
      <c r="FXM208" s="7"/>
      <c r="FXN208" s="7"/>
      <c r="FXO208" s="7"/>
      <c r="FXP208" s="7"/>
      <c r="FXQ208" s="7"/>
      <c r="FXR208" s="7"/>
      <c r="FXS208" s="7"/>
      <c r="FXT208" s="7"/>
      <c r="FXU208" s="7"/>
      <c r="FXV208" s="7"/>
      <c r="FXW208" s="7"/>
      <c r="FXX208" s="7"/>
      <c r="FXY208" s="7"/>
      <c r="FXZ208" s="7"/>
      <c r="FYA208" s="7"/>
      <c r="FYB208" s="7"/>
      <c r="FYC208" s="7"/>
      <c r="FYD208" s="7"/>
      <c r="FYE208" s="7"/>
      <c r="FYF208" s="7"/>
      <c r="FYG208" s="7"/>
      <c r="FYH208" s="7"/>
      <c r="FYI208" s="7"/>
      <c r="FYJ208" s="7"/>
      <c r="FYK208" s="7"/>
      <c r="FYL208" s="7"/>
      <c r="FYM208" s="7"/>
      <c r="FYN208" s="7"/>
      <c r="FYO208" s="7"/>
      <c r="FYP208" s="7"/>
      <c r="FYQ208" s="7"/>
      <c r="FYR208" s="7"/>
      <c r="FYS208" s="7"/>
      <c r="FYT208" s="7"/>
      <c r="FYU208" s="7"/>
      <c r="FYV208" s="7"/>
      <c r="FYW208" s="7"/>
      <c r="FYX208" s="7"/>
      <c r="FYY208" s="7"/>
      <c r="FYZ208" s="7"/>
      <c r="FZA208" s="7"/>
      <c r="FZB208" s="7"/>
      <c r="FZC208" s="7"/>
      <c r="FZD208" s="7"/>
      <c r="FZE208" s="7"/>
      <c r="FZF208" s="7"/>
      <c r="FZG208" s="7"/>
      <c r="FZH208" s="7"/>
      <c r="FZI208" s="7"/>
      <c r="FZJ208" s="7"/>
      <c r="FZK208" s="7"/>
      <c r="FZL208" s="7"/>
      <c r="FZM208" s="7"/>
      <c r="FZN208" s="7"/>
      <c r="FZO208" s="7"/>
      <c r="FZP208" s="7"/>
      <c r="FZQ208" s="7"/>
      <c r="FZR208" s="7"/>
      <c r="FZS208" s="7"/>
      <c r="FZT208" s="7"/>
      <c r="FZU208" s="7"/>
      <c r="FZV208" s="7"/>
      <c r="FZW208" s="7"/>
      <c r="FZX208" s="7"/>
      <c r="FZY208" s="7"/>
      <c r="FZZ208" s="7"/>
      <c r="GAA208" s="7"/>
      <c r="GAB208" s="7"/>
      <c r="GAC208" s="7"/>
      <c r="GAD208" s="7"/>
      <c r="GAE208" s="7"/>
      <c r="GAF208" s="7"/>
      <c r="GAG208" s="7"/>
      <c r="GAH208" s="7"/>
      <c r="GAI208" s="7"/>
      <c r="GAJ208" s="7"/>
      <c r="GAK208" s="7"/>
      <c r="GAL208" s="7"/>
      <c r="GAM208" s="7"/>
      <c r="GAN208" s="7"/>
      <c r="GAO208" s="7"/>
      <c r="GAP208" s="7"/>
      <c r="GAQ208" s="7"/>
      <c r="GAR208" s="7"/>
      <c r="GAS208" s="7"/>
      <c r="GAT208" s="7"/>
      <c r="GAU208" s="7"/>
      <c r="GAV208" s="7"/>
      <c r="GAW208" s="7"/>
      <c r="GAX208" s="7"/>
      <c r="GAY208" s="7"/>
      <c r="GAZ208" s="7"/>
      <c r="GBA208" s="7"/>
      <c r="GBB208" s="7"/>
      <c r="GBC208" s="7"/>
      <c r="GBD208" s="7"/>
      <c r="GBE208" s="7"/>
      <c r="GBF208" s="7"/>
      <c r="GBG208" s="7"/>
      <c r="GBH208" s="7"/>
      <c r="GBI208" s="7"/>
      <c r="GBJ208" s="7"/>
      <c r="GBK208" s="7"/>
      <c r="GBL208" s="7"/>
      <c r="GBM208" s="7"/>
      <c r="GBN208" s="7"/>
      <c r="GBO208" s="7"/>
      <c r="GBP208" s="7"/>
      <c r="GBQ208" s="7"/>
      <c r="GBR208" s="7"/>
      <c r="GBS208" s="7"/>
      <c r="GBT208" s="7"/>
      <c r="GBU208" s="7"/>
      <c r="GBV208" s="7"/>
      <c r="GBW208" s="7"/>
      <c r="GBX208" s="7"/>
      <c r="GBY208" s="7"/>
      <c r="GBZ208" s="7"/>
      <c r="GCA208" s="7"/>
      <c r="GCB208" s="7"/>
      <c r="GCC208" s="7"/>
      <c r="GCD208" s="7"/>
      <c r="GCE208" s="7"/>
      <c r="GCF208" s="7"/>
      <c r="GCG208" s="7"/>
      <c r="GCH208" s="7"/>
      <c r="GCI208" s="7"/>
      <c r="GCJ208" s="7"/>
      <c r="GCK208" s="7"/>
      <c r="GCL208" s="7"/>
      <c r="GCM208" s="7"/>
      <c r="GCN208" s="7"/>
      <c r="GCO208" s="7"/>
      <c r="GCP208" s="7"/>
      <c r="GCQ208" s="7"/>
      <c r="GCR208" s="7"/>
      <c r="GCS208" s="7"/>
      <c r="GCT208" s="7"/>
      <c r="GCU208" s="7"/>
      <c r="GCV208" s="7"/>
      <c r="GCW208" s="7"/>
      <c r="GCX208" s="7"/>
      <c r="GCY208" s="7"/>
      <c r="GCZ208" s="7"/>
      <c r="GDA208" s="7"/>
      <c r="GDB208" s="7"/>
      <c r="GDC208" s="7"/>
      <c r="GDD208" s="7"/>
      <c r="GDE208" s="7"/>
      <c r="GDF208" s="7"/>
      <c r="GDG208" s="7"/>
      <c r="GDH208" s="7"/>
      <c r="GDI208" s="7"/>
      <c r="GDJ208" s="7"/>
      <c r="GDK208" s="7"/>
      <c r="GDL208" s="7"/>
      <c r="GDM208" s="7"/>
      <c r="GDN208" s="7"/>
      <c r="GDO208" s="7"/>
      <c r="GDP208" s="7"/>
      <c r="GDQ208" s="7"/>
      <c r="GDR208" s="7"/>
      <c r="GDS208" s="7"/>
      <c r="GDT208" s="7"/>
      <c r="GDU208" s="7"/>
      <c r="GDV208" s="7"/>
      <c r="GDW208" s="7"/>
      <c r="GDX208" s="7"/>
      <c r="GDY208" s="7"/>
      <c r="GDZ208" s="7"/>
      <c r="GEA208" s="7"/>
      <c r="GEB208" s="7"/>
      <c r="GEC208" s="7"/>
      <c r="GED208" s="7"/>
      <c r="GEE208" s="7"/>
      <c r="GEF208" s="7"/>
      <c r="GEG208" s="7"/>
      <c r="GEH208" s="7"/>
      <c r="GEI208" s="7"/>
      <c r="GEJ208" s="7"/>
      <c r="GEK208" s="7"/>
      <c r="GEL208" s="7"/>
      <c r="GEM208" s="7"/>
      <c r="GEN208" s="7"/>
      <c r="GEO208" s="7"/>
      <c r="GEP208" s="7"/>
      <c r="GEQ208" s="7"/>
      <c r="GER208" s="7"/>
      <c r="GES208" s="7"/>
      <c r="GET208" s="7"/>
      <c r="GEU208" s="7"/>
      <c r="GEV208" s="7"/>
      <c r="GEW208" s="7"/>
      <c r="GEX208" s="7"/>
      <c r="GEY208" s="7"/>
      <c r="GEZ208" s="7"/>
      <c r="GFA208" s="7"/>
      <c r="GFB208" s="7"/>
      <c r="GFC208" s="7"/>
      <c r="GFD208" s="7"/>
      <c r="GFE208" s="7"/>
      <c r="GFF208" s="7"/>
      <c r="GFG208" s="7"/>
      <c r="GFH208" s="7"/>
      <c r="GFI208" s="7"/>
      <c r="GFJ208" s="7"/>
      <c r="GFK208" s="7"/>
      <c r="GFL208" s="7"/>
      <c r="GFM208" s="7"/>
      <c r="GFN208" s="7"/>
      <c r="GFO208" s="7"/>
      <c r="GFP208" s="7"/>
      <c r="GFQ208" s="7"/>
      <c r="GFR208" s="7"/>
      <c r="GFS208" s="7"/>
      <c r="GFT208" s="7"/>
      <c r="GFU208" s="7"/>
      <c r="GFV208" s="7"/>
      <c r="GFW208" s="7"/>
      <c r="GFX208" s="7"/>
      <c r="GFY208" s="7"/>
      <c r="GFZ208" s="7"/>
      <c r="GGA208" s="7"/>
      <c r="GGB208" s="7"/>
      <c r="GGC208" s="7"/>
      <c r="GGD208" s="7"/>
      <c r="GGE208" s="7"/>
      <c r="GGF208" s="7"/>
      <c r="GGG208" s="7"/>
      <c r="GGH208" s="7"/>
      <c r="GGI208" s="7"/>
      <c r="GGJ208" s="7"/>
      <c r="GGK208" s="7"/>
      <c r="GGL208" s="7"/>
      <c r="GGM208" s="7"/>
      <c r="GGN208" s="7"/>
      <c r="GGO208" s="7"/>
      <c r="GGP208" s="7"/>
      <c r="GGQ208" s="7"/>
      <c r="GGR208" s="7"/>
      <c r="GGS208" s="7"/>
      <c r="GGT208" s="7"/>
      <c r="GGU208" s="7"/>
      <c r="GGV208" s="7"/>
      <c r="GGW208" s="7"/>
      <c r="GGX208" s="7"/>
      <c r="GGY208" s="7"/>
      <c r="GGZ208" s="7"/>
      <c r="GHA208" s="7"/>
      <c r="GHB208" s="7"/>
      <c r="GHC208" s="7"/>
      <c r="GHD208" s="7"/>
      <c r="GHE208" s="7"/>
      <c r="GHF208" s="7"/>
      <c r="GHG208" s="7"/>
      <c r="GHH208" s="7"/>
      <c r="GHI208" s="7"/>
      <c r="GHJ208" s="7"/>
      <c r="GHK208" s="7"/>
      <c r="GHL208" s="7"/>
      <c r="GHM208" s="7"/>
      <c r="GHN208" s="7"/>
      <c r="GHO208" s="7"/>
      <c r="GHP208" s="7"/>
      <c r="GHQ208" s="7"/>
      <c r="GHR208" s="7"/>
      <c r="GHS208" s="7"/>
      <c r="GHT208" s="7"/>
      <c r="GHU208" s="7"/>
      <c r="GHV208" s="7"/>
      <c r="GHW208" s="7"/>
      <c r="GHX208" s="7"/>
      <c r="GHY208" s="7"/>
      <c r="GHZ208" s="7"/>
      <c r="GIA208" s="7"/>
      <c r="GIB208" s="7"/>
      <c r="GIC208" s="7"/>
      <c r="GID208" s="7"/>
      <c r="GIE208" s="7"/>
      <c r="GIF208" s="7"/>
      <c r="GIG208" s="7"/>
      <c r="GIH208" s="7"/>
      <c r="GII208" s="7"/>
      <c r="GIJ208" s="7"/>
      <c r="GIK208" s="7"/>
      <c r="GIL208" s="7"/>
      <c r="GIM208" s="7"/>
      <c r="GIN208" s="7"/>
      <c r="GIO208" s="7"/>
      <c r="GIP208" s="7"/>
      <c r="GIQ208" s="7"/>
      <c r="GIR208" s="7"/>
      <c r="GIS208" s="7"/>
      <c r="GIT208" s="7"/>
      <c r="GIU208" s="7"/>
      <c r="GIV208" s="7"/>
      <c r="GIW208" s="7"/>
      <c r="GIX208" s="7"/>
      <c r="GIY208" s="7"/>
      <c r="GIZ208" s="7"/>
      <c r="GJA208" s="7"/>
      <c r="GJB208" s="7"/>
      <c r="GJC208" s="7"/>
      <c r="GJD208" s="7"/>
      <c r="GJE208" s="7"/>
      <c r="GJF208" s="7"/>
      <c r="GJG208" s="7"/>
      <c r="GJH208" s="7"/>
      <c r="GJI208" s="7"/>
      <c r="GJJ208" s="7"/>
      <c r="GJK208" s="7"/>
      <c r="GJL208" s="7"/>
      <c r="GJM208" s="7"/>
      <c r="GJN208" s="7"/>
      <c r="GJO208" s="7"/>
      <c r="GJP208" s="7"/>
      <c r="GJQ208" s="7"/>
      <c r="GJR208" s="7"/>
      <c r="GJS208" s="7"/>
      <c r="GJT208" s="7"/>
      <c r="GJU208" s="7"/>
      <c r="GJV208" s="7"/>
      <c r="GJW208" s="7"/>
      <c r="GJX208" s="7"/>
      <c r="GJY208" s="7"/>
      <c r="GJZ208" s="7"/>
      <c r="GKA208" s="7"/>
      <c r="GKB208" s="7"/>
      <c r="GKC208" s="7"/>
      <c r="GKD208" s="7"/>
      <c r="GKE208" s="7"/>
      <c r="GKF208" s="7"/>
      <c r="GKG208" s="7"/>
      <c r="GKH208" s="7"/>
      <c r="GKI208" s="7"/>
      <c r="GKJ208" s="7"/>
      <c r="GKK208" s="7"/>
      <c r="GKL208" s="7"/>
      <c r="GKM208" s="7"/>
      <c r="GKN208" s="7"/>
      <c r="GKO208" s="7"/>
      <c r="GKP208" s="7"/>
      <c r="GKQ208" s="7"/>
      <c r="GKR208" s="7"/>
      <c r="GKS208" s="7"/>
      <c r="GKT208" s="7"/>
      <c r="GKU208" s="7"/>
      <c r="GKV208" s="7"/>
      <c r="GKW208" s="7"/>
      <c r="GKX208" s="7"/>
      <c r="GKY208" s="7"/>
      <c r="GKZ208" s="7"/>
      <c r="GLA208" s="7"/>
      <c r="GLB208" s="7"/>
      <c r="GLC208" s="7"/>
      <c r="GLD208" s="7"/>
      <c r="GLE208" s="7"/>
      <c r="GLF208" s="7"/>
      <c r="GLG208" s="7"/>
      <c r="GLH208" s="7"/>
      <c r="GLI208" s="7"/>
      <c r="GLJ208" s="7"/>
      <c r="GLK208" s="7"/>
      <c r="GLL208" s="7"/>
      <c r="GLM208" s="7"/>
      <c r="GLN208" s="7"/>
      <c r="GLO208" s="7"/>
      <c r="GLP208" s="7"/>
      <c r="GLQ208" s="7"/>
      <c r="GLR208" s="7"/>
      <c r="GLS208" s="7"/>
      <c r="GLT208" s="7"/>
      <c r="GLU208" s="7"/>
      <c r="GLV208" s="7"/>
      <c r="GLW208" s="7"/>
      <c r="GLX208" s="7"/>
      <c r="GLY208" s="7"/>
      <c r="GLZ208" s="7"/>
      <c r="GMA208" s="7"/>
      <c r="GMB208" s="7"/>
      <c r="GMC208" s="7"/>
      <c r="GMD208" s="7"/>
      <c r="GME208" s="7"/>
      <c r="GMF208" s="7"/>
      <c r="GMG208" s="7"/>
      <c r="GMH208" s="7"/>
      <c r="GMI208" s="7"/>
      <c r="GMJ208" s="7"/>
      <c r="GMK208" s="7"/>
      <c r="GML208" s="7"/>
      <c r="GMM208" s="7"/>
      <c r="GMN208" s="7"/>
      <c r="GMO208" s="7"/>
      <c r="GMP208" s="7"/>
      <c r="GMQ208" s="7"/>
      <c r="GMR208" s="7"/>
      <c r="GMS208" s="7"/>
      <c r="GMT208" s="7"/>
      <c r="GMU208" s="7"/>
      <c r="GMV208" s="7"/>
      <c r="GMW208" s="7"/>
      <c r="GMX208" s="7"/>
      <c r="GMY208" s="7"/>
      <c r="GMZ208" s="7"/>
      <c r="GNA208" s="7"/>
      <c r="GNB208" s="7"/>
      <c r="GNC208" s="7"/>
      <c r="GND208" s="7"/>
      <c r="GNE208" s="7"/>
      <c r="GNF208" s="7"/>
      <c r="GNG208" s="7"/>
      <c r="GNH208" s="7"/>
      <c r="GNI208" s="7"/>
      <c r="GNJ208" s="7"/>
      <c r="GNK208" s="7"/>
      <c r="GNL208" s="7"/>
      <c r="GNM208" s="7"/>
      <c r="GNN208" s="7"/>
      <c r="GNO208" s="7"/>
      <c r="GNP208" s="7"/>
      <c r="GNQ208" s="7"/>
      <c r="GNR208" s="7"/>
      <c r="GNS208" s="7"/>
      <c r="GNT208" s="7"/>
      <c r="GNU208" s="7"/>
      <c r="GNV208" s="7"/>
      <c r="GNW208" s="7"/>
      <c r="GNX208" s="7"/>
      <c r="GNY208" s="7"/>
      <c r="GNZ208" s="7"/>
      <c r="GOA208" s="7"/>
      <c r="GOB208" s="7"/>
      <c r="GOC208" s="7"/>
      <c r="GOD208" s="7"/>
      <c r="GOE208" s="7"/>
      <c r="GOF208" s="7"/>
      <c r="GOG208" s="7"/>
      <c r="GOH208" s="7"/>
      <c r="GOI208" s="7"/>
      <c r="GOJ208" s="7"/>
      <c r="GOK208" s="7"/>
      <c r="GOL208" s="7"/>
      <c r="GOM208" s="7"/>
      <c r="GON208" s="7"/>
      <c r="GOO208" s="7"/>
      <c r="GOP208" s="7"/>
      <c r="GOQ208" s="7"/>
      <c r="GOR208" s="7"/>
      <c r="GOS208" s="7"/>
      <c r="GOT208" s="7"/>
      <c r="GOU208" s="7"/>
      <c r="GOV208" s="7"/>
      <c r="GOW208" s="7"/>
      <c r="GOX208" s="7"/>
      <c r="GOY208" s="7"/>
      <c r="GOZ208" s="7"/>
      <c r="GPA208" s="7"/>
      <c r="GPB208" s="7"/>
      <c r="GPC208" s="7"/>
      <c r="GPD208" s="7"/>
      <c r="GPE208" s="7"/>
      <c r="GPF208" s="7"/>
      <c r="GPG208" s="7"/>
      <c r="GPH208" s="7"/>
      <c r="GPI208" s="7"/>
      <c r="GPJ208" s="7"/>
      <c r="GPK208" s="7"/>
      <c r="GPL208" s="7"/>
      <c r="GPM208" s="7"/>
      <c r="GPN208" s="7"/>
      <c r="GPO208" s="7"/>
      <c r="GPP208" s="7"/>
      <c r="GPQ208" s="7"/>
      <c r="GPR208" s="7"/>
      <c r="GPS208" s="7"/>
      <c r="GPT208" s="7"/>
      <c r="GPU208" s="7"/>
      <c r="GPV208" s="7"/>
      <c r="GPW208" s="7"/>
      <c r="GPX208" s="7"/>
      <c r="GPY208" s="7"/>
      <c r="GPZ208" s="7"/>
      <c r="GQA208" s="7"/>
      <c r="GQB208" s="7"/>
      <c r="GQC208" s="7"/>
      <c r="GQD208" s="7"/>
      <c r="GQE208" s="7"/>
      <c r="GQF208" s="7"/>
      <c r="GQG208" s="7"/>
      <c r="GQH208" s="7"/>
      <c r="GQI208" s="7"/>
      <c r="GQJ208" s="7"/>
      <c r="GQK208" s="7"/>
      <c r="GQL208" s="7"/>
      <c r="GQM208" s="7"/>
      <c r="GQN208" s="7"/>
      <c r="GQO208" s="7"/>
      <c r="GQP208" s="7"/>
      <c r="GQQ208" s="7"/>
      <c r="GQR208" s="7"/>
      <c r="GQS208" s="7"/>
      <c r="GQT208" s="7"/>
      <c r="GQU208" s="7"/>
      <c r="GQV208" s="7"/>
      <c r="GQW208" s="7"/>
      <c r="GQX208" s="7"/>
      <c r="GQY208" s="7"/>
      <c r="GQZ208" s="7"/>
      <c r="GRA208" s="7"/>
      <c r="GRB208" s="7"/>
      <c r="GRC208" s="7"/>
      <c r="GRD208" s="7"/>
      <c r="GRE208" s="7"/>
      <c r="GRF208" s="7"/>
      <c r="GRG208" s="7"/>
      <c r="GRH208" s="7"/>
      <c r="GRI208" s="7"/>
      <c r="GRJ208" s="7"/>
      <c r="GRK208" s="7"/>
      <c r="GRL208" s="7"/>
      <c r="GRM208" s="7"/>
      <c r="GRN208" s="7"/>
      <c r="GRO208" s="7"/>
      <c r="GRP208" s="7"/>
      <c r="GRQ208" s="7"/>
      <c r="GRR208" s="7"/>
      <c r="GRS208" s="7"/>
      <c r="GRT208" s="7"/>
      <c r="GRU208" s="7"/>
      <c r="GRV208" s="7"/>
      <c r="GRW208" s="7"/>
      <c r="GRX208" s="7"/>
      <c r="GRY208" s="7"/>
      <c r="GRZ208" s="7"/>
      <c r="GSA208" s="7"/>
      <c r="GSB208" s="7"/>
      <c r="GSC208" s="7"/>
      <c r="GSD208" s="7"/>
      <c r="GSE208" s="7"/>
      <c r="GSF208" s="7"/>
      <c r="GSG208" s="7"/>
      <c r="GSH208" s="7"/>
      <c r="GSI208" s="7"/>
      <c r="GSJ208" s="7"/>
      <c r="GSK208" s="7"/>
      <c r="GSL208" s="7"/>
      <c r="GSM208" s="7"/>
      <c r="GSN208" s="7"/>
      <c r="GSO208" s="7"/>
      <c r="GSP208" s="7"/>
      <c r="GSQ208" s="7"/>
      <c r="GSR208" s="7"/>
      <c r="GSS208" s="7"/>
      <c r="GST208" s="7"/>
      <c r="GSU208" s="7"/>
      <c r="GSV208" s="7"/>
      <c r="GSW208" s="7"/>
      <c r="GSX208" s="7"/>
      <c r="GSY208" s="7"/>
      <c r="GSZ208" s="7"/>
      <c r="GTA208" s="7"/>
      <c r="GTB208" s="7"/>
      <c r="GTC208" s="7"/>
      <c r="GTD208" s="7"/>
      <c r="GTE208" s="7"/>
      <c r="GTF208" s="7"/>
      <c r="GTG208" s="7"/>
      <c r="GTH208" s="7"/>
      <c r="GTI208" s="7"/>
      <c r="GTJ208" s="7"/>
      <c r="GTK208" s="7"/>
      <c r="GTL208" s="7"/>
      <c r="GTM208" s="7"/>
      <c r="GTN208" s="7"/>
      <c r="GTO208" s="7"/>
      <c r="GTP208" s="7"/>
      <c r="GTQ208" s="7"/>
      <c r="GTR208" s="7"/>
      <c r="GTS208" s="7"/>
      <c r="GTT208" s="7"/>
      <c r="GTU208" s="7"/>
      <c r="GTV208" s="7"/>
      <c r="GTW208" s="7"/>
      <c r="GTX208" s="7"/>
      <c r="GTY208" s="7"/>
      <c r="GTZ208" s="7"/>
      <c r="GUA208" s="7"/>
      <c r="GUB208" s="7"/>
      <c r="GUC208" s="7"/>
      <c r="GUD208" s="7"/>
      <c r="GUE208" s="7"/>
      <c r="GUF208" s="7"/>
      <c r="GUG208" s="7"/>
      <c r="GUH208" s="7"/>
      <c r="GUI208" s="7"/>
      <c r="GUJ208" s="7"/>
      <c r="GUK208" s="7"/>
      <c r="GUL208" s="7"/>
      <c r="GUM208" s="7"/>
      <c r="GUN208" s="7"/>
      <c r="GUO208" s="7"/>
      <c r="GUP208" s="7"/>
      <c r="GUQ208" s="7"/>
      <c r="GUR208" s="7"/>
      <c r="GUS208" s="7"/>
      <c r="GUT208" s="7"/>
      <c r="GUU208" s="7"/>
      <c r="GUV208" s="7"/>
      <c r="GUW208" s="7"/>
      <c r="GUX208" s="7"/>
      <c r="GUY208" s="7"/>
      <c r="GUZ208" s="7"/>
      <c r="GVA208" s="7"/>
      <c r="GVB208" s="7"/>
      <c r="GVC208" s="7"/>
      <c r="GVD208" s="7"/>
      <c r="GVE208" s="7"/>
      <c r="GVF208" s="7"/>
      <c r="GVG208" s="7"/>
      <c r="GVH208" s="7"/>
      <c r="GVI208" s="7"/>
      <c r="GVJ208" s="7"/>
      <c r="GVK208" s="7"/>
      <c r="GVL208" s="7"/>
      <c r="GVM208" s="7"/>
      <c r="GVN208" s="7"/>
      <c r="GVO208" s="7"/>
      <c r="GVP208" s="7"/>
      <c r="GVQ208" s="7"/>
      <c r="GVR208" s="7"/>
      <c r="GVS208" s="7"/>
      <c r="GVT208" s="7"/>
      <c r="GVU208" s="7"/>
      <c r="GVV208" s="7"/>
      <c r="GVW208" s="7"/>
      <c r="GVX208" s="7"/>
      <c r="GVY208" s="7"/>
      <c r="GVZ208" s="7"/>
      <c r="GWA208" s="7"/>
      <c r="GWB208" s="7"/>
      <c r="GWC208" s="7"/>
      <c r="GWD208" s="7"/>
      <c r="GWE208" s="7"/>
      <c r="GWF208" s="7"/>
      <c r="GWG208" s="7"/>
      <c r="GWH208" s="7"/>
      <c r="GWI208" s="7"/>
      <c r="GWJ208" s="7"/>
      <c r="GWK208" s="7"/>
      <c r="GWL208" s="7"/>
      <c r="GWM208" s="7"/>
      <c r="GWN208" s="7"/>
      <c r="GWO208" s="7"/>
      <c r="GWP208" s="7"/>
      <c r="GWQ208" s="7"/>
      <c r="GWR208" s="7"/>
      <c r="GWS208" s="7"/>
      <c r="GWT208" s="7"/>
      <c r="GWU208" s="7"/>
      <c r="GWV208" s="7"/>
      <c r="GWW208" s="7"/>
      <c r="GWX208" s="7"/>
      <c r="GWY208" s="7"/>
      <c r="GWZ208" s="7"/>
      <c r="GXA208" s="7"/>
      <c r="GXB208" s="7"/>
      <c r="GXC208" s="7"/>
      <c r="GXD208" s="7"/>
      <c r="GXE208" s="7"/>
      <c r="GXF208" s="7"/>
      <c r="GXG208" s="7"/>
      <c r="GXH208" s="7"/>
      <c r="GXI208" s="7"/>
      <c r="GXJ208" s="7"/>
      <c r="GXK208" s="7"/>
      <c r="GXL208" s="7"/>
      <c r="GXM208" s="7"/>
      <c r="GXN208" s="7"/>
      <c r="GXO208" s="7"/>
      <c r="GXP208" s="7"/>
      <c r="GXQ208" s="7"/>
      <c r="GXR208" s="7"/>
      <c r="GXS208" s="7"/>
      <c r="GXT208" s="7"/>
      <c r="GXU208" s="7"/>
      <c r="GXV208" s="7"/>
      <c r="GXW208" s="7"/>
      <c r="GXX208" s="7"/>
      <c r="GXY208" s="7"/>
      <c r="GXZ208" s="7"/>
      <c r="GYA208" s="7"/>
      <c r="GYB208" s="7"/>
      <c r="GYC208" s="7"/>
      <c r="GYD208" s="7"/>
      <c r="GYE208" s="7"/>
      <c r="GYF208" s="7"/>
      <c r="GYG208" s="7"/>
      <c r="GYH208" s="7"/>
      <c r="GYI208" s="7"/>
      <c r="GYJ208" s="7"/>
      <c r="GYK208" s="7"/>
      <c r="GYL208" s="7"/>
      <c r="GYM208" s="7"/>
      <c r="GYN208" s="7"/>
      <c r="GYO208" s="7"/>
      <c r="GYP208" s="7"/>
      <c r="GYQ208" s="7"/>
      <c r="GYR208" s="7"/>
      <c r="GYS208" s="7"/>
      <c r="GYT208" s="7"/>
      <c r="GYU208" s="7"/>
      <c r="GYV208" s="7"/>
      <c r="GYW208" s="7"/>
      <c r="GYX208" s="7"/>
      <c r="GYY208" s="7"/>
      <c r="GYZ208" s="7"/>
      <c r="GZA208" s="7"/>
      <c r="GZB208" s="7"/>
      <c r="GZC208" s="7"/>
      <c r="GZD208" s="7"/>
      <c r="GZE208" s="7"/>
      <c r="GZF208" s="7"/>
      <c r="GZG208" s="7"/>
      <c r="GZH208" s="7"/>
      <c r="GZI208" s="7"/>
      <c r="GZJ208" s="7"/>
      <c r="GZK208" s="7"/>
      <c r="GZL208" s="7"/>
      <c r="GZM208" s="7"/>
      <c r="GZN208" s="7"/>
      <c r="GZO208" s="7"/>
      <c r="GZP208" s="7"/>
      <c r="GZQ208" s="7"/>
      <c r="GZR208" s="7"/>
      <c r="GZS208" s="7"/>
      <c r="GZT208" s="7"/>
      <c r="GZU208" s="7"/>
      <c r="GZV208" s="7"/>
      <c r="GZW208" s="7"/>
      <c r="GZX208" s="7"/>
      <c r="GZY208" s="7"/>
      <c r="GZZ208" s="7"/>
      <c r="HAA208" s="7"/>
      <c r="HAB208" s="7"/>
      <c r="HAC208" s="7"/>
      <c r="HAD208" s="7"/>
      <c r="HAE208" s="7"/>
      <c r="HAF208" s="7"/>
      <c r="HAG208" s="7"/>
      <c r="HAH208" s="7"/>
      <c r="HAI208" s="7"/>
      <c r="HAJ208" s="7"/>
      <c r="HAK208" s="7"/>
      <c r="HAL208" s="7"/>
      <c r="HAM208" s="7"/>
      <c r="HAN208" s="7"/>
      <c r="HAO208" s="7"/>
      <c r="HAP208" s="7"/>
      <c r="HAQ208" s="7"/>
      <c r="HAR208" s="7"/>
      <c r="HAS208" s="7"/>
      <c r="HAT208" s="7"/>
      <c r="HAU208" s="7"/>
      <c r="HAV208" s="7"/>
      <c r="HAW208" s="7"/>
      <c r="HAX208" s="7"/>
      <c r="HAY208" s="7"/>
      <c r="HAZ208" s="7"/>
      <c r="HBA208" s="7"/>
      <c r="HBB208" s="7"/>
      <c r="HBC208" s="7"/>
      <c r="HBD208" s="7"/>
      <c r="HBE208" s="7"/>
      <c r="HBF208" s="7"/>
      <c r="HBG208" s="7"/>
      <c r="HBH208" s="7"/>
      <c r="HBI208" s="7"/>
      <c r="HBJ208" s="7"/>
      <c r="HBK208" s="7"/>
      <c r="HBL208" s="7"/>
      <c r="HBM208" s="7"/>
      <c r="HBN208" s="7"/>
      <c r="HBO208" s="7"/>
      <c r="HBP208" s="7"/>
      <c r="HBQ208" s="7"/>
      <c r="HBR208" s="7"/>
      <c r="HBS208" s="7"/>
      <c r="HBT208" s="7"/>
      <c r="HBU208" s="7"/>
      <c r="HBV208" s="7"/>
      <c r="HBW208" s="7"/>
      <c r="HBX208" s="7"/>
      <c r="HBY208" s="7"/>
      <c r="HBZ208" s="7"/>
      <c r="HCA208" s="7"/>
      <c r="HCB208" s="7"/>
      <c r="HCC208" s="7"/>
      <c r="HCD208" s="7"/>
      <c r="HCE208" s="7"/>
      <c r="HCF208" s="7"/>
      <c r="HCG208" s="7"/>
      <c r="HCH208" s="7"/>
      <c r="HCI208" s="7"/>
      <c r="HCJ208" s="7"/>
      <c r="HCK208" s="7"/>
      <c r="HCL208" s="7"/>
      <c r="HCM208" s="7"/>
      <c r="HCN208" s="7"/>
      <c r="HCO208" s="7"/>
      <c r="HCP208" s="7"/>
      <c r="HCQ208" s="7"/>
      <c r="HCR208" s="7"/>
      <c r="HCS208" s="7"/>
      <c r="HCT208" s="7"/>
      <c r="HCU208" s="7"/>
      <c r="HCV208" s="7"/>
      <c r="HCW208" s="7"/>
      <c r="HCX208" s="7"/>
      <c r="HCY208" s="7"/>
      <c r="HCZ208" s="7"/>
      <c r="HDA208" s="7"/>
      <c r="HDB208" s="7"/>
      <c r="HDC208" s="7"/>
      <c r="HDD208" s="7"/>
      <c r="HDE208" s="7"/>
      <c r="HDF208" s="7"/>
      <c r="HDG208" s="7"/>
      <c r="HDH208" s="7"/>
      <c r="HDI208" s="7"/>
      <c r="HDJ208" s="7"/>
      <c r="HDK208" s="7"/>
      <c r="HDL208" s="7"/>
      <c r="HDM208" s="7"/>
      <c r="HDN208" s="7"/>
      <c r="HDO208" s="7"/>
      <c r="HDP208" s="7"/>
      <c r="HDQ208" s="7"/>
      <c r="HDR208" s="7"/>
      <c r="HDS208" s="7"/>
      <c r="HDT208" s="7"/>
      <c r="HDU208" s="7"/>
      <c r="HDV208" s="7"/>
      <c r="HDW208" s="7"/>
      <c r="HDX208" s="7"/>
      <c r="HDY208" s="7"/>
      <c r="HDZ208" s="7"/>
      <c r="HEA208" s="7"/>
      <c r="HEB208" s="7"/>
      <c r="HEC208" s="7"/>
      <c r="HED208" s="7"/>
      <c r="HEE208" s="7"/>
      <c r="HEF208" s="7"/>
      <c r="HEG208" s="7"/>
      <c r="HEH208" s="7"/>
      <c r="HEI208" s="7"/>
      <c r="HEJ208" s="7"/>
      <c r="HEK208" s="7"/>
      <c r="HEL208" s="7"/>
      <c r="HEM208" s="7"/>
      <c r="HEN208" s="7"/>
      <c r="HEO208" s="7"/>
      <c r="HEP208" s="7"/>
      <c r="HEQ208" s="7"/>
      <c r="HER208" s="7"/>
      <c r="HES208" s="7"/>
      <c r="HET208" s="7"/>
      <c r="HEU208" s="7"/>
      <c r="HEV208" s="7"/>
      <c r="HEW208" s="7"/>
      <c r="HEX208" s="7"/>
      <c r="HEY208" s="7"/>
      <c r="HEZ208" s="7"/>
      <c r="HFA208" s="7"/>
      <c r="HFB208" s="7"/>
      <c r="HFC208" s="7"/>
      <c r="HFD208" s="7"/>
      <c r="HFE208" s="7"/>
      <c r="HFF208" s="7"/>
      <c r="HFG208" s="7"/>
      <c r="HFH208" s="7"/>
      <c r="HFI208" s="7"/>
      <c r="HFJ208" s="7"/>
      <c r="HFK208" s="7"/>
      <c r="HFL208" s="7"/>
      <c r="HFM208" s="7"/>
      <c r="HFN208" s="7"/>
      <c r="HFO208" s="7"/>
      <c r="HFP208" s="7"/>
      <c r="HFQ208" s="7"/>
      <c r="HFR208" s="7"/>
      <c r="HFS208" s="7"/>
      <c r="HFT208" s="7"/>
      <c r="HFU208" s="7"/>
      <c r="HFV208" s="7"/>
      <c r="HFW208" s="7"/>
      <c r="HFX208" s="7"/>
      <c r="HFY208" s="7"/>
      <c r="HFZ208" s="7"/>
      <c r="HGA208" s="7"/>
      <c r="HGB208" s="7"/>
      <c r="HGC208" s="7"/>
      <c r="HGD208" s="7"/>
      <c r="HGE208" s="7"/>
      <c r="HGF208" s="7"/>
      <c r="HGG208" s="7"/>
      <c r="HGH208" s="7"/>
      <c r="HGI208" s="7"/>
      <c r="HGJ208" s="7"/>
      <c r="HGK208" s="7"/>
      <c r="HGL208" s="7"/>
      <c r="HGM208" s="7"/>
      <c r="HGN208" s="7"/>
      <c r="HGO208" s="7"/>
      <c r="HGP208" s="7"/>
      <c r="HGQ208" s="7"/>
      <c r="HGR208" s="7"/>
      <c r="HGS208" s="7"/>
      <c r="HGT208" s="7"/>
      <c r="HGU208" s="7"/>
      <c r="HGV208" s="7"/>
      <c r="HGW208" s="7"/>
      <c r="HGX208" s="7"/>
      <c r="HGY208" s="7"/>
      <c r="HGZ208" s="7"/>
      <c r="HHA208" s="7"/>
      <c r="HHB208" s="7"/>
      <c r="HHC208" s="7"/>
      <c r="HHD208" s="7"/>
      <c r="HHE208" s="7"/>
      <c r="HHF208" s="7"/>
      <c r="HHG208" s="7"/>
      <c r="HHH208" s="7"/>
      <c r="HHI208" s="7"/>
      <c r="HHJ208" s="7"/>
      <c r="HHK208" s="7"/>
      <c r="HHL208" s="7"/>
      <c r="HHM208" s="7"/>
      <c r="HHN208" s="7"/>
      <c r="HHO208" s="7"/>
      <c r="HHP208" s="7"/>
      <c r="HHQ208" s="7"/>
      <c r="HHR208" s="7"/>
      <c r="HHS208" s="7"/>
      <c r="HHT208" s="7"/>
      <c r="HHU208" s="7"/>
      <c r="HHV208" s="7"/>
      <c r="HHW208" s="7"/>
      <c r="HHX208" s="7"/>
      <c r="HHY208" s="7"/>
      <c r="HHZ208" s="7"/>
      <c r="HIA208" s="7"/>
      <c r="HIB208" s="7"/>
      <c r="HIC208" s="7"/>
      <c r="HID208" s="7"/>
      <c r="HIE208" s="7"/>
      <c r="HIF208" s="7"/>
      <c r="HIG208" s="7"/>
      <c r="HIH208" s="7"/>
      <c r="HII208" s="7"/>
      <c r="HIJ208" s="7"/>
      <c r="HIK208" s="7"/>
      <c r="HIL208" s="7"/>
      <c r="HIM208" s="7"/>
      <c r="HIN208" s="7"/>
      <c r="HIO208" s="7"/>
      <c r="HIP208" s="7"/>
      <c r="HIQ208" s="7"/>
      <c r="HIR208" s="7"/>
      <c r="HIS208" s="7"/>
      <c r="HIT208" s="7"/>
      <c r="HIU208" s="7"/>
      <c r="HIV208" s="7"/>
      <c r="HIW208" s="7"/>
      <c r="HIX208" s="7"/>
      <c r="HIY208" s="7"/>
      <c r="HIZ208" s="7"/>
      <c r="HJA208" s="7"/>
      <c r="HJB208" s="7"/>
      <c r="HJC208" s="7"/>
      <c r="HJD208" s="7"/>
      <c r="HJE208" s="7"/>
      <c r="HJF208" s="7"/>
      <c r="HJG208" s="7"/>
      <c r="HJH208" s="7"/>
      <c r="HJI208" s="7"/>
      <c r="HJJ208" s="7"/>
      <c r="HJK208" s="7"/>
      <c r="HJL208" s="7"/>
      <c r="HJM208" s="7"/>
      <c r="HJN208" s="7"/>
      <c r="HJO208" s="7"/>
      <c r="HJP208" s="7"/>
      <c r="HJQ208" s="7"/>
      <c r="HJR208" s="7"/>
      <c r="HJS208" s="7"/>
      <c r="HJT208" s="7"/>
      <c r="HJU208" s="7"/>
      <c r="HJV208" s="7"/>
      <c r="HJW208" s="7"/>
      <c r="HJX208" s="7"/>
      <c r="HJY208" s="7"/>
      <c r="HJZ208" s="7"/>
      <c r="HKA208" s="7"/>
      <c r="HKB208" s="7"/>
      <c r="HKC208" s="7"/>
      <c r="HKD208" s="7"/>
      <c r="HKE208" s="7"/>
      <c r="HKF208" s="7"/>
      <c r="HKG208" s="7"/>
      <c r="HKH208" s="7"/>
      <c r="HKI208" s="7"/>
      <c r="HKJ208" s="7"/>
      <c r="HKK208" s="7"/>
      <c r="HKL208" s="7"/>
      <c r="HKM208" s="7"/>
      <c r="HKN208" s="7"/>
      <c r="HKO208" s="7"/>
      <c r="HKP208" s="7"/>
      <c r="HKQ208" s="7"/>
      <c r="HKR208" s="7"/>
      <c r="HKS208" s="7"/>
      <c r="HKT208" s="7"/>
      <c r="HKU208" s="7"/>
      <c r="HKV208" s="7"/>
      <c r="HKW208" s="7"/>
      <c r="HKX208" s="7"/>
      <c r="HKY208" s="7"/>
      <c r="HKZ208" s="7"/>
      <c r="HLA208" s="7"/>
      <c r="HLB208" s="7"/>
      <c r="HLC208" s="7"/>
      <c r="HLD208" s="7"/>
      <c r="HLE208" s="7"/>
      <c r="HLF208" s="7"/>
      <c r="HLG208" s="7"/>
      <c r="HLH208" s="7"/>
      <c r="HLI208" s="7"/>
      <c r="HLJ208" s="7"/>
      <c r="HLK208" s="7"/>
      <c r="HLL208" s="7"/>
      <c r="HLM208" s="7"/>
      <c r="HLN208" s="7"/>
      <c r="HLO208" s="7"/>
      <c r="HLP208" s="7"/>
      <c r="HLQ208" s="7"/>
      <c r="HLR208" s="7"/>
      <c r="HLS208" s="7"/>
      <c r="HLT208" s="7"/>
      <c r="HLU208" s="7"/>
      <c r="HLV208" s="7"/>
      <c r="HLW208" s="7"/>
      <c r="HLX208" s="7"/>
      <c r="HLY208" s="7"/>
      <c r="HLZ208" s="7"/>
      <c r="HMA208" s="7"/>
      <c r="HMB208" s="7"/>
      <c r="HMC208" s="7"/>
      <c r="HMD208" s="7"/>
      <c r="HME208" s="7"/>
      <c r="HMF208" s="7"/>
      <c r="HMG208" s="7"/>
      <c r="HMH208" s="7"/>
      <c r="HMI208" s="7"/>
      <c r="HMJ208" s="7"/>
      <c r="HMK208" s="7"/>
      <c r="HML208" s="7"/>
      <c r="HMM208" s="7"/>
      <c r="HMN208" s="7"/>
      <c r="HMO208" s="7"/>
      <c r="HMP208" s="7"/>
      <c r="HMQ208" s="7"/>
      <c r="HMR208" s="7"/>
      <c r="HMS208" s="7"/>
      <c r="HMT208" s="7"/>
      <c r="HMU208" s="7"/>
      <c r="HMV208" s="7"/>
      <c r="HMW208" s="7"/>
      <c r="HMX208" s="7"/>
      <c r="HMY208" s="7"/>
      <c r="HMZ208" s="7"/>
      <c r="HNA208" s="7"/>
      <c r="HNB208" s="7"/>
      <c r="HNC208" s="7"/>
      <c r="HND208" s="7"/>
      <c r="HNE208" s="7"/>
      <c r="HNF208" s="7"/>
      <c r="HNG208" s="7"/>
      <c r="HNH208" s="7"/>
      <c r="HNI208" s="7"/>
      <c r="HNJ208" s="7"/>
      <c r="HNK208" s="7"/>
      <c r="HNL208" s="7"/>
      <c r="HNM208" s="7"/>
      <c r="HNN208" s="7"/>
      <c r="HNO208" s="7"/>
      <c r="HNP208" s="7"/>
      <c r="HNQ208" s="7"/>
      <c r="HNR208" s="7"/>
      <c r="HNS208" s="7"/>
      <c r="HNT208" s="7"/>
      <c r="HNU208" s="7"/>
      <c r="HNV208" s="7"/>
      <c r="HNW208" s="7"/>
      <c r="HNX208" s="7"/>
      <c r="HNY208" s="7"/>
      <c r="HNZ208" s="7"/>
      <c r="HOA208" s="7"/>
      <c r="HOB208" s="7"/>
      <c r="HOC208" s="7"/>
      <c r="HOD208" s="7"/>
      <c r="HOE208" s="7"/>
      <c r="HOF208" s="7"/>
      <c r="HOG208" s="7"/>
      <c r="HOH208" s="7"/>
      <c r="HOI208" s="7"/>
      <c r="HOJ208" s="7"/>
      <c r="HOK208" s="7"/>
      <c r="HOL208" s="7"/>
      <c r="HOM208" s="7"/>
      <c r="HON208" s="7"/>
      <c r="HOO208" s="7"/>
      <c r="HOP208" s="7"/>
      <c r="HOQ208" s="7"/>
      <c r="HOR208" s="7"/>
      <c r="HOS208" s="7"/>
      <c r="HOT208" s="7"/>
      <c r="HOU208" s="7"/>
      <c r="HOV208" s="7"/>
      <c r="HOW208" s="7"/>
      <c r="HOX208" s="7"/>
      <c r="HOY208" s="7"/>
      <c r="HOZ208" s="7"/>
      <c r="HPA208" s="7"/>
      <c r="HPB208" s="7"/>
      <c r="HPC208" s="7"/>
      <c r="HPD208" s="7"/>
      <c r="HPE208" s="7"/>
      <c r="HPF208" s="7"/>
      <c r="HPG208" s="7"/>
      <c r="HPH208" s="7"/>
      <c r="HPI208" s="7"/>
      <c r="HPJ208" s="7"/>
      <c r="HPK208" s="7"/>
      <c r="HPL208" s="7"/>
      <c r="HPM208" s="7"/>
      <c r="HPN208" s="7"/>
      <c r="HPO208" s="7"/>
      <c r="HPP208" s="7"/>
      <c r="HPQ208" s="7"/>
      <c r="HPR208" s="7"/>
      <c r="HPS208" s="7"/>
      <c r="HPT208" s="7"/>
      <c r="HPU208" s="7"/>
      <c r="HPV208" s="7"/>
      <c r="HPW208" s="7"/>
      <c r="HPX208" s="7"/>
      <c r="HPY208" s="7"/>
      <c r="HPZ208" s="7"/>
      <c r="HQA208" s="7"/>
      <c r="HQB208" s="7"/>
      <c r="HQC208" s="7"/>
      <c r="HQD208" s="7"/>
      <c r="HQE208" s="7"/>
      <c r="HQF208" s="7"/>
      <c r="HQG208" s="7"/>
      <c r="HQH208" s="7"/>
      <c r="HQI208" s="7"/>
      <c r="HQJ208" s="7"/>
      <c r="HQK208" s="7"/>
      <c r="HQL208" s="7"/>
      <c r="HQM208" s="7"/>
      <c r="HQN208" s="7"/>
      <c r="HQO208" s="7"/>
      <c r="HQP208" s="7"/>
      <c r="HQQ208" s="7"/>
      <c r="HQR208" s="7"/>
      <c r="HQS208" s="7"/>
      <c r="HQT208" s="7"/>
      <c r="HQU208" s="7"/>
      <c r="HQV208" s="7"/>
      <c r="HQW208" s="7"/>
      <c r="HQX208" s="7"/>
      <c r="HQY208" s="7"/>
      <c r="HQZ208" s="7"/>
      <c r="HRA208" s="7"/>
      <c r="HRB208" s="7"/>
      <c r="HRC208" s="7"/>
      <c r="HRD208" s="7"/>
      <c r="HRE208" s="7"/>
      <c r="HRF208" s="7"/>
      <c r="HRG208" s="7"/>
      <c r="HRH208" s="7"/>
      <c r="HRI208" s="7"/>
      <c r="HRJ208" s="7"/>
      <c r="HRK208" s="7"/>
      <c r="HRL208" s="7"/>
      <c r="HRM208" s="7"/>
      <c r="HRN208" s="7"/>
      <c r="HRO208" s="7"/>
      <c r="HRP208" s="7"/>
      <c r="HRQ208" s="7"/>
      <c r="HRR208" s="7"/>
      <c r="HRS208" s="7"/>
      <c r="HRT208" s="7"/>
      <c r="HRU208" s="7"/>
      <c r="HRV208" s="7"/>
      <c r="HRW208" s="7"/>
      <c r="HRX208" s="7"/>
      <c r="HRY208" s="7"/>
      <c r="HRZ208" s="7"/>
      <c r="HSA208" s="7"/>
      <c r="HSB208" s="7"/>
      <c r="HSC208" s="7"/>
      <c r="HSD208" s="7"/>
      <c r="HSE208" s="7"/>
      <c r="HSF208" s="7"/>
      <c r="HSG208" s="7"/>
      <c r="HSH208" s="7"/>
      <c r="HSI208" s="7"/>
      <c r="HSJ208" s="7"/>
      <c r="HSK208" s="7"/>
      <c r="HSL208" s="7"/>
      <c r="HSM208" s="7"/>
      <c r="HSN208" s="7"/>
      <c r="HSO208" s="7"/>
      <c r="HSP208" s="7"/>
      <c r="HSQ208" s="7"/>
      <c r="HSR208" s="7"/>
      <c r="HSS208" s="7"/>
      <c r="HST208" s="7"/>
      <c r="HSU208" s="7"/>
      <c r="HSV208" s="7"/>
      <c r="HSW208" s="7"/>
      <c r="HSX208" s="7"/>
      <c r="HSY208" s="7"/>
      <c r="HSZ208" s="7"/>
      <c r="HTA208" s="7"/>
      <c r="HTB208" s="7"/>
      <c r="HTC208" s="7"/>
      <c r="HTD208" s="7"/>
      <c r="HTE208" s="7"/>
      <c r="HTF208" s="7"/>
      <c r="HTG208" s="7"/>
      <c r="HTH208" s="7"/>
      <c r="HTI208" s="7"/>
      <c r="HTJ208" s="7"/>
      <c r="HTK208" s="7"/>
      <c r="HTL208" s="7"/>
      <c r="HTM208" s="7"/>
      <c r="HTN208" s="7"/>
      <c r="HTO208" s="7"/>
      <c r="HTP208" s="7"/>
      <c r="HTQ208" s="7"/>
      <c r="HTR208" s="7"/>
      <c r="HTS208" s="7"/>
      <c r="HTT208" s="7"/>
      <c r="HTU208" s="7"/>
      <c r="HTV208" s="7"/>
      <c r="HTW208" s="7"/>
      <c r="HTX208" s="7"/>
      <c r="HTY208" s="7"/>
      <c r="HTZ208" s="7"/>
      <c r="HUA208" s="7"/>
      <c r="HUB208" s="7"/>
      <c r="HUC208" s="7"/>
      <c r="HUD208" s="7"/>
      <c r="HUE208" s="7"/>
      <c r="HUF208" s="7"/>
      <c r="HUG208" s="7"/>
      <c r="HUH208" s="7"/>
      <c r="HUI208" s="7"/>
      <c r="HUJ208" s="7"/>
      <c r="HUK208" s="7"/>
      <c r="HUL208" s="7"/>
      <c r="HUM208" s="7"/>
      <c r="HUN208" s="7"/>
      <c r="HUO208" s="7"/>
      <c r="HUP208" s="7"/>
      <c r="HUQ208" s="7"/>
      <c r="HUR208" s="7"/>
      <c r="HUS208" s="7"/>
      <c r="HUT208" s="7"/>
      <c r="HUU208" s="7"/>
      <c r="HUV208" s="7"/>
      <c r="HUW208" s="7"/>
      <c r="HUX208" s="7"/>
      <c r="HUY208" s="7"/>
      <c r="HUZ208" s="7"/>
      <c r="HVA208" s="7"/>
      <c r="HVB208" s="7"/>
      <c r="HVC208" s="7"/>
      <c r="HVD208" s="7"/>
      <c r="HVE208" s="7"/>
      <c r="HVF208" s="7"/>
      <c r="HVG208" s="7"/>
      <c r="HVH208" s="7"/>
      <c r="HVI208" s="7"/>
      <c r="HVJ208" s="7"/>
      <c r="HVK208" s="7"/>
      <c r="HVL208" s="7"/>
      <c r="HVM208" s="7"/>
      <c r="HVN208" s="7"/>
      <c r="HVO208" s="7"/>
      <c r="HVP208" s="7"/>
      <c r="HVQ208" s="7"/>
      <c r="HVR208" s="7"/>
      <c r="HVS208" s="7"/>
      <c r="HVT208" s="7"/>
      <c r="HVU208" s="7"/>
      <c r="HVV208" s="7"/>
      <c r="HVW208" s="7"/>
      <c r="HVX208" s="7"/>
      <c r="HVY208" s="7"/>
      <c r="HVZ208" s="7"/>
      <c r="HWA208" s="7"/>
      <c r="HWB208" s="7"/>
      <c r="HWC208" s="7"/>
      <c r="HWD208" s="7"/>
      <c r="HWE208" s="7"/>
      <c r="HWF208" s="7"/>
      <c r="HWG208" s="7"/>
      <c r="HWH208" s="7"/>
      <c r="HWI208" s="7"/>
      <c r="HWJ208" s="7"/>
      <c r="HWK208" s="7"/>
      <c r="HWL208" s="7"/>
      <c r="HWM208" s="7"/>
      <c r="HWN208" s="7"/>
      <c r="HWO208" s="7"/>
      <c r="HWP208" s="7"/>
      <c r="HWQ208" s="7"/>
      <c r="HWR208" s="7"/>
      <c r="HWS208" s="7"/>
      <c r="HWT208" s="7"/>
      <c r="HWU208" s="7"/>
      <c r="HWV208" s="7"/>
      <c r="HWW208" s="7"/>
      <c r="HWX208" s="7"/>
      <c r="HWY208" s="7"/>
      <c r="HWZ208" s="7"/>
      <c r="HXA208" s="7"/>
      <c r="HXB208" s="7"/>
      <c r="HXC208" s="7"/>
      <c r="HXD208" s="7"/>
      <c r="HXE208" s="7"/>
      <c r="HXF208" s="7"/>
      <c r="HXG208" s="7"/>
      <c r="HXH208" s="7"/>
      <c r="HXI208" s="7"/>
      <c r="HXJ208" s="7"/>
      <c r="HXK208" s="7"/>
      <c r="HXL208" s="7"/>
      <c r="HXM208" s="7"/>
      <c r="HXN208" s="7"/>
      <c r="HXO208" s="7"/>
      <c r="HXP208" s="7"/>
      <c r="HXQ208" s="7"/>
      <c r="HXR208" s="7"/>
      <c r="HXS208" s="7"/>
      <c r="HXT208" s="7"/>
      <c r="HXU208" s="7"/>
      <c r="HXV208" s="7"/>
      <c r="HXW208" s="7"/>
      <c r="HXX208" s="7"/>
      <c r="HXY208" s="7"/>
      <c r="HXZ208" s="7"/>
      <c r="HYA208" s="7"/>
      <c r="HYB208" s="7"/>
      <c r="HYC208" s="7"/>
      <c r="HYD208" s="7"/>
      <c r="HYE208" s="7"/>
      <c r="HYF208" s="7"/>
      <c r="HYG208" s="7"/>
      <c r="HYH208" s="7"/>
      <c r="HYI208" s="7"/>
      <c r="HYJ208" s="7"/>
      <c r="HYK208" s="7"/>
      <c r="HYL208" s="7"/>
      <c r="HYM208" s="7"/>
      <c r="HYN208" s="7"/>
      <c r="HYO208" s="7"/>
      <c r="HYP208" s="7"/>
      <c r="HYQ208" s="7"/>
      <c r="HYR208" s="7"/>
      <c r="HYS208" s="7"/>
      <c r="HYT208" s="7"/>
      <c r="HYU208" s="7"/>
      <c r="HYV208" s="7"/>
      <c r="HYW208" s="7"/>
      <c r="HYX208" s="7"/>
      <c r="HYY208" s="7"/>
      <c r="HYZ208" s="7"/>
      <c r="HZA208" s="7"/>
      <c r="HZB208" s="7"/>
      <c r="HZC208" s="7"/>
      <c r="HZD208" s="7"/>
      <c r="HZE208" s="7"/>
      <c r="HZF208" s="7"/>
      <c r="HZG208" s="7"/>
      <c r="HZH208" s="7"/>
      <c r="HZI208" s="7"/>
      <c r="HZJ208" s="7"/>
      <c r="HZK208" s="7"/>
      <c r="HZL208" s="7"/>
      <c r="HZM208" s="7"/>
      <c r="HZN208" s="7"/>
      <c r="HZO208" s="7"/>
      <c r="HZP208" s="7"/>
      <c r="HZQ208" s="7"/>
      <c r="HZR208" s="7"/>
      <c r="HZS208" s="7"/>
      <c r="HZT208" s="7"/>
      <c r="HZU208" s="7"/>
      <c r="HZV208" s="7"/>
      <c r="HZW208" s="7"/>
      <c r="HZX208" s="7"/>
      <c r="HZY208" s="7"/>
      <c r="HZZ208" s="7"/>
      <c r="IAA208" s="7"/>
      <c r="IAB208" s="7"/>
      <c r="IAC208" s="7"/>
      <c r="IAD208" s="7"/>
      <c r="IAE208" s="7"/>
      <c r="IAF208" s="7"/>
      <c r="IAG208" s="7"/>
      <c r="IAH208" s="7"/>
      <c r="IAI208" s="7"/>
      <c r="IAJ208" s="7"/>
      <c r="IAK208" s="7"/>
      <c r="IAL208" s="7"/>
      <c r="IAM208" s="7"/>
      <c r="IAN208" s="7"/>
      <c r="IAO208" s="7"/>
      <c r="IAP208" s="7"/>
      <c r="IAQ208" s="7"/>
      <c r="IAR208" s="7"/>
      <c r="IAS208" s="7"/>
      <c r="IAT208" s="7"/>
      <c r="IAU208" s="7"/>
      <c r="IAV208" s="7"/>
      <c r="IAW208" s="7"/>
      <c r="IAX208" s="7"/>
      <c r="IAY208" s="7"/>
      <c r="IAZ208" s="7"/>
      <c r="IBA208" s="7"/>
      <c r="IBB208" s="7"/>
      <c r="IBC208" s="7"/>
      <c r="IBD208" s="7"/>
      <c r="IBE208" s="7"/>
      <c r="IBF208" s="7"/>
      <c r="IBG208" s="7"/>
      <c r="IBH208" s="7"/>
      <c r="IBI208" s="7"/>
      <c r="IBJ208" s="7"/>
      <c r="IBK208" s="7"/>
      <c r="IBL208" s="7"/>
      <c r="IBM208" s="7"/>
      <c r="IBN208" s="7"/>
      <c r="IBO208" s="7"/>
      <c r="IBP208" s="7"/>
      <c r="IBQ208" s="7"/>
      <c r="IBR208" s="7"/>
      <c r="IBS208" s="7"/>
      <c r="IBT208" s="7"/>
      <c r="IBU208" s="7"/>
      <c r="IBV208" s="7"/>
      <c r="IBW208" s="7"/>
      <c r="IBX208" s="7"/>
      <c r="IBY208" s="7"/>
      <c r="IBZ208" s="7"/>
      <c r="ICA208" s="7"/>
      <c r="ICB208" s="7"/>
      <c r="ICC208" s="7"/>
      <c r="ICD208" s="7"/>
      <c r="ICE208" s="7"/>
      <c r="ICF208" s="7"/>
      <c r="ICG208" s="7"/>
      <c r="ICH208" s="7"/>
      <c r="ICI208" s="7"/>
      <c r="ICJ208" s="7"/>
      <c r="ICK208" s="7"/>
      <c r="ICL208" s="7"/>
      <c r="ICM208" s="7"/>
      <c r="ICN208" s="7"/>
      <c r="ICO208" s="7"/>
      <c r="ICP208" s="7"/>
      <c r="ICQ208" s="7"/>
      <c r="ICR208" s="7"/>
      <c r="ICS208" s="7"/>
      <c r="ICT208" s="7"/>
      <c r="ICU208" s="7"/>
      <c r="ICV208" s="7"/>
      <c r="ICW208" s="7"/>
      <c r="ICX208" s="7"/>
      <c r="ICY208" s="7"/>
      <c r="ICZ208" s="7"/>
      <c r="IDA208" s="7"/>
      <c r="IDB208" s="7"/>
      <c r="IDC208" s="7"/>
      <c r="IDD208" s="7"/>
      <c r="IDE208" s="7"/>
      <c r="IDF208" s="7"/>
      <c r="IDG208" s="7"/>
      <c r="IDH208" s="7"/>
      <c r="IDI208" s="7"/>
      <c r="IDJ208" s="7"/>
      <c r="IDK208" s="7"/>
      <c r="IDL208" s="7"/>
      <c r="IDM208" s="7"/>
      <c r="IDN208" s="7"/>
      <c r="IDO208" s="7"/>
      <c r="IDP208" s="7"/>
      <c r="IDQ208" s="7"/>
      <c r="IDR208" s="7"/>
      <c r="IDS208" s="7"/>
      <c r="IDT208" s="7"/>
      <c r="IDU208" s="7"/>
      <c r="IDV208" s="7"/>
      <c r="IDW208" s="7"/>
      <c r="IDX208" s="7"/>
      <c r="IDY208" s="7"/>
      <c r="IDZ208" s="7"/>
      <c r="IEA208" s="7"/>
      <c r="IEB208" s="7"/>
      <c r="IEC208" s="7"/>
      <c r="IED208" s="7"/>
      <c r="IEE208" s="7"/>
      <c r="IEF208" s="7"/>
      <c r="IEG208" s="7"/>
      <c r="IEH208" s="7"/>
      <c r="IEI208" s="7"/>
      <c r="IEJ208" s="7"/>
      <c r="IEK208" s="7"/>
      <c r="IEL208" s="7"/>
      <c r="IEM208" s="7"/>
      <c r="IEN208" s="7"/>
      <c r="IEO208" s="7"/>
      <c r="IEP208" s="7"/>
      <c r="IEQ208" s="7"/>
      <c r="IER208" s="7"/>
      <c r="IES208" s="7"/>
      <c r="IET208" s="7"/>
      <c r="IEU208" s="7"/>
      <c r="IEV208" s="7"/>
      <c r="IEW208" s="7"/>
      <c r="IEX208" s="7"/>
      <c r="IEY208" s="7"/>
      <c r="IEZ208" s="7"/>
      <c r="IFA208" s="7"/>
      <c r="IFB208" s="7"/>
      <c r="IFC208" s="7"/>
      <c r="IFD208" s="7"/>
      <c r="IFE208" s="7"/>
      <c r="IFF208" s="7"/>
      <c r="IFG208" s="7"/>
      <c r="IFH208" s="7"/>
      <c r="IFI208" s="7"/>
      <c r="IFJ208" s="7"/>
      <c r="IFK208" s="7"/>
      <c r="IFL208" s="7"/>
      <c r="IFM208" s="7"/>
      <c r="IFN208" s="7"/>
      <c r="IFO208" s="7"/>
      <c r="IFP208" s="7"/>
      <c r="IFQ208" s="7"/>
      <c r="IFR208" s="7"/>
      <c r="IFS208" s="7"/>
      <c r="IFT208" s="7"/>
      <c r="IFU208" s="7"/>
      <c r="IFV208" s="7"/>
      <c r="IFW208" s="7"/>
      <c r="IFX208" s="7"/>
      <c r="IFY208" s="7"/>
      <c r="IFZ208" s="7"/>
      <c r="IGA208" s="7"/>
      <c r="IGB208" s="7"/>
      <c r="IGC208" s="7"/>
      <c r="IGD208" s="7"/>
      <c r="IGE208" s="7"/>
      <c r="IGF208" s="7"/>
      <c r="IGG208" s="7"/>
      <c r="IGH208" s="7"/>
      <c r="IGI208" s="7"/>
      <c r="IGJ208" s="7"/>
      <c r="IGK208" s="7"/>
      <c r="IGL208" s="7"/>
      <c r="IGM208" s="7"/>
      <c r="IGN208" s="7"/>
      <c r="IGO208" s="7"/>
      <c r="IGP208" s="7"/>
      <c r="IGQ208" s="7"/>
      <c r="IGR208" s="7"/>
      <c r="IGS208" s="7"/>
      <c r="IGT208" s="7"/>
      <c r="IGU208" s="7"/>
      <c r="IGV208" s="7"/>
      <c r="IGW208" s="7"/>
      <c r="IGX208" s="7"/>
      <c r="IGY208" s="7"/>
      <c r="IGZ208" s="7"/>
      <c r="IHA208" s="7"/>
      <c r="IHB208" s="7"/>
      <c r="IHC208" s="7"/>
      <c r="IHD208" s="7"/>
      <c r="IHE208" s="7"/>
      <c r="IHF208" s="7"/>
      <c r="IHG208" s="7"/>
      <c r="IHH208" s="7"/>
      <c r="IHI208" s="7"/>
      <c r="IHJ208" s="7"/>
      <c r="IHK208" s="7"/>
      <c r="IHL208" s="7"/>
      <c r="IHM208" s="7"/>
      <c r="IHN208" s="7"/>
      <c r="IHO208" s="7"/>
      <c r="IHP208" s="7"/>
      <c r="IHQ208" s="7"/>
      <c r="IHR208" s="7"/>
      <c r="IHS208" s="7"/>
      <c r="IHT208" s="7"/>
      <c r="IHU208" s="7"/>
      <c r="IHV208" s="7"/>
      <c r="IHW208" s="7"/>
      <c r="IHX208" s="7"/>
      <c r="IHY208" s="7"/>
      <c r="IHZ208" s="7"/>
      <c r="IIA208" s="7"/>
      <c r="IIB208" s="7"/>
      <c r="IIC208" s="7"/>
      <c r="IID208" s="7"/>
      <c r="IIE208" s="7"/>
      <c r="IIF208" s="7"/>
      <c r="IIG208" s="7"/>
      <c r="IIH208" s="7"/>
      <c r="III208" s="7"/>
      <c r="IIJ208" s="7"/>
      <c r="IIK208" s="7"/>
      <c r="IIL208" s="7"/>
      <c r="IIM208" s="7"/>
      <c r="IIN208" s="7"/>
      <c r="IIO208" s="7"/>
      <c r="IIP208" s="7"/>
      <c r="IIQ208" s="7"/>
      <c r="IIR208" s="7"/>
      <c r="IIS208" s="7"/>
      <c r="IIT208" s="7"/>
      <c r="IIU208" s="7"/>
      <c r="IIV208" s="7"/>
      <c r="IIW208" s="7"/>
      <c r="IIX208" s="7"/>
      <c r="IIY208" s="7"/>
      <c r="IIZ208" s="7"/>
      <c r="IJA208" s="7"/>
      <c r="IJB208" s="7"/>
      <c r="IJC208" s="7"/>
      <c r="IJD208" s="7"/>
      <c r="IJE208" s="7"/>
      <c r="IJF208" s="7"/>
      <c r="IJG208" s="7"/>
      <c r="IJH208" s="7"/>
      <c r="IJI208" s="7"/>
      <c r="IJJ208" s="7"/>
      <c r="IJK208" s="7"/>
      <c r="IJL208" s="7"/>
      <c r="IJM208" s="7"/>
      <c r="IJN208" s="7"/>
      <c r="IJO208" s="7"/>
      <c r="IJP208" s="7"/>
      <c r="IJQ208" s="7"/>
      <c r="IJR208" s="7"/>
      <c r="IJS208" s="7"/>
      <c r="IJT208" s="7"/>
      <c r="IJU208" s="7"/>
      <c r="IJV208" s="7"/>
      <c r="IJW208" s="7"/>
      <c r="IJX208" s="7"/>
      <c r="IJY208" s="7"/>
      <c r="IJZ208" s="7"/>
      <c r="IKA208" s="7"/>
      <c r="IKB208" s="7"/>
      <c r="IKC208" s="7"/>
      <c r="IKD208" s="7"/>
      <c r="IKE208" s="7"/>
      <c r="IKF208" s="7"/>
      <c r="IKG208" s="7"/>
      <c r="IKH208" s="7"/>
      <c r="IKI208" s="7"/>
      <c r="IKJ208" s="7"/>
      <c r="IKK208" s="7"/>
      <c r="IKL208" s="7"/>
      <c r="IKM208" s="7"/>
      <c r="IKN208" s="7"/>
      <c r="IKO208" s="7"/>
      <c r="IKP208" s="7"/>
      <c r="IKQ208" s="7"/>
      <c r="IKR208" s="7"/>
      <c r="IKS208" s="7"/>
      <c r="IKT208" s="7"/>
      <c r="IKU208" s="7"/>
      <c r="IKV208" s="7"/>
      <c r="IKW208" s="7"/>
      <c r="IKX208" s="7"/>
      <c r="IKY208" s="7"/>
      <c r="IKZ208" s="7"/>
      <c r="ILA208" s="7"/>
      <c r="ILB208" s="7"/>
      <c r="ILC208" s="7"/>
      <c r="ILD208" s="7"/>
      <c r="ILE208" s="7"/>
      <c r="ILF208" s="7"/>
      <c r="ILG208" s="7"/>
      <c r="ILH208" s="7"/>
      <c r="ILI208" s="7"/>
      <c r="ILJ208" s="7"/>
      <c r="ILK208" s="7"/>
      <c r="ILL208" s="7"/>
      <c r="ILM208" s="7"/>
      <c r="ILN208" s="7"/>
      <c r="ILO208" s="7"/>
      <c r="ILP208" s="7"/>
      <c r="ILQ208" s="7"/>
      <c r="ILR208" s="7"/>
      <c r="ILS208" s="7"/>
      <c r="ILT208" s="7"/>
      <c r="ILU208" s="7"/>
      <c r="ILV208" s="7"/>
      <c r="ILW208" s="7"/>
      <c r="ILX208" s="7"/>
      <c r="ILY208" s="7"/>
      <c r="ILZ208" s="7"/>
      <c r="IMA208" s="7"/>
      <c r="IMB208" s="7"/>
      <c r="IMC208" s="7"/>
      <c r="IMD208" s="7"/>
      <c r="IME208" s="7"/>
      <c r="IMF208" s="7"/>
      <c r="IMG208" s="7"/>
      <c r="IMH208" s="7"/>
      <c r="IMI208" s="7"/>
      <c r="IMJ208" s="7"/>
      <c r="IMK208" s="7"/>
      <c r="IML208" s="7"/>
      <c r="IMM208" s="7"/>
      <c r="IMN208" s="7"/>
      <c r="IMO208" s="7"/>
      <c r="IMP208" s="7"/>
      <c r="IMQ208" s="7"/>
      <c r="IMR208" s="7"/>
      <c r="IMS208" s="7"/>
      <c r="IMT208" s="7"/>
      <c r="IMU208" s="7"/>
      <c r="IMV208" s="7"/>
      <c r="IMW208" s="7"/>
      <c r="IMX208" s="7"/>
      <c r="IMY208" s="7"/>
      <c r="IMZ208" s="7"/>
      <c r="INA208" s="7"/>
      <c r="INB208" s="7"/>
      <c r="INC208" s="7"/>
      <c r="IND208" s="7"/>
      <c r="INE208" s="7"/>
      <c r="INF208" s="7"/>
      <c r="ING208" s="7"/>
      <c r="INH208" s="7"/>
      <c r="INI208" s="7"/>
      <c r="INJ208" s="7"/>
      <c r="INK208" s="7"/>
      <c r="INL208" s="7"/>
      <c r="INM208" s="7"/>
      <c r="INN208" s="7"/>
      <c r="INO208" s="7"/>
      <c r="INP208" s="7"/>
      <c r="INQ208" s="7"/>
      <c r="INR208" s="7"/>
      <c r="INS208" s="7"/>
      <c r="INT208" s="7"/>
      <c r="INU208" s="7"/>
      <c r="INV208" s="7"/>
      <c r="INW208" s="7"/>
      <c r="INX208" s="7"/>
      <c r="INY208" s="7"/>
      <c r="INZ208" s="7"/>
      <c r="IOA208" s="7"/>
      <c r="IOB208" s="7"/>
      <c r="IOC208" s="7"/>
      <c r="IOD208" s="7"/>
      <c r="IOE208" s="7"/>
      <c r="IOF208" s="7"/>
      <c r="IOG208" s="7"/>
      <c r="IOH208" s="7"/>
      <c r="IOI208" s="7"/>
      <c r="IOJ208" s="7"/>
      <c r="IOK208" s="7"/>
      <c r="IOL208" s="7"/>
      <c r="IOM208" s="7"/>
      <c r="ION208" s="7"/>
      <c r="IOO208" s="7"/>
      <c r="IOP208" s="7"/>
      <c r="IOQ208" s="7"/>
      <c r="IOR208" s="7"/>
      <c r="IOS208" s="7"/>
      <c r="IOT208" s="7"/>
      <c r="IOU208" s="7"/>
      <c r="IOV208" s="7"/>
      <c r="IOW208" s="7"/>
      <c r="IOX208" s="7"/>
      <c r="IOY208" s="7"/>
      <c r="IOZ208" s="7"/>
      <c r="IPA208" s="7"/>
      <c r="IPB208" s="7"/>
      <c r="IPC208" s="7"/>
      <c r="IPD208" s="7"/>
      <c r="IPE208" s="7"/>
      <c r="IPF208" s="7"/>
      <c r="IPG208" s="7"/>
      <c r="IPH208" s="7"/>
      <c r="IPI208" s="7"/>
      <c r="IPJ208" s="7"/>
      <c r="IPK208" s="7"/>
      <c r="IPL208" s="7"/>
      <c r="IPM208" s="7"/>
      <c r="IPN208" s="7"/>
      <c r="IPO208" s="7"/>
      <c r="IPP208" s="7"/>
      <c r="IPQ208" s="7"/>
      <c r="IPR208" s="7"/>
      <c r="IPS208" s="7"/>
      <c r="IPT208" s="7"/>
      <c r="IPU208" s="7"/>
      <c r="IPV208" s="7"/>
      <c r="IPW208" s="7"/>
      <c r="IPX208" s="7"/>
      <c r="IPY208" s="7"/>
      <c r="IPZ208" s="7"/>
      <c r="IQA208" s="7"/>
      <c r="IQB208" s="7"/>
      <c r="IQC208" s="7"/>
      <c r="IQD208" s="7"/>
      <c r="IQE208" s="7"/>
      <c r="IQF208" s="7"/>
      <c r="IQG208" s="7"/>
      <c r="IQH208" s="7"/>
      <c r="IQI208" s="7"/>
      <c r="IQJ208" s="7"/>
      <c r="IQK208" s="7"/>
      <c r="IQL208" s="7"/>
      <c r="IQM208" s="7"/>
      <c r="IQN208" s="7"/>
      <c r="IQO208" s="7"/>
      <c r="IQP208" s="7"/>
      <c r="IQQ208" s="7"/>
      <c r="IQR208" s="7"/>
      <c r="IQS208" s="7"/>
      <c r="IQT208" s="7"/>
      <c r="IQU208" s="7"/>
      <c r="IQV208" s="7"/>
      <c r="IQW208" s="7"/>
      <c r="IQX208" s="7"/>
      <c r="IQY208" s="7"/>
      <c r="IQZ208" s="7"/>
      <c r="IRA208" s="7"/>
      <c r="IRB208" s="7"/>
      <c r="IRC208" s="7"/>
      <c r="IRD208" s="7"/>
      <c r="IRE208" s="7"/>
      <c r="IRF208" s="7"/>
      <c r="IRG208" s="7"/>
      <c r="IRH208" s="7"/>
      <c r="IRI208" s="7"/>
      <c r="IRJ208" s="7"/>
      <c r="IRK208" s="7"/>
      <c r="IRL208" s="7"/>
      <c r="IRM208" s="7"/>
      <c r="IRN208" s="7"/>
      <c r="IRO208" s="7"/>
      <c r="IRP208" s="7"/>
      <c r="IRQ208" s="7"/>
      <c r="IRR208" s="7"/>
      <c r="IRS208" s="7"/>
      <c r="IRT208" s="7"/>
      <c r="IRU208" s="7"/>
      <c r="IRV208" s="7"/>
      <c r="IRW208" s="7"/>
      <c r="IRX208" s="7"/>
      <c r="IRY208" s="7"/>
      <c r="IRZ208" s="7"/>
      <c r="ISA208" s="7"/>
      <c r="ISB208" s="7"/>
      <c r="ISC208" s="7"/>
      <c r="ISD208" s="7"/>
      <c r="ISE208" s="7"/>
      <c r="ISF208" s="7"/>
      <c r="ISG208" s="7"/>
      <c r="ISH208" s="7"/>
      <c r="ISI208" s="7"/>
      <c r="ISJ208" s="7"/>
      <c r="ISK208" s="7"/>
      <c r="ISL208" s="7"/>
      <c r="ISM208" s="7"/>
      <c r="ISN208" s="7"/>
      <c r="ISO208" s="7"/>
      <c r="ISP208" s="7"/>
      <c r="ISQ208" s="7"/>
      <c r="ISR208" s="7"/>
      <c r="ISS208" s="7"/>
      <c r="IST208" s="7"/>
      <c r="ISU208" s="7"/>
      <c r="ISV208" s="7"/>
      <c r="ISW208" s="7"/>
      <c r="ISX208" s="7"/>
      <c r="ISY208" s="7"/>
      <c r="ISZ208" s="7"/>
      <c r="ITA208" s="7"/>
      <c r="ITB208" s="7"/>
      <c r="ITC208" s="7"/>
      <c r="ITD208" s="7"/>
      <c r="ITE208" s="7"/>
      <c r="ITF208" s="7"/>
      <c r="ITG208" s="7"/>
      <c r="ITH208" s="7"/>
      <c r="ITI208" s="7"/>
      <c r="ITJ208" s="7"/>
      <c r="ITK208" s="7"/>
      <c r="ITL208" s="7"/>
      <c r="ITM208" s="7"/>
      <c r="ITN208" s="7"/>
      <c r="ITO208" s="7"/>
      <c r="ITP208" s="7"/>
      <c r="ITQ208" s="7"/>
      <c r="ITR208" s="7"/>
      <c r="ITS208" s="7"/>
      <c r="ITT208" s="7"/>
      <c r="ITU208" s="7"/>
      <c r="ITV208" s="7"/>
      <c r="ITW208" s="7"/>
      <c r="ITX208" s="7"/>
      <c r="ITY208" s="7"/>
      <c r="ITZ208" s="7"/>
      <c r="IUA208" s="7"/>
      <c r="IUB208" s="7"/>
      <c r="IUC208" s="7"/>
      <c r="IUD208" s="7"/>
      <c r="IUE208" s="7"/>
      <c r="IUF208" s="7"/>
      <c r="IUG208" s="7"/>
      <c r="IUH208" s="7"/>
      <c r="IUI208" s="7"/>
      <c r="IUJ208" s="7"/>
      <c r="IUK208" s="7"/>
      <c r="IUL208" s="7"/>
      <c r="IUM208" s="7"/>
      <c r="IUN208" s="7"/>
      <c r="IUO208" s="7"/>
      <c r="IUP208" s="7"/>
      <c r="IUQ208" s="7"/>
      <c r="IUR208" s="7"/>
      <c r="IUS208" s="7"/>
      <c r="IUT208" s="7"/>
      <c r="IUU208" s="7"/>
      <c r="IUV208" s="7"/>
      <c r="IUW208" s="7"/>
      <c r="IUX208" s="7"/>
      <c r="IUY208" s="7"/>
      <c r="IUZ208" s="7"/>
      <c r="IVA208" s="7"/>
      <c r="IVB208" s="7"/>
      <c r="IVC208" s="7"/>
      <c r="IVD208" s="7"/>
      <c r="IVE208" s="7"/>
      <c r="IVF208" s="7"/>
      <c r="IVG208" s="7"/>
      <c r="IVH208" s="7"/>
      <c r="IVI208" s="7"/>
      <c r="IVJ208" s="7"/>
      <c r="IVK208" s="7"/>
      <c r="IVL208" s="7"/>
      <c r="IVM208" s="7"/>
      <c r="IVN208" s="7"/>
      <c r="IVO208" s="7"/>
      <c r="IVP208" s="7"/>
      <c r="IVQ208" s="7"/>
      <c r="IVR208" s="7"/>
      <c r="IVS208" s="7"/>
      <c r="IVT208" s="7"/>
      <c r="IVU208" s="7"/>
      <c r="IVV208" s="7"/>
      <c r="IVW208" s="7"/>
      <c r="IVX208" s="7"/>
      <c r="IVY208" s="7"/>
      <c r="IVZ208" s="7"/>
      <c r="IWA208" s="7"/>
      <c r="IWB208" s="7"/>
      <c r="IWC208" s="7"/>
      <c r="IWD208" s="7"/>
      <c r="IWE208" s="7"/>
      <c r="IWF208" s="7"/>
      <c r="IWG208" s="7"/>
      <c r="IWH208" s="7"/>
      <c r="IWI208" s="7"/>
      <c r="IWJ208" s="7"/>
      <c r="IWK208" s="7"/>
      <c r="IWL208" s="7"/>
      <c r="IWM208" s="7"/>
      <c r="IWN208" s="7"/>
      <c r="IWO208" s="7"/>
      <c r="IWP208" s="7"/>
      <c r="IWQ208" s="7"/>
      <c r="IWR208" s="7"/>
      <c r="IWS208" s="7"/>
      <c r="IWT208" s="7"/>
      <c r="IWU208" s="7"/>
      <c r="IWV208" s="7"/>
      <c r="IWW208" s="7"/>
      <c r="IWX208" s="7"/>
      <c r="IWY208" s="7"/>
      <c r="IWZ208" s="7"/>
      <c r="IXA208" s="7"/>
      <c r="IXB208" s="7"/>
      <c r="IXC208" s="7"/>
      <c r="IXD208" s="7"/>
      <c r="IXE208" s="7"/>
      <c r="IXF208" s="7"/>
      <c r="IXG208" s="7"/>
      <c r="IXH208" s="7"/>
      <c r="IXI208" s="7"/>
      <c r="IXJ208" s="7"/>
      <c r="IXK208" s="7"/>
      <c r="IXL208" s="7"/>
      <c r="IXM208" s="7"/>
      <c r="IXN208" s="7"/>
      <c r="IXO208" s="7"/>
      <c r="IXP208" s="7"/>
      <c r="IXQ208" s="7"/>
      <c r="IXR208" s="7"/>
      <c r="IXS208" s="7"/>
      <c r="IXT208" s="7"/>
      <c r="IXU208" s="7"/>
      <c r="IXV208" s="7"/>
      <c r="IXW208" s="7"/>
      <c r="IXX208" s="7"/>
      <c r="IXY208" s="7"/>
      <c r="IXZ208" s="7"/>
      <c r="IYA208" s="7"/>
      <c r="IYB208" s="7"/>
      <c r="IYC208" s="7"/>
      <c r="IYD208" s="7"/>
      <c r="IYE208" s="7"/>
      <c r="IYF208" s="7"/>
      <c r="IYG208" s="7"/>
      <c r="IYH208" s="7"/>
      <c r="IYI208" s="7"/>
      <c r="IYJ208" s="7"/>
      <c r="IYK208" s="7"/>
      <c r="IYL208" s="7"/>
      <c r="IYM208" s="7"/>
      <c r="IYN208" s="7"/>
      <c r="IYO208" s="7"/>
      <c r="IYP208" s="7"/>
      <c r="IYQ208" s="7"/>
      <c r="IYR208" s="7"/>
      <c r="IYS208" s="7"/>
      <c r="IYT208" s="7"/>
      <c r="IYU208" s="7"/>
      <c r="IYV208" s="7"/>
      <c r="IYW208" s="7"/>
      <c r="IYX208" s="7"/>
      <c r="IYY208" s="7"/>
      <c r="IYZ208" s="7"/>
      <c r="IZA208" s="7"/>
      <c r="IZB208" s="7"/>
      <c r="IZC208" s="7"/>
      <c r="IZD208" s="7"/>
      <c r="IZE208" s="7"/>
      <c r="IZF208" s="7"/>
      <c r="IZG208" s="7"/>
      <c r="IZH208" s="7"/>
      <c r="IZI208" s="7"/>
      <c r="IZJ208" s="7"/>
      <c r="IZK208" s="7"/>
      <c r="IZL208" s="7"/>
      <c r="IZM208" s="7"/>
      <c r="IZN208" s="7"/>
      <c r="IZO208" s="7"/>
      <c r="IZP208" s="7"/>
      <c r="IZQ208" s="7"/>
      <c r="IZR208" s="7"/>
      <c r="IZS208" s="7"/>
      <c r="IZT208" s="7"/>
      <c r="IZU208" s="7"/>
      <c r="IZV208" s="7"/>
      <c r="IZW208" s="7"/>
      <c r="IZX208" s="7"/>
      <c r="IZY208" s="7"/>
      <c r="IZZ208" s="7"/>
      <c r="JAA208" s="7"/>
      <c r="JAB208" s="7"/>
      <c r="JAC208" s="7"/>
      <c r="JAD208" s="7"/>
      <c r="JAE208" s="7"/>
      <c r="JAF208" s="7"/>
      <c r="JAG208" s="7"/>
      <c r="JAH208" s="7"/>
      <c r="JAI208" s="7"/>
      <c r="JAJ208" s="7"/>
      <c r="JAK208" s="7"/>
      <c r="JAL208" s="7"/>
      <c r="JAM208" s="7"/>
      <c r="JAN208" s="7"/>
      <c r="JAO208" s="7"/>
      <c r="JAP208" s="7"/>
      <c r="JAQ208" s="7"/>
      <c r="JAR208" s="7"/>
      <c r="JAS208" s="7"/>
      <c r="JAT208" s="7"/>
      <c r="JAU208" s="7"/>
      <c r="JAV208" s="7"/>
      <c r="JAW208" s="7"/>
      <c r="JAX208" s="7"/>
      <c r="JAY208" s="7"/>
      <c r="JAZ208" s="7"/>
      <c r="JBA208" s="7"/>
      <c r="JBB208" s="7"/>
      <c r="JBC208" s="7"/>
      <c r="JBD208" s="7"/>
      <c r="JBE208" s="7"/>
      <c r="JBF208" s="7"/>
      <c r="JBG208" s="7"/>
      <c r="JBH208" s="7"/>
      <c r="JBI208" s="7"/>
      <c r="JBJ208" s="7"/>
      <c r="JBK208" s="7"/>
      <c r="JBL208" s="7"/>
      <c r="JBM208" s="7"/>
      <c r="JBN208" s="7"/>
      <c r="JBO208" s="7"/>
      <c r="JBP208" s="7"/>
      <c r="JBQ208" s="7"/>
      <c r="JBR208" s="7"/>
      <c r="JBS208" s="7"/>
      <c r="JBT208" s="7"/>
      <c r="JBU208" s="7"/>
      <c r="JBV208" s="7"/>
      <c r="JBW208" s="7"/>
      <c r="JBX208" s="7"/>
      <c r="JBY208" s="7"/>
      <c r="JBZ208" s="7"/>
      <c r="JCA208" s="7"/>
      <c r="JCB208" s="7"/>
      <c r="JCC208" s="7"/>
      <c r="JCD208" s="7"/>
      <c r="JCE208" s="7"/>
      <c r="JCF208" s="7"/>
      <c r="JCG208" s="7"/>
      <c r="JCH208" s="7"/>
      <c r="JCI208" s="7"/>
      <c r="JCJ208" s="7"/>
      <c r="JCK208" s="7"/>
      <c r="JCL208" s="7"/>
      <c r="JCM208" s="7"/>
      <c r="JCN208" s="7"/>
      <c r="JCO208" s="7"/>
      <c r="JCP208" s="7"/>
      <c r="JCQ208" s="7"/>
      <c r="JCR208" s="7"/>
      <c r="JCS208" s="7"/>
      <c r="JCT208" s="7"/>
      <c r="JCU208" s="7"/>
      <c r="JCV208" s="7"/>
      <c r="JCW208" s="7"/>
      <c r="JCX208" s="7"/>
      <c r="JCY208" s="7"/>
      <c r="JCZ208" s="7"/>
      <c r="JDA208" s="7"/>
      <c r="JDB208" s="7"/>
      <c r="JDC208" s="7"/>
      <c r="JDD208" s="7"/>
      <c r="JDE208" s="7"/>
      <c r="JDF208" s="7"/>
      <c r="JDG208" s="7"/>
      <c r="JDH208" s="7"/>
      <c r="JDI208" s="7"/>
      <c r="JDJ208" s="7"/>
      <c r="JDK208" s="7"/>
      <c r="JDL208" s="7"/>
      <c r="JDM208" s="7"/>
      <c r="JDN208" s="7"/>
      <c r="JDO208" s="7"/>
      <c r="JDP208" s="7"/>
      <c r="JDQ208" s="7"/>
      <c r="JDR208" s="7"/>
      <c r="JDS208" s="7"/>
      <c r="JDT208" s="7"/>
      <c r="JDU208" s="7"/>
      <c r="JDV208" s="7"/>
      <c r="JDW208" s="7"/>
      <c r="JDX208" s="7"/>
      <c r="JDY208" s="7"/>
      <c r="JDZ208" s="7"/>
      <c r="JEA208" s="7"/>
      <c r="JEB208" s="7"/>
      <c r="JEC208" s="7"/>
      <c r="JED208" s="7"/>
      <c r="JEE208" s="7"/>
      <c r="JEF208" s="7"/>
      <c r="JEG208" s="7"/>
      <c r="JEH208" s="7"/>
      <c r="JEI208" s="7"/>
      <c r="JEJ208" s="7"/>
      <c r="JEK208" s="7"/>
      <c r="JEL208" s="7"/>
      <c r="JEM208" s="7"/>
      <c r="JEN208" s="7"/>
      <c r="JEO208" s="7"/>
      <c r="JEP208" s="7"/>
      <c r="JEQ208" s="7"/>
      <c r="JER208" s="7"/>
      <c r="JES208" s="7"/>
      <c r="JET208" s="7"/>
      <c r="JEU208" s="7"/>
      <c r="JEV208" s="7"/>
      <c r="JEW208" s="7"/>
      <c r="JEX208" s="7"/>
      <c r="JEY208" s="7"/>
      <c r="JEZ208" s="7"/>
      <c r="JFA208" s="7"/>
      <c r="JFB208" s="7"/>
      <c r="JFC208" s="7"/>
      <c r="JFD208" s="7"/>
      <c r="JFE208" s="7"/>
      <c r="JFF208" s="7"/>
      <c r="JFG208" s="7"/>
      <c r="JFH208" s="7"/>
      <c r="JFI208" s="7"/>
      <c r="JFJ208" s="7"/>
      <c r="JFK208" s="7"/>
      <c r="JFL208" s="7"/>
      <c r="JFM208" s="7"/>
      <c r="JFN208" s="7"/>
      <c r="JFO208" s="7"/>
      <c r="JFP208" s="7"/>
      <c r="JFQ208" s="7"/>
      <c r="JFR208" s="7"/>
      <c r="JFS208" s="7"/>
      <c r="JFT208" s="7"/>
      <c r="JFU208" s="7"/>
      <c r="JFV208" s="7"/>
      <c r="JFW208" s="7"/>
      <c r="JFX208" s="7"/>
      <c r="JFY208" s="7"/>
      <c r="JFZ208" s="7"/>
      <c r="JGA208" s="7"/>
      <c r="JGB208" s="7"/>
      <c r="JGC208" s="7"/>
      <c r="JGD208" s="7"/>
      <c r="JGE208" s="7"/>
      <c r="JGF208" s="7"/>
      <c r="JGG208" s="7"/>
      <c r="JGH208" s="7"/>
      <c r="JGI208" s="7"/>
      <c r="JGJ208" s="7"/>
      <c r="JGK208" s="7"/>
      <c r="JGL208" s="7"/>
      <c r="JGM208" s="7"/>
      <c r="JGN208" s="7"/>
      <c r="JGO208" s="7"/>
      <c r="JGP208" s="7"/>
      <c r="JGQ208" s="7"/>
      <c r="JGR208" s="7"/>
      <c r="JGS208" s="7"/>
      <c r="JGT208" s="7"/>
      <c r="JGU208" s="7"/>
      <c r="JGV208" s="7"/>
      <c r="JGW208" s="7"/>
      <c r="JGX208" s="7"/>
      <c r="JGY208" s="7"/>
      <c r="JGZ208" s="7"/>
      <c r="JHA208" s="7"/>
      <c r="JHB208" s="7"/>
      <c r="JHC208" s="7"/>
      <c r="JHD208" s="7"/>
      <c r="JHE208" s="7"/>
      <c r="JHF208" s="7"/>
      <c r="JHG208" s="7"/>
      <c r="JHH208" s="7"/>
      <c r="JHI208" s="7"/>
      <c r="JHJ208" s="7"/>
      <c r="JHK208" s="7"/>
      <c r="JHL208" s="7"/>
      <c r="JHM208" s="7"/>
      <c r="JHN208" s="7"/>
      <c r="JHO208" s="7"/>
      <c r="JHP208" s="7"/>
      <c r="JHQ208" s="7"/>
      <c r="JHR208" s="7"/>
      <c r="JHS208" s="7"/>
      <c r="JHT208" s="7"/>
      <c r="JHU208" s="7"/>
      <c r="JHV208" s="7"/>
      <c r="JHW208" s="7"/>
      <c r="JHX208" s="7"/>
      <c r="JHY208" s="7"/>
      <c r="JHZ208" s="7"/>
      <c r="JIA208" s="7"/>
      <c r="JIB208" s="7"/>
      <c r="JIC208" s="7"/>
      <c r="JID208" s="7"/>
      <c r="JIE208" s="7"/>
      <c r="JIF208" s="7"/>
      <c r="JIG208" s="7"/>
      <c r="JIH208" s="7"/>
      <c r="JII208" s="7"/>
      <c r="JIJ208" s="7"/>
      <c r="JIK208" s="7"/>
      <c r="JIL208" s="7"/>
      <c r="JIM208" s="7"/>
      <c r="JIN208" s="7"/>
      <c r="JIO208" s="7"/>
      <c r="JIP208" s="7"/>
      <c r="JIQ208" s="7"/>
      <c r="JIR208" s="7"/>
      <c r="JIS208" s="7"/>
      <c r="JIT208" s="7"/>
      <c r="JIU208" s="7"/>
      <c r="JIV208" s="7"/>
      <c r="JIW208" s="7"/>
      <c r="JIX208" s="7"/>
      <c r="JIY208" s="7"/>
      <c r="JIZ208" s="7"/>
      <c r="JJA208" s="7"/>
      <c r="JJB208" s="7"/>
      <c r="JJC208" s="7"/>
      <c r="JJD208" s="7"/>
      <c r="JJE208" s="7"/>
      <c r="JJF208" s="7"/>
      <c r="JJG208" s="7"/>
      <c r="JJH208" s="7"/>
      <c r="JJI208" s="7"/>
      <c r="JJJ208" s="7"/>
      <c r="JJK208" s="7"/>
      <c r="JJL208" s="7"/>
      <c r="JJM208" s="7"/>
      <c r="JJN208" s="7"/>
      <c r="JJO208" s="7"/>
      <c r="JJP208" s="7"/>
      <c r="JJQ208" s="7"/>
      <c r="JJR208" s="7"/>
      <c r="JJS208" s="7"/>
      <c r="JJT208" s="7"/>
      <c r="JJU208" s="7"/>
      <c r="JJV208" s="7"/>
      <c r="JJW208" s="7"/>
      <c r="JJX208" s="7"/>
      <c r="JJY208" s="7"/>
      <c r="JJZ208" s="7"/>
      <c r="JKA208" s="7"/>
      <c r="JKB208" s="7"/>
      <c r="JKC208" s="7"/>
      <c r="JKD208" s="7"/>
      <c r="JKE208" s="7"/>
      <c r="JKF208" s="7"/>
      <c r="JKG208" s="7"/>
      <c r="JKH208" s="7"/>
      <c r="JKI208" s="7"/>
      <c r="JKJ208" s="7"/>
      <c r="JKK208" s="7"/>
      <c r="JKL208" s="7"/>
      <c r="JKM208" s="7"/>
      <c r="JKN208" s="7"/>
      <c r="JKO208" s="7"/>
      <c r="JKP208" s="7"/>
      <c r="JKQ208" s="7"/>
      <c r="JKR208" s="7"/>
      <c r="JKS208" s="7"/>
      <c r="JKT208" s="7"/>
      <c r="JKU208" s="7"/>
      <c r="JKV208" s="7"/>
      <c r="JKW208" s="7"/>
      <c r="JKX208" s="7"/>
      <c r="JKY208" s="7"/>
      <c r="JKZ208" s="7"/>
      <c r="JLA208" s="7"/>
      <c r="JLB208" s="7"/>
      <c r="JLC208" s="7"/>
      <c r="JLD208" s="7"/>
      <c r="JLE208" s="7"/>
      <c r="JLF208" s="7"/>
      <c r="JLG208" s="7"/>
      <c r="JLH208" s="7"/>
      <c r="JLI208" s="7"/>
      <c r="JLJ208" s="7"/>
      <c r="JLK208" s="7"/>
      <c r="JLL208" s="7"/>
      <c r="JLM208" s="7"/>
      <c r="JLN208" s="7"/>
      <c r="JLO208" s="7"/>
      <c r="JLP208" s="7"/>
      <c r="JLQ208" s="7"/>
      <c r="JLR208" s="7"/>
      <c r="JLS208" s="7"/>
      <c r="JLT208" s="7"/>
      <c r="JLU208" s="7"/>
      <c r="JLV208" s="7"/>
      <c r="JLW208" s="7"/>
      <c r="JLX208" s="7"/>
      <c r="JLY208" s="7"/>
      <c r="JLZ208" s="7"/>
      <c r="JMA208" s="7"/>
      <c r="JMB208" s="7"/>
      <c r="JMC208" s="7"/>
      <c r="JMD208" s="7"/>
      <c r="JME208" s="7"/>
      <c r="JMF208" s="7"/>
      <c r="JMG208" s="7"/>
      <c r="JMH208" s="7"/>
      <c r="JMI208" s="7"/>
      <c r="JMJ208" s="7"/>
      <c r="JMK208" s="7"/>
      <c r="JML208" s="7"/>
      <c r="JMM208" s="7"/>
      <c r="JMN208" s="7"/>
      <c r="JMO208" s="7"/>
      <c r="JMP208" s="7"/>
      <c r="JMQ208" s="7"/>
      <c r="JMR208" s="7"/>
      <c r="JMS208" s="7"/>
      <c r="JMT208" s="7"/>
      <c r="JMU208" s="7"/>
      <c r="JMV208" s="7"/>
      <c r="JMW208" s="7"/>
      <c r="JMX208" s="7"/>
      <c r="JMY208" s="7"/>
      <c r="JMZ208" s="7"/>
      <c r="JNA208" s="7"/>
      <c r="JNB208" s="7"/>
      <c r="JNC208" s="7"/>
      <c r="JND208" s="7"/>
      <c r="JNE208" s="7"/>
      <c r="JNF208" s="7"/>
      <c r="JNG208" s="7"/>
      <c r="JNH208" s="7"/>
      <c r="JNI208" s="7"/>
      <c r="JNJ208" s="7"/>
      <c r="JNK208" s="7"/>
      <c r="JNL208" s="7"/>
      <c r="JNM208" s="7"/>
      <c r="JNN208" s="7"/>
      <c r="JNO208" s="7"/>
      <c r="JNP208" s="7"/>
      <c r="JNQ208" s="7"/>
      <c r="JNR208" s="7"/>
      <c r="JNS208" s="7"/>
      <c r="JNT208" s="7"/>
      <c r="JNU208" s="7"/>
      <c r="JNV208" s="7"/>
      <c r="JNW208" s="7"/>
      <c r="JNX208" s="7"/>
      <c r="JNY208" s="7"/>
      <c r="JNZ208" s="7"/>
      <c r="JOA208" s="7"/>
      <c r="JOB208" s="7"/>
      <c r="JOC208" s="7"/>
      <c r="JOD208" s="7"/>
      <c r="JOE208" s="7"/>
      <c r="JOF208" s="7"/>
      <c r="JOG208" s="7"/>
      <c r="JOH208" s="7"/>
      <c r="JOI208" s="7"/>
      <c r="JOJ208" s="7"/>
      <c r="JOK208" s="7"/>
      <c r="JOL208" s="7"/>
      <c r="JOM208" s="7"/>
      <c r="JON208" s="7"/>
      <c r="JOO208" s="7"/>
      <c r="JOP208" s="7"/>
      <c r="JOQ208" s="7"/>
      <c r="JOR208" s="7"/>
      <c r="JOS208" s="7"/>
      <c r="JOT208" s="7"/>
      <c r="JOU208" s="7"/>
      <c r="JOV208" s="7"/>
      <c r="JOW208" s="7"/>
      <c r="JOX208" s="7"/>
      <c r="JOY208" s="7"/>
      <c r="JOZ208" s="7"/>
      <c r="JPA208" s="7"/>
      <c r="JPB208" s="7"/>
      <c r="JPC208" s="7"/>
      <c r="JPD208" s="7"/>
      <c r="JPE208" s="7"/>
      <c r="JPF208" s="7"/>
      <c r="JPG208" s="7"/>
      <c r="JPH208" s="7"/>
      <c r="JPI208" s="7"/>
      <c r="JPJ208" s="7"/>
      <c r="JPK208" s="7"/>
      <c r="JPL208" s="7"/>
      <c r="JPM208" s="7"/>
      <c r="JPN208" s="7"/>
      <c r="JPO208" s="7"/>
      <c r="JPP208" s="7"/>
      <c r="JPQ208" s="7"/>
      <c r="JPR208" s="7"/>
      <c r="JPS208" s="7"/>
      <c r="JPT208" s="7"/>
      <c r="JPU208" s="7"/>
      <c r="JPV208" s="7"/>
      <c r="JPW208" s="7"/>
      <c r="JPX208" s="7"/>
      <c r="JPY208" s="7"/>
      <c r="JPZ208" s="7"/>
      <c r="JQA208" s="7"/>
      <c r="JQB208" s="7"/>
      <c r="JQC208" s="7"/>
      <c r="JQD208" s="7"/>
      <c r="JQE208" s="7"/>
      <c r="JQF208" s="7"/>
      <c r="JQG208" s="7"/>
      <c r="JQH208" s="7"/>
      <c r="JQI208" s="7"/>
      <c r="JQJ208" s="7"/>
      <c r="JQK208" s="7"/>
      <c r="JQL208" s="7"/>
      <c r="JQM208" s="7"/>
      <c r="JQN208" s="7"/>
      <c r="JQO208" s="7"/>
      <c r="JQP208" s="7"/>
      <c r="JQQ208" s="7"/>
      <c r="JQR208" s="7"/>
      <c r="JQS208" s="7"/>
      <c r="JQT208" s="7"/>
      <c r="JQU208" s="7"/>
      <c r="JQV208" s="7"/>
      <c r="JQW208" s="7"/>
      <c r="JQX208" s="7"/>
      <c r="JQY208" s="7"/>
      <c r="JQZ208" s="7"/>
      <c r="JRA208" s="7"/>
      <c r="JRB208" s="7"/>
      <c r="JRC208" s="7"/>
      <c r="JRD208" s="7"/>
      <c r="JRE208" s="7"/>
      <c r="JRF208" s="7"/>
      <c r="JRG208" s="7"/>
      <c r="JRH208" s="7"/>
      <c r="JRI208" s="7"/>
      <c r="JRJ208" s="7"/>
      <c r="JRK208" s="7"/>
      <c r="JRL208" s="7"/>
      <c r="JRM208" s="7"/>
      <c r="JRN208" s="7"/>
      <c r="JRO208" s="7"/>
      <c r="JRP208" s="7"/>
      <c r="JRQ208" s="7"/>
      <c r="JRR208" s="7"/>
      <c r="JRS208" s="7"/>
      <c r="JRT208" s="7"/>
      <c r="JRU208" s="7"/>
      <c r="JRV208" s="7"/>
      <c r="JRW208" s="7"/>
      <c r="JRX208" s="7"/>
      <c r="JRY208" s="7"/>
      <c r="JRZ208" s="7"/>
      <c r="JSA208" s="7"/>
      <c r="JSB208" s="7"/>
      <c r="JSC208" s="7"/>
      <c r="JSD208" s="7"/>
      <c r="JSE208" s="7"/>
      <c r="JSF208" s="7"/>
      <c r="JSG208" s="7"/>
      <c r="JSH208" s="7"/>
      <c r="JSI208" s="7"/>
      <c r="JSJ208" s="7"/>
      <c r="JSK208" s="7"/>
      <c r="JSL208" s="7"/>
      <c r="JSM208" s="7"/>
      <c r="JSN208" s="7"/>
      <c r="JSO208" s="7"/>
      <c r="JSP208" s="7"/>
      <c r="JSQ208" s="7"/>
      <c r="JSR208" s="7"/>
      <c r="JSS208" s="7"/>
      <c r="JST208" s="7"/>
      <c r="JSU208" s="7"/>
      <c r="JSV208" s="7"/>
      <c r="JSW208" s="7"/>
      <c r="JSX208" s="7"/>
      <c r="JSY208" s="7"/>
      <c r="JSZ208" s="7"/>
      <c r="JTA208" s="7"/>
      <c r="JTB208" s="7"/>
      <c r="JTC208" s="7"/>
      <c r="JTD208" s="7"/>
      <c r="JTE208" s="7"/>
      <c r="JTF208" s="7"/>
      <c r="JTG208" s="7"/>
      <c r="JTH208" s="7"/>
      <c r="JTI208" s="7"/>
      <c r="JTJ208" s="7"/>
      <c r="JTK208" s="7"/>
      <c r="JTL208" s="7"/>
      <c r="JTM208" s="7"/>
      <c r="JTN208" s="7"/>
      <c r="JTO208" s="7"/>
      <c r="JTP208" s="7"/>
      <c r="JTQ208" s="7"/>
      <c r="JTR208" s="7"/>
      <c r="JTS208" s="7"/>
      <c r="JTT208" s="7"/>
      <c r="JTU208" s="7"/>
      <c r="JTV208" s="7"/>
      <c r="JTW208" s="7"/>
      <c r="JTX208" s="7"/>
      <c r="JTY208" s="7"/>
      <c r="JTZ208" s="7"/>
      <c r="JUA208" s="7"/>
      <c r="JUB208" s="7"/>
      <c r="JUC208" s="7"/>
      <c r="JUD208" s="7"/>
      <c r="JUE208" s="7"/>
      <c r="JUF208" s="7"/>
      <c r="JUG208" s="7"/>
      <c r="JUH208" s="7"/>
      <c r="JUI208" s="7"/>
      <c r="JUJ208" s="7"/>
      <c r="JUK208" s="7"/>
      <c r="JUL208" s="7"/>
      <c r="JUM208" s="7"/>
      <c r="JUN208" s="7"/>
      <c r="JUO208" s="7"/>
      <c r="JUP208" s="7"/>
      <c r="JUQ208" s="7"/>
      <c r="JUR208" s="7"/>
      <c r="JUS208" s="7"/>
      <c r="JUT208" s="7"/>
      <c r="JUU208" s="7"/>
      <c r="JUV208" s="7"/>
      <c r="JUW208" s="7"/>
      <c r="JUX208" s="7"/>
      <c r="JUY208" s="7"/>
      <c r="JUZ208" s="7"/>
      <c r="JVA208" s="7"/>
      <c r="JVB208" s="7"/>
      <c r="JVC208" s="7"/>
      <c r="JVD208" s="7"/>
      <c r="JVE208" s="7"/>
      <c r="JVF208" s="7"/>
      <c r="JVG208" s="7"/>
      <c r="JVH208" s="7"/>
      <c r="JVI208" s="7"/>
      <c r="JVJ208" s="7"/>
      <c r="JVK208" s="7"/>
      <c r="JVL208" s="7"/>
      <c r="JVM208" s="7"/>
      <c r="JVN208" s="7"/>
      <c r="JVO208" s="7"/>
      <c r="JVP208" s="7"/>
      <c r="JVQ208" s="7"/>
      <c r="JVR208" s="7"/>
      <c r="JVS208" s="7"/>
      <c r="JVT208" s="7"/>
      <c r="JVU208" s="7"/>
      <c r="JVV208" s="7"/>
      <c r="JVW208" s="7"/>
      <c r="JVX208" s="7"/>
      <c r="JVY208" s="7"/>
      <c r="JVZ208" s="7"/>
      <c r="JWA208" s="7"/>
      <c r="JWB208" s="7"/>
      <c r="JWC208" s="7"/>
      <c r="JWD208" s="7"/>
      <c r="JWE208" s="7"/>
      <c r="JWF208" s="7"/>
      <c r="JWG208" s="7"/>
      <c r="JWH208" s="7"/>
      <c r="JWI208" s="7"/>
      <c r="JWJ208" s="7"/>
      <c r="JWK208" s="7"/>
      <c r="JWL208" s="7"/>
      <c r="JWM208" s="7"/>
      <c r="JWN208" s="7"/>
      <c r="JWO208" s="7"/>
      <c r="JWP208" s="7"/>
      <c r="JWQ208" s="7"/>
      <c r="JWR208" s="7"/>
      <c r="JWS208" s="7"/>
      <c r="JWT208" s="7"/>
      <c r="JWU208" s="7"/>
      <c r="JWV208" s="7"/>
      <c r="JWW208" s="7"/>
      <c r="JWX208" s="7"/>
      <c r="JWY208" s="7"/>
      <c r="JWZ208" s="7"/>
      <c r="JXA208" s="7"/>
      <c r="JXB208" s="7"/>
      <c r="JXC208" s="7"/>
      <c r="JXD208" s="7"/>
      <c r="JXE208" s="7"/>
      <c r="JXF208" s="7"/>
      <c r="JXG208" s="7"/>
      <c r="JXH208" s="7"/>
      <c r="JXI208" s="7"/>
      <c r="JXJ208" s="7"/>
      <c r="JXK208" s="7"/>
      <c r="JXL208" s="7"/>
      <c r="JXM208" s="7"/>
      <c r="JXN208" s="7"/>
      <c r="JXO208" s="7"/>
      <c r="JXP208" s="7"/>
      <c r="JXQ208" s="7"/>
      <c r="JXR208" s="7"/>
      <c r="JXS208" s="7"/>
      <c r="JXT208" s="7"/>
      <c r="JXU208" s="7"/>
      <c r="JXV208" s="7"/>
      <c r="JXW208" s="7"/>
      <c r="JXX208" s="7"/>
      <c r="JXY208" s="7"/>
      <c r="JXZ208" s="7"/>
      <c r="JYA208" s="7"/>
      <c r="JYB208" s="7"/>
      <c r="JYC208" s="7"/>
      <c r="JYD208" s="7"/>
      <c r="JYE208" s="7"/>
      <c r="JYF208" s="7"/>
      <c r="JYG208" s="7"/>
      <c r="JYH208" s="7"/>
      <c r="JYI208" s="7"/>
      <c r="JYJ208" s="7"/>
      <c r="JYK208" s="7"/>
      <c r="JYL208" s="7"/>
      <c r="JYM208" s="7"/>
      <c r="JYN208" s="7"/>
      <c r="JYO208" s="7"/>
      <c r="JYP208" s="7"/>
      <c r="JYQ208" s="7"/>
      <c r="JYR208" s="7"/>
      <c r="JYS208" s="7"/>
      <c r="JYT208" s="7"/>
      <c r="JYU208" s="7"/>
      <c r="JYV208" s="7"/>
      <c r="JYW208" s="7"/>
      <c r="JYX208" s="7"/>
      <c r="JYY208" s="7"/>
      <c r="JYZ208" s="7"/>
      <c r="JZA208" s="7"/>
      <c r="JZB208" s="7"/>
      <c r="JZC208" s="7"/>
      <c r="JZD208" s="7"/>
      <c r="JZE208" s="7"/>
      <c r="JZF208" s="7"/>
      <c r="JZG208" s="7"/>
      <c r="JZH208" s="7"/>
      <c r="JZI208" s="7"/>
      <c r="JZJ208" s="7"/>
      <c r="JZK208" s="7"/>
      <c r="JZL208" s="7"/>
      <c r="JZM208" s="7"/>
      <c r="JZN208" s="7"/>
      <c r="JZO208" s="7"/>
      <c r="JZP208" s="7"/>
      <c r="JZQ208" s="7"/>
      <c r="JZR208" s="7"/>
      <c r="JZS208" s="7"/>
      <c r="JZT208" s="7"/>
      <c r="JZU208" s="7"/>
      <c r="JZV208" s="7"/>
      <c r="JZW208" s="7"/>
      <c r="JZX208" s="7"/>
      <c r="JZY208" s="7"/>
      <c r="JZZ208" s="7"/>
      <c r="KAA208" s="7"/>
      <c r="KAB208" s="7"/>
      <c r="KAC208" s="7"/>
      <c r="KAD208" s="7"/>
      <c r="KAE208" s="7"/>
      <c r="KAF208" s="7"/>
      <c r="KAG208" s="7"/>
      <c r="KAH208" s="7"/>
      <c r="KAI208" s="7"/>
      <c r="KAJ208" s="7"/>
      <c r="KAK208" s="7"/>
      <c r="KAL208" s="7"/>
      <c r="KAM208" s="7"/>
      <c r="KAN208" s="7"/>
      <c r="KAO208" s="7"/>
      <c r="KAP208" s="7"/>
      <c r="KAQ208" s="7"/>
      <c r="KAR208" s="7"/>
      <c r="KAS208" s="7"/>
      <c r="KAT208" s="7"/>
      <c r="KAU208" s="7"/>
      <c r="KAV208" s="7"/>
      <c r="KAW208" s="7"/>
      <c r="KAX208" s="7"/>
      <c r="KAY208" s="7"/>
      <c r="KAZ208" s="7"/>
      <c r="KBA208" s="7"/>
      <c r="KBB208" s="7"/>
      <c r="KBC208" s="7"/>
      <c r="KBD208" s="7"/>
      <c r="KBE208" s="7"/>
      <c r="KBF208" s="7"/>
      <c r="KBG208" s="7"/>
      <c r="KBH208" s="7"/>
      <c r="KBI208" s="7"/>
      <c r="KBJ208" s="7"/>
      <c r="KBK208" s="7"/>
      <c r="KBL208" s="7"/>
      <c r="KBM208" s="7"/>
      <c r="KBN208" s="7"/>
      <c r="KBO208" s="7"/>
      <c r="KBP208" s="7"/>
      <c r="KBQ208" s="7"/>
      <c r="KBR208" s="7"/>
      <c r="KBS208" s="7"/>
      <c r="KBT208" s="7"/>
      <c r="KBU208" s="7"/>
      <c r="KBV208" s="7"/>
      <c r="KBW208" s="7"/>
      <c r="KBX208" s="7"/>
      <c r="KBY208" s="7"/>
      <c r="KBZ208" s="7"/>
      <c r="KCA208" s="7"/>
      <c r="KCB208" s="7"/>
      <c r="KCC208" s="7"/>
      <c r="KCD208" s="7"/>
      <c r="KCE208" s="7"/>
      <c r="KCF208" s="7"/>
      <c r="KCG208" s="7"/>
      <c r="KCH208" s="7"/>
      <c r="KCI208" s="7"/>
      <c r="KCJ208" s="7"/>
      <c r="KCK208" s="7"/>
      <c r="KCL208" s="7"/>
      <c r="KCM208" s="7"/>
      <c r="KCN208" s="7"/>
      <c r="KCO208" s="7"/>
      <c r="KCP208" s="7"/>
      <c r="KCQ208" s="7"/>
      <c r="KCR208" s="7"/>
      <c r="KCS208" s="7"/>
      <c r="KCT208" s="7"/>
      <c r="KCU208" s="7"/>
      <c r="KCV208" s="7"/>
      <c r="KCW208" s="7"/>
      <c r="KCX208" s="7"/>
      <c r="KCY208" s="7"/>
      <c r="KCZ208" s="7"/>
      <c r="KDA208" s="7"/>
      <c r="KDB208" s="7"/>
      <c r="KDC208" s="7"/>
      <c r="KDD208" s="7"/>
      <c r="KDE208" s="7"/>
      <c r="KDF208" s="7"/>
      <c r="KDG208" s="7"/>
      <c r="KDH208" s="7"/>
      <c r="KDI208" s="7"/>
      <c r="KDJ208" s="7"/>
      <c r="KDK208" s="7"/>
      <c r="KDL208" s="7"/>
      <c r="KDM208" s="7"/>
      <c r="KDN208" s="7"/>
      <c r="KDO208" s="7"/>
      <c r="KDP208" s="7"/>
      <c r="KDQ208" s="7"/>
      <c r="KDR208" s="7"/>
      <c r="KDS208" s="7"/>
      <c r="KDT208" s="7"/>
      <c r="KDU208" s="7"/>
      <c r="KDV208" s="7"/>
      <c r="KDW208" s="7"/>
      <c r="KDX208" s="7"/>
      <c r="KDY208" s="7"/>
      <c r="KDZ208" s="7"/>
      <c r="KEA208" s="7"/>
      <c r="KEB208" s="7"/>
      <c r="KEC208" s="7"/>
      <c r="KED208" s="7"/>
      <c r="KEE208" s="7"/>
      <c r="KEF208" s="7"/>
      <c r="KEG208" s="7"/>
      <c r="KEH208" s="7"/>
      <c r="KEI208" s="7"/>
      <c r="KEJ208" s="7"/>
      <c r="KEK208" s="7"/>
      <c r="KEL208" s="7"/>
      <c r="KEM208" s="7"/>
      <c r="KEN208" s="7"/>
      <c r="KEO208" s="7"/>
      <c r="KEP208" s="7"/>
      <c r="KEQ208" s="7"/>
      <c r="KER208" s="7"/>
      <c r="KES208" s="7"/>
      <c r="KET208" s="7"/>
      <c r="KEU208" s="7"/>
      <c r="KEV208" s="7"/>
      <c r="KEW208" s="7"/>
      <c r="KEX208" s="7"/>
      <c r="KEY208" s="7"/>
      <c r="KEZ208" s="7"/>
      <c r="KFA208" s="7"/>
      <c r="KFB208" s="7"/>
      <c r="KFC208" s="7"/>
      <c r="KFD208" s="7"/>
      <c r="KFE208" s="7"/>
      <c r="KFF208" s="7"/>
      <c r="KFG208" s="7"/>
      <c r="KFH208" s="7"/>
      <c r="KFI208" s="7"/>
      <c r="KFJ208" s="7"/>
      <c r="KFK208" s="7"/>
      <c r="KFL208" s="7"/>
      <c r="KFM208" s="7"/>
      <c r="KFN208" s="7"/>
      <c r="KFO208" s="7"/>
      <c r="KFP208" s="7"/>
      <c r="KFQ208" s="7"/>
      <c r="KFR208" s="7"/>
      <c r="KFS208" s="7"/>
      <c r="KFT208" s="7"/>
      <c r="KFU208" s="7"/>
      <c r="KFV208" s="7"/>
      <c r="KFW208" s="7"/>
      <c r="KFX208" s="7"/>
      <c r="KFY208" s="7"/>
      <c r="KFZ208" s="7"/>
      <c r="KGA208" s="7"/>
      <c r="KGB208" s="7"/>
      <c r="KGC208" s="7"/>
      <c r="KGD208" s="7"/>
      <c r="KGE208" s="7"/>
      <c r="KGF208" s="7"/>
      <c r="KGG208" s="7"/>
      <c r="KGH208" s="7"/>
      <c r="KGI208" s="7"/>
      <c r="KGJ208" s="7"/>
      <c r="KGK208" s="7"/>
      <c r="KGL208" s="7"/>
      <c r="KGM208" s="7"/>
      <c r="KGN208" s="7"/>
      <c r="KGO208" s="7"/>
      <c r="KGP208" s="7"/>
      <c r="KGQ208" s="7"/>
      <c r="KGR208" s="7"/>
      <c r="KGS208" s="7"/>
      <c r="KGT208" s="7"/>
      <c r="KGU208" s="7"/>
      <c r="KGV208" s="7"/>
      <c r="KGW208" s="7"/>
      <c r="KGX208" s="7"/>
      <c r="KGY208" s="7"/>
      <c r="KGZ208" s="7"/>
      <c r="KHA208" s="7"/>
      <c r="KHB208" s="7"/>
      <c r="KHC208" s="7"/>
      <c r="KHD208" s="7"/>
      <c r="KHE208" s="7"/>
      <c r="KHF208" s="7"/>
      <c r="KHG208" s="7"/>
      <c r="KHH208" s="7"/>
      <c r="KHI208" s="7"/>
      <c r="KHJ208" s="7"/>
      <c r="KHK208" s="7"/>
      <c r="KHL208" s="7"/>
      <c r="KHM208" s="7"/>
      <c r="KHN208" s="7"/>
      <c r="KHO208" s="7"/>
      <c r="KHP208" s="7"/>
      <c r="KHQ208" s="7"/>
      <c r="KHR208" s="7"/>
      <c r="KHS208" s="7"/>
      <c r="KHT208" s="7"/>
      <c r="KHU208" s="7"/>
      <c r="KHV208" s="7"/>
      <c r="KHW208" s="7"/>
      <c r="KHX208" s="7"/>
      <c r="KHY208" s="7"/>
      <c r="KHZ208" s="7"/>
      <c r="KIA208" s="7"/>
      <c r="KIB208" s="7"/>
      <c r="KIC208" s="7"/>
      <c r="KID208" s="7"/>
      <c r="KIE208" s="7"/>
      <c r="KIF208" s="7"/>
      <c r="KIG208" s="7"/>
      <c r="KIH208" s="7"/>
      <c r="KII208" s="7"/>
      <c r="KIJ208" s="7"/>
      <c r="KIK208" s="7"/>
      <c r="KIL208" s="7"/>
      <c r="KIM208" s="7"/>
      <c r="KIN208" s="7"/>
      <c r="KIO208" s="7"/>
      <c r="KIP208" s="7"/>
      <c r="KIQ208" s="7"/>
      <c r="KIR208" s="7"/>
      <c r="KIS208" s="7"/>
      <c r="KIT208" s="7"/>
      <c r="KIU208" s="7"/>
      <c r="KIV208" s="7"/>
      <c r="KIW208" s="7"/>
      <c r="KIX208" s="7"/>
      <c r="KIY208" s="7"/>
      <c r="KIZ208" s="7"/>
      <c r="KJA208" s="7"/>
      <c r="KJB208" s="7"/>
      <c r="KJC208" s="7"/>
      <c r="KJD208" s="7"/>
      <c r="KJE208" s="7"/>
      <c r="KJF208" s="7"/>
      <c r="KJG208" s="7"/>
      <c r="KJH208" s="7"/>
      <c r="KJI208" s="7"/>
      <c r="KJJ208" s="7"/>
      <c r="KJK208" s="7"/>
      <c r="KJL208" s="7"/>
      <c r="KJM208" s="7"/>
      <c r="KJN208" s="7"/>
      <c r="KJO208" s="7"/>
      <c r="KJP208" s="7"/>
      <c r="KJQ208" s="7"/>
      <c r="KJR208" s="7"/>
      <c r="KJS208" s="7"/>
      <c r="KJT208" s="7"/>
      <c r="KJU208" s="7"/>
      <c r="KJV208" s="7"/>
      <c r="KJW208" s="7"/>
      <c r="KJX208" s="7"/>
      <c r="KJY208" s="7"/>
      <c r="KJZ208" s="7"/>
      <c r="KKA208" s="7"/>
      <c r="KKB208" s="7"/>
      <c r="KKC208" s="7"/>
      <c r="KKD208" s="7"/>
      <c r="KKE208" s="7"/>
      <c r="KKF208" s="7"/>
      <c r="KKG208" s="7"/>
      <c r="KKH208" s="7"/>
      <c r="KKI208" s="7"/>
      <c r="KKJ208" s="7"/>
      <c r="KKK208" s="7"/>
      <c r="KKL208" s="7"/>
      <c r="KKM208" s="7"/>
      <c r="KKN208" s="7"/>
      <c r="KKO208" s="7"/>
      <c r="KKP208" s="7"/>
      <c r="KKQ208" s="7"/>
      <c r="KKR208" s="7"/>
      <c r="KKS208" s="7"/>
      <c r="KKT208" s="7"/>
      <c r="KKU208" s="7"/>
      <c r="KKV208" s="7"/>
      <c r="KKW208" s="7"/>
      <c r="KKX208" s="7"/>
      <c r="KKY208" s="7"/>
      <c r="KKZ208" s="7"/>
      <c r="KLA208" s="7"/>
      <c r="KLB208" s="7"/>
      <c r="KLC208" s="7"/>
      <c r="KLD208" s="7"/>
      <c r="KLE208" s="7"/>
      <c r="KLF208" s="7"/>
      <c r="KLG208" s="7"/>
      <c r="KLH208" s="7"/>
      <c r="KLI208" s="7"/>
      <c r="KLJ208" s="7"/>
      <c r="KLK208" s="7"/>
      <c r="KLL208" s="7"/>
      <c r="KLM208" s="7"/>
      <c r="KLN208" s="7"/>
      <c r="KLO208" s="7"/>
      <c r="KLP208" s="7"/>
      <c r="KLQ208" s="7"/>
      <c r="KLR208" s="7"/>
      <c r="KLS208" s="7"/>
      <c r="KLT208" s="7"/>
      <c r="KLU208" s="7"/>
      <c r="KLV208" s="7"/>
      <c r="KLW208" s="7"/>
      <c r="KLX208" s="7"/>
      <c r="KLY208" s="7"/>
      <c r="KLZ208" s="7"/>
      <c r="KMA208" s="7"/>
      <c r="KMB208" s="7"/>
      <c r="KMC208" s="7"/>
      <c r="KMD208" s="7"/>
      <c r="KME208" s="7"/>
      <c r="KMF208" s="7"/>
      <c r="KMG208" s="7"/>
      <c r="KMH208" s="7"/>
      <c r="KMI208" s="7"/>
      <c r="KMJ208" s="7"/>
      <c r="KMK208" s="7"/>
      <c r="KML208" s="7"/>
      <c r="KMM208" s="7"/>
      <c r="KMN208" s="7"/>
      <c r="KMO208" s="7"/>
      <c r="KMP208" s="7"/>
      <c r="KMQ208" s="7"/>
      <c r="KMR208" s="7"/>
      <c r="KMS208" s="7"/>
      <c r="KMT208" s="7"/>
      <c r="KMU208" s="7"/>
      <c r="KMV208" s="7"/>
      <c r="KMW208" s="7"/>
      <c r="KMX208" s="7"/>
      <c r="KMY208" s="7"/>
      <c r="KMZ208" s="7"/>
      <c r="KNA208" s="7"/>
      <c r="KNB208" s="7"/>
      <c r="KNC208" s="7"/>
      <c r="KND208" s="7"/>
      <c r="KNE208" s="7"/>
      <c r="KNF208" s="7"/>
      <c r="KNG208" s="7"/>
      <c r="KNH208" s="7"/>
      <c r="KNI208" s="7"/>
      <c r="KNJ208" s="7"/>
      <c r="KNK208" s="7"/>
      <c r="KNL208" s="7"/>
      <c r="KNM208" s="7"/>
      <c r="KNN208" s="7"/>
      <c r="KNO208" s="7"/>
      <c r="KNP208" s="7"/>
      <c r="KNQ208" s="7"/>
      <c r="KNR208" s="7"/>
      <c r="KNS208" s="7"/>
      <c r="KNT208" s="7"/>
      <c r="KNU208" s="7"/>
      <c r="KNV208" s="7"/>
      <c r="KNW208" s="7"/>
      <c r="KNX208" s="7"/>
      <c r="KNY208" s="7"/>
      <c r="KNZ208" s="7"/>
      <c r="KOA208" s="7"/>
      <c r="KOB208" s="7"/>
      <c r="KOC208" s="7"/>
      <c r="KOD208" s="7"/>
      <c r="KOE208" s="7"/>
      <c r="KOF208" s="7"/>
      <c r="KOG208" s="7"/>
      <c r="KOH208" s="7"/>
      <c r="KOI208" s="7"/>
      <c r="KOJ208" s="7"/>
      <c r="KOK208" s="7"/>
      <c r="KOL208" s="7"/>
      <c r="KOM208" s="7"/>
      <c r="KON208" s="7"/>
      <c r="KOO208" s="7"/>
      <c r="KOP208" s="7"/>
      <c r="KOQ208" s="7"/>
      <c r="KOR208" s="7"/>
      <c r="KOS208" s="7"/>
      <c r="KOT208" s="7"/>
      <c r="KOU208" s="7"/>
      <c r="KOV208" s="7"/>
      <c r="KOW208" s="7"/>
      <c r="KOX208" s="7"/>
      <c r="KOY208" s="7"/>
      <c r="KOZ208" s="7"/>
      <c r="KPA208" s="7"/>
      <c r="KPB208" s="7"/>
      <c r="KPC208" s="7"/>
      <c r="KPD208" s="7"/>
      <c r="KPE208" s="7"/>
      <c r="KPF208" s="7"/>
      <c r="KPG208" s="7"/>
      <c r="KPH208" s="7"/>
      <c r="KPI208" s="7"/>
      <c r="KPJ208" s="7"/>
      <c r="KPK208" s="7"/>
      <c r="KPL208" s="7"/>
      <c r="KPM208" s="7"/>
      <c r="KPN208" s="7"/>
      <c r="KPO208" s="7"/>
      <c r="KPP208" s="7"/>
      <c r="KPQ208" s="7"/>
      <c r="KPR208" s="7"/>
      <c r="KPS208" s="7"/>
      <c r="KPT208" s="7"/>
      <c r="KPU208" s="7"/>
      <c r="KPV208" s="7"/>
      <c r="KPW208" s="7"/>
      <c r="KPX208" s="7"/>
      <c r="KPY208" s="7"/>
      <c r="KPZ208" s="7"/>
      <c r="KQA208" s="7"/>
      <c r="KQB208" s="7"/>
      <c r="KQC208" s="7"/>
      <c r="KQD208" s="7"/>
      <c r="KQE208" s="7"/>
      <c r="KQF208" s="7"/>
      <c r="KQG208" s="7"/>
      <c r="KQH208" s="7"/>
      <c r="KQI208" s="7"/>
      <c r="KQJ208" s="7"/>
      <c r="KQK208" s="7"/>
      <c r="KQL208" s="7"/>
      <c r="KQM208" s="7"/>
      <c r="KQN208" s="7"/>
      <c r="KQO208" s="7"/>
      <c r="KQP208" s="7"/>
      <c r="KQQ208" s="7"/>
      <c r="KQR208" s="7"/>
      <c r="KQS208" s="7"/>
      <c r="KQT208" s="7"/>
      <c r="KQU208" s="7"/>
      <c r="KQV208" s="7"/>
      <c r="KQW208" s="7"/>
      <c r="KQX208" s="7"/>
      <c r="KQY208" s="7"/>
      <c r="KQZ208" s="7"/>
      <c r="KRA208" s="7"/>
      <c r="KRB208" s="7"/>
      <c r="KRC208" s="7"/>
      <c r="KRD208" s="7"/>
      <c r="KRE208" s="7"/>
      <c r="KRF208" s="7"/>
      <c r="KRG208" s="7"/>
      <c r="KRH208" s="7"/>
      <c r="KRI208" s="7"/>
      <c r="KRJ208" s="7"/>
      <c r="KRK208" s="7"/>
      <c r="KRL208" s="7"/>
      <c r="KRM208" s="7"/>
      <c r="KRN208" s="7"/>
      <c r="KRO208" s="7"/>
      <c r="KRP208" s="7"/>
      <c r="KRQ208" s="7"/>
      <c r="KRR208" s="7"/>
      <c r="KRS208" s="7"/>
      <c r="KRT208" s="7"/>
      <c r="KRU208" s="7"/>
      <c r="KRV208" s="7"/>
      <c r="KRW208" s="7"/>
      <c r="KRX208" s="7"/>
      <c r="KRY208" s="7"/>
      <c r="KRZ208" s="7"/>
      <c r="KSA208" s="7"/>
      <c r="KSB208" s="7"/>
      <c r="KSC208" s="7"/>
      <c r="KSD208" s="7"/>
      <c r="KSE208" s="7"/>
      <c r="KSF208" s="7"/>
      <c r="KSG208" s="7"/>
      <c r="KSH208" s="7"/>
      <c r="KSI208" s="7"/>
      <c r="KSJ208" s="7"/>
      <c r="KSK208" s="7"/>
      <c r="KSL208" s="7"/>
      <c r="KSM208" s="7"/>
      <c r="KSN208" s="7"/>
      <c r="KSO208" s="7"/>
      <c r="KSP208" s="7"/>
      <c r="KSQ208" s="7"/>
      <c r="KSR208" s="7"/>
      <c r="KSS208" s="7"/>
      <c r="KST208" s="7"/>
      <c r="KSU208" s="7"/>
      <c r="KSV208" s="7"/>
      <c r="KSW208" s="7"/>
      <c r="KSX208" s="7"/>
      <c r="KSY208" s="7"/>
      <c r="KSZ208" s="7"/>
      <c r="KTA208" s="7"/>
      <c r="KTB208" s="7"/>
      <c r="KTC208" s="7"/>
      <c r="KTD208" s="7"/>
      <c r="KTE208" s="7"/>
      <c r="KTF208" s="7"/>
      <c r="KTG208" s="7"/>
      <c r="KTH208" s="7"/>
      <c r="KTI208" s="7"/>
      <c r="KTJ208" s="7"/>
      <c r="KTK208" s="7"/>
      <c r="KTL208" s="7"/>
      <c r="KTM208" s="7"/>
      <c r="KTN208" s="7"/>
      <c r="KTO208" s="7"/>
      <c r="KTP208" s="7"/>
      <c r="KTQ208" s="7"/>
      <c r="KTR208" s="7"/>
      <c r="KTS208" s="7"/>
      <c r="KTT208" s="7"/>
      <c r="KTU208" s="7"/>
      <c r="KTV208" s="7"/>
      <c r="KTW208" s="7"/>
      <c r="KTX208" s="7"/>
      <c r="KTY208" s="7"/>
      <c r="KTZ208" s="7"/>
      <c r="KUA208" s="7"/>
      <c r="KUB208" s="7"/>
      <c r="KUC208" s="7"/>
      <c r="KUD208" s="7"/>
      <c r="KUE208" s="7"/>
      <c r="KUF208" s="7"/>
      <c r="KUG208" s="7"/>
      <c r="KUH208" s="7"/>
      <c r="KUI208" s="7"/>
      <c r="KUJ208" s="7"/>
      <c r="KUK208" s="7"/>
      <c r="KUL208" s="7"/>
      <c r="KUM208" s="7"/>
      <c r="KUN208" s="7"/>
      <c r="KUO208" s="7"/>
      <c r="KUP208" s="7"/>
      <c r="KUQ208" s="7"/>
      <c r="KUR208" s="7"/>
      <c r="KUS208" s="7"/>
      <c r="KUT208" s="7"/>
      <c r="KUU208" s="7"/>
      <c r="KUV208" s="7"/>
      <c r="KUW208" s="7"/>
      <c r="KUX208" s="7"/>
      <c r="KUY208" s="7"/>
      <c r="KUZ208" s="7"/>
      <c r="KVA208" s="7"/>
      <c r="KVB208" s="7"/>
      <c r="KVC208" s="7"/>
      <c r="KVD208" s="7"/>
      <c r="KVE208" s="7"/>
      <c r="KVF208" s="7"/>
      <c r="KVG208" s="7"/>
      <c r="KVH208" s="7"/>
      <c r="KVI208" s="7"/>
      <c r="KVJ208" s="7"/>
      <c r="KVK208" s="7"/>
      <c r="KVL208" s="7"/>
      <c r="KVM208" s="7"/>
      <c r="KVN208" s="7"/>
      <c r="KVO208" s="7"/>
      <c r="KVP208" s="7"/>
      <c r="KVQ208" s="7"/>
      <c r="KVR208" s="7"/>
      <c r="KVS208" s="7"/>
      <c r="KVT208" s="7"/>
      <c r="KVU208" s="7"/>
      <c r="KVV208" s="7"/>
      <c r="KVW208" s="7"/>
      <c r="KVX208" s="7"/>
      <c r="KVY208" s="7"/>
      <c r="KVZ208" s="7"/>
      <c r="KWA208" s="7"/>
      <c r="KWB208" s="7"/>
      <c r="KWC208" s="7"/>
      <c r="KWD208" s="7"/>
      <c r="KWE208" s="7"/>
      <c r="KWF208" s="7"/>
      <c r="KWG208" s="7"/>
      <c r="KWH208" s="7"/>
      <c r="KWI208" s="7"/>
      <c r="KWJ208" s="7"/>
      <c r="KWK208" s="7"/>
      <c r="KWL208" s="7"/>
      <c r="KWM208" s="7"/>
      <c r="KWN208" s="7"/>
      <c r="KWO208" s="7"/>
      <c r="KWP208" s="7"/>
      <c r="KWQ208" s="7"/>
      <c r="KWR208" s="7"/>
      <c r="KWS208" s="7"/>
      <c r="KWT208" s="7"/>
      <c r="KWU208" s="7"/>
      <c r="KWV208" s="7"/>
      <c r="KWW208" s="7"/>
      <c r="KWX208" s="7"/>
      <c r="KWY208" s="7"/>
      <c r="KWZ208" s="7"/>
      <c r="KXA208" s="7"/>
      <c r="KXB208" s="7"/>
      <c r="KXC208" s="7"/>
      <c r="KXD208" s="7"/>
      <c r="KXE208" s="7"/>
      <c r="KXF208" s="7"/>
      <c r="KXG208" s="7"/>
      <c r="KXH208" s="7"/>
      <c r="KXI208" s="7"/>
      <c r="KXJ208" s="7"/>
      <c r="KXK208" s="7"/>
      <c r="KXL208" s="7"/>
      <c r="KXM208" s="7"/>
      <c r="KXN208" s="7"/>
      <c r="KXO208" s="7"/>
      <c r="KXP208" s="7"/>
      <c r="KXQ208" s="7"/>
      <c r="KXR208" s="7"/>
      <c r="KXS208" s="7"/>
      <c r="KXT208" s="7"/>
      <c r="KXU208" s="7"/>
      <c r="KXV208" s="7"/>
      <c r="KXW208" s="7"/>
      <c r="KXX208" s="7"/>
      <c r="KXY208" s="7"/>
      <c r="KXZ208" s="7"/>
      <c r="KYA208" s="7"/>
      <c r="KYB208" s="7"/>
      <c r="KYC208" s="7"/>
      <c r="KYD208" s="7"/>
      <c r="KYE208" s="7"/>
      <c r="KYF208" s="7"/>
      <c r="KYG208" s="7"/>
      <c r="KYH208" s="7"/>
      <c r="KYI208" s="7"/>
      <c r="KYJ208" s="7"/>
      <c r="KYK208" s="7"/>
      <c r="KYL208" s="7"/>
      <c r="KYM208" s="7"/>
      <c r="KYN208" s="7"/>
      <c r="KYO208" s="7"/>
      <c r="KYP208" s="7"/>
      <c r="KYQ208" s="7"/>
      <c r="KYR208" s="7"/>
      <c r="KYS208" s="7"/>
      <c r="KYT208" s="7"/>
      <c r="KYU208" s="7"/>
      <c r="KYV208" s="7"/>
      <c r="KYW208" s="7"/>
      <c r="KYX208" s="7"/>
      <c r="KYY208" s="7"/>
      <c r="KYZ208" s="7"/>
      <c r="KZA208" s="7"/>
      <c r="KZB208" s="7"/>
      <c r="KZC208" s="7"/>
      <c r="KZD208" s="7"/>
      <c r="KZE208" s="7"/>
      <c r="KZF208" s="7"/>
      <c r="KZG208" s="7"/>
      <c r="KZH208" s="7"/>
      <c r="KZI208" s="7"/>
      <c r="KZJ208" s="7"/>
      <c r="KZK208" s="7"/>
      <c r="KZL208" s="7"/>
      <c r="KZM208" s="7"/>
      <c r="KZN208" s="7"/>
      <c r="KZO208" s="7"/>
      <c r="KZP208" s="7"/>
      <c r="KZQ208" s="7"/>
      <c r="KZR208" s="7"/>
      <c r="KZS208" s="7"/>
      <c r="KZT208" s="7"/>
      <c r="KZU208" s="7"/>
      <c r="KZV208" s="7"/>
      <c r="KZW208" s="7"/>
      <c r="KZX208" s="7"/>
      <c r="KZY208" s="7"/>
      <c r="KZZ208" s="7"/>
      <c r="LAA208" s="7"/>
      <c r="LAB208" s="7"/>
      <c r="LAC208" s="7"/>
      <c r="LAD208" s="7"/>
      <c r="LAE208" s="7"/>
      <c r="LAF208" s="7"/>
      <c r="LAG208" s="7"/>
      <c r="LAH208" s="7"/>
      <c r="LAI208" s="7"/>
      <c r="LAJ208" s="7"/>
      <c r="LAK208" s="7"/>
      <c r="LAL208" s="7"/>
      <c r="LAM208" s="7"/>
      <c r="LAN208" s="7"/>
      <c r="LAO208" s="7"/>
      <c r="LAP208" s="7"/>
      <c r="LAQ208" s="7"/>
      <c r="LAR208" s="7"/>
      <c r="LAS208" s="7"/>
      <c r="LAT208" s="7"/>
      <c r="LAU208" s="7"/>
      <c r="LAV208" s="7"/>
      <c r="LAW208" s="7"/>
      <c r="LAX208" s="7"/>
      <c r="LAY208" s="7"/>
      <c r="LAZ208" s="7"/>
      <c r="LBA208" s="7"/>
      <c r="LBB208" s="7"/>
      <c r="LBC208" s="7"/>
      <c r="LBD208" s="7"/>
      <c r="LBE208" s="7"/>
      <c r="LBF208" s="7"/>
      <c r="LBG208" s="7"/>
      <c r="LBH208" s="7"/>
      <c r="LBI208" s="7"/>
      <c r="LBJ208" s="7"/>
      <c r="LBK208" s="7"/>
      <c r="LBL208" s="7"/>
      <c r="LBM208" s="7"/>
      <c r="LBN208" s="7"/>
      <c r="LBO208" s="7"/>
      <c r="LBP208" s="7"/>
      <c r="LBQ208" s="7"/>
      <c r="LBR208" s="7"/>
      <c r="LBS208" s="7"/>
      <c r="LBT208" s="7"/>
      <c r="LBU208" s="7"/>
      <c r="LBV208" s="7"/>
      <c r="LBW208" s="7"/>
      <c r="LBX208" s="7"/>
      <c r="LBY208" s="7"/>
      <c r="LBZ208" s="7"/>
      <c r="LCA208" s="7"/>
      <c r="LCB208" s="7"/>
      <c r="LCC208" s="7"/>
      <c r="LCD208" s="7"/>
      <c r="LCE208" s="7"/>
      <c r="LCF208" s="7"/>
      <c r="LCG208" s="7"/>
      <c r="LCH208" s="7"/>
      <c r="LCI208" s="7"/>
      <c r="LCJ208" s="7"/>
      <c r="LCK208" s="7"/>
      <c r="LCL208" s="7"/>
      <c r="LCM208" s="7"/>
      <c r="LCN208" s="7"/>
      <c r="LCO208" s="7"/>
      <c r="LCP208" s="7"/>
      <c r="LCQ208" s="7"/>
      <c r="LCR208" s="7"/>
      <c r="LCS208" s="7"/>
      <c r="LCT208" s="7"/>
      <c r="LCU208" s="7"/>
      <c r="LCV208" s="7"/>
      <c r="LCW208" s="7"/>
      <c r="LCX208" s="7"/>
      <c r="LCY208" s="7"/>
      <c r="LCZ208" s="7"/>
      <c r="LDA208" s="7"/>
      <c r="LDB208" s="7"/>
      <c r="LDC208" s="7"/>
      <c r="LDD208" s="7"/>
      <c r="LDE208" s="7"/>
      <c r="LDF208" s="7"/>
      <c r="LDG208" s="7"/>
      <c r="LDH208" s="7"/>
      <c r="LDI208" s="7"/>
      <c r="LDJ208" s="7"/>
      <c r="LDK208" s="7"/>
      <c r="LDL208" s="7"/>
      <c r="LDM208" s="7"/>
      <c r="LDN208" s="7"/>
      <c r="LDO208" s="7"/>
      <c r="LDP208" s="7"/>
      <c r="LDQ208" s="7"/>
      <c r="LDR208" s="7"/>
      <c r="LDS208" s="7"/>
      <c r="LDT208" s="7"/>
      <c r="LDU208" s="7"/>
      <c r="LDV208" s="7"/>
      <c r="LDW208" s="7"/>
      <c r="LDX208" s="7"/>
      <c r="LDY208" s="7"/>
      <c r="LDZ208" s="7"/>
      <c r="LEA208" s="7"/>
      <c r="LEB208" s="7"/>
      <c r="LEC208" s="7"/>
      <c r="LED208" s="7"/>
      <c r="LEE208" s="7"/>
      <c r="LEF208" s="7"/>
      <c r="LEG208" s="7"/>
      <c r="LEH208" s="7"/>
      <c r="LEI208" s="7"/>
      <c r="LEJ208" s="7"/>
      <c r="LEK208" s="7"/>
      <c r="LEL208" s="7"/>
      <c r="LEM208" s="7"/>
      <c r="LEN208" s="7"/>
      <c r="LEO208" s="7"/>
      <c r="LEP208" s="7"/>
      <c r="LEQ208" s="7"/>
      <c r="LER208" s="7"/>
      <c r="LES208" s="7"/>
      <c r="LET208" s="7"/>
      <c r="LEU208" s="7"/>
      <c r="LEV208" s="7"/>
      <c r="LEW208" s="7"/>
      <c r="LEX208" s="7"/>
      <c r="LEY208" s="7"/>
      <c r="LEZ208" s="7"/>
      <c r="LFA208" s="7"/>
      <c r="LFB208" s="7"/>
      <c r="LFC208" s="7"/>
      <c r="LFD208" s="7"/>
      <c r="LFE208" s="7"/>
      <c r="LFF208" s="7"/>
      <c r="LFG208" s="7"/>
      <c r="LFH208" s="7"/>
      <c r="LFI208" s="7"/>
      <c r="LFJ208" s="7"/>
      <c r="LFK208" s="7"/>
      <c r="LFL208" s="7"/>
      <c r="LFM208" s="7"/>
      <c r="LFN208" s="7"/>
      <c r="LFO208" s="7"/>
      <c r="LFP208" s="7"/>
      <c r="LFQ208" s="7"/>
      <c r="LFR208" s="7"/>
      <c r="LFS208" s="7"/>
      <c r="LFT208" s="7"/>
      <c r="LFU208" s="7"/>
      <c r="LFV208" s="7"/>
      <c r="LFW208" s="7"/>
      <c r="LFX208" s="7"/>
      <c r="LFY208" s="7"/>
      <c r="LFZ208" s="7"/>
      <c r="LGA208" s="7"/>
      <c r="LGB208" s="7"/>
      <c r="LGC208" s="7"/>
      <c r="LGD208" s="7"/>
      <c r="LGE208" s="7"/>
      <c r="LGF208" s="7"/>
      <c r="LGG208" s="7"/>
      <c r="LGH208" s="7"/>
      <c r="LGI208" s="7"/>
      <c r="LGJ208" s="7"/>
      <c r="LGK208" s="7"/>
      <c r="LGL208" s="7"/>
      <c r="LGM208" s="7"/>
      <c r="LGN208" s="7"/>
      <c r="LGO208" s="7"/>
      <c r="LGP208" s="7"/>
      <c r="LGQ208" s="7"/>
      <c r="LGR208" s="7"/>
      <c r="LGS208" s="7"/>
      <c r="LGT208" s="7"/>
      <c r="LGU208" s="7"/>
      <c r="LGV208" s="7"/>
      <c r="LGW208" s="7"/>
      <c r="LGX208" s="7"/>
      <c r="LGY208" s="7"/>
      <c r="LGZ208" s="7"/>
      <c r="LHA208" s="7"/>
      <c r="LHB208" s="7"/>
      <c r="LHC208" s="7"/>
      <c r="LHD208" s="7"/>
      <c r="LHE208" s="7"/>
      <c r="LHF208" s="7"/>
      <c r="LHG208" s="7"/>
      <c r="LHH208" s="7"/>
      <c r="LHI208" s="7"/>
      <c r="LHJ208" s="7"/>
      <c r="LHK208" s="7"/>
      <c r="LHL208" s="7"/>
      <c r="LHM208" s="7"/>
      <c r="LHN208" s="7"/>
      <c r="LHO208" s="7"/>
      <c r="LHP208" s="7"/>
      <c r="LHQ208" s="7"/>
      <c r="LHR208" s="7"/>
      <c r="LHS208" s="7"/>
      <c r="LHT208" s="7"/>
      <c r="LHU208" s="7"/>
      <c r="LHV208" s="7"/>
      <c r="LHW208" s="7"/>
      <c r="LHX208" s="7"/>
      <c r="LHY208" s="7"/>
      <c r="LHZ208" s="7"/>
      <c r="LIA208" s="7"/>
      <c r="LIB208" s="7"/>
      <c r="LIC208" s="7"/>
      <c r="LID208" s="7"/>
      <c r="LIE208" s="7"/>
      <c r="LIF208" s="7"/>
      <c r="LIG208" s="7"/>
      <c r="LIH208" s="7"/>
      <c r="LII208" s="7"/>
      <c r="LIJ208" s="7"/>
      <c r="LIK208" s="7"/>
      <c r="LIL208" s="7"/>
      <c r="LIM208" s="7"/>
      <c r="LIN208" s="7"/>
      <c r="LIO208" s="7"/>
      <c r="LIP208" s="7"/>
      <c r="LIQ208" s="7"/>
      <c r="LIR208" s="7"/>
      <c r="LIS208" s="7"/>
      <c r="LIT208" s="7"/>
      <c r="LIU208" s="7"/>
      <c r="LIV208" s="7"/>
      <c r="LIW208" s="7"/>
      <c r="LIX208" s="7"/>
      <c r="LIY208" s="7"/>
      <c r="LIZ208" s="7"/>
      <c r="LJA208" s="7"/>
      <c r="LJB208" s="7"/>
      <c r="LJC208" s="7"/>
      <c r="LJD208" s="7"/>
      <c r="LJE208" s="7"/>
      <c r="LJF208" s="7"/>
      <c r="LJG208" s="7"/>
      <c r="LJH208" s="7"/>
      <c r="LJI208" s="7"/>
      <c r="LJJ208" s="7"/>
      <c r="LJK208" s="7"/>
      <c r="LJL208" s="7"/>
      <c r="LJM208" s="7"/>
      <c r="LJN208" s="7"/>
      <c r="LJO208" s="7"/>
      <c r="LJP208" s="7"/>
      <c r="LJQ208" s="7"/>
      <c r="LJR208" s="7"/>
      <c r="LJS208" s="7"/>
      <c r="LJT208" s="7"/>
      <c r="LJU208" s="7"/>
      <c r="LJV208" s="7"/>
      <c r="LJW208" s="7"/>
      <c r="LJX208" s="7"/>
      <c r="LJY208" s="7"/>
      <c r="LJZ208" s="7"/>
      <c r="LKA208" s="7"/>
      <c r="LKB208" s="7"/>
      <c r="LKC208" s="7"/>
      <c r="LKD208" s="7"/>
      <c r="LKE208" s="7"/>
      <c r="LKF208" s="7"/>
      <c r="LKG208" s="7"/>
      <c r="LKH208" s="7"/>
      <c r="LKI208" s="7"/>
      <c r="LKJ208" s="7"/>
      <c r="LKK208" s="7"/>
      <c r="LKL208" s="7"/>
      <c r="LKM208" s="7"/>
      <c r="LKN208" s="7"/>
      <c r="LKO208" s="7"/>
      <c r="LKP208" s="7"/>
      <c r="LKQ208" s="7"/>
      <c r="LKR208" s="7"/>
      <c r="LKS208" s="7"/>
      <c r="LKT208" s="7"/>
      <c r="LKU208" s="7"/>
      <c r="LKV208" s="7"/>
      <c r="LKW208" s="7"/>
      <c r="LKX208" s="7"/>
      <c r="LKY208" s="7"/>
      <c r="LKZ208" s="7"/>
      <c r="LLA208" s="7"/>
      <c r="LLB208" s="7"/>
      <c r="LLC208" s="7"/>
      <c r="LLD208" s="7"/>
      <c r="LLE208" s="7"/>
      <c r="LLF208" s="7"/>
      <c r="LLG208" s="7"/>
      <c r="LLH208" s="7"/>
      <c r="LLI208" s="7"/>
      <c r="LLJ208" s="7"/>
      <c r="LLK208" s="7"/>
      <c r="LLL208" s="7"/>
      <c r="LLM208" s="7"/>
      <c r="LLN208" s="7"/>
      <c r="LLO208" s="7"/>
      <c r="LLP208" s="7"/>
      <c r="LLQ208" s="7"/>
      <c r="LLR208" s="7"/>
      <c r="LLS208" s="7"/>
      <c r="LLT208" s="7"/>
      <c r="LLU208" s="7"/>
      <c r="LLV208" s="7"/>
      <c r="LLW208" s="7"/>
      <c r="LLX208" s="7"/>
      <c r="LLY208" s="7"/>
      <c r="LLZ208" s="7"/>
      <c r="LMA208" s="7"/>
      <c r="LMB208" s="7"/>
      <c r="LMC208" s="7"/>
      <c r="LMD208" s="7"/>
      <c r="LME208" s="7"/>
      <c r="LMF208" s="7"/>
      <c r="LMG208" s="7"/>
      <c r="LMH208" s="7"/>
      <c r="LMI208" s="7"/>
      <c r="LMJ208" s="7"/>
      <c r="LMK208" s="7"/>
      <c r="LML208" s="7"/>
      <c r="LMM208" s="7"/>
      <c r="LMN208" s="7"/>
      <c r="LMO208" s="7"/>
      <c r="LMP208" s="7"/>
      <c r="LMQ208" s="7"/>
      <c r="LMR208" s="7"/>
      <c r="LMS208" s="7"/>
      <c r="LMT208" s="7"/>
      <c r="LMU208" s="7"/>
      <c r="LMV208" s="7"/>
      <c r="LMW208" s="7"/>
      <c r="LMX208" s="7"/>
      <c r="LMY208" s="7"/>
      <c r="LMZ208" s="7"/>
      <c r="LNA208" s="7"/>
      <c r="LNB208" s="7"/>
      <c r="LNC208" s="7"/>
      <c r="LND208" s="7"/>
      <c r="LNE208" s="7"/>
      <c r="LNF208" s="7"/>
      <c r="LNG208" s="7"/>
      <c r="LNH208" s="7"/>
      <c r="LNI208" s="7"/>
      <c r="LNJ208" s="7"/>
      <c r="LNK208" s="7"/>
      <c r="LNL208" s="7"/>
      <c r="LNM208" s="7"/>
      <c r="LNN208" s="7"/>
      <c r="LNO208" s="7"/>
      <c r="LNP208" s="7"/>
      <c r="LNQ208" s="7"/>
      <c r="LNR208" s="7"/>
      <c r="LNS208" s="7"/>
      <c r="LNT208" s="7"/>
      <c r="LNU208" s="7"/>
      <c r="LNV208" s="7"/>
      <c r="LNW208" s="7"/>
      <c r="LNX208" s="7"/>
      <c r="LNY208" s="7"/>
      <c r="LNZ208" s="7"/>
      <c r="LOA208" s="7"/>
      <c r="LOB208" s="7"/>
      <c r="LOC208" s="7"/>
      <c r="LOD208" s="7"/>
      <c r="LOE208" s="7"/>
      <c r="LOF208" s="7"/>
      <c r="LOG208" s="7"/>
      <c r="LOH208" s="7"/>
      <c r="LOI208" s="7"/>
      <c r="LOJ208" s="7"/>
      <c r="LOK208" s="7"/>
      <c r="LOL208" s="7"/>
      <c r="LOM208" s="7"/>
      <c r="LON208" s="7"/>
      <c r="LOO208" s="7"/>
      <c r="LOP208" s="7"/>
      <c r="LOQ208" s="7"/>
      <c r="LOR208" s="7"/>
      <c r="LOS208" s="7"/>
      <c r="LOT208" s="7"/>
      <c r="LOU208" s="7"/>
      <c r="LOV208" s="7"/>
      <c r="LOW208" s="7"/>
      <c r="LOX208" s="7"/>
      <c r="LOY208" s="7"/>
      <c r="LOZ208" s="7"/>
      <c r="LPA208" s="7"/>
      <c r="LPB208" s="7"/>
      <c r="LPC208" s="7"/>
      <c r="LPD208" s="7"/>
      <c r="LPE208" s="7"/>
      <c r="LPF208" s="7"/>
      <c r="LPG208" s="7"/>
      <c r="LPH208" s="7"/>
      <c r="LPI208" s="7"/>
      <c r="LPJ208" s="7"/>
      <c r="LPK208" s="7"/>
      <c r="LPL208" s="7"/>
      <c r="LPM208" s="7"/>
      <c r="LPN208" s="7"/>
      <c r="LPO208" s="7"/>
      <c r="LPP208" s="7"/>
      <c r="LPQ208" s="7"/>
      <c r="LPR208" s="7"/>
      <c r="LPS208" s="7"/>
      <c r="LPT208" s="7"/>
      <c r="LPU208" s="7"/>
      <c r="LPV208" s="7"/>
      <c r="LPW208" s="7"/>
      <c r="LPX208" s="7"/>
      <c r="LPY208" s="7"/>
      <c r="LPZ208" s="7"/>
      <c r="LQA208" s="7"/>
      <c r="LQB208" s="7"/>
      <c r="LQC208" s="7"/>
      <c r="LQD208" s="7"/>
      <c r="LQE208" s="7"/>
      <c r="LQF208" s="7"/>
      <c r="LQG208" s="7"/>
      <c r="LQH208" s="7"/>
      <c r="LQI208" s="7"/>
      <c r="LQJ208" s="7"/>
      <c r="LQK208" s="7"/>
      <c r="LQL208" s="7"/>
      <c r="LQM208" s="7"/>
      <c r="LQN208" s="7"/>
      <c r="LQO208" s="7"/>
      <c r="LQP208" s="7"/>
      <c r="LQQ208" s="7"/>
      <c r="LQR208" s="7"/>
      <c r="LQS208" s="7"/>
      <c r="LQT208" s="7"/>
      <c r="LQU208" s="7"/>
      <c r="LQV208" s="7"/>
      <c r="LQW208" s="7"/>
      <c r="LQX208" s="7"/>
      <c r="LQY208" s="7"/>
      <c r="LQZ208" s="7"/>
      <c r="LRA208" s="7"/>
      <c r="LRB208" s="7"/>
      <c r="LRC208" s="7"/>
      <c r="LRD208" s="7"/>
      <c r="LRE208" s="7"/>
      <c r="LRF208" s="7"/>
      <c r="LRG208" s="7"/>
      <c r="LRH208" s="7"/>
      <c r="LRI208" s="7"/>
      <c r="LRJ208" s="7"/>
      <c r="LRK208" s="7"/>
      <c r="LRL208" s="7"/>
      <c r="LRM208" s="7"/>
      <c r="LRN208" s="7"/>
      <c r="LRO208" s="7"/>
      <c r="LRP208" s="7"/>
      <c r="LRQ208" s="7"/>
      <c r="LRR208" s="7"/>
      <c r="LRS208" s="7"/>
      <c r="LRT208" s="7"/>
      <c r="LRU208" s="7"/>
      <c r="LRV208" s="7"/>
      <c r="LRW208" s="7"/>
      <c r="LRX208" s="7"/>
      <c r="LRY208" s="7"/>
      <c r="LRZ208" s="7"/>
      <c r="LSA208" s="7"/>
      <c r="LSB208" s="7"/>
      <c r="LSC208" s="7"/>
      <c r="LSD208" s="7"/>
      <c r="LSE208" s="7"/>
      <c r="LSF208" s="7"/>
      <c r="LSG208" s="7"/>
      <c r="LSH208" s="7"/>
      <c r="LSI208" s="7"/>
      <c r="LSJ208" s="7"/>
      <c r="LSK208" s="7"/>
      <c r="LSL208" s="7"/>
      <c r="LSM208" s="7"/>
      <c r="LSN208" s="7"/>
      <c r="LSO208" s="7"/>
      <c r="LSP208" s="7"/>
      <c r="LSQ208" s="7"/>
      <c r="LSR208" s="7"/>
      <c r="LSS208" s="7"/>
      <c r="LST208" s="7"/>
      <c r="LSU208" s="7"/>
      <c r="LSV208" s="7"/>
      <c r="LSW208" s="7"/>
      <c r="LSX208" s="7"/>
      <c r="LSY208" s="7"/>
      <c r="LSZ208" s="7"/>
      <c r="LTA208" s="7"/>
      <c r="LTB208" s="7"/>
      <c r="LTC208" s="7"/>
      <c r="LTD208" s="7"/>
      <c r="LTE208" s="7"/>
      <c r="LTF208" s="7"/>
      <c r="LTG208" s="7"/>
      <c r="LTH208" s="7"/>
      <c r="LTI208" s="7"/>
      <c r="LTJ208" s="7"/>
      <c r="LTK208" s="7"/>
      <c r="LTL208" s="7"/>
      <c r="LTM208" s="7"/>
      <c r="LTN208" s="7"/>
      <c r="LTO208" s="7"/>
      <c r="LTP208" s="7"/>
      <c r="LTQ208" s="7"/>
      <c r="LTR208" s="7"/>
      <c r="LTS208" s="7"/>
      <c r="LTT208" s="7"/>
      <c r="LTU208" s="7"/>
      <c r="LTV208" s="7"/>
      <c r="LTW208" s="7"/>
      <c r="LTX208" s="7"/>
      <c r="LTY208" s="7"/>
      <c r="LTZ208" s="7"/>
      <c r="LUA208" s="7"/>
      <c r="LUB208" s="7"/>
      <c r="LUC208" s="7"/>
      <c r="LUD208" s="7"/>
      <c r="LUE208" s="7"/>
      <c r="LUF208" s="7"/>
      <c r="LUG208" s="7"/>
      <c r="LUH208" s="7"/>
      <c r="LUI208" s="7"/>
      <c r="LUJ208" s="7"/>
      <c r="LUK208" s="7"/>
      <c r="LUL208" s="7"/>
      <c r="LUM208" s="7"/>
      <c r="LUN208" s="7"/>
      <c r="LUO208" s="7"/>
      <c r="LUP208" s="7"/>
      <c r="LUQ208" s="7"/>
      <c r="LUR208" s="7"/>
      <c r="LUS208" s="7"/>
      <c r="LUT208" s="7"/>
      <c r="LUU208" s="7"/>
      <c r="LUV208" s="7"/>
      <c r="LUW208" s="7"/>
      <c r="LUX208" s="7"/>
      <c r="LUY208" s="7"/>
      <c r="LUZ208" s="7"/>
      <c r="LVA208" s="7"/>
      <c r="LVB208" s="7"/>
      <c r="LVC208" s="7"/>
      <c r="LVD208" s="7"/>
      <c r="LVE208" s="7"/>
      <c r="LVF208" s="7"/>
      <c r="LVG208" s="7"/>
      <c r="LVH208" s="7"/>
      <c r="LVI208" s="7"/>
      <c r="LVJ208" s="7"/>
      <c r="LVK208" s="7"/>
      <c r="LVL208" s="7"/>
      <c r="LVM208" s="7"/>
      <c r="LVN208" s="7"/>
      <c r="LVO208" s="7"/>
      <c r="LVP208" s="7"/>
      <c r="LVQ208" s="7"/>
      <c r="LVR208" s="7"/>
      <c r="LVS208" s="7"/>
      <c r="LVT208" s="7"/>
      <c r="LVU208" s="7"/>
      <c r="LVV208" s="7"/>
      <c r="LVW208" s="7"/>
      <c r="LVX208" s="7"/>
      <c r="LVY208" s="7"/>
      <c r="LVZ208" s="7"/>
      <c r="LWA208" s="7"/>
      <c r="LWB208" s="7"/>
      <c r="LWC208" s="7"/>
      <c r="LWD208" s="7"/>
      <c r="LWE208" s="7"/>
      <c r="LWF208" s="7"/>
      <c r="LWG208" s="7"/>
      <c r="LWH208" s="7"/>
      <c r="LWI208" s="7"/>
      <c r="LWJ208" s="7"/>
      <c r="LWK208" s="7"/>
      <c r="LWL208" s="7"/>
      <c r="LWM208" s="7"/>
      <c r="LWN208" s="7"/>
      <c r="LWO208" s="7"/>
      <c r="LWP208" s="7"/>
      <c r="LWQ208" s="7"/>
      <c r="LWR208" s="7"/>
      <c r="LWS208" s="7"/>
      <c r="LWT208" s="7"/>
      <c r="LWU208" s="7"/>
      <c r="LWV208" s="7"/>
      <c r="LWW208" s="7"/>
      <c r="LWX208" s="7"/>
      <c r="LWY208" s="7"/>
      <c r="LWZ208" s="7"/>
      <c r="LXA208" s="7"/>
      <c r="LXB208" s="7"/>
      <c r="LXC208" s="7"/>
      <c r="LXD208" s="7"/>
      <c r="LXE208" s="7"/>
      <c r="LXF208" s="7"/>
      <c r="LXG208" s="7"/>
      <c r="LXH208" s="7"/>
      <c r="LXI208" s="7"/>
      <c r="LXJ208" s="7"/>
      <c r="LXK208" s="7"/>
      <c r="LXL208" s="7"/>
      <c r="LXM208" s="7"/>
      <c r="LXN208" s="7"/>
      <c r="LXO208" s="7"/>
      <c r="LXP208" s="7"/>
      <c r="LXQ208" s="7"/>
      <c r="LXR208" s="7"/>
      <c r="LXS208" s="7"/>
      <c r="LXT208" s="7"/>
      <c r="LXU208" s="7"/>
      <c r="LXV208" s="7"/>
      <c r="LXW208" s="7"/>
      <c r="LXX208" s="7"/>
      <c r="LXY208" s="7"/>
      <c r="LXZ208" s="7"/>
      <c r="LYA208" s="7"/>
      <c r="LYB208" s="7"/>
      <c r="LYC208" s="7"/>
      <c r="LYD208" s="7"/>
      <c r="LYE208" s="7"/>
      <c r="LYF208" s="7"/>
      <c r="LYG208" s="7"/>
      <c r="LYH208" s="7"/>
      <c r="LYI208" s="7"/>
      <c r="LYJ208" s="7"/>
      <c r="LYK208" s="7"/>
      <c r="LYL208" s="7"/>
      <c r="LYM208" s="7"/>
      <c r="LYN208" s="7"/>
      <c r="LYO208" s="7"/>
      <c r="LYP208" s="7"/>
      <c r="LYQ208" s="7"/>
      <c r="LYR208" s="7"/>
      <c r="LYS208" s="7"/>
      <c r="LYT208" s="7"/>
      <c r="LYU208" s="7"/>
      <c r="LYV208" s="7"/>
      <c r="LYW208" s="7"/>
      <c r="LYX208" s="7"/>
      <c r="LYY208" s="7"/>
      <c r="LYZ208" s="7"/>
      <c r="LZA208" s="7"/>
      <c r="LZB208" s="7"/>
      <c r="LZC208" s="7"/>
      <c r="LZD208" s="7"/>
      <c r="LZE208" s="7"/>
      <c r="LZF208" s="7"/>
      <c r="LZG208" s="7"/>
      <c r="LZH208" s="7"/>
      <c r="LZI208" s="7"/>
      <c r="LZJ208" s="7"/>
      <c r="LZK208" s="7"/>
      <c r="LZL208" s="7"/>
      <c r="LZM208" s="7"/>
      <c r="LZN208" s="7"/>
      <c r="LZO208" s="7"/>
      <c r="LZP208" s="7"/>
      <c r="LZQ208" s="7"/>
      <c r="LZR208" s="7"/>
      <c r="LZS208" s="7"/>
      <c r="LZT208" s="7"/>
      <c r="LZU208" s="7"/>
      <c r="LZV208" s="7"/>
      <c r="LZW208" s="7"/>
      <c r="LZX208" s="7"/>
      <c r="LZY208" s="7"/>
      <c r="LZZ208" s="7"/>
      <c r="MAA208" s="7"/>
      <c r="MAB208" s="7"/>
      <c r="MAC208" s="7"/>
      <c r="MAD208" s="7"/>
      <c r="MAE208" s="7"/>
      <c r="MAF208" s="7"/>
      <c r="MAG208" s="7"/>
      <c r="MAH208" s="7"/>
      <c r="MAI208" s="7"/>
      <c r="MAJ208" s="7"/>
      <c r="MAK208" s="7"/>
      <c r="MAL208" s="7"/>
      <c r="MAM208" s="7"/>
      <c r="MAN208" s="7"/>
      <c r="MAO208" s="7"/>
      <c r="MAP208" s="7"/>
      <c r="MAQ208" s="7"/>
      <c r="MAR208" s="7"/>
      <c r="MAS208" s="7"/>
      <c r="MAT208" s="7"/>
      <c r="MAU208" s="7"/>
      <c r="MAV208" s="7"/>
      <c r="MAW208" s="7"/>
      <c r="MAX208" s="7"/>
      <c r="MAY208" s="7"/>
      <c r="MAZ208" s="7"/>
      <c r="MBA208" s="7"/>
      <c r="MBB208" s="7"/>
      <c r="MBC208" s="7"/>
      <c r="MBD208" s="7"/>
      <c r="MBE208" s="7"/>
      <c r="MBF208" s="7"/>
      <c r="MBG208" s="7"/>
      <c r="MBH208" s="7"/>
      <c r="MBI208" s="7"/>
      <c r="MBJ208" s="7"/>
      <c r="MBK208" s="7"/>
      <c r="MBL208" s="7"/>
      <c r="MBM208" s="7"/>
      <c r="MBN208" s="7"/>
      <c r="MBO208" s="7"/>
      <c r="MBP208" s="7"/>
      <c r="MBQ208" s="7"/>
      <c r="MBR208" s="7"/>
      <c r="MBS208" s="7"/>
      <c r="MBT208" s="7"/>
      <c r="MBU208" s="7"/>
      <c r="MBV208" s="7"/>
      <c r="MBW208" s="7"/>
      <c r="MBX208" s="7"/>
      <c r="MBY208" s="7"/>
      <c r="MBZ208" s="7"/>
      <c r="MCA208" s="7"/>
      <c r="MCB208" s="7"/>
      <c r="MCC208" s="7"/>
      <c r="MCD208" s="7"/>
      <c r="MCE208" s="7"/>
      <c r="MCF208" s="7"/>
      <c r="MCG208" s="7"/>
      <c r="MCH208" s="7"/>
      <c r="MCI208" s="7"/>
      <c r="MCJ208" s="7"/>
      <c r="MCK208" s="7"/>
      <c r="MCL208" s="7"/>
      <c r="MCM208" s="7"/>
      <c r="MCN208" s="7"/>
      <c r="MCO208" s="7"/>
      <c r="MCP208" s="7"/>
      <c r="MCQ208" s="7"/>
      <c r="MCR208" s="7"/>
      <c r="MCS208" s="7"/>
      <c r="MCT208" s="7"/>
      <c r="MCU208" s="7"/>
      <c r="MCV208" s="7"/>
      <c r="MCW208" s="7"/>
      <c r="MCX208" s="7"/>
      <c r="MCY208" s="7"/>
      <c r="MCZ208" s="7"/>
      <c r="MDA208" s="7"/>
      <c r="MDB208" s="7"/>
      <c r="MDC208" s="7"/>
      <c r="MDD208" s="7"/>
      <c r="MDE208" s="7"/>
      <c r="MDF208" s="7"/>
      <c r="MDG208" s="7"/>
      <c r="MDH208" s="7"/>
      <c r="MDI208" s="7"/>
      <c r="MDJ208" s="7"/>
      <c r="MDK208" s="7"/>
      <c r="MDL208" s="7"/>
      <c r="MDM208" s="7"/>
      <c r="MDN208" s="7"/>
      <c r="MDO208" s="7"/>
      <c r="MDP208" s="7"/>
      <c r="MDQ208" s="7"/>
      <c r="MDR208" s="7"/>
      <c r="MDS208" s="7"/>
      <c r="MDT208" s="7"/>
      <c r="MDU208" s="7"/>
      <c r="MDV208" s="7"/>
      <c r="MDW208" s="7"/>
      <c r="MDX208" s="7"/>
      <c r="MDY208" s="7"/>
      <c r="MDZ208" s="7"/>
      <c r="MEA208" s="7"/>
      <c r="MEB208" s="7"/>
      <c r="MEC208" s="7"/>
      <c r="MED208" s="7"/>
      <c r="MEE208" s="7"/>
      <c r="MEF208" s="7"/>
      <c r="MEG208" s="7"/>
      <c r="MEH208" s="7"/>
      <c r="MEI208" s="7"/>
      <c r="MEJ208" s="7"/>
      <c r="MEK208" s="7"/>
      <c r="MEL208" s="7"/>
      <c r="MEM208" s="7"/>
      <c r="MEN208" s="7"/>
      <c r="MEO208" s="7"/>
      <c r="MEP208" s="7"/>
      <c r="MEQ208" s="7"/>
      <c r="MER208" s="7"/>
      <c r="MES208" s="7"/>
      <c r="MET208" s="7"/>
      <c r="MEU208" s="7"/>
      <c r="MEV208" s="7"/>
      <c r="MEW208" s="7"/>
      <c r="MEX208" s="7"/>
      <c r="MEY208" s="7"/>
      <c r="MEZ208" s="7"/>
      <c r="MFA208" s="7"/>
      <c r="MFB208" s="7"/>
      <c r="MFC208" s="7"/>
      <c r="MFD208" s="7"/>
      <c r="MFE208" s="7"/>
      <c r="MFF208" s="7"/>
      <c r="MFG208" s="7"/>
      <c r="MFH208" s="7"/>
      <c r="MFI208" s="7"/>
      <c r="MFJ208" s="7"/>
      <c r="MFK208" s="7"/>
      <c r="MFL208" s="7"/>
      <c r="MFM208" s="7"/>
      <c r="MFN208" s="7"/>
      <c r="MFO208" s="7"/>
      <c r="MFP208" s="7"/>
      <c r="MFQ208" s="7"/>
      <c r="MFR208" s="7"/>
      <c r="MFS208" s="7"/>
      <c r="MFT208" s="7"/>
      <c r="MFU208" s="7"/>
      <c r="MFV208" s="7"/>
      <c r="MFW208" s="7"/>
      <c r="MFX208" s="7"/>
      <c r="MFY208" s="7"/>
      <c r="MFZ208" s="7"/>
      <c r="MGA208" s="7"/>
      <c r="MGB208" s="7"/>
      <c r="MGC208" s="7"/>
      <c r="MGD208" s="7"/>
      <c r="MGE208" s="7"/>
      <c r="MGF208" s="7"/>
      <c r="MGG208" s="7"/>
      <c r="MGH208" s="7"/>
      <c r="MGI208" s="7"/>
      <c r="MGJ208" s="7"/>
      <c r="MGK208" s="7"/>
      <c r="MGL208" s="7"/>
      <c r="MGM208" s="7"/>
      <c r="MGN208" s="7"/>
      <c r="MGO208" s="7"/>
      <c r="MGP208" s="7"/>
      <c r="MGQ208" s="7"/>
      <c r="MGR208" s="7"/>
      <c r="MGS208" s="7"/>
      <c r="MGT208" s="7"/>
      <c r="MGU208" s="7"/>
      <c r="MGV208" s="7"/>
      <c r="MGW208" s="7"/>
      <c r="MGX208" s="7"/>
      <c r="MGY208" s="7"/>
      <c r="MGZ208" s="7"/>
      <c r="MHA208" s="7"/>
      <c r="MHB208" s="7"/>
      <c r="MHC208" s="7"/>
      <c r="MHD208" s="7"/>
      <c r="MHE208" s="7"/>
      <c r="MHF208" s="7"/>
      <c r="MHG208" s="7"/>
      <c r="MHH208" s="7"/>
      <c r="MHI208" s="7"/>
      <c r="MHJ208" s="7"/>
      <c r="MHK208" s="7"/>
      <c r="MHL208" s="7"/>
      <c r="MHM208" s="7"/>
      <c r="MHN208" s="7"/>
      <c r="MHO208" s="7"/>
      <c r="MHP208" s="7"/>
      <c r="MHQ208" s="7"/>
      <c r="MHR208" s="7"/>
      <c r="MHS208" s="7"/>
      <c r="MHT208" s="7"/>
      <c r="MHU208" s="7"/>
      <c r="MHV208" s="7"/>
      <c r="MHW208" s="7"/>
      <c r="MHX208" s="7"/>
      <c r="MHY208" s="7"/>
      <c r="MHZ208" s="7"/>
      <c r="MIA208" s="7"/>
      <c r="MIB208" s="7"/>
      <c r="MIC208" s="7"/>
      <c r="MID208" s="7"/>
      <c r="MIE208" s="7"/>
      <c r="MIF208" s="7"/>
      <c r="MIG208" s="7"/>
      <c r="MIH208" s="7"/>
      <c r="MII208" s="7"/>
      <c r="MIJ208" s="7"/>
      <c r="MIK208" s="7"/>
      <c r="MIL208" s="7"/>
      <c r="MIM208" s="7"/>
      <c r="MIN208" s="7"/>
      <c r="MIO208" s="7"/>
      <c r="MIP208" s="7"/>
      <c r="MIQ208" s="7"/>
      <c r="MIR208" s="7"/>
      <c r="MIS208" s="7"/>
      <c r="MIT208" s="7"/>
      <c r="MIU208" s="7"/>
      <c r="MIV208" s="7"/>
      <c r="MIW208" s="7"/>
      <c r="MIX208" s="7"/>
      <c r="MIY208" s="7"/>
      <c r="MIZ208" s="7"/>
      <c r="MJA208" s="7"/>
      <c r="MJB208" s="7"/>
      <c r="MJC208" s="7"/>
      <c r="MJD208" s="7"/>
      <c r="MJE208" s="7"/>
      <c r="MJF208" s="7"/>
      <c r="MJG208" s="7"/>
      <c r="MJH208" s="7"/>
      <c r="MJI208" s="7"/>
      <c r="MJJ208" s="7"/>
      <c r="MJK208" s="7"/>
      <c r="MJL208" s="7"/>
      <c r="MJM208" s="7"/>
      <c r="MJN208" s="7"/>
      <c r="MJO208" s="7"/>
      <c r="MJP208" s="7"/>
      <c r="MJQ208" s="7"/>
      <c r="MJR208" s="7"/>
      <c r="MJS208" s="7"/>
      <c r="MJT208" s="7"/>
      <c r="MJU208" s="7"/>
      <c r="MJV208" s="7"/>
      <c r="MJW208" s="7"/>
      <c r="MJX208" s="7"/>
      <c r="MJY208" s="7"/>
      <c r="MJZ208" s="7"/>
      <c r="MKA208" s="7"/>
      <c r="MKB208" s="7"/>
      <c r="MKC208" s="7"/>
      <c r="MKD208" s="7"/>
      <c r="MKE208" s="7"/>
      <c r="MKF208" s="7"/>
      <c r="MKG208" s="7"/>
      <c r="MKH208" s="7"/>
      <c r="MKI208" s="7"/>
      <c r="MKJ208" s="7"/>
      <c r="MKK208" s="7"/>
      <c r="MKL208" s="7"/>
      <c r="MKM208" s="7"/>
      <c r="MKN208" s="7"/>
      <c r="MKO208" s="7"/>
      <c r="MKP208" s="7"/>
      <c r="MKQ208" s="7"/>
      <c r="MKR208" s="7"/>
      <c r="MKS208" s="7"/>
      <c r="MKT208" s="7"/>
      <c r="MKU208" s="7"/>
      <c r="MKV208" s="7"/>
      <c r="MKW208" s="7"/>
      <c r="MKX208" s="7"/>
      <c r="MKY208" s="7"/>
      <c r="MKZ208" s="7"/>
      <c r="MLA208" s="7"/>
      <c r="MLB208" s="7"/>
      <c r="MLC208" s="7"/>
      <c r="MLD208" s="7"/>
      <c r="MLE208" s="7"/>
      <c r="MLF208" s="7"/>
      <c r="MLG208" s="7"/>
      <c r="MLH208" s="7"/>
      <c r="MLI208" s="7"/>
      <c r="MLJ208" s="7"/>
      <c r="MLK208" s="7"/>
      <c r="MLL208" s="7"/>
      <c r="MLM208" s="7"/>
      <c r="MLN208" s="7"/>
      <c r="MLO208" s="7"/>
      <c r="MLP208" s="7"/>
      <c r="MLQ208" s="7"/>
      <c r="MLR208" s="7"/>
      <c r="MLS208" s="7"/>
      <c r="MLT208" s="7"/>
      <c r="MLU208" s="7"/>
      <c r="MLV208" s="7"/>
      <c r="MLW208" s="7"/>
      <c r="MLX208" s="7"/>
      <c r="MLY208" s="7"/>
      <c r="MLZ208" s="7"/>
      <c r="MMA208" s="7"/>
      <c r="MMB208" s="7"/>
      <c r="MMC208" s="7"/>
      <c r="MMD208" s="7"/>
      <c r="MME208" s="7"/>
      <c r="MMF208" s="7"/>
      <c r="MMG208" s="7"/>
      <c r="MMH208" s="7"/>
      <c r="MMI208" s="7"/>
      <c r="MMJ208" s="7"/>
      <c r="MMK208" s="7"/>
      <c r="MML208" s="7"/>
      <c r="MMM208" s="7"/>
      <c r="MMN208" s="7"/>
      <c r="MMO208" s="7"/>
      <c r="MMP208" s="7"/>
      <c r="MMQ208" s="7"/>
      <c r="MMR208" s="7"/>
      <c r="MMS208" s="7"/>
      <c r="MMT208" s="7"/>
      <c r="MMU208" s="7"/>
      <c r="MMV208" s="7"/>
      <c r="MMW208" s="7"/>
      <c r="MMX208" s="7"/>
      <c r="MMY208" s="7"/>
      <c r="MMZ208" s="7"/>
      <c r="MNA208" s="7"/>
      <c r="MNB208" s="7"/>
      <c r="MNC208" s="7"/>
      <c r="MND208" s="7"/>
      <c r="MNE208" s="7"/>
      <c r="MNF208" s="7"/>
      <c r="MNG208" s="7"/>
      <c r="MNH208" s="7"/>
      <c r="MNI208" s="7"/>
      <c r="MNJ208" s="7"/>
      <c r="MNK208" s="7"/>
      <c r="MNL208" s="7"/>
      <c r="MNM208" s="7"/>
      <c r="MNN208" s="7"/>
      <c r="MNO208" s="7"/>
      <c r="MNP208" s="7"/>
      <c r="MNQ208" s="7"/>
      <c r="MNR208" s="7"/>
      <c r="MNS208" s="7"/>
      <c r="MNT208" s="7"/>
      <c r="MNU208" s="7"/>
      <c r="MNV208" s="7"/>
      <c r="MNW208" s="7"/>
      <c r="MNX208" s="7"/>
      <c r="MNY208" s="7"/>
      <c r="MNZ208" s="7"/>
      <c r="MOA208" s="7"/>
      <c r="MOB208" s="7"/>
      <c r="MOC208" s="7"/>
      <c r="MOD208" s="7"/>
      <c r="MOE208" s="7"/>
      <c r="MOF208" s="7"/>
      <c r="MOG208" s="7"/>
      <c r="MOH208" s="7"/>
      <c r="MOI208" s="7"/>
      <c r="MOJ208" s="7"/>
      <c r="MOK208" s="7"/>
      <c r="MOL208" s="7"/>
      <c r="MOM208" s="7"/>
      <c r="MON208" s="7"/>
      <c r="MOO208" s="7"/>
      <c r="MOP208" s="7"/>
      <c r="MOQ208" s="7"/>
      <c r="MOR208" s="7"/>
      <c r="MOS208" s="7"/>
      <c r="MOT208" s="7"/>
      <c r="MOU208" s="7"/>
      <c r="MOV208" s="7"/>
      <c r="MOW208" s="7"/>
      <c r="MOX208" s="7"/>
      <c r="MOY208" s="7"/>
      <c r="MOZ208" s="7"/>
      <c r="MPA208" s="7"/>
      <c r="MPB208" s="7"/>
      <c r="MPC208" s="7"/>
      <c r="MPD208" s="7"/>
      <c r="MPE208" s="7"/>
      <c r="MPF208" s="7"/>
      <c r="MPG208" s="7"/>
      <c r="MPH208" s="7"/>
      <c r="MPI208" s="7"/>
      <c r="MPJ208" s="7"/>
      <c r="MPK208" s="7"/>
      <c r="MPL208" s="7"/>
      <c r="MPM208" s="7"/>
      <c r="MPN208" s="7"/>
      <c r="MPO208" s="7"/>
      <c r="MPP208" s="7"/>
      <c r="MPQ208" s="7"/>
      <c r="MPR208" s="7"/>
      <c r="MPS208" s="7"/>
      <c r="MPT208" s="7"/>
      <c r="MPU208" s="7"/>
      <c r="MPV208" s="7"/>
      <c r="MPW208" s="7"/>
      <c r="MPX208" s="7"/>
      <c r="MPY208" s="7"/>
      <c r="MPZ208" s="7"/>
      <c r="MQA208" s="7"/>
      <c r="MQB208" s="7"/>
      <c r="MQC208" s="7"/>
      <c r="MQD208" s="7"/>
      <c r="MQE208" s="7"/>
      <c r="MQF208" s="7"/>
      <c r="MQG208" s="7"/>
      <c r="MQH208" s="7"/>
      <c r="MQI208" s="7"/>
      <c r="MQJ208" s="7"/>
      <c r="MQK208" s="7"/>
      <c r="MQL208" s="7"/>
      <c r="MQM208" s="7"/>
      <c r="MQN208" s="7"/>
      <c r="MQO208" s="7"/>
      <c r="MQP208" s="7"/>
      <c r="MQQ208" s="7"/>
      <c r="MQR208" s="7"/>
      <c r="MQS208" s="7"/>
      <c r="MQT208" s="7"/>
      <c r="MQU208" s="7"/>
      <c r="MQV208" s="7"/>
      <c r="MQW208" s="7"/>
      <c r="MQX208" s="7"/>
      <c r="MQY208" s="7"/>
      <c r="MQZ208" s="7"/>
      <c r="MRA208" s="7"/>
      <c r="MRB208" s="7"/>
      <c r="MRC208" s="7"/>
      <c r="MRD208" s="7"/>
      <c r="MRE208" s="7"/>
      <c r="MRF208" s="7"/>
      <c r="MRG208" s="7"/>
      <c r="MRH208" s="7"/>
      <c r="MRI208" s="7"/>
      <c r="MRJ208" s="7"/>
      <c r="MRK208" s="7"/>
      <c r="MRL208" s="7"/>
      <c r="MRM208" s="7"/>
      <c r="MRN208" s="7"/>
      <c r="MRO208" s="7"/>
      <c r="MRP208" s="7"/>
      <c r="MRQ208" s="7"/>
      <c r="MRR208" s="7"/>
      <c r="MRS208" s="7"/>
      <c r="MRT208" s="7"/>
      <c r="MRU208" s="7"/>
      <c r="MRV208" s="7"/>
      <c r="MRW208" s="7"/>
      <c r="MRX208" s="7"/>
      <c r="MRY208" s="7"/>
      <c r="MRZ208" s="7"/>
      <c r="MSA208" s="7"/>
      <c r="MSB208" s="7"/>
      <c r="MSC208" s="7"/>
      <c r="MSD208" s="7"/>
      <c r="MSE208" s="7"/>
      <c r="MSF208" s="7"/>
      <c r="MSG208" s="7"/>
      <c r="MSH208" s="7"/>
      <c r="MSI208" s="7"/>
      <c r="MSJ208" s="7"/>
      <c r="MSK208" s="7"/>
      <c r="MSL208" s="7"/>
      <c r="MSM208" s="7"/>
      <c r="MSN208" s="7"/>
      <c r="MSO208" s="7"/>
      <c r="MSP208" s="7"/>
      <c r="MSQ208" s="7"/>
      <c r="MSR208" s="7"/>
      <c r="MSS208" s="7"/>
      <c r="MST208" s="7"/>
      <c r="MSU208" s="7"/>
      <c r="MSV208" s="7"/>
      <c r="MSW208" s="7"/>
      <c r="MSX208" s="7"/>
      <c r="MSY208" s="7"/>
      <c r="MSZ208" s="7"/>
      <c r="MTA208" s="7"/>
      <c r="MTB208" s="7"/>
      <c r="MTC208" s="7"/>
      <c r="MTD208" s="7"/>
      <c r="MTE208" s="7"/>
      <c r="MTF208" s="7"/>
      <c r="MTG208" s="7"/>
      <c r="MTH208" s="7"/>
      <c r="MTI208" s="7"/>
      <c r="MTJ208" s="7"/>
      <c r="MTK208" s="7"/>
      <c r="MTL208" s="7"/>
      <c r="MTM208" s="7"/>
      <c r="MTN208" s="7"/>
      <c r="MTO208" s="7"/>
      <c r="MTP208" s="7"/>
      <c r="MTQ208" s="7"/>
      <c r="MTR208" s="7"/>
      <c r="MTS208" s="7"/>
      <c r="MTT208" s="7"/>
      <c r="MTU208" s="7"/>
      <c r="MTV208" s="7"/>
      <c r="MTW208" s="7"/>
      <c r="MTX208" s="7"/>
      <c r="MTY208" s="7"/>
      <c r="MTZ208" s="7"/>
      <c r="MUA208" s="7"/>
      <c r="MUB208" s="7"/>
      <c r="MUC208" s="7"/>
      <c r="MUD208" s="7"/>
      <c r="MUE208" s="7"/>
      <c r="MUF208" s="7"/>
      <c r="MUG208" s="7"/>
      <c r="MUH208" s="7"/>
      <c r="MUI208" s="7"/>
      <c r="MUJ208" s="7"/>
      <c r="MUK208" s="7"/>
      <c r="MUL208" s="7"/>
      <c r="MUM208" s="7"/>
      <c r="MUN208" s="7"/>
      <c r="MUO208" s="7"/>
      <c r="MUP208" s="7"/>
      <c r="MUQ208" s="7"/>
      <c r="MUR208" s="7"/>
      <c r="MUS208" s="7"/>
      <c r="MUT208" s="7"/>
      <c r="MUU208" s="7"/>
      <c r="MUV208" s="7"/>
      <c r="MUW208" s="7"/>
      <c r="MUX208" s="7"/>
      <c r="MUY208" s="7"/>
      <c r="MUZ208" s="7"/>
      <c r="MVA208" s="7"/>
      <c r="MVB208" s="7"/>
      <c r="MVC208" s="7"/>
      <c r="MVD208" s="7"/>
      <c r="MVE208" s="7"/>
      <c r="MVF208" s="7"/>
      <c r="MVG208" s="7"/>
      <c r="MVH208" s="7"/>
      <c r="MVI208" s="7"/>
      <c r="MVJ208" s="7"/>
      <c r="MVK208" s="7"/>
      <c r="MVL208" s="7"/>
      <c r="MVM208" s="7"/>
      <c r="MVN208" s="7"/>
      <c r="MVO208" s="7"/>
      <c r="MVP208" s="7"/>
      <c r="MVQ208" s="7"/>
      <c r="MVR208" s="7"/>
      <c r="MVS208" s="7"/>
      <c r="MVT208" s="7"/>
      <c r="MVU208" s="7"/>
      <c r="MVV208" s="7"/>
      <c r="MVW208" s="7"/>
      <c r="MVX208" s="7"/>
      <c r="MVY208" s="7"/>
      <c r="MVZ208" s="7"/>
      <c r="MWA208" s="7"/>
      <c r="MWB208" s="7"/>
      <c r="MWC208" s="7"/>
      <c r="MWD208" s="7"/>
      <c r="MWE208" s="7"/>
      <c r="MWF208" s="7"/>
      <c r="MWG208" s="7"/>
      <c r="MWH208" s="7"/>
      <c r="MWI208" s="7"/>
      <c r="MWJ208" s="7"/>
      <c r="MWK208" s="7"/>
      <c r="MWL208" s="7"/>
      <c r="MWM208" s="7"/>
      <c r="MWN208" s="7"/>
      <c r="MWO208" s="7"/>
      <c r="MWP208" s="7"/>
      <c r="MWQ208" s="7"/>
      <c r="MWR208" s="7"/>
      <c r="MWS208" s="7"/>
      <c r="MWT208" s="7"/>
      <c r="MWU208" s="7"/>
      <c r="MWV208" s="7"/>
      <c r="MWW208" s="7"/>
      <c r="MWX208" s="7"/>
      <c r="MWY208" s="7"/>
      <c r="MWZ208" s="7"/>
      <c r="MXA208" s="7"/>
      <c r="MXB208" s="7"/>
      <c r="MXC208" s="7"/>
      <c r="MXD208" s="7"/>
      <c r="MXE208" s="7"/>
      <c r="MXF208" s="7"/>
      <c r="MXG208" s="7"/>
      <c r="MXH208" s="7"/>
      <c r="MXI208" s="7"/>
      <c r="MXJ208" s="7"/>
      <c r="MXK208" s="7"/>
      <c r="MXL208" s="7"/>
      <c r="MXM208" s="7"/>
      <c r="MXN208" s="7"/>
      <c r="MXO208" s="7"/>
      <c r="MXP208" s="7"/>
      <c r="MXQ208" s="7"/>
      <c r="MXR208" s="7"/>
      <c r="MXS208" s="7"/>
      <c r="MXT208" s="7"/>
      <c r="MXU208" s="7"/>
      <c r="MXV208" s="7"/>
      <c r="MXW208" s="7"/>
      <c r="MXX208" s="7"/>
      <c r="MXY208" s="7"/>
      <c r="MXZ208" s="7"/>
      <c r="MYA208" s="7"/>
      <c r="MYB208" s="7"/>
      <c r="MYC208" s="7"/>
      <c r="MYD208" s="7"/>
      <c r="MYE208" s="7"/>
      <c r="MYF208" s="7"/>
      <c r="MYG208" s="7"/>
      <c r="MYH208" s="7"/>
      <c r="MYI208" s="7"/>
      <c r="MYJ208" s="7"/>
      <c r="MYK208" s="7"/>
      <c r="MYL208" s="7"/>
      <c r="MYM208" s="7"/>
      <c r="MYN208" s="7"/>
      <c r="MYO208" s="7"/>
      <c r="MYP208" s="7"/>
      <c r="MYQ208" s="7"/>
      <c r="MYR208" s="7"/>
      <c r="MYS208" s="7"/>
      <c r="MYT208" s="7"/>
      <c r="MYU208" s="7"/>
      <c r="MYV208" s="7"/>
      <c r="MYW208" s="7"/>
      <c r="MYX208" s="7"/>
      <c r="MYY208" s="7"/>
      <c r="MYZ208" s="7"/>
      <c r="MZA208" s="7"/>
      <c r="MZB208" s="7"/>
      <c r="MZC208" s="7"/>
      <c r="MZD208" s="7"/>
      <c r="MZE208" s="7"/>
      <c r="MZF208" s="7"/>
      <c r="MZG208" s="7"/>
      <c r="MZH208" s="7"/>
      <c r="MZI208" s="7"/>
      <c r="MZJ208" s="7"/>
      <c r="MZK208" s="7"/>
      <c r="MZL208" s="7"/>
      <c r="MZM208" s="7"/>
      <c r="MZN208" s="7"/>
      <c r="MZO208" s="7"/>
      <c r="MZP208" s="7"/>
      <c r="MZQ208" s="7"/>
      <c r="MZR208" s="7"/>
      <c r="MZS208" s="7"/>
      <c r="MZT208" s="7"/>
      <c r="MZU208" s="7"/>
      <c r="MZV208" s="7"/>
      <c r="MZW208" s="7"/>
      <c r="MZX208" s="7"/>
      <c r="MZY208" s="7"/>
      <c r="MZZ208" s="7"/>
      <c r="NAA208" s="7"/>
      <c r="NAB208" s="7"/>
      <c r="NAC208" s="7"/>
      <c r="NAD208" s="7"/>
      <c r="NAE208" s="7"/>
      <c r="NAF208" s="7"/>
      <c r="NAG208" s="7"/>
      <c r="NAH208" s="7"/>
      <c r="NAI208" s="7"/>
      <c r="NAJ208" s="7"/>
      <c r="NAK208" s="7"/>
      <c r="NAL208" s="7"/>
      <c r="NAM208" s="7"/>
      <c r="NAN208" s="7"/>
      <c r="NAO208" s="7"/>
      <c r="NAP208" s="7"/>
      <c r="NAQ208" s="7"/>
      <c r="NAR208" s="7"/>
      <c r="NAS208" s="7"/>
      <c r="NAT208" s="7"/>
      <c r="NAU208" s="7"/>
      <c r="NAV208" s="7"/>
      <c r="NAW208" s="7"/>
      <c r="NAX208" s="7"/>
      <c r="NAY208" s="7"/>
      <c r="NAZ208" s="7"/>
      <c r="NBA208" s="7"/>
      <c r="NBB208" s="7"/>
      <c r="NBC208" s="7"/>
      <c r="NBD208" s="7"/>
      <c r="NBE208" s="7"/>
      <c r="NBF208" s="7"/>
      <c r="NBG208" s="7"/>
      <c r="NBH208" s="7"/>
      <c r="NBI208" s="7"/>
      <c r="NBJ208" s="7"/>
      <c r="NBK208" s="7"/>
      <c r="NBL208" s="7"/>
      <c r="NBM208" s="7"/>
      <c r="NBN208" s="7"/>
      <c r="NBO208" s="7"/>
      <c r="NBP208" s="7"/>
      <c r="NBQ208" s="7"/>
      <c r="NBR208" s="7"/>
      <c r="NBS208" s="7"/>
      <c r="NBT208" s="7"/>
      <c r="NBU208" s="7"/>
      <c r="NBV208" s="7"/>
      <c r="NBW208" s="7"/>
      <c r="NBX208" s="7"/>
      <c r="NBY208" s="7"/>
      <c r="NBZ208" s="7"/>
      <c r="NCA208" s="7"/>
      <c r="NCB208" s="7"/>
      <c r="NCC208" s="7"/>
      <c r="NCD208" s="7"/>
      <c r="NCE208" s="7"/>
      <c r="NCF208" s="7"/>
      <c r="NCG208" s="7"/>
      <c r="NCH208" s="7"/>
      <c r="NCI208" s="7"/>
      <c r="NCJ208" s="7"/>
      <c r="NCK208" s="7"/>
      <c r="NCL208" s="7"/>
      <c r="NCM208" s="7"/>
      <c r="NCN208" s="7"/>
      <c r="NCO208" s="7"/>
      <c r="NCP208" s="7"/>
      <c r="NCQ208" s="7"/>
      <c r="NCR208" s="7"/>
      <c r="NCS208" s="7"/>
      <c r="NCT208" s="7"/>
      <c r="NCU208" s="7"/>
      <c r="NCV208" s="7"/>
      <c r="NCW208" s="7"/>
      <c r="NCX208" s="7"/>
      <c r="NCY208" s="7"/>
      <c r="NCZ208" s="7"/>
      <c r="NDA208" s="7"/>
      <c r="NDB208" s="7"/>
      <c r="NDC208" s="7"/>
      <c r="NDD208" s="7"/>
      <c r="NDE208" s="7"/>
      <c r="NDF208" s="7"/>
      <c r="NDG208" s="7"/>
      <c r="NDH208" s="7"/>
      <c r="NDI208" s="7"/>
      <c r="NDJ208" s="7"/>
      <c r="NDK208" s="7"/>
      <c r="NDL208" s="7"/>
      <c r="NDM208" s="7"/>
      <c r="NDN208" s="7"/>
      <c r="NDO208" s="7"/>
      <c r="NDP208" s="7"/>
      <c r="NDQ208" s="7"/>
      <c r="NDR208" s="7"/>
      <c r="NDS208" s="7"/>
      <c r="NDT208" s="7"/>
      <c r="NDU208" s="7"/>
      <c r="NDV208" s="7"/>
      <c r="NDW208" s="7"/>
      <c r="NDX208" s="7"/>
      <c r="NDY208" s="7"/>
      <c r="NDZ208" s="7"/>
      <c r="NEA208" s="7"/>
      <c r="NEB208" s="7"/>
      <c r="NEC208" s="7"/>
      <c r="NED208" s="7"/>
      <c r="NEE208" s="7"/>
      <c r="NEF208" s="7"/>
      <c r="NEG208" s="7"/>
      <c r="NEH208" s="7"/>
      <c r="NEI208" s="7"/>
      <c r="NEJ208" s="7"/>
      <c r="NEK208" s="7"/>
      <c r="NEL208" s="7"/>
      <c r="NEM208" s="7"/>
      <c r="NEN208" s="7"/>
      <c r="NEO208" s="7"/>
      <c r="NEP208" s="7"/>
      <c r="NEQ208" s="7"/>
      <c r="NER208" s="7"/>
      <c r="NES208" s="7"/>
      <c r="NET208" s="7"/>
      <c r="NEU208" s="7"/>
      <c r="NEV208" s="7"/>
      <c r="NEW208" s="7"/>
      <c r="NEX208" s="7"/>
      <c r="NEY208" s="7"/>
      <c r="NEZ208" s="7"/>
      <c r="NFA208" s="7"/>
      <c r="NFB208" s="7"/>
      <c r="NFC208" s="7"/>
      <c r="NFD208" s="7"/>
      <c r="NFE208" s="7"/>
      <c r="NFF208" s="7"/>
      <c r="NFG208" s="7"/>
      <c r="NFH208" s="7"/>
      <c r="NFI208" s="7"/>
      <c r="NFJ208" s="7"/>
      <c r="NFK208" s="7"/>
      <c r="NFL208" s="7"/>
      <c r="NFM208" s="7"/>
      <c r="NFN208" s="7"/>
      <c r="NFO208" s="7"/>
      <c r="NFP208" s="7"/>
      <c r="NFQ208" s="7"/>
      <c r="NFR208" s="7"/>
      <c r="NFS208" s="7"/>
      <c r="NFT208" s="7"/>
      <c r="NFU208" s="7"/>
      <c r="NFV208" s="7"/>
      <c r="NFW208" s="7"/>
      <c r="NFX208" s="7"/>
      <c r="NFY208" s="7"/>
      <c r="NFZ208" s="7"/>
      <c r="NGA208" s="7"/>
      <c r="NGB208" s="7"/>
      <c r="NGC208" s="7"/>
      <c r="NGD208" s="7"/>
      <c r="NGE208" s="7"/>
      <c r="NGF208" s="7"/>
      <c r="NGG208" s="7"/>
      <c r="NGH208" s="7"/>
      <c r="NGI208" s="7"/>
      <c r="NGJ208" s="7"/>
      <c r="NGK208" s="7"/>
      <c r="NGL208" s="7"/>
      <c r="NGM208" s="7"/>
      <c r="NGN208" s="7"/>
      <c r="NGO208" s="7"/>
      <c r="NGP208" s="7"/>
      <c r="NGQ208" s="7"/>
      <c r="NGR208" s="7"/>
      <c r="NGS208" s="7"/>
      <c r="NGT208" s="7"/>
      <c r="NGU208" s="7"/>
      <c r="NGV208" s="7"/>
      <c r="NGW208" s="7"/>
      <c r="NGX208" s="7"/>
      <c r="NGY208" s="7"/>
      <c r="NGZ208" s="7"/>
      <c r="NHA208" s="7"/>
      <c r="NHB208" s="7"/>
      <c r="NHC208" s="7"/>
      <c r="NHD208" s="7"/>
      <c r="NHE208" s="7"/>
      <c r="NHF208" s="7"/>
      <c r="NHG208" s="7"/>
      <c r="NHH208" s="7"/>
      <c r="NHI208" s="7"/>
      <c r="NHJ208" s="7"/>
      <c r="NHK208" s="7"/>
      <c r="NHL208" s="7"/>
      <c r="NHM208" s="7"/>
      <c r="NHN208" s="7"/>
      <c r="NHO208" s="7"/>
      <c r="NHP208" s="7"/>
      <c r="NHQ208" s="7"/>
      <c r="NHR208" s="7"/>
      <c r="NHS208" s="7"/>
      <c r="NHT208" s="7"/>
      <c r="NHU208" s="7"/>
      <c r="NHV208" s="7"/>
      <c r="NHW208" s="7"/>
      <c r="NHX208" s="7"/>
      <c r="NHY208" s="7"/>
      <c r="NHZ208" s="7"/>
      <c r="NIA208" s="7"/>
      <c r="NIB208" s="7"/>
      <c r="NIC208" s="7"/>
      <c r="NID208" s="7"/>
      <c r="NIE208" s="7"/>
      <c r="NIF208" s="7"/>
      <c r="NIG208" s="7"/>
      <c r="NIH208" s="7"/>
      <c r="NII208" s="7"/>
      <c r="NIJ208" s="7"/>
      <c r="NIK208" s="7"/>
      <c r="NIL208" s="7"/>
      <c r="NIM208" s="7"/>
      <c r="NIN208" s="7"/>
      <c r="NIO208" s="7"/>
      <c r="NIP208" s="7"/>
      <c r="NIQ208" s="7"/>
      <c r="NIR208" s="7"/>
      <c r="NIS208" s="7"/>
      <c r="NIT208" s="7"/>
      <c r="NIU208" s="7"/>
      <c r="NIV208" s="7"/>
      <c r="NIW208" s="7"/>
      <c r="NIX208" s="7"/>
      <c r="NIY208" s="7"/>
      <c r="NIZ208" s="7"/>
      <c r="NJA208" s="7"/>
      <c r="NJB208" s="7"/>
      <c r="NJC208" s="7"/>
      <c r="NJD208" s="7"/>
      <c r="NJE208" s="7"/>
      <c r="NJF208" s="7"/>
      <c r="NJG208" s="7"/>
      <c r="NJH208" s="7"/>
      <c r="NJI208" s="7"/>
      <c r="NJJ208" s="7"/>
      <c r="NJK208" s="7"/>
      <c r="NJL208" s="7"/>
      <c r="NJM208" s="7"/>
      <c r="NJN208" s="7"/>
      <c r="NJO208" s="7"/>
      <c r="NJP208" s="7"/>
      <c r="NJQ208" s="7"/>
      <c r="NJR208" s="7"/>
      <c r="NJS208" s="7"/>
      <c r="NJT208" s="7"/>
      <c r="NJU208" s="7"/>
      <c r="NJV208" s="7"/>
      <c r="NJW208" s="7"/>
      <c r="NJX208" s="7"/>
      <c r="NJY208" s="7"/>
      <c r="NJZ208" s="7"/>
      <c r="NKA208" s="7"/>
      <c r="NKB208" s="7"/>
      <c r="NKC208" s="7"/>
      <c r="NKD208" s="7"/>
      <c r="NKE208" s="7"/>
      <c r="NKF208" s="7"/>
      <c r="NKG208" s="7"/>
      <c r="NKH208" s="7"/>
      <c r="NKI208" s="7"/>
      <c r="NKJ208" s="7"/>
      <c r="NKK208" s="7"/>
      <c r="NKL208" s="7"/>
      <c r="NKM208" s="7"/>
      <c r="NKN208" s="7"/>
      <c r="NKO208" s="7"/>
      <c r="NKP208" s="7"/>
      <c r="NKQ208" s="7"/>
      <c r="NKR208" s="7"/>
      <c r="NKS208" s="7"/>
      <c r="NKT208" s="7"/>
      <c r="NKU208" s="7"/>
      <c r="NKV208" s="7"/>
      <c r="NKW208" s="7"/>
      <c r="NKX208" s="7"/>
      <c r="NKY208" s="7"/>
      <c r="NKZ208" s="7"/>
      <c r="NLA208" s="7"/>
      <c r="NLB208" s="7"/>
      <c r="NLC208" s="7"/>
      <c r="NLD208" s="7"/>
      <c r="NLE208" s="7"/>
      <c r="NLF208" s="7"/>
      <c r="NLG208" s="7"/>
      <c r="NLH208" s="7"/>
      <c r="NLI208" s="7"/>
      <c r="NLJ208" s="7"/>
      <c r="NLK208" s="7"/>
      <c r="NLL208" s="7"/>
      <c r="NLM208" s="7"/>
      <c r="NLN208" s="7"/>
      <c r="NLO208" s="7"/>
      <c r="NLP208" s="7"/>
      <c r="NLQ208" s="7"/>
      <c r="NLR208" s="7"/>
      <c r="NLS208" s="7"/>
      <c r="NLT208" s="7"/>
      <c r="NLU208" s="7"/>
      <c r="NLV208" s="7"/>
      <c r="NLW208" s="7"/>
      <c r="NLX208" s="7"/>
      <c r="NLY208" s="7"/>
      <c r="NLZ208" s="7"/>
      <c r="NMA208" s="7"/>
      <c r="NMB208" s="7"/>
      <c r="NMC208" s="7"/>
      <c r="NMD208" s="7"/>
      <c r="NME208" s="7"/>
      <c r="NMF208" s="7"/>
      <c r="NMG208" s="7"/>
      <c r="NMH208" s="7"/>
      <c r="NMI208" s="7"/>
      <c r="NMJ208" s="7"/>
      <c r="NMK208" s="7"/>
      <c r="NML208" s="7"/>
      <c r="NMM208" s="7"/>
      <c r="NMN208" s="7"/>
      <c r="NMO208" s="7"/>
      <c r="NMP208" s="7"/>
      <c r="NMQ208" s="7"/>
      <c r="NMR208" s="7"/>
      <c r="NMS208" s="7"/>
      <c r="NMT208" s="7"/>
      <c r="NMU208" s="7"/>
      <c r="NMV208" s="7"/>
      <c r="NMW208" s="7"/>
      <c r="NMX208" s="7"/>
      <c r="NMY208" s="7"/>
      <c r="NMZ208" s="7"/>
      <c r="NNA208" s="7"/>
      <c r="NNB208" s="7"/>
      <c r="NNC208" s="7"/>
      <c r="NND208" s="7"/>
      <c r="NNE208" s="7"/>
      <c r="NNF208" s="7"/>
      <c r="NNG208" s="7"/>
      <c r="NNH208" s="7"/>
      <c r="NNI208" s="7"/>
      <c r="NNJ208" s="7"/>
      <c r="NNK208" s="7"/>
      <c r="NNL208" s="7"/>
      <c r="NNM208" s="7"/>
      <c r="NNN208" s="7"/>
      <c r="NNO208" s="7"/>
      <c r="NNP208" s="7"/>
      <c r="NNQ208" s="7"/>
      <c r="NNR208" s="7"/>
      <c r="NNS208" s="7"/>
      <c r="NNT208" s="7"/>
      <c r="NNU208" s="7"/>
      <c r="NNV208" s="7"/>
      <c r="NNW208" s="7"/>
      <c r="NNX208" s="7"/>
      <c r="NNY208" s="7"/>
      <c r="NNZ208" s="7"/>
      <c r="NOA208" s="7"/>
      <c r="NOB208" s="7"/>
      <c r="NOC208" s="7"/>
      <c r="NOD208" s="7"/>
      <c r="NOE208" s="7"/>
      <c r="NOF208" s="7"/>
      <c r="NOG208" s="7"/>
      <c r="NOH208" s="7"/>
      <c r="NOI208" s="7"/>
      <c r="NOJ208" s="7"/>
      <c r="NOK208" s="7"/>
      <c r="NOL208" s="7"/>
      <c r="NOM208" s="7"/>
      <c r="NON208" s="7"/>
      <c r="NOO208" s="7"/>
      <c r="NOP208" s="7"/>
      <c r="NOQ208" s="7"/>
      <c r="NOR208" s="7"/>
      <c r="NOS208" s="7"/>
      <c r="NOT208" s="7"/>
      <c r="NOU208" s="7"/>
      <c r="NOV208" s="7"/>
      <c r="NOW208" s="7"/>
      <c r="NOX208" s="7"/>
      <c r="NOY208" s="7"/>
      <c r="NOZ208" s="7"/>
      <c r="NPA208" s="7"/>
      <c r="NPB208" s="7"/>
      <c r="NPC208" s="7"/>
      <c r="NPD208" s="7"/>
      <c r="NPE208" s="7"/>
      <c r="NPF208" s="7"/>
      <c r="NPG208" s="7"/>
      <c r="NPH208" s="7"/>
      <c r="NPI208" s="7"/>
      <c r="NPJ208" s="7"/>
      <c r="NPK208" s="7"/>
      <c r="NPL208" s="7"/>
      <c r="NPM208" s="7"/>
      <c r="NPN208" s="7"/>
      <c r="NPO208" s="7"/>
      <c r="NPP208" s="7"/>
      <c r="NPQ208" s="7"/>
      <c r="NPR208" s="7"/>
      <c r="NPS208" s="7"/>
      <c r="NPT208" s="7"/>
      <c r="NPU208" s="7"/>
      <c r="NPV208" s="7"/>
      <c r="NPW208" s="7"/>
      <c r="NPX208" s="7"/>
      <c r="NPY208" s="7"/>
      <c r="NPZ208" s="7"/>
      <c r="NQA208" s="7"/>
      <c r="NQB208" s="7"/>
      <c r="NQC208" s="7"/>
      <c r="NQD208" s="7"/>
      <c r="NQE208" s="7"/>
      <c r="NQF208" s="7"/>
      <c r="NQG208" s="7"/>
      <c r="NQH208" s="7"/>
      <c r="NQI208" s="7"/>
      <c r="NQJ208" s="7"/>
      <c r="NQK208" s="7"/>
      <c r="NQL208" s="7"/>
      <c r="NQM208" s="7"/>
      <c r="NQN208" s="7"/>
      <c r="NQO208" s="7"/>
      <c r="NQP208" s="7"/>
      <c r="NQQ208" s="7"/>
      <c r="NQR208" s="7"/>
      <c r="NQS208" s="7"/>
      <c r="NQT208" s="7"/>
      <c r="NQU208" s="7"/>
      <c r="NQV208" s="7"/>
      <c r="NQW208" s="7"/>
      <c r="NQX208" s="7"/>
      <c r="NQY208" s="7"/>
      <c r="NQZ208" s="7"/>
      <c r="NRA208" s="7"/>
      <c r="NRB208" s="7"/>
      <c r="NRC208" s="7"/>
      <c r="NRD208" s="7"/>
      <c r="NRE208" s="7"/>
      <c r="NRF208" s="7"/>
      <c r="NRG208" s="7"/>
      <c r="NRH208" s="7"/>
      <c r="NRI208" s="7"/>
      <c r="NRJ208" s="7"/>
      <c r="NRK208" s="7"/>
      <c r="NRL208" s="7"/>
      <c r="NRM208" s="7"/>
      <c r="NRN208" s="7"/>
      <c r="NRO208" s="7"/>
      <c r="NRP208" s="7"/>
      <c r="NRQ208" s="7"/>
      <c r="NRR208" s="7"/>
      <c r="NRS208" s="7"/>
      <c r="NRT208" s="7"/>
      <c r="NRU208" s="7"/>
      <c r="NRV208" s="7"/>
      <c r="NRW208" s="7"/>
      <c r="NRX208" s="7"/>
      <c r="NRY208" s="7"/>
      <c r="NRZ208" s="7"/>
      <c r="NSA208" s="7"/>
      <c r="NSB208" s="7"/>
      <c r="NSC208" s="7"/>
      <c r="NSD208" s="7"/>
      <c r="NSE208" s="7"/>
      <c r="NSF208" s="7"/>
      <c r="NSG208" s="7"/>
      <c r="NSH208" s="7"/>
      <c r="NSI208" s="7"/>
      <c r="NSJ208" s="7"/>
      <c r="NSK208" s="7"/>
      <c r="NSL208" s="7"/>
      <c r="NSM208" s="7"/>
      <c r="NSN208" s="7"/>
      <c r="NSO208" s="7"/>
      <c r="NSP208" s="7"/>
      <c r="NSQ208" s="7"/>
      <c r="NSR208" s="7"/>
      <c r="NSS208" s="7"/>
      <c r="NST208" s="7"/>
      <c r="NSU208" s="7"/>
      <c r="NSV208" s="7"/>
      <c r="NSW208" s="7"/>
      <c r="NSX208" s="7"/>
      <c r="NSY208" s="7"/>
      <c r="NSZ208" s="7"/>
      <c r="NTA208" s="7"/>
      <c r="NTB208" s="7"/>
      <c r="NTC208" s="7"/>
      <c r="NTD208" s="7"/>
      <c r="NTE208" s="7"/>
      <c r="NTF208" s="7"/>
      <c r="NTG208" s="7"/>
      <c r="NTH208" s="7"/>
      <c r="NTI208" s="7"/>
      <c r="NTJ208" s="7"/>
      <c r="NTK208" s="7"/>
      <c r="NTL208" s="7"/>
      <c r="NTM208" s="7"/>
      <c r="NTN208" s="7"/>
      <c r="NTO208" s="7"/>
      <c r="NTP208" s="7"/>
      <c r="NTQ208" s="7"/>
      <c r="NTR208" s="7"/>
      <c r="NTS208" s="7"/>
      <c r="NTT208" s="7"/>
      <c r="NTU208" s="7"/>
      <c r="NTV208" s="7"/>
      <c r="NTW208" s="7"/>
      <c r="NTX208" s="7"/>
      <c r="NTY208" s="7"/>
      <c r="NTZ208" s="7"/>
      <c r="NUA208" s="7"/>
      <c r="NUB208" s="7"/>
      <c r="NUC208" s="7"/>
      <c r="NUD208" s="7"/>
      <c r="NUE208" s="7"/>
      <c r="NUF208" s="7"/>
      <c r="NUG208" s="7"/>
      <c r="NUH208" s="7"/>
      <c r="NUI208" s="7"/>
      <c r="NUJ208" s="7"/>
      <c r="NUK208" s="7"/>
      <c r="NUL208" s="7"/>
      <c r="NUM208" s="7"/>
      <c r="NUN208" s="7"/>
      <c r="NUO208" s="7"/>
      <c r="NUP208" s="7"/>
      <c r="NUQ208" s="7"/>
      <c r="NUR208" s="7"/>
      <c r="NUS208" s="7"/>
      <c r="NUT208" s="7"/>
      <c r="NUU208" s="7"/>
      <c r="NUV208" s="7"/>
      <c r="NUW208" s="7"/>
      <c r="NUX208" s="7"/>
      <c r="NUY208" s="7"/>
      <c r="NUZ208" s="7"/>
      <c r="NVA208" s="7"/>
      <c r="NVB208" s="7"/>
      <c r="NVC208" s="7"/>
      <c r="NVD208" s="7"/>
      <c r="NVE208" s="7"/>
      <c r="NVF208" s="7"/>
      <c r="NVG208" s="7"/>
      <c r="NVH208" s="7"/>
      <c r="NVI208" s="7"/>
      <c r="NVJ208" s="7"/>
      <c r="NVK208" s="7"/>
      <c r="NVL208" s="7"/>
      <c r="NVM208" s="7"/>
      <c r="NVN208" s="7"/>
      <c r="NVO208" s="7"/>
      <c r="NVP208" s="7"/>
      <c r="NVQ208" s="7"/>
      <c r="NVR208" s="7"/>
      <c r="NVS208" s="7"/>
      <c r="NVT208" s="7"/>
      <c r="NVU208" s="7"/>
      <c r="NVV208" s="7"/>
      <c r="NVW208" s="7"/>
      <c r="NVX208" s="7"/>
      <c r="NVY208" s="7"/>
      <c r="NVZ208" s="7"/>
      <c r="NWA208" s="7"/>
      <c r="NWB208" s="7"/>
      <c r="NWC208" s="7"/>
      <c r="NWD208" s="7"/>
      <c r="NWE208" s="7"/>
      <c r="NWF208" s="7"/>
      <c r="NWG208" s="7"/>
      <c r="NWH208" s="7"/>
      <c r="NWI208" s="7"/>
      <c r="NWJ208" s="7"/>
      <c r="NWK208" s="7"/>
      <c r="NWL208" s="7"/>
      <c r="NWM208" s="7"/>
      <c r="NWN208" s="7"/>
      <c r="NWO208" s="7"/>
      <c r="NWP208" s="7"/>
      <c r="NWQ208" s="7"/>
      <c r="NWR208" s="7"/>
      <c r="NWS208" s="7"/>
      <c r="NWT208" s="7"/>
      <c r="NWU208" s="7"/>
      <c r="NWV208" s="7"/>
      <c r="NWW208" s="7"/>
      <c r="NWX208" s="7"/>
      <c r="NWY208" s="7"/>
      <c r="NWZ208" s="7"/>
      <c r="NXA208" s="7"/>
      <c r="NXB208" s="7"/>
      <c r="NXC208" s="7"/>
      <c r="NXD208" s="7"/>
      <c r="NXE208" s="7"/>
      <c r="NXF208" s="7"/>
      <c r="NXG208" s="7"/>
      <c r="NXH208" s="7"/>
      <c r="NXI208" s="7"/>
      <c r="NXJ208" s="7"/>
      <c r="NXK208" s="7"/>
      <c r="NXL208" s="7"/>
      <c r="NXM208" s="7"/>
      <c r="NXN208" s="7"/>
      <c r="NXO208" s="7"/>
      <c r="NXP208" s="7"/>
      <c r="NXQ208" s="7"/>
      <c r="NXR208" s="7"/>
      <c r="NXS208" s="7"/>
      <c r="NXT208" s="7"/>
      <c r="NXU208" s="7"/>
      <c r="NXV208" s="7"/>
      <c r="NXW208" s="7"/>
      <c r="NXX208" s="7"/>
      <c r="NXY208" s="7"/>
      <c r="NXZ208" s="7"/>
      <c r="NYA208" s="7"/>
      <c r="NYB208" s="7"/>
      <c r="NYC208" s="7"/>
      <c r="NYD208" s="7"/>
      <c r="NYE208" s="7"/>
      <c r="NYF208" s="7"/>
      <c r="NYG208" s="7"/>
      <c r="NYH208" s="7"/>
      <c r="NYI208" s="7"/>
      <c r="NYJ208" s="7"/>
      <c r="NYK208" s="7"/>
      <c r="NYL208" s="7"/>
      <c r="NYM208" s="7"/>
      <c r="NYN208" s="7"/>
      <c r="NYO208" s="7"/>
      <c r="NYP208" s="7"/>
      <c r="NYQ208" s="7"/>
      <c r="NYR208" s="7"/>
      <c r="NYS208" s="7"/>
      <c r="NYT208" s="7"/>
      <c r="NYU208" s="7"/>
      <c r="NYV208" s="7"/>
      <c r="NYW208" s="7"/>
      <c r="NYX208" s="7"/>
      <c r="NYY208" s="7"/>
      <c r="NYZ208" s="7"/>
      <c r="NZA208" s="7"/>
      <c r="NZB208" s="7"/>
      <c r="NZC208" s="7"/>
      <c r="NZD208" s="7"/>
      <c r="NZE208" s="7"/>
      <c r="NZF208" s="7"/>
      <c r="NZG208" s="7"/>
      <c r="NZH208" s="7"/>
      <c r="NZI208" s="7"/>
      <c r="NZJ208" s="7"/>
      <c r="NZK208" s="7"/>
      <c r="NZL208" s="7"/>
      <c r="NZM208" s="7"/>
      <c r="NZN208" s="7"/>
      <c r="NZO208" s="7"/>
      <c r="NZP208" s="7"/>
      <c r="NZQ208" s="7"/>
      <c r="NZR208" s="7"/>
      <c r="NZS208" s="7"/>
      <c r="NZT208" s="7"/>
      <c r="NZU208" s="7"/>
      <c r="NZV208" s="7"/>
      <c r="NZW208" s="7"/>
      <c r="NZX208" s="7"/>
      <c r="NZY208" s="7"/>
      <c r="NZZ208" s="7"/>
      <c r="OAA208" s="7"/>
      <c r="OAB208" s="7"/>
      <c r="OAC208" s="7"/>
      <c r="OAD208" s="7"/>
      <c r="OAE208" s="7"/>
      <c r="OAF208" s="7"/>
      <c r="OAG208" s="7"/>
      <c r="OAH208" s="7"/>
      <c r="OAI208" s="7"/>
      <c r="OAJ208" s="7"/>
      <c r="OAK208" s="7"/>
      <c r="OAL208" s="7"/>
      <c r="OAM208" s="7"/>
      <c r="OAN208" s="7"/>
      <c r="OAO208" s="7"/>
      <c r="OAP208" s="7"/>
      <c r="OAQ208" s="7"/>
      <c r="OAR208" s="7"/>
      <c r="OAS208" s="7"/>
      <c r="OAT208" s="7"/>
      <c r="OAU208" s="7"/>
      <c r="OAV208" s="7"/>
      <c r="OAW208" s="7"/>
      <c r="OAX208" s="7"/>
      <c r="OAY208" s="7"/>
      <c r="OAZ208" s="7"/>
      <c r="OBA208" s="7"/>
      <c r="OBB208" s="7"/>
      <c r="OBC208" s="7"/>
      <c r="OBD208" s="7"/>
      <c r="OBE208" s="7"/>
      <c r="OBF208" s="7"/>
      <c r="OBG208" s="7"/>
      <c r="OBH208" s="7"/>
      <c r="OBI208" s="7"/>
      <c r="OBJ208" s="7"/>
      <c r="OBK208" s="7"/>
      <c r="OBL208" s="7"/>
      <c r="OBM208" s="7"/>
      <c r="OBN208" s="7"/>
      <c r="OBO208" s="7"/>
      <c r="OBP208" s="7"/>
      <c r="OBQ208" s="7"/>
      <c r="OBR208" s="7"/>
      <c r="OBS208" s="7"/>
      <c r="OBT208" s="7"/>
      <c r="OBU208" s="7"/>
      <c r="OBV208" s="7"/>
      <c r="OBW208" s="7"/>
      <c r="OBX208" s="7"/>
      <c r="OBY208" s="7"/>
      <c r="OBZ208" s="7"/>
      <c r="OCA208" s="7"/>
      <c r="OCB208" s="7"/>
      <c r="OCC208" s="7"/>
      <c r="OCD208" s="7"/>
      <c r="OCE208" s="7"/>
      <c r="OCF208" s="7"/>
      <c r="OCG208" s="7"/>
      <c r="OCH208" s="7"/>
      <c r="OCI208" s="7"/>
      <c r="OCJ208" s="7"/>
      <c r="OCK208" s="7"/>
      <c r="OCL208" s="7"/>
      <c r="OCM208" s="7"/>
      <c r="OCN208" s="7"/>
      <c r="OCO208" s="7"/>
      <c r="OCP208" s="7"/>
      <c r="OCQ208" s="7"/>
      <c r="OCR208" s="7"/>
      <c r="OCS208" s="7"/>
      <c r="OCT208" s="7"/>
      <c r="OCU208" s="7"/>
      <c r="OCV208" s="7"/>
      <c r="OCW208" s="7"/>
      <c r="OCX208" s="7"/>
      <c r="OCY208" s="7"/>
      <c r="OCZ208" s="7"/>
      <c r="ODA208" s="7"/>
      <c r="ODB208" s="7"/>
      <c r="ODC208" s="7"/>
      <c r="ODD208" s="7"/>
      <c r="ODE208" s="7"/>
      <c r="ODF208" s="7"/>
      <c r="ODG208" s="7"/>
      <c r="ODH208" s="7"/>
      <c r="ODI208" s="7"/>
      <c r="ODJ208" s="7"/>
      <c r="ODK208" s="7"/>
      <c r="ODL208" s="7"/>
      <c r="ODM208" s="7"/>
      <c r="ODN208" s="7"/>
      <c r="ODO208" s="7"/>
      <c r="ODP208" s="7"/>
      <c r="ODQ208" s="7"/>
      <c r="ODR208" s="7"/>
      <c r="ODS208" s="7"/>
      <c r="ODT208" s="7"/>
      <c r="ODU208" s="7"/>
      <c r="ODV208" s="7"/>
      <c r="ODW208" s="7"/>
      <c r="ODX208" s="7"/>
      <c r="ODY208" s="7"/>
      <c r="ODZ208" s="7"/>
      <c r="OEA208" s="7"/>
      <c r="OEB208" s="7"/>
      <c r="OEC208" s="7"/>
      <c r="OED208" s="7"/>
      <c r="OEE208" s="7"/>
      <c r="OEF208" s="7"/>
      <c r="OEG208" s="7"/>
      <c r="OEH208" s="7"/>
      <c r="OEI208" s="7"/>
      <c r="OEJ208" s="7"/>
      <c r="OEK208" s="7"/>
      <c r="OEL208" s="7"/>
      <c r="OEM208" s="7"/>
      <c r="OEN208" s="7"/>
      <c r="OEO208" s="7"/>
      <c r="OEP208" s="7"/>
      <c r="OEQ208" s="7"/>
      <c r="OER208" s="7"/>
      <c r="OES208" s="7"/>
      <c r="OET208" s="7"/>
      <c r="OEU208" s="7"/>
      <c r="OEV208" s="7"/>
      <c r="OEW208" s="7"/>
      <c r="OEX208" s="7"/>
      <c r="OEY208" s="7"/>
      <c r="OEZ208" s="7"/>
      <c r="OFA208" s="7"/>
      <c r="OFB208" s="7"/>
      <c r="OFC208" s="7"/>
      <c r="OFD208" s="7"/>
      <c r="OFE208" s="7"/>
      <c r="OFF208" s="7"/>
      <c r="OFG208" s="7"/>
      <c r="OFH208" s="7"/>
      <c r="OFI208" s="7"/>
      <c r="OFJ208" s="7"/>
      <c r="OFK208" s="7"/>
      <c r="OFL208" s="7"/>
      <c r="OFM208" s="7"/>
      <c r="OFN208" s="7"/>
      <c r="OFO208" s="7"/>
      <c r="OFP208" s="7"/>
      <c r="OFQ208" s="7"/>
      <c r="OFR208" s="7"/>
      <c r="OFS208" s="7"/>
      <c r="OFT208" s="7"/>
      <c r="OFU208" s="7"/>
      <c r="OFV208" s="7"/>
      <c r="OFW208" s="7"/>
      <c r="OFX208" s="7"/>
      <c r="OFY208" s="7"/>
      <c r="OFZ208" s="7"/>
      <c r="OGA208" s="7"/>
      <c r="OGB208" s="7"/>
      <c r="OGC208" s="7"/>
      <c r="OGD208" s="7"/>
      <c r="OGE208" s="7"/>
      <c r="OGF208" s="7"/>
      <c r="OGG208" s="7"/>
      <c r="OGH208" s="7"/>
      <c r="OGI208" s="7"/>
      <c r="OGJ208" s="7"/>
      <c r="OGK208" s="7"/>
      <c r="OGL208" s="7"/>
      <c r="OGM208" s="7"/>
      <c r="OGN208" s="7"/>
      <c r="OGO208" s="7"/>
      <c r="OGP208" s="7"/>
      <c r="OGQ208" s="7"/>
      <c r="OGR208" s="7"/>
      <c r="OGS208" s="7"/>
      <c r="OGT208" s="7"/>
      <c r="OGU208" s="7"/>
      <c r="OGV208" s="7"/>
      <c r="OGW208" s="7"/>
      <c r="OGX208" s="7"/>
      <c r="OGY208" s="7"/>
      <c r="OGZ208" s="7"/>
      <c r="OHA208" s="7"/>
      <c r="OHB208" s="7"/>
      <c r="OHC208" s="7"/>
      <c r="OHD208" s="7"/>
      <c r="OHE208" s="7"/>
      <c r="OHF208" s="7"/>
      <c r="OHG208" s="7"/>
      <c r="OHH208" s="7"/>
      <c r="OHI208" s="7"/>
      <c r="OHJ208" s="7"/>
      <c r="OHK208" s="7"/>
      <c r="OHL208" s="7"/>
      <c r="OHM208" s="7"/>
      <c r="OHN208" s="7"/>
      <c r="OHO208" s="7"/>
      <c r="OHP208" s="7"/>
      <c r="OHQ208" s="7"/>
      <c r="OHR208" s="7"/>
      <c r="OHS208" s="7"/>
      <c r="OHT208" s="7"/>
      <c r="OHU208" s="7"/>
      <c r="OHV208" s="7"/>
      <c r="OHW208" s="7"/>
      <c r="OHX208" s="7"/>
      <c r="OHY208" s="7"/>
      <c r="OHZ208" s="7"/>
      <c r="OIA208" s="7"/>
      <c r="OIB208" s="7"/>
      <c r="OIC208" s="7"/>
      <c r="OID208" s="7"/>
      <c r="OIE208" s="7"/>
      <c r="OIF208" s="7"/>
      <c r="OIG208" s="7"/>
      <c r="OIH208" s="7"/>
      <c r="OII208" s="7"/>
      <c r="OIJ208" s="7"/>
      <c r="OIK208" s="7"/>
      <c r="OIL208" s="7"/>
      <c r="OIM208" s="7"/>
      <c r="OIN208" s="7"/>
      <c r="OIO208" s="7"/>
      <c r="OIP208" s="7"/>
      <c r="OIQ208" s="7"/>
      <c r="OIR208" s="7"/>
      <c r="OIS208" s="7"/>
      <c r="OIT208" s="7"/>
      <c r="OIU208" s="7"/>
      <c r="OIV208" s="7"/>
      <c r="OIW208" s="7"/>
      <c r="OIX208" s="7"/>
      <c r="OIY208" s="7"/>
      <c r="OIZ208" s="7"/>
      <c r="OJA208" s="7"/>
      <c r="OJB208" s="7"/>
      <c r="OJC208" s="7"/>
      <c r="OJD208" s="7"/>
      <c r="OJE208" s="7"/>
      <c r="OJF208" s="7"/>
      <c r="OJG208" s="7"/>
      <c r="OJH208" s="7"/>
      <c r="OJI208" s="7"/>
      <c r="OJJ208" s="7"/>
      <c r="OJK208" s="7"/>
      <c r="OJL208" s="7"/>
      <c r="OJM208" s="7"/>
      <c r="OJN208" s="7"/>
      <c r="OJO208" s="7"/>
      <c r="OJP208" s="7"/>
      <c r="OJQ208" s="7"/>
      <c r="OJR208" s="7"/>
      <c r="OJS208" s="7"/>
      <c r="OJT208" s="7"/>
      <c r="OJU208" s="7"/>
      <c r="OJV208" s="7"/>
      <c r="OJW208" s="7"/>
      <c r="OJX208" s="7"/>
      <c r="OJY208" s="7"/>
      <c r="OJZ208" s="7"/>
      <c r="OKA208" s="7"/>
      <c r="OKB208" s="7"/>
      <c r="OKC208" s="7"/>
      <c r="OKD208" s="7"/>
      <c r="OKE208" s="7"/>
      <c r="OKF208" s="7"/>
      <c r="OKG208" s="7"/>
      <c r="OKH208" s="7"/>
      <c r="OKI208" s="7"/>
      <c r="OKJ208" s="7"/>
      <c r="OKK208" s="7"/>
      <c r="OKL208" s="7"/>
      <c r="OKM208" s="7"/>
      <c r="OKN208" s="7"/>
      <c r="OKO208" s="7"/>
      <c r="OKP208" s="7"/>
      <c r="OKQ208" s="7"/>
      <c r="OKR208" s="7"/>
      <c r="OKS208" s="7"/>
      <c r="OKT208" s="7"/>
      <c r="OKU208" s="7"/>
      <c r="OKV208" s="7"/>
      <c r="OKW208" s="7"/>
      <c r="OKX208" s="7"/>
      <c r="OKY208" s="7"/>
      <c r="OKZ208" s="7"/>
      <c r="OLA208" s="7"/>
      <c r="OLB208" s="7"/>
      <c r="OLC208" s="7"/>
      <c r="OLD208" s="7"/>
      <c r="OLE208" s="7"/>
      <c r="OLF208" s="7"/>
      <c r="OLG208" s="7"/>
      <c r="OLH208" s="7"/>
      <c r="OLI208" s="7"/>
      <c r="OLJ208" s="7"/>
      <c r="OLK208" s="7"/>
      <c r="OLL208" s="7"/>
      <c r="OLM208" s="7"/>
      <c r="OLN208" s="7"/>
      <c r="OLO208" s="7"/>
      <c r="OLP208" s="7"/>
      <c r="OLQ208" s="7"/>
      <c r="OLR208" s="7"/>
      <c r="OLS208" s="7"/>
      <c r="OLT208" s="7"/>
      <c r="OLU208" s="7"/>
      <c r="OLV208" s="7"/>
      <c r="OLW208" s="7"/>
      <c r="OLX208" s="7"/>
      <c r="OLY208" s="7"/>
      <c r="OLZ208" s="7"/>
      <c r="OMA208" s="7"/>
      <c r="OMB208" s="7"/>
      <c r="OMC208" s="7"/>
      <c r="OMD208" s="7"/>
      <c r="OME208" s="7"/>
      <c r="OMF208" s="7"/>
      <c r="OMG208" s="7"/>
      <c r="OMH208" s="7"/>
      <c r="OMI208" s="7"/>
      <c r="OMJ208" s="7"/>
      <c r="OMK208" s="7"/>
      <c r="OML208" s="7"/>
      <c r="OMM208" s="7"/>
      <c r="OMN208" s="7"/>
      <c r="OMO208" s="7"/>
      <c r="OMP208" s="7"/>
      <c r="OMQ208" s="7"/>
      <c r="OMR208" s="7"/>
      <c r="OMS208" s="7"/>
      <c r="OMT208" s="7"/>
      <c r="OMU208" s="7"/>
      <c r="OMV208" s="7"/>
      <c r="OMW208" s="7"/>
      <c r="OMX208" s="7"/>
      <c r="OMY208" s="7"/>
      <c r="OMZ208" s="7"/>
      <c r="ONA208" s="7"/>
      <c r="ONB208" s="7"/>
      <c r="ONC208" s="7"/>
      <c r="OND208" s="7"/>
      <c r="ONE208" s="7"/>
      <c r="ONF208" s="7"/>
      <c r="ONG208" s="7"/>
      <c r="ONH208" s="7"/>
      <c r="ONI208" s="7"/>
      <c r="ONJ208" s="7"/>
      <c r="ONK208" s="7"/>
      <c r="ONL208" s="7"/>
      <c r="ONM208" s="7"/>
      <c r="ONN208" s="7"/>
      <c r="ONO208" s="7"/>
      <c r="ONP208" s="7"/>
      <c r="ONQ208" s="7"/>
      <c r="ONR208" s="7"/>
      <c r="ONS208" s="7"/>
      <c r="ONT208" s="7"/>
      <c r="ONU208" s="7"/>
      <c r="ONV208" s="7"/>
      <c r="ONW208" s="7"/>
      <c r="ONX208" s="7"/>
      <c r="ONY208" s="7"/>
      <c r="ONZ208" s="7"/>
      <c r="OOA208" s="7"/>
      <c r="OOB208" s="7"/>
      <c r="OOC208" s="7"/>
      <c r="OOD208" s="7"/>
      <c r="OOE208" s="7"/>
      <c r="OOF208" s="7"/>
      <c r="OOG208" s="7"/>
      <c r="OOH208" s="7"/>
      <c r="OOI208" s="7"/>
      <c r="OOJ208" s="7"/>
      <c r="OOK208" s="7"/>
      <c r="OOL208" s="7"/>
      <c r="OOM208" s="7"/>
      <c r="OON208" s="7"/>
      <c r="OOO208" s="7"/>
      <c r="OOP208" s="7"/>
      <c r="OOQ208" s="7"/>
      <c r="OOR208" s="7"/>
      <c r="OOS208" s="7"/>
      <c r="OOT208" s="7"/>
      <c r="OOU208" s="7"/>
      <c r="OOV208" s="7"/>
      <c r="OOW208" s="7"/>
      <c r="OOX208" s="7"/>
      <c r="OOY208" s="7"/>
      <c r="OOZ208" s="7"/>
      <c r="OPA208" s="7"/>
      <c r="OPB208" s="7"/>
      <c r="OPC208" s="7"/>
      <c r="OPD208" s="7"/>
      <c r="OPE208" s="7"/>
      <c r="OPF208" s="7"/>
      <c r="OPG208" s="7"/>
      <c r="OPH208" s="7"/>
      <c r="OPI208" s="7"/>
      <c r="OPJ208" s="7"/>
      <c r="OPK208" s="7"/>
      <c r="OPL208" s="7"/>
      <c r="OPM208" s="7"/>
      <c r="OPN208" s="7"/>
      <c r="OPO208" s="7"/>
      <c r="OPP208" s="7"/>
      <c r="OPQ208" s="7"/>
      <c r="OPR208" s="7"/>
      <c r="OPS208" s="7"/>
      <c r="OPT208" s="7"/>
      <c r="OPU208" s="7"/>
      <c r="OPV208" s="7"/>
      <c r="OPW208" s="7"/>
      <c r="OPX208" s="7"/>
      <c r="OPY208" s="7"/>
      <c r="OPZ208" s="7"/>
      <c r="OQA208" s="7"/>
      <c r="OQB208" s="7"/>
      <c r="OQC208" s="7"/>
      <c r="OQD208" s="7"/>
      <c r="OQE208" s="7"/>
      <c r="OQF208" s="7"/>
      <c r="OQG208" s="7"/>
      <c r="OQH208" s="7"/>
      <c r="OQI208" s="7"/>
      <c r="OQJ208" s="7"/>
      <c r="OQK208" s="7"/>
      <c r="OQL208" s="7"/>
      <c r="OQM208" s="7"/>
      <c r="OQN208" s="7"/>
      <c r="OQO208" s="7"/>
      <c r="OQP208" s="7"/>
      <c r="OQQ208" s="7"/>
      <c r="OQR208" s="7"/>
      <c r="OQS208" s="7"/>
      <c r="OQT208" s="7"/>
      <c r="OQU208" s="7"/>
      <c r="OQV208" s="7"/>
      <c r="OQW208" s="7"/>
      <c r="OQX208" s="7"/>
      <c r="OQY208" s="7"/>
      <c r="OQZ208" s="7"/>
      <c r="ORA208" s="7"/>
      <c r="ORB208" s="7"/>
      <c r="ORC208" s="7"/>
      <c r="ORD208" s="7"/>
      <c r="ORE208" s="7"/>
      <c r="ORF208" s="7"/>
      <c r="ORG208" s="7"/>
      <c r="ORH208" s="7"/>
      <c r="ORI208" s="7"/>
      <c r="ORJ208" s="7"/>
      <c r="ORK208" s="7"/>
      <c r="ORL208" s="7"/>
      <c r="ORM208" s="7"/>
      <c r="ORN208" s="7"/>
      <c r="ORO208" s="7"/>
      <c r="ORP208" s="7"/>
      <c r="ORQ208" s="7"/>
      <c r="ORR208" s="7"/>
      <c r="ORS208" s="7"/>
      <c r="ORT208" s="7"/>
      <c r="ORU208" s="7"/>
      <c r="ORV208" s="7"/>
      <c r="ORW208" s="7"/>
      <c r="ORX208" s="7"/>
      <c r="ORY208" s="7"/>
      <c r="ORZ208" s="7"/>
      <c r="OSA208" s="7"/>
      <c r="OSB208" s="7"/>
      <c r="OSC208" s="7"/>
      <c r="OSD208" s="7"/>
      <c r="OSE208" s="7"/>
      <c r="OSF208" s="7"/>
      <c r="OSG208" s="7"/>
      <c r="OSH208" s="7"/>
      <c r="OSI208" s="7"/>
      <c r="OSJ208" s="7"/>
      <c r="OSK208" s="7"/>
      <c r="OSL208" s="7"/>
      <c r="OSM208" s="7"/>
      <c r="OSN208" s="7"/>
      <c r="OSO208" s="7"/>
      <c r="OSP208" s="7"/>
      <c r="OSQ208" s="7"/>
      <c r="OSR208" s="7"/>
      <c r="OSS208" s="7"/>
      <c r="OST208" s="7"/>
      <c r="OSU208" s="7"/>
      <c r="OSV208" s="7"/>
      <c r="OSW208" s="7"/>
      <c r="OSX208" s="7"/>
      <c r="OSY208" s="7"/>
      <c r="OSZ208" s="7"/>
      <c r="OTA208" s="7"/>
      <c r="OTB208" s="7"/>
      <c r="OTC208" s="7"/>
      <c r="OTD208" s="7"/>
      <c r="OTE208" s="7"/>
      <c r="OTF208" s="7"/>
      <c r="OTG208" s="7"/>
      <c r="OTH208" s="7"/>
      <c r="OTI208" s="7"/>
      <c r="OTJ208" s="7"/>
      <c r="OTK208" s="7"/>
      <c r="OTL208" s="7"/>
      <c r="OTM208" s="7"/>
      <c r="OTN208" s="7"/>
      <c r="OTO208" s="7"/>
      <c r="OTP208" s="7"/>
      <c r="OTQ208" s="7"/>
      <c r="OTR208" s="7"/>
      <c r="OTS208" s="7"/>
      <c r="OTT208" s="7"/>
      <c r="OTU208" s="7"/>
      <c r="OTV208" s="7"/>
      <c r="OTW208" s="7"/>
      <c r="OTX208" s="7"/>
      <c r="OTY208" s="7"/>
      <c r="OTZ208" s="7"/>
      <c r="OUA208" s="7"/>
      <c r="OUB208" s="7"/>
      <c r="OUC208" s="7"/>
      <c r="OUD208" s="7"/>
      <c r="OUE208" s="7"/>
      <c r="OUF208" s="7"/>
      <c r="OUG208" s="7"/>
      <c r="OUH208" s="7"/>
      <c r="OUI208" s="7"/>
      <c r="OUJ208" s="7"/>
      <c r="OUK208" s="7"/>
      <c r="OUL208" s="7"/>
      <c r="OUM208" s="7"/>
      <c r="OUN208" s="7"/>
      <c r="OUO208" s="7"/>
      <c r="OUP208" s="7"/>
      <c r="OUQ208" s="7"/>
      <c r="OUR208" s="7"/>
      <c r="OUS208" s="7"/>
      <c r="OUT208" s="7"/>
      <c r="OUU208" s="7"/>
      <c r="OUV208" s="7"/>
      <c r="OUW208" s="7"/>
      <c r="OUX208" s="7"/>
      <c r="OUY208" s="7"/>
      <c r="OUZ208" s="7"/>
      <c r="OVA208" s="7"/>
      <c r="OVB208" s="7"/>
      <c r="OVC208" s="7"/>
      <c r="OVD208" s="7"/>
      <c r="OVE208" s="7"/>
      <c r="OVF208" s="7"/>
      <c r="OVG208" s="7"/>
      <c r="OVH208" s="7"/>
      <c r="OVI208" s="7"/>
      <c r="OVJ208" s="7"/>
      <c r="OVK208" s="7"/>
      <c r="OVL208" s="7"/>
      <c r="OVM208" s="7"/>
      <c r="OVN208" s="7"/>
      <c r="OVO208" s="7"/>
      <c r="OVP208" s="7"/>
      <c r="OVQ208" s="7"/>
      <c r="OVR208" s="7"/>
      <c r="OVS208" s="7"/>
      <c r="OVT208" s="7"/>
      <c r="OVU208" s="7"/>
      <c r="OVV208" s="7"/>
      <c r="OVW208" s="7"/>
      <c r="OVX208" s="7"/>
      <c r="OVY208" s="7"/>
      <c r="OVZ208" s="7"/>
      <c r="OWA208" s="7"/>
      <c r="OWB208" s="7"/>
      <c r="OWC208" s="7"/>
      <c r="OWD208" s="7"/>
      <c r="OWE208" s="7"/>
      <c r="OWF208" s="7"/>
      <c r="OWG208" s="7"/>
      <c r="OWH208" s="7"/>
      <c r="OWI208" s="7"/>
      <c r="OWJ208" s="7"/>
      <c r="OWK208" s="7"/>
      <c r="OWL208" s="7"/>
      <c r="OWM208" s="7"/>
      <c r="OWN208" s="7"/>
      <c r="OWO208" s="7"/>
      <c r="OWP208" s="7"/>
      <c r="OWQ208" s="7"/>
      <c r="OWR208" s="7"/>
      <c r="OWS208" s="7"/>
      <c r="OWT208" s="7"/>
      <c r="OWU208" s="7"/>
      <c r="OWV208" s="7"/>
      <c r="OWW208" s="7"/>
      <c r="OWX208" s="7"/>
      <c r="OWY208" s="7"/>
      <c r="OWZ208" s="7"/>
      <c r="OXA208" s="7"/>
      <c r="OXB208" s="7"/>
      <c r="OXC208" s="7"/>
      <c r="OXD208" s="7"/>
      <c r="OXE208" s="7"/>
      <c r="OXF208" s="7"/>
      <c r="OXG208" s="7"/>
      <c r="OXH208" s="7"/>
      <c r="OXI208" s="7"/>
      <c r="OXJ208" s="7"/>
      <c r="OXK208" s="7"/>
      <c r="OXL208" s="7"/>
      <c r="OXM208" s="7"/>
      <c r="OXN208" s="7"/>
      <c r="OXO208" s="7"/>
      <c r="OXP208" s="7"/>
      <c r="OXQ208" s="7"/>
      <c r="OXR208" s="7"/>
      <c r="OXS208" s="7"/>
      <c r="OXT208" s="7"/>
      <c r="OXU208" s="7"/>
      <c r="OXV208" s="7"/>
      <c r="OXW208" s="7"/>
      <c r="OXX208" s="7"/>
      <c r="OXY208" s="7"/>
      <c r="OXZ208" s="7"/>
      <c r="OYA208" s="7"/>
      <c r="OYB208" s="7"/>
      <c r="OYC208" s="7"/>
      <c r="OYD208" s="7"/>
      <c r="OYE208" s="7"/>
      <c r="OYF208" s="7"/>
      <c r="OYG208" s="7"/>
      <c r="OYH208" s="7"/>
      <c r="OYI208" s="7"/>
      <c r="OYJ208" s="7"/>
      <c r="OYK208" s="7"/>
      <c r="OYL208" s="7"/>
      <c r="OYM208" s="7"/>
      <c r="OYN208" s="7"/>
      <c r="OYO208" s="7"/>
      <c r="OYP208" s="7"/>
      <c r="OYQ208" s="7"/>
      <c r="OYR208" s="7"/>
      <c r="OYS208" s="7"/>
      <c r="OYT208" s="7"/>
      <c r="OYU208" s="7"/>
      <c r="OYV208" s="7"/>
      <c r="OYW208" s="7"/>
      <c r="OYX208" s="7"/>
      <c r="OYY208" s="7"/>
      <c r="OYZ208" s="7"/>
      <c r="OZA208" s="7"/>
      <c r="OZB208" s="7"/>
      <c r="OZC208" s="7"/>
      <c r="OZD208" s="7"/>
      <c r="OZE208" s="7"/>
      <c r="OZF208" s="7"/>
      <c r="OZG208" s="7"/>
      <c r="OZH208" s="7"/>
      <c r="OZI208" s="7"/>
      <c r="OZJ208" s="7"/>
      <c r="OZK208" s="7"/>
      <c r="OZL208" s="7"/>
      <c r="OZM208" s="7"/>
      <c r="OZN208" s="7"/>
      <c r="OZO208" s="7"/>
      <c r="OZP208" s="7"/>
      <c r="OZQ208" s="7"/>
      <c r="OZR208" s="7"/>
      <c r="OZS208" s="7"/>
      <c r="OZT208" s="7"/>
      <c r="OZU208" s="7"/>
      <c r="OZV208" s="7"/>
      <c r="OZW208" s="7"/>
      <c r="OZX208" s="7"/>
      <c r="OZY208" s="7"/>
      <c r="OZZ208" s="7"/>
      <c r="PAA208" s="7"/>
      <c r="PAB208" s="7"/>
      <c r="PAC208" s="7"/>
      <c r="PAD208" s="7"/>
      <c r="PAE208" s="7"/>
      <c r="PAF208" s="7"/>
      <c r="PAG208" s="7"/>
      <c r="PAH208" s="7"/>
      <c r="PAI208" s="7"/>
      <c r="PAJ208" s="7"/>
      <c r="PAK208" s="7"/>
      <c r="PAL208" s="7"/>
      <c r="PAM208" s="7"/>
      <c r="PAN208" s="7"/>
      <c r="PAO208" s="7"/>
      <c r="PAP208" s="7"/>
      <c r="PAQ208" s="7"/>
      <c r="PAR208" s="7"/>
      <c r="PAS208" s="7"/>
      <c r="PAT208" s="7"/>
      <c r="PAU208" s="7"/>
      <c r="PAV208" s="7"/>
      <c r="PAW208" s="7"/>
      <c r="PAX208" s="7"/>
      <c r="PAY208" s="7"/>
      <c r="PAZ208" s="7"/>
      <c r="PBA208" s="7"/>
      <c r="PBB208" s="7"/>
      <c r="PBC208" s="7"/>
      <c r="PBD208" s="7"/>
      <c r="PBE208" s="7"/>
      <c r="PBF208" s="7"/>
      <c r="PBG208" s="7"/>
      <c r="PBH208" s="7"/>
      <c r="PBI208" s="7"/>
      <c r="PBJ208" s="7"/>
      <c r="PBK208" s="7"/>
      <c r="PBL208" s="7"/>
      <c r="PBM208" s="7"/>
      <c r="PBN208" s="7"/>
      <c r="PBO208" s="7"/>
      <c r="PBP208" s="7"/>
      <c r="PBQ208" s="7"/>
      <c r="PBR208" s="7"/>
      <c r="PBS208" s="7"/>
      <c r="PBT208" s="7"/>
      <c r="PBU208" s="7"/>
      <c r="PBV208" s="7"/>
      <c r="PBW208" s="7"/>
      <c r="PBX208" s="7"/>
      <c r="PBY208" s="7"/>
      <c r="PBZ208" s="7"/>
      <c r="PCA208" s="7"/>
      <c r="PCB208" s="7"/>
      <c r="PCC208" s="7"/>
      <c r="PCD208" s="7"/>
      <c r="PCE208" s="7"/>
      <c r="PCF208" s="7"/>
      <c r="PCG208" s="7"/>
      <c r="PCH208" s="7"/>
      <c r="PCI208" s="7"/>
      <c r="PCJ208" s="7"/>
      <c r="PCK208" s="7"/>
      <c r="PCL208" s="7"/>
      <c r="PCM208" s="7"/>
      <c r="PCN208" s="7"/>
      <c r="PCO208" s="7"/>
      <c r="PCP208" s="7"/>
      <c r="PCQ208" s="7"/>
      <c r="PCR208" s="7"/>
      <c r="PCS208" s="7"/>
      <c r="PCT208" s="7"/>
      <c r="PCU208" s="7"/>
      <c r="PCV208" s="7"/>
      <c r="PCW208" s="7"/>
      <c r="PCX208" s="7"/>
      <c r="PCY208" s="7"/>
      <c r="PCZ208" s="7"/>
      <c r="PDA208" s="7"/>
      <c r="PDB208" s="7"/>
      <c r="PDC208" s="7"/>
      <c r="PDD208" s="7"/>
      <c r="PDE208" s="7"/>
      <c r="PDF208" s="7"/>
      <c r="PDG208" s="7"/>
      <c r="PDH208" s="7"/>
      <c r="PDI208" s="7"/>
      <c r="PDJ208" s="7"/>
      <c r="PDK208" s="7"/>
      <c r="PDL208" s="7"/>
      <c r="PDM208" s="7"/>
      <c r="PDN208" s="7"/>
      <c r="PDO208" s="7"/>
      <c r="PDP208" s="7"/>
      <c r="PDQ208" s="7"/>
      <c r="PDR208" s="7"/>
      <c r="PDS208" s="7"/>
      <c r="PDT208" s="7"/>
      <c r="PDU208" s="7"/>
      <c r="PDV208" s="7"/>
      <c r="PDW208" s="7"/>
      <c r="PDX208" s="7"/>
      <c r="PDY208" s="7"/>
      <c r="PDZ208" s="7"/>
      <c r="PEA208" s="7"/>
      <c r="PEB208" s="7"/>
      <c r="PEC208" s="7"/>
      <c r="PED208" s="7"/>
      <c r="PEE208" s="7"/>
      <c r="PEF208" s="7"/>
      <c r="PEG208" s="7"/>
      <c r="PEH208" s="7"/>
      <c r="PEI208" s="7"/>
      <c r="PEJ208" s="7"/>
      <c r="PEK208" s="7"/>
      <c r="PEL208" s="7"/>
      <c r="PEM208" s="7"/>
      <c r="PEN208" s="7"/>
      <c r="PEO208" s="7"/>
      <c r="PEP208" s="7"/>
      <c r="PEQ208" s="7"/>
      <c r="PER208" s="7"/>
      <c r="PES208" s="7"/>
      <c r="PET208" s="7"/>
      <c r="PEU208" s="7"/>
      <c r="PEV208" s="7"/>
      <c r="PEW208" s="7"/>
      <c r="PEX208" s="7"/>
      <c r="PEY208" s="7"/>
      <c r="PEZ208" s="7"/>
      <c r="PFA208" s="7"/>
      <c r="PFB208" s="7"/>
      <c r="PFC208" s="7"/>
      <c r="PFD208" s="7"/>
      <c r="PFE208" s="7"/>
      <c r="PFF208" s="7"/>
      <c r="PFG208" s="7"/>
      <c r="PFH208" s="7"/>
      <c r="PFI208" s="7"/>
      <c r="PFJ208" s="7"/>
      <c r="PFK208" s="7"/>
      <c r="PFL208" s="7"/>
      <c r="PFM208" s="7"/>
      <c r="PFN208" s="7"/>
      <c r="PFO208" s="7"/>
      <c r="PFP208" s="7"/>
      <c r="PFQ208" s="7"/>
      <c r="PFR208" s="7"/>
      <c r="PFS208" s="7"/>
      <c r="PFT208" s="7"/>
      <c r="PFU208" s="7"/>
      <c r="PFV208" s="7"/>
      <c r="PFW208" s="7"/>
      <c r="PFX208" s="7"/>
      <c r="PFY208" s="7"/>
      <c r="PFZ208" s="7"/>
      <c r="PGA208" s="7"/>
      <c r="PGB208" s="7"/>
      <c r="PGC208" s="7"/>
      <c r="PGD208" s="7"/>
      <c r="PGE208" s="7"/>
      <c r="PGF208" s="7"/>
      <c r="PGG208" s="7"/>
      <c r="PGH208" s="7"/>
      <c r="PGI208" s="7"/>
      <c r="PGJ208" s="7"/>
      <c r="PGK208" s="7"/>
      <c r="PGL208" s="7"/>
      <c r="PGM208" s="7"/>
      <c r="PGN208" s="7"/>
      <c r="PGO208" s="7"/>
      <c r="PGP208" s="7"/>
      <c r="PGQ208" s="7"/>
      <c r="PGR208" s="7"/>
      <c r="PGS208" s="7"/>
      <c r="PGT208" s="7"/>
      <c r="PGU208" s="7"/>
      <c r="PGV208" s="7"/>
      <c r="PGW208" s="7"/>
      <c r="PGX208" s="7"/>
      <c r="PGY208" s="7"/>
      <c r="PGZ208" s="7"/>
      <c r="PHA208" s="7"/>
      <c r="PHB208" s="7"/>
      <c r="PHC208" s="7"/>
      <c r="PHD208" s="7"/>
      <c r="PHE208" s="7"/>
      <c r="PHF208" s="7"/>
      <c r="PHG208" s="7"/>
      <c r="PHH208" s="7"/>
      <c r="PHI208" s="7"/>
      <c r="PHJ208" s="7"/>
      <c r="PHK208" s="7"/>
      <c r="PHL208" s="7"/>
      <c r="PHM208" s="7"/>
      <c r="PHN208" s="7"/>
      <c r="PHO208" s="7"/>
      <c r="PHP208" s="7"/>
      <c r="PHQ208" s="7"/>
      <c r="PHR208" s="7"/>
      <c r="PHS208" s="7"/>
      <c r="PHT208" s="7"/>
      <c r="PHU208" s="7"/>
      <c r="PHV208" s="7"/>
      <c r="PHW208" s="7"/>
      <c r="PHX208" s="7"/>
      <c r="PHY208" s="7"/>
      <c r="PHZ208" s="7"/>
      <c r="PIA208" s="7"/>
      <c r="PIB208" s="7"/>
      <c r="PIC208" s="7"/>
      <c r="PID208" s="7"/>
      <c r="PIE208" s="7"/>
      <c r="PIF208" s="7"/>
      <c r="PIG208" s="7"/>
      <c r="PIH208" s="7"/>
      <c r="PII208" s="7"/>
      <c r="PIJ208" s="7"/>
      <c r="PIK208" s="7"/>
      <c r="PIL208" s="7"/>
      <c r="PIM208" s="7"/>
      <c r="PIN208" s="7"/>
      <c r="PIO208" s="7"/>
      <c r="PIP208" s="7"/>
      <c r="PIQ208" s="7"/>
      <c r="PIR208" s="7"/>
      <c r="PIS208" s="7"/>
      <c r="PIT208" s="7"/>
      <c r="PIU208" s="7"/>
      <c r="PIV208" s="7"/>
      <c r="PIW208" s="7"/>
      <c r="PIX208" s="7"/>
      <c r="PIY208" s="7"/>
      <c r="PIZ208" s="7"/>
      <c r="PJA208" s="7"/>
      <c r="PJB208" s="7"/>
      <c r="PJC208" s="7"/>
      <c r="PJD208" s="7"/>
      <c r="PJE208" s="7"/>
      <c r="PJF208" s="7"/>
      <c r="PJG208" s="7"/>
      <c r="PJH208" s="7"/>
      <c r="PJI208" s="7"/>
      <c r="PJJ208" s="7"/>
      <c r="PJK208" s="7"/>
      <c r="PJL208" s="7"/>
      <c r="PJM208" s="7"/>
      <c r="PJN208" s="7"/>
      <c r="PJO208" s="7"/>
      <c r="PJP208" s="7"/>
      <c r="PJQ208" s="7"/>
      <c r="PJR208" s="7"/>
      <c r="PJS208" s="7"/>
      <c r="PJT208" s="7"/>
      <c r="PJU208" s="7"/>
      <c r="PJV208" s="7"/>
      <c r="PJW208" s="7"/>
      <c r="PJX208" s="7"/>
      <c r="PJY208" s="7"/>
      <c r="PJZ208" s="7"/>
      <c r="PKA208" s="7"/>
      <c r="PKB208" s="7"/>
      <c r="PKC208" s="7"/>
      <c r="PKD208" s="7"/>
      <c r="PKE208" s="7"/>
      <c r="PKF208" s="7"/>
      <c r="PKG208" s="7"/>
      <c r="PKH208" s="7"/>
      <c r="PKI208" s="7"/>
      <c r="PKJ208" s="7"/>
      <c r="PKK208" s="7"/>
      <c r="PKL208" s="7"/>
      <c r="PKM208" s="7"/>
      <c r="PKN208" s="7"/>
      <c r="PKO208" s="7"/>
      <c r="PKP208" s="7"/>
      <c r="PKQ208" s="7"/>
      <c r="PKR208" s="7"/>
      <c r="PKS208" s="7"/>
      <c r="PKT208" s="7"/>
      <c r="PKU208" s="7"/>
      <c r="PKV208" s="7"/>
      <c r="PKW208" s="7"/>
      <c r="PKX208" s="7"/>
      <c r="PKY208" s="7"/>
      <c r="PKZ208" s="7"/>
      <c r="PLA208" s="7"/>
      <c r="PLB208" s="7"/>
      <c r="PLC208" s="7"/>
      <c r="PLD208" s="7"/>
      <c r="PLE208" s="7"/>
      <c r="PLF208" s="7"/>
      <c r="PLG208" s="7"/>
      <c r="PLH208" s="7"/>
      <c r="PLI208" s="7"/>
      <c r="PLJ208" s="7"/>
      <c r="PLK208" s="7"/>
      <c r="PLL208" s="7"/>
      <c r="PLM208" s="7"/>
      <c r="PLN208" s="7"/>
      <c r="PLO208" s="7"/>
      <c r="PLP208" s="7"/>
      <c r="PLQ208" s="7"/>
      <c r="PLR208" s="7"/>
      <c r="PLS208" s="7"/>
      <c r="PLT208" s="7"/>
      <c r="PLU208" s="7"/>
      <c r="PLV208" s="7"/>
      <c r="PLW208" s="7"/>
      <c r="PLX208" s="7"/>
      <c r="PLY208" s="7"/>
      <c r="PLZ208" s="7"/>
      <c r="PMA208" s="7"/>
      <c r="PMB208" s="7"/>
      <c r="PMC208" s="7"/>
      <c r="PMD208" s="7"/>
      <c r="PME208" s="7"/>
      <c r="PMF208" s="7"/>
      <c r="PMG208" s="7"/>
      <c r="PMH208" s="7"/>
      <c r="PMI208" s="7"/>
      <c r="PMJ208" s="7"/>
      <c r="PMK208" s="7"/>
      <c r="PML208" s="7"/>
      <c r="PMM208" s="7"/>
      <c r="PMN208" s="7"/>
      <c r="PMO208" s="7"/>
      <c r="PMP208" s="7"/>
      <c r="PMQ208" s="7"/>
      <c r="PMR208" s="7"/>
      <c r="PMS208" s="7"/>
      <c r="PMT208" s="7"/>
      <c r="PMU208" s="7"/>
      <c r="PMV208" s="7"/>
      <c r="PMW208" s="7"/>
      <c r="PMX208" s="7"/>
      <c r="PMY208" s="7"/>
      <c r="PMZ208" s="7"/>
      <c r="PNA208" s="7"/>
      <c r="PNB208" s="7"/>
      <c r="PNC208" s="7"/>
      <c r="PND208" s="7"/>
      <c r="PNE208" s="7"/>
      <c r="PNF208" s="7"/>
      <c r="PNG208" s="7"/>
      <c r="PNH208" s="7"/>
      <c r="PNI208" s="7"/>
      <c r="PNJ208" s="7"/>
      <c r="PNK208" s="7"/>
      <c r="PNL208" s="7"/>
      <c r="PNM208" s="7"/>
      <c r="PNN208" s="7"/>
      <c r="PNO208" s="7"/>
      <c r="PNP208" s="7"/>
      <c r="PNQ208" s="7"/>
      <c r="PNR208" s="7"/>
      <c r="PNS208" s="7"/>
      <c r="PNT208" s="7"/>
      <c r="PNU208" s="7"/>
      <c r="PNV208" s="7"/>
      <c r="PNW208" s="7"/>
      <c r="PNX208" s="7"/>
      <c r="PNY208" s="7"/>
      <c r="PNZ208" s="7"/>
      <c r="POA208" s="7"/>
      <c r="POB208" s="7"/>
      <c r="POC208" s="7"/>
      <c r="POD208" s="7"/>
      <c r="POE208" s="7"/>
      <c r="POF208" s="7"/>
      <c r="POG208" s="7"/>
      <c r="POH208" s="7"/>
      <c r="POI208" s="7"/>
      <c r="POJ208" s="7"/>
      <c r="POK208" s="7"/>
      <c r="POL208" s="7"/>
      <c r="POM208" s="7"/>
      <c r="PON208" s="7"/>
      <c r="POO208" s="7"/>
      <c r="POP208" s="7"/>
      <c r="POQ208" s="7"/>
      <c r="POR208" s="7"/>
      <c r="POS208" s="7"/>
      <c r="POT208" s="7"/>
      <c r="POU208" s="7"/>
      <c r="POV208" s="7"/>
      <c r="POW208" s="7"/>
      <c r="POX208" s="7"/>
      <c r="POY208" s="7"/>
      <c r="POZ208" s="7"/>
      <c r="PPA208" s="7"/>
      <c r="PPB208" s="7"/>
      <c r="PPC208" s="7"/>
      <c r="PPD208" s="7"/>
      <c r="PPE208" s="7"/>
      <c r="PPF208" s="7"/>
      <c r="PPG208" s="7"/>
      <c r="PPH208" s="7"/>
      <c r="PPI208" s="7"/>
      <c r="PPJ208" s="7"/>
      <c r="PPK208" s="7"/>
      <c r="PPL208" s="7"/>
      <c r="PPM208" s="7"/>
      <c r="PPN208" s="7"/>
      <c r="PPO208" s="7"/>
      <c r="PPP208" s="7"/>
      <c r="PPQ208" s="7"/>
      <c r="PPR208" s="7"/>
      <c r="PPS208" s="7"/>
      <c r="PPT208" s="7"/>
      <c r="PPU208" s="7"/>
      <c r="PPV208" s="7"/>
      <c r="PPW208" s="7"/>
      <c r="PPX208" s="7"/>
      <c r="PPY208" s="7"/>
      <c r="PPZ208" s="7"/>
      <c r="PQA208" s="7"/>
      <c r="PQB208" s="7"/>
      <c r="PQC208" s="7"/>
      <c r="PQD208" s="7"/>
      <c r="PQE208" s="7"/>
      <c r="PQF208" s="7"/>
      <c r="PQG208" s="7"/>
      <c r="PQH208" s="7"/>
      <c r="PQI208" s="7"/>
      <c r="PQJ208" s="7"/>
      <c r="PQK208" s="7"/>
      <c r="PQL208" s="7"/>
      <c r="PQM208" s="7"/>
      <c r="PQN208" s="7"/>
      <c r="PQO208" s="7"/>
      <c r="PQP208" s="7"/>
      <c r="PQQ208" s="7"/>
      <c r="PQR208" s="7"/>
      <c r="PQS208" s="7"/>
      <c r="PQT208" s="7"/>
      <c r="PQU208" s="7"/>
      <c r="PQV208" s="7"/>
      <c r="PQW208" s="7"/>
      <c r="PQX208" s="7"/>
      <c r="PQY208" s="7"/>
      <c r="PQZ208" s="7"/>
      <c r="PRA208" s="7"/>
      <c r="PRB208" s="7"/>
      <c r="PRC208" s="7"/>
      <c r="PRD208" s="7"/>
      <c r="PRE208" s="7"/>
      <c r="PRF208" s="7"/>
      <c r="PRG208" s="7"/>
      <c r="PRH208" s="7"/>
      <c r="PRI208" s="7"/>
      <c r="PRJ208" s="7"/>
      <c r="PRK208" s="7"/>
      <c r="PRL208" s="7"/>
      <c r="PRM208" s="7"/>
      <c r="PRN208" s="7"/>
      <c r="PRO208" s="7"/>
      <c r="PRP208" s="7"/>
      <c r="PRQ208" s="7"/>
      <c r="PRR208" s="7"/>
      <c r="PRS208" s="7"/>
      <c r="PRT208" s="7"/>
      <c r="PRU208" s="7"/>
      <c r="PRV208" s="7"/>
      <c r="PRW208" s="7"/>
      <c r="PRX208" s="7"/>
      <c r="PRY208" s="7"/>
      <c r="PRZ208" s="7"/>
      <c r="PSA208" s="7"/>
      <c r="PSB208" s="7"/>
      <c r="PSC208" s="7"/>
      <c r="PSD208" s="7"/>
      <c r="PSE208" s="7"/>
      <c r="PSF208" s="7"/>
      <c r="PSG208" s="7"/>
      <c r="PSH208" s="7"/>
      <c r="PSI208" s="7"/>
      <c r="PSJ208" s="7"/>
      <c r="PSK208" s="7"/>
      <c r="PSL208" s="7"/>
      <c r="PSM208" s="7"/>
      <c r="PSN208" s="7"/>
      <c r="PSO208" s="7"/>
      <c r="PSP208" s="7"/>
      <c r="PSQ208" s="7"/>
      <c r="PSR208" s="7"/>
      <c r="PSS208" s="7"/>
      <c r="PST208" s="7"/>
      <c r="PSU208" s="7"/>
      <c r="PSV208" s="7"/>
      <c r="PSW208" s="7"/>
      <c r="PSX208" s="7"/>
      <c r="PSY208" s="7"/>
      <c r="PSZ208" s="7"/>
      <c r="PTA208" s="7"/>
      <c r="PTB208" s="7"/>
      <c r="PTC208" s="7"/>
      <c r="PTD208" s="7"/>
      <c r="PTE208" s="7"/>
      <c r="PTF208" s="7"/>
      <c r="PTG208" s="7"/>
      <c r="PTH208" s="7"/>
      <c r="PTI208" s="7"/>
      <c r="PTJ208" s="7"/>
      <c r="PTK208" s="7"/>
      <c r="PTL208" s="7"/>
      <c r="PTM208" s="7"/>
      <c r="PTN208" s="7"/>
      <c r="PTO208" s="7"/>
      <c r="PTP208" s="7"/>
      <c r="PTQ208" s="7"/>
      <c r="PTR208" s="7"/>
      <c r="PTS208" s="7"/>
      <c r="PTT208" s="7"/>
      <c r="PTU208" s="7"/>
      <c r="PTV208" s="7"/>
      <c r="PTW208" s="7"/>
      <c r="PTX208" s="7"/>
      <c r="PTY208" s="7"/>
      <c r="PTZ208" s="7"/>
      <c r="PUA208" s="7"/>
      <c r="PUB208" s="7"/>
      <c r="PUC208" s="7"/>
      <c r="PUD208" s="7"/>
      <c r="PUE208" s="7"/>
      <c r="PUF208" s="7"/>
      <c r="PUG208" s="7"/>
      <c r="PUH208" s="7"/>
      <c r="PUI208" s="7"/>
      <c r="PUJ208" s="7"/>
      <c r="PUK208" s="7"/>
      <c r="PUL208" s="7"/>
      <c r="PUM208" s="7"/>
      <c r="PUN208" s="7"/>
      <c r="PUO208" s="7"/>
      <c r="PUP208" s="7"/>
      <c r="PUQ208" s="7"/>
      <c r="PUR208" s="7"/>
      <c r="PUS208" s="7"/>
      <c r="PUT208" s="7"/>
      <c r="PUU208" s="7"/>
      <c r="PUV208" s="7"/>
      <c r="PUW208" s="7"/>
      <c r="PUX208" s="7"/>
      <c r="PUY208" s="7"/>
      <c r="PUZ208" s="7"/>
      <c r="PVA208" s="7"/>
      <c r="PVB208" s="7"/>
      <c r="PVC208" s="7"/>
      <c r="PVD208" s="7"/>
      <c r="PVE208" s="7"/>
      <c r="PVF208" s="7"/>
      <c r="PVG208" s="7"/>
      <c r="PVH208" s="7"/>
      <c r="PVI208" s="7"/>
      <c r="PVJ208" s="7"/>
      <c r="PVK208" s="7"/>
      <c r="PVL208" s="7"/>
      <c r="PVM208" s="7"/>
      <c r="PVN208" s="7"/>
      <c r="PVO208" s="7"/>
      <c r="PVP208" s="7"/>
      <c r="PVQ208" s="7"/>
      <c r="PVR208" s="7"/>
      <c r="PVS208" s="7"/>
      <c r="PVT208" s="7"/>
      <c r="PVU208" s="7"/>
      <c r="PVV208" s="7"/>
      <c r="PVW208" s="7"/>
      <c r="PVX208" s="7"/>
      <c r="PVY208" s="7"/>
      <c r="PVZ208" s="7"/>
      <c r="PWA208" s="7"/>
      <c r="PWB208" s="7"/>
      <c r="PWC208" s="7"/>
      <c r="PWD208" s="7"/>
      <c r="PWE208" s="7"/>
      <c r="PWF208" s="7"/>
      <c r="PWG208" s="7"/>
      <c r="PWH208" s="7"/>
      <c r="PWI208" s="7"/>
      <c r="PWJ208" s="7"/>
      <c r="PWK208" s="7"/>
      <c r="PWL208" s="7"/>
      <c r="PWM208" s="7"/>
      <c r="PWN208" s="7"/>
      <c r="PWO208" s="7"/>
      <c r="PWP208" s="7"/>
      <c r="PWQ208" s="7"/>
      <c r="PWR208" s="7"/>
      <c r="PWS208" s="7"/>
      <c r="PWT208" s="7"/>
      <c r="PWU208" s="7"/>
      <c r="PWV208" s="7"/>
      <c r="PWW208" s="7"/>
      <c r="PWX208" s="7"/>
      <c r="PWY208" s="7"/>
      <c r="PWZ208" s="7"/>
      <c r="PXA208" s="7"/>
      <c r="PXB208" s="7"/>
      <c r="PXC208" s="7"/>
      <c r="PXD208" s="7"/>
      <c r="PXE208" s="7"/>
      <c r="PXF208" s="7"/>
      <c r="PXG208" s="7"/>
      <c r="PXH208" s="7"/>
      <c r="PXI208" s="7"/>
      <c r="PXJ208" s="7"/>
      <c r="PXK208" s="7"/>
      <c r="PXL208" s="7"/>
      <c r="PXM208" s="7"/>
      <c r="PXN208" s="7"/>
      <c r="PXO208" s="7"/>
      <c r="PXP208" s="7"/>
      <c r="PXQ208" s="7"/>
      <c r="PXR208" s="7"/>
      <c r="PXS208" s="7"/>
      <c r="PXT208" s="7"/>
      <c r="PXU208" s="7"/>
      <c r="PXV208" s="7"/>
      <c r="PXW208" s="7"/>
      <c r="PXX208" s="7"/>
      <c r="PXY208" s="7"/>
      <c r="PXZ208" s="7"/>
      <c r="PYA208" s="7"/>
      <c r="PYB208" s="7"/>
      <c r="PYC208" s="7"/>
      <c r="PYD208" s="7"/>
      <c r="PYE208" s="7"/>
      <c r="PYF208" s="7"/>
      <c r="PYG208" s="7"/>
      <c r="PYH208" s="7"/>
      <c r="PYI208" s="7"/>
      <c r="PYJ208" s="7"/>
      <c r="PYK208" s="7"/>
      <c r="PYL208" s="7"/>
      <c r="PYM208" s="7"/>
      <c r="PYN208" s="7"/>
      <c r="PYO208" s="7"/>
      <c r="PYP208" s="7"/>
      <c r="PYQ208" s="7"/>
      <c r="PYR208" s="7"/>
      <c r="PYS208" s="7"/>
      <c r="PYT208" s="7"/>
      <c r="PYU208" s="7"/>
      <c r="PYV208" s="7"/>
      <c r="PYW208" s="7"/>
      <c r="PYX208" s="7"/>
      <c r="PYY208" s="7"/>
      <c r="PYZ208" s="7"/>
      <c r="PZA208" s="7"/>
      <c r="PZB208" s="7"/>
      <c r="PZC208" s="7"/>
      <c r="PZD208" s="7"/>
      <c r="PZE208" s="7"/>
      <c r="PZF208" s="7"/>
      <c r="PZG208" s="7"/>
      <c r="PZH208" s="7"/>
      <c r="PZI208" s="7"/>
      <c r="PZJ208" s="7"/>
      <c r="PZK208" s="7"/>
      <c r="PZL208" s="7"/>
      <c r="PZM208" s="7"/>
      <c r="PZN208" s="7"/>
      <c r="PZO208" s="7"/>
      <c r="PZP208" s="7"/>
      <c r="PZQ208" s="7"/>
      <c r="PZR208" s="7"/>
      <c r="PZS208" s="7"/>
      <c r="PZT208" s="7"/>
      <c r="PZU208" s="7"/>
      <c r="PZV208" s="7"/>
      <c r="PZW208" s="7"/>
      <c r="PZX208" s="7"/>
      <c r="PZY208" s="7"/>
      <c r="PZZ208" s="7"/>
      <c r="QAA208" s="7"/>
      <c r="QAB208" s="7"/>
      <c r="QAC208" s="7"/>
      <c r="QAD208" s="7"/>
      <c r="QAE208" s="7"/>
      <c r="QAF208" s="7"/>
      <c r="QAG208" s="7"/>
      <c r="QAH208" s="7"/>
      <c r="QAI208" s="7"/>
      <c r="QAJ208" s="7"/>
      <c r="QAK208" s="7"/>
      <c r="QAL208" s="7"/>
      <c r="QAM208" s="7"/>
      <c r="QAN208" s="7"/>
      <c r="QAO208" s="7"/>
      <c r="QAP208" s="7"/>
      <c r="QAQ208" s="7"/>
      <c r="QAR208" s="7"/>
      <c r="QAS208" s="7"/>
      <c r="QAT208" s="7"/>
      <c r="QAU208" s="7"/>
      <c r="QAV208" s="7"/>
      <c r="QAW208" s="7"/>
      <c r="QAX208" s="7"/>
      <c r="QAY208" s="7"/>
      <c r="QAZ208" s="7"/>
      <c r="QBA208" s="7"/>
      <c r="QBB208" s="7"/>
      <c r="QBC208" s="7"/>
      <c r="QBD208" s="7"/>
      <c r="QBE208" s="7"/>
      <c r="QBF208" s="7"/>
      <c r="QBG208" s="7"/>
      <c r="QBH208" s="7"/>
      <c r="QBI208" s="7"/>
      <c r="QBJ208" s="7"/>
      <c r="QBK208" s="7"/>
      <c r="QBL208" s="7"/>
      <c r="QBM208" s="7"/>
      <c r="QBN208" s="7"/>
      <c r="QBO208" s="7"/>
      <c r="QBP208" s="7"/>
      <c r="QBQ208" s="7"/>
      <c r="QBR208" s="7"/>
      <c r="QBS208" s="7"/>
      <c r="QBT208" s="7"/>
      <c r="QBU208" s="7"/>
      <c r="QBV208" s="7"/>
      <c r="QBW208" s="7"/>
      <c r="QBX208" s="7"/>
      <c r="QBY208" s="7"/>
      <c r="QBZ208" s="7"/>
      <c r="QCA208" s="7"/>
      <c r="QCB208" s="7"/>
      <c r="QCC208" s="7"/>
      <c r="QCD208" s="7"/>
      <c r="QCE208" s="7"/>
      <c r="QCF208" s="7"/>
      <c r="QCG208" s="7"/>
      <c r="QCH208" s="7"/>
      <c r="QCI208" s="7"/>
      <c r="QCJ208" s="7"/>
      <c r="QCK208" s="7"/>
      <c r="QCL208" s="7"/>
      <c r="QCM208" s="7"/>
      <c r="QCN208" s="7"/>
      <c r="QCO208" s="7"/>
      <c r="QCP208" s="7"/>
      <c r="QCQ208" s="7"/>
      <c r="QCR208" s="7"/>
      <c r="QCS208" s="7"/>
      <c r="QCT208" s="7"/>
      <c r="QCU208" s="7"/>
      <c r="QCV208" s="7"/>
      <c r="QCW208" s="7"/>
      <c r="QCX208" s="7"/>
      <c r="QCY208" s="7"/>
      <c r="QCZ208" s="7"/>
      <c r="QDA208" s="7"/>
      <c r="QDB208" s="7"/>
      <c r="QDC208" s="7"/>
      <c r="QDD208" s="7"/>
      <c r="QDE208" s="7"/>
      <c r="QDF208" s="7"/>
      <c r="QDG208" s="7"/>
      <c r="QDH208" s="7"/>
      <c r="QDI208" s="7"/>
      <c r="QDJ208" s="7"/>
      <c r="QDK208" s="7"/>
      <c r="QDL208" s="7"/>
      <c r="QDM208" s="7"/>
      <c r="QDN208" s="7"/>
      <c r="QDO208" s="7"/>
      <c r="QDP208" s="7"/>
      <c r="QDQ208" s="7"/>
      <c r="QDR208" s="7"/>
      <c r="QDS208" s="7"/>
      <c r="QDT208" s="7"/>
      <c r="QDU208" s="7"/>
      <c r="QDV208" s="7"/>
      <c r="QDW208" s="7"/>
      <c r="QDX208" s="7"/>
      <c r="QDY208" s="7"/>
      <c r="QDZ208" s="7"/>
      <c r="QEA208" s="7"/>
      <c r="QEB208" s="7"/>
      <c r="QEC208" s="7"/>
      <c r="QED208" s="7"/>
      <c r="QEE208" s="7"/>
      <c r="QEF208" s="7"/>
      <c r="QEG208" s="7"/>
      <c r="QEH208" s="7"/>
      <c r="QEI208" s="7"/>
      <c r="QEJ208" s="7"/>
      <c r="QEK208" s="7"/>
      <c r="QEL208" s="7"/>
      <c r="QEM208" s="7"/>
      <c r="QEN208" s="7"/>
      <c r="QEO208" s="7"/>
      <c r="QEP208" s="7"/>
      <c r="QEQ208" s="7"/>
      <c r="QER208" s="7"/>
      <c r="QES208" s="7"/>
      <c r="QET208" s="7"/>
      <c r="QEU208" s="7"/>
      <c r="QEV208" s="7"/>
      <c r="QEW208" s="7"/>
      <c r="QEX208" s="7"/>
      <c r="QEY208" s="7"/>
      <c r="QEZ208" s="7"/>
      <c r="QFA208" s="7"/>
      <c r="QFB208" s="7"/>
      <c r="QFC208" s="7"/>
      <c r="QFD208" s="7"/>
      <c r="QFE208" s="7"/>
      <c r="QFF208" s="7"/>
      <c r="QFG208" s="7"/>
      <c r="QFH208" s="7"/>
      <c r="QFI208" s="7"/>
      <c r="QFJ208" s="7"/>
      <c r="QFK208" s="7"/>
      <c r="QFL208" s="7"/>
      <c r="QFM208" s="7"/>
      <c r="QFN208" s="7"/>
      <c r="QFO208" s="7"/>
      <c r="QFP208" s="7"/>
      <c r="QFQ208" s="7"/>
      <c r="QFR208" s="7"/>
      <c r="QFS208" s="7"/>
      <c r="QFT208" s="7"/>
      <c r="QFU208" s="7"/>
      <c r="QFV208" s="7"/>
      <c r="QFW208" s="7"/>
      <c r="QFX208" s="7"/>
      <c r="QFY208" s="7"/>
      <c r="QFZ208" s="7"/>
      <c r="QGA208" s="7"/>
      <c r="QGB208" s="7"/>
      <c r="QGC208" s="7"/>
      <c r="QGD208" s="7"/>
      <c r="QGE208" s="7"/>
      <c r="QGF208" s="7"/>
      <c r="QGG208" s="7"/>
      <c r="QGH208" s="7"/>
      <c r="QGI208" s="7"/>
      <c r="QGJ208" s="7"/>
      <c r="QGK208" s="7"/>
      <c r="QGL208" s="7"/>
      <c r="QGM208" s="7"/>
      <c r="QGN208" s="7"/>
      <c r="QGO208" s="7"/>
      <c r="QGP208" s="7"/>
      <c r="QGQ208" s="7"/>
      <c r="QGR208" s="7"/>
      <c r="QGS208" s="7"/>
      <c r="QGT208" s="7"/>
      <c r="QGU208" s="7"/>
      <c r="QGV208" s="7"/>
      <c r="QGW208" s="7"/>
      <c r="QGX208" s="7"/>
      <c r="QGY208" s="7"/>
      <c r="QGZ208" s="7"/>
      <c r="QHA208" s="7"/>
      <c r="QHB208" s="7"/>
      <c r="QHC208" s="7"/>
      <c r="QHD208" s="7"/>
      <c r="QHE208" s="7"/>
      <c r="QHF208" s="7"/>
      <c r="QHG208" s="7"/>
      <c r="QHH208" s="7"/>
      <c r="QHI208" s="7"/>
      <c r="QHJ208" s="7"/>
      <c r="QHK208" s="7"/>
      <c r="QHL208" s="7"/>
      <c r="QHM208" s="7"/>
      <c r="QHN208" s="7"/>
      <c r="QHO208" s="7"/>
      <c r="QHP208" s="7"/>
      <c r="QHQ208" s="7"/>
      <c r="QHR208" s="7"/>
      <c r="QHS208" s="7"/>
      <c r="QHT208" s="7"/>
      <c r="QHU208" s="7"/>
      <c r="QHV208" s="7"/>
      <c r="QHW208" s="7"/>
      <c r="QHX208" s="7"/>
      <c r="QHY208" s="7"/>
      <c r="QHZ208" s="7"/>
      <c r="QIA208" s="7"/>
      <c r="QIB208" s="7"/>
      <c r="QIC208" s="7"/>
      <c r="QID208" s="7"/>
      <c r="QIE208" s="7"/>
      <c r="QIF208" s="7"/>
      <c r="QIG208" s="7"/>
      <c r="QIH208" s="7"/>
      <c r="QII208" s="7"/>
      <c r="QIJ208" s="7"/>
      <c r="QIK208" s="7"/>
      <c r="QIL208" s="7"/>
      <c r="QIM208" s="7"/>
      <c r="QIN208" s="7"/>
      <c r="QIO208" s="7"/>
      <c r="QIP208" s="7"/>
      <c r="QIQ208" s="7"/>
      <c r="QIR208" s="7"/>
      <c r="QIS208" s="7"/>
      <c r="QIT208" s="7"/>
      <c r="QIU208" s="7"/>
      <c r="QIV208" s="7"/>
      <c r="QIW208" s="7"/>
      <c r="QIX208" s="7"/>
      <c r="QIY208" s="7"/>
      <c r="QIZ208" s="7"/>
      <c r="QJA208" s="7"/>
      <c r="QJB208" s="7"/>
      <c r="QJC208" s="7"/>
      <c r="QJD208" s="7"/>
      <c r="QJE208" s="7"/>
      <c r="QJF208" s="7"/>
      <c r="QJG208" s="7"/>
      <c r="QJH208" s="7"/>
      <c r="QJI208" s="7"/>
      <c r="QJJ208" s="7"/>
      <c r="QJK208" s="7"/>
      <c r="QJL208" s="7"/>
      <c r="QJM208" s="7"/>
      <c r="QJN208" s="7"/>
      <c r="QJO208" s="7"/>
      <c r="QJP208" s="7"/>
      <c r="QJQ208" s="7"/>
      <c r="QJR208" s="7"/>
      <c r="QJS208" s="7"/>
      <c r="QJT208" s="7"/>
      <c r="QJU208" s="7"/>
      <c r="QJV208" s="7"/>
      <c r="QJW208" s="7"/>
      <c r="QJX208" s="7"/>
      <c r="QJY208" s="7"/>
      <c r="QJZ208" s="7"/>
      <c r="QKA208" s="7"/>
      <c r="QKB208" s="7"/>
      <c r="QKC208" s="7"/>
      <c r="QKD208" s="7"/>
      <c r="QKE208" s="7"/>
      <c r="QKF208" s="7"/>
      <c r="QKG208" s="7"/>
      <c r="QKH208" s="7"/>
      <c r="QKI208" s="7"/>
      <c r="QKJ208" s="7"/>
      <c r="QKK208" s="7"/>
      <c r="QKL208" s="7"/>
      <c r="QKM208" s="7"/>
      <c r="QKN208" s="7"/>
      <c r="QKO208" s="7"/>
      <c r="QKP208" s="7"/>
      <c r="QKQ208" s="7"/>
      <c r="QKR208" s="7"/>
      <c r="QKS208" s="7"/>
      <c r="QKT208" s="7"/>
      <c r="QKU208" s="7"/>
      <c r="QKV208" s="7"/>
      <c r="QKW208" s="7"/>
      <c r="QKX208" s="7"/>
      <c r="QKY208" s="7"/>
      <c r="QKZ208" s="7"/>
      <c r="QLA208" s="7"/>
      <c r="QLB208" s="7"/>
      <c r="QLC208" s="7"/>
      <c r="QLD208" s="7"/>
      <c r="QLE208" s="7"/>
      <c r="QLF208" s="7"/>
      <c r="QLG208" s="7"/>
      <c r="QLH208" s="7"/>
      <c r="QLI208" s="7"/>
      <c r="QLJ208" s="7"/>
      <c r="QLK208" s="7"/>
      <c r="QLL208" s="7"/>
      <c r="QLM208" s="7"/>
      <c r="QLN208" s="7"/>
      <c r="QLO208" s="7"/>
      <c r="QLP208" s="7"/>
      <c r="QLQ208" s="7"/>
      <c r="QLR208" s="7"/>
      <c r="QLS208" s="7"/>
      <c r="QLT208" s="7"/>
      <c r="QLU208" s="7"/>
      <c r="QLV208" s="7"/>
      <c r="QLW208" s="7"/>
      <c r="QLX208" s="7"/>
      <c r="QLY208" s="7"/>
      <c r="QLZ208" s="7"/>
      <c r="QMA208" s="7"/>
      <c r="QMB208" s="7"/>
      <c r="QMC208" s="7"/>
      <c r="QMD208" s="7"/>
      <c r="QME208" s="7"/>
      <c r="QMF208" s="7"/>
      <c r="QMG208" s="7"/>
      <c r="QMH208" s="7"/>
      <c r="QMI208" s="7"/>
      <c r="QMJ208" s="7"/>
      <c r="QMK208" s="7"/>
      <c r="QML208" s="7"/>
      <c r="QMM208" s="7"/>
      <c r="QMN208" s="7"/>
      <c r="QMO208" s="7"/>
      <c r="QMP208" s="7"/>
      <c r="QMQ208" s="7"/>
      <c r="QMR208" s="7"/>
      <c r="QMS208" s="7"/>
      <c r="QMT208" s="7"/>
      <c r="QMU208" s="7"/>
      <c r="QMV208" s="7"/>
      <c r="QMW208" s="7"/>
      <c r="QMX208" s="7"/>
      <c r="QMY208" s="7"/>
      <c r="QMZ208" s="7"/>
      <c r="QNA208" s="7"/>
      <c r="QNB208" s="7"/>
      <c r="QNC208" s="7"/>
      <c r="QND208" s="7"/>
      <c r="QNE208" s="7"/>
      <c r="QNF208" s="7"/>
      <c r="QNG208" s="7"/>
      <c r="QNH208" s="7"/>
      <c r="QNI208" s="7"/>
      <c r="QNJ208" s="7"/>
      <c r="QNK208" s="7"/>
      <c r="QNL208" s="7"/>
      <c r="QNM208" s="7"/>
      <c r="QNN208" s="7"/>
      <c r="QNO208" s="7"/>
      <c r="QNP208" s="7"/>
      <c r="QNQ208" s="7"/>
      <c r="QNR208" s="7"/>
      <c r="QNS208" s="7"/>
      <c r="QNT208" s="7"/>
      <c r="QNU208" s="7"/>
      <c r="QNV208" s="7"/>
      <c r="QNW208" s="7"/>
      <c r="QNX208" s="7"/>
      <c r="QNY208" s="7"/>
      <c r="QNZ208" s="7"/>
      <c r="QOA208" s="7"/>
      <c r="QOB208" s="7"/>
      <c r="QOC208" s="7"/>
      <c r="QOD208" s="7"/>
      <c r="QOE208" s="7"/>
      <c r="QOF208" s="7"/>
      <c r="QOG208" s="7"/>
      <c r="QOH208" s="7"/>
      <c r="QOI208" s="7"/>
      <c r="QOJ208" s="7"/>
      <c r="QOK208" s="7"/>
      <c r="QOL208" s="7"/>
      <c r="QOM208" s="7"/>
      <c r="QON208" s="7"/>
      <c r="QOO208" s="7"/>
      <c r="QOP208" s="7"/>
      <c r="QOQ208" s="7"/>
      <c r="QOR208" s="7"/>
      <c r="QOS208" s="7"/>
      <c r="QOT208" s="7"/>
      <c r="QOU208" s="7"/>
      <c r="QOV208" s="7"/>
      <c r="QOW208" s="7"/>
      <c r="QOX208" s="7"/>
      <c r="QOY208" s="7"/>
      <c r="QOZ208" s="7"/>
      <c r="QPA208" s="7"/>
      <c r="QPB208" s="7"/>
      <c r="QPC208" s="7"/>
      <c r="QPD208" s="7"/>
      <c r="QPE208" s="7"/>
      <c r="QPF208" s="7"/>
      <c r="QPG208" s="7"/>
      <c r="QPH208" s="7"/>
      <c r="QPI208" s="7"/>
      <c r="QPJ208" s="7"/>
      <c r="QPK208" s="7"/>
      <c r="QPL208" s="7"/>
      <c r="QPM208" s="7"/>
      <c r="QPN208" s="7"/>
      <c r="QPO208" s="7"/>
      <c r="QPP208" s="7"/>
      <c r="QPQ208" s="7"/>
      <c r="QPR208" s="7"/>
      <c r="QPS208" s="7"/>
      <c r="QPT208" s="7"/>
      <c r="QPU208" s="7"/>
      <c r="QPV208" s="7"/>
      <c r="QPW208" s="7"/>
      <c r="QPX208" s="7"/>
      <c r="QPY208" s="7"/>
      <c r="QPZ208" s="7"/>
      <c r="QQA208" s="7"/>
      <c r="QQB208" s="7"/>
      <c r="QQC208" s="7"/>
      <c r="QQD208" s="7"/>
      <c r="QQE208" s="7"/>
      <c r="QQF208" s="7"/>
      <c r="QQG208" s="7"/>
      <c r="QQH208" s="7"/>
      <c r="QQI208" s="7"/>
      <c r="QQJ208" s="7"/>
      <c r="QQK208" s="7"/>
      <c r="QQL208" s="7"/>
      <c r="QQM208" s="7"/>
      <c r="QQN208" s="7"/>
      <c r="QQO208" s="7"/>
      <c r="QQP208" s="7"/>
      <c r="QQQ208" s="7"/>
      <c r="QQR208" s="7"/>
      <c r="QQS208" s="7"/>
      <c r="QQT208" s="7"/>
      <c r="QQU208" s="7"/>
      <c r="QQV208" s="7"/>
      <c r="QQW208" s="7"/>
      <c r="QQX208" s="7"/>
      <c r="QQY208" s="7"/>
      <c r="QQZ208" s="7"/>
      <c r="QRA208" s="7"/>
      <c r="QRB208" s="7"/>
      <c r="QRC208" s="7"/>
      <c r="QRD208" s="7"/>
      <c r="QRE208" s="7"/>
      <c r="QRF208" s="7"/>
      <c r="QRG208" s="7"/>
      <c r="QRH208" s="7"/>
      <c r="QRI208" s="7"/>
      <c r="QRJ208" s="7"/>
      <c r="QRK208" s="7"/>
      <c r="QRL208" s="7"/>
      <c r="QRM208" s="7"/>
      <c r="QRN208" s="7"/>
      <c r="QRO208" s="7"/>
      <c r="QRP208" s="7"/>
      <c r="QRQ208" s="7"/>
      <c r="QRR208" s="7"/>
      <c r="QRS208" s="7"/>
      <c r="QRT208" s="7"/>
      <c r="QRU208" s="7"/>
      <c r="QRV208" s="7"/>
      <c r="QRW208" s="7"/>
      <c r="QRX208" s="7"/>
      <c r="QRY208" s="7"/>
      <c r="QRZ208" s="7"/>
      <c r="QSA208" s="7"/>
      <c r="QSB208" s="7"/>
      <c r="QSC208" s="7"/>
      <c r="QSD208" s="7"/>
      <c r="QSE208" s="7"/>
      <c r="QSF208" s="7"/>
      <c r="QSG208" s="7"/>
      <c r="QSH208" s="7"/>
      <c r="QSI208" s="7"/>
      <c r="QSJ208" s="7"/>
      <c r="QSK208" s="7"/>
      <c r="QSL208" s="7"/>
      <c r="QSM208" s="7"/>
      <c r="QSN208" s="7"/>
      <c r="QSO208" s="7"/>
      <c r="QSP208" s="7"/>
      <c r="QSQ208" s="7"/>
      <c r="QSR208" s="7"/>
      <c r="QSS208" s="7"/>
      <c r="QST208" s="7"/>
      <c r="QSU208" s="7"/>
      <c r="QSV208" s="7"/>
      <c r="QSW208" s="7"/>
      <c r="QSX208" s="7"/>
      <c r="QSY208" s="7"/>
      <c r="QSZ208" s="7"/>
      <c r="QTA208" s="7"/>
      <c r="QTB208" s="7"/>
      <c r="QTC208" s="7"/>
      <c r="QTD208" s="7"/>
      <c r="QTE208" s="7"/>
      <c r="QTF208" s="7"/>
      <c r="QTG208" s="7"/>
      <c r="QTH208" s="7"/>
      <c r="QTI208" s="7"/>
      <c r="QTJ208" s="7"/>
      <c r="QTK208" s="7"/>
      <c r="QTL208" s="7"/>
      <c r="QTM208" s="7"/>
      <c r="QTN208" s="7"/>
      <c r="QTO208" s="7"/>
      <c r="QTP208" s="7"/>
      <c r="QTQ208" s="7"/>
      <c r="QTR208" s="7"/>
      <c r="QTS208" s="7"/>
      <c r="QTT208" s="7"/>
      <c r="QTU208" s="7"/>
      <c r="QTV208" s="7"/>
      <c r="QTW208" s="7"/>
      <c r="QTX208" s="7"/>
      <c r="QTY208" s="7"/>
      <c r="QTZ208" s="7"/>
      <c r="QUA208" s="7"/>
      <c r="QUB208" s="7"/>
      <c r="QUC208" s="7"/>
      <c r="QUD208" s="7"/>
      <c r="QUE208" s="7"/>
      <c r="QUF208" s="7"/>
      <c r="QUG208" s="7"/>
      <c r="QUH208" s="7"/>
      <c r="QUI208" s="7"/>
      <c r="QUJ208" s="7"/>
      <c r="QUK208" s="7"/>
      <c r="QUL208" s="7"/>
      <c r="QUM208" s="7"/>
      <c r="QUN208" s="7"/>
      <c r="QUO208" s="7"/>
      <c r="QUP208" s="7"/>
      <c r="QUQ208" s="7"/>
      <c r="QUR208" s="7"/>
      <c r="QUS208" s="7"/>
      <c r="QUT208" s="7"/>
      <c r="QUU208" s="7"/>
      <c r="QUV208" s="7"/>
      <c r="QUW208" s="7"/>
      <c r="QUX208" s="7"/>
      <c r="QUY208" s="7"/>
      <c r="QUZ208" s="7"/>
      <c r="QVA208" s="7"/>
      <c r="QVB208" s="7"/>
      <c r="QVC208" s="7"/>
      <c r="QVD208" s="7"/>
      <c r="QVE208" s="7"/>
      <c r="QVF208" s="7"/>
      <c r="QVG208" s="7"/>
      <c r="QVH208" s="7"/>
      <c r="QVI208" s="7"/>
      <c r="QVJ208" s="7"/>
      <c r="QVK208" s="7"/>
      <c r="QVL208" s="7"/>
      <c r="QVM208" s="7"/>
      <c r="QVN208" s="7"/>
      <c r="QVO208" s="7"/>
      <c r="QVP208" s="7"/>
      <c r="QVQ208" s="7"/>
      <c r="QVR208" s="7"/>
      <c r="QVS208" s="7"/>
      <c r="QVT208" s="7"/>
      <c r="QVU208" s="7"/>
      <c r="QVV208" s="7"/>
      <c r="QVW208" s="7"/>
      <c r="QVX208" s="7"/>
      <c r="QVY208" s="7"/>
      <c r="QVZ208" s="7"/>
      <c r="QWA208" s="7"/>
      <c r="QWB208" s="7"/>
      <c r="QWC208" s="7"/>
      <c r="QWD208" s="7"/>
      <c r="QWE208" s="7"/>
      <c r="QWF208" s="7"/>
      <c r="QWG208" s="7"/>
      <c r="QWH208" s="7"/>
      <c r="QWI208" s="7"/>
      <c r="QWJ208" s="7"/>
      <c r="QWK208" s="7"/>
      <c r="QWL208" s="7"/>
      <c r="QWM208" s="7"/>
      <c r="QWN208" s="7"/>
      <c r="QWO208" s="7"/>
      <c r="QWP208" s="7"/>
      <c r="QWQ208" s="7"/>
      <c r="QWR208" s="7"/>
      <c r="QWS208" s="7"/>
      <c r="QWT208" s="7"/>
      <c r="QWU208" s="7"/>
      <c r="QWV208" s="7"/>
      <c r="QWW208" s="7"/>
      <c r="QWX208" s="7"/>
      <c r="QWY208" s="7"/>
      <c r="QWZ208" s="7"/>
      <c r="QXA208" s="7"/>
      <c r="QXB208" s="7"/>
      <c r="QXC208" s="7"/>
      <c r="QXD208" s="7"/>
      <c r="QXE208" s="7"/>
      <c r="QXF208" s="7"/>
      <c r="QXG208" s="7"/>
      <c r="QXH208" s="7"/>
      <c r="QXI208" s="7"/>
      <c r="QXJ208" s="7"/>
      <c r="QXK208" s="7"/>
      <c r="QXL208" s="7"/>
      <c r="QXM208" s="7"/>
      <c r="QXN208" s="7"/>
      <c r="QXO208" s="7"/>
      <c r="QXP208" s="7"/>
      <c r="QXQ208" s="7"/>
      <c r="QXR208" s="7"/>
      <c r="QXS208" s="7"/>
      <c r="QXT208" s="7"/>
      <c r="QXU208" s="7"/>
      <c r="QXV208" s="7"/>
      <c r="QXW208" s="7"/>
      <c r="QXX208" s="7"/>
      <c r="QXY208" s="7"/>
      <c r="QXZ208" s="7"/>
      <c r="QYA208" s="7"/>
      <c r="QYB208" s="7"/>
      <c r="QYC208" s="7"/>
      <c r="QYD208" s="7"/>
      <c r="QYE208" s="7"/>
      <c r="QYF208" s="7"/>
      <c r="QYG208" s="7"/>
      <c r="QYH208" s="7"/>
      <c r="QYI208" s="7"/>
      <c r="QYJ208" s="7"/>
      <c r="QYK208" s="7"/>
      <c r="QYL208" s="7"/>
      <c r="QYM208" s="7"/>
      <c r="QYN208" s="7"/>
      <c r="QYO208" s="7"/>
      <c r="QYP208" s="7"/>
      <c r="QYQ208" s="7"/>
      <c r="QYR208" s="7"/>
      <c r="QYS208" s="7"/>
      <c r="QYT208" s="7"/>
      <c r="QYU208" s="7"/>
      <c r="QYV208" s="7"/>
      <c r="QYW208" s="7"/>
      <c r="QYX208" s="7"/>
      <c r="QYY208" s="7"/>
      <c r="QYZ208" s="7"/>
      <c r="QZA208" s="7"/>
      <c r="QZB208" s="7"/>
      <c r="QZC208" s="7"/>
      <c r="QZD208" s="7"/>
      <c r="QZE208" s="7"/>
      <c r="QZF208" s="7"/>
      <c r="QZG208" s="7"/>
      <c r="QZH208" s="7"/>
      <c r="QZI208" s="7"/>
      <c r="QZJ208" s="7"/>
      <c r="QZK208" s="7"/>
      <c r="QZL208" s="7"/>
      <c r="QZM208" s="7"/>
      <c r="QZN208" s="7"/>
      <c r="QZO208" s="7"/>
      <c r="QZP208" s="7"/>
      <c r="QZQ208" s="7"/>
      <c r="QZR208" s="7"/>
      <c r="QZS208" s="7"/>
      <c r="QZT208" s="7"/>
      <c r="QZU208" s="7"/>
      <c r="QZV208" s="7"/>
      <c r="QZW208" s="7"/>
      <c r="QZX208" s="7"/>
      <c r="QZY208" s="7"/>
      <c r="QZZ208" s="7"/>
      <c r="RAA208" s="7"/>
      <c r="RAB208" s="7"/>
      <c r="RAC208" s="7"/>
      <c r="RAD208" s="7"/>
      <c r="RAE208" s="7"/>
      <c r="RAF208" s="7"/>
      <c r="RAG208" s="7"/>
      <c r="RAH208" s="7"/>
      <c r="RAI208" s="7"/>
      <c r="RAJ208" s="7"/>
      <c r="RAK208" s="7"/>
      <c r="RAL208" s="7"/>
      <c r="RAM208" s="7"/>
      <c r="RAN208" s="7"/>
      <c r="RAO208" s="7"/>
      <c r="RAP208" s="7"/>
      <c r="RAQ208" s="7"/>
      <c r="RAR208" s="7"/>
      <c r="RAS208" s="7"/>
      <c r="RAT208" s="7"/>
      <c r="RAU208" s="7"/>
      <c r="RAV208" s="7"/>
      <c r="RAW208" s="7"/>
      <c r="RAX208" s="7"/>
      <c r="RAY208" s="7"/>
      <c r="RAZ208" s="7"/>
      <c r="RBA208" s="7"/>
      <c r="RBB208" s="7"/>
      <c r="RBC208" s="7"/>
      <c r="RBD208" s="7"/>
      <c r="RBE208" s="7"/>
      <c r="RBF208" s="7"/>
      <c r="RBG208" s="7"/>
      <c r="RBH208" s="7"/>
      <c r="RBI208" s="7"/>
      <c r="RBJ208" s="7"/>
      <c r="RBK208" s="7"/>
      <c r="RBL208" s="7"/>
      <c r="RBM208" s="7"/>
      <c r="RBN208" s="7"/>
      <c r="RBO208" s="7"/>
      <c r="RBP208" s="7"/>
      <c r="RBQ208" s="7"/>
      <c r="RBR208" s="7"/>
      <c r="RBS208" s="7"/>
      <c r="RBT208" s="7"/>
      <c r="RBU208" s="7"/>
      <c r="RBV208" s="7"/>
      <c r="RBW208" s="7"/>
      <c r="RBX208" s="7"/>
      <c r="RBY208" s="7"/>
      <c r="RBZ208" s="7"/>
      <c r="RCA208" s="7"/>
      <c r="RCB208" s="7"/>
      <c r="RCC208" s="7"/>
      <c r="RCD208" s="7"/>
      <c r="RCE208" s="7"/>
      <c r="RCF208" s="7"/>
      <c r="RCG208" s="7"/>
      <c r="RCH208" s="7"/>
      <c r="RCI208" s="7"/>
      <c r="RCJ208" s="7"/>
      <c r="RCK208" s="7"/>
      <c r="RCL208" s="7"/>
      <c r="RCM208" s="7"/>
      <c r="RCN208" s="7"/>
      <c r="RCO208" s="7"/>
      <c r="RCP208" s="7"/>
      <c r="RCQ208" s="7"/>
      <c r="RCR208" s="7"/>
      <c r="RCS208" s="7"/>
      <c r="RCT208" s="7"/>
      <c r="RCU208" s="7"/>
      <c r="RCV208" s="7"/>
      <c r="RCW208" s="7"/>
      <c r="RCX208" s="7"/>
      <c r="RCY208" s="7"/>
      <c r="RCZ208" s="7"/>
      <c r="RDA208" s="7"/>
      <c r="RDB208" s="7"/>
      <c r="RDC208" s="7"/>
      <c r="RDD208" s="7"/>
      <c r="RDE208" s="7"/>
      <c r="RDF208" s="7"/>
      <c r="RDG208" s="7"/>
      <c r="RDH208" s="7"/>
      <c r="RDI208" s="7"/>
      <c r="RDJ208" s="7"/>
      <c r="RDK208" s="7"/>
      <c r="RDL208" s="7"/>
      <c r="RDM208" s="7"/>
      <c r="RDN208" s="7"/>
      <c r="RDO208" s="7"/>
      <c r="RDP208" s="7"/>
      <c r="RDQ208" s="7"/>
      <c r="RDR208" s="7"/>
      <c r="RDS208" s="7"/>
      <c r="RDT208" s="7"/>
      <c r="RDU208" s="7"/>
      <c r="RDV208" s="7"/>
      <c r="RDW208" s="7"/>
      <c r="RDX208" s="7"/>
      <c r="RDY208" s="7"/>
      <c r="RDZ208" s="7"/>
      <c r="REA208" s="7"/>
      <c r="REB208" s="7"/>
      <c r="REC208" s="7"/>
      <c r="RED208" s="7"/>
      <c r="REE208" s="7"/>
      <c r="REF208" s="7"/>
      <c r="REG208" s="7"/>
      <c r="REH208" s="7"/>
      <c r="REI208" s="7"/>
      <c r="REJ208" s="7"/>
      <c r="REK208" s="7"/>
      <c r="REL208" s="7"/>
      <c r="REM208" s="7"/>
      <c r="REN208" s="7"/>
      <c r="REO208" s="7"/>
      <c r="REP208" s="7"/>
      <c r="REQ208" s="7"/>
      <c r="RER208" s="7"/>
      <c r="RES208" s="7"/>
      <c r="RET208" s="7"/>
      <c r="REU208" s="7"/>
      <c r="REV208" s="7"/>
      <c r="REW208" s="7"/>
      <c r="REX208" s="7"/>
      <c r="REY208" s="7"/>
      <c r="REZ208" s="7"/>
      <c r="RFA208" s="7"/>
      <c r="RFB208" s="7"/>
      <c r="RFC208" s="7"/>
      <c r="RFD208" s="7"/>
      <c r="RFE208" s="7"/>
      <c r="RFF208" s="7"/>
      <c r="RFG208" s="7"/>
      <c r="RFH208" s="7"/>
      <c r="RFI208" s="7"/>
      <c r="RFJ208" s="7"/>
      <c r="RFK208" s="7"/>
      <c r="RFL208" s="7"/>
      <c r="RFM208" s="7"/>
      <c r="RFN208" s="7"/>
      <c r="RFO208" s="7"/>
      <c r="RFP208" s="7"/>
      <c r="RFQ208" s="7"/>
      <c r="RFR208" s="7"/>
      <c r="RFS208" s="7"/>
      <c r="RFT208" s="7"/>
      <c r="RFU208" s="7"/>
      <c r="RFV208" s="7"/>
      <c r="RFW208" s="7"/>
      <c r="RFX208" s="7"/>
      <c r="RFY208" s="7"/>
      <c r="RFZ208" s="7"/>
      <c r="RGA208" s="7"/>
      <c r="RGB208" s="7"/>
      <c r="RGC208" s="7"/>
      <c r="RGD208" s="7"/>
      <c r="RGE208" s="7"/>
      <c r="RGF208" s="7"/>
      <c r="RGG208" s="7"/>
      <c r="RGH208" s="7"/>
      <c r="RGI208" s="7"/>
      <c r="RGJ208" s="7"/>
      <c r="RGK208" s="7"/>
      <c r="RGL208" s="7"/>
      <c r="RGM208" s="7"/>
      <c r="RGN208" s="7"/>
      <c r="RGO208" s="7"/>
      <c r="RGP208" s="7"/>
      <c r="RGQ208" s="7"/>
      <c r="RGR208" s="7"/>
      <c r="RGS208" s="7"/>
      <c r="RGT208" s="7"/>
      <c r="RGU208" s="7"/>
      <c r="RGV208" s="7"/>
      <c r="RGW208" s="7"/>
      <c r="RGX208" s="7"/>
      <c r="RGY208" s="7"/>
      <c r="RGZ208" s="7"/>
      <c r="RHA208" s="7"/>
      <c r="RHB208" s="7"/>
      <c r="RHC208" s="7"/>
      <c r="RHD208" s="7"/>
      <c r="RHE208" s="7"/>
      <c r="RHF208" s="7"/>
      <c r="RHG208" s="7"/>
      <c r="RHH208" s="7"/>
      <c r="RHI208" s="7"/>
      <c r="RHJ208" s="7"/>
      <c r="RHK208" s="7"/>
      <c r="RHL208" s="7"/>
      <c r="RHM208" s="7"/>
      <c r="RHN208" s="7"/>
      <c r="RHO208" s="7"/>
      <c r="RHP208" s="7"/>
      <c r="RHQ208" s="7"/>
      <c r="RHR208" s="7"/>
      <c r="RHS208" s="7"/>
      <c r="RHT208" s="7"/>
      <c r="RHU208" s="7"/>
      <c r="RHV208" s="7"/>
      <c r="RHW208" s="7"/>
      <c r="RHX208" s="7"/>
      <c r="RHY208" s="7"/>
      <c r="RHZ208" s="7"/>
      <c r="RIA208" s="7"/>
      <c r="RIB208" s="7"/>
      <c r="RIC208" s="7"/>
      <c r="RID208" s="7"/>
      <c r="RIE208" s="7"/>
      <c r="RIF208" s="7"/>
      <c r="RIG208" s="7"/>
      <c r="RIH208" s="7"/>
      <c r="RII208" s="7"/>
      <c r="RIJ208" s="7"/>
      <c r="RIK208" s="7"/>
      <c r="RIL208" s="7"/>
      <c r="RIM208" s="7"/>
      <c r="RIN208" s="7"/>
      <c r="RIO208" s="7"/>
      <c r="RIP208" s="7"/>
      <c r="RIQ208" s="7"/>
      <c r="RIR208" s="7"/>
      <c r="RIS208" s="7"/>
      <c r="RIT208" s="7"/>
      <c r="RIU208" s="7"/>
      <c r="RIV208" s="7"/>
      <c r="RIW208" s="7"/>
      <c r="RIX208" s="7"/>
      <c r="RIY208" s="7"/>
      <c r="RIZ208" s="7"/>
      <c r="RJA208" s="7"/>
      <c r="RJB208" s="7"/>
      <c r="RJC208" s="7"/>
      <c r="RJD208" s="7"/>
      <c r="RJE208" s="7"/>
      <c r="RJF208" s="7"/>
      <c r="RJG208" s="7"/>
      <c r="RJH208" s="7"/>
      <c r="RJI208" s="7"/>
      <c r="RJJ208" s="7"/>
      <c r="RJK208" s="7"/>
      <c r="RJL208" s="7"/>
      <c r="RJM208" s="7"/>
      <c r="RJN208" s="7"/>
      <c r="RJO208" s="7"/>
      <c r="RJP208" s="7"/>
      <c r="RJQ208" s="7"/>
      <c r="RJR208" s="7"/>
      <c r="RJS208" s="7"/>
      <c r="RJT208" s="7"/>
      <c r="RJU208" s="7"/>
      <c r="RJV208" s="7"/>
      <c r="RJW208" s="7"/>
      <c r="RJX208" s="7"/>
      <c r="RJY208" s="7"/>
      <c r="RJZ208" s="7"/>
      <c r="RKA208" s="7"/>
      <c r="RKB208" s="7"/>
      <c r="RKC208" s="7"/>
      <c r="RKD208" s="7"/>
      <c r="RKE208" s="7"/>
      <c r="RKF208" s="7"/>
      <c r="RKG208" s="7"/>
      <c r="RKH208" s="7"/>
      <c r="RKI208" s="7"/>
      <c r="RKJ208" s="7"/>
      <c r="RKK208" s="7"/>
      <c r="RKL208" s="7"/>
      <c r="RKM208" s="7"/>
      <c r="RKN208" s="7"/>
      <c r="RKO208" s="7"/>
      <c r="RKP208" s="7"/>
      <c r="RKQ208" s="7"/>
      <c r="RKR208" s="7"/>
      <c r="RKS208" s="7"/>
      <c r="RKT208" s="7"/>
      <c r="RKU208" s="7"/>
      <c r="RKV208" s="7"/>
      <c r="RKW208" s="7"/>
      <c r="RKX208" s="7"/>
      <c r="RKY208" s="7"/>
      <c r="RKZ208" s="7"/>
      <c r="RLA208" s="7"/>
      <c r="RLB208" s="7"/>
      <c r="RLC208" s="7"/>
      <c r="RLD208" s="7"/>
      <c r="RLE208" s="7"/>
      <c r="RLF208" s="7"/>
      <c r="RLG208" s="7"/>
      <c r="RLH208" s="7"/>
      <c r="RLI208" s="7"/>
      <c r="RLJ208" s="7"/>
      <c r="RLK208" s="7"/>
      <c r="RLL208" s="7"/>
      <c r="RLM208" s="7"/>
      <c r="RLN208" s="7"/>
      <c r="RLO208" s="7"/>
      <c r="RLP208" s="7"/>
      <c r="RLQ208" s="7"/>
      <c r="RLR208" s="7"/>
      <c r="RLS208" s="7"/>
      <c r="RLT208" s="7"/>
      <c r="RLU208" s="7"/>
      <c r="RLV208" s="7"/>
      <c r="RLW208" s="7"/>
      <c r="RLX208" s="7"/>
      <c r="RLY208" s="7"/>
      <c r="RLZ208" s="7"/>
      <c r="RMA208" s="7"/>
      <c r="RMB208" s="7"/>
      <c r="RMC208" s="7"/>
      <c r="RMD208" s="7"/>
      <c r="RME208" s="7"/>
      <c r="RMF208" s="7"/>
      <c r="RMG208" s="7"/>
      <c r="RMH208" s="7"/>
      <c r="RMI208" s="7"/>
      <c r="RMJ208" s="7"/>
      <c r="RMK208" s="7"/>
      <c r="RML208" s="7"/>
      <c r="RMM208" s="7"/>
      <c r="RMN208" s="7"/>
      <c r="RMO208" s="7"/>
      <c r="RMP208" s="7"/>
      <c r="RMQ208" s="7"/>
      <c r="RMR208" s="7"/>
      <c r="RMS208" s="7"/>
      <c r="RMT208" s="7"/>
      <c r="RMU208" s="7"/>
      <c r="RMV208" s="7"/>
      <c r="RMW208" s="7"/>
      <c r="RMX208" s="7"/>
      <c r="RMY208" s="7"/>
      <c r="RMZ208" s="7"/>
      <c r="RNA208" s="7"/>
      <c r="RNB208" s="7"/>
      <c r="RNC208" s="7"/>
      <c r="RND208" s="7"/>
      <c r="RNE208" s="7"/>
      <c r="RNF208" s="7"/>
      <c r="RNG208" s="7"/>
      <c r="RNH208" s="7"/>
      <c r="RNI208" s="7"/>
      <c r="RNJ208" s="7"/>
      <c r="RNK208" s="7"/>
      <c r="RNL208" s="7"/>
      <c r="RNM208" s="7"/>
      <c r="RNN208" s="7"/>
      <c r="RNO208" s="7"/>
      <c r="RNP208" s="7"/>
      <c r="RNQ208" s="7"/>
      <c r="RNR208" s="7"/>
      <c r="RNS208" s="7"/>
      <c r="RNT208" s="7"/>
      <c r="RNU208" s="7"/>
      <c r="RNV208" s="7"/>
      <c r="RNW208" s="7"/>
      <c r="RNX208" s="7"/>
      <c r="RNY208" s="7"/>
      <c r="RNZ208" s="7"/>
      <c r="ROA208" s="7"/>
      <c r="ROB208" s="7"/>
      <c r="ROC208" s="7"/>
      <c r="ROD208" s="7"/>
      <c r="ROE208" s="7"/>
      <c r="ROF208" s="7"/>
      <c r="ROG208" s="7"/>
      <c r="ROH208" s="7"/>
      <c r="ROI208" s="7"/>
      <c r="ROJ208" s="7"/>
      <c r="ROK208" s="7"/>
      <c r="ROL208" s="7"/>
      <c r="ROM208" s="7"/>
      <c r="RON208" s="7"/>
      <c r="ROO208" s="7"/>
      <c r="ROP208" s="7"/>
      <c r="ROQ208" s="7"/>
      <c r="ROR208" s="7"/>
      <c r="ROS208" s="7"/>
      <c r="ROT208" s="7"/>
      <c r="ROU208" s="7"/>
      <c r="ROV208" s="7"/>
      <c r="ROW208" s="7"/>
      <c r="ROX208" s="7"/>
      <c r="ROY208" s="7"/>
      <c r="ROZ208" s="7"/>
      <c r="RPA208" s="7"/>
      <c r="RPB208" s="7"/>
      <c r="RPC208" s="7"/>
      <c r="RPD208" s="7"/>
      <c r="RPE208" s="7"/>
      <c r="RPF208" s="7"/>
      <c r="RPG208" s="7"/>
      <c r="RPH208" s="7"/>
      <c r="RPI208" s="7"/>
      <c r="RPJ208" s="7"/>
      <c r="RPK208" s="7"/>
      <c r="RPL208" s="7"/>
      <c r="RPM208" s="7"/>
      <c r="RPN208" s="7"/>
      <c r="RPO208" s="7"/>
      <c r="RPP208" s="7"/>
      <c r="RPQ208" s="7"/>
      <c r="RPR208" s="7"/>
      <c r="RPS208" s="7"/>
      <c r="RPT208" s="7"/>
      <c r="RPU208" s="7"/>
      <c r="RPV208" s="7"/>
      <c r="RPW208" s="7"/>
      <c r="RPX208" s="7"/>
      <c r="RPY208" s="7"/>
      <c r="RPZ208" s="7"/>
      <c r="RQA208" s="7"/>
      <c r="RQB208" s="7"/>
      <c r="RQC208" s="7"/>
      <c r="RQD208" s="7"/>
      <c r="RQE208" s="7"/>
      <c r="RQF208" s="7"/>
      <c r="RQG208" s="7"/>
      <c r="RQH208" s="7"/>
      <c r="RQI208" s="7"/>
      <c r="RQJ208" s="7"/>
      <c r="RQK208" s="7"/>
      <c r="RQL208" s="7"/>
      <c r="RQM208" s="7"/>
      <c r="RQN208" s="7"/>
      <c r="RQO208" s="7"/>
      <c r="RQP208" s="7"/>
      <c r="RQQ208" s="7"/>
      <c r="RQR208" s="7"/>
      <c r="RQS208" s="7"/>
      <c r="RQT208" s="7"/>
      <c r="RQU208" s="7"/>
      <c r="RQV208" s="7"/>
      <c r="RQW208" s="7"/>
      <c r="RQX208" s="7"/>
      <c r="RQY208" s="7"/>
      <c r="RQZ208" s="7"/>
      <c r="RRA208" s="7"/>
      <c r="RRB208" s="7"/>
      <c r="RRC208" s="7"/>
      <c r="RRD208" s="7"/>
      <c r="RRE208" s="7"/>
      <c r="RRF208" s="7"/>
      <c r="RRG208" s="7"/>
      <c r="RRH208" s="7"/>
      <c r="RRI208" s="7"/>
      <c r="RRJ208" s="7"/>
      <c r="RRK208" s="7"/>
      <c r="RRL208" s="7"/>
      <c r="RRM208" s="7"/>
      <c r="RRN208" s="7"/>
      <c r="RRO208" s="7"/>
      <c r="RRP208" s="7"/>
      <c r="RRQ208" s="7"/>
      <c r="RRR208" s="7"/>
      <c r="RRS208" s="7"/>
      <c r="RRT208" s="7"/>
      <c r="RRU208" s="7"/>
      <c r="RRV208" s="7"/>
      <c r="RRW208" s="7"/>
      <c r="RRX208" s="7"/>
      <c r="RRY208" s="7"/>
      <c r="RRZ208" s="7"/>
      <c r="RSA208" s="7"/>
      <c r="RSB208" s="7"/>
      <c r="RSC208" s="7"/>
      <c r="RSD208" s="7"/>
      <c r="RSE208" s="7"/>
      <c r="RSF208" s="7"/>
      <c r="RSG208" s="7"/>
      <c r="RSH208" s="7"/>
      <c r="RSI208" s="7"/>
      <c r="RSJ208" s="7"/>
      <c r="RSK208" s="7"/>
      <c r="RSL208" s="7"/>
      <c r="RSM208" s="7"/>
      <c r="RSN208" s="7"/>
      <c r="RSO208" s="7"/>
      <c r="RSP208" s="7"/>
      <c r="RSQ208" s="7"/>
      <c r="RSR208" s="7"/>
      <c r="RSS208" s="7"/>
      <c r="RST208" s="7"/>
      <c r="RSU208" s="7"/>
      <c r="RSV208" s="7"/>
      <c r="RSW208" s="7"/>
      <c r="RSX208" s="7"/>
      <c r="RSY208" s="7"/>
      <c r="RSZ208" s="7"/>
      <c r="RTA208" s="7"/>
      <c r="RTB208" s="7"/>
      <c r="RTC208" s="7"/>
      <c r="RTD208" s="7"/>
      <c r="RTE208" s="7"/>
      <c r="RTF208" s="7"/>
      <c r="RTG208" s="7"/>
      <c r="RTH208" s="7"/>
      <c r="RTI208" s="7"/>
      <c r="RTJ208" s="7"/>
      <c r="RTK208" s="7"/>
      <c r="RTL208" s="7"/>
      <c r="RTM208" s="7"/>
      <c r="RTN208" s="7"/>
      <c r="RTO208" s="7"/>
      <c r="RTP208" s="7"/>
      <c r="RTQ208" s="7"/>
      <c r="RTR208" s="7"/>
      <c r="RTS208" s="7"/>
      <c r="RTT208" s="7"/>
      <c r="RTU208" s="7"/>
      <c r="RTV208" s="7"/>
      <c r="RTW208" s="7"/>
      <c r="RTX208" s="7"/>
      <c r="RTY208" s="7"/>
      <c r="RTZ208" s="7"/>
      <c r="RUA208" s="7"/>
      <c r="RUB208" s="7"/>
      <c r="RUC208" s="7"/>
      <c r="RUD208" s="7"/>
      <c r="RUE208" s="7"/>
      <c r="RUF208" s="7"/>
      <c r="RUG208" s="7"/>
      <c r="RUH208" s="7"/>
      <c r="RUI208" s="7"/>
      <c r="RUJ208" s="7"/>
      <c r="RUK208" s="7"/>
      <c r="RUL208" s="7"/>
      <c r="RUM208" s="7"/>
      <c r="RUN208" s="7"/>
      <c r="RUO208" s="7"/>
      <c r="RUP208" s="7"/>
      <c r="RUQ208" s="7"/>
      <c r="RUR208" s="7"/>
      <c r="RUS208" s="7"/>
      <c r="RUT208" s="7"/>
      <c r="RUU208" s="7"/>
      <c r="RUV208" s="7"/>
      <c r="RUW208" s="7"/>
      <c r="RUX208" s="7"/>
      <c r="RUY208" s="7"/>
      <c r="RUZ208" s="7"/>
      <c r="RVA208" s="7"/>
      <c r="RVB208" s="7"/>
      <c r="RVC208" s="7"/>
      <c r="RVD208" s="7"/>
      <c r="RVE208" s="7"/>
      <c r="RVF208" s="7"/>
      <c r="RVG208" s="7"/>
      <c r="RVH208" s="7"/>
      <c r="RVI208" s="7"/>
      <c r="RVJ208" s="7"/>
      <c r="RVK208" s="7"/>
      <c r="RVL208" s="7"/>
      <c r="RVM208" s="7"/>
      <c r="RVN208" s="7"/>
      <c r="RVO208" s="7"/>
      <c r="RVP208" s="7"/>
      <c r="RVQ208" s="7"/>
      <c r="RVR208" s="7"/>
      <c r="RVS208" s="7"/>
      <c r="RVT208" s="7"/>
      <c r="RVU208" s="7"/>
      <c r="RVV208" s="7"/>
      <c r="RVW208" s="7"/>
      <c r="RVX208" s="7"/>
      <c r="RVY208" s="7"/>
      <c r="RVZ208" s="7"/>
      <c r="RWA208" s="7"/>
      <c r="RWB208" s="7"/>
      <c r="RWC208" s="7"/>
      <c r="RWD208" s="7"/>
      <c r="RWE208" s="7"/>
      <c r="RWF208" s="7"/>
      <c r="RWG208" s="7"/>
      <c r="RWH208" s="7"/>
      <c r="RWI208" s="7"/>
      <c r="RWJ208" s="7"/>
      <c r="RWK208" s="7"/>
      <c r="RWL208" s="7"/>
      <c r="RWM208" s="7"/>
      <c r="RWN208" s="7"/>
      <c r="RWO208" s="7"/>
      <c r="RWP208" s="7"/>
      <c r="RWQ208" s="7"/>
      <c r="RWR208" s="7"/>
      <c r="RWS208" s="7"/>
      <c r="RWT208" s="7"/>
      <c r="RWU208" s="7"/>
      <c r="RWV208" s="7"/>
      <c r="RWW208" s="7"/>
      <c r="RWX208" s="7"/>
      <c r="RWY208" s="7"/>
      <c r="RWZ208" s="7"/>
      <c r="RXA208" s="7"/>
      <c r="RXB208" s="7"/>
      <c r="RXC208" s="7"/>
      <c r="RXD208" s="7"/>
      <c r="RXE208" s="7"/>
      <c r="RXF208" s="7"/>
      <c r="RXG208" s="7"/>
      <c r="RXH208" s="7"/>
      <c r="RXI208" s="7"/>
      <c r="RXJ208" s="7"/>
      <c r="RXK208" s="7"/>
      <c r="RXL208" s="7"/>
      <c r="RXM208" s="7"/>
      <c r="RXN208" s="7"/>
      <c r="RXO208" s="7"/>
      <c r="RXP208" s="7"/>
      <c r="RXQ208" s="7"/>
      <c r="RXR208" s="7"/>
      <c r="RXS208" s="7"/>
      <c r="RXT208" s="7"/>
      <c r="RXU208" s="7"/>
      <c r="RXV208" s="7"/>
      <c r="RXW208" s="7"/>
      <c r="RXX208" s="7"/>
      <c r="RXY208" s="7"/>
      <c r="RXZ208" s="7"/>
      <c r="RYA208" s="7"/>
      <c r="RYB208" s="7"/>
      <c r="RYC208" s="7"/>
      <c r="RYD208" s="7"/>
      <c r="RYE208" s="7"/>
      <c r="RYF208" s="7"/>
      <c r="RYG208" s="7"/>
      <c r="RYH208" s="7"/>
      <c r="RYI208" s="7"/>
      <c r="RYJ208" s="7"/>
      <c r="RYK208" s="7"/>
      <c r="RYL208" s="7"/>
      <c r="RYM208" s="7"/>
      <c r="RYN208" s="7"/>
      <c r="RYO208" s="7"/>
      <c r="RYP208" s="7"/>
      <c r="RYQ208" s="7"/>
      <c r="RYR208" s="7"/>
      <c r="RYS208" s="7"/>
      <c r="RYT208" s="7"/>
      <c r="RYU208" s="7"/>
      <c r="RYV208" s="7"/>
      <c r="RYW208" s="7"/>
      <c r="RYX208" s="7"/>
      <c r="RYY208" s="7"/>
      <c r="RYZ208" s="7"/>
      <c r="RZA208" s="7"/>
      <c r="RZB208" s="7"/>
      <c r="RZC208" s="7"/>
      <c r="RZD208" s="7"/>
      <c r="RZE208" s="7"/>
      <c r="RZF208" s="7"/>
      <c r="RZG208" s="7"/>
      <c r="RZH208" s="7"/>
      <c r="RZI208" s="7"/>
      <c r="RZJ208" s="7"/>
      <c r="RZK208" s="7"/>
      <c r="RZL208" s="7"/>
      <c r="RZM208" s="7"/>
      <c r="RZN208" s="7"/>
      <c r="RZO208" s="7"/>
      <c r="RZP208" s="7"/>
      <c r="RZQ208" s="7"/>
      <c r="RZR208" s="7"/>
      <c r="RZS208" s="7"/>
      <c r="RZT208" s="7"/>
      <c r="RZU208" s="7"/>
      <c r="RZV208" s="7"/>
      <c r="RZW208" s="7"/>
      <c r="RZX208" s="7"/>
      <c r="RZY208" s="7"/>
      <c r="RZZ208" s="7"/>
      <c r="SAA208" s="7"/>
      <c r="SAB208" s="7"/>
      <c r="SAC208" s="7"/>
      <c r="SAD208" s="7"/>
      <c r="SAE208" s="7"/>
      <c r="SAF208" s="7"/>
      <c r="SAG208" s="7"/>
      <c r="SAH208" s="7"/>
      <c r="SAI208" s="7"/>
      <c r="SAJ208" s="7"/>
      <c r="SAK208" s="7"/>
      <c r="SAL208" s="7"/>
      <c r="SAM208" s="7"/>
      <c r="SAN208" s="7"/>
      <c r="SAO208" s="7"/>
      <c r="SAP208" s="7"/>
      <c r="SAQ208" s="7"/>
      <c r="SAR208" s="7"/>
      <c r="SAS208" s="7"/>
      <c r="SAT208" s="7"/>
      <c r="SAU208" s="7"/>
      <c r="SAV208" s="7"/>
      <c r="SAW208" s="7"/>
      <c r="SAX208" s="7"/>
      <c r="SAY208" s="7"/>
      <c r="SAZ208" s="7"/>
      <c r="SBA208" s="7"/>
      <c r="SBB208" s="7"/>
      <c r="SBC208" s="7"/>
      <c r="SBD208" s="7"/>
      <c r="SBE208" s="7"/>
      <c r="SBF208" s="7"/>
      <c r="SBG208" s="7"/>
      <c r="SBH208" s="7"/>
      <c r="SBI208" s="7"/>
      <c r="SBJ208" s="7"/>
      <c r="SBK208" s="7"/>
      <c r="SBL208" s="7"/>
      <c r="SBM208" s="7"/>
      <c r="SBN208" s="7"/>
      <c r="SBO208" s="7"/>
      <c r="SBP208" s="7"/>
      <c r="SBQ208" s="7"/>
      <c r="SBR208" s="7"/>
      <c r="SBS208" s="7"/>
      <c r="SBT208" s="7"/>
      <c r="SBU208" s="7"/>
      <c r="SBV208" s="7"/>
      <c r="SBW208" s="7"/>
      <c r="SBX208" s="7"/>
      <c r="SBY208" s="7"/>
      <c r="SBZ208" s="7"/>
      <c r="SCA208" s="7"/>
      <c r="SCB208" s="7"/>
      <c r="SCC208" s="7"/>
      <c r="SCD208" s="7"/>
      <c r="SCE208" s="7"/>
      <c r="SCF208" s="7"/>
      <c r="SCG208" s="7"/>
      <c r="SCH208" s="7"/>
      <c r="SCI208" s="7"/>
      <c r="SCJ208" s="7"/>
      <c r="SCK208" s="7"/>
      <c r="SCL208" s="7"/>
      <c r="SCM208" s="7"/>
      <c r="SCN208" s="7"/>
      <c r="SCO208" s="7"/>
      <c r="SCP208" s="7"/>
      <c r="SCQ208" s="7"/>
      <c r="SCR208" s="7"/>
      <c r="SCS208" s="7"/>
      <c r="SCT208" s="7"/>
      <c r="SCU208" s="7"/>
      <c r="SCV208" s="7"/>
      <c r="SCW208" s="7"/>
      <c r="SCX208" s="7"/>
      <c r="SCY208" s="7"/>
      <c r="SCZ208" s="7"/>
      <c r="SDA208" s="7"/>
      <c r="SDB208" s="7"/>
      <c r="SDC208" s="7"/>
      <c r="SDD208" s="7"/>
      <c r="SDE208" s="7"/>
      <c r="SDF208" s="7"/>
      <c r="SDG208" s="7"/>
      <c r="SDH208" s="7"/>
      <c r="SDI208" s="7"/>
      <c r="SDJ208" s="7"/>
      <c r="SDK208" s="7"/>
      <c r="SDL208" s="7"/>
      <c r="SDM208" s="7"/>
      <c r="SDN208" s="7"/>
      <c r="SDO208" s="7"/>
      <c r="SDP208" s="7"/>
      <c r="SDQ208" s="7"/>
      <c r="SDR208" s="7"/>
      <c r="SDS208" s="7"/>
      <c r="SDT208" s="7"/>
      <c r="SDU208" s="7"/>
      <c r="SDV208" s="7"/>
      <c r="SDW208" s="7"/>
      <c r="SDX208" s="7"/>
      <c r="SDY208" s="7"/>
      <c r="SDZ208" s="7"/>
      <c r="SEA208" s="7"/>
      <c r="SEB208" s="7"/>
      <c r="SEC208" s="7"/>
      <c r="SED208" s="7"/>
      <c r="SEE208" s="7"/>
      <c r="SEF208" s="7"/>
      <c r="SEG208" s="7"/>
      <c r="SEH208" s="7"/>
      <c r="SEI208" s="7"/>
      <c r="SEJ208" s="7"/>
      <c r="SEK208" s="7"/>
      <c r="SEL208" s="7"/>
      <c r="SEM208" s="7"/>
      <c r="SEN208" s="7"/>
      <c r="SEO208" s="7"/>
      <c r="SEP208" s="7"/>
      <c r="SEQ208" s="7"/>
      <c r="SER208" s="7"/>
      <c r="SES208" s="7"/>
      <c r="SET208" s="7"/>
      <c r="SEU208" s="7"/>
      <c r="SEV208" s="7"/>
      <c r="SEW208" s="7"/>
      <c r="SEX208" s="7"/>
      <c r="SEY208" s="7"/>
      <c r="SEZ208" s="7"/>
      <c r="SFA208" s="7"/>
      <c r="SFB208" s="7"/>
      <c r="SFC208" s="7"/>
      <c r="SFD208" s="7"/>
      <c r="SFE208" s="7"/>
      <c r="SFF208" s="7"/>
      <c r="SFG208" s="7"/>
      <c r="SFH208" s="7"/>
      <c r="SFI208" s="7"/>
      <c r="SFJ208" s="7"/>
      <c r="SFK208" s="7"/>
      <c r="SFL208" s="7"/>
      <c r="SFM208" s="7"/>
      <c r="SFN208" s="7"/>
      <c r="SFO208" s="7"/>
      <c r="SFP208" s="7"/>
      <c r="SFQ208" s="7"/>
      <c r="SFR208" s="7"/>
      <c r="SFS208" s="7"/>
      <c r="SFT208" s="7"/>
      <c r="SFU208" s="7"/>
      <c r="SFV208" s="7"/>
      <c r="SFW208" s="7"/>
      <c r="SFX208" s="7"/>
      <c r="SFY208" s="7"/>
      <c r="SFZ208" s="7"/>
      <c r="SGA208" s="7"/>
      <c r="SGB208" s="7"/>
      <c r="SGC208" s="7"/>
      <c r="SGD208" s="7"/>
      <c r="SGE208" s="7"/>
      <c r="SGF208" s="7"/>
      <c r="SGG208" s="7"/>
      <c r="SGH208" s="7"/>
      <c r="SGI208" s="7"/>
      <c r="SGJ208" s="7"/>
      <c r="SGK208" s="7"/>
      <c r="SGL208" s="7"/>
      <c r="SGM208" s="7"/>
      <c r="SGN208" s="7"/>
      <c r="SGO208" s="7"/>
      <c r="SGP208" s="7"/>
      <c r="SGQ208" s="7"/>
      <c r="SGR208" s="7"/>
      <c r="SGS208" s="7"/>
      <c r="SGT208" s="7"/>
      <c r="SGU208" s="7"/>
      <c r="SGV208" s="7"/>
      <c r="SGW208" s="7"/>
      <c r="SGX208" s="7"/>
      <c r="SGY208" s="7"/>
      <c r="SGZ208" s="7"/>
      <c r="SHA208" s="7"/>
      <c r="SHB208" s="7"/>
      <c r="SHC208" s="7"/>
      <c r="SHD208" s="7"/>
      <c r="SHE208" s="7"/>
      <c r="SHF208" s="7"/>
      <c r="SHG208" s="7"/>
      <c r="SHH208" s="7"/>
      <c r="SHI208" s="7"/>
      <c r="SHJ208" s="7"/>
      <c r="SHK208" s="7"/>
      <c r="SHL208" s="7"/>
      <c r="SHM208" s="7"/>
      <c r="SHN208" s="7"/>
      <c r="SHO208" s="7"/>
      <c r="SHP208" s="7"/>
      <c r="SHQ208" s="7"/>
      <c r="SHR208" s="7"/>
      <c r="SHS208" s="7"/>
      <c r="SHT208" s="7"/>
      <c r="SHU208" s="7"/>
      <c r="SHV208" s="7"/>
      <c r="SHW208" s="7"/>
      <c r="SHX208" s="7"/>
      <c r="SHY208" s="7"/>
      <c r="SHZ208" s="7"/>
      <c r="SIA208" s="7"/>
      <c r="SIB208" s="7"/>
      <c r="SIC208" s="7"/>
      <c r="SID208" s="7"/>
      <c r="SIE208" s="7"/>
      <c r="SIF208" s="7"/>
      <c r="SIG208" s="7"/>
      <c r="SIH208" s="7"/>
      <c r="SII208" s="7"/>
      <c r="SIJ208" s="7"/>
      <c r="SIK208" s="7"/>
      <c r="SIL208" s="7"/>
      <c r="SIM208" s="7"/>
      <c r="SIN208" s="7"/>
      <c r="SIO208" s="7"/>
      <c r="SIP208" s="7"/>
      <c r="SIQ208" s="7"/>
      <c r="SIR208" s="7"/>
      <c r="SIS208" s="7"/>
      <c r="SIT208" s="7"/>
      <c r="SIU208" s="7"/>
      <c r="SIV208" s="7"/>
      <c r="SIW208" s="7"/>
      <c r="SIX208" s="7"/>
      <c r="SIY208" s="7"/>
      <c r="SIZ208" s="7"/>
      <c r="SJA208" s="7"/>
      <c r="SJB208" s="7"/>
      <c r="SJC208" s="7"/>
      <c r="SJD208" s="7"/>
      <c r="SJE208" s="7"/>
      <c r="SJF208" s="7"/>
      <c r="SJG208" s="7"/>
      <c r="SJH208" s="7"/>
      <c r="SJI208" s="7"/>
      <c r="SJJ208" s="7"/>
      <c r="SJK208" s="7"/>
      <c r="SJL208" s="7"/>
      <c r="SJM208" s="7"/>
      <c r="SJN208" s="7"/>
      <c r="SJO208" s="7"/>
      <c r="SJP208" s="7"/>
      <c r="SJQ208" s="7"/>
      <c r="SJR208" s="7"/>
      <c r="SJS208" s="7"/>
      <c r="SJT208" s="7"/>
      <c r="SJU208" s="7"/>
      <c r="SJV208" s="7"/>
      <c r="SJW208" s="7"/>
      <c r="SJX208" s="7"/>
      <c r="SJY208" s="7"/>
      <c r="SJZ208" s="7"/>
      <c r="SKA208" s="7"/>
      <c r="SKB208" s="7"/>
      <c r="SKC208" s="7"/>
      <c r="SKD208" s="7"/>
      <c r="SKE208" s="7"/>
      <c r="SKF208" s="7"/>
      <c r="SKG208" s="7"/>
      <c r="SKH208" s="7"/>
      <c r="SKI208" s="7"/>
      <c r="SKJ208" s="7"/>
      <c r="SKK208" s="7"/>
      <c r="SKL208" s="7"/>
      <c r="SKM208" s="7"/>
      <c r="SKN208" s="7"/>
      <c r="SKO208" s="7"/>
      <c r="SKP208" s="7"/>
      <c r="SKQ208" s="7"/>
      <c r="SKR208" s="7"/>
      <c r="SKS208" s="7"/>
      <c r="SKT208" s="7"/>
      <c r="SKU208" s="7"/>
      <c r="SKV208" s="7"/>
      <c r="SKW208" s="7"/>
      <c r="SKX208" s="7"/>
      <c r="SKY208" s="7"/>
      <c r="SKZ208" s="7"/>
      <c r="SLA208" s="7"/>
      <c r="SLB208" s="7"/>
      <c r="SLC208" s="7"/>
      <c r="SLD208" s="7"/>
      <c r="SLE208" s="7"/>
      <c r="SLF208" s="7"/>
      <c r="SLG208" s="7"/>
      <c r="SLH208" s="7"/>
      <c r="SLI208" s="7"/>
      <c r="SLJ208" s="7"/>
      <c r="SLK208" s="7"/>
      <c r="SLL208" s="7"/>
      <c r="SLM208" s="7"/>
      <c r="SLN208" s="7"/>
      <c r="SLO208" s="7"/>
      <c r="SLP208" s="7"/>
      <c r="SLQ208" s="7"/>
      <c r="SLR208" s="7"/>
      <c r="SLS208" s="7"/>
      <c r="SLT208" s="7"/>
      <c r="SLU208" s="7"/>
      <c r="SLV208" s="7"/>
      <c r="SLW208" s="7"/>
      <c r="SLX208" s="7"/>
      <c r="SLY208" s="7"/>
      <c r="SLZ208" s="7"/>
      <c r="SMA208" s="7"/>
      <c r="SMB208" s="7"/>
      <c r="SMC208" s="7"/>
      <c r="SMD208" s="7"/>
      <c r="SME208" s="7"/>
      <c r="SMF208" s="7"/>
      <c r="SMG208" s="7"/>
      <c r="SMH208" s="7"/>
      <c r="SMI208" s="7"/>
      <c r="SMJ208" s="7"/>
      <c r="SMK208" s="7"/>
      <c r="SML208" s="7"/>
      <c r="SMM208" s="7"/>
      <c r="SMN208" s="7"/>
      <c r="SMO208" s="7"/>
      <c r="SMP208" s="7"/>
      <c r="SMQ208" s="7"/>
      <c r="SMR208" s="7"/>
      <c r="SMS208" s="7"/>
      <c r="SMT208" s="7"/>
      <c r="SMU208" s="7"/>
      <c r="SMV208" s="7"/>
      <c r="SMW208" s="7"/>
      <c r="SMX208" s="7"/>
      <c r="SMY208" s="7"/>
      <c r="SMZ208" s="7"/>
      <c r="SNA208" s="7"/>
      <c r="SNB208" s="7"/>
      <c r="SNC208" s="7"/>
      <c r="SND208" s="7"/>
      <c r="SNE208" s="7"/>
      <c r="SNF208" s="7"/>
      <c r="SNG208" s="7"/>
      <c r="SNH208" s="7"/>
      <c r="SNI208" s="7"/>
      <c r="SNJ208" s="7"/>
      <c r="SNK208" s="7"/>
      <c r="SNL208" s="7"/>
      <c r="SNM208" s="7"/>
      <c r="SNN208" s="7"/>
      <c r="SNO208" s="7"/>
      <c r="SNP208" s="7"/>
      <c r="SNQ208" s="7"/>
      <c r="SNR208" s="7"/>
      <c r="SNS208" s="7"/>
      <c r="SNT208" s="7"/>
      <c r="SNU208" s="7"/>
      <c r="SNV208" s="7"/>
      <c r="SNW208" s="7"/>
      <c r="SNX208" s="7"/>
      <c r="SNY208" s="7"/>
      <c r="SNZ208" s="7"/>
      <c r="SOA208" s="7"/>
      <c r="SOB208" s="7"/>
      <c r="SOC208" s="7"/>
      <c r="SOD208" s="7"/>
      <c r="SOE208" s="7"/>
      <c r="SOF208" s="7"/>
      <c r="SOG208" s="7"/>
      <c r="SOH208" s="7"/>
      <c r="SOI208" s="7"/>
      <c r="SOJ208" s="7"/>
      <c r="SOK208" s="7"/>
      <c r="SOL208" s="7"/>
      <c r="SOM208" s="7"/>
      <c r="SON208" s="7"/>
      <c r="SOO208" s="7"/>
      <c r="SOP208" s="7"/>
      <c r="SOQ208" s="7"/>
      <c r="SOR208" s="7"/>
      <c r="SOS208" s="7"/>
      <c r="SOT208" s="7"/>
      <c r="SOU208" s="7"/>
      <c r="SOV208" s="7"/>
      <c r="SOW208" s="7"/>
      <c r="SOX208" s="7"/>
      <c r="SOY208" s="7"/>
      <c r="SOZ208" s="7"/>
      <c r="SPA208" s="7"/>
      <c r="SPB208" s="7"/>
      <c r="SPC208" s="7"/>
      <c r="SPD208" s="7"/>
      <c r="SPE208" s="7"/>
      <c r="SPF208" s="7"/>
      <c r="SPG208" s="7"/>
      <c r="SPH208" s="7"/>
      <c r="SPI208" s="7"/>
      <c r="SPJ208" s="7"/>
      <c r="SPK208" s="7"/>
      <c r="SPL208" s="7"/>
      <c r="SPM208" s="7"/>
      <c r="SPN208" s="7"/>
      <c r="SPO208" s="7"/>
      <c r="SPP208" s="7"/>
      <c r="SPQ208" s="7"/>
      <c r="SPR208" s="7"/>
      <c r="SPS208" s="7"/>
      <c r="SPT208" s="7"/>
      <c r="SPU208" s="7"/>
      <c r="SPV208" s="7"/>
      <c r="SPW208" s="7"/>
      <c r="SPX208" s="7"/>
      <c r="SPY208" s="7"/>
      <c r="SPZ208" s="7"/>
      <c r="SQA208" s="7"/>
      <c r="SQB208" s="7"/>
      <c r="SQC208" s="7"/>
      <c r="SQD208" s="7"/>
      <c r="SQE208" s="7"/>
      <c r="SQF208" s="7"/>
      <c r="SQG208" s="7"/>
      <c r="SQH208" s="7"/>
      <c r="SQI208" s="7"/>
      <c r="SQJ208" s="7"/>
      <c r="SQK208" s="7"/>
      <c r="SQL208" s="7"/>
      <c r="SQM208" s="7"/>
      <c r="SQN208" s="7"/>
      <c r="SQO208" s="7"/>
      <c r="SQP208" s="7"/>
      <c r="SQQ208" s="7"/>
      <c r="SQR208" s="7"/>
      <c r="SQS208" s="7"/>
      <c r="SQT208" s="7"/>
      <c r="SQU208" s="7"/>
      <c r="SQV208" s="7"/>
      <c r="SQW208" s="7"/>
      <c r="SQX208" s="7"/>
      <c r="SQY208" s="7"/>
      <c r="SQZ208" s="7"/>
      <c r="SRA208" s="7"/>
      <c r="SRB208" s="7"/>
      <c r="SRC208" s="7"/>
      <c r="SRD208" s="7"/>
      <c r="SRE208" s="7"/>
      <c r="SRF208" s="7"/>
      <c r="SRG208" s="7"/>
      <c r="SRH208" s="7"/>
      <c r="SRI208" s="7"/>
      <c r="SRJ208" s="7"/>
      <c r="SRK208" s="7"/>
      <c r="SRL208" s="7"/>
      <c r="SRM208" s="7"/>
      <c r="SRN208" s="7"/>
      <c r="SRO208" s="7"/>
      <c r="SRP208" s="7"/>
      <c r="SRQ208" s="7"/>
      <c r="SRR208" s="7"/>
      <c r="SRS208" s="7"/>
      <c r="SRT208" s="7"/>
      <c r="SRU208" s="7"/>
      <c r="SRV208" s="7"/>
      <c r="SRW208" s="7"/>
      <c r="SRX208" s="7"/>
      <c r="SRY208" s="7"/>
      <c r="SRZ208" s="7"/>
      <c r="SSA208" s="7"/>
      <c r="SSB208" s="7"/>
      <c r="SSC208" s="7"/>
      <c r="SSD208" s="7"/>
      <c r="SSE208" s="7"/>
      <c r="SSF208" s="7"/>
      <c r="SSG208" s="7"/>
      <c r="SSH208" s="7"/>
      <c r="SSI208" s="7"/>
      <c r="SSJ208" s="7"/>
      <c r="SSK208" s="7"/>
      <c r="SSL208" s="7"/>
      <c r="SSM208" s="7"/>
      <c r="SSN208" s="7"/>
      <c r="SSO208" s="7"/>
      <c r="SSP208" s="7"/>
      <c r="SSQ208" s="7"/>
      <c r="SSR208" s="7"/>
      <c r="SSS208" s="7"/>
      <c r="SST208" s="7"/>
      <c r="SSU208" s="7"/>
      <c r="SSV208" s="7"/>
      <c r="SSW208" s="7"/>
      <c r="SSX208" s="7"/>
      <c r="SSY208" s="7"/>
      <c r="SSZ208" s="7"/>
      <c r="STA208" s="7"/>
      <c r="STB208" s="7"/>
      <c r="STC208" s="7"/>
      <c r="STD208" s="7"/>
      <c r="STE208" s="7"/>
      <c r="STF208" s="7"/>
      <c r="STG208" s="7"/>
      <c r="STH208" s="7"/>
      <c r="STI208" s="7"/>
      <c r="STJ208" s="7"/>
      <c r="STK208" s="7"/>
      <c r="STL208" s="7"/>
      <c r="STM208" s="7"/>
      <c r="STN208" s="7"/>
      <c r="STO208" s="7"/>
      <c r="STP208" s="7"/>
      <c r="STQ208" s="7"/>
      <c r="STR208" s="7"/>
      <c r="STS208" s="7"/>
      <c r="STT208" s="7"/>
      <c r="STU208" s="7"/>
      <c r="STV208" s="7"/>
      <c r="STW208" s="7"/>
      <c r="STX208" s="7"/>
      <c r="STY208" s="7"/>
      <c r="STZ208" s="7"/>
      <c r="SUA208" s="7"/>
      <c r="SUB208" s="7"/>
      <c r="SUC208" s="7"/>
      <c r="SUD208" s="7"/>
      <c r="SUE208" s="7"/>
      <c r="SUF208" s="7"/>
      <c r="SUG208" s="7"/>
      <c r="SUH208" s="7"/>
      <c r="SUI208" s="7"/>
      <c r="SUJ208" s="7"/>
      <c r="SUK208" s="7"/>
      <c r="SUL208" s="7"/>
      <c r="SUM208" s="7"/>
      <c r="SUN208" s="7"/>
      <c r="SUO208" s="7"/>
      <c r="SUP208" s="7"/>
      <c r="SUQ208" s="7"/>
      <c r="SUR208" s="7"/>
      <c r="SUS208" s="7"/>
      <c r="SUT208" s="7"/>
      <c r="SUU208" s="7"/>
      <c r="SUV208" s="7"/>
      <c r="SUW208" s="7"/>
      <c r="SUX208" s="7"/>
      <c r="SUY208" s="7"/>
      <c r="SUZ208" s="7"/>
      <c r="SVA208" s="7"/>
      <c r="SVB208" s="7"/>
      <c r="SVC208" s="7"/>
      <c r="SVD208" s="7"/>
      <c r="SVE208" s="7"/>
      <c r="SVF208" s="7"/>
      <c r="SVG208" s="7"/>
      <c r="SVH208" s="7"/>
      <c r="SVI208" s="7"/>
      <c r="SVJ208" s="7"/>
      <c r="SVK208" s="7"/>
      <c r="SVL208" s="7"/>
      <c r="SVM208" s="7"/>
      <c r="SVN208" s="7"/>
      <c r="SVO208" s="7"/>
      <c r="SVP208" s="7"/>
      <c r="SVQ208" s="7"/>
      <c r="SVR208" s="7"/>
      <c r="SVS208" s="7"/>
      <c r="SVT208" s="7"/>
      <c r="SVU208" s="7"/>
      <c r="SVV208" s="7"/>
      <c r="SVW208" s="7"/>
      <c r="SVX208" s="7"/>
      <c r="SVY208" s="7"/>
      <c r="SVZ208" s="7"/>
      <c r="SWA208" s="7"/>
      <c r="SWB208" s="7"/>
      <c r="SWC208" s="7"/>
      <c r="SWD208" s="7"/>
      <c r="SWE208" s="7"/>
      <c r="SWF208" s="7"/>
      <c r="SWG208" s="7"/>
      <c r="SWH208" s="7"/>
      <c r="SWI208" s="7"/>
      <c r="SWJ208" s="7"/>
      <c r="SWK208" s="7"/>
      <c r="SWL208" s="7"/>
      <c r="SWM208" s="7"/>
      <c r="SWN208" s="7"/>
      <c r="SWO208" s="7"/>
      <c r="SWP208" s="7"/>
      <c r="SWQ208" s="7"/>
      <c r="SWR208" s="7"/>
      <c r="SWS208" s="7"/>
      <c r="SWT208" s="7"/>
      <c r="SWU208" s="7"/>
      <c r="SWV208" s="7"/>
      <c r="SWW208" s="7"/>
      <c r="SWX208" s="7"/>
      <c r="SWY208" s="7"/>
      <c r="SWZ208" s="7"/>
      <c r="SXA208" s="7"/>
      <c r="SXB208" s="7"/>
      <c r="SXC208" s="7"/>
      <c r="SXD208" s="7"/>
      <c r="SXE208" s="7"/>
      <c r="SXF208" s="7"/>
      <c r="SXG208" s="7"/>
      <c r="SXH208" s="7"/>
      <c r="SXI208" s="7"/>
      <c r="SXJ208" s="7"/>
      <c r="SXK208" s="7"/>
      <c r="SXL208" s="7"/>
      <c r="SXM208" s="7"/>
      <c r="SXN208" s="7"/>
      <c r="SXO208" s="7"/>
      <c r="SXP208" s="7"/>
      <c r="SXQ208" s="7"/>
      <c r="SXR208" s="7"/>
      <c r="SXS208" s="7"/>
      <c r="SXT208" s="7"/>
      <c r="SXU208" s="7"/>
      <c r="SXV208" s="7"/>
      <c r="SXW208" s="7"/>
      <c r="SXX208" s="7"/>
      <c r="SXY208" s="7"/>
      <c r="SXZ208" s="7"/>
      <c r="SYA208" s="7"/>
      <c r="SYB208" s="7"/>
      <c r="SYC208" s="7"/>
      <c r="SYD208" s="7"/>
      <c r="SYE208" s="7"/>
      <c r="SYF208" s="7"/>
      <c r="SYG208" s="7"/>
      <c r="SYH208" s="7"/>
      <c r="SYI208" s="7"/>
      <c r="SYJ208" s="7"/>
      <c r="SYK208" s="7"/>
      <c r="SYL208" s="7"/>
      <c r="SYM208" s="7"/>
      <c r="SYN208" s="7"/>
      <c r="SYO208" s="7"/>
      <c r="SYP208" s="7"/>
      <c r="SYQ208" s="7"/>
      <c r="SYR208" s="7"/>
      <c r="SYS208" s="7"/>
      <c r="SYT208" s="7"/>
      <c r="SYU208" s="7"/>
      <c r="SYV208" s="7"/>
      <c r="SYW208" s="7"/>
      <c r="SYX208" s="7"/>
      <c r="SYY208" s="7"/>
      <c r="SYZ208" s="7"/>
      <c r="SZA208" s="7"/>
      <c r="SZB208" s="7"/>
      <c r="SZC208" s="7"/>
      <c r="SZD208" s="7"/>
      <c r="SZE208" s="7"/>
      <c r="SZF208" s="7"/>
      <c r="SZG208" s="7"/>
      <c r="SZH208" s="7"/>
      <c r="SZI208" s="7"/>
      <c r="SZJ208" s="7"/>
      <c r="SZK208" s="7"/>
      <c r="SZL208" s="7"/>
      <c r="SZM208" s="7"/>
      <c r="SZN208" s="7"/>
      <c r="SZO208" s="7"/>
      <c r="SZP208" s="7"/>
      <c r="SZQ208" s="7"/>
      <c r="SZR208" s="7"/>
      <c r="SZS208" s="7"/>
      <c r="SZT208" s="7"/>
      <c r="SZU208" s="7"/>
      <c r="SZV208" s="7"/>
      <c r="SZW208" s="7"/>
      <c r="SZX208" s="7"/>
      <c r="SZY208" s="7"/>
      <c r="SZZ208" s="7"/>
      <c r="TAA208" s="7"/>
      <c r="TAB208" s="7"/>
      <c r="TAC208" s="7"/>
      <c r="TAD208" s="7"/>
      <c r="TAE208" s="7"/>
      <c r="TAF208" s="7"/>
      <c r="TAG208" s="7"/>
      <c r="TAH208" s="7"/>
      <c r="TAI208" s="7"/>
      <c r="TAJ208" s="7"/>
      <c r="TAK208" s="7"/>
      <c r="TAL208" s="7"/>
      <c r="TAM208" s="7"/>
      <c r="TAN208" s="7"/>
      <c r="TAO208" s="7"/>
      <c r="TAP208" s="7"/>
      <c r="TAQ208" s="7"/>
      <c r="TAR208" s="7"/>
      <c r="TAS208" s="7"/>
      <c r="TAT208" s="7"/>
      <c r="TAU208" s="7"/>
      <c r="TAV208" s="7"/>
      <c r="TAW208" s="7"/>
      <c r="TAX208" s="7"/>
      <c r="TAY208" s="7"/>
      <c r="TAZ208" s="7"/>
      <c r="TBA208" s="7"/>
      <c r="TBB208" s="7"/>
      <c r="TBC208" s="7"/>
      <c r="TBD208" s="7"/>
      <c r="TBE208" s="7"/>
      <c r="TBF208" s="7"/>
      <c r="TBG208" s="7"/>
      <c r="TBH208" s="7"/>
      <c r="TBI208" s="7"/>
      <c r="TBJ208" s="7"/>
      <c r="TBK208" s="7"/>
      <c r="TBL208" s="7"/>
      <c r="TBM208" s="7"/>
      <c r="TBN208" s="7"/>
      <c r="TBO208" s="7"/>
      <c r="TBP208" s="7"/>
      <c r="TBQ208" s="7"/>
      <c r="TBR208" s="7"/>
      <c r="TBS208" s="7"/>
      <c r="TBT208" s="7"/>
      <c r="TBU208" s="7"/>
      <c r="TBV208" s="7"/>
      <c r="TBW208" s="7"/>
      <c r="TBX208" s="7"/>
      <c r="TBY208" s="7"/>
      <c r="TBZ208" s="7"/>
      <c r="TCA208" s="7"/>
      <c r="TCB208" s="7"/>
      <c r="TCC208" s="7"/>
      <c r="TCD208" s="7"/>
      <c r="TCE208" s="7"/>
      <c r="TCF208" s="7"/>
      <c r="TCG208" s="7"/>
      <c r="TCH208" s="7"/>
      <c r="TCI208" s="7"/>
      <c r="TCJ208" s="7"/>
      <c r="TCK208" s="7"/>
      <c r="TCL208" s="7"/>
      <c r="TCM208" s="7"/>
      <c r="TCN208" s="7"/>
      <c r="TCO208" s="7"/>
      <c r="TCP208" s="7"/>
      <c r="TCQ208" s="7"/>
      <c r="TCR208" s="7"/>
      <c r="TCS208" s="7"/>
      <c r="TCT208" s="7"/>
      <c r="TCU208" s="7"/>
      <c r="TCV208" s="7"/>
      <c r="TCW208" s="7"/>
      <c r="TCX208" s="7"/>
      <c r="TCY208" s="7"/>
      <c r="TCZ208" s="7"/>
      <c r="TDA208" s="7"/>
      <c r="TDB208" s="7"/>
      <c r="TDC208" s="7"/>
      <c r="TDD208" s="7"/>
      <c r="TDE208" s="7"/>
      <c r="TDF208" s="7"/>
      <c r="TDG208" s="7"/>
      <c r="TDH208" s="7"/>
      <c r="TDI208" s="7"/>
      <c r="TDJ208" s="7"/>
      <c r="TDK208" s="7"/>
      <c r="TDL208" s="7"/>
      <c r="TDM208" s="7"/>
      <c r="TDN208" s="7"/>
      <c r="TDO208" s="7"/>
      <c r="TDP208" s="7"/>
      <c r="TDQ208" s="7"/>
      <c r="TDR208" s="7"/>
      <c r="TDS208" s="7"/>
      <c r="TDT208" s="7"/>
      <c r="TDU208" s="7"/>
      <c r="TDV208" s="7"/>
      <c r="TDW208" s="7"/>
      <c r="TDX208" s="7"/>
      <c r="TDY208" s="7"/>
      <c r="TDZ208" s="7"/>
      <c r="TEA208" s="7"/>
      <c r="TEB208" s="7"/>
      <c r="TEC208" s="7"/>
      <c r="TED208" s="7"/>
      <c r="TEE208" s="7"/>
      <c r="TEF208" s="7"/>
      <c r="TEG208" s="7"/>
      <c r="TEH208" s="7"/>
      <c r="TEI208" s="7"/>
      <c r="TEJ208" s="7"/>
      <c r="TEK208" s="7"/>
      <c r="TEL208" s="7"/>
      <c r="TEM208" s="7"/>
      <c r="TEN208" s="7"/>
      <c r="TEO208" s="7"/>
      <c r="TEP208" s="7"/>
      <c r="TEQ208" s="7"/>
      <c r="TER208" s="7"/>
      <c r="TES208" s="7"/>
      <c r="TET208" s="7"/>
      <c r="TEU208" s="7"/>
      <c r="TEV208" s="7"/>
      <c r="TEW208" s="7"/>
      <c r="TEX208" s="7"/>
      <c r="TEY208" s="7"/>
      <c r="TEZ208" s="7"/>
      <c r="TFA208" s="7"/>
      <c r="TFB208" s="7"/>
      <c r="TFC208" s="7"/>
      <c r="TFD208" s="7"/>
      <c r="TFE208" s="7"/>
      <c r="TFF208" s="7"/>
      <c r="TFG208" s="7"/>
      <c r="TFH208" s="7"/>
      <c r="TFI208" s="7"/>
      <c r="TFJ208" s="7"/>
      <c r="TFK208" s="7"/>
      <c r="TFL208" s="7"/>
      <c r="TFM208" s="7"/>
      <c r="TFN208" s="7"/>
      <c r="TFO208" s="7"/>
      <c r="TFP208" s="7"/>
      <c r="TFQ208" s="7"/>
      <c r="TFR208" s="7"/>
      <c r="TFS208" s="7"/>
      <c r="TFT208" s="7"/>
      <c r="TFU208" s="7"/>
      <c r="TFV208" s="7"/>
      <c r="TFW208" s="7"/>
      <c r="TFX208" s="7"/>
      <c r="TFY208" s="7"/>
      <c r="TFZ208" s="7"/>
      <c r="TGA208" s="7"/>
      <c r="TGB208" s="7"/>
      <c r="TGC208" s="7"/>
      <c r="TGD208" s="7"/>
      <c r="TGE208" s="7"/>
      <c r="TGF208" s="7"/>
      <c r="TGG208" s="7"/>
      <c r="TGH208" s="7"/>
      <c r="TGI208" s="7"/>
      <c r="TGJ208" s="7"/>
      <c r="TGK208" s="7"/>
      <c r="TGL208" s="7"/>
      <c r="TGM208" s="7"/>
      <c r="TGN208" s="7"/>
      <c r="TGO208" s="7"/>
      <c r="TGP208" s="7"/>
      <c r="TGQ208" s="7"/>
      <c r="TGR208" s="7"/>
      <c r="TGS208" s="7"/>
      <c r="TGT208" s="7"/>
      <c r="TGU208" s="7"/>
      <c r="TGV208" s="7"/>
      <c r="TGW208" s="7"/>
      <c r="TGX208" s="7"/>
      <c r="TGY208" s="7"/>
      <c r="TGZ208" s="7"/>
      <c r="THA208" s="7"/>
      <c r="THB208" s="7"/>
      <c r="THC208" s="7"/>
      <c r="THD208" s="7"/>
      <c r="THE208" s="7"/>
      <c r="THF208" s="7"/>
      <c r="THG208" s="7"/>
      <c r="THH208" s="7"/>
      <c r="THI208" s="7"/>
      <c r="THJ208" s="7"/>
      <c r="THK208" s="7"/>
      <c r="THL208" s="7"/>
      <c r="THM208" s="7"/>
      <c r="THN208" s="7"/>
      <c r="THO208" s="7"/>
      <c r="THP208" s="7"/>
      <c r="THQ208" s="7"/>
      <c r="THR208" s="7"/>
      <c r="THS208" s="7"/>
      <c r="THT208" s="7"/>
      <c r="THU208" s="7"/>
      <c r="THV208" s="7"/>
      <c r="THW208" s="7"/>
      <c r="THX208" s="7"/>
      <c r="THY208" s="7"/>
      <c r="THZ208" s="7"/>
      <c r="TIA208" s="7"/>
      <c r="TIB208" s="7"/>
      <c r="TIC208" s="7"/>
      <c r="TID208" s="7"/>
      <c r="TIE208" s="7"/>
      <c r="TIF208" s="7"/>
      <c r="TIG208" s="7"/>
      <c r="TIH208" s="7"/>
      <c r="TII208" s="7"/>
      <c r="TIJ208" s="7"/>
      <c r="TIK208" s="7"/>
      <c r="TIL208" s="7"/>
      <c r="TIM208" s="7"/>
      <c r="TIN208" s="7"/>
      <c r="TIO208" s="7"/>
      <c r="TIP208" s="7"/>
      <c r="TIQ208" s="7"/>
      <c r="TIR208" s="7"/>
      <c r="TIS208" s="7"/>
      <c r="TIT208" s="7"/>
      <c r="TIU208" s="7"/>
      <c r="TIV208" s="7"/>
      <c r="TIW208" s="7"/>
      <c r="TIX208" s="7"/>
      <c r="TIY208" s="7"/>
      <c r="TIZ208" s="7"/>
      <c r="TJA208" s="7"/>
      <c r="TJB208" s="7"/>
      <c r="TJC208" s="7"/>
      <c r="TJD208" s="7"/>
      <c r="TJE208" s="7"/>
      <c r="TJF208" s="7"/>
      <c r="TJG208" s="7"/>
      <c r="TJH208" s="7"/>
      <c r="TJI208" s="7"/>
      <c r="TJJ208" s="7"/>
      <c r="TJK208" s="7"/>
      <c r="TJL208" s="7"/>
      <c r="TJM208" s="7"/>
      <c r="TJN208" s="7"/>
      <c r="TJO208" s="7"/>
      <c r="TJP208" s="7"/>
      <c r="TJQ208" s="7"/>
      <c r="TJR208" s="7"/>
      <c r="TJS208" s="7"/>
      <c r="TJT208" s="7"/>
      <c r="TJU208" s="7"/>
      <c r="TJV208" s="7"/>
      <c r="TJW208" s="7"/>
      <c r="TJX208" s="7"/>
      <c r="TJY208" s="7"/>
      <c r="TJZ208" s="7"/>
      <c r="TKA208" s="7"/>
      <c r="TKB208" s="7"/>
      <c r="TKC208" s="7"/>
      <c r="TKD208" s="7"/>
      <c r="TKE208" s="7"/>
      <c r="TKF208" s="7"/>
      <c r="TKG208" s="7"/>
      <c r="TKH208" s="7"/>
      <c r="TKI208" s="7"/>
      <c r="TKJ208" s="7"/>
      <c r="TKK208" s="7"/>
      <c r="TKL208" s="7"/>
      <c r="TKM208" s="7"/>
      <c r="TKN208" s="7"/>
      <c r="TKO208" s="7"/>
      <c r="TKP208" s="7"/>
      <c r="TKQ208" s="7"/>
      <c r="TKR208" s="7"/>
      <c r="TKS208" s="7"/>
      <c r="TKT208" s="7"/>
      <c r="TKU208" s="7"/>
      <c r="TKV208" s="7"/>
      <c r="TKW208" s="7"/>
      <c r="TKX208" s="7"/>
      <c r="TKY208" s="7"/>
      <c r="TKZ208" s="7"/>
      <c r="TLA208" s="7"/>
      <c r="TLB208" s="7"/>
      <c r="TLC208" s="7"/>
      <c r="TLD208" s="7"/>
      <c r="TLE208" s="7"/>
      <c r="TLF208" s="7"/>
      <c r="TLG208" s="7"/>
      <c r="TLH208" s="7"/>
      <c r="TLI208" s="7"/>
      <c r="TLJ208" s="7"/>
      <c r="TLK208" s="7"/>
      <c r="TLL208" s="7"/>
      <c r="TLM208" s="7"/>
      <c r="TLN208" s="7"/>
      <c r="TLO208" s="7"/>
      <c r="TLP208" s="7"/>
      <c r="TLQ208" s="7"/>
      <c r="TLR208" s="7"/>
      <c r="TLS208" s="7"/>
      <c r="TLT208" s="7"/>
      <c r="TLU208" s="7"/>
      <c r="TLV208" s="7"/>
      <c r="TLW208" s="7"/>
      <c r="TLX208" s="7"/>
      <c r="TLY208" s="7"/>
      <c r="TLZ208" s="7"/>
      <c r="TMA208" s="7"/>
      <c r="TMB208" s="7"/>
      <c r="TMC208" s="7"/>
      <c r="TMD208" s="7"/>
      <c r="TME208" s="7"/>
      <c r="TMF208" s="7"/>
      <c r="TMG208" s="7"/>
      <c r="TMH208" s="7"/>
      <c r="TMI208" s="7"/>
      <c r="TMJ208" s="7"/>
      <c r="TMK208" s="7"/>
      <c r="TML208" s="7"/>
      <c r="TMM208" s="7"/>
      <c r="TMN208" s="7"/>
      <c r="TMO208" s="7"/>
      <c r="TMP208" s="7"/>
      <c r="TMQ208" s="7"/>
      <c r="TMR208" s="7"/>
      <c r="TMS208" s="7"/>
      <c r="TMT208" s="7"/>
      <c r="TMU208" s="7"/>
      <c r="TMV208" s="7"/>
      <c r="TMW208" s="7"/>
      <c r="TMX208" s="7"/>
      <c r="TMY208" s="7"/>
      <c r="TMZ208" s="7"/>
      <c r="TNA208" s="7"/>
      <c r="TNB208" s="7"/>
      <c r="TNC208" s="7"/>
      <c r="TND208" s="7"/>
      <c r="TNE208" s="7"/>
      <c r="TNF208" s="7"/>
      <c r="TNG208" s="7"/>
      <c r="TNH208" s="7"/>
      <c r="TNI208" s="7"/>
      <c r="TNJ208" s="7"/>
      <c r="TNK208" s="7"/>
      <c r="TNL208" s="7"/>
      <c r="TNM208" s="7"/>
      <c r="TNN208" s="7"/>
      <c r="TNO208" s="7"/>
      <c r="TNP208" s="7"/>
      <c r="TNQ208" s="7"/>
      <c r="TNR208" s="7"/>
      <c r="TNS208" s="7"/>
      <c r="TNT208" s="7"/>
      <c r="TNU208" s="7"/>
      <c r="TNV208" s="7"/>
      <c r="TNW208" s="7"/>
      <c r="TNX208" s="7"/>
      <c r="TNY208" s="7"/>
      <c r="TNZ208" s="7"/>
      <c r="TOA208" s="7"/>
      <c r="TOB208" s="7"/>
      <c r="TOC208" s="7"/>
      <c r="TOD208" s="7"/>
      <c r="TOE208" s="7"/>
      <c r="TOF208" s="7"/>
      <c r="TOG208" s="7"/>
      <c r="TOH208" s="7"/>
      <c r="TOI208" s="7"/>
      <c r="TOJ208" s="7"/>
      <c r="TOK208" s="7"/>
      <c r="TOL208" s="7"/>
      <c r="TOM208" s="7"/>
      <c r="TON208" s="7"/>
      <c r="TOO208" s="7"/>
      <c r="TOP208" s="7"/>
      <c r="TOQ208" s="7"/>
      <c r="TOR208" s="7"/>
      <c r="TOS208" s="7"/>
      <c r="TOT208" s="7"/>
      <c r="TOU208" s="7"/>
      <c r="TOV208" s="7"/>
      <c r="TOW208" s="7"/>
      <c r="TOX208" s="7"/>
      <c r="TOY208" s="7"/>
      <c r="TOZ208" s="7"/>
      <c r="TPA208" s="7"/>
      <c r="TPB208" s="7"/>
      <c r="TPC208" s="7"/>
      <c r="TPD208" s="7"/>
      <c r="TPE208" s="7"/>
      <c r="TPF208" s="7"/>
      <c r="TPG208" s="7"/>
      <c r="TPH208" s="7"/>
      <c r="TPI208" s="7"/>
      <c r="TPJ208" s="7"/>
      <c r="TPK208" s="7"/>
      <c r="TPL208" s="7"/>
      <c r="TPM208" s="7"/>
      <c r="TPN208" s="7"/>
      <c r="TPO208" s="7"/>
      <c r="TPP208" s="7"/>
      <c r="TPQ208" s="7"/>
      <c r="TPR208" s="7"/>
      <c r="TPS208" s="7"/>
      <c r="TPT208" s="7"/>
      <c r="TPU208" s="7"/>
      <c r="TPV208" s="7"/>
      <c r="TPW208" s="7"/>
      <c r="TPX208" s="7"/>
      <c r="TPY208" s="7"/>
      <c r="TPZ208" s="7"/>
      <c r="TQA208" s="7"/>
      <c r="TQB208" s="7"/>
      <c r="TQC208" s="7"/>
      <c r="TQD208" s="7"/>
      <c r="TQE208" s="7"/>
      <c r="TQF208" s="7"/>
      <c r="TQG208" s="7"/>
      <c r="TQH208" s="7"/>
      <c r="TQI208" s="7"/>
      <c r="TQJ208" s="7"/>
      <c r="TQK208" s="7"/>
      <c r="TQL208" s="7"/>
      <c r="TQM208" s="7"/>
      <c r="TQN208" s="7"/>
      <c r="TQO208" s="7"/>
      <c r="TQP208" s="7"/>
      <c r="TQQ208" s="7"/>
      <c r="TQR208" s="7"/>
      <c r="TQS208" s="7"/>
      <c r="TQT208" s="7"/>
      <c r="TQU208" s="7"/>
      <c r="TQV208" s="7"/>
      <c r="TQW208" s="7"/>
      <c r="TQX208" s="7"/>
      <c r="TQY208" s="7"/>
      <c r="TQZ208" s="7"/>
      <c r="TRA208" s="7"/>
      <c r="TRB208" s="7"/>
      <c r="TRC208" s="7"/>
      <c r="TRD208" s="7"/>
      <c r="TRE208" s="7"/>
      <c r="TRF208" s="7"/>
      <c r="TRG208" s="7"/>
      <c r="TRH208" s="7"/>
      <c r="TRI208" s="7"/>
      <c r="TRJ208" s="7"/>
      <c r="TRK208" s="7"/>
      <c r="TRL208" s="7"/>
      <c r="TRM208" s="7"/>
      <c r="TRN208" s="7"/>
      <c r="TRO208" s="7"/>
      <c r="TRP208" s="7"/>
      <c r="TRQ208" s="7"/>
      <c r="TRR208" s="7"/>
      <c r="TRS208" s="7"/>
      <c r="TRT208" s="7"/>
      <c r="TRU208" s="7"/>
      <c r="TRV208" s="7"/>
      <c r="TRW208" s="7"/>
      <c r="TRX208" s="7"/>
      <c r="TRY208" s="7"/>
      <c r="TRZ208" s="7"/>
      <c r="TSA208" s="7"/>
      <c r="TSB208" s="7"/>
      <c r="TSC208" s="7"/>
      <c r="TSD208" s="7"/>
      <c r="TSE208" s="7"/>
      <c r="TSF208" s="7"/>
      <c r="TSG208" s="7"/>
      <c r="TSH208" s="7"/>
      <c r="TSI208" s="7"/>
      <c r="TSJ208" s="7"/>
      <c r="TSK208" s="7"/>
      <c r="TSL208" s="7"/>
      <c r="TSM208" s="7"/>
      <c r="TSN208" s="7"/>
      <c r="TSO208" s="7"/>
      <c r="TSP208" s="7"/>
      <c r="TSQ208" s="7"/>
      <c r="TSR208" s="7"/>
      <c r="TSS208" s="7"/>
      <c r="TST208" s="7"/>
      <c r="TSU208" s="7"/>
      <c r="TSV208" s="7"/>
      <c r="TSW208" s="7"/>
      <c r="TSX208" s="7"/>
      <c r="TSY208" s="7"/>
      <c r="TSZ208" s="7"/>
      <c r="TTA208" s="7"/>
      <c r="TTB208" s="7"/>
      <c r="TTC208" s="7"/>
      <c r="TTD208" s="7"/>
      <c r="TTE208" s="7"/>
      <c r="TTF208" s="7"/>
      <c r="TTG208" s="7"/>
      <c r="TTH208" s="7"/>
      <c r="TTI208" s="7"/>
      <c r="TTJ208" s="7"/>
      <c r="TTK208" s="7"/>
      <c r="TTL208" s="7"/>
      <c r="TTM208" s="7"/>
      <c r="TTN208" s="7"/>
      <c r="TTO208" s="7"/>
      <c r="TTP208" s="7"/>
      <c r="TTQ208" s="7"/>
      <c r="TTR208" s="7"/>
      <c r="TTS208" s="7"/>
      <c r="TTT208" s="7"/>
      <c r="TTU208" s="7"/>
      <c r="TTV208" s="7"/>
      <c r="TTW208" s="7"/>
      <c r="TTX208" s="7"/>
      <c r="TTY208" s="7"/>
      <c r="TTZ208" s="7"/>
      <c r="TUA208" s="7"/>
      <c r="TUB208" s="7"/>
      <c r="TUC208" s="7"/>
      <c r="TUD208" s="7"/>
      <c r="TUE208" s="7"/>
      <c r="TUF208" s="7"/>
      <c r="TUG208" s="7"/>
      <c r="TUH208" s="7"/>
      <c r="TUI208" s="7"/>
      <c r="TUJ208" s="7"/>
      <c r="TUK208" s="7"/>
      <c r="TUL208" s="7"/>
      <c r="TUM208" s="7"/>
      <c r="TUN208" s="7"/>
      <c r="TUO208" s="7"/>
      <c r="TUP208" s="7"/>
      <c r="TUQ208" s="7"/>
      <c r="TUR208" s="7"/>
      <c r="TUS208" s="7"/>
      <c r="TUT208" s="7"/>
      <c r="TUU208" s="7"/>
      <c r="TUV208" s="7"/>
      <c r="TUW208" s="7"/>
      <c r="TUX208" s="7"/>
      <c r="TUY208" s="7"/>
      <c r="TUZ208" s="7"/>
      <c r="TVA208" s="7"/>
      <c r="TVB208" s="7"/>
      <c r="TVC208" s="7"/>
      <c r="TVD208" s="7"/>
      <c r="TVE208" s="7"/>
      <c r="TVF208" s="7"/>
      <c r="TVG208" s="7"/>
      <c r="TVH208" s="7"/>
      <c r="TVI208" s="7"/>
      <c r="TVJ208" s="7"/>
      <c r="TVK208" s="7"/>
      <c r="TVL208" s="7"/>
      <c r="TVM208" s="7"/>
      <c r="TVN208" s="7"/>
      <c r="TVO208" s="7"/>
      <c r="TVP208" s="7"/>
      <c r="TVQ208" s="7"/>
      <c r="TVR208" s="7"/>
      <c r="TVS208" s="7"/>
      <c r="TVT208" s="7"/>
      <c r="TVU208" s="7"/>
      <c r="TVV208" s="7"/>
      <c r="TVW208" s="7"/>
      <c r="TVX208" s="7"/>
      <c r="TVY208" s="7"/>
      <c r="TVZ208" s="7"/>
      <c r="TWA208" s="7"/>
      <c r="TWB208" s="7"/>
      <c r="TWC208" s="7"/>
      <c r="TWD208" s="7"/>
      <c r="TWE208" s="7"/>
      <c r="TWF208" s="7"/>
      <c r="TWG208" s="7"/>
      <c r="TWH208" s="7"/>
      <c r="TWI208" s="7"/>
      <c r="TWJ208" s="7"/>
      <c r="TWK208" s="7"/>
      <c r="TWL208" s="7"/>
      <c r="TWM208" s="7"/>
      <c r="TWN208" s="7"/>
      <c r="TWO208" s="7"/>
      <c r="TWP208" s="7"/>
      <c r="TWQ208" s="7"/>
      <c r="TWR208" s="7"/>
      <c r="TWS208" s="7"/>
      <c r="TWT208" s="7"/>
      <c r="TWU208" s="7"/>
      <c r="TWV208" s="7"/>
      <c r="TWW208" s="7"/>
      <c r="TWX208" s="7"/>
      <c r="TWY208" s="7"/>
      <c r="TWZ208" s="7"/>
      <c r="TXA208" s="7"/>
      <c r="TXB208" s="7"/>
      <c r="TXC208" s="7"/>
      <c r="TXD208" s="7"/>
      <c r="TXE208" s="7"/>
      <c r="TXF208" s="7"/>
      <c r="TXG208" s="7"/>
      <c r="TXH208" s="7"/>
      <c r="TXI208" s="7"/>
      <c r="TXJ208" s="7"/>
      <c r="TXK208" s="7"/>
      <c r="TXL208" s="7"/>
      <c r="TXM208" s="7"/>
      <c r="TXN208" s="7"/>
      <c r="TXO208" s="7"/>
      <c r="TXP208" s="7"/>
      <c r="TXQ208" s="7"/>
      <c r="TXR208" s="7"/>
      <c r="TXS208" s="7"/>
      <c r="TXT208" s="7"/>
      <c r="TXU208" s="7"/>
      <c r="TXV208" s="7"/>
      <c r="TXW208" s="7"/>
      <c r="TXX208" s="7"/>
      <c r="TXY208" s="7"/>
      <c r="TXZ208" s="7"/>
      <c r="TYA208" s="7"/>
      <c r="TYB208" s="7"/>
      <c r="TYC208" s="7"/>
      <c r="TYD208" s="7"/>
      <c r="TYE208" s="7"/>
      <c r="TYF208" s="7"/>
      <c r="TYG208" s="7"/>
      <c r="TYH208" s="7"/>
      <c r="TYI208" s="7"/>
      <c r="TYJ208" s="7"/>
      <c r="TYK208" s="7"/>
      <c r="TYL208" s="7"/>
      <c r="TYM208" s="7"/>
      <c r="TYN208" s="7"/>
      <c r="TYO208" s="7"/>
      <c r="TYP208" s="7"/>
      <c r="TYQ208" s="7"/>
      <c r="TYR208" s="7"/>
      <c r="TYS208" s="7"/>
      <c r="TYT208" s="7"/>
      <c r="TYU208" s="7"/>
      <c r="TYV208" s="7"/>
      <c r="TYW208" s="7"/>
      <c r="TYX208" s="7"/>
      <c r="TYY208" s="7"/>
      <c r="TYZ208" s="7"/>
      <c r="TZA208" s="7"/>
      <c r="TZB208" s="7"/>
      <c r="TZC208" s="7"/>
      <c r="TZD208" s="7"/>
      <c r="TZE208" s="7"/>
      <c r="TZF208" s="7"/>
      <c r="TZG208" s="7"/>
      <c r="TZH208" s="7"/>
      <c r="TZI208" s="7"/>
      <c r="TZJ208" s="7"/>
      <c r="TZK208" s="7"/>
      <c r="TZL208" s="7"/>
      <c r="TZM208" s="7"/>
      <c r="TZN208" s="7"/>
      <c r="TZO208" s="7"/>
      <c r="TZP208" s="7"/>
      <c r="TZQ208" s="7"/>
      <c r="TZR208" s="7"/>
      <c r="TZS208" s="7"/>
      <c r="TZT208" s="7"/>
      <c r="TZU208" s="7"/>
      <c r="TZV208" s="7"/>
      <c r="TZW208" s="7"/>
      <c r="TZX208" s="7"/>
      <c r="TZY208" s="7"/>
      <c r="TZZ208" s="7"/>
      <c r="UAA208" s="7"/>
      <c r="UAB208" s="7"/>
      <c r="UAC208" s="7"/>
      <c r="UAD208" s="7"/>
      <c r="UAE208" s="7"/>
      <c r="UAF208" s="7"/>
      <c r="UAG208" s="7"/>
      <c r="UAH208" s="7"/>
      <c r="UAI208" s="7"/>
      <c r="UAJ208" s="7"/>
      <c r="UAK208" s="7"/>
      <c r="UAL208" s="7"/>
      <c r="UAM208" s="7"/>
      <c r="UAN208" s="7"/>
      <c r="UAO208" s="7"/>
      <c r="UAP208" s="7"/>
      <c r="UAQ208" s="7"/>
      <c r="UAR208" s="7"/>
      <c r="UAS208" s="7"/>
      <c r="UAT208" s="7"/>
      <c r="UAU208" s="7"/>
      <c r="UAV208" s="7"/>
      <c r="UAW208" s="7"/>
      <c r="UAX208" s="7"/>
      <c r="UAY208" s="7"/>
      <c r="UAZ208" s="7"/>
      <c r="UBA208" s="7"/>
      <c r="UBB208" s="7"/>
      <c r="UBC208" s="7"/>
      <c r="UBD208" s="7"/>
      <c r="UBE208" s="7"/>
      <c r="UBF208" s="7"/>
      <c r="UBG208" s="7"/>
      <c r="UBH208" s="7"/>
      <c r="UBI208" s="7"/>
      <c r="UBJ208" s="7"/>
      <c r="UBK208" s="7"/>
      <c r="UBL208" s="7"/>
      <c r="UBM208" s="7"/>
      <c r="UBN208" s="7"/>
      <c r="UBO208" s="7"/>
      <c r="UBP208" s="7"/>
      <c r="UBQ208" s="7"/>
      <c r="UBR208" s="7"/>
      <c r="UBS208" s="7"/>
      <c r="UBT208" s="7"/>
      <c r="UBU208" s="7"/>
      <c r="UBV208" s="7"/>
      <c r="UBW208" s="7"/>
      <c r="UBX208" s="7"/>
      <c r="UBY208" s="7"/>
      <c r="UBZ208" s="7"/>
      <c r="UCA208" s="7"/>
      <c r="UCB208" s="7"/>
      <c r="UCC208" s="7"/>
      <c r="UCD208" s="7"/>
      <c r="UCE208" s="7"/>
      <c r="UCF208" s="7"/>
      <c r="UCG208" s="7"/>
      <c r="UCH208" s="7"/>
      <c r="UCI208" s="7"/>
      <c r="UCJ208" s="7"/>
      <c r="UCK208" s="7"/>
      <c r="UCL208" s="7"/>
      <c r="UCM208" s="7"/>
      <c r="UCN208" s="7"/>
      <c r="UCO208" s="7"/>
      <c r="UCP208" s="7"/>
      <c r="UCQ208" s="7"/>
      <c r="UCR208" s="7"/>
      <c r="UCS208" s="7"/>
      <c r="UCT208" s="7"/>
      <c r="UCU208" s="7"/>
      <c r="UCV208" s="7"/>
      <c r="UCW208" s="7"/>
      <c r="UCX208" s="7"/>
      <c r="UCY208" s="7"/>
      <c r="UCZ208" s="7"/>
      <c r="UDA208" s="7"/>
      <c r="UDB208" s="7"/>
      <c r="UDC208" s="7"/>
      <c r="UDD208" s="7"/>
      <c r="UDE208" s="7"/>
      <c r="UDF208" s="7"/>
      <c r="UDG208" s="7"/>
      <c r="UDH208" s="7"/>
      <c r="UDI208" s="7"/>
      <c r="UDJ208" s="7"/>
      <c r="UDK208" s="7"/>
      <c r="UDL208" s="7"/>
      <c r="UDM208" s="7"/>
      <c r="UDN208" s="7"/>
      <c r="UDO208" s="7"/>
      <c r="UDP208" s="7"/>
      <c r="UDQ208" s="7"/>
      <c r="UDR208" s="7"/>
      <c r="UDS208" s="7"/>
      <c r="UDT208" s="7"/>
      <c r="UDU208" s="7"/>
      <c r="UDV208" s="7"/>
      <c r="UDW208" s="7"/>
      <c r="UDX208" s="7"/>
      <c r="UDY208" s="7"/>
      <c r="UDZ208" s="7"/>
      <c r="UEA208" s="7"/>
      <c r="UEB208" s="7"/>
      <c r="UEC208" s="7"/>
      <c r="UED208" s="7"/>
      <c r="UEE208" s="7"/>
      <c r="UEF208" s="7"/>
      <c r="UEG208" s="7"/>
      <c r="UEH208" s="7"/>
      <c r="UEI208" s="7"/>
      <c r="UEJ208" s="7"/>
      <c r="UEK208" s="7"/>
      <c r="UEL208" s="7"/>
      <c r="UEM208" s="7"/>
      <c r="UEN208" s="7"/>
      <c r="UEO208" s="7"/>
      <c r="UEP208" s="7"/>
      <c r="UEQ208" s="7"/>
      <c r="UER208" s="7"/>
      <c r="UES208" s="7"/>
      <c r="UET208" s="7"/>
      <c r="UEU208" s="7"/>
      <c r="UEV208" s="7"/>
      <c r="UEW208" s="7"/>
      <c r="UEX208" s="7"/>
      <c r="UEY208" s="7"/>
      <c r="UEZ208" s="7"/>
      <c r="UFA208" s="7"/>
      <c r="UFB208" s="7"/>
      <c r="UFC208" s="7"/>
      <c r="UFD208" s="7"/>
      <c r="UFE208" s="7"/>
      <c r="UFF208" s="7"/>
      <c r="UFG208" s="7"/>
      <c r="UFH208" s="7"/>
      <c r="UFI208" s="7"/>
      <c r="UFJ208" s="7"/>
      <c r="UFK208" s="7"/>
      <c r="UFL208" s="7"/>
      <c r="UFM208" s="7"/>
      <c r="UFN208" s="7"/>
      <c r="UFO208" s="7"/>
      <c r="UFP208" s="7"/>
      <c r="UFQ208" s="7"/>
      <c r="UFR208" s="7"/>
      <c r="UFS208" s="7"/>
      <c r="UFT208" s="7"/>
      <c r="UFU208" s="7"/>
      <c r="UFV208" s="7"/>
      <c r="UFW208" s="7"/>
      <c r="UFX208" s="7"/>
      <c r="UFY208" s="7"/>
      <c r="UFZ208" s="7"/>
      <c r="UGA208" s="7"/>
      <c r="UGB208" s="7"/>
      <c r="UGC208" s="7"/>
      <c r="UGD208" s="7"/>
      <c r="UGE208" s="7"/>
      <c r="UGF208" s="7"/>
      <c r="UGG208" s="7"/>
      <c r="UGH208" s="7"/>
      <c r="UGI208" s="7"/>
      <c r="UGJ208" s="7"/>
      <c r="UGK208" s="7"/>
      <c r="UGL208" s="7"/>
      <c r="UGM208" s="7"/>
      <c r="UGN208" s="7"/>
      <c r="UGO208" s="7"/>
      <c r="UGP208" s="7"/>
      <c r="UGQ208" s="7"/>
      <c r="UGR208" s="7"/>
      <c r="UGS208" s="7"/>
      <c r="UGT208" s="7"/>
      <c r="UGU208" s="7"/>
      <c r="UGV208" s="7"/>
      <c r="UGW208" s="7"/>
      <c r="UGX208" s="7"/>
      <c r="UGY208" s="7"/>
      <c r="UGZ208" s="7"/>
      <c r="UHA208" s="7"/>
      <c r="UHB208" s="7"/>
      <c r="UHC208" s="7"/>
      <c r="UHD208" s="7"/>
      <c r="UHE208" s="7"/>
      <c r="UHF208" s="7"/>
      <c r="UHG208" s="7"/>
      <c r="UHH208" s="7"/>
      <c r="UHI208" s="7"/>
      <c r="UHJ208" s="7"/>
      <c r="UHK208" s="7"/>
      <c r="UHL208" s="7"/>
      <c r="UHM208" s="7"/>
      <c r="UHN208" s="7"/>
      <c r="UHO208" s="7"/>
      <c r="UHP208" s="7"/>
      <c r="UHQ208" s="7"/>
      <c r="UHR208" s="7"/>
      <c r="UHS208" s="7"/>
      <c r="UHT208" s="7"/>
      <c r="UHU208" s="7"/>
      <c r="UHV208" s="7"/>
      <c r="UHW208" s="7"/>
      <c r="UHX208" s="7"/>
      <c r="UHY208" s="7"/>
      <c r="UHZ208" s="7"/>
      <c r="UIA208" s="7"/>
      <c r="UIB208" s="7"/>
      <c r="UIC208" s="7"/>
      <c r="UID208" s="7"/>
      <c r="UIE208" s="7"/>
      <c r="UIF208" s="7"/>
      <c r="UIG208" s="7"/>
      <c r="UIH208" s="7"/>
      <c r="UII208" s="7"/>
      <c r="UIJ208" s="7"/>
      <c r="UIK208" s="7"/>
      <c r="UIL208" s="7"/>
      <c r="UIM208" s="7"/>
      <c r="UIN208" s="7"/>
      <c r="UIO208" s="7"/>
      <c r="UIP208" s="7"/>
      <c r="UIQ208" s="7"/>
      <c r="UIR208" s="7"/>
      <c r="UIS208" s="7"/>
      <c r="UIT208" s="7"/>
      <c r="UIU208" s="7"/>
      <c r="UIV208" s="7"/>
      <c r="UIW208" s="7"/>
      <c r="UIX208" s="7"/>
      <c r="UIY208" s="7"/>
      <c r="UIZ208" s="7"/>
      <c r="UJA208" s="7"/>
      <c r="UJB208" s="7"/>
      <c r="UJC208" s="7"/>
      <c r="UJD208" s="7"/>
      <c r="UJE208" s="7"/>
      <c r="UJF208" s="7"/>
      <c r="UJG208" s="7"/>
      <c r="UJH208" s="7"/>
      <c r="UJI208" s="7"/>
      <c r="UJJ208" s="7"/>
      <c r="UJK208" s="7"/>
      <c r="UJL208" s="7"/>
      <c r="UJM208" s="7"/>
      <c r="UJN208" s="7"/>
      <c r="UJO208" s="7"/>
      <c r="UJP208" s="7"/>
      <c r="UJQ208" s="7"/>
      <c r="UJR208" s="7"/>
      <c r="UJS208" s="7"/>
      <c r="UJT208" s="7"/>
      <c r="UJU208" s="7"/>
      <c r="UJV208" s="7"/>
      <c r="UJW208" s="7"/>
      <c r="UJX208" s="7"/>
      <c r="UJY208" s="7"/>
      <c r="UJZ208" s="7"/>
      <c r="UKA208" s="7"/>
      <c r="UKB208" s="7"/>
      <c r="UKC208" s="7"/>
      <c r="UKD208" s="7"/>
      <c r="UKE208" s="7"/>
      <c r="UKF208" s="7"/>
      <c r="UKG208" s="7"/>
      <c r="UKH208" s="7"/>
      <c r="UKI208" s="7"/>
      <c r="UKJ208" s="7"/>
      <c r="UKK208" s="7"/>
      <c r="UKL208" s="7"/>
      <c r="UKM208" s="7"/>
      <c r="UKN208" s="7"/>
      <c r="UKO208" s="7"/>
      <c r="UKP208" s="7"/>
      <c r="UKQ208" s="7"/>
      <c r="UKR208" s="7"/>
      <c r="UKS208" s="7"/>
      <c r="UKT208" s="7"/>
      <c r="UKU208" s="7"/>
      <c r="UKV208" s="7"/>
      <c r="UKW208" s="7"/>
      <c r="UKX208" s="7"/>
      <c r="UKY208" s="7"/>
      <c r="UKZ208" s="7"/>
      <c r="ULA208" s="7"/>
      <c r="ULB208" s="7"/>
      <c r="ULC208" s="7"/>
      <c r="ULD208" s="7"/>
      <c r="ULE208" s="7"/>
      <c r="ULF208" s="7"/>
      <c r="ULG208" s="7"/>
      <c r="ULH208" s="7"/>
      <c r="ULI208" s="7"/>
      <c r="ULJ208" s="7"/>
      <c r="ULK208" s="7"/>
      <c r="ULL208" s="7"/>
      <c r="ULM208" s="7"/>
      <c r="ULN208" s="7"/>
      <c r="ULO208" s="7"/>
      <c r="ULP208" s="7"/>
      <c r="ULQ208" s="7"/>
      <c r="ULR208" s="7"/>
      <c r="ULS208" s="7"/>
      <c r="ULT208" s="7"/>
      <c r="ULU208" s="7"/>
      <c r="ULV208" s="7"/>
      <c r="ULW208" s="7"/>
      <c r="ULX208" s="7"/>
      <c r="ULY208" s="7"/>
      <c r="ULZ208" s="7"/>
      <c r="UMA208" s="7"/>
      <c r="UMB208" s="7"/>
      <c r="UMC208" s="7"/>
      <c r="UMD208" s="7"/>
      <c r="UME208" s="7"/>
      <c r="UMF208" s="7"/>
      <c r="UMG208" s="7"/>
      <c r="UMH208" s="7"/>
      <c r="UMI208" s="7"/>
      <c r="UMJ208" s="7"/>
      <c r="UMK208" s="7"/>
      <c r="UML208" s="7"/>
      <c r="UMM208" s="7"/>
      <c r="UMN208" s="7"/>
      <c r="UMO208" s="7"/>
      <c r="UMP208" s="7"/>
      <c r="UMQ208" s="7"/>
      <c r="UMR208" s="7"/>
      <c r="UMS208" s="7"/>
      <c r="UMT208" s="7"/>
      <c r="UMU208" s="7"/>
      <c r="UMV208" s="7"/>
      <c r="UMW208" s="7"/>
      <c r="UMX208" s="7"/>
      <c r="UMY208" s="7"/>
      <c r="UMZ208" s="7"/>
      <c r="UNA208" s="7"/>
      <c r="UNB208" s="7"/>
      <c r="UNC208" s="7"/>
      <c r="UND208" s="7"/>
      <c r="UNE208" s="7"/>
      <c r="UNF208" s="7"/>
      <c r="UNG208" s="7"/>
      <c r="UNH208" s="7"/>
      <c r="UNI208" s="7"/>
      <c r="UNJ208" s="7"/>
      <c r="UNK208" s="7"/>
      <c r="UNL208" s="7"/>
      <c r="UNM208" s="7"/>
      <c r="UNN208" s="7"/>
      <c r="UNO208" s="7"/>
      <c r="UNP208" s="7"/>
      <c r="UNQ208" s="7"/>
      <c r="UNR208" s="7"/>
      <c r="UNS208" s="7"/>
      <c r="UNT208" s="7"/>
      <c r="UNU208" s="7"/>
      <c r="UNV208" s="7"/>
      <c r="UNW208" s="7"/>
      <c r="UNX208" s="7"/>
      <c r="UNY208" s="7"/>
      <c r="UNZ208" s="7"/>
      <c r="UOA208" s="7"/>
      <c r="UOB208" s="7"/>
      <c r="UOC208" s="7"/>
      <c r="UOD208" s="7"/>
      <c r="UOE208" s="7"/>
      <c r="UOF208" s="7"/>
      <c r="UOG208" s="7"/>
      <c r="UOH208" s="7"/>
      <c r="UOI208" s="7"/>
      <c r="UOJ208" s="7"/>
      <c r="UOK208" s="7"/>
      <c r="UOL208" s="7"/>
      <c r="UOM208" s="7"/>
      <c r="UON208" s="7"/>
      <c r="UOO208" s="7"/>
      <c r="UOP208" s="7"/>
      <c r="UOQ208" s="7"/>
      <c r="UOR208" s="7"/>
      <c r="UOS208" s="7"/>
      <c r="UOT208" s="7"/>
      <c r="UOU208" s="7"/>
      <c r="UOV208" s="7"/>
      <c r="UOW208" s="7"/>
      <c r="UOX208" s="7"/>
      <c r="UOY208" s="7"/>
      <c r="UOZ208" s="7"/>
      <c r="UPA208" s="7"/>
      <c r="UPB208" s="7"/>
      <c r="UPC208" s="7"/>
      <c r="UPD208" s="7"/>
      <c r="UPE208" s="7"/>
      <c r="UPF208" s="7"/>
      <c r="UPG208" s="7"/>
      <c r="UPH208" s="7"/>
      <c r="UPI208" s="7"/>
      <c r="UPJ208" s="7"/>
      <c r="UPK208" s="7"/>
      <c r="UPL208" s="7"/>
      <c r="UPM208" s="7"/>
      <c r="UPN208" s="7"/>
      <c r="UPO208" s="7"/>
      <c r="UPP208" s="7"/>
      <c r="UPQ208" s="7"/>
      <c r="UPR208" s="7"/>
      <c r="UPS208" s="7"/>
      <c r="UPT208" s="7"/>
      <c r="UPU208" s="7"/>
      <c r="UPV208" s="7"/>
      <c r="UPW208" s="7"/>
      <c r="UPX208" s="7"/>
      <c r="UPY208" s="7"/>
      <c r="UPZ208" s="7"/>
      <c r="UQA208" s="7"/>
      <c r="UQB208" s="7"/>
      <c r="UQC208" s="7"/>
      <c r="UQD208" s="7"/>
      <c r="UQE208" s="7"/>
      <c r="UQF208" s="7"/>
      <c r="UQG208" s="7"/>
      <c r="UQH208" s="7"/>
      <c r="UQI208" s="7"/>
      <c r="UQJ208" s="7"/>
      <c r="UQK208" s="7"/>
      <c r="UQL208" s="7"/>
      <c r="UQM208" s="7"/>
      <c r="UQN208" s="7"/>
      <c r="UQO208" s="7"/>
      <c r="UQP208" s="7"/>
      <c r="UQQ208" s="7"/>
      <c r="UQR208" s="7"/>
      <c r="UQS208" s="7"/>
      <c r="UQT208" s="7"/>
      <c r="UQU208" s="7"/>
      <c r="UQV208" s="7"/>
      <c r="UQW208" s="7"/>
      <c r="UQX208" s="7"/>
      <c r="UQY208" s="7"/>
      <c r="UQZ208" s="7"/>
      <c r="URA208" s="7"/>
      <c r="URB208" s="7"/>
      <c r="URC208" s="7"/>
      <c r="URD208" s="7"/>
      <c r="URE208" s="7"/>
      <c r="URF208" s="7"/>
      <c r="URG208" s="7"/>
      <c r="URH208" s="7"/>
      <c r="URI208" s="7"/>
      <c r="URJ208" s="7"/>
      <c r="URK208" s="7"/>
      <c r="URL208" s="7"/>
      <c r="URM208" s="7"/>
      <c r="URN208" s="7"/>
      <c r="URO208" s="7"/>
      <c r="URP208" s="7"/>
      <c r="URQ208" s="7"/>
      <c r="URR208" s="7"/>
      <c r="URS208" s="7"/>
      <c r="URT208" s="7"/>
      <c r="URU208" s="7"/>
      <c r="URV208" s="7"/>
      <c r="URW208" s="7"/>
      <c r="URX208" s="7"/>
      <c r="URY208" s="7"/>
      <c r="URZ208" s="7"/>
      <c r="USA208" s="7"/>
      <c r="USB208" s="7"/>
      <c r="USC208" s="7"/>
      <c r="USD208" s="7"/>
      <c r="USE208" s="7"/>
      <c r="USF208" s="7"/>
      <c r="USG208" s="7"/>
      <c r="USH208" s="7"/>
      <c r="USI208" s="7"/>
      <c r="USJ208" s="7"/>
      <c r="USK208" s="7"/>
      <c r="USL208" s="7"/>
      <c r="USM208" s="7"/>
      <c r="USN208" s="7"/>
      <c r="USO208" s="7"/>
      <c r="USP208" s="7"/>
      <c r="USQ208" s="7"/>
      <c r="USR208" s="7"/>
      <c r="USS208" s="7"/>
      <c r="UST208" s="7"/>
      <c r="USU208" s="7"/>
      <c r="USV208" s="7"/>
      <c r="USW208" s="7"/>
      <c r="USX208" s="7"/>
      <c r="USY208" s="7"/>
      <c r="USZ208" s="7"/>
      <c r="UTA208" s="7"/>
      <c r="UTB208" s="7"/>
      <c r="UTC208" s="7"/>
      <c r="UTD208" s="7"/>
      <c r="UTE208" s="7"/>
      <c r="UTF208" s="7"/>
      <c r="UTG208" s="7"/>
      <c r="UTH208" s="7"/>
      <c r="UTI208" s="7"/>
      <c r="UTJ208" s="7"/>
      <c r="UTK208" s="7"/>
      <c r="UTL208" s="7"/>
      <c r="UTM208" s="7"/>
      <c r="UTN208" s="7"/>
      <c r="UTO208" s="7"/>
      <c r="UTP208" s="7"/>
      <c r="UTQ208" s="7"/>
      <c r="UTR208" s="7"/>
      <c r="UTS208" s="7"/>
      <c r="UTT208" s="7"/>
      <c r="UTU208" s="7"/>
      <c r="UTV208" s="7"/>
      <c r="UTW208" s="7"/>
      <c r="UTX208" s="7"/>
      <c r="UTY208" s="7"/>
      <c r="UTZ208" s="7"/>
      <c r="UUA208" s="7"/>
      <c r="UUB208" s="7"/>
      <c r="UUC208" s="7"/>
      <c r="UUD208" s="7"/>
      <c r="UUE208" s="7"/>
      <c r="UUF208" s="7"/>
      <c r="UUG208" s="7"/>
      <c r="UUH208" s="7"/>
      <c r="UUI208" s="7"/>
      <c r="UUJ208" s="7"/>
      <c r="UUK208" s="7"/>
      <c r="UUL208" s="7"/>
      <c r="UUM208" s="7"/>
      <c r="UUN208" s="7"/>
      <c r="UUO208" s="7"/>
      <c r="UUP208" s="7"/>
      <c r="UUQ208" s="7"/>
      <c r="UUR208" s="7"/>
      <c r="UUS208" s="7"/>
      <c r="UUT208" s="7"/>
      <c r="UUU208" s="7"/>
      <c r="UUV208" s="7"/>
      <c r="UUW208" s="7"/>
      <c r="UUX208" s="7"/>
      <c r="UUY208" s="7"/>
      <c r="UUZ208" s="7"/>
      <c r="UVA208" s="7"/>
      <c r="UVB208" s="7"/>
      <c r="UVC208" s="7"/>
      <c r="UVD208" s="7"/>
      <c r="UVE208" s="7"/>
      <c r="UVF208" s="7"/>
      <c r="UVG208" s="7"/>
      <c r="UVH208" s="7"/>
      <c r="UVI208" s="7"/>
      <c r="UVJ208" s="7"/>
      <c r="UVK208" s="7"/>
      <c r="UVL208" s="7"/>
      <c r="UVM208" s="7"/>
      <c r="UVN208" s="7"/>
      <c r="UVO208" s="7"/>
      <c r="UVP208" s="7"/>
      <c r="UVQ208" s="7"/>
      <c r="UVR208" s="7"/>
      <c r="UVS208" s="7"/>
      <c r="UVT208" s="7"/>
      <c r="UVU208" s="7"/>
      <c r="UVV208" s="7"/>
      <c r="UVW208" s="7"/>
      <c r="UVX208" s="7"/>
      <c r="UVY208" s="7"/>
      <c r="UVZ208" s="7"/>
      <c r="UWA208" s="7"/>
      <c r="UWB208" s="7"/>
      <c r="UWC208" s="7"/>
      <c r="UWD208" s="7"/>
      <c r="UWE208" s="7"/>
      <c r="UWF208" s="7"/>
      <c r="UWG208" s="7"/>
      <c r="UWH208" s="7"/>
      <c r="UWI208" s="7"/>
      <c r="UWJ208" s="7"/>
      <c r="UWK208" s="7"/>
      <c r="UWL208" s="7"/>
      <c r="UWM208" s="7"/>
      <c r="UWN208" s="7"/>
      <c r="UWO208" s="7"/>
      <c r="UWP208" s="7"/>
      <c r="UWQ208" s="7"/>
      <c r="UWR208" s="7"/>
      <c r="UWS208" s="7"/>
      <c r="UWT208" s="7"/>
      <c r="UWU208" s="7"/>
      <c r="UWV208" s="7"/>
      <c r="UWW208" s="7"/>
      <c r="UWX208" s="7"/>
      <c r="UWY208" s="7"/>
      <c r="UWZ208" s="7"/>
      <c r="UXA208" s="7"/>
      <c r="UXB208" s="7"/>
      <c r="UXC208" s="7"/>
      <c r="UXD208" s="7"/>
      <c r="UXE208" s="7"/>
      <c r="UXF208" s="7"/>
      <c r="UXG208" s="7"/>
      <c r="UXH208" s="7"/>
      <c r="UXI208" s="7"/>
      <c r="UXJ208" s="7"/>
      <c r="UXK208" s="7"/>
      <c r="UXL208" s="7"/>
      <c r="UXM208" s="7"/>
      <c r="UXN208" s="7"/>
      <c r="UXO208" s="7"/>
      <c r="UXP208" s="7"/>
      <c r="UXQ208" s="7"/>
      <c r="UXR208" s="7"/>
      <c r="UXS208" s="7"/>
      <c r="UXT208" s="7"/>
      <c r="UXU208" s="7"/>
      <c r="UXV208" s="7"/>
      <c r="UXW208" s="7"/>
      <c r="UXX208" s="7"/>
      <c r="UXY208" s="7"/>
      <c r="UXZ208" s="7"/>
      <c r="UYA208" s="7"/>
      <c r="UYB208" s="7"/>
      <c r="UYC208" s="7"/>
      <c r="UYD208" s="7"/>
      <c r="UYE208" s="7"/>
      <c r="UYF208" s="7"/>
      <c r="UYG208" s="7"/>
      <c r="UYH208" s="7"/>
      <c r="UYI208" s="7"/>
      <c r="UYJ208" s="7"/>
      <c r="UYK208" s="7"/>
      <c r="UYL208" s="7"/>
      <c r="UYM208" s="7"/>
      <c r="UYN208" s="7"/>
      <c r="UYO208" s="7"/>
      <c r="UYP208" s="7"/>
      <c r="UYQ208" s="7"/>
      <c r="UYR208" s="7"/>
      <c r="UYS208" s="7"/>
      <c r="UYT208" s="7"/>
      <c r="UYU208" s="7"/>
      <c r="UYV208" s="7"/>
      <c r="UYW208" s="7"/>
      <c r="UYX208" s="7"/>
      <c r="UYY208" s="7"/>
      <c r="UYZ208" s="7"/>
      <c r="UZA208" s="7"/>
      <c r="UZB208" s="7"/>
      <c r="UZC208" s="7"/>
      <c r="UZD208" s="7"/>
      <c r="UZE208" s="7"/>
      <c r="UZF208" s="7"/>
      <c r="UZG208" s="7"/>
      <c r="UZH208" s="7"/>
      <c r="UZI208" s="7"/>
      <c r="UZJ208" s="7"/>
      <c r="UZK208" s="7"/>
      <c r="UZL208" s="7"/>
      <c r="UZM208" s="7"/>
      <c r="UZN208" s="7"/>
      <c r="UZO208" s="7"/>
      <c r="UZP208" s="7"/>
      <c r="UZQ208" s="7"/>
      <c r="UZR208" s="7"/>
      <c r="UZS208" s="7"/>
      <c r="UZT208" s="7"/>
      <c r="UZU208" s="7"/>
      <c r="UZV208" s="7"/>
      <c r="UZW208" s="7"/>
      <c r="UZX208" s="7"/>
      <c r="UZY208" s="7"/>
      <c r="UZZ208" s="7"/>
      <c r="VAA208" s="7"/>
      <c r="VAB208" s="7"/>
      <c r="VAC208" s="7"/>
      <c r="VAD208" s="7"/>
      <c r="VAE208" s="7"/>
      <c r="VAF208" s="7"/>
      <c r="VAG208" s="7"/>
      <c r="VAH208" s="7"/>
      <c r="VAI208" s="7"/>
      <c r="VAJ208" s="7"/>
      <c r="VAK208" s="7"/>
      <c r="VAL208" s="7"/>
      <c r="VAM208" s="7"/>
      <c r="VAN208" s="7"/>
      <c r="VAO208" s="7"/>
      <c r="VAP208" s="7"/>
      <c r="VAQ208" s="7"/>
      <c r="VAR208" s="7"/>
      <c r="VAS208" s="7"/>
      <c r="VAT208" s="7"/>
      <c r="VAU208" s="7"/>
      <c r="VAV208" s="7"/>
      <c r="VAW208" s="7"/>
      <c r="VAX208" s="7"/>
      <c r="VAY208" s="7"/>
      <c r="VAZ208" s="7"/>
      <c r="VBA208" s="7"/>
      <c r="VBB208" s="7"/>
      <c r="VBC208" s="7"/>
      <c r="VBD208" s="7"/>
      <c r="VBE208" s="7"/>
      <c r="VBF208" s="7"/>
      <c r="VBG208" s="7"/>
      <c r="VBH208" s="7"/>
      <c r="VBI208" s="7"/>
      <c r="VBJ208" s="7"/>
      <c r="VBK208" s="7"/>
      <c r="VBL208" s="7"/>
      <c r="VBM208" s="7"/>
      <c r="VBN208" s="7"/>
      <c r="VBO208" s="7"/>
      <c r="VBP208" s="7"/>
      <c r="VBQ208" s="7"/>
      <c r="VBR208" s="7"/>
      <c r="VBS208" s="7"/>
      <c r="VBT208" s="7"/>
      <c r="VBU208" s="7"/>
      <c r="VBV208" s="7"/>
      <c r="VBW208" s="7"/>
      <c r="VBX208" s="7"/>
      <c r="VBY208" s="7"/>
      <c r="VBZ208" s="7"/>
      <c r="VCA208" s="7"/>
      <c r="VCB208" s="7"/>
      <c r="VCC208" s="7"/>
      <c r="VCD208" s="7"/>
      <c r="VCE208" s="7"/>
      <c r="VCF208" s="7"/>
      <c r="VCG208" s="7"/>
      <c r="VCH208" s="7"/>
      <c r="VCI208" s="7"/>
      <c r="VCJ208" s="7"/>
      <c r="VCK208" s="7"/>
      <c r="VCL208" s="7"/>
      <c r="VCM208" s="7"/>
      <c r="VCN208" s="7"/>
      <c r="VCO208" s="7"/>
      <c r="VCP208" s="7"/>
      <c r="VCQ208" s="7"/>
      <c r="VCR208" s="7"/>
      <c r="VCS208" s="7"/>
      <c r="VCT208" s="7"/>
      <c r="VCU208" s="7"/>
      <c r="VCV208" s="7"/>
      <c r="VCW208" s="7"/>
      <c r="VCX208" s="7"/>
      <c r="VCY208" s="7"/>
      <c r="VCZ208" s="7"/>
      <c r="VDA208" s="7"/>
      <c r="VDB208" s="7"/>
      <c r="VDC208" s="7"/>
      <c r="VDD208" s="7"/>
      <c r="VDE208" s="7"/>
      <c r="VDF208" s="7"/>
      <c r="VDG208" s="7"/>
      <c r="VDH208" s="7"/>
      <c r="VDI208" s="7"/>
      <c r="VDJ208" s="7"/>
      <c r="VDK208" s="7"/>
      <c r="VDL208" s="7"/>
      <c r="VDM208" s="7"/>
      <c r="VDN208" s="7"/>
      <c r="VDO208" s="7"/>
      <c r="VDP208" s="7"/>
      <c r="VDQ208" s="7"/>
      <c r="VDR208" s="7"/>
      <c r="VDS208" s="7"/>
      <c r="VDT208" s="7"/>
      <c r="VDU208" s="7"/>
      <c r="VDV208" s="7"/>
      <c r="VDW208" s="7"/>
      <c r="VDX208" s="7"/>
      <c r="VDY208" s="7"/>
      <c r="VDZ208" s="7"/>
      <c r="VEA208" s="7"/>
      <c r="VEB208" s="7"/>
      <c r="VEC208" s="7"/>
      <c r="VED208" s="7"/>
      <c r="VEE208" s="7"/>
      <c r="VEF208" s="7"/>
      <c r="VEG208" s="7"/>
      <c r="VEH208" s="7"/>
      <c r="VEI208" s="7"/>
      <c r="VEJ208" s="7"/>
      <c r="VEK208" s="7"/>
      <c r="VEL208" s="7"/>
      <c r="VEM208" s="7"/>
      <c r="VEN208" s="7"/>
      <c r="VEO208" s="7"/>
      <c r="VEP208" s="7"/>
      <c r="VEQ208" s="7"/>
      <c r="VER208" s="7"/>
      <c r="VES208" s="7"/>
      <c r="VET208" s="7"/>
      <c r="VEU208" s="7"/>
      <c r="VEV208" s="7"/>
      <c r="VEW208" s="7"/>
      <c r="VEX208" s="7"/>
      <c r="VEY208" s="7"/>
      <c r="VEZ208" s="7"/>
      <c r="VFA208" s="7"/>
      <c r="VFB208" s="7"/>
      <c r="VFC208" s="7"/>
      <c r="VFD208" s="7"/>
      <c r="VFE208" s="7"/>
      <c r="VFF208" s="7"/>
      <c r="VFG208" s="7"/>
      <c r="VFH208" s="7"/>
      <c r="VFI208" s="7"/>
      <c r="VFJ208" s="7"/>
      <c r="VFK208" s="7"/>
      <c r="VFL208" s="7"/>
      <c r="VFM208" s="7"/>
      <c r="VFN208" s="7"/>
      <c r="VFO208" s="7"/>
      <c r="VFP208" s="7"/>
      <c r="VFQ208" s="7"/>
      <c r="VFR208" s="7"/>
      <c r="VFS208" s="7"/>
      <c r="VFT208" s="7"/>
      <c r="VFU208" s="7"/>
      <c r="VFV208" s="7"/>
      <c r="VFW208" s="7"/>
      <c r="VFX208" s="7"/>
      <c r="VFY208" s="7"/>
      <c r="VFZ208" s="7"/>
      <c r="VGA208" s="7"/>
      <c r="VGB208" s="7"/>
      <c r="VGC208" s="7"/>
      <c r="VGD208" s="7"/>
      <c r="VGE208" s="7"/>
      <c r="VGF208" s="7"/>
      <c r="VGG208" s="7"/>
      <c r="VGH208" s="7"/>
      <c r="VGI208" s="7"/>
      <c r="VGJ208" s="7"/>
      <c r="VGK208" s="7"/>
      <c r="VGL208" s="7"/>
      <c r="VGM208" s="7"/>
      <c r="VGN208" s="7"/>
      <c r="VGO208" s="7"/>
      <c r="VGP208" s="7"/>
      <c r="VGQ208" s="7"/>
      <c r="VGR208" s="7"/>
      <c r="VGS208" s="7"/>
      <c r="VGT208" s="7"/>
      <c r="VGU208" s="7"/>
      <c r="VGV208" s="7"/>
      <c r="VGW208" s="7"/>
      <c r="VGX208" s="7"/>
      <c r="VGY208" s="7"/>
      <c r="VGZ208" s="7"/>
      <c r="VHA208" s="7"/>
      <c r="VHB208" s="7"/>
      <c r="VHC208" s="7"/>
      <c r="VHD208" s="7"/>
      <c r="VHE208" s="7"/>
      <c r="VHF208" s="7"/>
      <c r="VHG208" s="7"/>
      <c r="VHH208" s="7"/>
      <c r="VHI208" s="7"/>
      <c r="VHJ208" s="7"/>
      <c r="VHK208" s="7"/>
      <c r="VHL208" s="7"/>
      <c r="VHM208" s="7"/>
      <c r="VHN208" s="7"/>
      <c r="VHO208" s="7"/>
      <c r="VHP208" s="7"/>
      <c r="VHQ208" s="7"/>
      <c r="VHR208" s="7"/>
      <c r="VHS208" s="7"/>
      <c r="VHT208" s="7"/>
      <c r="VHU208" s="7"/>
      <c r="VHV208" s="7"/>
      <c r="VHW208" s="7"/>
      <c r="VHX208" s="7"/>
      <c r="VHY208" s="7"/>
      <c r="VHZ208" s="7"/>
      <c r="VIA208" s="7"/>
      <c r="VIB208" s="7"/>
      <c r="VIC208" s="7"/>
      <c r="VID208" s="7"/>
      <c r="VIE208" s="7"/>
      <c r="VIF208" s="7"/>
      <c r="VIG208" s="7"/>
      <c r="VIH208" s="7"/>
      <c r="VII208" s="7"/>
      <c r="VIJ208" s="7"/>
      <c r="VIK208" s="7"/>
      <c r="VIL208" s="7"/>
      <c r="VIM208" s="7"/>
      <c r="VIN208" s="7"/>
      <c r="VIO208" s="7"/>
      <c r="VIP208" s="7"/>
      <c r="VIQ208" s="7"/>
      <c r="VIR208" s="7"/>
      <c r="VIS208" s="7"/>
      <c r="VIT208" s="7"/>
      <c r="VIU208" s="7"/>
      <c r="VIV208" s="7"/>
      <c r="VIW208" s="7"/>
      <c r="VIX208" s="7"/>
      <c r="VIY208" s="7"/>
      <c r="VIZ208" s="7"/>
      <c r="VJA208" s="7"/>
      <c r="VJB208" s="7"/>
      <c r="VJC208" s="7"/>
      <c r="VJD208" s="7"/>
      <c r="VJE208" s="7"/>
      <c r="VJF208" s="7"/>
      <c r="VJG208" s="7"/>
      <c r="VJH208" s="7"/>
      <c r="VJI208" s="7"/>
      <c r="VJJ208" s="7"/>
      <c r="VJK208" s="7"/>
      <c r="VJL208" s="7"/>
      <c r="VJM208" s="7"/>
      <c r="VJN208" s="7"/>
      <c r="VJO208" s="7"/>
      <c r="VJP208" s="7"/>
      <c r="VJQ208" s="7"/>
      <c r="VJR208" s="7"/>
      <c r="VJS208" s="7"/>
      <c r="VJT208" s="7"/>
      <c r="VJU208" s="7"/>
      <c r="VJV208" s="7"/>
      <c r="VJW208" s="7"/>
      <c r="VJX208" s="7"/>
      <c r="VJY208" s="7"/>
      <c r="VJZ208" s="7"/>
      <c r="VKA208" s="7"/>
      <c r="VKB208" s="7"/>
      <c r="VKC208" s="7"/>
      <c r="VKD208" s="7"/>
      <c r="VKE208" s="7"/>
      <c r="VKF208" s="7"/>
      <c r="VKG208" s="7"/>
      <c r="VKH208" s="7"/>
      <c r="VKI208" s="7"/>
      <c r="VKJ208" s="7"/>
      <c r="VKK208" s="7"/>
      <c r="VKL208" s="7"/>
      <c r="VKM208" s="7"/>
      <c r="VKN208" s="7"/>
      <c r="VKO208" s="7"/>
      <c r="VKP208" s="7"/>
      <c r="VKQ208" s="7"/>
      <c r="VKR208" s="7"/>
      <c r="VKS208" s="7"/>
      <c r="VKT208" s="7"/>
      <c r="VKU208" s="7"/>
      <c r="VKV208" s="7"/>
      <c r="VKW208" s="7"/>
      <c r="VKX208" s="7"/>
      <c r="VKY208" s="7"/>
      <c r="VKZ208" s="7"/>
      <c r="VLA208" s="7"/>
      <c r="VLB208" s="7"/>
      <c r="VLC208" s="7"/>
      <c r="VLD208" s="7"/>
      <c r="VLE208" s="7"/>
      <c r="VLF208" s="7"/>
      <c r="VLG208" s="7"/>
      <c r="VLH208" s="7"/>
      <c r="VLI208" s="7"/>
      <c r="VLJ208" s="7"/>
      <c r="VLK208" s="7"/>
      <c r="VLL208" s="7"/>
      <c r="VLM208" s="7"/>
      <c r="VLN208" s="7"/>
      <c r="VLO208" s="7"/>
      <c r="VLP208" s="7"/>
      <c r="VLQ208" s="7"/>
      <c r="VLR208" s="7"/>
      <c r="VLS208" s="7"/>
      <c r="VLT208" s="7"/>
      <c r="VLU208" s="7"/>
      <c r="VLV208" s="7"/>
      <c r="VLW208" s="7"/>
      <c r="VLX208" s="7"/>
      <c r="VLY208" s="7"/>
      <c r="VLZ208" s="7"/>
      <c r="VMA208" s="7"/>
      <c r="VMB208" s="7"/>
      <c r="VMC208" s="7"/>
      <c r="VMD208" s="7"/>
      <c r="VME208" s="7"/>
      <c r="VMF208" s="7"/>
      <c r="VMG208" s="7"/>
      <c r="VMH208" s="7"/>
      <c r="VMI208" s="7"/>
      <c r="VMJ208" s="7"/>
      <c r="VMK208" s="7"/>
      <c r="VML208" s="7"/>
      <c r="VMM208" s="7"/>
      <c r="VMN208" s="7"/>
      <c r="VMO208" s="7"/>
      <c r="VMP208" s="7"/>
      <c r="VMQ208" s="7"/>
      <c r="VMR208" s="7"/>
      <c r="VMS208" s="7"/>
      <c r="VMT208" s="7"/>
      <c r="VMU208" s="7"/>
      <c r="VMV208" s="7"/>
      <c r="VMW208" s="7"/>
      <c r="VMX208" s="7"/>
      <c r="VMY208" s="7"/>
      <c r="VMZ208" s="7"/>
      <c r="VNA208" s="7"/>
      <c r="VNB208" s="7"/>
      <c r="VNC208" s="7"/>
      <c r="VND208" s="7"/>
      <c r="VNE208" s="7"/>
      <c r="VNF208" s="7"/>
      <c r="VNG208" s="7"/>
      <c r="VNH208" s="7"/>
      <c r="VNI208" s="7"/>
      <c r="VNJ208" s="7"/>
      <c r="VNK208" s="7"/>
      <c r="VNL208" s="7"/>
      <c r="VNM208" s="7"/>
      <c r="VNN208" s="7"/>
      <c r="VNO208" s="7"/>
      <c r="VNP208" s="7"/>
      <c r="VNQ208" s="7"/>
      <c r="VNR208" s="7"/>
      <c r="VNS208" s="7"/>
      <c r="VNT208" s="7"/>
      <c r="VNU208" s="7"/>
      <c r="VNV208" s="7"/>
      <c r="VNW208" s="7"/>
      <c r="VNX208" s="7"/>
      <c r="VNY208" s="7"/>
      <c r="VNZ208" s="7"/>
      <c r="VOA208" s="7"/>
      <c r="VOB208" s="7"/>
      <c r="VOC208" s="7"/>
      <c r="VOD208" s="7"/>
      <c r="VOE208" s="7"/>
      <c r="VOF208" s="7"/>
      <c r="VOG208" s="7"/>
      <c r="VOH208" s="7"/>
      <c r="VOI208" s="7"/>
      <c r="VOJ208" s="7"/>
      <c r="VOK208" s="7"/>
      <c r="VOL208" s="7"/>
      <c r="VOM208" s="7"/>
      <c r="VON208" s="7"/>
      <c r="VOO208" s="7"/>
      <c r="VOP208" s="7"/>
      <c r="VOQ208" s="7"/>
      <c r="VOR208" s="7"/>
      <c r="VOS208" s="7"/>
      <c r="VOT208" s="7"/>
      <c r="VOU208" s="7"/>
      <c r="VOV208" s="7"/>
      <c r="VOW208" s="7"/>
      <c r="VOX208" s="7"/>
      <c r="VOY208" s="7"/>
      <c r="VOZ208" s="7"/>
      <c r="VPA208" s="7"/>
      <c r="VPB208" s="7"/>
      <c r="VPC208" s="7"/>
      <c r="VPD208" s="7"/>
      <c r="VPE208" s="7"/>
      <c r="VPF208" s="7"/>
      <c r="VPG208" s="7"/>
      <c r="VPH208" s="7"/>
      <c r="VPI208" s="7"/>
      <c r="VPJ208" s="7"/>
      <c r="VPK208" s="7"/>
      <c r="VPL208" s="7"/>
      <c r="VPM208" s="7"/>
      <c r="VPN208" s="7"/>
      <c r="VPO208" s="7"/>
      <c r="VPP208" s="7"/>
      <c r="VPQ208" s="7"/>
      <c r="VPR208" s="7"/>
      <c r="VPS208" s="7"/>
      <c r="VPT208" s="7"/>
      <c r="VPU208" s="7"/>
      <c r="VPV208" s="7"/>
      <c r="VPW208" s="7"/>
      <c r="VPX208" s="7"/>
      <c r="VPY208" s="7"/>
      <c r="VPZ208" s="7"/>
      <c r="VQA208" s="7"/>
      <c r="VQB208" s="7"/>
      <c r="VQC208" s="7"/>
      <c r="VQD208" s="7"/>
      <c r="VQE208" s="7"/>
      <c r="VQF208" s="7"/>
      <c r="VQG208" s="7"/>
      <c r="VQH208" s="7"/>
      <c r="VQI208" s="7"/>
      <c r="VQJ208" s="7"/>
      <c r="VQK208" s="7"/>
      <c r="VQL208" s="7"/>
      <c r="VQM208" s="7"/>
      <c r="VQN208" s="7"/>
      <c r="VQO208" s="7"/>
      <c r="VQP208" s="7"/>
      <c r="VQQ208" s="7"/>
      <c r="VQR208" s="7"/>
      <c r="VQS208" s="7"/>
      <c r="VQT208" s="7"/>
      <c r="VQU208" s="7"/>
      <c r="VQV208" s="7"/>
      <c r="VQW208" s="7"/>
      <c r="VQX208" s="7"/>
      <c r="VQY208" s="7"/>
      <c r="VQZ208" s="7"/>
      <c r="VRA208" s="7"/>
      <c r="VRB208" s="7"/>
      <c r="VRC208" s="7"/>
      <c r="VRD208" s="7"/>
      <c r="VRE208" s="7"/>
      <c r="VRF208" s="7"/>
      <c r="VRG208" s="7"/>
      <c r="VRH208" s="7"/>
      <c r="VRI208" s="7"/>
      <c r="VRJ208" s="7"/>
      <c r="VRK208" s="7"/>
      <c r="VRL208" s="7"/>
      <c r="VRM208" s="7"/>
      <c r="VRN208" s="7"/>
      <c r="VRO208" s="7"/>
      <c r="VRP208" s="7"/>
      <c r="VRQ208" s="7"/>
      <c r="VRR208" s="7"/>
      <c r="VRS208" s="7"/>
      <c r="VRT208" s="7"/>
      <c r="VRU208" s="7"/>
      <c r="VRV208" s="7"/>
      <c r="VRW208" s="7"/>
      <c r="VRX208" s="7"/>
      <c r="VRY208" s="7"/>
      <c r="VRZ208" s="7"/>
      <c r="VSA208" s="7"/>
      <c r="VSB208" s="7"/>
      <c r="VSC208" s="7"/>
      <c r="VSD208" s="7"/>
      <c r="VSE208" s="7"/>
      <c r="VSF208" s="7"/>
      <c r="VSG208" s="7"/>
      <c r="VSH208" s="7"/>
      <c r="VSI208" s="7"/>
      <c r="VSJ208" s="7"/>
      <c r="VSK208" s="7"/>
      <c r="VSL208" s="7"/>
      <c r="VSM208" s="7"/>
      <c r="VSN208" s="7"/>
      <c r="VSO208" s="7"/>
      <c r="VSP208" s="7"/>
      <c r="VSQ208" s="7"/>
      <c r="VSR208" s="7"/>
      <c r="VSS208" s="7"/>
      <c r="VST208" s="7"/>
      <c r="VSU208" s="7"/>
      <c r="VSV208" s="7"/>
      <c r="VSW208" s="7"/>
      <c r="VSX208" s="7"/>
      <c r="VSY208" s="7"/>
      <c r="VSZ208" s="7"/>
      <c r="VTA208" s="7"/>
      <c r="VTB208" s="7"/>
      <c r="VTC208" s="7"/>
      <c r="VTD208" s="7"/>
      <c r="VTE208" s="7"/>
      <c r="VTF208" s="7"/>
      <c r="VTG208" s="7"/>
      <c r="VTH208" s="7"/>
      <c r="VTI208" s="7"/>
      <c r="VTJ208" s="7"/>
      <c r="VTK208" s="7"/>
      <c r="VTL208" s="7"/>
      <c r="VTM208" s="7"/>
      <c r="VTN208" s="7"/>
      <c r="VTO208" s="7"/>
      <c r="VTP208" s="7"/>
      <c r="VTQ208" s="7"/>
      <c r="VTR208" s="7"/>
      <c r="VTS208" s="7"/>
      <c r="VTT208" s="7"/>
      <c r="VTU208" s="7"/>
      <c r="VTV208" s="7"/>
      <c r="VTW208" s="7"/>
      <c r="VTX208" s="7"/>
      <c r="VTY208" s="7"/>
      <c r="VTZ208" s="7"/>
      <c r="VUA208" s="7"/>
      <c r="VUB208" s="7"/>
      <c r="VUC208" s="7"/>
      <c r="VUD208" s="7"/>
      <c r="VUE208" s="7"/>
      <c r="VUF208" s="7"/>
      <c r="VUG208" s="7"/>
      <c r="VUH208" s="7"/>
      <c r="VUI208" s="7"/>
      <c r="VUJ208" s="7"/>
      <c r="VUK208" s="7"/>
      <c r="VUL208" s="7"/>
      <c r="VUM208" s="7"/>
      <c r="VUN208" s="7"/>
      <c r="VUO208" s="7"/>
      <c r="VUP208" s="7"/>
      <c r="VUQ208" s="7"/>
      <c r="VUR208" s="7"/>
      <c r="VUS208" s="7"/>
      <c r="VUT208" s="7"/>
      <c r="VUU208" s="7"/>
      <c r="VUV208" s="7"/>
      <c r="VUW208" s="7"/>
      <c r="VUX208" s="7"/>
      <c r="VUY208" s="7"/>
      <c r="VUZ208" s="7"/>
      <c r="VVA208" s="7"/>
      <c r="VVB208" s="7"/>
      <c r="VVC208" s="7"/>
      <c r="VVD208" s="7"/>
      <c r="VVE208" s="7"/>
      <c r="VVF208" s="7"/>
      <c r="VVG208" s="7"/>
      <c r="VVH208" s="7"/>
      <c r="VVI208" s="7"/>
      <c r="VVJ208" s="7"/>
      <c r="VVK208" s="7"/>
      <c r="VVL208" s="7"/>
      <c r="VVM208" s="7"/>
      <c r="VVN208" s="7"/>
      <c r="VVO208" s="7"/>
      <c r="VVP208" s="7"/>
      <c r="VVQ208" s="7"/>
      <c r="VVR208" s="7"/>
      <c r="VVS208" s="7"/>
      <c r="VVT208" s="7"/>
      <c r="VVU208" s="7"/>
      <c r="VVV208" s="7"/>
      <c r="VVW208" s="7"/>
      <c r="VVX208" s="7"/>
      <c r="VVY208" s="7"/>
      <c r="VVZ208" s="7"/>
      <c r="VWA208" s="7"/>
      <c r="VWB208" s="7"/>
      <c r="VWC208" s="7"/>
      <c r="VWD208" s="7"/>
      <c r="VWE208" s="7"/>
      <c r="VWF208" s="7"/>
      <c r="VWG208" s="7"/>
      <c r="VWH208" s="7"/>
      <c r="VWI208" s="7"/>
      <c r="VWJ208" s="7"/>
      <c r="VWK208" s="7"/>
      <c r="VWL208" s="7"/>
      <c r="VWM208" s="7"/>
      <c r="VWN208" s="7"/>
      <c r="VWO208" s="7"/>
      <c r="VWP208" s="7"/>
      <c r="VWQ208" s="7"/>
      <c r="VWR208" s="7"/>
      <c r="VWS208" s="7"/>
      <c r="VWT208" s="7"/>
      <c r="VWU208" s="7"/>
      <c r="VWV208" s="7"/>
      <c r="VWW208" s="7"/>
      <c r="VWX208" s="7"/>
      <c r="VWY208" s="7"/>
      <c r="VWZ208" s="7"/>
      <c r="VXA208" s="7"/>
      <c r="VXB208" s="7"/>
      <c r="VXC208" s="7"/>
      <c r="VXD208" s="7"/>
      <c r="VXE208" s="7"/>
      <c r="VXF208" s="7"/>
      <c r="VXG208" s="7"/>
      <c r="VXH208" s="7"/>
      <c r="VXI208" s="7"/>
      <c r="VXJ208" s="7"/>
      <c r="VXK208" s="7"/>
      <c r="VXL208" s="7"/>
      <c r="VXM208" s="7"/>
      <c r="VXN208" s="7"/>
      <c r="VXO208" s="7"/>
      <c r="VXP208" s="7"/>
      <c r="VXQ208" s="7"/>
      <c r="VXR208" s="7"/>
      <c r="VXS208" s="7"/>
      <c r="VXT208" s="7"/>
      <c r="VXU208" s="7"/>
      <c r="VXV208" s="7"/>
      <c r="VXW208" s="7"/>
      <c r="VXX208" s="7"/>
      <c r="VXY208" s="7"/>
      <c r="VXZ208" s="7"/>
      <c r="VYA208" s="7"/>
      <c r="VYB208" s="7"/>
      <c r="VYC208" s="7"/>
      <c r="VYD208" s="7"/>
      <c r="VYE208" s="7"/>
      <c r="VYF208" s="7"/>
      <c r="VYG208" s="7"/>
      <c r="VYH208" s="7"/>
      <c r="VYI208" s="7"/>
      <c r="VYJ208" s="7"/>
      <c r="VYK208" s="7"/>
      <c r="VYL208" s="7"/>
      <c r="VYM208" s="7"/>
      <c r="VYN208" s="7"/>
      <c r="VYO208" s="7"/>
      <c r="VYP208" s="7"/>
      <c r="VYQ208" s="7"/>
      <c r="VYR208" s="7"/>
      <c r="VYS208" s="7"/>
      <c r="VYT208" s="7"/>
      <c r="VYU208" s="7"/>
      <c r="VYV208" s="7"/>
      <c r="VYW208" s="7"/>
      <c r="VYX208" s="7"/>
      <c r="VYY208" s="7"/>
      <c r="VYZ208" s="7"/>
      <c r="VZA208" s="7"/>
      <c r="VZB208" s="7"/>
      <c r="VZC208" s="7"/>
      <c r="VZD208" s="7"/>
      <c r="VZE208" s="7"/>
      <c r="VZF208" s="7"/>
      <c r="VZG208" s="7"/>
      <c r="VZH208" s="7"/>
      <c r="VZI208" s="7"/>
      <c r="VZJ208" s="7"/>
      <c r="VZK208" s="7"/>
      <c r="VZL208" s="7"/>
      <c r="VZM208" s="7"/>
      <c r="VZN208" s="7"/>
      <c r="VZO208" s="7"/>
      <c r="VZP208" s="7"/>
      <c r="VZQ208" s="7"/>
      <c r="VZR208" s="7"/>
      <c r="VZS208" s="7"/>
      <c r="VZT208" s="7"/>
      <c r="VZU208" s="7"/>
      <c r="VZV208" s="7"/>
      <c r="VZW208" s="7"/>
      <c r="VZX208" s="7"/>
      <c r="VZY208" s="7"/>
      <c r="VZZ208" s="7"/>
      <c r="WAA208" s="7"/>
      <c r="WAB208" s="7"/>
      <c r="WAC208" s="7"/>
      <c r="WAD208" s="7"/>
      <c r="WAE208" s="7"/>
      <c r="WAF208" s="7"/>
      <c r="WAG208" s="7"/>
      <c r="WAH208" s="7"/>
      <c r="WAI208" s="7"/>
      <c r="WAJ208" s="7"/>
      <c r="WAK208" s="7"/>
      <c r="WAL208" s="7"/>
      <c r="WAM208" s="7"/>
      <c r="WAN208" s="7"/>
      <c r="WAO208" s="7"/>
      <c r="WAP208" s="7"/>
      <c r="WAQ208" s="7"/>
      <c r="WAR208" s="7"/>
      <c r="WAS208" s="7"/>
      <c r="WAT208" s="7"/>
      <c r="WAU208" s="7"/>
      <c r="WAV208" s="7"/>
      <c r="WAW208" s="7"/>
      <c r="WAX208" s="7"/>
      <c r="WAY208" s="7"/>
      <c r="WAZ208" s="7"/>
      <c r="WBA208" s="7"/>
      <c r="WBB208" s="7"/>
      <c r="WBC208" s="7"/>
      <c r="WBD208" s="7"/>
      <c r="WBE208" s="7"/>
      <c r="WBF208" s="7"/>
      <c r="WBG208" s="7"/>
      <c r="WBH208" s="7"/>
      <c r="WBI208" s="7"/>
      <c r="WBJ208" s="7"/>
      <c r="WBK208" s="7"/>
      <c r="WBL208" s="7"/>
      <c r="WBM208" s="7"/>
      <c r="WBN208" s="7"/>
      <c r="WBO208" s="7"/>
      <c r="WBP208" s="7"/>
      <c r="WBQ208" s="7"/>
      <c r="WBR208" s="7"/>
      <c r="WBS208" s="7"/>
      <c r="WBT208" s="7"/>
      <c r="WBU208" s="7"/>
      <c r="WBV208" s="7"/>
      <c r="WBW208" s="7"/>
      <c r="WBX208" s="7"/>
      <c r="WBY208" s="7"/>
      <c r="WBZ208" s="7"/>
      <c r="WCA208" s="7"/>
      <c r="WCB208" s="7"/>
      <c r="WCC208" s="7"/>
      <c r="WCD208" s="7"/>
      <c r="WCE208" s="7"/>
      <c r="WCF208" s="7"/>
      <c r="WCG208" s="7"/>
      <c r="WCH208" s="7"/>
      <c r="WCI208" s="7"/>
      <c r="WCJ208" s="7"/>
      <c r="WCK208" s="7"/>
      <c r="WCL208" s="7"/>
      <c r="WCM208" s="7"/>
      <c r="WCN208" s="7"/>
      <c r="WCO208" s="7"/>
      <c r="WCP208" s="7"/>
      <c r="WCQ208" s="7"/>
      <c r="WCR208" s="7"/>
      <c r="WCS208" s="7"/>
      <c r="WCT208" s="7"/>
      <c r="WCU208" s="7"/>
      <c r="WCV208" s="7"/>
      <c r="WCW208" s="7"/>
      <c r="WCX208" s="7"/>
      <c r="WCY208" s="7"/>
      <c r="WCZ208" s="7"/>
      <c r="WDA208" s="7"/>
      <c r="WDB208" s="7"/>
      <c r="WDC208" s="7"/>
      <c r="WDD208" s="7"/>
      <c r="WDE208" s="7"/>
      <c r="WDF208" s="7"/>
      <c r="WDG208" s="7"/>
      <c r="WDH208" s="7"/>
      <c r="WDI208" s="7"/>
      <c r="WDJ208" s="7"/>
      <c r="WDK208" s="7"/>
      <c r="WDL208" s="7"/>
      <c r="WDM208" s="7"/>
      <c r="WDN208" s="7"/>
      <c r="WDO208" s="7"/>
      <c r="WDP208" s="7"/>
      <c r="WDQ208" s="7"/>
      <c r="WDR208" s="7"/>
      <c r="WDS208" s="7"/>
      <c r="WDT208" s="7"/>
      <c r="WDU208" s="7"/>
      <c r="WDV208" s="7"/>
      <c r="WDW208" s="7"/>
      <c r="WDX208" s="7"/>
      <c r="WDY208" s="7"/>
      <c r="WDZ208" s="7"/>
      <c r="WEA208" s="7"/>
      <c r="WEB208" s="7"/>
      <c r="WEC208" s="7"/>
      <c r="WED208" s="7"/>
      <c r="WEE208" s="7"/>
      <c r="WEF208" s="7"/>
      <c r="WEG208" s="7"/>
      <c r="WEH208" s="7"/>
      <c r="WEI208" s="7"/>
      <c r="WEJ208" s="7"/>
      <c r="WEK208" s="7"/>
      <c r="WEL208" s="7"/>
      <c r="WEM208" s="7"/>
      <c r="WEN208" s="7"/>
      <c r="WEO208" s="7"/>
      <c r="WEP208" s="7"/>
      <c r="WEQ208" s="7"/>
      <c r="WER208" s="7"/>
      <c r="WES208" s="7"/>
      <c r="WET208" s="7"/>
      <c r="WEU208" s="7"/>
      <c r="WEV208" s="7"/>
      <c r="WEW208" s="7"/>
      <c r="WEX208" s="7"/>
      <c r="WEY208" s="7"/>
      <c r="WEZ208" s="7"/>
      <c r="WFA208" s="7"/>
      <c r="WFB208" s="7"/>
      <c r="WFC208" s="7"/>
      <c r="WFD208" s="7"/>
      <c r="WFE208" s="7"/>
      <c r="WFF208" s="7"/>
      <c r="WFG208" s="7"/>
      <c r="WFH208" s="7"/>
      <c r="WFI208" s="7"/>
      <c r="WFJ208" s="7"/>
      <c r="WFK208" s="7"/>
      <c r="WFL208" s="7"/>
      <c r="WFM208" s="7"/>
      <c r="WFN208" s="7"/>
      <c r="WFO208" s="7"/>
      <c r="WFP208" s="7"/>
      <c r="WFQ208" s="7"/>
      <c r="WFR208" s="7"/>
      <c r="WFS208" s="7"/>
      <c r="WFT208" s="7"/>
      <c r="WFU208" s="7"/>
      <c r="WFV208" s="7"/>
      <c r="WFW208" s="7"/>
      <c r="WFX208" s="7"/>
      <c r="WFY208" s="7"/>
      <c r="WFZ208" s="7"/>
      <c r="WGA208" s="7"/>
      <c r="WGB208" s="7"/>
      <c r="WGC208" s="7"/>
      <c r="WGD208" s="7"/>
      <c r="WGE208" s="7"/>
      <c r="WGF208" s="7"/>
      <c r="WGG208" s="7"/>
      <c r="WGH208" s="7"/>
      <c r="WGI208" s="7"/>
      <c r="WGJ208" s="7"/>
      <c r="WGK208" s="7"/>
      <c r="WGL208" s="7"/>
      <c r="WGM208" s="7"/>
      <c r="WGN208" s="7"/>
      <c r="WGO208" s="7"/>
      <c r="WGP208" s="7"/>
      <c r="WGQ208" s="7"/>
      <c r="WGR208" s="7"/>
      <c r="WGS208" s="7"/>
      <c r="WGT208" s="7"/>
      <c r="WGU208" s="7"/>
      <c r="WGV208" s="7"/>
      <c r="WGW208" s="7"/>
      <c r="WGX208" s="7"/>
      <c r="WGY208" s="7"/>
      <c r="WGZ208" s="7"/>
      <c r="WHA208" s="7"/>
      <c r="WHB208" s="7"/>
      <c r="WHC208" s="7"/>
      <c r="WHD208" s="7"/>
      <c r="WHE208" s="7"/>
      <c r="WHF208" s="7"/>
      <c r="WHG208" s="7"/>
      <c r="WHH208" s="7"/>
      <c r="WHI208" s="7"/>
      <c r="WHJ208" s="7"/>
      <c r="WHK208" s="7"/>
      <c r="WHL208" s="7"/>
      <c r="WHM208" s="7"/>
      <c r="WHN208" s="7"/>
      <c r="WHO208" s="7"/>
      <c r="WHP208" s="7"/>
      <c r="WHQ208" s="7"/>
      <c r="WHR208" s="7"/>
      <c r="WHS208" s="7"/>
      <c r="WHT208" s="7"/>
      <c r="WHU208" s="7"/>
      <c r="WHV208" s="7"/>
      <c r="WHW208" s="7"/>
      <c r="WHX208" s="7"/>
      <c r="WHY208" s="7"/>
      <c r="WHZ208" s="7"/>
      <c r="WIA208" s="7"/>
      <c r="WIB208" s="7"/>
      <c r="WIC208" s="7"/>
      <c r="WID208" s="7"/>
      <c r="WIE208" s="7"/>
      <c r="WIF208" s="7"/>
      <c r="WIG208" s="7"/>
      <c r="WIH208" s="7"/>
      <c r="WII208" s="7"/>
      <c r="WIJ208" s="7"/>
      <c r="WIK208" s="7"/>
      <c r="WIL208" s="7"/>
      <c r="WIM208" s="7"/>
      <c r="WIN208" s="7"/>
      <c r="WIO208" s="7"/>
      <c r="WIP208" s="7"/>
      <c r="WIQ208" s="7"/>
      <c r="WIR208" s="7"/>
      <c r="WIS208" s="7"/>
      <c r="WIT208" s="7"/>
      <c r="WIU208" s="7"/>
      <c r="WIV208" s="7"/>
      <c r="WIW208" s="7"/>
      <c r="WIX208" s="7"/>
      <c r="WIY208" s="7"/>
      <c r="WIZ208" s="7"/>
      <c r="WJA208" s="7"/>
      <c r="WJB208" s="7"/>
      <c r="WJC208" s="7"/>
      <c r="WJD208" s="7"/>
      <c r="WJE208" s="7"/>
      <c r="WJF208" s="7"/>
      <c r="WJG208" s="7"/>
      <c r="WJH208" s="7"/>
      <c r="WJI208" s="7"/>
      <c r="WJJ208" s="7"/>
      <c r="WJK208" s="7"/>
      <c r="WJL208" s="7"/>
      <c r="WJM208" s="7"/>
      <c r="WJN208" s="7"/>
      <c r="WJO208" s="7"/>
      <c r="WJP208" s="7"/>
      <c r="WJQ208" s="7"/>
      <c r="WJR208" s="7"/>
      <c r="WJS208" s="7"/>
      <c r="WJT208" s="7"/>
      <c r="WJU208" s="7"/>
      <c r="WJV208" s="7"/>
      <c r="WJW208" s="7"/>
      <c r="WJX208" s="7"/>
      <c r="WJY208" s="7"/>
      <c r="WJZ208" s="7"/>
      <c r="WKA208" s="7"/>
      <c r="WKB208" s="7"/>
      <c r="WKC208" s="7"/>
      <c r="WKD208" s="7"/>
      <c r="WKE208" s="7"/>
      <c r="WKF208" s="7"/>
      <c r="WKG208" s="7"/>
      <c r="WKH208" s="7"/>
      <c r="WKI208" s="7"/>
      <c r="WKJ208" s="7"/>
      <c r="WKK208" s="7"/>
      <c r="WKL208" s="7"/>
      <c r="WKM208" s="7"/>
      <c r="WKN208" s="7"/>
      <c r="WKO208" s="7"/>
      <c r="WKP208" s="7"/>
      <c r="WKQ208" s="7"/>
      <c r="WKR208" s="7"/>
      <c r="WKS208" s="7"/>
      <c r="WKT208" s="7"/>
      <c r="WKU208" s="7"/>
      <c r="WKV208" s="7"/>
      <c r="WKW208" s="7"/>
      <c r="WKX208" s="7"/>
      <c r="WKY208" s="7"/>
      <c r="WKZ208" s="7"/>
      <c r="WLA208" s="7"/>
      <c r="WLB208" s="7"/>
      <c r="WLC208" s="7"/>
      <c r="WLD208" s="7"/>
      <c r="WLE208" s="7"/>
      <c r="WLF208" s="7"/>
      <c r="WLG208" s="7"/>
      <c r="WLH208" s="7"/>
      <c r="WLI208" s="7"/>
      <c r="WLJ208" s="7"/>
      <c r="WLK208" s="7"/>
      <c r="WLL208" s="7"/>
      <c r="WLM208" s="7"/>
      <c r="WLN208" s="7"/>
      <c r="WLO208" s="7"/>
      <c r="WLP208" s="7"/>
      <c r="WLQ208" s="7"/>
      <c r="WLR208" s="7"/>
      <c r="WLS208" s="7"/>
      <c r="WLT208" s="7"/>
      <c r="WLU208" s="7"/>
      <c r="WLV208" s="7"/>
      <c r="WLW208" s="7"/>
      <c r="WLX208" s="7"/>
      <c r="WLY208" s="7"/>
      <c r="WLZ208" s="7"/>
      <c r="WMA208" s="7"/>
      <c r="WMB208" s="7"/>
      <c r="WMC208" s="7"/>
      <c r="WMD208" s="7"/>
      <c r="WME208" s="7"/>
      <c r="WMF208" s="7"/>
      <c r="WMG208" s="7"/>
      <c r="WMH208" s="7"/>
      <c r="WMI208" s="7"/>
      <c r="WMJ208" s="7"/>
      <c r="WMK208" s="7"/>
      <c r="WML208" s="7"/>
      <c r="WMM208" s="7"/>
      <c r="WMN208" s="7"/>
      <c r="WMO208" s="7"/>
      <c r="WMP208" s="7"/>
      <c r="WMQ208" s="7"/>
      <c r="WMR208" s="7"/>
      <c r="WMS208" s="7"/>
      <c r="WMT208" s="7"/>
      <c r="WMU208" s="7"/>
      <c r="WMV208" s="7"/>
      <c r="WMW208" s="7"/>
      <c r="WMX208" s="7"/>
      <c r="WMY208" s="7"/>
      <c r="WMZ208" s="7"/>
      <c r="WNA208" s="7"/>
      <c r="WNB208" s="7"/>
      <c r="WNC208" s="7"/>
      <c r="WND208" s="7"/>
      <c r="WNE208" s="7"/>
      <c r="WNF208" s="7"/>
      <c r="WNG208" s="7"/>
      <c r="WNH208" s="7"/>
      <c r="WNI208" s="7"/>
      <c r="WNJ208" s="7"/>
      <c r="WNK208" s="7"/>
      <c r="WNL208" s="7"/>
      <c r="WNM208" s="7"/>
      <c r="WNN208" s="7"/>
      <c r="WNO208" s="7"/>
      <c r="WNP208" s="7"/>
      <c r="WNQ208" s="7"/>
      <c r="WNR208" s="7"/>
      <c r="WNS208" s="7"/>
      <c r="WNT208" s="7"/>
      <c r="WNU208" s="7"/>
      <c r="WNV208" s="7"/>
      <c r="WNW208" s="7"/>
      <c r="WNX208" s="7"/>
      <c r="WNY208" s="7"/>
      <c r="WNZ208" s="7"/>
      <c r="WOA208" s="7"/>
      <c r="WOB208" s="7"/>
      <c r="WOC208" s="7"/>
      <c r="WOD208" s="7"/>
      <c r="WOE208" s="7"/>
      <c r="WOF208" s="7"/>
      <c r="WOG208" s="7"/>
      <c r="WOH208" s="7"/>
      <c r="WOI208" s="7"/>
      <c r="WOJ208" s="7"/>
      <c r="WOK208" s="7"/>
      <c r="WOL208" s="7"/>
      <c r="WOM208" s="7"/>
      <c r="WON208" s="7"/>
      <c r="WOO208" s="7"/>
      <c r="WOP208" s="7"/>
      <c r="WOQ208" s="7"/>
      <c r="WOR208" s="7"/>
      <c r="WOS208" s="7"/>
      <c r="WOT208" s="7"/>
      <c r="WOU208" s="7"/>
      <c r="WOV208" s="7"/>
      <c r="WOW208" s="7"/>
      <c r="WOX208" s="7"/>
      <c r="WOY208" s="7"/>
      <c r="WOZ208" s="7"/>
      <c r="WPA208" s="7"/>
      <c r="WPB208" s="7"/>
      <c r="WPC208" s="7"/>
      <c r="WPD208" s="7"/>
      <c r="WPE208" s="7"/>
      <c r="WPF208" s="7"/>
      <c r="WPG208" s="7"/>
      <c r="WPH208" s="7"/>
      <c r="WPI208" s="7"/>
      <c r="WPJ208" s="7"/>
      <c r="WPK208" s="7"/>
      <c r="WPL208" s="7"/>
      <c r="WPM208" s="7"/>
      <c r="WPN208" s="7"/>
      <c r="WPO208" s="7"/>
      <c r="WPP208" s="7"/>
      <c r="WPQ208" s="7"/>
      <c r="WPR208" s="7"/>
      <c r="WPS208" s="7"/>
      <c r="WPT208" s="7"/>
      <c r="WPU208" s="7"/>
      <c r="WPV208" s="7"/>
      <c r="WPW208" s="7"/>
      <c r="WPX208" s="7"/>
      <c r="WPY208" s="7"/>
      <c r="WPZ208" s="7"/>
      <c r="WQA208" s="7"/>
      <c r="WQB208" s="7"/>
      <c r="WQC208" s="7"/>
      <c r="WQD208" s="7"/>
      <c r="WQE208" s="7"/>
      <c r="WQF208" s="7"/>
      <c r="WQG208" s="7"/>
      <c r="WQH208" s="7"/>
      <c r="WQI208" s="7"/>
      <c r="WQJ208" s="7"/>
      <c r="WQK208" s="7"/>
      <c r="WQL208" s="7"/>
      <c r="WQM208" s="7"/>
      <c r="WQN208" s="7"/>
      <c r="WQO208" s="7"/>
      <c r="WQP208" s="7"/>
      <c r="WQQ208" s="7"/>
      <c r="WQR208" s="7"/>
      <c r="WQS208" s="7"/>
      <c r="WQT208" s="7"/>
      <c r="WQU208" s="7"/>
      <c r="WQV208" s="7"/>
      <c r="WQW208" s="7"/>
      <c r="WQX208" s="7"/>
      <c r="WQY208" s="7"/>
      <c r="WQZ208" s="7"/>
      <c r="WRA208" s="7"/>
      <c r="WRB208" s="7"/>
      <c r="WRC208" s="7"/>
      <c r="WRD208" s="7"/>
      <c r="WRE208" s="7"/>
      <c r="WRF208" s="7"/>
      <c r="WRG208" s="7"/>
      <c r="WRH208" s="7"/>
      <c r="WRI208" s="7"/>
      <c r="WRJ208" s="7"/>
      <c r="WRK208" s="7"/>
      <c r="WRL208" s="7"/>
      <c r="WRM208" s="7"/>
      <c r="WRN208" s="7"/>
      <c r="WRO208" s="7"/>
      <c r="WRP208" s="7"/>
      <c r="WRQ208" s="7"/>
      <c r="WRR208" s="7"/>
      <c r="WRS208" s="7"/>
      <c r="WRT208" s="7"/>
      <c r="WRU208" s="7"/>
      <c r="WRV208" s="7"/>
      <c r="WRW208" s="7"/>
      <c r="WRX208" s="7"/>
      <c r="WRY208" s="7"/>
      <c r="WRZ208" s="7"/>
      <c r="WSA208" s="7"/>
      <c r="WSB208" s="7"/>
      <c r="WSC208" s="7"/>
      <c r="WSD208" s="7"/>
      <c r="WSE208" s="7"/>
      <c r="WSF208" s="7"/>
      <c r="WSG208" s="7"/>
      <c r="WSH208" s="7"/>
      <c r="WSI208" s="7"/>
      <c r="WSJ208" s="7"/>
      <c r="WSK208" s="7"/>
      <c r="WSL208" s="7"/>
      <c r="WSM208" s="7"/>
      <c r="WSN208" s="7"/>
      <c r="WSO208" s="7"/>
      <c r="WSP208" s="7"/>
      <c r="WSQ208" s="7"/>
      <c r="WSR208" s="7"/>
      <c r="WSS208" s="7"/>
      <c r="WST208" s="7"/>
      <c r="WSU208" s="7"/>
      <c r="WSV208" s="7"/>
      <c r="WSW208" s="7"/>
      <c r="WSX208" s="7"/>
      <c r="WSY208" s="7"/>
      <c r="WSZ208" s="7"/>
      <c r="WTA208" s="7"/>
      <c r="WTB208" s="7"/>
      <c r="WTC208" s="7"/>
      <c r="WTD208" s="7"/>
      <c r="WTE208" s="7"/>
      <c r="WTF208" s="7"/>
      <c r="WTG208" s="7"/>
      <c r="WTH208" s="7"/>
      <c r="WTI208" s="7"/>
      <c r="WTJ208" s="7"/>
      <c r="WTK208" s="7"/>
      <c r="WTL208" s="7"/>
      <c r="WTM208" s="7"/>
      <c r="WTN208" s="7"/>
      <c r="WTO208" s="7"/>
      <c r="WTP208" s="7"/>
      <c r="WTQ208" s="7"/>
      <c r="WTR208" s="7"/>
      <c r="WTS208" s="7"/>
      <c r="WTT208" s="7"/>
      <c r="WTU208" s="7"/>
      <c r="WTV208" s="7"/>
      <c r="WTW208" s="7"/>
      <c r="WTX208" s="7"/>
      <c r="WTY208" s="7"/>
      <c r="WTZ208" s="7"/>
      <c r="WUA208" s="7"/>
      <c r="WUB208" s="7"/>
      <c r="WUC208" s="7"/>
      <c r="WUD208" s="7"/>
      <c r="WUE208" s="7"/>
      <c r="WUF208" s="7"/>
      <c r="WUG208" s="7"/>
      <c r="WUH208" s="7"/>
      <c r="WUI208" s="7"/>
      <c r="WUJ208" s="7"/>
      <c r="WUK208" s="7"/>
      <c r="WUL208" s="7"/>
      <c r="WUM208" s="7"/>
      <c r="WUN208" s="7"/>
      <c r="WUO208" s="7"/>
      <c r="WUP208" s="7"/>
      <c r="WUQ208" s="7"/>
      <c r="WUR208" s="7"/>
      <c r="WUS208" s="7"/>
      <c r="WUT208" s="7"/>
      <c r="WUU208" s="7"/>
      <c r="WUV208" s="7"/>
      <c r="WUW208" s="7"/>
      <c r="WUX208" s="7"/>
      <c r="WUY208" s="7"/>
      <c r="WUZ208" s="7"/>
      <c r="WVA208" s="7"/>
      <c r="WVB208" s="7"/>
      <c r="WVC208" s="7"/>
      <c r="WVD208" s="7"/>
      <c r="WVE208" s="7"/>
      <c r="WVF208" s="7"/>
      <c r="WVG208" s="7"/>
      <c r="WVH208" s="7"/>
      <c r="WVI208" s="7"/>
      <c r="WVJ208" s="7"/>
      <c r="WVK208" s="7"/>
      <c r="WVL208" s="7"/>
      <c r="WVM208" s="7"/>
      <c r="WVN208" s="7"/>
      <c r="WVO208" s="7"/>
      <c r="WVP208" s="7"/>
      <c r="WVQ208" s="7"/>
      <c r="WVR208" s="7"/>
      <c r="WVS208" s="7"/>
      <c r="WVT208" s="7"/>
      <c r="WVU208" s="7"/>
      <c r="WVV208" s="7"/>
      <c r="WVW208" s="7"/>
      <c r="WVX208" s="7"/>
      <c r="WVY208" s="7"/>
      <c r="WVZ208" s="7"/>
      <c r="WWA208" s="7"/>
      <c r="WWB208" s="7"/>
      <c r="WWC208" s="7"/>
      <c r="WWD208" s="7"/>
      <c r="WWE208" s="7"/>
      <c r="WWF208" s="7"/>
      <c r="WWG208" s="7"/>
      <c r="WWH208" s="7"/>
      <c r="WWI208" s="7"/>
      <c r="WWJ208" s="7"/>
      <c r="WWK208" s="7"/>
      <c r="WWL208" s="7"/>
      <c r="WWM208" s="7"/>
      <c r="WWN208" s="7"/>
      <c r="WWO208" s="7"/>
      <c r="WWP208" s="7"/>
      <c r="WWQ208" s="7"/>
      <c r="WWR208" s="7"/>
      <c r="WWS208" s="7"/>
      <c r="WWT208" s="7"/>
      <c r="WWU208" s="7"/>
      <c r="WWV208" s="7"/>
      <c r="WWW208" s="7"/>
      <c r="WWX208" s="7"/>
      <c r="WWY208" s="7"/>
      <c r="WWZ208" s="7"/>
      <c r="WXA208" s="7"/>
      <c r="WXB208" s="7"/>
      <c r="WXC208" s="7"/>
      <c r="WXD208" s="7"/>
      <c r="WXE208" s="7"/>
      <c r="WXF208" s="7"/>
      <c r="WXG208" s="7"/>
      <c r="WXH208" s="7"/>
      <c r="WXI208" s="7"/>
      <c r="WXJ208" s="7"/>
      <c r="WXK208" s="7"/>
      <c r="WXL208" s="7"/>
      <c r="WXM208" s="7"/>
      <c r="WXN208" s="7"/>
      <c r="WXO208" s="7"/>
      <c r="WXP208" s="7"/>
      <c r="WXQ208" s="7"/>
      <c r="WXR208" s="7"/>
      <c r="WXS208" s="7"/>
      <c r="WXT208" s="7"/>
      <c r="WXU208" s="7"/>
      <c r="WXV208" s="7"/>
      <c r="WXW208" s="7"/>
      <c r="WXX208" s="7"/>
      <c r="WXY208" s="7"/>
      <c r="WXZ208" s="7"/>
      <c r="WYA208" s="7"/>
      <c r="WYB208" s="7"/>
      <c r="WYC208" s="7"/>
      <c r="WYD208" s="7"/>
      <c r="WYE208" s="7"/>
      <c r="WYF208" s="7"/>
      <c r="WYG208" s="7"/>
      <c r="WYH208" s="7"/>
      <c r="WYI208" s="7"/>
      <c r="WYJ208" s="7"/>
      <c r="WYK208" s="7"/>
      <c r="WYL208" s="7"/>
      <c r="WYM208" s="7"/>
      <c r="WYN208" s="7"/>
      <c r="WYO208" s="7"/>
      <c r="WYP208" s="7"/>
      <c r="WYQ208" s="7"/>
      <c r="WYR208" s="7"/>
      <c r="WYS208" s="7"/>
      <c r="WYT208" s="7"/>
      <c r="WYU208" s="7"/>
      <c r="WYV208" s="7"/>
      <c r="WYW208" s="7"/>
      <c r="WYX208" s="7"/>
      <c r="WYY208" s="7"/>
      <c r="WYZ208" s="7"/>
      <c r="WZA208" s="7"/>
      <c r="WZB208" s="7"/>
      <c r="WZC208" s="7"/>
      <c r="WZD208" s="7"/>
      <c r="WZE208" s="7"/>
      <c r="WZF208" s="7"/>
      <c r="WZG208" s="7"/>
      <c r="WZH208" s="7"/>
      <c r="WZI208" s="7"/>
      <c r="WZJ208" s="7"/>
      <c r="WZK208" s="7"/>
      <c r="WZL208" s="7"/>
      <c r="WZM208" s="7"/>
      <c r="WZN208" s="7"/>
      <c r="WZO208" s="7"/>
      <c r="WZP208" s="7"/>
      <c r="WZQ208" s="7"/>
      <c r="WZR208" s="7"/>
      <c r="WZS208" s="7"/>
      <c r="WZT208" s="7"/>
      <c r="WZU208" s="7"/>
      <c r="WZV208" s="7"/>
      <c r="WZW208" s="7"/>
      <c r="WZX208" s="7"/>
      <c r="WZY208" s="7"/>
      <c r="WZZ208" s="7"/>
      <c r="XAA208" s="7"/>
      <c r="XAB208" s="7"/>
      <c r="XAC208" s="7"/>
      <c r="XAD208" s="7"/>
      <c r="XAE208" s="7"/>
      <c r="XAF208" s="7"/>
      <c r="XAG208" s="7"/>
      <c r="XAH208" s="7"/>
      <c r="XAI208" s="7"/>
      <c r="XAJ208" s="7"/>
      <c r="XAK208" s="7"/>
      <c r="XAL208" s="7"/>
      <c r="XAM208" s="7"/>
      <c r="XAN208" s="7"/>
      <c r="XAO208" s="7"/>
      <c r="XAP208" s="7"/>
      <c r="XAQ208" s="7"/>
      <c r="XAR208" s="7"/>
      <c r="XAS208" s="7"/>
      <c r="XAT208" s="7"/>
      <c r="XAU208" s="7"/>
      <c r="XAV208" s="7"/>
      <c r="XAW208" s="7"/>
      <c r="XAX208" s="7"/>
      <c r="XAY208" s="7"/>
      <c r="XAZ208" s="7"/>
      <c r="XBA208" s="7"/>
      <c r="XBB208" s="7"/>
      <c r="XBC208" s="7"/>
      <c r="XBD208" s="7"/>
      <c r="XBE208" s="7"/>
      <c r="XBF208" s="7"/>
      <c r="XBG208" s="7"/>
      <c r="XBH208" s="7"/>
      <c r="XBI208" s="7"/>
      <c r="XBJ208" s="7"/>
      <c r="XBK208" s="7"/>
      <c r="XBL208" s="7"/>
      <c r="XBM208" s="7"/>
      <c r="XBN208" s="7"/>
      <c r="XBO208" s="7"/>
      <c r="XBP208" s="7"/>
      <c r="XBQ208" s="7"/>
      <c r="XBR208" s="7"/>
      <c r="XBS208" s="7"/>
      <c r="XBT208" s="7"/>
      <c r="XBU208" s="7"/>
      <c r="XBV208" s="7"/>
      <c r="XBW208" s="7"/>
      <c r="XBX208" s="7"/>
      <c r="XBY208" s="7"/>
      <c r="XBZ208" s="7"/>
      <c r="XCA208" s="7"/>
      <c r="XCB208" s="7"/>
      <c r="XCC208" s="7"/>
      <c r="XCD208" s="7"/>
      <c r="XCE208" s="7"/>
      <c r="XCF208" s="7"/>
      <c r="XCG208" s="7"/>
      <c r="XCH208" s="7"/>
      <c r="XCI208" s="7"/>
      <c r="XCJ208" s="7"/>
      <c r="XCK208" s="7"/>
      <c r="XCL208" s="7"/>
      <c r="XCM208" s="7"/>
      <c r="XCN208" s="7"/>
      <c r="XCO208" s="7"/>
      <c r="XCP208" s="7"/>
      <c r="XCQ208" s="7"/>
      <c r="XCR208" s="7"/>
      <c r="XCS208" s="7"/>
      <c r="XCT208" s="7"/>
      <c r="XCU208" s="7"/>
      <c r="XCV208" s="7"/>
      <c r="XCW208" s="7"/>
      <c r="XCX208" s="7"/>
      <c r="XCY208" s="7"/>
      <c r="XCZ208" s="7"/>
      <c r="XDA208" s="7"/>
      <c r="XDB208" s="7"/>
      <c r="XDC208" s="7"/>
      <c r="XDD208" s="7"/>
      <c r="XDE208" s="7"/>
      <c r="XDF208" s="7"/>
      <c r="XDG208" s="7"/>
      <c r="XDH208" s="7"/>
      <c r="XDI208" s="7"/>
      <c r="XDJ208" s="7"/>
      <c r="XDK208" s="7"/>
      <c r="XDL208" s="7"/>
      <c r="XDM208" s="7"/>
      <c r="XDN208" s="7"/>
      <c r="XDO208" s="7"/>
      <c r="XDP208" s="7"/>
      <c r="XDQ208" s="7"/>
      <c r="XDR208" s="7"/>
      <c r="XDS208" s="7"/>
      <c r="XDT208" s="7"/>
      <c r="XDU208" s="7"/>
      <c r="XDV208" s="7"/>
      <c r="XDW208" s="7"/>
      <c r="XDX208" s="7"/>
      <c r="XDY208" s="7"/>
      <c r="XDZ208" s="7"/>
      <c r="XEA208" s="7"/>
      <c r="XEB208" s="7"/>
      <c r="XEC208" s="7"/>
      <c r="XED208" s="7"/>
      <c r="XEE208" s="7"/>
      <c r="XEF208" s="7"/>
      <c r="XEG208" s="7"/>
      <c r="XEH208" s="7"/>
      <c r="XEI208" s="7"/>
      <c r="XEJ208" s="7"/>
      <c r="XEK208" s="7"/>
      <c r="XEL208" s="7"/>
      <c r="XEM208" s="7"/>
      <c r="XEN208" s="7"/>
      <c r="XEO208" s="7"/>
      <c r="XEP208" s="7"/>
      <c r="XEQ208" s="7"/>
      <c r="XER208" s="7"/>
      <c r="XES208" s="7"/>
      <c r="XET208" s="7"/>
      <c r="XEU208" s="7"/>
      <c r="XEV208" s="7"/>
      <c r="XEW208" s="7"/>
      <c r="XEX208" s="7"/>
    </row>
    <row r="209" spans="2:16378" s="28" customFormat="1" ht="15.75" x14ac:dyDescent="0.25">
      <c r="B209" s="63"/>
      <c r="C209" s="186"/>
      <c r="D209" s="176"/>
      <c r="E209" s="176"/>
      <c r="F209" s="176"/>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c r="IH209" s="7"/>
      <c r="II209" s="7"/>
      <c r="IJ209" s="7"/>
      <c r="IK209" s="7"/>
      <c r="IL209" s="7"/>
      <c r="IM209" s="7"/>
      <c r="IN209" s="7"/>
      <c r="IO209" s="7"/>
      <c r="IP209" s="7"/>
      <c r="IQ209" s="7"/>
      <c r="IR209" s="7"/>
      <c r="IS209" s="7"/>
      <c r="IT209" s="7"/>
      <c r="IU209" s="7"/>
      <c r="IV209" s="7"/>
      <c r="IW209" s="7"/>
      <c r="IX209" s="7"/>
      <c r="IY209" s="7"/>
      <c r="IZ209" s="7"/>
      <c r="JA209" s="7"/>
      <c r="JB209" s="7"/>
      <c r="JC209" s="7"/>
      <c r="JD209" s="7"/>
      <c r="JE209" s="7"/>
      <c r="JF209" s="7"/>
      <c r="JG209" s="7"/>
      <c r="JH209" s="7"/>
      <c r="JI209" s="7"/>
      <c r="JJ209" s="7"/>
      <c r="JK209" s="7"/>
      <c r="JL209" s="7"/>
      <c r="JM209" s="7"/>
      <c r="JN209" s="7"/>
      <c r="JO209" s="7"/>
      <c r="JP209" s="7"/>
      <c r="JQ209" s="7"/>
      <c r="JR209" s="7"/>
      <c r="JS209" s="7"/>
      <c r="JT209" s="7"/>
      <c r="JU209" s="7"/>
      <c r="JV209" s="7"/>
      <c r="JW209" s="7"/>
      <c r="JX209" s="7"/>
      <c r="JY209" s="7"/>
      <c r="JZ209" s="7"/>
      <c r="KA209" s="7"/>
      <c r="KB209" s="7"/>
      <c r="KC209" s="7"/>
      <c r="KD209" s="7"/>
      <c r="KE209" s="7"/>
      <c r="KF209" s="7"/>
      <c r="KG209" s="7"/>
      <c r="KH209" s="7"/>
      <c r="KI209" s="7"/>
      <c r="KJ209" s="7"/>
      <c r="KK209" s="7"/>
      <c r="KL209" s="7"/>
      <c r="KM209" s="7"/>
      <c r="KN209" s="7"/>
      <c r="KO209" s="7"/>
      <c r="KP209" s="7"/>
      <c r="KQ209" s="7"/>
      <c r="KR209" s="7"/>
      <c r="KS209" s="7"/>
      <c r="KT209" s="7"/>
      <c r="KU209" s="7"/>
      <c r="KV209" s="7"/>
      <c r="KW209" s="7"/>
      <c r="KX209" s="7"/>
      <c r="KY209" s="7"/>
      <c r="KZ209" s="7"/>
      <c r="LA209" s="7"/>
      <c r="LB209" s="7"/>
      <c r="LC209" s="7"/>
      <c r="LD209" s="7"/>
      <c r="LE209" s="7"/>
      <c r="LF209" s="7"/>
      <c r="LG209" s="7"/>
      <c r="LH209" s="7"/>
      <c r="LI209" s="7"/>
      <c r="LJ209" s="7"/>
      <c r="LK209" s="7"/>
      <c r="LL209" s="7"/>
      <c r="LM209" s="7"/>
      <c r="LN209" s="7"/>
      <c r="LO209" s="7"/>
      <c r="LP209" s="7"/>
      <c r="LQ209" s="7"/>
      <c r="LR209" s="7"/>
      <c r="LS209" s="7"/>
      <c r="LT209" s="7"/>
      <c r="LU209" s="7"/>
      <c r="LV209" s="7"/>
      <c r="LW209" s="7"/>
      <c r="LX209" s="7"/>
      <c r="LY209" s="7"/>
      <c r="LZ209" s="7"/>
      <c r="MA209" s="7"/>
      <c r="MB209" s="7"/>
      <c r="MC209" s="7"/>
      <c r="MD209" s="7"/>
      <c r="ME209" s="7"/>
      <c r="MF209" s="7"/>
      <c r="MG209" s="7"/>
      <c r="MH209" s="7"/>
      <c r="MI209" s="7"/>
      <c r="MJ209" s="7"/>
      <c r="MK209" s="7"/>
      <c r="ML209" s="7"/>
      <c r="MM209" s="7"/>
      <c r="MN209" s="7"/>
      <c r="MO209" s="7"/>
      <c r="MP209" s="7"/>
      <c r="MQ209" s="7"/>
      <c r="MR209" s="7"/>
      <c r="MS209" s="7"/>
      <c r="MT209" s="7"/>
      <c r="MU209" s="7"/>
      <c r="MV209" s="7"/>
      <c r="MW209" s="7"/>
      <c r="MX209" s="7"/>
      <c r="MY209" s="7"/>
      <c r="MZ209" s="7"/>
      <c r="NA209" s="7"/>
      <c r="NB209" s="7"/>
      <c r="NC209" s="7"/>
      <c r="ND209" s="7"/>
      <c r="NE209" s="7"/>
      <c r="NF209" s="7"/>
      <c r="NG209" s="7"/>
      <c r="NH209" s="7"/>
      <c r="NI209" s="7"/>
      <c r="NJ209" s="7"/>
      <c r="NK209" s="7"/>
      <c r="NL209" s="7"/>
      <c r="NM209" s="7"/>
      <c r="NN209" s="7"/>
      <c r="NO209" s="7"/>
      <c r="NP209" s="7"/>
      <c r="NQ209" s="7"/>
      <c r="NR209" s="7"/>
      <c r="NS209" s="7"/>
      <c r="NT209" s="7"/>
      <c r="NU209" s="7"/>
      <c r="NV209" s="7"/>
      <c r="NW209" s="7"/>
      <c r="NX209" s="7"/>
      <c r="NY209" s="7"/>
      <c r="NZ209" s="7"/>
      <c r="OA209" s="7"/>
      <c r="OB209" s="7"/>
      <c r="OC209" s="7"/>
      <c r="OD209" s="7"/>
      <c r="OE209" s="7"/>
      <c r="OF209" s="7"/>
      <c r="OG209" s="7"/>
      <c r="OH209" s="7"/>
      <c r="OI209" s="7"/>
      <c r="OJ209" s="7"/>
      <c r="OK209" s="7"/>
      <c r="OL209" s="7"/>
      <c r="OM209" s="7"/>
      <c r="ON209" s="7"/>
      <c r="OO209" s="7"/>
      <c r="OP209" s="7"/>
      <c r="OQ209" s="7"/>
      <c r="OR209" s="7"/>
      <c r="OS209" s="7"/>
      <c r="OT209" s="7"/>
      <c r="OU209" s="7"/>
      <c r="OV209" s="7"/>
      <c r="OW209" s="7"/>
      <c r="OX209" s="7"/>
      <c r="OY209" s="7"/>
      <c r="OZ209" s="7"/>
      <c r="PA209" s="7"/>
      <c r="PB209" s="7"/>
      <c r="PC209" s="7"/>
      <c r="PD209" s="7"/>
      <c r="PE209" s="7"/>
      <c r="PF209" s="7"/>
      <c r="PG209" s="7"/>
      <c r="PH209" s="7"/>
      <c r="PI209" s="7"/>
      <c r="PJ209" s="7"/>
      <c r="PK209" s="7"/>
      <c r="PL209" s="7"/>
      <c r="PM209" s="7"/>
      <c r="PN209" s="7"/>
      <c r="PO209" s="7"/>
      <c r="PP209" s="7"/>
      <c r="PQ209" s="7"/>
      <c r="PR209" s="7"/>
      <c r="PS209" s="7"/>
      <c r="PT209" s="7"/>
      <c r="PU209" s="7"/>
      <c r="PV209" s="7"/>
      <c r="PW209" s="7"/>
      <c r="PX209" s="7"/>
      <c r="PY209" s="7"/>
      <c r="PZ209" s="7"/>
      <c r="QA209" s="7"/>
      <c r="QB209" s="7"/>
      <c r="QC209" s="7"/>
      <c r="QD209" s="7"/>
      <c r="QE209" s="7"/>
      <c r="QF209" s="7"/>
      <c r="QG209" s="7"/>
      <c r="QH209" s="7"/>
      <c r="QI209" s="7"/>
      <c r="QJ209" s="7"/>
      <c r="QK209" s="7"/>
      <c r="QL209" s="7"/>
      <c r="QM209" s="7"/>
      <c r="QN209" s="7"/>
      <c r="QO209" s="7"/>
      <c r="QP209" s="7"/>
      <c r="QQ209" s="7"/>
      <c r="QR209" s="7"/>
      <c r="QS209" s="7"/>
      <c r="QT209" s="7"/>
      <c r="QU209" s="7"/>
      <c r="QV209" s="7"/>
      <c r="QW209" s="7"/>
      <c r="QX209" s="7"/>
      <c r="QY209" s="7"/>
      <c r="QZ209" s="7"/>
      <c r="RA209" s="7"/>
      <c r="RB209" s="7"/>
      <c r="RC209" s="7"/>
      <c r="RD209" s="7"/>
      <c r="RE209" s="7"/>
      <c r="RF209" s="7"/>
      <c r="RG209" s="7"/>
      <c r="RH209" s="7"/>
      <c r="RI209" s="7"/>
      <c r="RJ209" s="7"/>
      <c r="RK209" s="7"/>
      <c r="RL209" s="7"/>
      <c r="RM209" s="7"/>
      <c r="RN209" s="7"/>
      <c r="RO209" s="7"/>
      <c r="RP209" s="7"/>
      <c r="RQ209" s="7"/>
      <c r="RR209" s="7"/>
      <c r="RS209" s="7"/>
      <c r="RT209" s="7"/>
      <c r="RU209" s="7"/>
      <c r="RV209" s="7"/>
      <c r="RW209" s="7"/>
      <c r="RX209" s="7"/>
      <c r="RY209" s="7"/>
      <c r="RZ209" s="7"/>
      <c r="SA209" s="7"/>
      <c r="SB209" s="7"/>
      <c r="SC209" s="7"/>
      <c r="SD209" s="7"/>
      <c r="SE209" s="7"/>
      <c r="SF209" s="7"/>
      <c r="SG209" s="7"/>
      <c r="SH209" s="7"/>
      <c r="SI209" s="7"/>
      <c r="SJ209" s="7"/>
      <c r="SK209" s="7"/>
      <c r="SL209" s="7"/>
      <c r="SM209" s="7"/>
      <c r="SN209" s="7"/>
      <c r="SO209" s="7"/>
      <c r="SP209" s="7"/>
      <c r="SQ209" s="7"/>
      <c r="SR209" s="7"/>
      <c r="SS209" s="7"/>
      <c r="ST209" s="7"/>
      <c r="SU209" s="7"/>
      <c r="SV209" s="7"/>
      <c r="SW209" s="7"/>
      <c r="SX209" s="7"/>
      <c r="SY209" s="7"/>
      <c r="SZ209" s="7"/>
      <c r="TA209" s="7"/>
      <c r="TB209" s="7"/>
      <c r="TC209" s="7"/>
      <c r="TD209" s="7"/>
      <c r="TE209" s="7"/>
      <c r="TF209" s="7"/>
      <c r="TG209" s="7"/>
      <c r="TH209" s="7"/>
      <c r="TI209" s="7"/>
      <c r="TJ209" s="7"/>
      <c r="TK209" s="7"/>
      <c r="TL209" s="7"/>
      <c r="TM209" s="7"/>
      <c r="TN209" s="7"/>
      <c r="TO209" s="7"/>
      <c r="TP209" s="7"/>
      <c r="TQ209" s="7"/>
      <c r="TR209" s="7"/>
      <c r="TS209" s="7"/>
      <c r="TT209" s="7"/>
      <c r="TU209" s="7"/>
      <c r="TV209" s="7"/>
      <c r="TW209" s="7"/>
      <c r="TX209" s="7"/>
      <c r="TY209" s="7"/>
      <c r="TZ209" s="7"/>
      <c r="UA209" s="7"/>
      <c r="UB209" s="7"/>
      <c r="UC209" s="7"/>
      <c r="UD209" s="7"/>
      <c r="UE209" s="7"/>
      <c r="UF209" s="7"/>
      <c r="UG209" s="7"/>
      <c r="UH209" s="7"/>
      <c r="UI209" s="7"/>
      <c r="UJ209" s="7"/>
      <c r="UK209" s="7"/>
      <c r="UL209" s="7"/>
      <c r="UM209" s="7"/>
      <c r="UN209" s="7"/>
      <c r="UO209" s="7"/>
      <c r="UP209" s="7"/>
      <c r="UQ209" s="7"/>
      <c r="UR209" s="7"/>
      <c r="US209" s="7"/>
      <c r="UT209" s="7"/>
      <c r="UU209" s="7"/>
      <c r="UV209" s="7"/>
      <c r="UW209" s="7"/>
      <c r="UX209" s="7"/>
      <c r="UY209" s="7"/>
      <c r="UZ209" s="7"/>
      <c r="VA209" s="7"/>
      <c r="VB209" s="7"/>
      <c r="VC209" s="7"/>
      <c r="VD209" s="7"/>
      <c r="VE209" s="7"/>
      <c r="VF209" s="7"/>
      <c r="VG209" s="7"/>
      <c r="VH209" s="7"/>
      <c r="VI209" s="7"/>
      <c r="VJ209" s="7"/>
      <c r="VK209" s="7"/>
      <c r="VL209" s="7"/>
      <c r="VM209" s="7"/>
      <c r="VN209" s="7"/>
      <c r="VO209" s="7"/>
      <c r="VP209" s="7"/>
      <c r="VQ209" s="7"/>
      <c r="VR209" s="7"/>
      <c r="VS209" s="7"/>
      <c r="VT209" s="7"/>
      <c r="VU209" s="7"/>
      <c r="VV209" s="7"/>
      <c r="VW209" s="7"/>
      <c r="VX209" s="7"/>
      <c r="VY209" s="7"/>
      <c r="VZ209" s="7"/>
      <c r="WA209" s="7"/>
      <c r="WB209" s="7"/>
      <c r="WC209" s="7"/>
      <c r="WD209" s="7"/>
      <c r="WE209" s="7"/>
      <c r="WF209" s="7"/>
      <c r="WG209" s="7"/>
      <c r="WH209" s="7"/>
      <c r="WI209" s="7"/>
      <c r="WJ209" s="7"/>
      <c r="WK209" s="7"/>
      <c r="WL209" s="7"/>
      <c r="WM209" s="7"/>
      <c r="WN209" s="7"/>
      <c r="WO209" s="7"/>
      <c r="WP209" s="7"/>
      <c r="WQ209" s="7"/>
      <c r="WR209" s="7"/>
      <c r="WS209" s="7"/>
      <c r="WT209" s="7"/>
      <c r="WU209" s="7"/>
      <c r="WV209" s="7"/>
      <c r="WW209" s="7"/>
      <c r="WX209" s="7"/>
      <c r="WY209" s="7"/>
      <c r="WZ209" s="7"/>
      <c r="XA209" s="7"/>
      <c r="XB209" s="7"/>
      <c r="XC209" s="7"/>
      <c r="XD209" s="7"/>
      <c r="XE209" s="7"/>
      <c r="XF209" s="7"/>
      <c r="XG209" s="7"/>
      <c r="XH209" s="7"/>
      <c r="XI209" s="7"/>
      <c r="XJ209" s="7"/>
      <c r="XK209" s="7"/>
      <c r="XL209" s="7"/>
      <c r="XM209" s="7"/>
      <c r="XN209" s="7"/>
      <c r="XO209" s="7"/>
      <c r="XP209" s="7"/>
      <c r="XQ209" s="7"/>
      <c r="XR209" s="7"/>
      <c r="XS209" s="7"/>
      <c r="XT209" s="7"/>
      <c r="XU209" s="7"/>
      <c r="XV209" s="7"/>
      <c r="XW209" s="7"/>
      <c r="XX209" s="7"/>
      <c r="XY209" s="7"/>
      <c r="XZ209" s="7"/>
      <c r="YA209" s="7"/>
      <c r="YB209" s="7"/>
      <c r="YC209" s="7"/>
      <c r="YD209" s="7"/>
      <c r="YE209" s="7"/>
      <c r="YF209" s="7"/>
      <c r="YG209" s="7"/>
      <c r="YH209" s="7"/>
      <c r="YI209" s="7"/>
      <c r="YJ209" s="7"/>
      <c r="YK209" s="7"/>
      <c r="YL209" s="7"/>
      <c r="YM209" s="7"/>
      <c r="YN209" s="7"/>
      <c r="YO209" s="7"/>
      <c r="YP209" s="7"/>
      <c r="YQ209" s="7"/>
      <c r="YR209" s="7"/>
      <c r="YS209" s="7"/>
      <c r="YT209" s="7"/>
      <c r="YU209" s="7"/>
      <c r="YV209" s="7"/>
      <c r="YW209" s="7"/>
      <c r="YX209" s="7"/>
      <c r="YY209" s="7"/>
      <c r="YZ209" s="7"/>
      <c r="ZA209" s="7"/>
      <c r="ZB209" s="7"/>
      <c r="ZC209" s="7"/>
      <c r="ZD209" s="7"/>
      <c r="ZE209" s="7"/>
      <c r="ZF209" s="7"/>
      <c r="ZG209" s="7"/>
      <c r="ZH209" s="7"/>
      <c r="ZI209" s="7"/>
      <c r="ZJ209" s="7"/>
      <c r="ZK209" s="7"/>
      <c r="ZL209" s="7"/>
      <c r="ZM209" s="7"/>
      <c r="ZN209" s="7"/>
      <c r="ZO209" s="7"/>
      <c r="ZP209" s="7"/>
      <c r="ZQ209" s="7"/>
      <c r="ZR209" s="7"/>
      <c r="ZS209" s="7"/>
      <c r="ZT209" s="7"/>
      <c r="ZU209" s="7"/>
      <c r="ZV209" s="7"/>
      <c r="ZW209" s="7"/>
      <c r="ZX209" s="7"/>
      <c r="ZY209" s="7"/>
      <c r="ZZ209" s="7"/>
      <c r="AAA209" s="7"/>
      <c r="AAB209" s="7"/>
      <c r="AAC209" s="7"/>
      <c r="AAD209" s="7"/>
      <c r="AAE209" s="7"/>
      <c r="AAF209" s="7"/>
      <c r="AAG209" s="7"/>
      <c r="AAH209" s="7"/>
      <c r="AAI209" s="7"/>
      <c r="AAJ209" s="7"/>
      <c r="AAK209" s="7"/>
      <c r="AAL209" s="7"/>
      <c r="AAM209" s="7"/>
      <c r="AAN209" s="7"/>
      <c r="AAO209" s="7"/>
      <c r="AAP209" s="7"/>
      <c r="AAQ209" s="7"/>
      <c r="AAR209" s="7"/>
      <c r="AAS209" s="7"/>
      <c r="AAT209" s="7"/>
      <c r="AAU209" s="7"/>
      <c r="AAV209" s="7"/>
      <c r="AAW209" s="7"/>
      <c r="AAX209" s="7"/>
      <c r="AAY209" s="7"/>
      <c r="AAZ209" s="7"/>
      <c r="ABA209" s="7"/>
      <c r="ABB209" s="7"/>
      <c r="ABC209" s="7"/>
      <c r="ABD209" s="7"/>
      <c r="ABE209" s="7"/>
      <c r="ABF209" s="7"/>
      <c r="ABG209" s="7"/>
      <c r="ABH209" s="7"/>
      <c r="ABI209" s="7"/>
      <c r="ABJ209" s="7"/>
      <c r="ABK209" s="7"/>
      <c r="ABL209" s="7"/>
      <c r="ABM209" s="7"/>
      <c r="ABN209" s="7"/>
      <c r="ABO209" s="7"/>
      <c r="ABP209" s="7"/>
      <c r="ABQ209" s="7"/>
      <c r="ABR209" s="7"/>
      <c r="ABS209" s="7"/>
      <c r="ABT209" s="7"/>
      <c r="ABU209" s="7"/>
      <c r="ABV209" s="7"/>
      <c r="ABW209" s="7"/>
      <c r="ABX209" s="7"/>
      <c r="ABY209" s="7"/>
      <c r="ABZ209" s="7"/>
      <c r="ACA209" s="7"/>
      <c r="ACB209" s="7"/>
      <c r="ACC209" s="7"/>
      <c r="ACD209" s="7"/>
      <c r="ACE209" s="7"/>
      <c r="ACF209" s="7"/>
      <c r="ACG209" s="7"/>
      <c r="ACH209" s="7"/>
      <c r="ACI209" s="7"/>
      <c r="ACJ209" s="7"/>
      <c r="ACK209" s="7"/>
      <c r="ACL209" s="7"/>
      <c r="ACM209" s="7"/>
      <c r="ACN209" s="7"/>
      <c r="ACO209" s="7"/>
      <c r="ACP209" s="7"/>
      <c r="ACQ209" s="7"/>
      <c r="ACR209" s="7"/>
      <c r="ACS209" s="7"/>
      <c r="ACT209" s="7"/>
      <c r="ACU209" s="7"/>
      <c r="ACV209" s="7"/>
      <c r="ACW209" s="7"/>
      <c r="ACX209" s="7"/>
      <c r="ACY209" s="7"/>
      <c r="ACZ209" s="7"/>
      <c r="ADA209" s="7"/>
      <c r="ADB209" s="7"/>
      <c r="ADC209" s="7"/>
      <c r="ADD209" s="7"/>
      <c r="ADE209" s="7"/>
      <c r="ADF209" s="7"/>
      <c r="ADG209" s="7"/>
      <c r="ADH209" s="7"/>
      <c r="ADI209" s="7"/>
      <c r="ADJ209" s="7"/>
      <c r="ADK209" s="7"/>
      <c r="ADL209" s="7"/>
      <c r="ADM209" s="7"/>
      <c r="ADN209" s="7"/>
      <c r="ADO209" s="7"/>
      <c r="ADP209" s="7"/>
      <c r="ADQ209" s="7"/>
      <c r="ADR209" s="7"/>
      <c r="ADS209" s="7"/>
      <c r="ADT209" s="7"/>
      <c r="ADU209" s="7"/>
      <c r="ADV209" s="7"/>
      <c r="ADW209" s="7"/>
      <c r="ADX209" s="7"/>
      <c r="ADY209" s="7"/>
      <c r="ADZ209" s="7"/>
      <c r="AEA209" s="7"/>
      <c r="AEB209" s="7"/>
      <c r="AEC209" s="7"/>
      <c r="AED209" s="7"/>
      <c r="AEE209" s="7"/>
      <c r="AEF209" s="7"/>
      <c r="AEG209" s="7"/>
      <c r="AEH209" s="7"/>
      <c r="AEI209" s="7"/>
      <c r="AEJ209" s="7"/>
      <c r="AEK209" s="7"/>
      <c r="AEL209" s="7"/>
      <c r="AEM209" s="7"/>
      <c r="AEN209" s="7"/>
      <c r="AEO209" s="7"/>
      <c r="AEP209" s="7"/>
      <c r="AEQ209" s="7"/>
      <c r="AER209" s="7"/>
      <c r="AES209" s="7"/>
      <c r="AET209" s="7"/>
      <c r="AEU209" s="7"/>
      <c r="AEV209" s="7"/>
      <c r="AEW209" s="7"/>
      <c r="AEX209" s="7"/>
      <c r="AEY209" s="7"/>
      <c r="AEZ209" s="7"/>
      <c r="AFA209" s="7"/>
      <c r="AFB209" s="7"/>
      <c r="AFC209" s="7"/>
      <c r="AFD209" s="7"/>
      <c r="AFE209" s="7"/>
      <c r="AFF209" s="7"/>
      <c r="AFG209" s="7"/>
      <c r="AFH209" s="7"/>
      <c r="AFI209" s="7"/>
      <c r="AFJ209" s="7"/>
      <c r="AFK209" s="7"/>
      <c r="AFL209" s="7"/>
      <c r="AFM209" s="7"/>
      <c r="AFN209" s="7"/>
      <c r="AFO209" s="7"/>
      <c r="AFP209" s="7"/>
      <c r="AFQ209" s="7"/>
      <c r="AFR209" s="7"/>
      <c r="AFS209" s="7"/>
      <c r="AFT209" s="7"/>
      <c r="AFU209" s="7"/>
      <c r="AFV209" s="7"/>
      <c r="AFW209" s="7"/>
      <c r="AFX209" s="7"/>
      <c r="AFY209" s="7"/>
      <c r="AFZ209" s="7"/>
      <c r="AGA209" s="7"/>
      <c r="AGB209" s="7"/>
      <c r="AGC209" s="7"/>
      <c r="AGD209" s="7"/>
      <c r="AGE209" s="7"/>
      <c r="AGF209" s="7"/>
      <c r="AGG209" s="7"/>
      <c r="AGH209" s="7"/>
      <c r="AGI209" s="7"/>
      <c r="AGJ209" s="7"/>
      <c r="AGK209" s="7"/>
      <c r="AGL209" s="7"/>
      <c r="AGM209" s="7"/>
      <c r="AGN209" s="7"/>
      <c r="AGO209" s="7"/>
      <c r="AGP209" s="7"/>
      <c r="AGQ209" s="7"/>
      <c r="AGR209" s="7"/>
      <c r="AGS209" s="7"/>
      <c r="AGT209" s="7"/>
      <c r="AGU209" s="7"/>
      <c r="AGV209" s="7"/>
      <c r="AGW209" s="7"/>
      <c r="AGX209" s="7"/>
      <c r="AGY209" s="7"/>
      <c r="AGZ209" s="7"/>
      <c r="AHA209" s="7"/>
      <c r="AHB209" s="7"/>
      <c r="AHC209" s="7"/>
      <c r="AHD209" s="7"/>
      <c r="AHE209" s="7"/>
      <c r="AHF209" s="7"/>
      <c r="AHG209" s="7"/>
      <c r="AHH209" s="7"/>
      <c r="AHI209" s="7"/>
      <c r="AHJ209" s="7"/>
      <c r="AHK209" s="7"/>
      <c r="AHL209" s="7"/>
      <c r="AHM209" s="7"/>
      <c r="AHN209" s="7"/>
      <c r="AHO209" s="7"/>
      <c r="AHP209" s="7"/>
      <c r="AHQ209" s="7"/>
      <c r="AHR209" s="7"/>
      <c r="AHS209" s="7"/>
      <c r="AHT209" s="7"/>
      <c r="AHU209" s="7"/>
      <c r="AHV209" s="7"/>
      <c r="AHW209" s="7"/>
      <c r="AHX209" s="7"/>
      <c r="AHY209" s="7"/>
      <c r="AHZ209" s="7"/>
      <c r="AIA209" s="7"/>
      <c r="AIB209" s="7"/>
      <c r="AIC209" s="7"/>
      <c r="AID209" s="7"/>
      <c r="AIE209" s="7"/>
      <c r="AIF209" s="7"/>
      <c r="AIG209" s="7"/>
      <c r="AIH209" s="7"/>
      <c r="AII209" s="7"/>
      <c r="AIJ209" s="7"/>
      <c r="AIK209" s="7"/>
      <c r="AIL209" s="7"/>
      <c r="AIM209" s="7"/>
      <c r="AIN209" s="7"/>
      <c r="AIO209" s="7"/>
      <c r="AIP209" s="7"/>
      <c r="AIQ209" s="7"/>
      <c r="AIR209" s="7"/>
      <c r="AIS209" s="7"/>
      <c r="AIT209" s="7"/>
      <c r="AIU209" s="7"/>
      <c r="AIV209" s="7"/>
      <c r="AIW209" s="7"/>
      <c r="AIX209" s="7"/>
      <c r="AIY209" s="7"/>
      <c r="AIZ209" s="7"/>
      <c r="AJA209" s="7"/>
      <c r="AJB209" s="7"/>
      <c r="AJC209" s="7"/>
      <c r="AJD209" s="7"/>
      <c r="AJE209" s="7"/>
      <c r="AJF209" s="7"/>
      <c r="AJG209" s="7"/>
      <c r="AJH209" s="7"/>
      <c r="AJI209" s="7"/>
      <c r="AJJ209" s="7"/>
      <c r="AJK209" s="7"/>
      <c r="AJL209" s="7"/>
      <c r="AJM209" s="7"/>
      <c r="AJN209" s="7"/>
      <c r="AJO209" s="7"/>
      <c r="AJP209" s="7"/>
      <c r="AJQ209" s="7"/>
      <c r="AJR209" s="7"/>
      <c r="AJS209" s="7"/>
      <c r="AJT209" s="7"/>
      <c r="AJU209" s="7"/>
      <c r="AJV209" s="7"/>
      <c r="AJW209" s="7"/>
      <c r="AJX209" s="7"/>
      <c r="AJY209" s="7"/>
      <c r="AJZ209" s="7"/>
      <c r="AKA209" s="7"/>
      <c r="AKB209" s="7"/>
      <c r="AKC209" s="7"/>
      <c r="AKD209" s="7"/>
      <c r="AKE209" s="7"/>
      <c r="AKF209" s="7"/>
      <c r="AKG209" s="7"/>
      <c r="AKH209" s="7"/>
      <c r="AKI209" s="7"/>
      <c r="AKJ209" s="7"/>
      <c r="AKK209" s="7"/>
      <c r="AKL209" s="7"/>
      <c r="AKM209" s="7"/>
      <c r="AKN209" s="7"/>
      <c r="AKO209" s="7"/>
      <c r="AKP209" s="7"/>
      <c r="AKQ209" s="7"/>
      <c r="AKR209" s="7"/>
      <c r="AKS209" s="7"/>
      <c r="AKT209" s="7"/>
      <c r="AKU209" s="7"/>
      <c r="AKV209" s="7"/>
      <c r="AKW209" s="7"/>
      <c r="AKX209" s="7"/>
      <c r="AKY209" s="7"/>
      <c r="AKZ209" s="7"/>
      <c r="ALA209" s="7"/>
      <c r="ALB209" s="7"/>
      <c r="ALC209" s="7"/>
      <c r="ALD209" s="7"/>
      <c r="ALE209" s="7"/>
      <c r="ALF209" s="7"/>
      <c r="ALG209" s="7"/>
      <c r="ALH209" s="7"/>
      <c r="ALI209" s="7"/>
      <c r="ALJ209" s="7"/>
      <c r="ALK209" s="7"/>
      <c r="ALL209" s="7"/>
      <c r="ALM209" s="7"/>
      <c r="ALN209" s="7"/>
      <c r="ALO209" s="7"/>
      <c r="ALP209" s="7"/>
      <c r="ALQ209" s="7"/>
      <c r="ALR209" s="7"/>
      <c r="ALS209" s="7"/>
      <c r="ALT209" s="7"/>
      <c r="ALU209" s="7"/>
      <c r="ALV209" s="7"/>
      <c r="ALW209" s="7"/>
      <c r="ALX209" s="7"/>
      <c r="ALY209" s="7"/>
      <c r="ALZ209" s="7"/>
      <c r="AMA209" s="7"/>
      <c r="AMB209" s="7"/>
      <c r="AMC209" s="7"/>
      <c r="AMD209" s="7"/>
      <c r="AME209" s="7"/>
      <c r="AMF209" s="7"/>
      <c r="AMG209" s="7"/>
      <c r="AMH209" s="7"/>
      <c r="AMI209" s="7"/>
      <c r="AMJ209" s="7"/>
      <c r="AMK209" s="7"/>
      <c r="AML209" s="7"/>
      <c r="AMM209" s="7"/>
      <c r="AMN209" s="7"/>
      <c r="AMO209" s="7"/>
      <c r="AMP209" s="7"/>
      <c r="AMQ209" s="7"/>
      <c r="AMR209" s="7"/>
      <c r="AMS209" s="7"/>
      <c r="AMT209" s="7"/>
      <c r="AMU209" s="7"/>
      <c r="AMV209" s="7"/>
      <c r="AMW209" s="7"/>
      <c r="AMX209" s="7"/>
      <c r="AMY209" s="7"/>
      <c r="AMZ209" s="7"/>
      <c r="ANA209" s="7"/>
      <c r="ANB209" s="7"/>
      <c r="ANC209" s="7"/>
      <c r="AND209" s="7"/>
      <c r="ANE209" s="7"/>
      <c r="ANF209" s="7"/>
      <c r="ANG209" s="7"/>
      <c r="ANH209" s="7"/>
      <c r="ANI209" s="7"/>
      <c r="ANJ209" s="7"/>
      <c r="ANK209" s="7"/>
      <c r="ANL209" s="7"/>
      <c r="ANM209" s="7"/>
      <c r="ANN209" s="7"/>
      <c r="ANO209" s="7"/>
      <c r="ANP209" s="7"/>
      <c r="ANQ209" s="7"/>
      <c r="ANR209" s="7"/>
      <c r="ANS209" s="7"/>
      <c r="ANT209" s="7"/>
      <c r="ANU209" s="7"/>
      <c r="ANV209" s="7"/>
      <c r="ANW209" s="7"/>
      <c r="ANX209" s="7"/>
      <c r="ANY209" s="7"/>
      <c r="ANZ209" s="7"/>
      <c r="AOA209" s="7"/>
      <c r="AOB209" s="7"/>
      <c r="AOC209" s="7"/>
      <c r="AOD209" s="7"/>
      <c r="AOE209" s="7"/>
      <c r="AOF209" s="7"/>
      <c r="AOG209" s="7"/>
      <c r="AOH209" s="7"/>
      <c r="AOI209" s="7"/>
      <c r="AOJ209" s="7"/>
      <c r="AOK209" s="7"/>
      <c r="AOL209" s="7"/>
      <c r="AOM209" s="7"/>
      <c r="AON209" s="7"/>
      <c r="AOO209" s="7"/>
      <c r="AOP209" s="7"/>
      <c r="AOQ209" s="7"/>
      <c r="AOR209" s="7"/>
      <c r="AOS209" s="7"/>
      <c r="AOT209" s="7"/>
      <c r="AOU209" s="7"/>
      <c r="AOV209" s="7"/>
      <c r="AOW209" s="7"/>
      <c r="AOX209" s="7"/>
      <c r="AOY209" s="7"/>
      <c r="AOZ209" s="7"/>
      <c r="APA209" s="7"/>
      <c r="APB209" s="7"/>
      <c r="APC209" s="7"/>
      <c r="APD209" s="7"/>
      <c r="APE209" s="7"/>
      <c r="APF209" s="7"/>
      <c r="APG209" s="7"/>
      <c r="APH209" s="7"/>
      <c r="API209" s="7"/>
      <c r="APJ209" s="7"/>
      <c r="APK209" s="7"/>
      <c r="APL209" s="7"/>
      <c r="APM209" s="7"/>
      <c r="APN209" s="7"/>
      <c r="APO209" s="7"/>
      <c r="APP209" s="7"/>
      <c r="APQ209" s="7"/>
      <c r="APR209" s="7"/>
      <c r="APS209" s="7"/>
      <c r="APT209" s="7"/>
      <c r="APU209" s="7"/>
      <c r="APV209" s="7"/>
      <c r="APW209" s="7"/>
      <c r="APX209" s="7"/>
      <c r="APY209" s="7"/>
      <c r="APZ209" s="7"/>
      <c r="AQA209" s="7"/>
      <c r="AQB209" s="7"/>
      <c r="AQC209" s="7"/>
      <c r="AQD209" s="7"/>
      <c r="AQE209" s="7"/>
      <c r="AQF209" s="7"/>
      <c r="AQG209" s="7"/>
      <c r="AQH209" s="7"/>
      <c r="AQI209" s="7"/>
      <c r="AQJ209" s="7"/>
      <c r="AQK209" s="7"/>
      <c r="AQL209" s="7"/>
      <c r="AQM209" s="7"/>
      <c r="AQN209" s="7"/>
      <c r="AQO209" s="7"/>
      <c r="AQP209" s="7"/>
      <c r="AQQ209" s="7"/>
      <c r="AQR209" s="7"/>
      <c r="AQS209" s="7"/>
      <c r="AQT209" s="7"/>
      <c r="AQU209" s="7"/>
      <c r="AQV209" s="7"/>
      <c r="AQW209" s="7"/>
      <c r="AQX209" s="7"/>
      <c r="AQY209" s="7"/>
      <c r="AQZ209" s="7"/>
      <c r="ARA209" s="7"/>
      <c r="ARB209" s="7"/>
      <c r="ARC209" s="7"/>
      <c r="ARD209" s="7"/>
      <c r="ARE209" s="7"/>
      <c r="ARF209" s="7"/>
      <c r="ARG209" s="7"/>
      <c r="ARH209" s="7"/>
      <c r="ARI209" s="7"/>
      <c r="ARJ209" s="7"/>
      <c r="ARK209" s="7"/>
      <c r="ARL209" s="7"/>
      <c r="ARM209" s="7"/>
      <c r="ARN209" s="7"/>
      <c r="ARO209" s="7"/>
      <c r="ARP209" s="7"/>
      <c r="ARQ209" s="7"/>
      <c r="ARR209" s="7"/>
      <c r="ARS209" s="7"/>
      <c r="ART209" s="7"/>
      <c r="ARU209" s="7"/>
      <c r="ARV209" s="7"/>
      <c r="ARW209" s="7"/>
      <c r="ARX209" s="7"/>
      <c r="ARY209" s="7"/>
      <c r="ARZ209" s="7"/>
      <c r="ASA209" s="7"/>
      <c r="ASB209" s="7"/>
      <c r="ASC209" s="7"/>
      <c r="ASD209" s="7"/>
      <c r="ASE209" s="7"/>
      <c r="ASF209" s="7"/>
      <c r="ASG209" s="7"/>
      <c r="ASH209" s="7"/>
      <c r="ASI209" s="7"/>
      <c r="ASJ209" s="7"/>
      <c r="ASK209" s="7"/>
      <c r="ASL209" s="7"/>
      <c r="ASM209" s="7"/>
      <c r="ASN209" s="7"/>
      <c r="ASO209" s="7"/>
      <c r="ASP209" s="7"/>
      <c r="ASQ209" s="7"/>
      <c r="ASR209" s="7"/>
      <c r="ASS209" s="7"/>
      <c r="AST209" s="7"/>
      <c r="ASU209" s="7"/>
      <c r="ASV209" s="7"/>
      <c r="ASW209" s="7"/>
      <c r="ASX209" s="7"/>
      <c r="ASY209" s="7"/>
      <c r="ASZ209" s="7"/>
      <c r="ATA209" s="7"/>
      <c r="ATB209" s="7"/>
      <c r="ATC209" s="7"/>
      <c r="ATD209" s="7"/>
      <c r="ATE209" s="7"/>
      <c r="ATF209" s="7"/>
      <c r="ATG209" s="7"/>
      <c r="ATH209" s="7"/>
      <c r="ATI209" s="7"/>
      <c r="ATJ209" s="7"/>
      <c r="ATK209" s="7"/>
      <c r="ATL209" s="7"/>
      <c r="ATM209" s="7"/>
      <c r="ATN209" s="7"/>
      <c r="ATO209" s="7"/>
      <c r="ATP209" s="7"/>
      <c r="ATQ209" s="7"/>
      <c r="ATR209" s="7"/>
      <c r="ATS209" s="7"/>
      <c r="ATT209" s="7"/>
      <c r="ATU209" s="7"/>
      <c r="ATV209" s="7"/>
      <c r="ATW209" s="7"/>
      <c r="ATX209" s="7"/>
      <c r="ATY209" s="7"/>
      <c r="ATZ209" s="7"/>
      <c r="AUA209" s="7"/>
      <c r="AUB209" s="7"/>
      <c r="AUC209" s="7"/>
      <c r="AUD209" s="7"/>
      <c r="AUE209" s="7"/>
      <c r="AUF209" s="7"/>
      <c r="AUG209" s="7"/>
      <c r="AUH209" s="7"/>
      <c r="AUI209" s="7"/>
      <c r="AUJ209" s="7"/>
      <c r="AUK209" s="7"/>
      <c r="AUL209" s="7"/>
      <c r="AUM209" s="7"/>
      <c r="AUN209" s="7"/>
      <c r="AUO209" s="7"/>
      <c r="AUP209" s="7"/>
      <c r="AUQ209" s="7"/>
      <c r="AUR209" s="7"/>
      <c r="AUS209" s="7"/>
      <c r="AUT209" s="7"/>
      <c r="AUU209" s="7"/>
      <c r="AUV209" s="7"/>
      <c r="AUW209" s="7"/>
      <c r="AUX209" s="7"/>
      <c r="AUY209" s="7"/>
      <c r="AUZ209" s="7"/>
      <c r="AVA209" s="7"/>
      <c r="AVB209" s="7"/>
      <c r="AVC209" s="7"/>
      <c r="AVD209" s="7"/>
      <c r="AVE209" s="7"/>
      <c r="AVF209" s="7"/>
      <c r="AVG209" s="7"/>
      <c r="AVH209" s="7"/>
      <c r="AVI209" s="7"/>
      <c r="AVJ209" s="7"/>
      <c r="AVK209" s="7"/>
      <c r="AVL209" s="7"/>
      <c r="AVM209" s="7"/>
      <c r="AVN209" s="7"/>
      <c r="AVO209" s="7"/>
      <c r="AVP209" s="7"/>
      <c r="AVQ209" s="7"/>
      <c r="AVR209" s="7"/>
      <c r="AVS209" s="7"/>
      <c r="AVT209" s="7"/>
      <c r="AVU209" s="7"/>
      <c r="AVV209" s="7"/>
      <c r="AVW209" s="7"/>
      <c r="AVX209" s="7"/>
      <c r="AVY209" s="7"/>
      <c r="AVZ209" s="7"/>
      <c r="AWA209" s="7"/>
      <c r="AWB209" s="7"/>
      <c r="AWC209" s="7"/>
      <c r="AWD209" s="7"/>
      <c r="AWE209" s="7"/>
      <c r="AWF209" s="7"/>
      <c r="AWG209" s="7"/>
      <c r="AWH209" s="7"/>
      <c r="AWI209" s="7"/>
      <c r="AWJ209" s="7"/>
      <c r="AWK209" s="7"/>
      <c r="AWL209" s="7"/>
      <c r="AWM209" s="7"/>
      <c r="AWN209" s="7"/>
      <c r="AWO209" s="7"/>
      <c r="AWP209" s="7"/>
      <c r="AWQ209" s="7"/>
      <c r="AWR209" s="7"/>
      <c r="AWS209" s="7"/>
      <c r="AWT209" s="7"/>
      <c r="AWU209" s="7"/>
      <c r="AWV209" s="7"/>
      <c r="AWW209" s="7"/>
      <c r="AWX209" s="7"/>
      <c r="AWY209" s="7"/>
      <c r="AWZ209" s="7"/>
      <c r="AXA209" s="7"/>
      <c r="AXB209" s="7"/>
      <c r="AXC209" s="7"/>
      <c r="AXD209" s="7"/>
      <c r="AXE209" s="7"/>
      <c r="AXF209" s="7"/>
      <c r="AXG209" s="7"/>
      <c r="AXH209" s="7"/>
      <c r="AXI209" s="7"/>
      <c r="AXJ209" s="7"/>
      <c r="AXK209" s="7"/>
      <c r="AXL209" s="7"/>
      <c r="AXM209" s="7"/>
      <c r="AXN209" s="7"/>
      <c r="AXO209" s="7"/>
      <c r="AXP209" s="7"/>
      <c r="AXQ209" s="7"/>
      <c r="AXR209" s="7"/>
      <c r="AXS209" s="7"/>
      <c r="AXT209" s="7"/>
      <c r="AXU209" s="7"/>
      <c r="AXV209" s="7"/>
      <c r="AXW209" s="7"/>
      <c r="AXX209" s="7"/>
      <c r="AXY209" s="7"/>
      <c r="AXZ209" s="7"/>
      <c r="AYA209" s="7"/>
      <c r="AYB209" s="7"/>
      <c r="AYC209" s="7"/>
      <c r="AYD209" s="7"/>
      <c r="AYE209" s="7"/>
      <c r="AYF209" s="7"/>
      <c r="AYG209" s="7"/>
      <c r="AYH209" s="7"/>
      <c r="AYI209" s="7"/>
      <c r="AYJ209" s="7"/>
      <c r="AYK209" s="7"/>
      <c r="AYL209" s="7"/>
      <c r="AYM209" s="7"/>
      <c r="AYN209" s="7"/>
      <c r="AYO209" s="7"/>
      <c r="AYP209" s="7"/>
      <c r="AYQ209" s="7"/>
      <c r="AYR209" s="7"/>
      <c r="AYS209" s="7"/>
      <c r="AYT209" s="7"/>
      <c r="AYU209" s="7"/>
      <c r="AYV209" s="7"/>
      <c r="AYW209" s="7"/>
      <c r="AYX209" s="7"/>
      <c r="AYY209" s="7"/>
      <c r="AYZ209" s="7"/>
      <c r="AZA209" s="7"/>
      <c r="AZB209" s="7"/>
      <c r="AZC209" s="7"/>
      <c r="AZD209" s="7"/>
      <c r="AZE209" s="7"/>
      <c r="AZF209" s="7"/>
      <c r="AZG209" s="7"/>
      <c r="AZH209" s="7"/>
      <c r="AZI209" s="7"/>
      <c r="AZJ209" s="7"/>
      <c r="AZK209" s="7"/>
      <c r="AZL209" s="7"/>
      <c r="AZM209" s="7"/>
      <c r="AZN209" s="7"/>
      <c r="AZO209" s="7"/>
      <c r="AZP209" s="7"/>
      <c r="AZQ209" s="7"/>
      <c r="AZR209" s="7"/>
      <c r="AZS209" s="7"/>
      <c r="AZT209" s="7"/>
      <c r="AZU209" s="7"/>
      <c r="AZV209" s="7"/>
      <c r="AZW209" s="7"/>
      <c r="AZX209" s="7"/>
      <c r="AZY209" s="7"/>
      <c r="AZZ209" s="7"/>
      <c r="BAA209" s="7"/>
      <c r="BAB209" s="7"/>
      <c r="BAC209" s="7"/>
      <c r="BAD209" s="7"/>
      <c r="BAE209" s="7"/>
      <c r="BAF209" s="7"/>
      <c r="BAG209" s="7"/>
      <c r="BAH209" s="7"/>
      <c r="BAI209" s="7"/>
      <c r="BAJ209" s="7"/>
      <c r="BAK209" s="7"/>
      <c r="BAL209" s="7"/>
      <c r="BAM209" s="7"/>
      <c r="BAN209" s="7"/>
      <c r="BAO209" s="7"/>
      <c r="BAP209" s="7"/>
      <c r="BAQ209" s="7"/>
      <c r="BAR209" s="7"/>
      <c r="BAS209" s="7"/>
      <c r="BAT209" s="7"/>
      <c r="BAU209" s="7"/>
      <c r="BAV209" s="7"/>
      <c r="BAW209" s="7"/>
      <c r="BAX209" s="7"/>
      <c r="BAY209" s="7"/>
      <c r="BAZ209" s="7"/>
      <c r="BBA209" s="7"/>
      <c r="BBB209" s="7"/>
      <c r="BBC209" s="7"/>
      <c r="BBD209" s="7"/>
      <c r="BBE209" s="7"/>
      <c r="BBF209" s="7"/>
      <c r="BBG209" s="7"/>
      <c r="BBH209" s="7"/>
      <c r="BBI209" s="7"/>
      <c r="BBJ209" s="7"/>
      <c r="BBK209" s="7"/>
      <c r="BBL209" s="7"/>
      <c r="BBM209" s="7"/>
      <c r="BBN209" s="7"/>
      <c r="BBO209" s="7"/>
      <c r="BBP209" s="7"/>
      <c r="BBQ209" s="7"/>
      <c r="BBR209" s="7"/>
      <c r="BBS209" s="7"/>
      <c r="BBT209" s="7"/>
      <c r="BBU209" s="7"/>
      <c r="BBV209" s="7"/>
      <c r="BBW209" s="7"/>
      <c r="BBX209" s="7"/>
      <c r="BBY209" s="7"/>
      <c r="BBZ209" s="7"/>
      <c r="BCA209" s="7"/>
      <c r="BCB209" s="7"/>
      <c r="BCC209" s="7"/>
      <c r="BCD209" s="7"/>
      <c r="BCE209" s="7"/>
      <c r="BCF209" s="7"/>
      <c r="BCG209" s="7"/>
      <c r="BCH209" s="7"/>
      <c r="BCI209" s="7"/>
      <c r="BCJ209" s="7"/>
      <c r="BCK209" s="7"/>
      <c r="BCL209" s="7"/>
      <c r="BCM209" s="7"/>
      <c r="BCN209" s="7"/>
      <c r="BCO209" s="7"/>
      <c r="BCP209" s="7"/>
      <c r="BCQ209" s="7"/>
      <c r="BCR209" s="7"/>
      <c r="BCS209" s="7"/>
      <c r="BCT209" s="7"/>
      <c r="BCU209" s="7"/>
      <c r="BCV209" s="7"/>
      <c r="BCW209" s="7"/>
      <c r="BCX209" s="7"/>
      <c r="BCY209" s="7"/>
      <c r="BCZ209" s="7"/>
      <c r="BDA209" s="7"/>
      <c r="BDB209" s="7"/>
      <c r="BDC209" s="7"/>
      <c r="BDD209" s="7"/>
      <c r="BDE209" s="7"/>
      <c r="BDF209" s="7"/>
      <c r="BDG209" s="7"/>
      <c r="BDH209" s="7"/>
      <c r="BDI209" s="7"/>
      <c r="BDJ209" s="7"/>
      <c r="BDK209" s="7"/>
      <c r="BDL209" s="7"/>
      <c r="BDM209" s="7"/>
      <c r="BDN209" s="7"/>
      <c r="BDO209" s="7"/>
      <c r="BDP209" s="7"/>
      <c r="BDQ209" s="7"/>
      <c r="BDR209" s="7"/>
      <c r="BDS209" s="7"/>
      <c r="BDT209" s="7"/>
      <c r="BDU209" s="7"/>
      <c r="BDV209" s="7"/>
      <c r="BDW209" s="7"/>
      <c r="BDX209" s="7"/>
      <c r="BDY209" s="7"/>
      <c r="BDZ209" s="7"/>
      <c r="BEA209" s="7"/>
      <c r="BEB209" s="7"/>
      <c r="BEC209" s="7"/>
      <c r="BED209" s="7"/>
      <c r="BEE209" s="7"/>
      <c r="BEF209" s="7"/>
      <c r="BEG209" s="7"/>
      <c r="BEH209" s="7"/>
      <c r="BEI209" s="7"/>
      <c r="BEJ209" s="7"/>
      <c r="BEK209" s="7"/>
      <c r="BEL209" s="7"/>
      <c r="BEM209" s="7"/>
      <c r="BEN209" s="7"/>
      <c r="BEO209" s="7"/>
      <c r="BEP209" s="7"/>
      <c r="BEQ209" s="7"/>
      <c r="BER209" s="7"/>
      <c r="BES209" s="7"/>
      <c r="BET209" s="7"/>
      <c r="BEU209" s="7"/>
      <c r="BEV209" s="7"/>
      <c r="BEW209" s="7"/>
      <c r="BEX209" s="7"/>
      <c r="BEY209" s="7"/>
      <c r="BEZ209" s="7"/>
      <c r="BFA209" s="7"/>
      <c r="BFB209" s="7"/>
      <c r="BFC209" s="7"/>
      <c r="BFD209" s="7"/>
      <c r="BFE209" s="7"/>
      <c r="BFF209" s="7"/>
      <c r="BFG209" s="7"/>
      <c r="BFH209" s="7"/>
      <c r="BFI209" s="7"/>
      <c r="BFJ209" s="7"/>
      <c r="BFK209" s="7"/>
      <c r="BFL209" s="7"/>
      <c r="BFM209" s="7"/>
      <c r="BFN209" s="7"/>
      <c r="BFO209" s="7"/>
      <c r="BFP209" s="7"/>
      <c r="BFQ209" s="7"/>
      <c r="BFR209" s="7"/>
      <c r="BFS209" s="7"/>
      <c r="BFT209" s="7"/>
      <c r="BFU209" s="7"/>
      <c r="BFV209" s="7"/>
      <c r="BFW209" s="7"/>
      <c r="BFX209" s="7"/>
      <c r="BFY209" s="7"/>
      <c r="BFZ209" s="7"/>
      <c r="BGA209" s="7"/>
      <c r="BGB209" s="7"/>
      <c r="BGC209" s="7"/>
      <c r="BGD209" s="7"/>
      <c r="BGE209" s="7"/>
      <c r="BGF209" s="7"/>
      <c r="BGG209" s="7"/>
      <c r="BGH209" s="7"/>
      <c r="BGI209" s="7"/>
      <c r="BGJ209" s="7"/>
      <c r="BGK209" s="7"/>
      <c r="BGL209" s="7"/>
      <c r="BGM209" s="7"/>
      <c r="BGN209" s="7"/>
      <c r="BGO209" s="7"/>
      <c r="BGP209" s="7"/>
      <c r="BGQ209" s="7"/>
      <c r="BGR209" s="7"/>
      <c r="BGS209" s="7"/>
      <c r="BGT209" s="7"/>
      <c r="BGU209" s="7"/>
      <c r="BGV209" s="7"/>
      <c r="BGW209" s="7"/>
      <c r="BGX209" s="7"/>
      <c r="BGY209" s="7"/>
      <c r="BGZ209" s="7"/>
      <c r="BHA209" s="7"/>
      <c r="BHB209" s="7"/>
      <c r="BHC209" s="7"/>
      <c r="BHD209" s="7"/>
      <c r="BHE209" s="7"/>
      <c r="BHF209" s="7"/>
      <c r="BHG209" s="7"/>
      <c r="BHH209" s="7"/>
      <c r="BHI209" s="7"/>
      <c r="BHJ209" s="7"/>
      <c r="BHK209" s="7"/>
      <c r="BHL209" s="7"/>
      <c r="BHM209" s="7"/>
      <c r="BHN209" s="7"/>
      <c r="BHO209" s="7"/>
      <c r="BHP209" s="7"/>
      <c r="BHQ209" s="7"/>
      <c r="BHR209" s="7"/>
      <c r="BHS209" s="7"/>
      <c r="BHT209" s="7"/>
      <c r="BHU209" s="7"/>
      <c r="BHV209" s="7"/>
      <c r="BHW209" s="7"/>
      <c r="BHX209" s="7"/>
      <c r="BHY209" s="7"/>
      <c r="BHZ209" s="7"/>
      <c r="BIA209" s="7"/>
      <c r="BIB209" s="7"/>
      <c r="BIC209" s="7"/>
      <c r="BID209" s="7"/>
      <c r="BIE209" s="7"/>
      <c r="BIF209" s="7"/>
      <c r="BIG209" s="7"/>
      <c r="BIH209" s="7"/>
      <c r="BII209" s="7"/>
      <c r="BIJ209" s="7"/>
      <c r="BIK209" s="7"/>
      <c r="BIL209" s="7"/>
      <c r="BIM209" s="7"/>
      <c r="BIN209" s="7"/>
      <c r="BIO209" s="7"/>
      <c r="BIP209" s="7"/>
      <c r="BIQ209" s="7"/>
      <c r="BIR209" s="7"/>
      <c r="BIS209" s="7"/>
      <c r="BIT209" s="7"/>
      <c r="BIU209" s="7"/>
      <c r="BIV209" s="7"/>
      <c r="BIW209" s="7"/>
      <c r="BIX209" s="7"/>
      <c r="BIY209" s="7"/>
      <c r="BIZ209" s="7"/>
      <c r="BJA209" s="7"/>
      <c r="BJB209" s="7"/>
      <c r="BJC209" s="7"/>
      <c r="BJD209" s="7"/>
      <c r="BJE209" s="7"/>
      <c r="BJF209" s="7"/>
      <c r="BJG209" s="7"/>
      <c r="BJH209" s="7"/>
      <c r="BJI209" s="7"/>
      <c r="BJJ209" s="7"/>
      <c r="BJK209" s="7"/>
      <c r="BJL209" s="7"/>
      <c r="BJM209" s="7"/>
      <c r="BJN209" s="7"/>
      <c r="BJO209" s="7"/>
      <c r="BJP209" s="7"/>
      <c r="BJQ209" s="7"/>
      <c r="BJR209" s="7"/>
      <c r="BJS209" s="7"/>
      <c r="BJT209" s="7"/>
      <c r="BJU209" s="7"/>
      <c r="BJV209" s="7"/>
      <c r="BJW209" s="7"/>
      <c r="BJX209" s="7"/>
      <c r="BJY209" s="7"/>
      <c r="BJZ209" s="7"/>
      <c r="BKA209" s="7"/>
      <c r="BKB209" s="7"/>
      <c r="BKC209" s="7"/>
      <c r="BKD209" s="7"/>
      <c r="BKE209" s="7"/>
      <c r="BKF209" s="7"/>
      <c r="BKG209" s="7"/>
      <c r="BKH209" s="7"/>
      <c r="BKI209" s="7"/>
      <c r="BKJ209" s="7"/>
      <c r="BKK209" s="7"/>
      <c r="BKL209" s="7"/>
      <c r="BKM209" s="7"/>
      <c r="BKN209" s="7"/>
      <c r="BKO209" s="7"/>
      <c r="BKP209" s="7"/>
      <c r="BKQ209" s="7"/>
      <c r="BKR209" s="7"/>
      <c r="BKS209" s="7"/>
      <c r="BKT209" s="7"/>
      <c r="BKU209" s="7"/>
      <c r="BKV209" s="7"/>
      <c r="BKW209" s="7"/>
      <c r="BKX209" s="7"/>
      <c r="BKY209" s="7"/>
      <c r="BKZ209" s="7"/>
      <c r="BLA209" s="7"/>
      <c r="BLB209" s="7"/>
      <c r="BLC209" s="7"/>
      <c r="BLD209" s="7"/>
      <c r="BLE209" s="7"/>
      <c r="BLF209" s="7"/>
      <c r="BLG209" s="7"/>
      <c r="BLH209" s="7"/>
      <c r="BLI209" s="7"/>
      <c r="BLJ209" s="7"/>
      <c r="BLK209" s="7"/>
      <c r="BLL209" s="7"/>
      <c r="BLM209" s="7"/>
      <c r="BLN209" s="7"/>
      <c r="BLO209" s="7"/>
      <c r="BLP209" s="7"/>
      <c r="BLQ209" s="7"/>
      <c r="BLR209" s="7"/>
      <c r="BLS209" s="7"/>
      <c r="BLT209" s="7"/>
      <c r="BLU209" s="7"/>
      <c r="BLV209" s="7"/>
      <c r="BLW209" s="7"/>
      <c r="BLX209" s="7"/>
      <c r="BLY209" s="7"/>
      <c r="BLZ209" s="7"/>
      <c r="BMA209" s="7"/>
      <c r="BMB209" s="7"/>
      <c r="BMC209" s="7"/>
      <c r="BMD209" s="7"/>
      <c r="BME209" s="7"/>
      <c r="BMF209" s="7"/>
      <c r="BMG209" s="7"/>
      <c r="BMH209" s="7"/>
      <c r="BMI209" s="7"/>
      <c r="BMJ209" s="7"/>
      <c r="BMK209" s="7"/>
      <c r="BML209" s="7"/>
      <c r="BMM209" s="7"/>
      <c r="BMN209" s="7"/>
      <c r="BMO209" s="7"/>
      <c r="BMP209" s="7"/>
      <c r="BMQ209" s="7"/>
      <c r="BMR209" s="7"/>
      <c r="BMS209" s="7"/>
      <c r="BMT209" s="7"/>
      <c r="BMU209" s="7"/>
      <c r="BMV209" s="7"/>
      <c r="BMW209" s="7"/>
      <c r="BMX209" s="7"/>
      <c r="BMY209" s="7"/>
      <c r="BMZ209" s="7"/>
      <c r="BNA209" s="7"/>
      <c r="BNB209" s="7"/>
      <c r="BNC209" s="7"/>
      <c r="BND209" s="7"/>
      <c r="BNE209" s="7"/>
      <c r="BNF209" s="7"/>
      <c r="BNG209" s="7"/>
      <c r="BNH209" s="7"/>
      <c r="BNI209" s="7"/>
      <c r="BNJ209" s="7"/>
      <c r="BNK209" s="7"/>
      <c r="BNL209" s="7"/>
      <c r="BNM209" s="7"/>
      <c r="BNN209" s="7"/>
      <c r="BNO209" s="7"/>
      <c r="BNP209" s="7"/>
      <c r="BNQ209" s="7"/>
      <c r="BNR209" s="7"/>
      <c r="BNS209" s="7"/>
      <c r="BNT209" s="7"/>
      <c r="BNU209" s="7"/>
      <c r="BNV209" s="7"/>
      <c r="BNW209" s="7"/>
      <c r="BNX209" s="7"/>
      <c r="BNY209" s="7"/>
      <c r="BNZ209" s="7"/>
      <c r="BOA209" s="7"/>
      <c r="BOB209" s="7"/>
      <c r="BOC209" s="7"/>
      <c r="BOD209" s="7"/>
      <c r="BOE209" s="7"/>
      <c r="BOF209" s="7"/>
      <c r="BOG209" s="7"/>
      <c r="BOH209" s="7"/>
      <c r="BOI209" s="7"/>
      <c r="BOJ209" s="7"/>
      <c r="BOK209" s="7"/>
      <c r="BOL209" s="7"/>
      <c r="BOM209" s="7"/>
      <c r="BON209" s="7"/>
      <c r="BOO209" s="7"/>
      <c r="BOP209" s="7"/>
      <c r="BOQ209" s="7"/>
      <c r="BOR209" s="7"/>
      <c r="BOS209" s="7"/>
      <c r="BOT209" s="7"/>
      <c r="BOU209" s="7"/>
      <c r="BOV209" s="7"/>
      <c r="BOW209" s="7"/>
      <c r="BOX209" s="7"/>
      <c r="BOY209" s="7"/>
      <c r="BOZ209" s="7"/>
      <c r="BPA209" s="7"/>
      <c r="BPB209" s="7"/>
      <c r="BPC209" s="7"/>
      <c r="BPD209" s="7"/>
      <c r="BPE209" s="7"/>
      <c r="BPF209" s="7"/>
      <c r="BPG209" s="7"/>
      <c r="BPH209" s="7"/>
      <c r="BPI209" s="7"/>
      <c r="BPJ209" s="7"/>
      <c r="BPK209" s="7"/>
      <c r="BPL209" s="7"/>
      <c r="BPM209" s="7"/>
      <c r="BPN209" s="7"/>
      <c r="BPO209" s="7"/>
      <c r="BPP209" s="7"/>
      <c r="BPQ209" s="7"/>
      <c r="BPR209" s="7"/>
      <c r="BPS209" s="7"/>
      <c r="BPT209" s="7"/>
      <c r="BPU209" s="7"/>
      <c r="BPV209" s="7"/>
      <c r="BPW209" s="7"/>
      <c r="BPX209" s="7"/>
      <c r="BPY209" s="7"/>
      <c r="BPZ209" s="7"/>
      <c r="BQA209" s="7"/>
      <c r="BQB209" s="7"/>
      <c r="BQC209" s="7"/>
      <c r="BQD209" s="7"/>
      <c r="BQE209" s="7"/>
      <c r="BQF209" s="7"/>
      <c r="BQG209" s="7"/>
      <c r="BQH209" s="7"/>
      <c r="BQI209" s="7"/>
      <c r="BQJ209" s="7"/>
      <c r="BQK209" s="7"/>
      <c r="BQL209" s="7"/>
      <c r="BQM209" s="7"/>
      <c r="BQN209" s="7"/>
      <c r="BQO209" s="7"/>
      <c r="BQP209" s="7"/>
      <c r="BQQ209" s="7"/>
      <c r="BQR209" s="7"/>
      <c r="BQS209" s="7"/>
      <c r="BQT209" s="7"/>
      <c r="BQU209" s="7"/>
      <c r="BQV209" s="7"/>
      <c r="BQW209" s="7"/>
      <c r="BQX209" s="7"/>
      <c r="BQY209" s="7"/>
      <c r="BQZ209" s="7"/>
      <c r="BRA209" s="7"/>
      <c r="BRB209" s="7"/>
      <c r="BRC209" s="7"/>
      <c r="BRD209" s="7"/>
      <c r="BRE209" s="7"/>
      <c r="BRF209" s="7"/>
      <c r="BRG209" s="7"/>
      <c r="BRH209" s="7"/>
      <c r="BRI209" s="7"/>
      <c r="BRJ209" s="7"/>
      <c r="BRK209" s="7"/>
      <c r="BRL209" s="7"/>
      <c r="BRM209" s="7"/>
      <c r="BRN209" s="7"/>
      <c r="BRO209" s="7"/>
      <c r="BRP209" s="7"/>
      <c r="BRQ209" s="7"/>
      <c r="BRR209" s="7"/>
      <c r="BRS209" s="7"/>
      <c r="BRT209" s="7"/>
      <c r="BRU209" s="7"/>
      <c r="BRV209" s="7"/>
      <c r="BRW209" s="7"/>
      <c r="BRX209" s="7"/>
      <c r="BRY209" s="7"/>
      <c r="BRZ209" s="7"/>
      <c r="BSA209" s="7"/>
      <c r="BSB209" s="7"/>
      <c r="BSC209" s="7"/>
      <c r="BSD209" s="7"/>
      <c r="BSE209" s="7"/>
      <c r="BSF209" s="7"/>
      <c r="BSG209" s="7"/>
      <c r="BSH209" s="7"/>
      <c r="BSI209" s="7"/>
      <c r="BSJ209" s="7"/>
      <c r="BSK209" s="7"/>
      <c r="BSL209" s="7"/>
      <c r="BSM209" s="7"/>
      <c r="BSN209" s="7"/>
      <c r="BSO209" s="7"/>
      <c r="BSP209" s="7"/>
      <c r="BSQ209" s="7"/>
      <c r="BSR209" s="7"/>
      <c r="BSS209" s="7"/>
      <c r="BST209" s="7"/>
      <c r="BSU209" s="7"/>
      <c r="BSV209" s="7"/>
      <c r="BSW209" s="7"/>
      <c r="BSX209" s="7"/>
      <c r="BSY209" s="7"/>
      <c r="BSZ209" s="7"/>
      <c r="BTA209" s="7"/>
      <c r="BTB209" s="7"/>
      <c r="BTC209" s="7"/>
      <c r="BTD209" s="7"/>
      <c r="BTE209" s="7"/>
      <c r="BTF209" s="7"/>
      <c r="BTG209" s="7"/>
      <c r="BTH209" s="7"/>
      <c r="BTI209" s="7"/>
      <c r="BTJ209" s="7"/>
      <c r="BTK209" s="7"/>
      <c r="BTL209" s="7"/>
      <c r="BTM209" s="7"/>
      <c r="BTN209" s="7"/>
      <c r="BTO209" s="7"/>
      <c r="BTP209" s="7"/>
      <c r="BTQ209" s="7"/>
      <c r="BTR209" s="7"/>
      <c r="BTS209" s="7"/>
      <c r="BTT209" s="7"/>
      <c r="BTU209" s="7"/>
      <c r="BTV209" s="7"/>
      <c r="BTW209" s="7"/>
      <c r="BTX209" s="7"/>
      <c r="BTY209" s="7"/>
      <c r="BTZ209" s="7"/>
      <c r="BUA209" s="7"/>
      <c r="BUB209" s="7"/>
      <c r="BUC209" s="7"/>
      <c r="BUD209" s="7"/>
      <c r="BUE209" s="7"/>
      <c r="BUF209" s="7"/>
      <c r="BUG209" s="7"/>
      <c r="BUH209" s="7"/>
      <c r="BUI209" s="7"/>
      <c r="BUJ209" s="7"/>
      <c r="BUK209" s="7"/>
      <c r="BUL209" s="7"/>
      <c r="BUM209" s="7"/>
      <c r="BUN209" s="7"/>
      <c r="BUO209" s="7"/>
      <c r="BUP209" s="7"/>
      <c r="BUQ209" s="7"/>
      <c r="BUR209" s="7"/>
      <c r="BUS209" s="7"/>
      <c r="BUT209" s="7"/>
      <c r="BUU209" s="7"/>
      <c r="BUV209" s="7"/>
      <c r="BUW209" s="7"/>
      <c r="BUX209" s="7"/>
      <c r="BUY209" s="7"/>
      <c r="BUZ209" s="7"/>
      <c r="BVA209" s="7"/>
      <c r="BVB209" s="7"/>
      <c r="BVC209" s="7"/>
      <c r="BVD209" s="7"/>
      <c r="BVE209" s="7"/>
      <c r="BVF209" s="7"/>
      <c r="BVG209" s="7"/>
      <c r="BVH209" s="7"/>
      <c r="BVI209" s="7"/>
      <c r="BVJ209" s="7"/>
      <c r="BVK209" s="7"/>
      <c r="BVL209" s="7"/>
      <c r="BVM209" s="7"/>
      <c r="BVN209" s="7"/>
      <c r="BVO209" s="7"/>
      <c r="BVP209" s="7"/>
      <c r="BVQ209" s="7"/>
      <c r="BVR209" s="7"/>
      <c r="BVS209" s="7"/>
      <c r="BVT209" s="7"/>
      <c r="BVU209" s="7"/>
      <c r="BVV209" s="7"/>
      <c r="BVW209" s="7"/>
      <c r="BVX209" s="7"/>
      <c r="BVY209" s="7"/>
      <c r="BVZ209" s="7"/>
      <c r="BWA209" s="7"/>
      <c r="BWB209" s="7"/>
      <c r="BWC209" s="7"/>
      <c r="BWD209" s="7"/>
      <c r="BWE209" s="7"/>
      <c r="BWF209" s="7"/>
      <c r="BWG209" s="7"/>
      <c r="BWH209" s="7"/>
      <c r="BWI209" s="7"/>
      <c r="BWJ209" s="7"/>
      <c r="BWK209" s="7"/>
      <c r="BWL209" s="7"/>
      <c r="BWM209" s="7"/>
      <c r="BWN209" s="7"/>
      <c r="BWO209" s="7"/>
      <c r="BWP209" s="7"/>
      <c r="BWQ209" s="7"/>
      <c r="BWR209" s="7"/>
      <c r="BWS209" s="7"/>
      <c r="BWT209" s="7"/>
      <c r="BWU209" s="7"/>
      <c r="BWV209" s="7"/>
      <c r="BWW209" s="7"/>
      <c r="BWX209" s="7"/>
      <c r="BWY209" s="7"/>
      <c r="BWZ209" s="7"/>
      <c r="BXA209" s="7"/>
      <c r="BXB209" s="7"/>
      <c r="BXC209" s="7"/>
      <c r="BXD209" s="7"/>
      <c r="BXE209" s="7"/>
      <c r="BXF209" s="7"/>
      <c r="BXG209" s="7"/>
      <c r="BXH209" s="7"/>
      <c r="BXI209" s="7"/>
      <c r="BXJ209" s="7"/>
      <c r="BXK209" s="7"/>
      <c r="BXL209" s="7"/>
      <c r="BXM209" s="7"/>
      <c r="BXN209" s="7"/>
      <c r="BXO209" s="7"/>
      <c r="BXP209" s="7"/>
      <c r="BXQ209" s="7"/>
      <c r="BXR209" s="7"/>
      <c r="BXS209" s="7"/>
      <c r="BXT209" s="7"/>
      <c r="BXU209" s="7"/>
      <c r="BXV209" s="7"/>
      <c r="BXW209" s="7"/>
      <c r="BXX209" s="7"/>
      <c r="BXY209" s="7"/>
      <c r="BXZ209" s="7"/>
      <c r="BYA209" s="7"/>
      <c r="BYB209" s="7"/>
      <c r="BYC209" s="7"/>
      <c r="BYD209" s="7"/>
      <c r="BYE209" s="7"/>
      <c r="BYF209" s="7"/>
      <c r="BYG209" s="7"/>
      <c r="BYH209" s="7"/>
      <c r="BYI209" s="7"/>
      <c r="BYJ209" s="7"/>
      <c r="BYK209" s="7"/>
      <c r="BYL209" s="7"/>
      <c r="BYM209" s="7"/>
      <c r="BYN209" s="7"/>
      <c r="BYO209" s="7"/>
      <c r="BYP209" s="7"/>
      <c r="BYQ209" s="7"/>
      <c r="BYR209" s="7"/>
      <c r="BYS209" s="7"/>
      <c r="BYT209" s="7"/>
      <c r="BYU209" s="7"/>
      <c r="BYV209" s="7"/>
      <c r="BYW209" s="7"/>
      <c r="BYX209" s="7"/>
      <c r="BYY209" s="7"/>
      <c r="BYZ209" s="7"/>
      <c r="BZA209" s="7"/>
      <c r="BZB209" s="7"/>
      <c r="BZC209" s="7"/>
      <c r="BZD209" s="7"/>
      <c r="BZE209" s="7"/>
      <c r="BZF209" s="7"/>
      <c r="BZG209" s="7"/>
      <c r="BZH209" s="7"/>
      <c r="BZI209" s="7"/>
      <c r="BZJ209" s="7"/>
      <c r="BZK209" s="7"/>
      <c r="BZL209" s="7"/>
      <c r="BZM209" s="7"/>
      <c r="BZN209" s="7"/>
      <c r="BZO209" s="7"/>
      <c r="BZP209" s="7"/>
      <c r="BZQ209" s="7"/>
      <c r="BZR209" s="7"/>
      <c r="BZS209" s="7"/>
      <c r="BZT209" s="7"/>
      <c r="BZU209" s="7"/>
      <c r="BZV209" s="7"/>
      <c r="BZW209" s="7"/>
      <c r="BZX209" s="7"/>
      <c r="BZY209" s="7"/>
      <c r="BZZ209" s="7"/>
      <c r="CAA209" s="7"/>
      <c r="CAB209" s="7"/>
      <c r="CAC209" s="7"/>
      <c r="CAD209" s="7"/>
      <c r="CAE209" s="7"/>
      <c r="CAF209" s="7"/>
      <c r="CAG209" s="7"/>
      <c r="CAH209" s="7"/>
      <c r="CAI209" s="7"/>
      <c r="CAJ209" s="7"/>
      <c r="CAK209" s="7"/>
      <c r="CAL209" s="7"/>
      <c r="CAM209" s="7"/>
      <c r="CAN209" s="7"/>
      <c r="CAO209" s="7"/>
      <c r="CAP209" s="7"/>
      <c r="CAQ209" s="7"/>
      <c r="CAR209" s="7"/>
      <c r="CAS209" s="7"/>
      <c r="CAT209" s="7"/>
      <c r="CAU209" s="7"/>
      <c r="CAV209" s="7"/>
      <c r="CAW209" s="7"/>
      <c r="CAX209" s="7"/>
      <c r="CAY209" s="7"/>
      <c r="CAZ209" s="7"/>
      <c r="CBA209" s="7"/>
      <c r="CBB209" s="7"/>
      <c r="CBC209" s="7"/>
      <c r="CBD209" s="7"/>
      <c r="CBE209" s="7"/>
      <c r="CBF209" s="7"/>
      <c r="CBG209" s="7"/>
      <c r="CBH209" s="7"/>
      <c r="CBI209" s="7"/>
      <c r="CBJ209" s="7"/>
      <c r="CBK209" s="7"/>
      <c r="CBL209" s="7"/>
      <c r="CBM209" s="7"/>
      <c r="CBN209" s="7"/>
      <c r="CBO209" s="7"/>
      <c r="CBP209" s="7"/>
      <c r="CBQ209" s="7"/>
      <c r="CBR209" s="7"/>
      <c r="CBS209" s="7"/>
      <c r="CBT209" s="7"/>
      <c r="CBU209" s="7"/>
      <c r="CBV209" s="7"/>
      <c r="CBW209" s="7"/>
      <c r="CBX209" s="7"/>
      <c r="CBY209" s="7"/>
      <c r="CBZ209" s="7"/>
      <c r="CCA209" s="7"/>
      <c r="CCB209" s="7"/>
      <c r="CCC209" s="7"/>
      <c r="CCD209" s="7"/>
      <c r="CCE209" s="7"/>
      <c r="CCF209" s="7"/>
      <c r="CCG209" s="7"/>
      <c r="CCH209" s="7"/>
      <c r="CCI209" s="7"/>
      <c r="CCJ209" s="7"/>
      <c r="CCK209" s="7"/>
      <c r="CCL209" s="7"/>
      <c r="CCM209" s="7"/>
      <c r="CCN209" s="7"/>
      <c r="CCO209" s="7"/>
      <c r="CCP209" s="7"/>
      <c r="CCQ209" s="7"/>
      <c r="CCR209" s="7"/>
      <c r="CCS209" s="7"/>
      <c r="CCT209" s="7"/>
      <c r="CCU209" s="7"/>
      <c r="CCV209" s="7"/>
      <c r="CCW209" s="7"/>
      <c r="CCX209" s="7"/>
      <c r="CCY209" s="7"/>
      <c r="CCZ209" s="7"/>
      <c r="CDA209" s="7"/>
      <c r="CDB209" s="7"/>
      <c r="CDC209" s="7"/>
      <c r="CDD209" s="7"/>
      <c r="CDE209" s="7"/>
      <c r="CDF209" s="7"/>
      <c r="CDG209" s="7"/>
      <c r="CDH209" s="7"/>
      <c r="CDI209" s="7"/>
      <c r="CDJ209" s="7"/>
      <c r="CDK209" s="7"/>
      <c r="CDL209" s="7"/>
      <c r="CDM209" s="7"/>
      <c r="CDN209" s="7"/>
      <c r="CDO209" s="7"/>
      <c r="CDP209" s="7"/>
      <c r="CDQ209" s="7"/>
      <c r="CDR209" s="7"/>
      <c r="CDS209" s="7"/>
      <c r="CDT209" s="7"/>
      <c r="CDU209" s="7"/>
      <c r="CDV209" s="7"/>
      <c r="CDW209" s="7"/>
      <c r="CDX209" s="7"/>
      <c r="CDY209" s="7"/>
      <c r="CDZ209" s="7"/>
      <c r="CEA209" s="7"/>
      <c r="CEB209" s="7"/>
      <c r="CEC209" s="7"/>
      <c r="CED209" s="7"/>
      <c r="CEE209" s="7"/>
      <c r="CEF209" s="7"/>
      <c r="CEG209" s="7"/>
      <c r="CEH209" s="7"/>
      <c r="CEI209" s="7"/>
      <c r="CEJ209" s="7"/>
      <c r="CEK209" s="7"/>
      <c r="CEL209" s="7"/>
      <c r="CEM209" s="7"/>
      <c r="CEN209" s="7"/>
      <c r="CEO209" s="7"/>
      <c r="CEP209" s="7"/>
      <c r="CEQ209" s="7"/>
      <c r="CER209" s="7"/>
      <c r="CES209" s="7"/>
      <c r="CET209" s="7"/>
      <c r="CEU209" s="7"/>
      <c r="CEV209" s="7"/>
      <c r="CEW209" s="7"/>
      <c r="CEX209" s="7"/>
      <c r="CEY209" s="7"/>
      <c r="CEZ209" s="7"/>
      <c r="CFA209" s="7"/>
      <c r="CFB209" s="7"/>
      <c r="CFC209" s="7"/>
      <c r="CFD209" s="7"/>
      <c r="CFE209" s="7"/>
      <c r="CFF209" s="7"/>
      <c r="CFG209" s="7"/>
      <c r="CFH209" s="7"/>
      <c r="CFI209" s="7"/>
      <c r="CFJ209" s="7"/>
      <c r="CFK209" s="7"/>
      <c r="CFL209" s="7"/>
      <c r="CFM209" s="7"/>
      <c r="CFN209" s="7"/>
      <c r="CFO209" s="7"/>
      <c r="CFP209" s="7"/>
      <c r="CFQ209" s="7"/>
      <c r="CFR209" s="7"/>
      <c r="CFS209" s="7"/>
      <c r="CFT209" s="7"/>
      <c r="CFU209" s="7"/>
      <c r="CFV209" s="7"/>
      <c r="CFW209" s="7"/>
      <c r="CFX209" s="7"/>
      <c r="CFY209" s="7"/>
      <c r="CFZ209" s="7"/>
      <c r="CGA209" s="7"/>
      <c r="CGB209" s="7"/>
      <c r="CGC209" s="7"/>
      <c r="CGD209" s="7"/>
      <c r="CGE209" s="7"/>
      <c r="CGF209" s="7"/>
      <c r="CGG209" s="7"/>
      <c r="CGH209" s="7"/>
      <c r="CGI209" s="7"/>
      <c r="CGJ209" s="7"/>
      <c r="CGK209" s="7"/>
      <c r="CGL209" s="7"/>
      <c r="CGM209" s="7"/>
      <c r="CGN209" s="7"/>
      <c r="CGO209" s="7"/>
      <c r="CGP209" s="7"/>
      <c r="CGQ209" s="7"/>
      <c r="CGR209" s="7"/>
      <c r="CGS209" s="7"/>
      <c r="CGT209" s="7"/>
      <c r="CGU209" s="7"/>
      <c r="CGV209" s="7"/>
      <c r="CGW209" s="7"/>
      <c r="CGX209" s="7"/>
      <c r="CGY209" s="7"/>
      <c r="CGZ209" s="7"/>
      <c r="CHA209" s="7"/>
      <c r="CHB209" s="7"/>
      <c r="CHC209" s="7"/>
      <c r="CHD209" s="7"/>
      <c r="CHE209" s="7"/>
      <c r="CHF209" s="7"/>
      <c r="CHG209" s="7"/>
      <c r="CHH209" s="7"/>
      <c r="CHI209" s="7"/>
      <c r="CHJ209" s="7"/>
      <c r="CHK209" s="7"/>
      <c r="CHL209" s="7"/>
      <c r="CHM209" s="7"/>
      <c r="CHN209" s="7"/>
      <c r="CHO209" s="7"/>
      <c r="CHP209" s="7"/>
      <c r="CHQ209" s="7"/>
      <c r="CHR209" s="7"/>
      <c r="CHS209" s="7"/>
      <c r="CHT209" s="7"/>
      <c r="CHU209" s="7"/>
      <c r="CHV209" s="7"/>
      <c r="CHW209" s="7"/>
      <c r="CHX209" s="7"/>
      <c r="CHY209" s="7"/>
      <c r="CHZ209" s="7"/>
      <c r="CIA209" s="7"/>
      <c r="CIB209" s="7"/>
      <c r="CIC209" s="7"/>
      <c r="CID209" s="7"/>
      <c r="CIE209" s="7"/>
      <c r="CIF209" s="7"/>
      <c r="CIG209" s="7"/>
      <c r="CIH209" s="7"/>
      <c r="CII209" s="7"/>
      <c r="CIJ209" s="7"/>
      <c r="CIK209" s="7"/>
      <c r="CIL209" s="7"/>
      <c r="CIM209" s="7"/>
      <c r="CIN209" s="7"/>
      <c r="CIO209" s="7"/>
      <c r="CIP209" s="7"/>
      <c r="CIQ209" s="7"/>
      <c r="CIR209" s="7"/>
      <c r="CIS209" s="7"/>
      <c r="CIT209" s="7"/>
      <c r="CIU209" s="7"/>
      <c r="CIV209" s="7"/>
      <c r="CIW209" s="7"/>
      <c r="CIX209" s="7"/>
      <c r="CIY209" s="7"/>
      <c r="CIZ209" s="7"/>
      <c r="CJA209" s="7"/>
      <c r="CJB209" s="7"/>
      <c r="CJC209" s="7"/>
      <c r="CJD209" s="7"/>
      <c r="CJE209" s="7"/>
      <c r="CJF209" s="7"/>
      <c r="CJG209" s="7"/>
      <c r="CJH209" s="7"/>
      <c r="CJI209" s="7"/>
      <c r="CJJ209" s="7"/>
      <c r="CJK209" s="7"/>
      <c r="CJL209" s="7"/>
      <c r="CJM209" s="7"/>
      <c r="CJN209" s="7"/>
      <c r="CJO209" s="7"/>
      <c r="CJP209" s="7"/>
      <c r="CJQ209" s="7"/>
      <c r="CJR209" s="7"/>
      <c r="CJS209" s="7"/>
      <c r="CJT209" s="7"/>
      <c r="CJU209" s="7"/>
      <c r="CJV209" s="7"/>
      <c r="CJW209" s="7"/>
      <c r="CJX209" s="7"/>
      <c r="CJY209" s="7"/>
      <c r="CJZ209" s="7"/>
      <c r="CKA209" s="7"/>
      <c r="CKB209" s="7"/>
      <c r="CKC209" s="7"/>
      <c r="CKD209" s="7"/>
      <c r="CKE209" s="7"/>
      <c r="CKF209" s="7"/>
      <c r="CKG209" s="7"/>
      <c r="CKH209" s="7"/>
      <c r="CKI209" s="7"/>
      <c r="CKJ209" s="7"/>
      <c r="CKK209" s="7"/>
      <c r="CKL209" s="7"/>
      <c r="CKM209" s="7"/>
      <c r="CKN209" s="7"/>
      <c r="CKO209" s="7"/>
      <c r="CKP209" s="7"/>
      <c r="CKQ209" s="7"/>
      <c r="CKR209" s="7"/>
      <c r="CKS209" s="7"/>
      <c r="CKT209" s="7"/>
      <c r="CKU209" s="7"/>
      <c r="CKV209" s="7"/>
      <c r="CKW209" s="7"/>
      <c r="CKX209" s="7"/>
      <c r="CKY209" s="7"/>
      <c r="CKZ209" s="7"/>
      <c r="CLA209" s="7"/>
      <c r="CLB209" s="7"/>
      <c r="CLC209" s="7"/>
      <c r="CLD209" s="7"/>
      <c r="CLE209" s="7"/>
      <c r="CLF209" s="7"/>
      <c r="CLG209" s="7"/>
      <c r="CLH209" s="7"/>
      <c r="CLI209" s="7"/>
      <c r="CLJ209" s="7"/>
      <c r="CLK209" s="7"/>
      <c r="CLL209" s="7"/>
      <c r="CLM209" s="7"/>
      <c r="CLN209" s="7"/>
      <c r="CLO209" s="7"/>
      <c r="CLP209" s="7"/>
      <c r="CLQ209" s="7"/>
      <c r="CLR209" s="7"/>
      <c r="CLS209" s="7"/>
      <c r="CLT209" s="7"/>
      <c r="CLU209" s="7"/>
      <c r="CLV209" s="7"/>
      <c r="CLW209" s="7"/>
      <c r="CLX209" s="7"/>
      <c r="CLY209" s="7"/>
      <c r="CLZ209" s="7"/>
      <c r="CMA209" s="7"/>
      <c r="CMB209" s="7"/>
      <c r="CMC209" s="7"/>
      <c r="CMD209" s="7"/>
      <c r="CME209" s="7"/>
      <c r="CMF209" s="7"/>
      <c r="CMG209" s="7"/>
      <c r="CMH209" s="7"/>
      <c r="CMI209" s="7"/>
      <c r="CMJ209" s="7"/>
      <c r="CMK209" s="7"/>
      <c r="CML209" s="7"/>
      <c r="CMM209" s="7"/>
      <c r="CMN209" s="7"/>
      <c r="CMO209" s="7"/>
      <c r="CMP209" s="7"/>
      <c r="CMQ209" s="7"/>
      <c r="CMR209" s="7"/>
      <c r="CMS209" s="7"/>
      <c r="CMT209" s="7"/>
      <c r="CMU209" s="7"/>
      <c r="CMV209" s="7"/>
      <c r="CMW209" s="7"/>
      <c r="CMX209" s="7"/>
      <c r="CMY209" s="7"/>
      <c r="CMZ209" s="7"/>
      <c r="CNA209" s="7"/>
      <c r="CNB209" s="7"/>
      <c r="CNC209" s="7"/>
      <c r="CND209" s="7"/>
      <c r="CNE209" s="7"/>
      <c r="CNF209" s="7"/>
      <c r="CNG209" s="7"/>
      <c r="CNH209" s="7"/>
      <c r="CNI209" s="7"/>
      <c r="CNJ209" s="7"/>
      <c r="CNK209" s="7"/>
      <c r="CNL209" s="7"/>
      <c r="CNM209" s="7"/>
      <c r="CNN209" s="7"/>
      <c r="CNO209" s="7"/>
      <c r="CNP209" s="7"/>
      <c r="CNQ209" s="7"/>
      <c r="CNR209" s="7"/>
      <c r="CNS209" s="7"/>
      <c r="CNT209" s="7"/>
      <c r="CNU209" s="7"/>
      <c r="CNV209" s="7"/>
      <c r="CNW209" s="7"/>
      <c r="CNX209" s="7"/>
      <c r="CNY209" s="7"/>
      <c r="CNZ209" s="7"/>
      <c r="COA209" s="7"/>
      <c r="COB209" s="7"/>
      <c r="COC209" s="7"/>
      <c r="COD209" s="7"/>
      <c r="COE209" s="7"/>
      <c r="COF209" s="7"/>
      <c r="COG209" s="7"/>
      <c r="COH209" s="7"/>
      <c r="COI209" s="7"/>
      <c r="COJ209" s="7"/>
      <c r="COK209" s="7"/>
      <c r="COL209" s="7"/>
      <c r="COM209" s="7"/>
      <c r="CON209" s="7"/>
      <c r="COO209" s="7"/>
      <c r="COP209" s="7"/>
      <c r="COQ209" s="7"/>
      <c r="COR209" s="7"/>
      <c r="COS209" s="7"/>
      <c r="COT209" s="7"/>
      <c r="COU209" s="7"/>
      <c r="COV209" s="7"/>
      <c r="COW209" s="7"/>
      <c r="COX209" s="7"/>
      <c r="COY209" s="7"/>
      <c r="COZ209" s="7"/>
      <c r="CPA209" s="7"/>
      <c r="CPB209" s="7"/>
      <c r="CPC209" s="7"/>
      <c r="CPD209" s="7"/>
      <c r="CPE209" s="7"/>
      <c r="CPF209" s="7"/>
      <c r="CPG209" s="7"/>
      <c r="CPH209" s="7"/>
      <c r="CPI209" s="7"/>
      <c r="CPJ209" s="7"/>
      <c r="CPK209" s="7"/>
      <c r="CPL209" s="7"/>
      <c r="CPM209" s="7"/>
      <c r="CPN209" s="7"/>
      <c r="CPO209" s="7"/>
      <c r="CPP209" s="7"/>
      <c r="CPQ209" s="7"/>
      <c r="CPR209" s="7"/>
      <c r="CPS209" s="7"/>
      <c r="CPT209" s="7"/>
      <c r="CPU209" s="7"/>
      <c r="CPV209" s="7"/>
      <c r="CPW209" s="7"/>
      <c r="CPX209" s="7"/>
      <c r="CPY209" s="7"/>
      <c r="CPZ209" s="7"/>
      <c r="CQA209" s="7"/>
      <c r="CQB209" s="7"/>
      <c r="CQC209" s="7"/>
      <c r="CQD209" s="7"/>
      <c r="CQE209" s="7"/>
      <c r="CQF209" s="7"/>
      <c r="CQG209" s="7"/>
      <c r="CQH209" s="7"/>
      <c r="CQI209" s="7"/>
      <c r="CQJ209" s="7"/>
      <c r="CQK209" s="7"/>
      <c r="CQL209" s="7"/>
      <c r="CQM209" s="7"/>
      <c r="CQN209" s="7"/>
      <c r="CQO209" s="7"/>
      <c r="CQP209" s="7"/>
      <c r="CQQ209" s="7"/>
      <c r="CQR209" s="7"/>
      <c r="CQS209" s="7"/>
      <c r="CQT209" s="7"/>
      <c r="CQU209" s="7"/>
      <c r="CQV209" s="7"/>
      <c r="CQW209" s="7"/>
      <c r="CQX209" s="7"/>
      <c r="CQY209" s="7"/>
      <c r="CQZ209" s="7"/>
      <c r="CRA209" s="7"/>
      <c r="CRB209" s="7"/>
      <c r="CRC209" s="7"/>
      <c r="CRD209" s="7"/>
      <c r="CRE209" s="7"/>
      <c r="CRF209" s="7"/>
      <c r="CRG209" s="7"/>
      <c r="CRH209" s="7"/>
      <c r="CRI209" s="7"/>
      <c r="CRJ209" s="7"/>
      <c r="CRK209" s="7"/>
      <c r="CRL209" s="7"/>
      <c r="CRM209" s="7"/>
      <c r="CRN209" s="7"/>
      <c r="CRO209" s="7"/>
      <c r="CRP209" s="7"/>
      <c r="CRQ209" s="7"/>
      <c r="CRR209" s="7"/>
      <c r="CRS209" s="7"/>
      <c r="CRT209" s="7"/>
      <c r="CRU209" s="7"/>
      <c r="CRV209" s="7"/>
      <c r="CRW209" s="7"/>
      <c r="CRX209" s="7"/>
      <c r="CRY209" s="7"/>
      <c r="CRZ209" s="7"/>
      <c r="CSA209" s="7"/>
      <c r="CSB209" s="7"/>
      <c r="CSC209" s="7"/>
      <c r="CSD209" s="7"/>
      <c r="CSE209" s="7"/>
      <c r="CSF209" s="7"/>
      <c r="CSG209" s="7"/>
      <c r="CSH209" s="7"/>
      <c r="CSI209" s="7"/>
      <c r="CSJ209" s="7"/>
      <c r="CSK209" s="7"/>
      <c r="CSL209" s="7"/>
      <c r="CSM209" s="7"/>
      <c r="CSN209" s="7"/>
      <c r="CSO209" s="7"/>
      <c r="CSP209" s="7"/>
      <c r="CSQ209" s="7"/>
      <c r="CSR209" s="7"/>
      <c r="CSS209" s="7"/>
      <c r="CST209" s="7"/>
      <c r="CSU209" s="7"/>
      <c r="CSV209" s="7"/>
      <c r="CSW209" s="7"/>
      <c r="CSX209" s="7"/>
      <c r="CSY209" s="7"/>
      <c r="CSZ209" s="7"/>
      <c r="CTA209" s="7"/>
      <c r="CTB209" s="7"/>
      <c r="CTC209" s="7"/>
      <c r="CTD209" s="7"/>
      <c r="CTE209" s="7"/>
      <c r="CTF209" s="7"/>
      <c r="CTG209" s="7"/>
      <c r="CTH209" s="7"/>
      <c r="CTI209" s="7"/>
      <c r="CTJ209" s="7"/>
      <c r="CTK209" s="7"/>
      <c r="CTL209" s="7"/>
      <c r="CTM209" s="7"/>
      <c r="CTN209" s="7"/>
      <c r="CTO209" s="7"/>
      <c r="CTP209" s="7"/>
      <c r="CTQ209" s="7"/>
      <c r="CTR209" s="7"/>
      <c r="CTS209" s="7"/>
      <c r="CTT209" s="7"/>
      <c r="CTU209" s="7"/>
      <c r="CTV209" s="7"/>
      <c r="CTW209" s="7"/>
      <c r="CTX209" s="7"/>
      <c r="CTY209" s="7"/>
      <c r="CTZ209" s="7"/>
      <c r="CUA209" s="7"/>
      <c r="CUB209" s="7"/>
      <c r="CUC209" s="7"/>
      <c r="CUD209" s="7"/>
      <c r="CUE209" s="7"/>
      <c r="CUF209" s="7"/>
      <c r="CUG209" s="7"/>
      <c r="CUH209" s="7"/>
      <c r="CUI209" s="7"/>
      <c r="CUJ209" s="7"/>
      <c r="CUK209" s="7"/>
      <c r="CUL209" s="7"/>
      <c r="CUM209" s="7"/>
      <c r="CUN209" s="7"/>
      <c r="CUO209" s="7"/>
      <c r="CUP209" s="7"/>
      <c r="CUQ209" s="7"/>
      <c r="CUR209" s="7"/>
      <c r="CUS209" s="7"/>
      <c r="CUT209" s="7"/>
      <c r="CUU209" s="7"/>
      <c r="CUV209" s="7"/>
      <c r="CUW209" s="7"/>
      <c r="CUX209" s="7"/>
      <c r="CUY209" s="7"/>
      <c r="CUZ209" s="7"/>
      <c r="CVA209" s="7"/>
      <c r="CVB209" s="7"/>
      <c r="CVC209" s="7"/>
      <c r="CVD209" s="7"/>
      <c r="CVE209" s="7"/>
      <c r="CVF209" s="7"/>
      <c r="CVG209" s="7"/>
      <c r="CVH209" s="7"/>
      <c r="CVI209" s="7"/>
      <c r="CVJ209" s="7"/>
      <c r="CVK209" s="7"/>
      <c r="CVL209" s="7"/>
      <c r="CVM209" s="7"/>
      <c r="CVN209" s="7"/>
      <c r="CVO209" s="7"/>
      <c r="CVP209" s="7"/>
      <c r="CVQ209" s="7"/>
      <c r="CVR209" s="7"/>
      <c r="CVS209" s="7"/>
      <c r="CVT209" s="7"/>
      <c r="CVU209" s="7"/>
      <c r="CVV209" s="7"/>
      <c r="CVW209" s="7"/>
      <c r="CVX209" s="7"/>
      <c r="CVY209" s="7"/>
      <c r="CVZ209" s="7"/>
      <c r="CWA209" s="7"/>
      <c r="CWB209" s="7"/>
      <c r="CWC209" s="7"/>
      <c r="CWD209" s="7"/>
      <c r="CWE209" s="7"/>
      <c r="CWF209" s="7"/>
      <c r="CWG209" s="7"/>
      <c r="CWH209" s="7"/>
      <c r="CWI209" s="7"/>
      <c r="CWJ209" s="7"/>
      <c r="CWK209" s="7"/>
      <c r="CWL209" s="7"/>
      <c r="CWM209" s="7"/>
      <c r="CWN209" s="7"/>
      <c r="CWO209" s="7"/>
      <c r="CWP209" s="7"/>
      <c r="CWQ209" s="7"/>
      <c r="CWR209" s="7"/>
      <c r="CWS209" s="7"/>
      <c r="CWT209" s="7"/>
      <c r="CWU209" s="7"/>
      <c r="CWV209" s="7"/>
      <c r="CWW209" s="7"/>
      <c r="CWX209" s="7"/>
      <c r="CWY209" s="7"/>
      <c r="CWZ209" s="7"/>
      <c r="CXA209" s="7"/>
      <c r="CXB209" s="7"/>
      <c r="CXC209" s="7"/>
      <c r="CXD209" s="7"/>
      <c r="CXE209" s="7"/>
      <c r="CXF209" s="7"/>
      <c r="CXG209" s="7"/>
      <c r="CXH209" s="7"/>
      <c r="CXI209" s="7"/>
      <c r="CXJ209" s="7"/>
      <c r="CXK209" s="7"/>
      <c r="CXL209" s="7"/>
      <c r="CXM209" s="7"/>
      <c r="CXN209" s="7"/>
      <c r="CXO209" s="7"/>
      <c r="CXP209" s="7"/>
      <c r="CXQ209" s="7"/>
      <c r="CXR209" s="7"/>
      <c r="CXS209" s="7"/>
      <c r="CXT209" s="7"/>
      <c r="CXU209" s="7"/>
      <c r="CXV209" s="7"/>
      <c r="CXW209" s="7"/>
      <c r="CXX209" s="7"/>
      <c r="CXY209" s="7"/>
      <c r="CXZ209" s="7"/>
      <c r="CYA209" s="7"/>
      <c r="CYB209" s="7"/>
      <c r="CYC209" s="7"/>
      <c r="CYD209" s="7"/>
      <c r="CYE209" s="7"/>
      <c r="CYF209" s="7"/>
      <c r="CYG209" s="7"/>
      <c r="CYH209" s="7"/>
      <c r="CYI209" s="7"/>
      <c r="CYJ209" s="7"/>
      <c r="CYK209" s="7"/>
      <c r="CYL209" s="7"/>
      <c r="CYM209" s="7"/>
      <c r="CYN209" s="7"/>
      <c r="CYO209" s="7"/>
      <c r="CYP209" s="7"/>
      <c r="CYQ209" s="7"/>
      <c r="CYR209" s="7"/>
      <c r="CYS209" s="7"/>
      <c r="CYT209" s="7"/>
      <c r="CYU209" s="7"/>
      <c r="CYV209" s="7"/>
      <c r="CYW209" s="7"/>
      <c r="CYX209" s="7"/>
      <c r="CYY209" s="7"/>
      <c r="CYZ209" s="7"/>
      <c r="CZA209" s="7"/>
      <c r="CZB209" s="7"/>
      <c r="CZC209" s="7"/>
      <c r="CZD209" s="7"/>
      <c r="CZE209" s="7"/>
      <c r="CZF209" s="7"/>
      <c r="CZG209" s="7"/>
      <c r="CZH209" s="7"/>
      <c r="CZI209" s="7"/>
      <c r="CZJ209" s="7"/>
      <c r="CZK209" s="7"/>
      <c r="CZL209" s="7"/>
      <c r="CZM209" s="7"/>
      <c r="CZN209" s="7"/>
      <c r="CZO209" s="7"/>
      <c r="CZP209" s="7"/>
      <c r="CZQ209" s="7"/>
      <c r="CZR209" s="7"/>
      <c r="CZS209" s="7"/>
      <c r="CZT209" s="7"/>
      <c r="CZU209" s="7"/>
      <c r="CZV209" s="7"/>
      <c r="CZW209" s="7"/>
      <c r="CZX209" s="7"/>
      <c r="CZY209" s="7"/>
      <c r="CZZ209" s="7"/>
      <c r="DAA209" s="7"/>
      <c r="DAB209" s="7"/>
      <c r="DAC209" s="7"/>
      <c r="DAD209" s="7"/>
      <c r="DAE209" s="7"/>
      <c r="DAF209" s="7"/>
      <c r="DAG209" s="7"/>
      <c r="DAH209" s="7"/>
      <c r="DAI209" s="7"/>
      <c r="DAJ209" s="7"/>
      <c r="DAK209" s="7"/>
      <c r="DAL209" s="7"/>
      <c r="DAM209" s="7"/>
      <c r="DAN209" s="7"/>
      <c r="DAO209" s="7"/>
      <c r="DAP209" s="7"/>
      <c r="DAQ209" s="7"/>
      <c r="DAR209" s="7"/>
      <c r="DAS209" s="7"/>
      <c r="DAT209" s="7"/>
      <c r="DAU209" s="7"/>
      <c r="DAV209" s="7"/>
      <c r="DAW209" s="7"/>
      <c r="DAX209" s="7"/>
      <c r="DAY209" s="7"/>
      <c r="DAZ209" s="7"/>
      <c r="DBA209" s="7"/>
      <c r="DBB209" s="7"/>
      <c r="DBC209" s="7"/>
      <c r="DBD209" s="7"/>
      <c r="DBE209" s="7"/>
      <c r="DBF209" s="7"/>
      <c r="DBG209" s="7"/>
      <c r="DBH209" s="7"/>
      <c r="DBI209" s="7"/>
      <c r="DBJ209" s="7"/>
      <c r="DBK209" s="7"/>
      <c r="DBL209" s="7"/>
      <c r="DBM209" s="7"/>
      <c r="DBN209" s="7"/>
      <c r="DBO209" s="7"/>
      <c r="DBP209" s="7"/>
      <c r="DBQ209" s="7"/>
      <c r="DBR209" s="7"/>
      <c r="DBS209" s="7"/>
      <c r="DBT209" s="7"/>
      <c r="DBU209" s="7"/>
      <c r="DBV209" s="7"/>
      <c r="DBW209" s="7"/>
      <c r="DBX209" s="7"/>
      <c r="DBY209" s="7"/>
      <c r="DBZ209" s="7"/>
      <c r="DCA209" s="7"/>
      <c r="DCB209" s="7"/>
      <c r="DCC209" s="7"/>
      <c r="DCD209" s="7"/>
      <c r="DCE209" s="7"/>
      <c r="DCF209" s="7"/>
      <c r="DCG209" s="7"/>
      <c r="DCH209" s="7"/>
      <c r="DCI209" s="7"/>
      <c r="DCJ209" s="7"/>
      <c r="DCK209" s="7"/>
      <c r="DCL209" s="7"/>
      <c r="DCM209" s="7"/>
      <c r="DCN209" s="7"/>
      <c r="DCO209" s="7"/>
      <c r="DCP209" s="7"/>
      <c r="DCQ209" s="7"/>
      <c r="DCR209" s="7"/>
      <c r="DCS209" s="7"/>
      <c r="DCT209" s="7"/>
      <c r="DCU209" s="7"/>
      <c r="DCV209" s="7"/>
      <c r="DCW209" s="7"/>
      <c r="DCX209" s="7"/>
      <c r="DCY209" s="7"/>
      <c r="DCZ209" s="7"/>
      <c r="DDA209" s="7"/>
      <c r="DDB209" s="7"/>
      <c r="DDC209" s="7"/>
      <c r="DDD209" s="7"/>
      <c r="DDE209" s="7"/>
      <c r="DDF209" s="7"/>
      <c r="DDG209" s="7"/>
      <c r="DDH209" s="7"/>
      <c r="DDI209" s="7"/>
      <c r="DDJ209" s="7"/>
      <c r="DDK209" s="7"/>
      <c r="DDL209" s="7"/>
      <c r="DDM209" s="7"/>
      <c r="DDN209" s="7"/>
      <c r="DDO209" s="7"/>
      <c r="DDP209" s="7"/>
      <c r="DDQ209" s="7"/>
      <c r="DDR209" s="7"/>
      <c r="DDS209" s="7"/>
      <c r="DDT209" s="7"/>
      <c r="DDU209" s="7"/>
      <c r="DDV209" s="7"/>
      <c r="DDW209" s="7"/>
      <c r="DDX209" s="7"/>
      <c r="DDY209" s="7"/>
      <c r="DDZ209" s="7"/>
      <c r="DEA209" s="7"/>
      <c r="DEB209" s="7"/>
      <c r="DEC209" s="7"/>
      <c r="DED209" s="7"/>
      <c r="DEE209" s="7"/>
      <c r="DEF209" s="7"/>
      <c r="DEG209" s="7"/>
      <c r="DEH209" s="7"/>
      <c r="DEI209" s="7"/>
      <c r="DEJ209" s="7"/>
      <c r="DEK209" s="7"/>
      <c r="DEL209" s="7"/>
      <c r="DEM209" s="7"/>
      <c r="DEN209" s="7"/>
      <c r="DEO209" s="7"/>
      <c r="DEP209" s="7"/>
      <c r="DEQ209" s="7"/>
      <c r="DER209" s="7"/>
      <c r="DES209" s="7"/>
      <c r="DET209" s="7"/>
      <c r="DEU209" s="7"/>
      <c r="DEV209" s="7"/>
      <c r="DEW209" s="7"/>
      <c r="DEX209" s="7"/>
      <c r="DEY209" s="7"/>
      <c r="DEZ209" s="7"/>
      <c r="DFA209" s="7"/>
      <c r="DFB209" s="7"/>
      <c r="DFC209" s="7"/>
      <c r="DFD209" s="7"/>
      <c r="DFE209" s="7"/>
      <c r="DFF209" s="7"/>
      <c r="DFG209" s="7"/>
      <c r="DFH209" s="7"/>
      <c r="DFI209" s="7"/>
      <c r="DFJ209" s="7"/>
      <c r="DFK209" s="7"/>
      <c r="DFL209" s="7"/>
      <c r="DFM209" s="7"/>
      <c r="DFN209" s="7"/>
      <c r="DFO209" s="7"/>
      <c r="DFP209" s="7"/>
      <c r="DFQ209" s="7"/>
      <c r="DFR209" s="7"/>
      <c r="DFS209" s="7"/>
      <c r="DFT209" s="7"/>
      <c r="DFU209" s="7"/>
      <c r="DFV209" s="7"/>
      <c r="DFW209" s="7"/>
      <c r="DFX209" s="7"/>
      <c r="DFY209" s="7"/>
      <c r="DFZ209" s="7"/>
      <c r="DGA209" s="7"/>
      <c r="DGB209" s="7"/>
      <c r="DGC209" s="7"/>
      <c r="DGD209" s="7"/>
      <c r="DGE209" s="7"/>
      <c r="DGF209" s="7"/>
      <c r="DGG209" s="7"/>
      <c r="DGH209" s="7"/>
      <c r="DGI209" s="7"/>
      <c r="DGJ209" s="7"/>
      <c r="DGK209" s="7"/>
      <c r="DGL209" s="7"/>
      <c r="DGM209" s="7"/>
      <c r="DGN209" s="7"/>
      <c r="DGO209" s="7"/>
      <c r="DGP209" s="7"/>
      <c r="DGQ209" s="7"/>
      <c r="DGR209" s="7"/>
      <c r="DGS209" s="7"/>
      <c r="DGT209" s="7"/>
      <c r="DGU209" s="7"/>
      <c r="DGV209" s="7"/>
      <c r="DGW209" s="7"/>
      <c r="DGX209" s="7"/>
      <c r="DGY209" s="7"/>
      <c r="DGZ209" s="7"/>
      <c r="DHA209" s="7"/>
      <c r="DHB209" s="7"/>
      <c r="DHC209" s="7"/>
      <c r="DHD209" s="7"/>
      <c r="DHE209" s="7"/>
      <c r="DHF209" s="7"/>
      <c r="DHG209" s="7"/>
      <c r="DHH209" s="7"/>
      <c r="DHI209" s="7"/>
      <c r="DHJ209" s="7"/>
      <c r="DHK209" s="7"/>
      <c r="DHL209" s="7"/>
      <c r="DHM209" s="7"/>
      <c r="DHN209" s="7"/>
      <c r="DHO209" s="7"/>
      <c r="DHP209" s="7"/>
      <c r="DHQ209" s="7"/>
      <c r="DHR209" s="7"/>
      <c r="DHS209" s="7"/>
      <c r="DHT209" s="7"/>
      <c r="DHU209" s="7"/>
      <c r="DHV209" s="7"/>
      <c r="DHW209" s="7"/>
      <c r="DHX209" s="7"/>
      <c r="DHY209" s="7"/>
      <c r="DHZ209" s="7"/>
      <c r="DIA209" s="7"/>
      <c r="DIB209" s="7"/>
      <c r="DIC209" s="7"/>
      <c r="DID209" s="7"/>
      <c r="DIE209" s="7"/>
      <c r="DIF209" s="7"/>
      <c r="DIG209" s="7"/>
      <c r="DIH209" s="7"/>
      <c r="DII209" s="7"/>
      <c r="DIJ209" s="7"/>
      <c r="DIK209" s="7"/>
      <c r="DIL209" s="7"/>
      <c r="DIM209" s="7"/>
      <c r="DIN209" s="7"/>
      <c r="DIO209" s="7"/>
      <c r="DIP209" s="7"/>
      <c r="DIQ209" s="7"/>
      <c r="DIR209" s="7"/>
      <c r="DIS209" s="7"/>
      <c r="DIT209" s="7"/>
      <c r="DIU209" s="7"/>
      <c r="DIV209" s="7"/>
      <c r="DIW209" s="7"/>
      <c r="DIX209" s="7"/>
      <c r="DIY209" s="7"/>
      <c r="DIZ209" s="7"/>
      <c r="DJA209" s="7"/>
      <c r="DJB209" s="7"/>
      <c r="DJC209" s="7"/>
      <c r="DJD209" s="7"/>
      <c r="DJE209" s="7"/>
      <c r="DJF209" s="7"/>
      <c r="DJG209" s="7"/>
      <c r="DJH209" s="7"/>
      <c r="DJI209" s="7"/>
      <c r="DJJ209" s="7"/>
      <c r="DJK209" s="7"/>
      <c r="DJL209" s="7"/>
      <c r="DJM209" s="7"/>
      <c r="DJN209" s="7"/>
      <c r="DJO209" s="7"/>
      <c r="DJP209" s="7"/>
      <c r="DJQ209" s="7"/>
      <c r="DJR209" s="7"/>
      <c r="DJS209" s="7"/>
      <c r="DJT209" s="7"/>
      <c r="DJU209" s="7"/>
      <c r="DJV209" s="7"/>
      <c r="DJW209" s="7"/>
      <c r="DJX209" s="7"/>
      <c r="DJY209" s="7"/>
      <c r="DJZ209" s="7"/>
      <c r="DKA209" s="7"/>
      <c r="DKB209" s="7"/>
      <c r="DKC209" s="7"/>
      <c r="DKD209" s="7"/>
      <c r="DKE209" s="7"/>
      <c r="DKF209" s="7"/>
      <c r="DKG209" s="7"/>
      <c r="DKH209" s="7"/>
      <c r="DKI209" s="7"/>
      <c r="DKJ209" s="7"/>
      <c r="DKK209" s="7"/>
      <c r="DKL209" s="7"/>
      <c r="DKM209" s="7"/>
      <c r="DKN209" s="7"/>
      <c r="DKO209" s="7"/>
      <c r="DKP209" s="7"/>
      <c r="DKQ209" s="7"/>
      <c r="DKR209" s="7"/>
      <c r="DKS209" s="7"/>
      <c r="DKT209" s="7"/>
      <c r="DKU209" s="7"/>
      <c r="DKV209" s="7"/>
      <c r="DKW209" s="7"/>
      <c r="DKX209" s="7"/>
      <c r="DKY209" s="7"/>
      <c r="DKZ209" s="7"/>
      <c r="DLA209" s="7"/>
      <c r="DLB209" s="7"/>
      <c r="DLC209" s="7"/>
      <c r="DLD209" s="7"/>
      <c r="DLE209" s="7"/>
      <c r="DLF209" s="7"/>
      <c r="DLG209" s="7"/>
      <c r="DLH209" s="7"/>
      <c r="DLI209" s="7"/>
      <c r="DLJ209" s="7"/>
      <c r="DLK209" s="7"/>
      <c r="DLL209" s="7"/>
      <c r="DLM209" s="7"/>
      <c r="DLN209" s="7"/>
      <c r="DLO209" s="7"/>
      <c r="DLP209" s="7"/>
      <c r="DLQ209" s="7"/>
      <c r="DLR209" s="7"/>
      <c r="DLS209" s="7"/>
      <c r="DLT209" s="7"/>
      <c r="DLU209" s="7"/>
      <c r="DLV209" s="7"/>
      <c r="DLW209" s="7"/>
      <c r="DLX209" s="7"/>
      <c r="DLY209" s="7"/>
      <c r="DLZ209" s="7"/>
      <c r="DMA209" s="7"/>
      <c r="DMB209" s="7"/>
      <c r="DMC209" s="7"/>
      <c r="DMD209" s="7"/>
      <c r="DME209" s="7"/>
      <c r="DMF209" s="7"/>
      <c r="DMG209" s="7"/>
      <c r="DMH209" s="7"/>
      <c r="DMI209" s="7"/>
      <c r="DMJ209" s="7"/>
      <c r="DMK209" s="7"/>
      <c r="DML209" s="7"/>
      <c r="DMM209" s="7"/>
      <c r="DMN209" s="7"/>
      <c r="DMO209" s="7"/>
      <c r="DMP209" s="7"/>
      <c r="DMQ209" s="7"/>
      <c r="DMR209" s="7"/>
      <c r="DMS209" s="7"/>
      <c r="DMT209" s="7"/>
      <c r="DMU209" s="7"/>
      <c r="DMV209" s="7"/>
      <c r="DMW209" s="7"/>
      <c r="DMX209" s="7"/>
      <c r="DMY209" s="7"/>
      <c r="DMZ209" s="7"/>
      <c r="DNA209" s="7"/>
      <c r="DNB209" s="7"/>
      <c r="DNC209" s="7"/>
      <c r="DND209" s="7"/>
      <c r="DNE209" s="7"/>
      <c r="DNF209" s="7"/>
      <c r="DNG209" s="7"/>
      <c r="DNH209" s="7"/>
      <c r="DNI209" s="7"/>
      <c r="DNJ209" s="7"/>
      <c r="DNK209" s="7"/>
      <c r="DNL209" s="7"/>
      <c r="DNM209" s="7"/>
      <c r="DNN209" s="7"/>
      <c r="DNO209" s="7"/>
      <c r="DNP209" s="7"/>
      <c r="DNQ209" s="7"/>
      <c r="DNR209" s="7"/>
      <c r="DNS209" s="7"/>
      <c r="DNT209" s="7"/>
      <c r="DNU209" s="7"/>
      <c r="DNV209" s="7"/>
      <c r="DNW209" s="7"/>
      <c r="DNX209" s="7"/>
      <c r="DNY209" s="7"/>
      <c r="DNZ209" s="7"/>
      <c r="DOA209" s="7"/>
      <c r="DOB209" s="7"/>
      <c r="DOC209" s="7"/>
      <c r="DOD209" s="7"/>
      <c r="DOE209" s="7"/>
      <c r="DOF209" s="7"/>
      <c r="DOG209" s="7"/>
      <c r="DOH209" s="7"/>
      <c r="DOI209" s="7"/>
      <c r="DOJ209" s="7"/>
      <c r="DOK209" s="7"/>
      <c r="DOL209" s="7"/>
      <c r="DOM209" s="7"/>
      <c r="DON209" s="7"/>
      <c r="DOO209" s="7"/>
      <c r="DOP209" s="7"/>
      <c r="DOQ209" s="7"/>
      <c r="DOR209" s="7"/>
      <c r="DOS209" s="7"/>
      <c r="DOT209" s="7"/>
      <c r="DOU209" s="7"/>
      <c r="DOV209" s="7"/>
      <c r="DOW209" s="7"/>
      <c r="DOX209" s="7"/>
      <c r="DOY209" s="7"/>
      <c r="DOZ209" s="7"/>
      <c r="DPA209" s="7"/>
      <c r="DPB209" s="7"/>
      <c r="DPC209" s="7"/>
      <c r="DPD209" s="7"/>
      <c r="DPE209" s="7"/>
      <c r="DPF209" s="7"/>
      <c r="DPG209" s="7"/>
      <c r="DPH209" s="7"/>
      <c r="DPI209" s="7"/>
      <c r="DPJ209" s="7"/>
      <c r="DPK209" s="7"/>
      <c r="DPL209" s="7"/>
      <c r="DPM209" s="7"/>
      <c r="DPN209" s="7"/>
      <c r="DPO209" s="7"/>
      <c r="DPP209" s="7"/>
      <c r="DPQ209" s="7"/>
      <c r="DPR209" s="7"/>
      <c r="DPS209" s="7"/>
      <c r="DPT209" s="7"/>
      <c r="DPU209" s="7"/>
      <c r="DPV209" s="7"/>
      <c r="DPW209" s="7"/>
      <c r="DPX209" s="7"/>
      <c r="DPY209" s="7"/>
      <c r="DPZ209" s="7"/>
      <c r="DQA209" s="7"/>
      <c r="DQB209" s="7"/>
      <c r="DQC209" s="7"/>
      <c r="DQD209" s="7"/>
      <c r="DQE209" s="7"/>
      <c r="DQF209" s="7"/>
      <c r="DQG209" s="7"/>
      <c r="DQH209" s="7"/>
      <c r="DQI209" s="7"/>
      <c r="DQJ209" s="7"/>
      <c r="DQK209" s="7"/>
      <c r="DQL209" s="7"/>
      <c r="DQM209" s="7"/>
      <c r="DQN209" s="7"/>
      <c r="DQO209" s="7"/>
      <c r="DQP209" s="7"/>
      <c r="DQQ209" s="7"/>
      <c r="DQR209" s="7"/>
      <c r="DQS209" s="7"/>
      <c r="DQT209" s="7"/>
      <c r="DQU209" s="7"/>
      <c r="DQV209" s="7"/>
      <c r="DQW209" s="7"/>
      <c r="DQX209" s="7"/>
      <c r="DQY209" s="7"/>
      <c r="DQZ209" s="7"/>
      <c r="DRA209" s="7"/>
      <c r="DRB209" s="7"/>
      <c r="DRC209" s="7"/>
      <c r="DRD209" s="7"/>
      <c r="DRE209" s="7"/>
      <c r="DRF209" s="7"/>
      <c r="DRG209" s="7"/>
      <c r="DRH209" s="7"/>
      <c r="DRI209" s="7"/>
      <c r="DRJ209" s="7"/>
      <c r="DRK209" s="7"/>
      <c r="DRL209" s="7"/>
      <c r="DRM209" s="7"/>
      <c r="DRN209" s="7"/>
      <c r="DRO209" s="7"/>
      <c r="DRP209" s="7"/>
      <c r="DRQ209" s="7"/>
      <c r="DRR209" s="7"/>
      <c r="DRS209" s="7"/>
      <c r="DRT209" s="7"/>
      <c r="DRU209" s="7"/>
      <c r="DRV209" s="7"/>
      <c r="DRW209" s="7"/>
      <c r="DRX209" s="7"/>
      <c r="DRY209" s="7"/>
      <c r="DRZ209" s="7"/>
      <c r="DSA209" s="7"/>
      <c r="DSB209" s="7"/>
      <c r="DSC209" s="7"/>
      <c r="DSD209" s="7"/>
      <c r="DSE209" s="7"/>
      <c r="DSF209" s="7"/>
      <c r="DSG209" s="7"/>
      <c r="DSH209" s="7"/>
      <c r="DSI209" s="7"/>
      <c r="DSJ209" s="7"/>
      <c r="DSK209" s="7"/>
      <c r="DSL209" s="7"/>
      <c r="DSM209" s="7"/>
      <c r="DSN209" s="7"/>
      <c r="DSO209" s="7"/>
      <c r="DSP209" s="7"/>
      <c r="DSQ209" s="7"/>
      <c r="DSR209" s="7"/>
      <c r="DSS209" s="7"/>
      <c r="DST209" s="7"/>
      <c r="DSU209" s="7"/>
      <c r="DSV209" s="7"/>
      <c r="DSW209" s="7"/>
      <c r="DSX209" s="7"/>
      <c r="DSY209" s="7"/>
      <c r="DSZ209" s="7"/>
      <c r="DTA209" s="7"/>
      <c r="DTB209" s="7"/>
      <c r="DTC209" s="7"/>
      <c r="DTD209" s="7"/>
      <c r="DTE209" s="7"/>
      <c r="DTF209" s="7"/>
      <c r="DTG209" s="7"/>
      <c r="DTH209" s="7"/>
      <c r="DTI209" s="7"/>
      <c r="DTJ209" s="7"/>
      <c r="DTK209" s="7"/>
      <c r="DTL209" s="7"/>
      <c r="DTM209" s="7"/>
      <c r="DTN209" s="7"/>
      <c r="DTO209" s="7"/>
      <c r="DTP209" s="7"/>
      <c r="DTQ209" s="7"/>
      <c r="DTR209" s="7"/>
      <c r="DTS209" s="7"/>
      <c r="DTT209" s="7"/>
      <c r="DTU209" s="7"/>
      <c r="DTV209" s="7"/>
      <c r="DTW209" s="7"/>
      <c r="DTX209" s="7"/>
      <c r="DTY209" s="7"/>
      <c r="DTZ209" s="7"/>
      <c r="DUA209" s="7"/>
      <c r="DUB209" s="7"/>
      <c r="DUC209" s="7"/>
      <c r="DUD209" s="7"/>
      <c r="DUE209" s="7"/>
      <c r="DUF209" s="7"/>
      <c r="DUG209" s="7"/>
      <c r="DUH209" s="7"/>
      <c r="DUI209" s="7"/>
      <c r="DUJ209" s="7"/>
      <c r="DUK209" s="7"/>
      <c r="DUL209" s="7"/>
      <c r="DUM209" s="7"/>
      <c r="DUN209" s="7"/>
      <c r="DUO209" s="7"/>
      <c r="DUP209" s="7"/>
      <c r="DUQ209" s="7"/>
      <c r="DUR209" s="7"/>
      <c r="DUS209" s="7"/>
      <c r="DUT209" s="7"/>
      <c r="DUU209" s="7"/>
      <c r="DUV209" s="7"/>
      <c r="DUW209" s="7"/>
      <c r="DUX209" s="7"/>
      <c r="DUY209" s="7"/>
      <c r="DUZ209" s="7"/>
      <c r="DVA209" s="7"/>
      <c r="DVB209" s="7"/>
      <c r="DVC209" s="7"/>
      <c r="DVD209" s="7"/>
      <c r="DVE209" s="7"/>
      <c r="DVF209" s="7"/>
      <c r="DVG209" s="7"/>
      <c r="DVH209" s="7"/>
      <c r="DVI209" s="7"/>
      <c r="DVJ209" s="7"/>
      <c r="DVK209" s="7"/>
      <c r="DVL209" s="7"/>
      <c r="DVM209" s="7"/>
      <c r="DVN209" s="7"/>
      <c r="DVO209" s="7"/>
      <c r="DVP209" s="7"/>
      <c r="DVQ209" s="7"/>
      <c r="DVR209" s="7"/>
      <c r="DVS209" s="7"/>
      <c r="DVT209" s="7"/>
      <c r="DVU209" s="7"/>
      <c r="DVV209" s="7"/>
      <c r="DVW209" s="7"/>
      <c r="DVX209" s="7"/>
      <c r="DVY209" s="7"/>
      <c r="DVZ209" s="7"/>
      <c r="DWA209" s="7"/>
      <c r="DWB209" s="7"/>
      <c r="DWC209" s="7"/>
      <c r="DWD209" s="7"/>
      <c r="DWE209" s="7"/>
      <c r="DWF209" s="7"/>
      <c r="DWG209" s="7"/>
      <c r="DWH209" s="7"/>
      <c r="DWI209" s="7"/>
      <c r="DWJ209" s="7"/>
      <c r="DWK209" s="7"/>
      <c r="DWL209" s="7"/>
      <c r="DWM209" s="7"/>
      <c r="DWN209" s="7"/>
      <c r="DWO209" s="7"/>
      <c r="DWP209" s="7"/>
      <c r="DWQ209" s="7"/>
      <c r="DWR209" s="7"/>
      <c r="DWS209" s="7"/>
      <c r="DWT209" s="7"/>
      <c r="DWU209" s="7"/>
      <c r="DWV209" s="7"/>
      <c r="DWW209" s="7"/>
      <c r="DWX209" s="7"/>
      <c r="DWY209" s="7"/>
      <c r="DWZ209" s="7"/>
      <c r="DXA209" s="7"/>
      <c r="DXB209" s="7"/>
      <c r="DXC209" s="7"/>
      <c r="DXD209" s="7"/>
      <c r="DXE209" s="7"/>
      <c r="DXF209" s="7"/>
      <c r="DXG209" s="7"/>
      <c r="DXH209" s="7"/>
      <c r="DXI209" s="7"/>
      <c r="DXJ209" s="7"/>
      <c r="DXK209" s="7"/>
      <c r="DXL209" s="7"/>
      <c r="DXM209" s="7"/>
      <c r="DXN209" s="7"/>
      <c r="DXO209" s="7"/>
      <c r="DXP209" s="7"/>
      <c r="DXQ209" s="7"/>
      <c r="DXR209" s="7"/>
      <c r="DXS209" s="7"/>
      <c r="DXT209" s="7"/>
      <c r="DXU209" s="7"/>
      <c r="DXV209" s="7"/>
      <c r="DXW209" s="7"/>
      <c r="DXX209" s="7"/>
      <c r="DXY209" s="7"/>
      <c r="DXZ209" s="7"/>
      <c r="DYA209" s="7"/>
      <c r="DYB209" s="7"/>
      <c r="DYC209" s="7"/>
      <c r="DYD209" s="7"/>
      <c r="DYE209" s="7"/>
      <c r="DYF209" s="7"/>
      <c r="DYG209" s="7"/>
      <c r="DYH209" s="7"/>
      <c r="DYI209" s="7"/>
      <c r="DYJ209" s="7"/>
      <c r="DYK209" s="7"/>
      <c r="DYL209" s="7"/>
      <c r="DYM209" s="7"/>
      <c r="DYN209" s="7"/>
      <c r="DYO209" s="7"/>
      <c r="DYP209" s="7"/>
      <c r="DYQ209" s="7"/>
      <c r="DYR209" s="7"/>
      <c r="DYS209" s="7"/>
      <c r="DYT209" s="7"/>
      <c r="DYU209" s="7"/>
      <c r="DYV209" s="7"/>
      <c r="DYW209" s="7"/>
      <c r="DYX209" s="7"/>
      <c r="DYY209" s="7"/>
      <c r="DYZ209" s="7"/>
      <c r="DZA209" s="7"/>
      <c r="DZB209" s="7"/>
      <c r="DZC209" s="7"/>
      <c r="DZD209" s="7"/>
      <c r="DZE209" s="7"/>
      <c r="DZF209" s="7"/>
      <c r="DZG209" s="7"/>
      <c r="DZH209" s="7"/>
      <c r="DZI209" s="7"/>
      <c r="DZJ209" s="7"/>
      <c r="DZK209" s="7"/>
      <c r="DZL209" s="7"/>
      <c r="DZM209" s="7"/>
      <c r="DZN209" s="7"/>
      <c r="DZO209" s="7"/>
      <c r="DZP209" s="7"/>
      <c r="DZQ209" s="7"/>
      <c r="DZR209" s="7"/>
      <c r="DZS209" s="7"/>
      <c r="DZT209" s="7"/>
      <c r="DZU209" s="7"/>
      <c r="DZV209" s="7"/>
      <c r="DZW209" s="7"/>
      <c r="DZX209" s="7"/>
      <c r="DZY209" s="7"/>
      <c r="DZZ209" s="7"/>
      <c r="EAA209" s="7"/>
      <c r="EAB209" s="7"/>
      <c r="EAC209" s="7"/>
      <c r="EAD209" s="7"/>
      <c r="EAE209" s="7"/>
      <c r="EAF209" s="7"/>
      <c r="EAG209" s="7"/>
      <c r="EAH209" s="7"/>
      <c r="EAI209" s="7"/>
      <c r="EAJ209" s="7"/>
      <c r="EAK209" s="7"/>
      <c r="EAL209" s="7"/>
      <c r="EAM209" s="7"/>
      <c r="EAN209" s="7"/>
      <c r="EAO209" s="7"/>
      <c r="EAP209" s="7"/>
      <c r="EAQ209" s="7"/>
      <c r="EAR209" s="7"/>
      <c r="EAS209" s="7"/>
      <c r="EAT209" s="7"/>
      <c r="EAU209" s="7"/>
      <c r="EAV209" s="7"/>
      <c r="EAW209" s="7"/>
      <c r="EAX209" s="7"/>
      <c r="EAY209" s="7"/>
      <c r="EAZ209" s="7"/>
      <c r="EBA209" s="7"/>
      <c r="EBB209" s="7"/>
      <c r="EBC209" s="7"/>
      <c r="EBD209" s="7"/>
      <c r="EBE209" s="7"/>
      <c r="EBF209" s="7"/>
      <c r="EBG209" s="7"/>
      <c r="EBH209" s="7"/>
      <c r="EBI209" s="7"/>
      <c r="EBJ209" s="7"/>
      <c r="EBK209" s="7"/>
      <c r="EBL209" s="7"/>
      <c r="EBM209" s="7"/>
      <c r="EBN209" s="7"/>
      <c r="EBO209" s="7"/>
      <c r="EBP209" s="7"/>
      <c r="EBQ209" s="7"/>
      <c r="EBR209" s="7"/>
      <c r="EBS209" s="7"/>
      <c r="EBT209" s="7"/>
      <c r="EBU209" s="7"/>
      <c r="EBV209" s="7"/>
      <c r="EBW209" s="7"/>
      <c r="EBX209" s="7"/>
      <c r="EBY209" s="7"/>
      <c r="EBZ209" s="7"/>
      <c r="ECA209" s="7"/>
      <c r="ECB209" s="7"/>
      <c r="ECC209" s="7"/>
      <c r="ECD209" s="7"/>
      <c r="ECE209" s="7"/>
      <c r="ECF209" s="7"/>
      <c r="ECG209" s="7"/>
      <c r="ECH209" s="7"/>
      <c r="ECI209" s="7"/>
      <c r="ECJ209" s="7"/>
      <c r="ECK209" s="7"/>
      <c r="ECL209" s="7"/>
      <c r="ECM209" s="7"/>
      <c r="ECN209" s="7"/>
      <c r="ECO209" s="7"/>
      <c r="ECP209" s="7"/>
      <c r="ECQ209" s="7"/>
      <c r="ECR209" s="7"/>
      <c r="ECS209" s="7"/>
      <c r="ECT209" s="7"/>
      <c r="ECU209" s="7"/>
      <c r="ECV209" s="7"/>
      <c r="ECW209" s="7"/>
      <c r="ECX209" s="7"/>
      <c r="ECY209" s="7"/>
      <c r="ECZ209" s="7"/>
      <c r="EDA209" s="7"/>
      <c r="EDB209" s="7"/>
      <c r="EDC209" s="7"/>
      <c r="EDD209" s="7"/>
      <c r="EDE209" s="7"/>
      <c r="EDF209" s="7"/>
      <c r="EDG209" s="7"/>
      <c r="EDH209" s="7"/>
      <c r="EDI209" s="7"/>
      <c r="EDJ209" s="7"/>
      <c r="EDK209" s="7"/>
      <c r="EDL209" s="7"/>
      <c r="EDM209" s="7"/>
      <c r="EDN209" s="7"/>
      <c r="EDO209" s="7"/>
      <c r="EDP209" s="7"/>
      <c r="EDQ209" s="7"/>
      <c r="EDR209" s="7"/>
      <c r="EDS209" s="7"/>
      <c r="EDT209" s="7"/>
      <c r="EDU209" s="7"/>
      <c r="EDV209" s="7"/>
      <c r="EDW209" s="7"/>
      <c r="EDX209" s="7"/>
      <c r="EDY209" s="7"/>
      <c r="EDZ209" s="7"/>
      <c r="EEA209" s="7"/>
      <c r="EEB209" s="7"/>
      <c r="EEC209" s="7"/>
      <c r="EED209" s="7"/>
      <c r="EEE209" s="7"/>
      <c r="EEF209" s="7"/>
      <c r="EEG209" s="7"/>
      <c r="EEH209" s="7"/>
      <c r="EEI209" s="7"/>
      <c r="EEJ209" s="7"/>
      <c r="EEK209" s="7"/>
      <c r="EEL209" s="7"/>
      <c r="EEM209" s="7"/>
      <c r="EEN209" s="7"/>
      <c r="EEO209" s="7"/>
      <c r="EEP209" s="7"/>
      <c r="EEQ209" s="7"/>
      <c r="EER209" s="7"/>
      <c r="EES209" s="7"/>
      <c r="EET209" s="7"/>
      <c r="EEU209" s="7"/>
      <c r="EEV209" s="7"/>
      <c r="EEW209" s="7"/>
      <c r="EEX209" s="7"/>
      <c r="EEY209" s="7"/>
      <c r="EEZ209" s="7"/>
      <c r="EFA209" s="7"/>
      <c r="EFB209" s="7"/>
      <c r="EFC209" s="7"/>
      <c r="EFD209" s="7"/>
      <c r="EFE209" s="7"/>
      <c r="EFF209" s="7"/>
      <c r="EFG209" s="7"/>
      <c r="EFH209" s="7"/>
      <c r="EFI209" s="7"/>
      <c r="EFJ209" s="7"/>
      <c r="EFK209" s="7"/>
      <c r="EFL209" s="7"/>
      <c r="EFM209" s="7"/>
      <c r="EFN209" s="7"/>
      <c r="EFO209" s="7"/>
      <c r="EFP209" s="7"/>
      <c r="EFQ209" s="7"/>
      <c r="EFR209" s="7"/>
      <c r="EFS209" s="7"/>
      <c r="EFT209" s="7"/>
      <c r="EFU209" s="7"/>
      <c r="EFV209" s="7"/>
      <c r="EFW209" s="7"/>
      <c r="EFX209" s="7"/>
      <c r="EFY209" s="7"/>
      <c r="EFZ209" s="7"/>
      <c r="EGA209" s="7"/>
      <c r="EGB209" s="7"/>
      <c r="EGC209" s="7"/>
      <c r="EGD209" s="7"/>
      <c r="EGE209" s="7"/>
      <c r="EGF209" s="7"/>
      <c r="EGG209" s="7"/>
      <c r="EGH209" s="7"/>
      <c r="EGI209" s="7"/>
      <c r="EGJ209" s="7"/>
      <c r="EGK209" s="7"/>
      <c r="EGL209" s="7"/>
      <c r="EGM209" s="7"/>
      <c r="EGN209" s="7"/>
      <c r="EGO209" s="7"/>
      <c r="EGP209" s="7"/>
      <c r="EGQ209" s="7"/>
      <c r="EGR209" s="7"/>
      <c r="EGS209" s="7"/>
      <c r="EGT209" s="7"/>
      <c r="EGU209" s="7"/>
      <c r="EGV209" s="7"/>
      <c r="EGW209" s="7"/>
      <c r="EGX209" s="7"/>
      <c r="EGY209" s="7"/>
      <c r="EGZ209" s="7"/>
      <c r="EHA209" s="7"/>
      <c r="EHB209" s="7"/>
      <c r="EHC209" s="7"/>
      <c r="EHD209" s="7"/>
      <c r="EHE209" s="7"/>
      <c r="EHF209" s="7"/>
      <c r="EHG209" s="7"/>
      <c r="EHH209" s="7"/>
      <c r="EHI209" s="7"/>
      <c r="EHJ209" s="7"/>
      <c r="EHK209" s="7"/>
      <c r="EHL209" s="7"/>
      <c r="EHM209" s="7"/>
      <c r="EHN209" s="7"/>
      <c r="EHO209" s="7"/>
      <c r="EHP209" s="7"/>
      <c r="EHQ209" s="7"/>
      <c r="EHR209" s="7"/>
      <c r="EHS209" s="7"/>
      <c r="EHT209" s="7"/>
      <c r="EHU209" s="7"/>
      <c r="EHV209" s="7"/>
      <c r="EHW209" s="7"/>
      <c r="EHX209" s="7"/>
      <c r="EHY209" s="7"/>
      <c r="EHZ209" s="7"/>
      <c r="EIA209" s="7"/>
      <c r="EIB209" s="7"/>
      <c r="EIC209" s="7"/>
      <c r="EID209" s="7"/>
      <c r="EIE209" s="7"/>
      <c r="EIF209" s="7"/>
      <c r="EIG209" s="7"/>
      <c r="EIH209" s="7"/>
      <c r="EII209" s="7"/>
      <c r="EIJ209" s="7"/>
      <c r="EIK209" s="7"/>
      <c r="EIL209" s="7"/>
      <c r="EIM209" s="7"/>
      <c r="EIN209" s="7"/>
      <c r="EIO209" s="7"/>
      <c r="EIP209" s="7"/>
      <c r="EIQ209" s="7"/>
      <c r="EIR209" s="7"/>
      <c r="EIS209" s="7"/>
      <c r="EIT209" s="7"/>
      <c r="EIU209" s="7"/>
      <c r="EIV209" s="7"/>
      <c r="EIW209" s="7"/>
      <c r="EIX209" s="7"/>
      <c r="EIY209" s="7"/>
      <c r="EIZ209" s="7"/>
      <c r="EJA209" s="7"/>
      <c r="EJB209" s="7"/>
      <c r="EJC209" s="7"/>
      <c r="EJD209" s="7"/>
      <c r="EJE209" s="7"/>
      <c r="EJF209" s="7"/>
      <c r="EJG209" s="7"/>
      <c r="EJH209" s="7"/>
      <c r="EJI209" s="7"/>
      <c r="EJJ209" s="7"/>
      <c r="EJK209" s="7"/>
      <c r="EJL209" s="7"/>
      <c r="EJM209" s="7"/>
      <c r="EJN209" s="7"/>
      <c r="EJO209" s="7"/>
      <c r="EJP209" s="7"/>
      <c r="EJQ209" s="7"/>
      <c r="EJR209" s="7"/>
      <c r="EJS209" s="7"/>
      <c r="EJT209" s="7"/>
      <c r="EJU209" s="7"/>
      <c r="EJV209" s="7"/>
      <c r="EJW209" s="7"/>
      <c r="EJX209" s="7"/>
      <c r="EJY209" s="7"/>
      <c r="EJZ209" s="7"/>
      <c r="EKA209" s="7"/>
      <c r="EKB209" s="7"/>
      <c r="EKC209" s="7"/>
      <c r="EKD209" s="7"/>
      <c r="EKE209" s="7"/>
      <c r="EKF209" s="7"/>
      <c r="EKG209" s="7"/>
      <c r="EKH209" s="7"/>
      <c r="EKI209" s="7"/>
      <c r="EKJ209" s="7"/>
      <c r="EKK209" s="7"/>
      <c r="EKL209" s="7"/>
      <c r="EKM209" s="7"/>
      <c r="EKN209" s="7"/>
      <c r="EKO209" s="7"/>
      <c r="EKP209" s="7"/>
      <c r="EKQ209" s="7"/>
      <c r="EKR209" s="7"/>
      <c r="EKS209" s="7"/>
      <c r="EKT209" s="7"/>
      <c r="EKU209" s="7"/>
      <c r="EKV209" s="7"/>
      <c r="EKW209" s="7"/>
      <c r="EKX209" s="7"/>
      <c r="EKY209" s="7"/>
      <c r="EKZ209" s="7"/>
      <c r="ELA209" s="7"/>
      <c r="ELB209" s="7"/>
      <c r="ELC209" s="7"/>
      <c r="ELD209" s="7"/>
      <c r="ELE209" s="7"/>
      <c r="ELF209" s="7"/>
      <c r="ELG209" s="7"/>
      <c r="ELH209" s="7"/>
      <c r="ELI209" s="7"/>
      <c r="ELJ209" s="7"/>
      <c r="ELK209" s="7"/>
      <c r="ELL209" s="7"/>
      <c r="ELM209" s="7"/>
      <c r="ELN209" s="7"/>
      <c r="ELO209" s="7"/>
      <c r="ELP209" s="7"/>
      <c r="ELQ209" s="7"/>
      <c r="ELR209" s="7"/>
      <c r="ELS209" s="7"/>
      <c r="ELT209" s="7"/>
      <c r="ELU209" s="7"/>
      <c r="ELV209" s="7"/>
      <c r="ELW209" s="7"/>
      <c r="ELX209" s="7"/>
      <c r="ELY209" s="7"/>
      <c r="ELZ209" s="7"/>
      <c r="EMA209" s="7"/>
      <c r="EMB209" s="7"/>
      <c r="EMC209" s="7"/>
      <c r="EMD209" s="7"/>
      <c r="EME209" s="7"/>
      <c r="EMF209" s="7"/>
      <c r="EMG209" s="7"/>
      <c r="EMH209" s="7"/>
      <c r="EMI209" s="7"/>
      <c r="EMJ209" s="7"/>
      <c r="EMK209" s="7"/>
      <c r="EML209" s="7"/>
      <c r="EMM209" s="7"/>
      <c r="EMN209" s="7"/>
      <c r="EMO209" s="7"/>
      <c r="EMP209" s="7"/>
      <c r="EMQ209" s="7"/>
      <c r="EMR209" s="7"/>
      <c r="EMS209" s="7"/>
      <c r="EMT209" s="7"/>
      <c r="EMU209" s="7"/>
      <c r="EMV209" s="7"/>
      <c r="EMW209" s="7"/>
      <c r="EMX209" s="7"/>
      <c r="EMY209" s="7"/>
      <c r="EMZ209" s="7"/>
      <c r="ENA209" s="7"/>
      <c r="ENB209" s="7"/>
      <c r="ENC209" s="7"/>
      <c r="END209" s="7"/>
      <c r="ENE209" s="7"/>
      <c r="ENF209" s="7"/>
      <c r="ENG209" s="7"/>
      <c r="ENH209" s="7"/>
      <c r="ENI209" s="7"/>
      <c r="ENJ209" s="7"/>
      <c r="ENK209" s="7"/>
      <c r="ENL209" s="7"/>
      <c r="ENM209" s="7"/>
      <c r="ENN209" s="7"/>
      <c r="ENO209" s="7"/>
      <c r="ENP209" s="7"/>
      <c r="ENQ209" s="7"/>
      <c r="ENR209" s="7"/>
      <c r="ENS209" s="7"/>
      <c r="ENT209" s="7"/>
      <c r="ENU209" s="7"/>
      <c r="ENV209" s="7"/>
      <c r="ENW209" s="7"/>
      <c r="ENX209" s="7"/>
      <c r="ENY209" s="7"/>
      <c r="ENZ209" s="7"/>
      <c r="EOA209" s="7"/>
      <c r="EOB209" s="7"/>
      <c r="EOC209" s="7"/>
      <c r="EOD209" s="7"/>
      <c r="EOE209" s="7"/>
      <c r="EOF209" s="7"/>
      <c r="EOG209" s="7"/>
      <c r="EOH209" s="7"/>
      <c r="EOI209" s="7"/>
      <c r="EOJ209" s="7"/>
      <c r="EOK209" s="7"/>
      <c r="EOL209" s="7"/>
      <c r="EOM209" s="7"/>
      <c r="EON209" s="7"/>
      <c r="EOO209" s="7"/>
      <c r="EOP209" s="7"/>
      <c r="EOQ209" s="7"/>
      <c r="EOR209" s="7"/>
      <c r="EOS209" s="7"/>
      <c r="EOT209" s="7"/>
      <c r="EOU209" s="7"/>
      <c r="EOV209" s="7"/>
      <c r="EOW209" s="7"/>
      <c r="EOX209" s="7"/>
      <c r="EOY209" s="7"/>
      <c r="EOZ209" s="7"/>
      <c r="EPA209" s="7"/>
      <c r="EPB209" s="7"/>
      <c r="EPC209" s="7"/>
      <c r="EPD209" s="7"/>
      <c r="EPE209" s="7"/>
      <c r="EPF209" s="7"/>
      <c r="EPG209" s="7"/>
      <c r="EPH209" s="7"/>
      <c r="EPI209" s="7"/>
      <c r="EPJ209" s="7"/>
      <c r="EPK209" s="7"/>
      <c r="EPL209" s="7"/>
      <c r="EPM209" s="7"/>
      <c r="EPN209" s="7"/>
      <c r="EPO209" s="7"/>
      <c r="EPP209" s="7"/>
      <c r="EPQ209" s="7"/>
      <c r="EPR209" s="7"/>
      <c r="EPS209" s="7"/>
      <c r="EPT209" s="7"/>
      <c r="EPU209" s="7"/>
      <c r="EPV209" s="7"/>
      <c r="EPW209" s="7"/>
      <c r="EPX209" s="7"/>
      <c r="EPY209" s="7"/>
      <c r="EPZ209" s="7"/>
      <c r="EQA209" s="7"/>
      <c r="EQB209" s="7"/>
      <c r="EQC209" s="7"/>
      <c r="EQD209" s="7"/>
      <c r="EQE209" s="7"/>
      <c r="EQF209" s="7"/>
      <c r="EQG209" s="7"/>
      <c r="EQH209" s="7"/>
      <c r="EQI209" s="7"/>
      <c r="EQJ209" s="7"/>
      <c r="EQK209" s="7"/>
      <c r="EQL209" s="7"/>
      <c r="EQM209" s="7"/>
      <c r="EQN209" s="7"/>
      <c r="EQO209" s="7"/>
      <c r="EQP209" s="7"/>
      <c r="EQQ209" s="7"/>
      <c r="EQR209" s="7"/>
      <c r="EQS209" s="7"/>
      <c r="EQT209" s="7"/>
      <c r="EQU209" s="7"/>
      <c r="EQV209" s="7"/>
      <c r="EQW209" s="7"/>
      <c r="EQX209" s="7"/>
      <c r="EQY209" s="7"/>
      <c r="EQZ209" s="7"/>
      <c r="ERA209" s="7"/>
      <c r="ERB209" s="7"/>
      <c r="ERC209" s="7"/>
      <c r="ERD209" s="7"/>
      <c r="ERE209" s="7"/>
      <c r="ERF209" s="7"/>
      <c r="ERG209" s="7"/>
      <c r="ERH209" s="7"/>
      <c r="ERI209" s="7"/>
      <c r="ERJ209" s="7"/>
      <c r="ERK209" s="7"/>
      <c r="ERL209" s="7"/>
      <c r="ERM209" s="7"/>
      <c r="ERN209" s="7"/>
      <c r="ERO209" s="7"/>
      <c r="ERP209" s="7"/>
      <c r="ERQ209" s="7"/>
      <c r="ERR209" s="7"/>
      <c r="ERS209" s="7"/>
      <c r="ERT209" s="7"/>
      <c r="ERU209" s="7"/>
      <c r="ERV209" s="7"/>
      <c r="ERW209" s="7"/>
      <c r="ERX209" s="7"/>
      <c r="ERY209" s="7"/>
      <c r="ERZ209" s="7"/>
      <c r="ESA209" s="7"/>
      <c r="ESB209" s="7"/>
      <c r="ESC209" s="7"/>
      <c r="ESD209" s="7"/>
      <c r="ESE209" s="7"/>
      <c r="ESF209" s="7"/>
      <c r="ESG209" s="7"/>
      <c r="ESH209" s="7"/>
      <c r="ESI209" s="7"/>
      <c r="ESJ209" s="7"/>
      <c r="ESK209" s="7"/>
      <c r="ESL209" s="7"/>
      <c r="ESM209" s="7"/>
      <c r="ESN209" s="7"/>
      <c r="ESO209" s="7"/>
      <c r="ESP209" s="7"/>
      <c r="ESQ209" s="7"/>
      <c r="ESR209" s="7"/>
      <c r="ESS209" s="7"/>
      <c r="EST209" s="7"/>
      <c r="ESU209" s="7"/>
      <c r="ESV209" s="7"/>
      <c r="ESW209" s="7"/>
      <c r="ESX209" s="7"/>
      <c r="ESY209" s="7"/>
      <c r="ESZ209" s="7"/>
      <c r="ETA209" s="7"/>
      <c r="ETB209" s="7"/>
      <c r="ETC209" s="7"/>
      <c r="ETD209" s="7"/>
      <c r="ETE209" s="7"/>
      <c r="ETF209" s="7"/>
      <c r="ETG209" s="7"/>
      <c r="ETH209" s="7"/>
      <c r="ETI209" s="7"/>
      <c r="ETJ209" s="7"/>
      <c r="ETK209" s="7"/>
      <c r="ETL209" s="7"/>
      <c r="ETM209" s="7"/>
      <c r="ETN209" s="7"/>
      <c r="ETO209" s="7"/>
      <c r="ETP209" s="7"/>
      <c r="ETQ209" s="7"/>
      <c r="ETR209" s="7"/>
      <c r="ETS209" s="7"/>
      <c r="ETT209" s="7"/>
      <c r="ETU209" s="7"/>
      <c r="ETV209" s="7"/>
      <c r="ETW209" s="7"/>
      <c r="ETX209" s="7"/>
      <c r="ETY209" s="7"/>
      <c r="ETZ209" s="7"/>
      <c r="EUA209" s="7"/>
      <c r="EUB209" s="7"/>
      <c r="EUC209" s="7"/>
      <c r="EUD209" s="7"/>
      <c r="EUE209" s="7"/>
      <c r="EUF209" s="7"/>
      <c r="EUG209" s="7"/>
      <c r="EUH209" s="7"/>
      <c r="EUI209" s="7"/>
      <c r="EUJ209" s="7"/>
      <c r="EUK209" s="7"/>
      <c r="EUL209" s="7"/>
      <c r="EUM209" s="7"/>
      <c r="EUN209" s="7"/>
      <c r="EUO209" s="7"/>
      <c r="EUP209" s="7"/>
      <c r="EUQ209" s="7"/>
      <c r="EUR209" s="7"/>
      <c r="EUS209" s="7"/>
      <c r="EUT209" s="7"/>
      <c r="EUU209" s="7"/>
      <c r="EUV209" s="7"/>
      <c r="EUW209" s="7"/>
      <c r="EUX209" s="7"/>
      <c r="EUY209" s="7"/>
      <c r="EUZ209" s="7"/>
      <c r="EVA209" s="7"/>
      <c r="EVB209" s="7"/>
      <c r="EVC209" s="7"/>
      <c r="EVD209" s="7"/>
      <c r="EVE209" s="7"/>
      <c r="EVF209" s="7"/>
      <c r="EVG209" s="7"/>
      <c r="EVH209" s="7"/>
      <c r="EVI209" s="7"/>
      <c r="EVJ209" s="7"/>
      <c r="EVK209" s="7"/>
      <c r="EVL209" s="7"/>
      <c r="EVM209" s="7"/>
      <c r="EVN209" s="7"/>
      <c r="EVO209" s="7"/>
      <c r="EVP209" s="7"/>
      <c r="EVQ209" s="7"/>
      <c r="EVR209" s="7"/>
      <c r="EVS209" s="7"/>
      <c r="EVT209" s="7"/>
      <c r="EVU209" s="7"/>
      <c r="EVV209" s="7"/>
      <c r="EVW209" s="7"/>
      <c r="EVX209" s="7"/>
      <c r="EVY209" s="7"/>
      <c r="EVZ209" s="7"/>
      <c r="EWA209" s="7"/>
      <c r="EWB209" s="7"/>
      <c r="EWC209" s="7"/>
      <c r="EWD209" s="7"/>
      <c r="EWE209" s="7"/>
      <c r="EWF209" s="7"/>
      <c r="EWG209" s="7"/>
      <c r="EWH209" s="7"/>
      <c r="EWI209" s="7"/>
      <c r="EWJ209" s="7"/>
      <c r="EWK209" s="7"/>
      <c r="EWL209" s="7"/>
      <c r="EWM209" s="7"/>
      <c r="EWN209" s="7"/>
      <c r="EWO209" s="7"/>
      <c r="EWP209" s="7"/>
      <c r="EWQ209" s="7"/>
      <c r="EWR209" s="7"/>
      <c r="EWS209" s="7"/>
      <c r="EWT209" s="7"/>
      <c r="EWU209" s="7"/>
      <c r="EWV209" s="7"/>
      <c r="EWW209" s="7"/>
      <c r="EWX209" s="7"/>
      <c r="EWY209" s="7"/>
      <c r="EWZ209" s="7"/>
      <c r="EXA209" s="7"/>
      <c r="EXB209" s="7"/>
      <c r="EXC209" s="7"/>
      <c r="EXD209" s="7"/>
      <c r="EXE209" s="7"/>
      <c r="EXF209" s="7"/>
      <c r="EXG209" s="7"/>
      <c r="EXH209" s="7"/>
      <c r="EXI209" s="7"/>
      <c r="EXJ209" s="7"/>
      <c r="EXK209" s="7"/>
      <c r="EXL209" s="7"/>
      <c r="EXM209" s="7"/>
      <c r="EXN209" s="7"/>
      <c r="EXO209" s="7"/>
      <c r="EXP209" s="7"/>
      <c r="EXQ209" s="7"/>
      <c r="EXR209" s="7"/>
      <c r="EXS209" s="7"/>
      <c r="EXT209" s="7"/>
      <c r="EXU209" s="7"/>
      <c r="EXV209" s="7"/>
      <c r="EXW209" s="7"/>
      <c r="EXX209" s="7"/>
      <c r="EXY209" s="7"/>
      <c r="EXZ209" s="7"/>
      <c r="EYA209" s="7"/>
      <c r="EYB209" s="7"/>
      <c r="EYC209" s="7"/>
      <c r="EYD209" s="7"/>
      <c r="EYE209" s="7"/>
      <c r="EYF209" s="7"/>
      <c r="EYG209" s="7"/>
      <c r="EYH209" s="7"/>
      <c r="EYI209" s="7"/>
      <c r="EYJ209" s="7"/>
      <c r="EYK209" s="7"/>
      <c r="EYL209" s="7"/>
      <c r="EYM209" s="7"/>
      <c r="EYN209" s="7"/>
      <c r="EYO209" s="7"/>
      <c r="EYP209" s="7"/>
      <c r="EYQ209" s="7"/>
      <c r="EYR209" s="7"/>
      <c r="EYS209" s="7"/>
      <c r="EYT209" s="7"/>
      <c r="EYU209" s="7"/>
      <c r="EYV209" s="7"/>
      <c r="EYW209" s="7"/>
      <c r="EYX209" s="7"/>
      <c r="EYY209" s="7"/>
      <c r="EYZ209" s="7"/>
      <c r="EZA209" s="7"/>
      <c r="EZB209" s="7"/>
      <c r="EZC209" s="7"/>
      <c r="EZD209" s="7"/>
      <c r="EZE209" s="7"/>
      <c r="EZF209" s="7"/>
      <c r="EZG209" s="7"/>
      <c r="EZH209" s="7"/>
      <c r="EZI209" s="7"/>
      <c r="EZJ209" s="7"/>
      <c r="EZK209" s="7"/>
      <c r="EZL209" s="7"/>
      <c r="EZM209" s="7"/>
      <c r="EZN209" s="7"/>
      <c r="EZO209" s="7"/>
      <c r="EZP209" s="7"/>
      <c r="EZQ209" s="7"/>
      <c r="EZR209" s="7"/>
      <c r="EZS209" s="7"/>
      <c r="EZT209" s="7"/>
      <c r="EZU209" s="7"/>
      <c r="EZV209" s="7"/>
      <c r="EZW209" s="7"/>
      <c r="EZX209" s="7"/>
      <c r="EZY209" s="7"/>
      <c r="EZZ209" s="7"/>
      <c r="FAA209" s="7"/>
      <c r="FAB209" s="7"/>
      <c r="FAC209" s="7"/>
      <c r="FAD209" s="7"/>
      <c r="FAE209" s="7"/>
      <c r="FAF209" s="7"/>
      <c r="FAG209" s="7"/>
      <c r="FAH209" s="7"/>
      <c r="FAI209" s="7"/>
      <c r="FAJ209" s="7"/>
      <c r="FAK209" s="7"/>
      <c r="FAL209" s="7"/>
      <c r="FAM209" s="7"/>
      <c r="FAN209" s="7"/>
      <c r="FAO209" s="7"/>
      <c r="FAP209" s="7"/>
      <c r="FAQ209" s="7"/>
      <c r="FAR209" s="7"/>
      <c r="FAS209" s="7"/>
      <c r="FAT209" s="7"/>
      <c r="FAU209" s="7"/>
      <c r="FAV209" s="7"/>
      <c r="FAW209" s="7"/>
      <c r="FAX209" s="7"/>
      <c r="FAY209" s="7"/>
      <c r="FAZ209" s="7"/>
      <c r="FBA209" s="7"/>
      <c r="FBB209" s="7"/>
      <c r="FBC209" s="7"/>
      <c r="FBD209" s="7"/>
      <c r="FBE209" s="7"/>
      <c r="FBF209" s="7"/>
      <c r="FBG209" s="7"/>
      <c r="FBH209" s="7"/>
      <c r="FBI209" s="7"/>
      <c r="FBJ209" s="7"/>
      <c r="FBK209" s="7"/>
      <c r="FBL209" s="7"/>
      <c r="FBM209" s="7"/>
      <c r="FBN209" s="7"/>
      <c r="FBO209" s="7"/>
      <c r="FBP209" s="7"/>
      <c r="FBQ209" s="7"/>
      <c r="FBR209" s="7"/>
      <c r="FBS209" s="7"/>
      <c r="FBT209" s="7"/>
      <c r="FBU209" s="7"/>
      <c r="FBV209" s="7"/>
      <c r="FBW209" s="7"/>
      <c r="FBX209" s="7"/>
      <c r="FBY209" s="7"/>
      <c r="FBZ209" s="7"/>
      <c r="FCA209" s="7"/>
      <c r="FCB209" s="7"/>
      <c r="FCC209" s="7"/>
      <c r="FCD209" s="7"/>
      <c r="FCE209" s="7"/>
      <c r="FCF209" s="7"/>
      <c r="FCG209" s="7"/>
      <c r="FCH209" s="7"/>
      <c r="FCI209" s="7"/>
      <c r="FCJ209" s="7"/>
      <c r="FCK209" s="7"/>
      <c r="FCL209" s="7"/>
      <c r="FCM209" s="7"/>
      <c r="FCN209" s="7"/>
      <c r="FCO209" s="7"/>
      <c r="FCP209" s="7"/>
      <c r="FCQ209" s="7"/>
      <c r="FCR209" s="7"/>
      <c r="FCS209" s="7"/>
      <c r="FCT209" s="7"/>
      <c r="FCU209" s="7"/>
      <c r="FCV209" s="7"/>
      <c r="FCW209" s="7"/>
      <c r="FCX209" s="7"/>
      <c r="FCY209" s="7"/>
      <c r="FCZ209" s="7"/>
      <c r="FDA209" s="7"/>
      <c r="FDB209" s="7"/>
      <c r="FDC209" s="7"/>
      <c r="FDD209" s="7"/>
      <c r="FDE209" s="7"/>
      <c r="FDF209" s="7"/>
      <c r="FDG209" s="7"/>
      <c r="FDH209" s="7"/>
      <c r="FDI209" s="7"/>
      <c r="FDJ209" s="7"/>
      <c r="FDK209" s="7"/>
      <c r="FDL209" s="7"/>
      <c r="FDM209" s="7"/>
      <c r="FDN209" s="7"/>
      <c r="FDO209" s="7"/>
      <c r="FDP209" s="7"/>
      <c r="FDQ209" s="7"/>
      <c r="FDR209" s="7"/>
      <c r="FDS209" s="7"/>
      <c r="FDT209" s="7"/>
      <c r="FDU209" s="7"/>
      <c r="FDV209" s="7"/>
      <c r="FDW209" s="7"/>
      <c r="FDX209" s="7"/>
      <c r="FDY209" s="7"/>
      <c r="FDZ209" s="7"/>
      <c r="FEA209" s="7"/>
      <c r="FEB209" s="7"/>
      <c r="FEC209" s="7"/>
      <c r="FED209" s="7"/>
      <c r="FEE209" s="7"/>
      <c r="FEF209" s="7"/>
      <c r="FEG209" s="7"/>
      <c r="FEH209" s="7"/>
      <c r="FEI209" s="7"/>
      <c r="FEJ209" s="7"/>
      <c r="FEK209" s="7"/>
      <c r="FEL209" s="7"/>
      <c r="FEM209" s="7"/>
      <c r="FEN209" s="7"/>
      <c r="FEO209" s="7"/>
      <c r="FEP209" s="7"/>
      <c r="FEQ209" s="7"/>
      <c r="FER209" s="7"/>
      <c r="FES209" s="7"/>
      <c r="FET209" s="7"/>
      <c r="FEU209" s="7"/>
      <c r="FEV209" s="7"/>
      <c r="FEW209" s="7"/>
      <c r="FEX209" s="7"/>
      <c r="FEY209" s="7"/>
      <c r="FEZ209" s="7"/>
      <c r="FFA209" s="7"/>
      <c r="FFB209" s="7"/>
      <c r="FFC209" s="7"/>
      <c r="FFD209" s="7"/>
      <c r="FFE209" s="7"/>
      <c r="FFF209" s="7"/>
      <c r="FFG209" s="7"/>
      <c r="FFH209" s="7"/>
      <c r="FFI209" s="7"/>
      <c r="FFJ209" s="7"/>
      <c r="FFK209" s="7"/>
      <c r="FFL209" s="7"/>
      <c r="FFM209" s="7"/>
      <c r="FFN209" s="7"/>
      <c r="FFO209" s="7"/>
      <c r="FFP209" s="7"/>
      <c r="FFQ209" s="7"/>
      <c r="FFR209" s="7"/>
      <c r="FFS209" s="7"/>
      <c r="FFT209" s="7"/>
      <c r="FFU209" s="7"/>
      <c r="FFV209" s="7"/>
      <c r="FFW209" s="7"/>
      <c r="FFX209" s="7"/>
      <c r="FFY209" s="7"/>
      <c r="FFZ209" s="7"/>
      <c r="FGA209" s="7"/>
      <c r="FGB209" s="7"/>
      <c r="FGC209" s="7"/>
      <c r="FGD209" s="7"/>
      <c r="FGE209" s="7"/>
      <c r="FGF209" s="7"/>
      <c r="FGG209" s="7"/>
      <c r="FGH209" s="7"/>
      <c r="FGI209" s="7"/>
      <c r="FGJ209" s="7"/>
      <c r="FGK209" s="7"/>
      <c r="FGL209" s="7"/>
      <c r="FGM209" s="7"/>
      <c r="FGN209" s="7"/>
      <c r="FGO209" s="7"/>
      <c r="FGP209" s="7"/>
      <c r="FGQ209" s="7"/>
      <c r="FGR209" s="7"/>
      <c r="FGS209" s="7"/>
      <c r="FGT209" s="7"/>
      <c r="FGU209" s="7"/>
      <c r="FGV209" s="7"/>
      <c r="FGW209" s="7"/>
      <c r="FGX209" s="7"/>
      <c r="FGY209" s="7"/>
      <c r="FGZ209" s="7"/>
      <c r="FHA209" s="7"/>
      <c r="FHB209" s="7"/>
      <c r="FHC209" s="7"/>
      <c r="FHD209" s="7"/>
      <c r="FHE209" s="7"/>
      <c r="FHF209" s="7"/>
      <c r="FHG209" s="7"/>
      <c r="FHH209" s="7"/>
      <c r="FHI209" s="7"/>
      <c r="FHJ209" s="7"/>
      <c r="FHK209" s="7"/>
      <c r="FHL209" s="7"/>
      <c r="FHM209" s="7"/>
      <c r="FHN209" s="7"/>
      <c r="FHO209" s="7"/>
      <c r="FHP209" s="7"/>
      <c r="FHQ209" s="7"/>
      <c r="FHR209" s="7"/>
      <c r="FHS209" s="7"/>
      <c r="FHT209" s="7"/>
      <c r="FHU209" s="7"/>
      <c r="FHV209" s="7"/>
      <c r="FHW209" s="7"/>
      <c r="FHX209" s="7"/>
      <c r="FHY209" s="7"/>
      <c r="FHZ209" s="7"/>
      <c r="FIA209" s="7"/>
      <c r="FIB209" s="7"/>
      <c r="FIC209" s="7"/>
      <c r="FID209" s="7"/>
      <c r="FIE209" s="7"/>
      <c r="FIF209" s="7"/>
      <c r="FIG209" s="7"/>
      <c r="FIH209" s="7"/>
      <c r="FII209" s="7"/>
      <c r="FIJ209" s="7"/>
      <c r="FIK209" s="7"/>
      <c r="FIL209" s="7"/>
      <c r="FIM209" s="7"/>
      <c r="FIN209" s="7"/>
      <c r="FIO209" s="7"/>
      <c r="FIP209" s="7"/>
      <c r="FIQ209" s="7"/>
      <c r="FIR209" s="7"/>
      <c r="FIS209" s="7"/>
      <c r="FIT209" s="7"/>
      <c r="FIU209" s="7"/>
      <c r="FIV209" s="7"/>
      <c r="FIW209" s="7"/>
      <c r="FIX209" s="7"/>
      <c r="FIY209" s="7"/>
      <c r="FIZ209" s="7"/>
      <c r="FJA209" s="7"/>
      <c r="FJB209" s="7"/>
      <c r="FJC209" s="7"/>
      <c r="FJD209" s="7"/>
      <c r="FJE209" s="7"/>
      <c r="FJF209" s="7"/>
      <c r="FJG209" s="7"/>
      <c r="FJH209" s="7"/>
      <c r="FJI209" s="7"/>
      <c r="FJJ209" s="7"/>
      <c r="FJK209" s="7"/>
      <c r="FJL209" s="7"/>
      <c r="FJM209" s="7"/>
      <c r="FJN209" s="7"/>
      <c r="FJO209" s="7"/>
      <c r="FJP209" s="7"/>
      <c r="FJQ209" s="7"/>
      <c r="FJR209" s="7"/>
      <c r="FJS209" s="7"/>
      <c r="FJT209" s="7"/>
      <c r="FJU209" s="7"/>
      <c r="FJV209" s="7"/>
      <c r="FJW209" s="7"/>
      <c r="FJX209" s="7"/>
      <c r="FJY209" s="7"/>
      <c r="FJZ209" s="7"/>
      <c r="FKA209" s="7"/>
      <c r="FKB209" s="7"/>
      <c r="FKC209" s="7"/>
      <c r="FKD209" s="7"/>
      <c r="FKE209" s="7"/>
      <c r="FKF209" s="7"/>
      <c r="FKG209" s="7"/>
      <c r="FKH209" s="7"/>
      <c r="FKI209" s="7"/>
      <c r="FKJ209" s="7"/>
      <c r="FKK209" s="7"/>
      <c r="FKL209" s="7"/>
      <c r="FKM209" s="7"/>
      <c r="FKN209" s="7"/>
      <c r="FKO209" s="7"/>
      <c r="FKP209" s="7"/>
      <c r="FKQ209" s="7"/>
      <c r="FKR209" s="7"/>
      <c r="FKS209" s="7"/>
      <c r="FKT209" s="7"/>
      <c r="FKU209" s="7"/>
      <c r="FKV209" s="7"/>
      <c r="FKW209" s="7"/>
      <c r="FKX209" s="7"/>
      <c r="FKY209" s="7"/>
      <c r="FKZ209" s="7"/>
      <c r="FLA209" s="7"/>
      <c r="FLB209" s="7"/>
      <c r="FLC209" s="7"/>
      <c r="FLD209" s="7"/>
      <c r="FLE209" s="7"/>
      <c r="FLF209" s="7"/>
      <c r="FLG209" s="7"/>
      <c r="FLH209" s="7"/>
      <c r="FLI209" s="7"/>
      <c r="FLJ209" s="7"/>
      <c r="FLK209" s="7"/>
      <c r="FLL209" s="7"/>
      <c r="FLM209" s="7"/>
      <c r="FLN209" s="7"/>
      <c r="FLO209" s="7"/>
      <c r="FLP209" s="7"/>
      <c r="FLQ209" s="7"/>
      <c r="FLR209" s="7"/>
      <c r="FLS209" s="7"/>
      <c r="FLT209" s="7"/>
      <c r="FLU209" s="7"/>
      <c r="FLV209" s="7"/>
      <c r="FLW209" s="7"/>
      <c r="FLX209" s="7"/>
      <c r="FLY209" s="7"/>
      <c r="FLZ209" s="7"/>
      <c r="FMA209" s="7"/>
      <c r="FMB209" s="7"/>
      <c r="FMC209" s="7"/>
      <c r="FMD209" s="7"/>
      <c r="FME209" s="7"/>
      <c r="FMF209" s="7"/>
      <c r="FMG209" s="7"/>
      <c r="FMH209" s="7"/>
      <c r="FMI209" s="7"/>
      <c r="FMJ209" s="7"/>
      <c r="FMK209" s="7"/>
      <c r="FML209" s="7"/>
      <c r="FMM209" s="7"/>
      <c r="FMN209" s="7"/>
      <c r="FMO209" s="7"/>
      <c r="FMP209" s="7"/>
      <c r="FMQ209" s="7"/>
      <c r="FMR209" s="7"/>
      <c r="FMS209" s="7"/>
      <c r="FMT209" s="7"/>
      <c r="FMU209" s="7"/>
      <c r="FMV209" s="7"/>
      <c r="FMW209" s="7"/>
      <c r="FMX209" s="7"/>
      <c r="FMY209" s="7"/>
      <c r="FMZ209" s="7"/>
      <c r="FNA209" s="7"/>
      <c r="FNB209" s="7"/>
      <c r="FNC209" s="7"/>
      <c r="FND209" s="7"/>
      <c r="FNE209" s="7"/>
      <c r="FNF209" s="7"/>
      <c r="FNG209" s="7"/>
      <c r="FNH209" s="7"/>
      <c r="FNI209" s="7"/>
      <c r="FNJ209" s="7"/>
      <c r="FNK209" s="7"/>
      <c r="FNL209" s="7"/>
      <c r="FNM209" s="7"/>
      <c r="FNN209" s="7"/>
      <c r="FNO209" s="7"/>
      <c r="FNP209" s="7"/>
      <c r="FNQ209" s="7"/>
      <c r="FNR209" s="7"/>
      <c r="FNS209" s="7"/>
      <c r="FNT209" s="7"/>
      <c r="FNU209" s="7"/>
      <c r="FNV209" s="7"/>
      <c r="FNW209" s="7"/>
      <c r="FNX209" s="7"/>
      <c r="FNY209" s="7"/>
      <c r="FNZ209" s="7"/>
      <c r="FOA209" s="7"/>
      <c r="FOB209" s="7"/>
      <c r="FOC209" s="7"/>
      <c r="FOD209" s="7"/>
      <c r="FOE209" s="7"/>
      <c r="FOF209" s="7"/>
      <c r="FOG209" s="7"/>
      <c r="FOH209" s="7"/>
      <c r="FOI209" s="7"/>
      <c r="FOJ209" s="7"/>
      <c r="FOK209" s="7"/>
      <c r="FOL209" s="7"/>
      <c r="FOM209" s="7"/>
      <c r="FON209" s="7"/>
      <c r="FOO209" s="7"/>
      <c r="FOP209" s="7"/>
      <c r="FOQ209" s="7"/>
      <c r="FOR209" s="7"/>
      <c r="FOS209" s="7"/>
      <c r="FOT209" s="7"/>
      <c r="FOU209" s="7"/>
      <c r="FOV209" s="7"/>
      <c r="FOW209" s="7"/>
      <c r="FOX209" s="7"/>
      <c r="FOY209" s="7"/>
      <c r="FOZ209" s="7"/>
      <c r="FPA209" s="7"/>
      <c r="FPB209" s="7"/>
      <c r="FPC209" s="7"/>
      <c r="FPD209" s="7"/>
      <c r="FPE209" s="7"/>
      <c r="FPF209" s="7"/>
      <c r="FPG209" s="7"/>
      <c r="FPH209" s="7"/>
      <c r="FPI209" s="7"/>
      <c r="FPJ209" s="7"/>
      <c r="FPK209" s="7"/>
      <c r="FPL209" s="7"/>
      <c r="FPM209" s="7"/>
      <c r="FPN209" s="7"/>
      <c r="FPO209" s="7"/>
      <c r="FPP209" s="7"/>
      <c r="FPQ209" s="7"/>
      <c r="FPR209" s="7"/>
      <c r="FPS209" s="7"/>
      <c r="FPT209" s="7"/>
      <c r="FPU209" s="7"/>
      <c r="FPV209" s="7"/>
      <c r="FPW209" s="7"/>
      <c r="FPX209" s="7"/>
      <c r="FPY209" s="7"/>
      <c r="FPZ209" s="7"/>
      <c r="FQA209" s="7"/>
      <c r="FQB209" s="7"/>
      <c r="FQC209" s="7"/>
      <c r="FQD209" s="7"/>
      <c r="FQE209" s="7"/>
      <c r="FQF209" s="7"/>
      <c r="FQG209" s="7"/>
      <c r="FQH209" s="7"/>
      <c r="FQI209" s="7"/>
      <c r="FQJ209" s="7"/>
      <c r="FQK209" s="7"/>
      <c r="FQL209" s="7"/>
      <c r="FQM209" s="7"/>
      <c r="FQN209" s="7"/>
      <c r="FQO209" s="7"/>
      <c r="FQP209" s="7"/>
      <c r="FQQ209" s="7"/>
      <c r="FQR209" s="7"/>
      <c r="FQS209" s="7"/>
      <c r="FQT209" s="7"/>
      <c r="FQU209" s="7"/>
      <c r="FQV209" s="7"/>
      <c r="FQW209" s="7"/>
      <c r="FQX209" s="7"/>
      <c r="FQY209" s="7"/>
      <c r="FQZ209" s="7"/>
      <c r="FRA209" s="7"/>
      <c r="FRB209" s="7"/>
      <c r="FRC209" s="7"/>
      <c r="FRD209" s="7"/>
      <c r="FRE209" s="7"/>
      <c r="FRF209" s="7"/>
      <c r="FRG209" s="7"/>
      <c r="FRH209" s="7"/>
      <c r="FRI209" s="7"/>
      <c r="FRJ209" s="7"/>
      <c r="FRK209" s="7"/>
      <c r="FRL209" s="7"/>
      <c r="FRM209" s="7"/>
      <c r="FRN209" s="7"/>
      <c r="FRO209" s="7"/>
      <c r="FRP209" s="7"/>
      <c r="FRQ209" s="7"/>
      <c r="FRR209" s="7"/>
      <c r="FRS209" s="7"/>
      <c r="FRT209" s="7"/>
      <c r="FRU209" s="7"/>
      <c r="FRV209" s="7"/>
      <c r="FRW209" s="7"/>
      <c r="FRX209" s="7"/>
      <c r="FRY209" s="7"/>
      <c r="FRZ209" s="7"/>
      <c r="FSA209" s="7"/>
      <c r="FSB209" s="7"/>
      <c r="FSC209" s="7"/>
      <c r="FSD209" s="7"/>
      <c r="FSE209" s="7"/>
      <c r="FSF209" s="7"/>
      <c r="FSG209" s="7"/>
      <c r="FSH209" s="7"/>
      <c r="FSI209" s="7"/>
      <c r="FSJ209" s="7"/>
      <c r="FSK209" s="7"/>
      <c r="FSL209" s="7"/>
      <c r="FSM209" s="7"/>
      <c r="FSN209" s="7"/>
      <c r="FSO209" s="7"/>
      <c r="FSP209" s="7"/>
      <c r="FSQ209" s="7"/>
      <c r="FSR209" s="7"/>
      <c r="FSS209" s="7"/>
      <c r="FST209" s="7"/>
      <c r="FSU209" s="7"/>
      <c r="FSV209" s="7"/>
      <c r="FSW209" s="7"/>
      <c r="FSX209" s="7"/>
      <c r="FSY209" s="7"/>
      <c r="FSZ209" s="7"/>
      <c r="FTA209" s="7"/>
      <c r="FTB209" s="7"/>
      <c r="FTC209" s="7"/>
      <c r="FTD209" s="7"/>
      <c r="FTE209" s="7"/>
      <c r="FTF209" s="7"/>
      <c r="FTG209" s="7"/>
      <c r="FTH209" s="7"/>
      <c r="FTI209" s="7"/>
      <c r="FTJ209" s="7"/>
      <c r="FTK209" s="7"/>
      <c r="FTL209" s="7"/>
      <c r="FTM209" s="7"/>
      <c r="FTN209" s="7"/>
      <c r="FTO209" s="7"/>
      <c r="FTP209" s="7"/>
      <c r="FTQ209" s="7"/>
      <c r="FTR209" s="7"/>
      <c r="FTS209" s="7"/>
      <c r="FTT209" s="7"/>
      <c r="FTU209" s="7"/>
      <c r="FTV209" s="7"/>
      <c r="FTW209" s="7"/>
      <c r="FTX209" s="7"/>
      <c r="FTY209" s="7"/>
      <c r="FTZ209" s="7"/>
      <c r="FUA209" s="7"/>
      <c r="FUB209" s="7"/>
      <c r="FUC209" s="7"/>
      <c r="FUD209" s="7"/>
      <c r="FUE209" s="7"/>
      <c r="FUF209" s="7"/>
      <c r="FUG209" s="7"/>
      <c r="FUH209" s="7"/>
      <c r="FUI209" s="7"/>
      <c r="FUJ209" s="7"/>
      <c r="FUK209" s="7"/>
      <c r="FUL209" s="7"/>
      <c r="FUM209" s="7"/>
      <c r="FUN209" s="7"/>
      <c r="FUO209" s="7"/>
      <c r="FUP209" s="7"/>
      <c r="FUQ209" s="7"/>
      <c r="FUR209" s="7"/>
      <c r="FUS209" s="7"/>
      <c r="FUT209" s="7"/>
      <c r="FUU209" s="7"/>
      <c r="FUV209" s="7"/>
      <c r="FUW209" s="7"/>
      <c r="FUX209" s="7"/>
      <c r="FUY209" s="7"/>
      <c r="FUZ209" s="7"/>
      <c r="FVA209" s="7"/>
      <c r="FVB209" s="7"/>
      <c r="FVC209" s="7"/>
      <c r="FVD209" s="7"/>
      <c r="FVE209" s="7"/>
      <c r="FVF209" s="7"/>
      <c r="FVG209" s="7"/>
      <c r="FVH209" s="7"/>
      <c r="FVI209" s="7"/>
      <c r="FVJ209" s="7"/>
      <c r="FVK209" s="7"/>
      <c r="FVL209" s="7"/>
      <c r="FVM209" s="7"/>
      <c r="FVN209" s="7"/>
      <c r="FVO209" s="7"/>
      <c r="FVP209" s="7"/>
      <c r="FVQ209" s="7"/>
      <c r="FVR209" s="7"/>
      <c r="FVS209" s="7"/>
      <c r="FVT209" s="7"/>
      <c r="FVU209" s="7"/>
      <c r="FVV209" s="7"/>
      <c r="FVW209" s="7"/>
      <c r="FVX209" s="7"/>
      <c r="FVY209" s="7"/>
      <c r="FVZ209" s="7"/>
      <c r="FWA209" s="7"/>
      <c r="FWB209" s="7"/>
      <c r="FWC209" s="7"/>
      <c r="FWD209" s="7"/>
      <c r="FWE209" s="7"/>
      <c r="FWF209" s="7"/>
      <c r="FWG209" s="7"/>
      <c r="FWH209" s="7"/>
      <c r="FWI209" s="7"/>
      <c r="FWJ209" s="7"/>
      <c r="FWK209" s="7"/>
      <c r="FWL209" s="7"/>
      <c r="FWM209" s="7"/>
      <c r="FWN209" s="7"/>
      <c r="FWO209" s="7"/>
      <c r="FWP209" s="7"/>
      <c r="FWQ209" s="7"/>
      <c r="FWR209" s="7"/>
      <c r="FWS209" s="7"/>
      <c r="FWT209" s="7"/>
      <c r="FWU209" s="7"/>
      <c r="FWV209" s="7"/>
      <c r="FWW209" s="7"/>
      <c r="FWX209" s="7"/>
      <c r="FWY209" s="7"/>
      <c r="FWZ209" s="7"/>
      <c r="FXA209" s="7"/>
      <c r="FXB209" s="7"/>
      <c r="FXC209" s="7"/>
      <c r="FXD209" s="7"/>
      <c r="FXE209" s="7"/>
      <c r="FXF209" s="7"/>
      <c r="FXG209" s="7"/>
      <c r="FXH209" s="7"/>
      <c r="FXI209" s="7"/>
      <c r="FXJ209" s="7"/>
      <c r="FXK209" s="7"/>
      <c r="FXL209" s="7"/>
      <c r="FXM209" s="7"/>
      <c r="FXN209" s="7"/>
      <c r="FXO209" s="7"/>
      <c r="FXP209" s="7"/>
      <c r="FXQ209" s="7"/>
      <c r="FXR209" s="7"/>
      <c r="FXS209" s="7"/>
      <c r="FXT209" s="7"/>
      <c r="FXU209" s="7"/>
      <c r="FXV209" s="7"/>
      <c r="FXW209" s="7"/>
      <c r="FXX209" s="7"/>
      <c r="FXY209" s="7"/>
      <c r="FXZ209" s="7"/>
      <c r="FYA209" s="7"/>
      <c r="FYB209" s="7"/>
      <c r="FYC209" s="7"/>
      <c r="FYD209" s="7"/>
      <c r="FYE209" s="7"/>
      <c r="FYF209" s="7"/>
      <c r="FYG209" s="7"/>
      <c r="FYH209" s="7"/>
      <c r="FYI209" s="7"/>
      <c r="FYJ209" s="7"/>
      <c r="FYK209" s="7"/>
      <c r="FYL209" s="7"/>
      <c r="FYM209" s="7"/>
      <c r="FYN209" s="7"/>
      <c r="FYO209" s="7"/>
      <c r="FYP209" s="7"/>
      <c r="FYQ209" s="7"/>
      <c r="FYR209" s="7"/>
      <c r="FYS209" s="7"/>
      <c r="FYT209" s="7"/>
      <c r="FYU209" s="7"/>
      <c r="FYV209" s="7"/>
      <c r="FYW209" s="7"/>
      <c r="FYX209" s="7"/>
      <c r="FYY209" s="7"/>
      <c r="FYZ209" s="7"/>
      <c r="FZA209" s="7"/>
      <c r="FZB209" s="7"/>
      <c r="FZC209" s="7"/>
      <c r="FZD209" s="7"/>
      <c r="FZE209" s="7"/>
      <c r="FZF209" s="7"/>
      <c r="FZG209" s="7"/>
      <c r="FZH209" s="7"/>
      <c r="FZI209" s="7"/>
      <c r="FZJ209" s="7"/>
      <c r="FZK209" s="7"/>
      <c r="FZL209" s="7"/>
      <c r="FZM209" s="7"/>
      <c r="FZN209" s="7"/>
      <c r="FZO209" s="7"/>
      <c r="FZP209" s="7"/>
      <c r="FZQ209" s="7"/>
      <c r="FZR209" s="7"/>
      <c r="FZS209" s="7"/>
      <c r="FZT209" s="7"/>
      <c r="FZU209" s="7"/>
      <c r="FZV209" s="7"/>
      <c r="FZW209" s="7"/>
      <c r="FZX209" s="7"/>
      <c r="FZY209" s="7"/>
      <c r="FZZ209" s="7"/>
      <c r="GAA209" s="7"/>
      <c r="GAB209" s="7"/>
      <c r="GAC209" s="7"/>
      <c r="GAD209" s="7"/>
      <c r="GAE209" s="7"/>
      <c r="GAF209" s="7"/>
      <c r="GAG209" s="7"/>
      <c r="GAH209" s="7"/>
      <c r="GAI209" s="7"/>
      <c r="GAJ209" s="7"/>
      <c r="GAK209" s="7"/>
      <c r="GAL209" s="7"/>
      <c r="GAM209" s="7"/>
      <c r="GAN209" s="7"/>
      <c r="GAO209" s="7"/>
      <c r="GAP209" s="7"/>
      <c r="GAQ209" s="7"/>
      <c r="GAR209" s="7"/>
      <c r="GAS209" s="7"/>
      <c r="GAT209" s="7"/>
      <c r="GAU209" s="7"/>
      <c r="GAV209" s="7"/>
      <c r="GAW209" s="7"/>
      <c r="GAX209" s="7"/>
      <c r="GAY209" s="7"/>
      <c r="GAZ209" s="7"/>
      <c r="GBA209" s="7"/>
      <c r="GBB209" s="7"/>
      <c r="GBC209" s="7"/>
      <c r="GBD209" s="7"/>
      <c r="GBE209" s="7"/>
      <c r="GBF209" s="7"/>
      <c r="GBG209" s="7"/>
      <c r="GBH209" s="7"/>
      <c r="GBI209" s="7"/>
      <c r="GBJ209" s="7"/>
      <c r="GBK209" s="7"/>
      <c r="GBL209" s="7"/>
      <c r="GBM209" s="7"/>
      <c r="GBN209" s="7"/>
      <c r="GBO209" s="7"/>
      <c r="GBP209" s="7"/>
      <c r="GBQ209" s="7"/>
      <c r="GBR209" s="7"/>
      <c r="GBS209" s="7"/>
      <c r="GBT209" s="7"/>
      <c r="GBU209" s="7"/>
      <c r="GBV209" s="7"/>
      <c r="GBW209" s="7"/>
      <c r="GBX209" s="7"/>
      <c r="GBY209" s="7"/>
      <c r="GBZ209" s="7"/>
      <c r="GCA209" s="7"/>
      <c r="GCB209" s="7"/>
      <c r="GCC209" s="7"/>
      <c r="GCD209" s="7"/>
      <c r="GCE209" s="7"/>
      <c r="GCF209" s="7"/>
      <c r="GCG209" s="7"/>
      <c r="GCH209" s="7"/>
      <c r="GCI209" s="7"/>
      <c r="GCJ209" s="7"/>
      <c r="GCK209" s="7"/>
      <c r="GCL209" s="7"/>
      <c r="GCM209" s="7"/>
      <c r="GCN209" s="7"/>
      <c r="GCO209" s="7"/>
      <c r="GCP209" s="7"/>
      <c r="GCQ209" s="7"/>
      <c r="GCR209" s="7"/>
      <c r="GCS209" s="7"/>
      <c r="GCT209" s="7"/>
      <c r="GCU209" s="7"/>
      <c r="GCV209" s="7"/>
      <c r="GCW209" s="7"/>
      <c r="GCX209" s="7"/>
      <c r="GCY209" s="7"/>
      <c r="GCZ209" s="7"/>
      <c r="GDA209" s="7"/>
      <c r="GDB209" s="7"/>
      <c r="GDC209" s="7"/>
      <c r="GDD209" s="7"/>
      <c r="GDE209" s="7"/>
      <c r="GDF209" s="7"/>
      <c r="GDG209" s="7"/>
      <c r="GDH209" s="7"/>
      <c r="GDI209" s="7"/>
      <c r="GDJ209" s="7"/>
      <c r="GDK209" s="7"/>
      <c r="GDL209" s="7"/>
      <c r="GDM209" s="7"/>
      <c r="GDN209" s="7"/>
      <c r="GDO209" s="7"/>
      <c r="GDP209" s="7"/>
      <c r="GDQ209" s="7"/>
      <c r="GDR209" s="7"/>
      <c r="GDS209" s="7"/>
      <c r="GDT209" s="7"/>
      <c r="GDU209" s="7"/>
      <c r="GDV209" s="7"/>
      <c r="GDW209" s="7"/>
      <c r="GDX209" s="7"/>
      <c r="GDY209" s="7"/>
      <c r="GDZ209" s="7"/>
      <c r="GEA209" s="7"/>
      <c r="GEB209" s="7"/>
      <c r="GEC209" s="7"/>
      <c r="GED209" s="7"/>
      <c r="GEE209" s="7"/>
      <c r="GEF209" s="7"/>
      <c r="GEG209" s="7"/>
      <c r="GEH209" s="7"/>
      <c r="GEI209" s="7"/>
      <c r="GEJ209" s="7"/>
      <c r="GEK209" s="7"/>
      <c r="GEL209" s="7"/>
      <c r="GEM209" s="7"/>
      <c r="GEN209" s="7"/>
      <c r="GEO209" s="7"/>
      <c r="GEP209" s="7"/>
      <c r="GEQ209" s="7"/>
      <c r="GER209" s="7"/>
      <c r="GES209" s="7"/>
      <c r="GET209" s="7"/>
      <c r="GEU209" s="7"/>
      <c r="GEV209" s="7"/>
      <c r="GEW209" s="7"/>
      <c r="GEX209" s="7"/>
      <c r="GEY209" s="7"/>
      <c r="GEZ209" s="7"/>
      <c r="GFA209" s="7"/>
      <c r="GFB209" s="7"/>
      <c r="GFC209" s="7"/>
      <c r="GFD209" s="7"/>
      <c r="GFE209" s="7"/>
      <c r="GFF209" s="7"/>
      <c r="GFG209" s="7"/>
      <c r="GFH209" s="7"/>
      <c r="GFI209" s="7"/>
      <c r="GFJ209" s="7"/>
      <c r="GFK209" s="7"/>
      <c r="GFL209" s="7"/>
      <c r="GFM209" s="7"/>
      <c r="GFN209" s="7"/>
      <c r="GFO209" s="7"/>
      <c r="GFP209" s="7"/>
      <c r="GFQ209" s="7"/>
      <c r="GFR209" s="7"/>
      <c r="GFS209" s="7"/>
      <c r="GFT209" s="7"/>
      <c r="GFU209" s="7"/>
      <c r="GFV209" s="7"/>
      <c r="GFW209" s="7"/>
      <c r="GFX209" s="7"/>
      <c r="GFY209" s="7"/>
      <c r="GFZ209" s="7"/>
      <c r="GGA209" s="7"/>
      <c r="GGB209" s="7"/>
      <c r="GGC209" s="7"/>
      <c r="GGD209" s="7"/>
      <c r="GGE209" s="7"/>
      <c r="GGF209" s="7"/>
      <c r="GGG209" s="7"/>
      <c r="GGH209" s="7"/>
      <c r="GGI209" s="7"/>
      <c r="GGJ209" s="7"/>
      <c r="GGK209" s="7"/>
      <c r="GGL209" s="7"/>
      <c r="GGM209" s="7"/>
      <c r="GGN209" s="7"/>
      <c r="GGO209" s="7"/>
      <c r="GGP209" s="7"/>
      <c r="GGQ209" s="7"/>
      <c r="GGR209" s="7"/>
      <c r="GGS209" s="7"/>
      <c r="GGT209" s="7"/>
      <c r="GGU209" s="7"/>
      <c r="GGV209" s="7"/>
      <c r="GGW209" s="7"/>
      <c r="GGX209" s="7"/>
      <c r="GGY209" s="7"/>
      <c r="GGZ209" s="7"/>
      <c r="GHA209" s="7"/>
      <c r="GHB209" s="7"/>
      <c r="GHC209" s="7"/>
      <c r="GHD209" s="7"/>
      <c r="GHE209" s="7"/>
      <c r="GHF209" s="7"/>
      <c r="GHG209" s="7"/>
      <c r="GHH209" s="7"/>
      <c r="GHI209" s="7"/>
      <c r="GHJ209" s="7"/>
      <c r="GHK209" s="7"/>
      <c r="GHL209" s="7"/>
      <c r="GHM209" s="7"/>
      <c r="GHN209" s="7"/>
      <c r="GHO209" s="7"/>
      <c r="GHP209" s="7"/>
      <c r="GHQ209" s="7"/>
      <c r="GHR209" s="7"/>
      <c r="GHS209" s="7"/>
      <c r="GHT209" s="7"/>
      <c r="GHU209" s="7"/>
      <c r="GHV209" s="7"/>
      <c r="GHW209" s="7"/>
      <c r="GHX209" s="7"/>
      <c r="GHY209" s="7"/>
      <c r="GHZ209" s="7"/>
      <c r="GIA209" s="7"/>
      <c r="GIB209" s="7"/>
      <c r="GIC209" s="7"/>
      <c r="GID209" s="7"/>
      <c r="GIE209" s="7"/>
      <c r="GIF209" s="7"/>
      <c r="GIG209" s="7"/>
      <c r="GIH209" s="7"/>
      <c r="GII209" s="7"/>
      <c r="GIJ209" s="7"/>
      <c r="GIK209" s="7"/>
      <c r="GIL209" s="7"/>
      <c r="GIM209" s="7"/>
      <c r="GIN209" s="7"/>
      <c r="GIO209" s="7"/>
      <c r="GIP209" s="7"/>
      <c r="GIQ209" s="7"/>
      <c r="GIR209" s="7"/>
      <c r="GIS209" s="7"/>
      <c r="GIT209" s="7"/>
      <c r="GIU209" s="7"/>
      <c r="GIV209" s="7"/>
      <c r="GIW209" s="7"/>
      <c r="GIX209" s="7"/>
      <c r="GIY209" s="7"/>
      <c r="GIZ209" s="7"/>
      <c r="GJA209" s="7"/>
      <c r="GJB209" s="7"/>
      <c r="GJC209" s="7"/>
      <c r="GJD209" s="7"/>
      <c r="GJE209" s="7"/>
      <c r="GJF209" s="7"/>
      <c r="GJG209" s="7"/>
      <c r="GJH209" s="7"/>
      <c r="GJI209" s="7"/>
      <c r="GJJ209" s="7"/>
      <c r="GJK209" s="7"/>
      <c r="GJL209" s="7"/>
      <c r="GJM209" s="7"/>
      <c r="GJN209" s="7"/>
      <c r="GJO209" s="7"/>
      <c r="GJP209" s="7"/>
      <c r="GJQ209" s="7"/>
      <c r="GJR209" s="7"/>
      <c r="GJS209" s="7"/>
      <c r="GJT209" s="7"/>
      <c r="GJU209" s="7"/>
      <c r="GJV209" s="7"/>
      <c r="GJW209" s="7"/>
      <c r="GJX209" s="7"/>
      <c r="GJY209" s="7"/>
      <c r="GJZ209" s="7"/>
      <c r="GKA209" s="7"/>
      <c r="GKB209" s="7"/>
      <c r="GKC209" s="7"/>
      <c r="GKD209" s="7"/>
      <c r="GKE209" s="7"/>
      <c r="GKF209" s="7"/>
      <c r="GKG209" s="7"/>
      <c r="GKH209" s="7"/>
      <c r="GKI209" s="7"/>
      <c r="GKJ209" s="7"/>
      <c r="GKK209" s="7"/>
      <c r="GKL209" s="7"/>
      <c r="GKM209" s="7"/>
      <c r="GKN209" s="7"/>
      <c r="GKO209" s="7"/>
      <c r="GKP209" s="7"/>
      <c r="GKQ209" s="7"/>
      <c r="GKR209" s="7"/>
      <c r="GKS209" s="7"/>
      <c r="GKT209" s="7"/>
      <c r="GKU209" s="7"/>
      <c r="GKV209" s="7"/>
      <c r="GKW209" s="7"/>
      <c r="GKX209" s="7"/>
      <c r="GKY209" s="7"/>
      <c r="GKZ209" s="7"/>
      <c r="GLA209" s="7"/>
      <c r="GLB209" s="7"/>
      <c r="GLC209" s="7"/>
      <c r="GLD209" s="7"/>
      <c r="GLE209" s="7"/>
      <c r="GLF209" s="7"/>
      <c r="GLG209" s="7"/>
      <c r="GLH209" s="7"/>
      <c r="GLI209" s="7"/>
      <c r="GLJ209" s="7"/>
      <c r="GLK209" s="7"/>
      <c r="GLL209" s="7"/>
      <c r="GLM209" s="7"/>
      <c r="GLN209" s="7"/>
      <c r="GLO209" s="7"/>
      <c r="GLP209" s="7"/>
      <c r="GLQ209" s="7"/>
      <c r="GLR209" s="7"/>
      <c r="GLS209" s="7"/>
      <c r="GLT209" s="7"/>
      <c r="GLU209" s="7"/>
      <c r="GLV209" s="7"/>
      <c r="GLW209" s="7"/>
      <c r="GLX209" s="7"/>
      <c r="GLY209" s="7"/>
      <c r="GLZ209" s="7"/>
      <c r="GMA209" s="7"/>
      <c r="GMB209" s="7"/>
      <c r="GMC209" s="7"/>
      <c r="GMD209" s="7"/>
      <c r="GME209" s="7"/>
      <c r="GMF209" s="7"/>
      <c r="GMG209" s="7"/>
      <c r="GMH209" s="7"/>
      <c r="GMI209" s="7"/>
      <c r="GMJ209" s="7"/>
      <c r="GMK209" s="7"/>
      <c r="GML209" s="7"/>
      <c r="GMM209" s="7"/>
      <c r="GMN209" s="7"/>
      <c r="GMO209" s="7"/>
      <c r="GMP209" s="7"/>
      <c r="GMQ209" s="7"/>
      <c r="GMR209" s="7"/>
      <c r="GMS209" s="7"/>
      <c r="GMT209" s="7"/>
      <c r="GMU209" s="7"/>
      <c r="GMV209" s="7"/>
      <c r="GMW209" s="7"/>
      <c r="GMX209" s="7"/>
      <c r="GMY209" s="7"/>
      <c r="GMZ209" s="7"/>
      <c r="GNA209" s="7"/>
      <c r="GNB209" s="7"/>
      <c r="GNC209" s="7"/>
      <c r="GND209" s="7"/>
      <c r="GNE209" s="7"/>
      <c r="GNF209" s="7"/>
      <c r="GNG209" s="7"/>
      <c r="GNH209" s="7"/>
      <c r="GNI209" s="7"/>
      <c r="GNJ209" s="7"/>
      <c r="GNK209" s="7"/>
      <c r="GNL209" s="7"/>
      <c r="GNM209" s="7"/>
      <c r="GNN209" s="7"/>
      <c r="GNO209" s="7"/>
      <c r="GNP209" s="7"/>
      <c r="GNQ209" s="7"/>
      <c r="GNR209" s="7"/>
      <c r="GNS209" s="7"/>
      <c r="GNT209" s="7"/>
      <c r="GNU209" s="7"/>
      <c r="GNV209" s="7"/>
      <c r="GNW209" s="7"/>
      <c r="GNX209" s="7"/>
      <c r="GNY209" s="7"/>
      <c r="GNZ209" s="7"/>
      <c r="GOA209" s="7"/>
      <c r="GOB209" s="7"/>
      <c r="GOC209" s="7"/>
      <c r="GOD209" s="7"/>
      <c r="GOE209" s="7"/>
      <c r="GOF209" s="7"/>
      <c r="GOG209" s="7"/>
      <c r="GOH209" s="7"/>
      <c r="GOI209" s="7"/>
      <c r="GOJ209" s="7"/>
      <c r="GOK209" s="7"/>
      <c r="GOL209" s="7"/>
      <c r="GOM209" s="7"/>
      <c r="GON209" s="7"/>
      <c r="GOO209" s="7"/>
      <c r="GOP209" s="7"/>
      <c r="GOQ209" s="7"/>
      <c r="GOR209" s="7"/>
      <c r="GOS209" s="7"/>
      <c r="GOT209" s="7"/>
      <c r="GOU209" s="7"/>
      <c r="GOV209" s="7"/>
      <c r="GOW209" s="7"/>
      <c r="GOX209" s="7"/>
      <c r="GOY209" s="7"/>
      <c r="GOZ209" s="7"/>
      <c r="GPA209" s="7"/>
      <c r="GPB209" s="7"/>
      <c r="GPC209" s="7"/>
      <c r="GPD209" s="7"/>
      <c r="GPE209" s="7"/>
      <c r="GPF209" s="7"/>
      <c r="GPG209" s="7"/>
      <c r="GPH209" s="7"/>
      <c r="GPI209" s="7"/>
      <c r="GPJ209" s="7"/>
      <c r="GPK209" s="7"/>
      <c r="GPL209" s="7"/>
      <c r="GPM209" s="7"/>
      <c r="GPN209" s="7"/>
      <c r="GPO209" s="7"/>
      <c r="GPP209" s="7"/>
      <c r="GPQ209" s="7"/>
      <c r="GPR209" s="7"/>
      <c r="GPS209" s="7"/>
      <c r="GPT209" s="7"/>
      <c r="GPU209" s="7"/>
      <c r="GPV209" s="7"/>
      <c r="GPW209" s="7"/>
      <c r="GPX209" s="7"/>
      <c r="GPY209" s="7"/>
      <c r="GPZ209" s="7"/>
      <c r="GQA209" s="7"/>
      <c r="GQB209" s="7"/>
      <c r="GQC209" s="7"/>
      <c r="GQD209" s="7"/>
      <c r="GQE209" s="7"/>
      <c r="GQF209" s="7"/>
      <c r="GQG209" s="7"/>
      <c r="GQH209" s="7"/>
      <c r="GQI209" s="7"/>
      <c r="GQJ209" s="7"/>
      <c r="GQK209" s="7"/>
      <c r="GQL209" s="7"/>
      <c r="GQM209" s="7"/>
      <c r="GQN209" s="7"/>
      <c r="GQO209" s="7"/>
      <c r="GQP209" s="7"/>
      <c r="GQQ209" s="7"/>
      <c r="GQR209" s="7"/>
      <c r="GQS209" s="7"/>
      <c r="GQT209" s="7"/>
      <c r="GQU209" s="7"/>
      <c r="GQV209" s="7"/>
      <c r="GQW209" s="7"/>
      <c r="GQX209" s="7"/>
      <c r="GQY209" s="7"/>
      <c r="GQZ209" s="7"/>
      <c r="GRA209" s="7"/>
      <c r="GRB209" s="7"/>
      <c r="GRC209" s="7"/>
      <c r="GRD209" s="7"/>
      <c r="GRE209" s="7"/>
      <c r="GRF209" s="7"/>
      <c r="GRG209" s="7"/>
      <c r="GRH209" s="7"/>
      <c r="GRI209" s="7"/>
      <c r="GRJ209" s="7"/>
      <c r="GRK209" s="7"/>
      <c r="GRL209" s="7"/>
      <c r="GRM209" s="7"/>
      <c r="GRN209" s="7"/>
      <c r="GRO209" s="7"/>
      <c r="GRP209" s="7"/>
      <c r="GRQ209" s="7"/>
      <c r="GRR209" s="7"/>
      <c r="GRS209" s="7"/>
      <c r="GRT209" s="7"/>
      <c r="GRU209" s="7"/>
      <c r="GRV209" s="7"/>
      <c r="GRW209" s="7"/>
      <c r="GRX209" s="7"/>
      <c r="GRY209" s="7"/>
      <c r="GRZ209" s="7"/>
      <c r="GSA209" s="7"/>
      <c r="GSB209" s="7"/>
      <c r="GSC209" s="7"/>
      <c r="GSD209" s="7"/>
      <c r="GSE209" s="7"/>
      <c r="GSF209" s="7"/>
      <c r="GSG209" s="7"/>
      <c r="GSH209" s="7"/>
      <c r="GSI209" s="7"/>
      <c r="GSJ209" s="7"/>
      <c r="GSK209" s="7"/>
      <c r="GSL209" s="7"/>
      <c r="GSM209" s="7"/>
      <c r="GSN209" s="7"/>
      <c r="GSO209" s="7"/>
      <c r="GSP209" s="7"/>
      <c r="GSQ209" s="7"/>
      <c r="GSR209" s="7"/>
      <c r="GSS209" s="7"/>
      <c r="GST209" s="7"/>
      <c r="GSU209" s="7"/>
      <c r="GSV209" s="7"/>
      <c r="GSW209" s="7"/>
      <c r="GSX209" s="7"/>
      <c r="GSY209" s="7"/>
      <c r="GSZ209" s="7"/>
      <c r="GTA209" s="7"/>
      <c r="GTB209" s="7"/>
      <c r="GTC209" s="7"/>
      <c r="GTD209" s="7"/>
      <c r="GTE209" s="7"/>
      <c r="GTF209" s="7"/>
      <c r="GTG209" s="7"/>
      <c r="GTH209" s="7"/>
      <c r="GTI209" s="7"/>
      <c r="GTJ209" s="7"/>
      <c r="GTK209" s="7"/>
      <c r="GTL209" s="7"/>
      <c r="GTM209" s="7"/>
      <c r="GTN209" s="7"/>
      <c r="GTO209" s="7"/>
      <c r="GTP209" s="7"/>
      <c r="GTQ209" s="7"/>
      <c r="GTR209" s="7"/>
      <c r="GTS209" s="7"/>
      <c r="GTT209" s="7"/>
      <c r="GTU209" s="7"/>
      <c r="GTV209" s="7"/>
      <c r="GTW209" s="7"/>
      <c r="GTX209" s="7"/>
      <c r="GTY209" s="7"/>
      <c r="GTZ209" s="7"/>
      <c r="GUA209" s="7"/>
      <c r="GUB209" s="7"/>
      <c r="GUC209" s="7"/>
      <c r="GUD209" s="7"/>
      <c r="GUE209" s="7"/>
      <c r="GUF209" s="7"/>
      <c r="GUG209" s="7"/>
      <c r="GUH209" s="7"/>
      <c r="GUI209" s="7"/>
      <c r="GUJ209" s="7"/>
      <c r="GUK209" s="7"/>
      <c r="GUL209" s="7"/>
      <c r="GUM209" s="7"/>
      <c r="GUN209" s="7"/>
      <c r="GUO209" s="7"/>
      <c r="GUP209" s="7"/>
      <c r="GUQ209" s="7"/>
      <c r="GUR209" s="7"/>
      <c r="GUS209" s="7"/>
      <c r="GUT209" s="7"/>
      <c r="GUU209" s="7"/>
      <c r="GUV209" s="7"/>
      <c r="GUW209" s="7"/>
      <c r="GUX209" s="7"/>
      <c r="GUY209" s="7"/>
      <c r="GUZ209" s="7"/>
      <c r="GVA209" s="7"/>
      <c r="GVB209" s="7"/>
      <c r="GVC209" s="7"/>
      <c r="GVD209" s="7"/>
      <c r="GVE209" s="7"/>
      <c r="GVF209" s="7"/>
      <c r="GVG209" s="7"/>
      <c r="GVH209" s="7"/>
      <c r="GVI209" s="7"/>
      <c r="GVJ209" s="7"/>
      <c r="GVK209" s="7"/>
      <c r="GVL209" s="7"/>
      <c r="GVM209" s="7"/>
      <c r="GVN209" s="7"/>
      <c r="GVO209" s="7"/>
      <c r="GVP209" s="7"/>
      <c r="GVQ209" s="7"/>
      <c r="GVR209" s="7"/>
      <c r="GVS209" s="7"/>
      <c r="GVT209" s="7"/>
      <c r="GVU209" s="7"/>
      <c r="GVV209" s="7"/>
      <c r="GVW209" s="7"/>
      <c r="GVX209" s="7"/>
      <c r="GVY209" s="7"/>
      <c r="GVZ209" s="7"/>
      <c r="GWA209" s="7"/>
      <c r="GWB209" s="7"/>
      <c r="GWC209" s="7"/>
      <c r="GWD209" s="7"/>
      <c r="GWE209" s="7"/>
      <c r="GWF209" s="7"/>
      <c r="GWG209" s="7"/>
      <c r="GWH209" s="7"/>
      <c r="GWI209" s="7"/>
      <c r="GWJ209" s="7"/>
      <c r="GWK209" s="7"/>
      <c r="GWL209" s="7"/>
      <c r="GWM209" s="7"/>
      <c r="GWN209" s="7"/>
      <c r="GWO209" s="7"/>
      <c r="GWP209" s="7"/>
      <c r="GWQ209" s="7"/>
      <c r="GWR209" s="7"/>
      <c r="GWS209" s="7"/>
      <c r="GWT209" s="7"/>
      <c r="GWU209" s="7"/>
      <c r="GWV209" s="7"/>
      <c r="GWW209" s="7"/>
      <c r="GWX209" s="7"/>
      <c r="GWY209" s="7"/>
      <c r="GWZ209" s="7"/>
      <c r="GXA209" s="7"/>
      <c r="GXB209" s="7"/>
      <c r="GXC209" s="7"/>
      <c r="GXD209" s="7"/>
      <c r="GXE209" s="7"/>
      <c r="GXF209" s="7"/>
      <c r="GXG209" s="7"/>
      <c r="GXH209" s="7"/>
      <c r="GXI209" s="7"/>
      <c r="GXJ209" s="7"/>
      <c r="GXK209" s="7"/>
      <c r="GXL209" s="7"/>
      <c r="GXM209" s="7"/>
      <c r="GXN209" s="7"/>
      <c r="GXO209" s="7"/>
      <c r="GXP209" s="7"/>
      <c r="GXQ209" s="7"/>
      <c r="GXR209" s="7"/>
      <c r="GXS209" s="7"/>
      <c r="GXT209" s="7"/>
      <c r="GXU209" s="7"/>
      <c r="GXV209" s="7"/>
      <c r="GXW209" s="7"/>
      <c r="GXX209" s="7"/>
      <c r="GXY209" s="7"/>
      <c r="GXZ209" s="7"/>
      <c r="GYA209" s="7"/>
      <c r="GYB209" s="7"/>
      <c r="GYC209" s="7"/>
      <c r="GYD209" s="7"/>
      <c r="GYE209" s="7"/>
      <c r="GYF209" s="7"/>
      <c r="GYG209" s="7"/>
      <c r="GYH209" s="7"/>
      <c r="GYI209" s="7"/>
      <c r="GYJ209" s="7"/>
      <c r="GYK209" s="7"/>
      <c r="GYL209" s="7"/>
      <c r="GYM209" s="7"/>
      <c r="GYN209" s="7"/>
      <c r="GYO209" s="7"/>
      <c r="GYP209" s="7"/>
      <c r="GYQ209" s="7"/>
      <c r="GYR209" s="7"/>
      <c r="GYS209" s="7"/>
      <c r="GYT209" s="7"/>
      <c r="GYU209" s="7"/>
      <c r="GYV209" s="7"/>
      <c r="GYW209" s="7"/>
      <c r="GYX209" s="7"/>
      <c r="GYY209" s="7"/>
      <c r="GYZ209" s="7"/>
      <c r="GZA209" s="7"/>
      <c r="GZB209" s="7"/>
      <c r="GZC209" s="7"/>
      <c r="GZD209" s="7"/>
      <c r="GZE209" s="7"/>
      <c r="GZF209" s="7"/>
      <c r="GZG209" s="7"/>
      <c r="GZH209" s="7"/>
      <c r="GZI209" s="7"/>
      <c r="GZJ209" s="7"/>
      <c r="GZK209" s="7"/>
      <c r="GZL209" s="7"/>
      <c r="GZM209" s="7"/>
      <c r="GZN209" s="7"/>
      <c r="GZO209" s="7"/>
      <c r="GZP209" s="7"/>
      <c r="GZQ209" s="7"/>
      <c r="GZR209" s="7"/>
      <c r="GZS209" s="7"/>
      <c r="GZT209" s="7"/>
      <c r="GZU209" s="7"/>
      <c r="GZV209" s="7"/>
      <c r="GZW209" s="7"/>
      <c r="GZX209" s="7"/>
      <c r="GZY209" s="7"/>
      <c r="GZZ209" s="7"/>
      <c r="HAA209" s="7"/>
      <c r="HAB209" s="7"/>
      <c r="HAC209" s="7"/>
      <c r="HAD209" s="7"/>
      <c r="HAE209" s="7"/>
      <c r="HAF209" s="7"/>
      <c r="HAG209" s="7"/>
      <c r="HAH209" s="7"/>
      <c r="HAI209" s="7"/>
      <c r="HAJ209" s="7"/>
      <c r="HAK209" s="7"/>
      <c r="HAL209" s="7"/>
      <c r="HAM209" s="7"/>
      <c r="HAN209" s="7"/>
      <c r="HAO209" s="7"/>
      <c r="HAP209" s="7"/>
      <c r="HAQ209" s="7"/>
      <c r="HAR209" s="7"/>
      <c r="HAS209" s="7"/>
      <c r="HAT209" s="7"/>
      <c r="HAU209" s="7"/>
      <c r="HAV209" s="7"/>
      <c r="HAW209" s="7"/>
      <c r="HAX209" s="7"/>
      <c r="HAY209" s="7"/>
      <c r="HAZ209" s="7"/>
      <c r="HBA209" s="7"/>
      <c r="HBB209" s="7"/>
      <c r="HBC209" s="7"/>
      <c r="HBD209" s="7"/>
      <c r="HBE209" s="7"/>
      <c r="HBF209" s="7"/>
      <c r="HBG209" s="7"/>
      <c r="HBH209" s="7"/>
      <c r="HBI209" s="7"/>
      <c r="HBJ209" s="7"/>
      <c r="HBK209" s="7"/>
      <c r="HBL209" s="7"/>
      <c r="HBM209" s="7"/>
      <c r="HBN209" s="7"/>
      <c r="HBO209" s="7"/>
      <c r="HBP209" s="7"/>
      <c r="HBQ209" s="7"/>
      <c r="HBR209" s="7"/>
      <c r="HBS209" s="7"/>
      <c r="HBT209" s="7"/>
      <c r="HBU209" s="7"/>
      <c r="HBV209" s="7"/>
      <c r="HBW209" s="7"/>
      <c r="HBX209" s="7"/>
      <c r="HBY209" s="7"/>
      <c r="HBZ209" s="7"/>
      <c r="HCA209" s="7"/>
      <c r="HCB209" s="7"/>
      <c r="HCC209" s="7"/>
      <c r="HCD209" s="7"/>
      <c r="HCE209" s="7"/>
      <c r="HCF209" s="7"/>
      <c r="HCG209" s="7"/>
      <c r="HCH209" s="7"/>
      <c r="HCI209" s="7"/>
      <c r="HCJ209" s="7"/>
      <c r="HCK209" s="7"/>
      <c r="HCL209" s="7"/>
      <c r="HCM209" s="7"/>
      <c r="HCN209" s="7"/>
      <c r="HCO209" s="7"/>
      <c r="HCP209" s="7"/>
      <c r="HCQ209" s="7"/>
      <c r="HCR209" s="7"/>
      <c r="HCS209" s="7"/>
      <c r="HCT209" s="7"/>
      <c r="HCU209" s="7"/>
      <c r="HCV209" s="7"/>
      <c r="HCW209" s="7"/>
      <c r="HCX209" s="7"/>
      <c r="HCY209" s="7"/>
      <c r="HCZ209" s="7"/>
      <c r="HDA209" s="7"/>
      <c r="HDB209" s="7"/>
      <c r="HDC209" s="7"/>
      <c r="HDD209" s="7"/>
      <c r="HDE209" s="7"/>
      <c r="HDF209" s="7"/>
      <c r="HDG209" s="7"/>
      <c r="HDH209" s="7"/>
      <c r="HDI209" s="7"/>
      <c r="HDJ209" s="7"/>
      <c r="HDK209" s="7"/>
      <c r="HDL209" s="7"/>
      <c r="HDM209" s="7"/>
      <c r="HDN209" s="7"/>
      <c r="HDO209" s="7"/>
      <c r="HDP209" s="7"/>
      <c r="HDQ209" s="7"/>
      <c r="HDR209" s="7"/>
      <c r="HDS209" s="7"/>
      <c r="HDT209" s="7"/>
      <c r="HDU209" s="7"/>
      <c r="HDV209" s="7"/>
      <c r="HDW209" s="7"/>
      <c r="HDX209" s="7"/>
      <c r="HDY209" s="7"/>
      <c r="HDZ209" s="7"/>
      <c r="HEA209" s="7"/>
      <c r="HEB209" s="7"/>
      <c r="HEC209" s="7"/>
      <c r="HED209" s="7"/>
      <c r="HEE209" s="7"/>
      <c r="HEF209" s="7"/>
      <c r="HEG209" s="7"/>
      <c r="HEH209" s="7"/>
      <c r="HEI209" s="7"/>
      <c r="HEJ209" s="7"/>
      <c r="HEK209" s="7"/>
      <c r="HEL209" s="7"/>
      <c r="HEM209" s="7"/>
      <c r="HEN209" s="7"/>
      <c r="HEO209" s="7"/>
      <c r="HEP209" s="7"/>
      <c r="HEQ209" s="7"/>
      <c r="HER209" s="7"/>
      <c r="HES209" s="7"/>
      <c r="HET209" s="7"/>
      <c r="HEU209" s="7"/>
      <c r="HEV209" s="7"/>
      <c r="HEW209" s="7"/>
      <c r="HEX209" s="7"/>
      <c r="HEY209" s="7"/>
      <c r="HEZ209" s="7"/>
      <c r="HFA209" s="7"/>
      <c r="HFB209" s="7"/>
      <c r="HFC209" s="7"/>
      <c r="HFD209" s="7"/>
      <c r="HFE209" s="7"/>
      <c r="HFF209" s="7"/>
      <c r="HFG209" s="7"/>
      <c r="HFH209" s="7"/>
      <c r="HFI209" s="7"/>
      <c r="HFJ209" s="7"/>
      <c r="HFK209" s="7"/>
      <c r="HFL209" s="7"/>
      <c r="HFM209" s="7"/>
      <c r="HFN209" s="7"/>
      <c r="HFO209" s="7"/>
      <c r="HFP209" s="7"/>
      <c r="HFQ209" s="7"/>
      <c r="HFR209" s="7"/>
      <c r="HFS209" s="7"/>
      <c r="HFT209" s="7"/>
      <c r="HFU209" s="7"/>
      <c r="HFV209" s="7"/>
      <c r="HFW209" s="7"/>
      <c r="HFX209" s="7"/>
      <c r="HFY209" s="7"/>
      <c r="HFZ209" s="7"/>
      <c r="HGA209" s="7"/>
      <c r="HGB209" s="7"/>
      <c r="HGC209" s="7"/>
      <c r="HGD209" s="7"/>
      <c r="HGE209" s="7"/>
      <c r="HGF209" s="7"/>
      <c r="HGG209" s="7"/>
      <c r="HGH209" s="7"/>
      <c r="HGI209" s="7"/>
      <c r="HGJ209" s="7"/>
      <c r="HGK209" s="7"/>
      <c r="HGL209" s="7"/>
      <c r="HGM209" s="7"/>
      <c r="HGN209" s="7"/>
      <c r="HGO209" s="7"/>
      <c r="HGP209" s="7"/>
      <c r="HGQ209" s="7"/>
      <c r="HGR209" s="7"/>
      <c r="HGS209" s="7"/>
      <c r="HGT209" s="7"/>
      <c r="HGU209" s="7"/>
      <c r="HGV209" s="7"/>
      <c r="HGW209" s="7"/>
      <c r="HGX209" s="7"/>
      <c r="HGY209" s="7"/>
      <c r="HGZ209" s="7"/>
      <c r="HHA209" s="7"/>
      <c r="HHB209" s="7"/>
      <c r="HHC209" s="7"/>
      <c r="HHD209" s="7"/>
      <c r="HHE209" s="7"/>
      <c r="HHF209" s="7"/>
      <c r="HHG209" s="7"/>
      <c r="HHH209" s="7"/>
      <c r="HHI209" s="7"/>
      <c r="HHJ209" s="7"/>
      <c r="HHK209" s="7"/>
      <c r="HHL209" s="7"/>
      <c r="HHM209" s="7"/>
      <c r="HHN209" s="7"/>
      <c r="HHO209" s="7"/>
      <c r="HHP209" s="7"/>
      <c r="HHQ209" s="7"/>
      <c r="HHR209" s="7"/>
      <c r="HHS209" s="7"/>
      <c r="HHT209" s="7"/>
      <c r="HHU209" s="7"/>
      <c r="HHV209" s="7"/>
      <c r="HHW209" s="7"/>
      <c r="HHX209" s="7"/>
      <c r="HHY209" s="7"/>
      <c r="HHZ209" s="7"/>
      <c r="HIA209" s="7"/>
      <c r="HIB209" s="7"/>
      <c r="HIC209" s="7"/>
      <c r="HID209" s="7"/>
      <c r="HIE209" s="7"/>
      <c r="HIF209" s="7"/>
      <c r="HIG209" s="7"/>
      <c r="HIH209" s="7"/>
      <c r="HII209" s="7"/>
      <c r="HIJ209" s="7"/>
      <c r="HIK209" s="7"/>
      <c r="HIL209" s="7"/>
      <c r="HIM209" s="7"/>
      <c r="HIN209" s="7"/>
      <c r="HIO209" s="7"/>
      <c r="HIP209" s="7"/>
      <c r="HIQ209" s="7"/>
      <c r="HIR209" s="7"/>
      <c r="HIS209" s="7"/>
      <c r="HIT209" s="7"/>
      <c r="HIU209" s="7"/>
      <c r="HIV209" s="7"/>
      <c r="HIW209" s="7"/>
      <c r="HIX209" s="7"/>
      <c r="HIY209" s="7"/>
      <c r="HIZ209" s="7"/>
      <c r="HJA209" s="7"/>
      <c r="HJB209" s="7"/>
      <c r="HJC209" s="7"/>
      <c r="HJD209" s="7"/>
      <c r="HJE209" s="7"/>
      <c r="HJF209" s="7"/>
      <c r="HJG209" s="7"/>
      <c r="HJH209" s="7"/>
      <c r="HJI209" s="7"/>
      <c r="HJJ209" s="7"/>
      <c r="HJK209" s="7"/>
      <c r="HJL209" s="7"/>
      <c r="HJM209" s="7"/>
      <c r="HJN209" s="7"/>
      <c r="HJO209" s="7"/>
      <c r="HJP209" s="7"/>
      <c r="HJQ209" s="7"/>
      <c r="HJR209" s="7"/>
      <c r="HJS209" s="7"/>
      <c r="HJT209" s="7"/>
      <c r="HJU209" s="7"/>
      <c r="HJV209" s="7"/>
      <c r="HJW209" s="7"/>
      <c r="HJX209" s="7"/>
      <c r="HJY209" s="7"/>
      <c r="HJZ209" s="7"/>
      <c r="HKA209" s="7"/>
      <c r="HKB209" s="7"/>
      <c r="HKC209" s="7"/>
      <c r="HKD209" s="7"/>
      <c r="HKE209" s="7"/>
      <c r="HKF209" s="7"/>
      <c r="HKG209" s="7"/>
      <c r="HKH209" s="7"/>
      <c r="HKI209" s="7"/>
      <c r="HKJ209" s="7"/>
      <c r="HKK209" s="7"/>
      <c r="HKL209" s="7"/>
      <c r="HKM209" s="7"/>
      <c r="HKN209" s="7"/>
      <c r="HKO209" s="7"/>
      <c r="HKP209" s="7"/>
      <c r="HKQ209" s="7"/>
      <c r="HKR209" s="7"/>
      <c r="HKS209" s="7"/>
      <c r="HKT209" s="7"/>
      <c r="HKU209" s="7"/>
      <c r="HKV209" s="7"/>
      <c r="HKW209" s="7"/>
      <c r="HKX209" s="7"/>
      <c r="HKY209" s="7"/>
      <c r="HKZ209" s="7"/>
      <c r="HLA209" s="7"/>
      <c r="HLB209" s="7"/>
      <c r="HLC209" s="7"/>
      <c r="HLD209" s="7"/>
      <c r="HLE209" s="7"/>
      <c r="HLF209" s="7"/>
      <c r="HLG209" s="7"/>
      <c r="HLH209" s="7"/>
      <c r="HLI209" s="7"/>
      <c r="HLJ209" s="7"/>
      <c r="HLK209" s="7"/>
      <c r="HLL209" s="7"/>
      <c r="HLM209" s="7"/>
      <c r="HLN209" s="7"/>
      <c r="HLO209" s="7"/>
      <c r="HLP209" s="7"/>
      <c r="HLQ209" s="7"/>
      <c r="HLR209" s="7"/>
      <c r="HLS209" s="7"/>
      <c r="HLT209" s="7"/>
      <c r="HLU209" s="7"/>
      <c r="HLV209" s="7"/>
      <c r="HLW209" s="7"/>
      <c r="HLX209" s="7"/>
      <c r="HLY209" s="7"/>
      <c r="HLZ209" s="7"/>
      <c r="HMA209" s="7"/>
      <c r="HMB209" s="7"/>
      <c r="HMC209" s="7"/>
      <c r="HMD209" s="7"/>
      <c r="HME209" s="7"/>
      <c r="HMF209" s="7"/>
      <c r="HMG209" s="7"/>
      <c r="HMH209" s="7"/>
      <c r="HMI209" s="7"/>
      <c r="HMJ209" s="7"/>
      <c r="HMK209" s="7"/>
      <c r="HML209" s="7"/>
      <c r="HMM209" s="7"/>
      <c r="HMN209" s="7"/>
      <c r="HMO209" s="7"/>
      <c r="HMP209" s="7"/>
      <c r="HMQ209" s="7"/>
      <c r="HMR209" s="7"/>
      <c r="HMS209" s="7"/>
      <c r="HMT209" s="7"/>
      <c r="HMU209" s="7"/>
      <c r="HMV209" s="7"/>
      <c r="HMW209" s="7"/>
      <c r="HMX209" s="7"/>
      <c r="HMY209" s="7"/>
      <c r="HMZ209" s="7"/>
      <c r="HNA209" s="7"/>
      <c r="HNB209" s="7"/>
      <c r="HNC209" s="7"/>
      <c r="HND209" s="7"/>
      <c r="HNE209" s="7"/>
      <c r="HNF209" s="7"/>
      <c r="HNG209" s="7"/>
      <c r="HNH209" s="7"/>
      <c r="HNI209" s="7"/>
      <c r="HNJ209" s="7"/>
      <c r="HNK209" s="7"/>
      <c r="HNL209" s="7"/>
      <c r="HNM209" s="7"/>
      <c r="HNN209" s="7"/>
      <c r="HNO209" s="7"/>
      <c r="HNP209" s="7"/>
      <c r="HNQ209" s="7"/>
      <c r="HNR209" s="7"/>
      <c r="HNS209" s="7"/>
      <c r="HNT209" s="7"/>
      <c r="HNU209" s="7"/>
      <c r="HNV209" s="7"/>
      <c r="HNW209" s="7"/>
      <c r="HNX209" s="7"/>
      <c r="HNY209" s="7"/>
      <c r="HNZ209" s="7"/>
      <c r="HOA209" s="7"/>
      <c r="HOB209" s="7"/>
      <c r="HOC209" s="7"/>
      <c r="HOD209" s="7"/>
      <c r="HOE209" s="7"/>
      <c r="HOF209" s="7"/>
      <c r="HOG209" s="7"/>
      <c r="HOH209" s="7"/>
      <c r="HOI209" s="7"/>
      <c r="HOJ209" s="7"/>
      <c r="HOK209" s="7"/>
      <c r="HOL209" s="7"/>
      <c r="HOM209" s="7"/>
      <c r="HON209" s="7"/>
      <c r="HOO209" s="7"/>
      <c r="HOP209" s="7"/>
      <c r="HOQ209" s="7"/>
      <c r="HOR209" s="7"/>
      <c r="HOS209" s="7"/>
      <c r="HOT209" s="7"/>
      <c r="HOU209" s="7"/>
      <c r="HOV209" s="7"/>
      <c r="HOW209" s="7"/>
      <c r="HOX209" s="7"/>
      <c r="HOY209" s="7"/>
      <c r="HOZ209" s="7"/>
      <c r="HPA209" s="7"/>
      <c r="HPB209" s="7"/>
      <c r="HPC209" s="7"/>
      <c r="HPD209" s="7"/>
      <c r="HPE209" s="7"/>
      <c r="HPF209" s="7"/>
      <c r="HPG209" s="7"/>
      <c r="HPH209" s="7"/>
      <c r="HPI209" s="7"/>
      <c r="HPJ209" s="7"/>
      <c r="HPK209" s="7"/>
      <c r="HPL209" s="7"/>
      <c r="HPM209" s="7"/>
      <c r="HPN209" s="7"/>
      <c r="HPO209" s="7"/>
      <c r="HPP209" s="7"/>
      <c r="HPQ209" s="7"/>
      <c r="HPR209" s="7"/>
      <c r="HPS209" s="7"/>
      <c r="HPT209" s="7"/>
      <c r="HPU209" s="7"/>
      <c r="HPV209" s="7"/>
      <c r="HPW209" s="7"/>
      <c r="HPX209" s="7"/>
      <c r="HPY209" s="7"/>
      <c r="HPZ209" s="7"/>
      <c r="HQA209" s="7"/>
      <c r="HQB209" s="7"/>
      <c r="HQC209" s="7"/>
      <c r="HQD209" s="7"/>
      <c r="HQE209" s="7"/>
      <c r="HQF209" s="7"/>
      <c r="HQG209" s="7"/>
      <c r="HQH209" s="7"/>
      <c r="HQI209" s="7"/>
      <c r="HQJ209" s="7"/>
      <c r="HQK209" s="7"/>
      <c r="HQL209" s="7"/>
      <c r="HQM209" s="7"/>
      <c r="HQN209" s="7"/>
      <c r="HQO209" s="7"/>
      <c r="HQP209" s="7"/>
      <c r="HQQ209" s="7"/>
      <c r="HQR209" s="7"/>
      <c r="HQS209" s="7"/>
      <c r="HQT209" s="7"/>
      <c r="HQU209" s="7"/>
      <c r="HQV209" s="7"/>
      <c r="HQW209" s="7"/>
      <c r="HQX209" s="7"/>
      <c r="HQY209" s="7"/>
      <c r="HQZ209" s="7"/>
      <c r="HRA209" s="7"/>
      <c r="HRB209" s="7"/>
      <c r="HRC209" s="7"/>
      <c r="HRD209" s="7"/>
      <c r="HRE209" s="7"/>
      <c r="HRF209" s="7"/>
      <c r="HRG209" s="7"/>
      <c r="HRH209" s="7"/>
      <c r="HRI209" s="7"/>
      <c r="HRJ209" s="7"/>
      <c r="HRK209" s="7"/>
      <c r="HRL209" s="7"/>
      <c r="HRM209" s="7"/>
      <c r="HRN209" s="7"/>
      <c r="HRO209" s="7"/>
      <c r="HRP209" s="7"/>
      <c r="HRQ209" s="7"/>
      <c r="HRR209" s="7"/>
      <c r="HRS209" s="7"/>
      <c r="HRT209" s="7"/>
      <c r="HRU209" s="7"/>
      <c r="HRV209" s="7"/>
      <c r="HRW209" s="7"/>
      <c r="HRX209" s="7"/>
      <c r="HRY209" s="7"/>
      <c r="HRZ209" s="7"/>
      <c r="HSA209" s="7"/>
      <c r="HSB209" s="7"/>
      <c r="HSC209" s="7"/>
      <c r="HSD209" s="7"/>
      <c r="HSE209" s="7"/>
      <c r="HSF209" s="7"/>
      <c r="HSG209" s="7"/>
      <c r="HSH209" s="7"/>
      <c r="HSI209" s="7"/>
      <c r="HSJ209" s="7"/>
      <c r="HSK209" s="7"/>
      <c r="HSL209" s="7"/>
      <c r="HSM209" s="7"/>
      <c r="HSN209" s="7"/>
      <c r="HSO209" s="7"/>
      <c r="HSP209" s="7"/>
      <c r="HSQ209" s="7"/>
      <c r="HSR209" s="7"/>
      <c r="HSS209" s="7"/>
      <c r="HST209" s="7"/>
      <c r="HSU209" s="7"/>
      <c r="HSV209" s="7"/>
      <c r="HSW209" s="7"/>
      <c r="HSX209" s="7"/>
      <c r="HSY209" s="7"/>
      <c r="HSZ209" s="7"/>
      <c r="HTA209" s="7"/>
      <c r="HTB209" s="7"/>
      <c r="HTC209" s="7"/>
      <c r="HTD209" s="7"/>
      <c r="HTE209" s="7"/>
      <c r="HTF209" s="7"/>
      <c r="HTG209" s="7"/>
      <c r="HTH209" s="7"/>
      <c r="HTI209" s="7"/>
      <c r="HTJ209" s="7"/>
      <c r="HTK209" s="7"/>
      <c r="HTL209" s="7"/>
      <c r="HTM209" s="7"/>
      <c r="HTN209" s="7"/>
      <c r="HTO209" s="7"/>
      <c r="HTP209" s="7"/>
      <c r="HTQ209" s="7"/>
      <c r="HTR209" s="7"/>
      <c r="HTS209" s="7"/>
      <c r="HTT209" s="7"/>
      <c r="HTU209" s="7"/>
      <c r="HTV209" s="7"/>
      <c r="HTW209" s="7"/>
      <c r="HTX209" s="7"/>
      <c r="HTY209" s="7"/>
      <c r="HTZ209" s="7"/>
      <c r="HUA209" s="7"/>
      <c r="HUB209" s="7"/>
      <c r="HUC209" s="7"/>
      <c r="HUD209" s="7"/>
      <c r="HUE209" s="7"/>
      <c r="HUF209" s="7"/>
      <c r="HUG209" s="7"/>
      <c r="HUH209" s="7"/>
      <c r="HUI209" s="7"/>
      <c r="HUJ209" s="7"/>
      <c r="HUK209" s="7"/>
      <c r="HUL209" s="7"/>
      <c r="HUM209" s="7"/>
      <c r="HUN209" s="7"/>
      <c r="HUO209" s="7"/>
      <c r="HUP209" s="7"/>
      <c r="HUQ209" s="7"/>
      <c r="HUR209" s="7"/>
      <c r="HUS209" s="7"/>
      <c r="HUT209" s="7"/>
      <c r="HUU209" s="7"/>
      <c r="HUV209" s="7"/>
      <c r="HUW209" s="7"/>
      <c r="HUX209" s="7"/>
      <c r="HUY209" s="7"/>
      <c r="HUZ209" s="7"/>
      <c r="HVA209" s="7"/>
      <c r="HVB209" s="7"/>
      <c r="HVC209" s="7"/>
      <c r="HVD209" s="7"/>
      <c r="HVE209" s="7"/>
      <c r="HVF209" s="7"/>
      <c r="HVG209" s="7"/>
      <c r="HVH209" s="7"/>
      <c r="HVI209" s="7"/>
      <c r="HVJ209" s="7"/>
      <c r="HVK209" s="7"/>
      <c r="HVL209" s="7"/>
      <c r="HVM209" s="7"/>
      <c r="HVN209" s="7"/>
      <c r="HVO209" s="7"/>
      <c r="HVP209" s="7"/>
      <c r="HVQ209" s="7"/>
      <c r="HVR209" s="7"/>
      <c r="HVS209" s="7"/>
      <c r="HVT209" s="7"/>
      <c r="HVU209" s="7"/>
      <c r="HVV209" s="7"/>
      <c r="HVW209" s="7"/>
      <c r="HVX209" s="7"/>
      <c r="HVY209" s="7"/>
      <c r="HVZ209" s="7"/>
      <c r="HWA209" s="7"/>
      <c r="HWB209" s="7"/>
      <c r="HWC209" s="7"/>
      <c r="HWD209" s="7"/>
      <c r="HWE209" s="7"/>
      <c r="HWF209" s="7"/>
      <c r="HWG209" s="7"/>
      <c r="HWH209" s="7"/>
      <c r="HWI209" s="7"/>
      <c r="HWJ209" s="7"/>
      <c r="HWK209" s="7"/>
      <c r="HWL209" s="7"/>
      <c r="HWM209" s="7"/>
      <c r="HWN209" s="7"/>
      <c r="HWO209" s="7"/>
      <c r="HWP209" s="7"/>
      <c r="HWQ209" s="7"/>
      <c r="HWR209" s="7"/>
      <c r="HWS209" s="7"/>
      <c r="HWT209" s="7"/>
      <c r="HWU209" s="7"/>
      <c r="HWV209" s="7"/>
      <c r="HWW209" s="7"/>
      <c r="HWX209" s="7"/>
      <c r="HWY209" s="7"/>
      <c r="HWZ209" s="7"/>
      <c r="HXA209" s="7"/>
      <c r="HXB209" s="7"/>
      <c r="HXC209" s="7"/>
      <c r="HXD209" s="7"/>
      <c r="HXE209" s="7"/>
      <c r="HXF209" s="7"/>
      <c r="HXG209" s="7"/>
      <c r="HXH209" s="7"/>
      <c r="HXI209" s="7"/>
      <c r="HXJ209" s="7"/>
      <c r="HXK209" s="7"/>
      <c r="HXL209" s="7"/>
      <c r="HXM209" s="7"/>
      <c r="HXN209" s="7"/>
      <c r="HXO209" s="7"/>
      <c r="HXP209" s="7"/>
      <c r="HXQ209" s="7"/>
      <c r="HXR209" s="7"/>
      <c r="HXS209" s="7"/>
      <c r="HXT209" s="7"/>
      <c r="HXU209" s="7"/>
      <c r="HXV209" s="7"/>
      <c r="HXW209" s="7"/>
      <c r="HXX209" s="7"/>
      <c r="HXY209" s="7"/>
      <c r="HXZ209" s="7"/>
      <c r="HYA209" s="7"/>
      <c r="HYB209" s="7"/>
      <c r="HYC209" s="7"/>
      <c r="HYD209" s="7"/>
      <c r="HYE209" s="7"/>
      <c r="HYF209" s="7"/>
      <c r="HYG209" s="7"/>
      <c r="HYH209" s="7"/>
      <c r="HYI209" s="7"/>
      <c r="HYJ209" s="7"/>
      <c r="HYK209" s="7"/>
      <c r="HYL209" s="7"/>
      <c r="HYM209" s="7"/>
      <c r="HYN209" s="7"/>
      <c r="HYO209" s="7"/>
      <c r="HYP209" s="7"/>
      <c r="HYQ209" s="7"/>
      <c r="HYR209" s="7"/>
      <c r="HYS209" s="7"/>
      <c r="HYT209" s="7"/>
      <c r="HYU209" s="7"/>
      <c r="HYV209" s="7"/>
      <c r="HYW209" s="7"/>
      <c r="HYX209" s="7"/>
      <c r="HYY209" s="7"/>
      <c r="HYZ209" s="7"/>
      <c r="HZA209" s="7"/>
      <c r="HZB209" s="7"/>
      <c r="HZC209" s="7"/>
      <c r="HZD209" s="7"/>
      <c r="HZE209" s="7"/>
      <c r="HZF209" s="7"/>
      <c r="HZG209" s="7"/>
      <c r="HZH209" s="7"/>
      <c r="HZI209" s="7"/>
      <c r="HZJ209" s="7"/>
      <c r="HZK209" s="7"/>
      <c r="HZL209" s="7"/>
      <c r="HZM209" s="7"/>
      <c r="HZN209" s="7"/>
      <c r="HZO209" s="7"/>
      <c r="HZP209" s="7"/>
      <c r="HZQ209" s="7"/>
      <c r="HZR209" s="7"/>
      <c r="HZS209" s="7"/>
      <c r="HZT209" s="7"/>
      <c r="HZU209" s="7"/>
      <c r="HZV209" s="7"/>
      <c r="HZW209" s="7"/>
      <c r="HZX209" s="7"/>
      <c r="HZY209" s="7"/>
      <c r="HZZ209" s="7"/>
      <c r="IAA209" s="7"/>
      <c r="IAB209" s="7"/>
      <c r="IAC209" s="7"/>
      <c r="IAD209" s="7"/>
      <c r="IAE209" s="7"/>
      <c r="IAF209" s="7"/>
      <c r="IAG209" s="7"/>
      <c r="IAH209" s="7"/>
      <c r="IAI209" s="7"/>
      <c r="IAJ209" s="7"/>
      <c r="IAK209" s="7"/>
      <c r="IAL209" s="7"/>
      <c r="IAM209" s="7"/>
      <c r="IAN209" s="7"/>
      <c r="IAO209" s="7"/>
      <c r="IAP209" s="7"/>
      <c r="IAQ209" s="7"/>
      <c r="IAR209" s="7"/>
      <c r="IAS209" s="7"/>
      <c r="IAT209" s="7"/>
      <c r="IAU209" s="7"/>
      <c r="IAV209" s="7"/>
      <c r="IAW209" s="7"/>
      <c r="IAX209" s="7"/>
      <c r="IAY209" s="7"/>
      <c r="IAZ209" s="7"/>
      <c r="IBA209" s="7"/>
      <c r="IBB209" s="7"/>
      <c r="IBC209" s="7"/>
      <c r="IBD209" s="7"/>
      <c r="IBE209" s="7"/>
      <c r="IBF209" s="7"/>
      <c r="IBG209" s="7"/>
      <c r="IBH209" s="7"/>
      <c r="IBI209" s="7"/>
      <c r="IBJ209" s="7"/>
      <c r="IBK209" s="7"/>
      <c r="IBL209" s="7"/>
      <c r="IBM209" s="7"/>
      <c r="IBN209" s="7"/>
      <c r="IBO209" s="7"/>
      <c r="IBP209" s="7"/>
      <c r="IBQ209" s="7"/>
      <c r="IBR209" s="7"/>
      <c r="IBS209" s="7"/>
      <c r="IBT209" s="7"/>
      <c r="IBU209" s="7"/>
      <c r="IBV209" s="7"/>
      <c r="IBW209" s="7"/>
      <c r="IBX209" s="7"/>
      <c r="IBY209" s="7"/>
      <c r="IBZ209" s="7"/>
      <c r="ICA209" s="7"/>
      <c r="ICB209" s="7"/>
      <c r="ICC209" s="7"/>
      <c r="ICD209" s="7"/>
      <c r="ICE209" s="7"/>
      <c r="ICF209" s="7"/>
      <c r="ICG209" s="7"/>
      <c r="ICH209" s="7"/>
      <c r="ICI209" s="7"/>
      <c r="ICJ209" s="7"/>
      <c r="ICK209" s="7"/>
      <c r="ICL209" s="7"/>
      <c r="ICM209" s="7"/>
      <c r="ICN209" s="7"/>
      <c r="ICO209" s="7"/>
      <c r="ICP209" s="7"/>
      <c r="ICQ209" s="7"/>
      <c r="ICR209" s="7"/>
      <c r="ICS209" s="7"/>
      <c r="ICT209" s="7"/>
      <c r="ICU209" s="7"/>
      <c r="ICV209" s="7"/>
      <c r="ICW209" s="7"/>
      <c r="ICX209" s="7"/>
      <c r="ICY209" s="7"/>
      <c r="ICZ209" s="7"/>
      <c r="IDA209" s="7"/>
      <c r="IDB209" s="7"/>
      <c r="IDC209" s="7"/>
      <c r="IDD209" s="7"/>
      <c r="IDE209" s="7"/>
      <c r="IDF209" s="7"/>
      <c r="IDG209" s="7"/>
      <c r="IDH209" s="7"/>
      <c r="IDI209" s="7"/>
      <c r="IDJ209" s="7"/>
      <c r="IDK209" s="7"/>
      <c r="IDL209" s="7"/>
      <c r="IDM209" s="7"/>
      <c r="IDN209" s="7"/>
      <c r="IDO209" s="7"/>
      <c r="IDP209" s="7"/>
      <c r="IDQ209" s="7"/>
      <c r="IDR209" s="7"/>
      <c r="IDS209" s="7"/>
      <c r="IDT209" s="7"/>
      <c r="IDU209" s="7"/>
      <c r="IDV209" s="7"/>
      <c r="IDW209" s="7"/>
      <c r="IDX209" s="7"/>
      <c r="IDY209" s="7"/>
      <c r="IDZ209" s="7"/>
      <c r="IEA209" s="7"/>
      <c r="IEB209" s="7"/>
      <c r="IEC209" s="7"/>
      <c r="IED209" s="7"/>
      <c r="IEE209" s="7"/>
      <c r="IEF209" s="7"/>
      <c r="IEG209" s="7"/>
      <c r="IEH209" s="7"/>
      <c r="IEI209" s="7"/>
      <c r="IEJ209" s="7"/>
      <c r="IEK209" s="7"/>
      <c r="IEL209" s="7"/>
      <c r="IEM209" s="7"/>
      <c r="IEN209" s="7"/>
      <c r="IEO209" s="7"/>
      <c r="IEP209" s="7"/>
      <c r="IEQ209" s="7"/>
      <c r="IER209" s="7"/>
      <c r="IES209" s="7"/>
      <c r="IET209" s="7"/>
      <c r="IEU209" s="7"/>
      <c r="IEV209" s="7"/>
      <c r="IEW209" s="7"/>
      <c r="IEX209" s="7"/>
      <c r="IEY209" s="7"/>
      <c r="IEZ209" s="7"/>
      <c r="IFA209" s="7"/>
      <c r="IFB209" s="7"/>
      <c r="IFC209" s="7"/>
      <c r="IFD209" s="7"/>
      <c r="IFE209" s="7"/>
      <c r="IFF209" s="7"/>
      <c r="IFG209" s="7"/>
      <c r="IFH209" s="7"/>
      <c r="IFI209" s="7"/>
      <c r="IFJ209" s="7"/>
      <c r="IFK209" s="7"/>
      <c r="IFL209" s="7"/>
      <c r="IFM209" s="7"/>
      <c r="IFN209" s="7"/>
      <c r="IFO209" s="7"/>
      <c r="IFP209" s="7"/>
      <c r="IFQ209" s="7"/>
      <c r="IFR209" s="7"/>
      <c r="IFS209" s="7"/>
      <c r="IFT209" s="7"/>
      <c r="IFU209" s="7"/>
      <c r="IFV209" s="7"/>
      <c r="IFW209" s="7"/>
      <c r="IFX209" s="7"/>
      <c r="IFY209" s="7"/>
      <c r="IFZ209" s="7"/>
      <c r="IGA209" s="7"/>
      <c r="IGB209" s="7"/>
      <c r="IGC209" s="7"/>
      <c r="IGD209" s="7"/>
      <c r="IGE209" s="7"/>
      <c r="IGF209" s="7"/>
      <c r="IGG209" s="7"/>
      <c r="IGH209" s="7"/>
      <c r="IGI209" s="7"/>
      <c r="IGJ209" s="7"/>
      <c r="IGK209" s="7"/>
      <c r="IGL209" s="7"/>
      <c r="IGM209" s="7"/>
      <c r="IGN209" s="7"/>
      <c r="IGO209" s="7"/>
      <c r="IGP209" s="7"/>
      <c r="IGQ209" s="7"/>
      <c r="IGR209" s="7"/>
      <c r="IGS209" s="7"/>
      <c r="IGT209" s="7"/>
      <c r="IGU209" s="7"/>
      <c r="IGV209" s="7"/>
      <c r="IGW209" s="7"/>
      <c r="IGX209" s="7"/>
      <c r="IGY209" s="7"/>
      <c r="IGZ209" s="7"/>
      <c r="IHA209" s="7"/>
      <c r="IHB209" s="7"/>
      <c r="IHC209" s="7"/>
      <c r="IHD209" s="7"/>
      <c r="IHE209" s="7"/>
      <c r="IHF209" s="7"/>
      <c r="IHG209" s="7"/>
      <c r="IHH209" s="7"/>
      <c r="IHI209" s="7"/>
      <c r="IHJ209" s="7"/>
      <c r="IHK209" s="7"/>
      <c r="IHL209" s="7"/>
      <c r="IHM209" s="7"/>
      <c r="IHN209" s="7"/>
      <c r="IHO209" s="7"/>
      <c r="IHP209" s="7"/>
      <c r="IHQ209" s="7"/>
      <c r="IHR209" s="7"/>
      <c r="IHS209" s="7"/>
      <c r="IHT209" s="7"/>
      <c r="IHU209" s="7"/>
      <c r="IHV209" s="7"/>
      <c r="IHW209" s="7"/>
      <c r="IHX209" s="7"/>
      <c r="IHY209" s="7"/>
      <c r="IHZ209" s="7"/>
      <c r="IIA209" s="7"/>
      <c r="IIB209" s="7"/>
      <c r="IIC209" s="7"/>
      <c r="IID209" s="7"/>
      <c r="IIE209" s="7"/>
      <c r="IIF209" s="7"/>
      <c r="IIG209" s="7"/>
      <c r="IIH209" s="7"/>
      <c r="III209" s="7"/>
      <c r="IIJ209" s="7"/>
      <c r="IIK209" s="7"/>
      <c r="IIL209" s="7"/>
      <c r="IIM209" s="7"/>
      <c r="IIN209" s="7"/>
      <c r="IIO209" s="7"/>
      <c r="IIP209" s="7"/>
      <c r="IIQ209" s="7"/>
      <c r="IIR209" s="7"/>
      <c r="IIS209" s="7"/>
      <c r="IIT209" s="7"/>
      <c r="IIU209" s="7"/>
      <c r="IIV209" s="7"/>
      <c r="IIW209" s="7"/>
      <c r="IIX209" s="7"/>
      <c r="IIY209" s="7"/>
      <c r="IIZ209" s="7"/>
      <c r="IJA209" s="7"/>
      <c r="IJB209" s="7"/>
      <c r="IJC209" s="7"/>
      <c r="IJD209" s="7"/>
      <c r="IJE209" s="7"/>
      <c r="IJF209" s="7"/>
      <c r="IJG209" s="7"/>
      <c r="IJH209" s="7"/>
      <c r="IJI209" s="7"/>
      <c r="IJJ209" s="7"/>
      <c r="IJK209" s="7"/>
      <c r="IJL209" s="7"/>
      <c r="IJM209" s="7"/>
      <c r="IJN209" s="7"/>
      <c r="IJO209" s="7"/>
      <c r="IJP209" s="7"/>
      <c r="IJQ209" s="7"/>
      <c r="IJR209" s="7"/>
      <c r="IJS209" s="7"/>
      <c r="IJT209" s="7"/>
      <c r="IJU209" s="7"/>
      <c r="IJV209" s="7"/>
      <c r="IJW209" s="7"/>
      <c r="IJX209" s="7"/>
      <c r="IJY209" s="7"/>
      <c r="IJZ209" s="7"/>
      <c r="IKA209" s="7"/>
      <c r="IKB209" s="7"/>
      <c r="IKC209" s="7"/>
      <c r="IKD209" s="7"/>
      <c r="IKE209" s="7"/>
      <c r="IKF209" s="7"/>
      <c r="IKG209" s="7"/>
      <c r="IKH209" s="7"/>
      <c r="IKI209" s="7"/>
      <c r="IKJ209" s="7"/>
      <c r="IKK209" s="7"/>
      <c r="IKL209" s="7"/>
      <c r="IKM209" s="7"/>
      <c r="IKN209" s="7"/>
      <c r="IKO209" s="7"/>
      <c r="IKP209" s="7"/>
      <c r="IKQ209" s="7"/>
      <c r="IKR209" s="7"/>
      <c r="IKS209" s="7"/>
      <c r="IKT209" s="7"/>
      <c r="IKU209" s="7"/>
      <c r="IKV209" s="7"/>
      <c r="IKW209" s="7"/>
      <c r="IKX209" s="7"/>
      <c r="IKY209" s="7"/>
      <c r="IKZ209" s="7"/>
      <c r="ILA209" s="7"/>
      <c r="ILB209" s="7"/>
      <c r="ILC209" s="7"/>
      <c r="ILD209" s="7"/>
      <c r="ILE209" s="7"/>
      <c r="ILF209" s="7"/>
      <c r="ILG209" s="7"/>
      <c r="ILH209" s="7"/>
      <c r="ILI209" s="7"/>
      <c r="ILJ209" s="7"/>
      <c r="ILK209" s="7"/>
      <c r="ILL209" s="7"/>
      <c r="ILM209" s="7"/>
      <c r="ILN209" s="7"/>
      <c r="ILO209" s="7"/>
      <c r="ILP209" s="7"/>
      <c r="ILQ209" s="7"/>
      <c r="ILR209" s="7"/>
      <c r="ILS209" s="7"/>
      <c r="ILT209" s="7"/>
      <c r="ILU209" s="7"/>
      <c r="ILV209" s="7"/>
      <c r="ILW209" s="7"/>
      <c r="ILX209" s="7"/>
      <c r="ILY209" s="7"/>
      <c r="ILZ209" s="7"/>
      <c r="IMA209" s="7"/>
      <c r="IMB209" s="7"/>
      <c r="IMC209" s="7"/>
      <c r="IMD209" s="7"/>
      <c r="IME209" s="7"/>
      <c r="IMF209" s="7"/>
      <c r="IMG209" s="7"/>
      <c r="IMH209" s="7"/>
      <c r="IMI209" s="7"/>
      <c r="IMJ209" s="7"/>
      <c r="IMK209" s="7"/>
      <c r="IML209" s="7"/>
      <c r="IMM209" s="7"/>
      <c r="IMN209" s="7"/>
      <c r="IMO209" s="7"/>
      <c r="IMP209" s="7"/>
      <c r="IMQ209" s="7"/>
      <c r="IMR209" s="7"/>
      <c r="IMS209" s="7"/>
      <c r="IMT209" s="7"/>
      <c r="IMU209" s="7"/>
      <c r="IMV209" s="7"/>
      <c r="IMW209" s="7"/>
      <c r="IMX209" s="7"/>
      <c r="IMY209" s="7"/>
      <c r="IMZ209" s="7"/>
      <c r="INA209" s="7"/>
      <c r="INB209" s="7"/>
      <c r="INC209" s="7"/>
      <c r="IND209" s="7"/>
      <c r="INE209" s="7"/>
      <c r="INF209" s="7"/>
      <c r="ING209" s="7"/>
      <c r="INH209" s="7"/>
      <c r="INI209" s="7"/>
      <c r="INJ209" s="7"/>
      <c r="INK209" s="7"/>
      <c r="INL209" s="7"/>
      <c r="INM209" s="7"/>
      <c r="INN209" s="7"/>
      <c r="INO209" s="7"/>
      <c r="INP209" s="7"/>
      <c r="INQ209" s="7"/>
      <c r="INR209" s="7"/>
      <c r="INS209" s="7"/>
      <c r="INT209" s="7"/>
      <c r="INU209" s="7"/>
      <c r="INV209" s="7"/>
      <c r="INW209" s="7"/>
      <c r="INX209" s="7"/>
      <c r="INY209" s="7"/>
      <c r="INZ209" s="7"/>
      <c r="IOA209" s="7"/>
      <c r="IOB209" s="7"/>
      <c r="IOC209" s="7"/>
      <c r="IOD209" s="7"/>
      <c r="IOE209" s="7"/>
      <c r="IOF209" s="7"/>
      <c r="IOG209" s="7"/>
      <c r="IOH209" s="7"/>
      <c r="IOI209" s="7"/>
      <c r="IOJ209" s="7"/>
      <c r="IOK209" s="7"/>
      <c r="IOL209" s="7"/>
      <c r="IOM209" s="7"/>
      <c r="ION209" s="7"/>
      <c r="IOO209" s="7"/>
      <c r="IOP209" s="7"/>
      <c r="IOQ209" s="7"/>
      <c r="IOR209" s="7"/>
      <c r="IOS209" s="7"/>
      <c r="IOT209" s="7"/>
      <c r="IOU209" s="7"/>
      <c r="IOV209" s="7"/>
      <c r="IOW209" s="7"/>
      <c r="IOX209" s="7"/>
      <c r="IOY209" s="7"/>
      <c r="IOZ209" s="7"/>
      <c r="IPA209" s="7"/>
      <c r="IPB209" s="7"/>
      <c r="IPC209" s="7"/>
      <c r="IPD209" s="7"/>
      <c r="IPE209" s="7"/>
      <c r="IPF209" s="7"/>
      <c r="IPG209" s="7"/>
      <c r="IPH209" s="7"/>
      <c r="IPI209" s="7"/>
      <c r="IPJ209" s="7"/>
      <c r="IPK209" s="7"/>
      <c r="IPL209" s="7"/>
      <c r="IPM209" s="7"/>
      <c r="IPN209" s="7"/>
      <c r="IPO209" s="7"/>
      <c r="IPP209" s="7"/>
      <c r="IPQ209" s="7"/>
      <c r="IPR209" s="7"/>
      <c r="IPS209" s="7"/>
      <c r="IPT209" s="7"/>
      <c r="IPU209" s="7"/>
      <c r="IPV209" s="7"/>
      <c r="IPW209" s="7"/>
      <c r="IPX209" s="7"/>
      <c r="IPY209" s="7"/>
      <c r="IPZ209" s="7"/>
      <c r="IQA209" s="7"/>
      <c r="IQB209" s="7"/>
      <c r="IQC209" s="7"/>
      <c r="IQD209" s="7"/>
      <c r="IQE209" s="7"/>
      <c r="IQF209" s="7"/>
      <c r="IQG209" s="7"/>
      <c r="IQH209" s="7"/>
      <c r="IQI209" s="7"/>
      <c r="IQJ209" s="7"/>
      <c r="IQK209" s="7"/>
      <c r="IQL209" s="7"/>
      <c r="IQM209" s="7"/>
      <c r="IQN209" s="7"/>
      <c r="IQO209" s="7"/>
      <c r="IQP209" s="7"/>
      <c r="IQQ209" s="7"/>
      <c r="IQR209" s="7"/>
      <c r="IQS209" s="7"/>
      <c r="IQT209" s="7"/>
      <c r="IQU209" s="7"/>
      <c r="IQV209" s="7"/>
      <c r="IQW209" s="7"/>
      <c r="IQX209" s="7"/>
      <c r="IQY209" s="7"/>
      <c r="IQZ209" s="7"/>
      <c r="IRA209" s="7"/>
      <c r="IRB209" s="7"/>
      <c r="IRC209" s="7"/>
      <c r="IRD209" s="7"/>
      <c r="IRE209" s="7"/>
      <c r="IRF209" s="7"/>
      <c r="IRG209" s="7"/>
      <c r="IRH209" s="7"/>
      <c r="IRI209" s="7"/>
      <c r="IRJ209" s="7"/>
      <c r="IRK209" s="7"/>
      <c r="IRL209" s="7"/>
      <c r="IRM209" s="7"/>
      <c r="IRN209" s="7"/>
      <c r="IRO209" s="7"/>
      <c r="IRP209" s="7"/>
      <c r="IRQ209" s="7"/>
      <c r="IRR209" s="7"/>
      <c r="IRS209" s="7"/>
      <c r="IRT209" s="7"/>
      <c r="IRU209" s="7"/>
      <c r="IRV209" s="7"/>
      <c r="IRW209" s="7"/>
      <c r="IRX209" s="7"/>
      <c r="IRY209" s="7"/>
      <c r="IRZ209" s="7"/>
      <c r="ISA209" s="7"/>
      <c r="ISB209" s="7"/>
      <c r="ISC209" s="7"/>
      <c r="ISD209" s="7"/>
      <c r="ISE209" s="7"/>
      <c r="ISF209" s="7"/>
      <c r="ISG209" s="7"/>
      <c r="ISH209" s="7"/>
      <c r="ISI209" s="7"/>
      <c r="ISJ209" s="7"/>
      <c r="ISK209" s="7"/>
      <c r="ISL209" s="7"/>
      <c r="ISM209" s="7"/>
      <c r="ISN209" s="7"/>
      <c r="ISO209" s="7"/>
      <c r="ISP209" s="7"/>
      <c r="ISQ209" s="7"/>
      <c r="ISR209" s="7"/>
      <c r="ISS209" s="7"/>
      <c r="IST209" s="7"/>
      <c r="ISU209" s="7"/>
      <c r="ISV209" s="7"/>
      <c r="ISW209" s="7"/>
      <c r="ISX209" s="7"/>
      <c r="ISY209" s="7"/>
      <c r="ISZ209" s="7"/>
      <c r="ITA209" s="7"/>
      <c r="ITB209" s="7"/>
      <c r="ITC209" s="7"/>
      <c r="ITD209" s="7"/>
      <c r="ITE209" s="7"/>
      <c r="ITF209" s="7"/>
      <c r="ITG209" s="7"/>
      <c r="ITH209" s="7"/>
      <c r="ITI209" s="7"/>
      <c r="ITJ209" s="7"/>
      <c r="ITK209" s="7"/>
      <c r="ITL209" s="7"/>
      <c r="ITM209" s="7"/>
      <c r="ITN209" s="7"/>
      <c r="ITO209" s="7"/>
      <c r="ITP209" s="7"/>
      <c r="ITQ209" s="7"/>
      <c r="ITR209" s="7"/>
      <c r="ITS209" s="7"/>
      <c r="ITT209" s="7"/>
      <c r="ITU209" s="7"/>
      <c r="ITV209" s="7"/>
      <c r="ITW209" s="7"/>
      <c r="ITX209" s="7"/>
      <c r="ITY209" s="7"/>
      <c r="ITZ209" s="7"/>
      <c r="IUA209" s="7"/>
      <c r="IUB209" s="7"/>
      <c r="IUC209" s="7"/>
      <c r="IUD209" s="7"/>
      <c r="IUE209" s="7"/>
      <c r="IUF209" s="7"/>
      <c r="IUG209" s="7"/>
      <c r="IUH209" s="7"/>
      <c r="IUI209" s="7"/>
      <c r="IUJ209" s="7"/>
      <c r="IUK209" s="7"/>
      <c r="IUL209" s="7"/>
      <c r="IUM209" s="7"/>
      <c r="IUN209" s="7"/>
      <c r="IUO209" s="7"/>
      <c r="IUP209" s="7"/>
      <c r="IUQ209" s="7"/>
      <c r="IUR209" s="7"/>
      <c r="IUS209" s="7"/>
      <c r="IUT209" s="7"/>
      <c r="IUU209" s="7"/>
      <c r="IUV209" s="7"/>
      <c r="IUW209" s="7"/>
      <c r="IUX209" s="7"/>
      <c r="IUY209" s="7"/>
      <c r="IUZ209" s="7"/>
      <c r="IVA209" s="7"/>
      <c r="IVB209" s="7"/>
      <c r="IVC209" s="7"/>
      <c r="IVD209" s="7"/>
      <c r="IVE209" s="7"/>
      <c r="IVF209" s="7"/>
      <c r="IVG209" s="7"/>
      <c r="IVH209" s="7"/>
      <c r="IVI209" s="7"/>
      <c r="IVJ209" s="7"/>
      <c r="IVK209" s="7"/>
      <c r="IVL209" s="7"/>
      <c r="IVM209" s="7"/>
      <c r="IVN209" s="7"/>
      <c r="IVO209" s="7"/>
      <c r="IVP209" s="7"/>
      <c r="IVQ209" s="7"/>
      <c r="IVR209" s="7"/>
      <c r="IVS209" s="7"/>
      <c r="IVT209" s="7"/>
      <c r="IVU209" s="7"/>
      <c r="IVV209" s="7"/>
      <c r="IVW209" s="7"/>
      <c r="IVX209" s="7"/>
      <c r="IVY209" s="7"/>
      <c r="IVZ209" s="7"/>
      <c r="IWA209" s="7"/>
      <c r="IWB209" s="7"/>
      <c r="IWC209" s="7"/>
      <c r="IWD209" s="7"/>
      <c r="IWE209" s="7"/>
      <c r="IWF209" s="7"/>
      <c r="IWG209" s="7"/>
      <c r="IWH209" s="7"/>
      <c r="IWI209" s="7"/>
      <c r="IWJ209" s="7"/>
      <c r="IWK209" s="7"/>
      <c r="IWL209" s="7"/>
      <c r="IWM209" s="7"/>
      <c r="IWN209" s="7"/>
      <c r="IWO209" s="7"/>
      <c r="IWP209" s="7"/>
      <c r="IWQ209" s="7"/>
      <c r="IWR209" s="7"/>
      <c r="IWS209" s="7"/>
      <c r="IWT209" s="7"/>
      <c r="IWU209" s="7"/>
      <c r="IWV209" s="7"/>
      <c r="IWW209" s="7"/>
      <c r="IWX209" s="7"/>
      <c r="IWY209" s="7"/>
      <c r="IWZ209" s="7"/>
      <c r="IXA209" s="7"/>
      <c r="IXB209" s="7"/>
      <c r="IXC209" s="7"/>
      <c r="IXD209" s="7"/>
      <c r="IXE209" s="7"/>
      <c r="IXF209" s="7"/>
      <c r="IXG209" s="7"/>
      <c r="IXH209" s="7"/>
      <c r="IXI209" s="7"/>
      <c r="IXJ209" s="7"/>
      <c r="IXK209" s="7"/>
      <c r="IXL209" s="7"/>
      <c r="IXM209" s="7"/>
      <c r="IXN209" s="7"/>
      <c r="IXO209" s="7"/>
      <c r="IXP209" s="7"/>
      <c r="IXQ209" s="7"/>
      <c r="IXR209" s="7"/>
      <c r="IXS209" s="7"/>
      <c r="IXT209" s="7"/>
      <c r="IXU209" s="7"/>
      <c r="IXV209" s="7"/>
      <c r="IXW209" s="7"/>
      <c r="IXX209" s="7"/>
      <c r="IXY209" s="7"/>
      <c r="IXZ209" s="7"/>
      <c r="IYA209" s="7"/>
      <c r="IYB209" s="7"/>
      <c r="IYC209" s="7"/>
      <c r="IYD209" s="7"/>
      <c r="IYE209" s="7"/>
      <c r="IYF209" s="7"/>
      <c r="IYG209" s="7"/>
      <c r="IYH209" s="7"/>
      <c r="IYI209" s="7"/>
      <c r="IYJ209" s="7"/>
      <c r="IYK209" s="7"/>
      <c r="IYL209" s="7"/>
      <c r="IYM209" s="7"/>
      <c r="IYN209" s="7"/>
      <c r="IYO209" s="7"/>
      <c r="IYP209" s="7"/>
      <c r="IYQ209" s="7"/>
      <c r="IYR209" s="7"/>
      <c r="IYS209" s="7"/>
      <c r="IYT209" s="7"/>
      <c r="IYU209" s="7"/>
      <c r="IYV209" s="7"/>
      <c r="IYW209" s="7"/>
      <c r="IYX209" s="7"/>
      <c r="IYY209" s="7"/>
      <c r="IYZ209" s="7"/>
      <c r="IZA209" s="7"/>
      <c r="IZB209" s="7"/>
      <c r="IZC209" s="7"/>
      <c r="IZD209" s="7"/>
      <c r="IZE209" s="7"/>
      <c r="IZF209" s="7"/>
      <c r="IZG209" s="7"/>
      <c r="IZH209" s="7"/>
      <c r="IZI209" s="7"/>
      <c r="IZJ209" s="7"/>
      <c r="IZK209" s="7"/>
      <c r="IZL209" s="7"/>
      <c r="IZM209" s="7"/>
      <c r="IZN209" s="7"/>
      <c r="IZO209" s="7"/>
      <c r="IZP209" s="7"/>
      <c r="IZQ209" s="7"/>
      <c r="IZR209" s="7"/>
      <c r="IZS209" s="7"/>
      <c r="IZT209" s="7"/>
      <c r="IZU209" s="7"/>
      <c r="IZV209" s="7"/>
      <c r="IZW209" s="7"/>
      <c r="IZX209" s="7"/>
      <c r="IZY209" s="7"/>
      <c r="IZZ209" s="7"/>
      <c r="JAA209" s="7"/>
      <c r="JAB209" s="7"/>
      <c r="JAC209" s="7"/>
      <c r="JAD209" s="7"/>
      <c r="JAE209" s="7"/>
      <c r="JAF209" s="7"/>
      <c r="JAG209" s="7"/>
      <c r="JAH209" s="7"/>
      <c r="JAI209" s="7"/>
      <c r="JAJ209" s="7"/>
      <c r="JAK209" s="7"/>
      <c r="JAL209" s="7"/>
      <c r="JAM209" s="7"/>
      <c r="JAN209" s="7"/>
      <c r="JAO209" s="7"/>
      <c r="JAP209" s="7"/>
      <c r="JAQ209" s="7"/>
      <c r="JAR209" s="7"/>
      <c r="JAS209" s="7"/>
      <c r="JAT209" s="7"/>
      <c r="JAU209" s="7"/>
      <c r="JAV209" s="7"/>
      <c r="JAW209" s="7"/>
      <c r="JAX209" s="7"/>
      <c r="JAY209" s="7"/>
      <c r="JAZ209" s="7"/>
      <c r="JBA209" s="7"/>
      <c r="JBB209" s="7"/>
      <c r="JBC209" s="7"/>
      <c r="JBD209" s="7"/>
      <c r="JBE209" s="7"/>
      <c r="JBF209" s="7"/>
      <c r="JBG209" s="7"/>
      <c r="JBH209" s="7"/>
      <c r="JBI209" s="7"/>
      <c r="JBJ209" s="7"/>
      <c r="JBK209" s="7"/>
      <c r="JBL209" s="7"/>
      <c r="JBM209" s="7"/>
      <c r="JBN209" s="7"/>
      <c r="JBO209" s="7"/>
      <c r="JBP209" s="7"/>
      <c r="JBQ209" s="7"/>
      <c r="JBR209" s="7"/>
      <c r="JBS209" s="7"/>
      <c r="JBT209" s="7"/>
      <c r="JBU209" s="7"/>
      <c r="JBV209" s="7"/>
      <c r="JBW209" s="7"/>
      <c r="JBX209" s="7"/>
      <c r="JBY209" s="7"/>
      <c r="JBZ209" s="7"/>
      <c r="JCA209" s="7"/>
      <c r="JCB209" s="7"/>
      <c r="JCC209" s="7"/>
      <c r="JCD209" s="7"/>
      <c r="JCE209" s="7"/>
      <c r="JCF209" s="7"/>
      <c r="JCG209" s="7"/>
      <c r="JCH209" s="7"/>
      <c r="JCI209" s="7"/>
      <c r="JCJ209" s="7"/>
      <c r="JCK209" s="7"/>
      <c r="JCL209" s="7"/>
      <c r="JCM209" s="7"/>
      <c r="JCN209" s="7"/>
      <c r="JCO209" s="7"/>
      <c r="JCP209" s="7"/>
      <c r="JCQ209" s="7"/>
      <c r="JCR209" s="7"/>
      <c r="JCS209" s="7"/>
      <c r="JCT209" s="7"/>
      <c r="JCU209" s="7"/>
      <c r="JCV209" s="7"/>
      <c r="JCW209" s="7"/>
      <c r="JCX209" s="7"/>
      <c r="JCY209" s="7"/>
      <c r="JCZ209" s="7"/>
      <c r="JDA209" s="7"/>
      <c r="JDB209" s="7"/>
      <c r="JDC209" s="7"/>
      <c r="JDD209" s="7"/>
      <c r="JDE209" s="7"/>
      <c r="JDF209" s="7"/>
      <c r="JDG209" s="7"/>
      <c r="JDH209" s="7"/>
      <c r="JDI209" s="7"/>
      <c r="JDJ209" s="7"/>
      <c r="JDK209" s="7"/>
      <c r="JDL209" s="7"/>
      <c r="JDM209" s="7"/>
      <c r="JDN209" s="7"/>
      <c r="JDO209" s="7"/>
      <c r="JDP209" s="7"/>
      <c r="JDQ209" s="7"/>
      <c r="JDR209" s="7"/>
      <c r="JDS209" s="7"/>
      <c r="JDT209" s="7"/>
      <c r="JDU209" s="7"/>
      <c r="JDV209" s="7"/>
      <c r="JDW209" s="7"/>
      <c r="JDX209" s="7"/>
      <c r="JDY209" s="7"/>
      <c r="JDZ209" s="7"/>
      <c r="JEA209" s="7"/>
      <c r="JEB209" s="7"/>
      <c r="JEC209" s="7"/>
      <c r="JED209" s="7"/>
      <c r="JEE209" s="7"/>
      <c r="JEF209" s="7"/>
      <c r="JEG209" s="7"/>
      <c r="JEH209" s="7"/>
      <c r="JEI209" s="7"/>
      <c r="JEJ209" s="7"/>
      <c r="JEK209" s="7"/>
      <c r="JEL209" s="7"/>
      <c r="JEM209" s="7"/>
      <c r="JEN209" s="7"/>
      <c r="JEO209" s="7"/>
      <c r="JEP209" s="7"/>
      <c r="JEQ209" s="7"/>
      <c r="JER209" s="7"/>
      <c r="JES209" s="7"/>
      <c r="JET209" s="7"/>
      <c r="JEU209" s="7"/>
      <c r="JEV209" s="7"/>
      <c r="JEW209" s="7"/>
      <c r="JEX209" s="7"/>
      <c r="JEY209" s="7"/>
      <c r="JEZ209" s="7"/>
      <c r="JFA209" s="7"/>
      <c r="JFB209" s="7"/>
      <c r="JFC209" s="7"/>
      <c r="JFD209" s="7"/>
      <c r="JFE209" s="7"/>
      <c r="JFF209" s="7"/>
      <c r="JFG209" s="7"/>
      <c r="JFH209" s="7"/>
      <c r="JFI209" s="7"/>
      <c r="JFJ209" s="7"/>
      <c r="JFK209" s="7"/>
      <c r="JFL209" s="7"/>
      <c r="JFM209" s="7"/>
      <c r="JFN209" s="7"/>
      <c r="JFO209" s="7"/>
      <c r="JFP209" s="7"/>
      <c r="JFQ209" s="7"/>
      <c r="JFR209" s="7"/>
      <c r="JFS209" s="7"/>
      <c r="JFT209" s="7"/>
      <c r="JFU209" s="7"/>
      <c r="JFV209" s="7"/>
      <c r="JFW209" s="7"/>
      <c r="JFX209" s="7"/>
      <c r="JFY209" s="7"/>
      <c r="JFZ209" s="7"/>
      <c r="JGA209" s="7"/>
      <c r="JGB209" s="7"/>
      <c r="JGC209" s="7"/>
      <c r="JGD209" s="7"/>
      <c r="JGE209" s="7"/>
      <c r="JGF209" s="7"/>
      <c r="JGG209" s="7"/>
      <c r="JGH209" s="7"/>
      <c r="JGI209" s="7"/>
      <c r="JGJ209" s="7"/>
      <c r="JGK209" s="7"/>
      <c r="JGL209" s="7"/>
      <c r="JGM209" s="7"/>
      <c r="JGN209" s="7"/>
      <c r="JGO209" s="7"/>
      <c r="JGP209" s="7"/>
      <c r="JGQ209" s="7"/>
      <c r="JGR209" s="7"/>
      <c r="JGS209" s="7"/>
      <c r="JGT209" s="7"/>
      <c r="JGU209" s="7"/>
      <c r="JGV209" s="7"/>
      <c r="JGW209" s="7"/>
      <c r="JGX209" s="7"/>
      <c r="JGY209" s="7"/>
      <c r="JGZ209" s="7"/>
      <c r="JHA209" s="7"/>
      <c r="JHB209" s="7"/>
      <c r="JHC209" s="7"/>
      <c r="JHD209" s="7"/>
      <c r="JHE209" s="7"/>
      <c r="JHF209" s="7"/>
      <c r="JHG209" s="7"/>
      <c r="JHH209" s="7"/>
      <c r="JHI209" s="7"/>
      <c r="JHJ209" s="7"/>
      <c r="JHK209" s="7"/>
      <c r="JHL209" s="7"/>
      <c r="JHM209" s="7"/>
      <c r="JHN209" s="7"/>
      <c r="JHO209" s="7"/>
      <c r="JHP209" s="7"/>
      <c r="JHQ209" s="7"/>
      <c r="JHR209" s="7"/>
      <c r="JHS209" s="7"/>
      <c r="JHT209" s="7"/>
      <c r="JHU209" s="7"/>
      <c r="JHV209" s="7"/>
      <c r="JHW209" s="7"/>
      <c r="JHX209" s="7"/>
      <c r="JHY209" s="7"/>
      <c r="JHZ209" s="7"/>
      <c r="JIA209" s="7"/>
      <c r="JIB209" s="7"/>
      <c r="JIC209" s="7"/>
      <c r="JID209" s="7"/>
      <c r="JIE209" s="7"/>
      <c r="JIF209" s="7"/>
      <c r="JIG209" s="7"/>
      <c r="JIH209" s="7"/>
      <c r="JII209" s="7"/>
      <c r="JIJ209" s="7"/>
      <c r="JIK209" s="7"/>
      <c r="JIL209" s="7"/>
      <c r="JIM209" s="7"/>
      <c r="JIN209" s="7"/>
      <c r="JIO209" s="7"/>
      <c r="JIP209" s="7"/>
      <c r="JIQ209" s="7"/>
      <c r="JIR209" s="7"/>
      <c r="JIS209" s="7"/>
      <c r="JIT209" s="7"/>
      <c r="JIU209" s="7"/>
      <c r="JIV209" s="7"/>
      <c r="JIW209" s="7"/>
      <c r="JIX209" s="7"/>
      <c r="JIY209" s="7"/>
      <c r="JIZ209" s="7"/>
      <c r="JJA209" s="7"/>
      <c r="JJB209" s="7"/>
      <c r="JJC209" s="7"/>
      <c r="JJD209" s="7"/>
      <c r="JJE209" s="7"/>
      <c r="JJF209" s="7"/>
      <c r="JJG209" s="7"/>
      <c r="JJH209" s="7"/>
      <c r="JJI209" s="7"/>
      <c r="JJJ209" s="7"/>
      <c r="JJK209" s="7"/>
      <c r="JJL209" s="7"/>
      <c r="JJM209" s="7"/>
      <c r="JJN209" s="7"/>
      <c r="JJO209" s="7"/>
      <c r="JJP209" s="7"/>
      <c r="JJQ209" s="7"/>
      <c r="JJR209" s="7"/>
      <c r="JJS209" s="7"/>
      <c r="JJT209" s="7"/>
      <c r="JJU209" s="7"/>
      <c r="JJV209" s="7"/>
      <c r="JJW209" s="7"/>
      <c r="JJX209" s="7"/>
      <c r="JJY209" s="7"/>
      <c r="JJZ209" s="7"/>
      <c r="JKA209" s="7"/>
      <c r="JKB209" s="7"/>
      <c r="JKC209" s="7"/>
      <c r="JKD209" s="7"/>
      <c r="JKE209" s="7"/>
      <c r="JKF209" s="7"/>
      <c r="JKG209" s="7"/>
      <c r="JKH209" s="7"/>
      <c r="JKI209" s="7"/>
      <c r="JKJ209" s="7"/>
      <c r="JKK209" s="7"/>
      <c r="JKL209" s="7"/>
      <c r="JKM209" s="7"/>
      <c r="JKN209" s="7"/>
      <c r="JKO209" s="7"/>
      <c r="JKP209" s="7"/>
      <c r="JKQ209" s="7"/>
      <c r="JKR209" s="7"/>
      <c r="JKS209" s="7"/>
      <c r="JKT209" s="7"/>
      <c r="JKU209" s="7"/>
      <c r="JKV209" s="7"/>
      <c r="JKW209" s="7"/>
      <c r="JKX209" s="7"/>
      <c r="JKY209" s="7"/>
      <c r="JKZ209" s="7"/>
      <c r="JLA209" s="7"/>
      <c r="JLB209" s="7"/>
      <c r="JLC209" s="7"/>
      <c r="JLD209" s="7"/>
      <c r="JLE209" s="7"/>
      <c r="JLF209" s="7"/>
      <c r="JLG209" s="7"/>
      <c r="JLH209" s="7"/>
      <c r="JLI209" s="7"/>
      <c r="JLJ209" s="7"/>
      <c r="JLK209" s="7"/>
      <c r="JLL209" s="7"/>
      <c r="JLM209" s="7"/>
      <c r="JLN209" s="7"/>
      <c r="JLO209" s="7"/>
      <c r="JLP209" s="7"/>
      <c r="JLQ209" s="7"/>
      <c r="JLR209" s="7"/>
      <c r="JLS209" s="7"/>
      <c r="JLT209" s="7"/>
      <c r="JLU209" s="7"/>
      <c r="JLV209" s="7"/>
      <c r="JLW209" s="7"/>
      <c r="JLX209" s="7"/>
      <c r="JLY209" s="7"/>
      <c r="JLZ209" s="7"/>
      <c r="JMA209" s="7"/>
      <c r="JMB209" s="7"/>
      <c r="JMC209" s="7"/>
      <c r="JMD209" s="7"/>
      <c r="JME209" s="7"/>
      <c r="JMF209" s="7"/>
      <c r="JMG209" s="7"/>
      <c r="JMH209" s="7"/>
      <c r="JMI209" s="7"/>
      <c r="JMJ209" s="7"/>
      <c r="JMK209" s="7"/>
      <c r="JML209" s="7"/>
      <c r="JMM209" s="7"/>
      <c r="JMN209" s="7"/>
      <c r="JMO209" s="7"/>
      <c r="JMP209" s="7"/>
      <c r="JMQ209" s="7"/>
      <c r="JMR209" s="7"/>
      <c r="JMS209" s="7"/>
      <c r="JMT209" s="7"/>
      <c r="JMU209" s="7"/>
      <c r="JMV209" s="7"/>
      <c r="JMW209" s="7"/>
      <c r="JMX209" s="7"/>
      <c r="JMY209" s="7"/>
      <c r="JMZ209" s="7"/>
      <c r="JNA209" s="7"/>
      <c r="JNB209" s="7"/>
      <c r="JNC209" s="7"/>
      <c r="JND209" s="7"/>
      <c r="JNE209" s="7"/>
      <c r="JNF209" s="7"/>
      <c r="JNG209" s="7"/>
      <c r="JNH209" s="7"/>
      <c r="JNI209" s="7"/>
      <c r="JNJ209" s="7"/>
      <c r="JNK209" s="7"/>
      <c r="JNL209" s="7"/>
      <c r="JNM209" s="7"/>
      <c r="JNN209" s="7"/>
      <c r="JNO209" s="7"/>
      <c r="JNP209" s="7"/>
      <c r="JNQ209" s="7"/>
      <c r="JNR209" s="7"/>
      <c r="JNS209" s="7"/>
      <c r="JNT209" s="7"/>
      <c r="JNU209" s="7"/>
      <c r="JNV209" s="7"/>
      <c r="JNW209" s="7"/>
      <c r="JNX209" s="7"/>
      <c r="JNY209" s="7"/>
      <c r="JNZ209" s="7"/>
      <c r="JOA209" s="7"/>
      <c r="JOB209" s="7"/>
      <c r="JOC209" s="7"/>
      <c r="JOD209" s="7"/>
      <c r="JOE209" s="7"/>
      <c r="JOF209" s="7"/>
      <c r="JOG209" s="7"/>
      <c r="JOH209" s="7"/>
      <c r="JOI209" s="7"/>
      <c r="JOJ209" s="7"/>
      <c r="JOK209" s="7"/>
      <c r="JOL209" s="7"/>
      <c r="JOM209" s="7"/>
      <c r="JON209" s="7"/>
      <c r="JOO209" s="7"/>
      <c r="JOP209" s="7"/>
      <c r="JOQ209" s="7"/>
      <c r="JOR209" s="7"/>
      <c r="JOS209" s="7"/>
      <c r="JOT209" s="7"/>
      <c r="JOU209" s="7"/>
      <c r="JOV209" s="7"/>
      <c r="JOW209" s="7"/>
      <c r="JOX209" s="7"/>
      <c r="JOY209" s="7"/>
      <c r="JOZ209" s="7"/>
      <c r="JPA209" s="7"/>
      <c r="JPB209" s="7"/>
      <c r="JPC209" s="7"/>
      <c r="JPD209" s="7"/>
      <c r="JPE209" s="7"/>
      <c r="JPF209" s="7"/>
      <c r="JPG209" s="7"/>
      <c r="JPH209" s="7"/>
      <c r="JPI209" s="7"/>
      <c r="JPJ209" s="7"/>
      <c r="JPK209" s="7"/>
      <c r="JPL209" s="7"/>
      <c r="JPM209" s="7"/>
      <c r="JPN209" s="7"/>
      <c r="JPO209" s="7"/>
      <c r="JPP209" s="7"/>
      <c r="JPQ209" s="7"/>
      <c r="JPR209" s="7"/>
      <c r="JPS209" s="7"/>
      <c r="JPT209" s="7"/>
      <c r="JPU209" s="7"/>
      <c r="JPV209" s="7"/>
      <c r="JPW209" s="7"/>
      <c r="JPX209" s="7"/>
      <c r="JPY209" s="7"/>
      <c r="JPZ209" s="7"/>
      <c r="JQA209" s="7"/>
      <c r="JQB209" s="7"/>
      <c r="JQC209" s="7"/>
      <c r="JQD209" s="7"/>
      <c r="JQE209" s="7"/>
      <c r="JQF209" s="7"/>
      <c r="JQG209" s="7"/>
      <c r="JQH209" s="7"/>
      <c r="JQI209" s="7"/>
      <c r="JQJ209" s="7"/>
      <c r="JQK209" s="7"/>
      <c r="JQL209" s="7"/>
      <c r="JQM209" s="7"/>
      <c r="JQN209" s="7"/>
      <c r="JQO209" s="7"/>
      <c r="JQP209" s="7"/>
      <c r="JQQ209" s="7"/>
      <c r="JQR209" s="7"/>
      <c r="JQS209" s="7"/>
      <c r="JQT209" s="7"/>
      <c r="JQU209" s="7"/>
      <c r="JQV209" s="7"/>
      <c r="JQW209" s="7"/>
      <c r="JQX209" s="7"/>
      <c r="JQY209" s="7"/>
      <c r="JQZ209" s="7"/>
      <c r="JRA209" s="7"/>
      <c r="JRB209" s="7"/>
      <c r="JRC209" s="7"/>
      <c r="JRD209" s="7"/>
      <c r="JRE209" s="7"/>
      <c r="JRF209" s="7"/>
      <c r="JRG209" s="7"/>
      <c r="JRH209" s="7"/>
      <c r="JRI209" s="7"/>
      <c r="JRJ209" s="7"/>
      <c r="JRK209" s="7"/>
      <c r="JRL209" s="7"/>
      <c r="JRM209" s="7"/>
      <c r="JRN209" s="7"/>
      <c r="JRO209" s="7"/>
      <c r="JRP209" s="7"/>
      <c r="JRQ209" s="7"/>
      <c r="JRR209" s="7"/>
      <c r="JRS209" s="7"/>
      <c r="JRT209" s="7"/>
      <c r="JRU209" s="7"/>
      <c r="JRV209" s="7"/>
      <c r="JRW209" s="7"/>
      <c r="JRX209" s="7"/>
      <c r="JRY209" s="7"/>
      <c r="JRZ209" s="7"/>
      <c r="JSA209" s="7"/>
      <c r="JSB209" s="7"/>
      <c r="JSC209" s="7"/>
      <c r="JSD209" s="7"/>
      <c r="JSE209" s="7"/>
      <c r="JSF209" s="7"/>
      <c r="JSG209" s="7"/>
      <c r="JSH209" s="7"/>
      <c r="JSI209" s="7"/>
      <c r="JSJ209" s="7"/>
      <c r="JSK209" s="7"/>
      <c r="JSL209" s="7"/>
      <c r="JSM209" s="7"/>
      <c r="JSN209" s="7"/>
      <c r="JSO209" s="7"/>
      <c r="JSP209" s="7"/>
      <c r="JSQ209" s="7"/>
      <c r="JSR209" s="7"/>
      <c r="JSS209" s="7"/>
      <c r="JST209" s="7"/>
      <c r="JSU209" s="7"/>
      <c r="JSV209" s="7"/>
      <c r="JSW209" s="7"/>
      <c r="JSX209" s="7"/>
      <c r="JSY209" s="7"/>
      <c r="JSZ209" s="7"/>
      <c r="JTA209" s="7"/>
      <c r="JTB209" s="7"/>
      <c r="JTC209" s="7"/>
      <c r="JTD209" s="7"/>
      <c r="JTE209" s="7"/>
      <c r="JTF209" s="7"/>
      <c r="JTG209" s="7"/>
      <c r="JTH209" s="7"/>
      <c r="JTI209" s="7"/>
      <c r="JTJ209" s="7"/>
      <c r="JTK209" s="7"/>
      <c r="JTL209" s="7"/>
      <c r="JTM209" s="7"/>
      <c r="JTN209" s="7"/>
      <c r="JTO209" s="7"/>
      <c r="JTP209" s="7"/>
      <c r="JTQ209" s="7"/>
      <c r="JTR209" s="7"/>
      <c r="JTS209" s="7"/>
      <c r="JTT209" s="7"/>
      <c r="JTU209" s="7"/>
      <c r="JTV209" s="7"/>
      <c r="JTW209" s="7"/>
      <c r="JTX209" s="7"/>
      <c r="JTY209" s="7"/>
      <c r="JTZ209" s="7"/>
      <c r="JUA209" s="7"/>
      <c r="JUB209" s="7"/>
      <c r="JUC209" s="7"/>
      <c r="JUD209" s="7"/>
      <c r="JUE209" s="7"/>
      <c r="JUF209" s="7"/>
      <c r="JUG209" s="7"/>
      <c r="JUH209" s="7"/>
      <c r="JUI209" s="7"/>
      <c r="JUJ209" s="7"/>
      <c r="JUK209" s="7"/>
      <c r="JUL209" s="7"/>
      <c r="JUM209" s="7"/>
      <c r="JUN209" s="7"/>
      <c r="JUO209" s="7"/>
      <c r="JUP209" s="7"/>
      <c r="JUQ209" s="7"/>
      <c r="JUR209" s="7"/>
      <c r="JUS209" s="7"/>
      <c r="JUT209" s="7"/>
      <c r="JUU209" s="7"/>
      <c r="JUV209" s="7"/>
      <c r="JUW209" s="7"/>
      <c r="JUX209" s="7"/>
      <c r="JUY209" s="7"/>
      <c r="JUZ209" s="7"/>
      <c r="JVA209" s="7"/>
      <c r="JVB209" s="7"/>
      <c r="JVC209" s="7"/>
      <c r="JVD209" s="7"/>
      <c r="JVE209" s="7"/>
      <c r="JVF209" s="7"/>
      <c r="JVG209" s="7"/>
      <c r="JVH209" s="7"/>
      <c r="JVI209" s="7"/>
      <c r="JVJ209" s="7"/>
      <c r="JVK209" s="7"/>
      <c r="JVL209" s="7"/>
      <c r="JVM209" s="7"/>
      <c r="JVN209" s="7"/>
      <c r="JVO209" s="7"/>
      <c r="JVP209" s="7"/>
      <c r="JVQ209" s="7"/>
      <c r="JVR209" s="7"/>
      <c r="JVS209" s="7"/>
      <c r="JVT209" s="7"/>
      <c r="JVU209" s="7"/>
      <c r="JVV209" s="7"/>
      <c r="JVW209" s="7"/>
      <c r="JVX209" s="7"/>
      <c r="JVY209" s="7"/>
      <c r="JVZ209" s="7"/>
      <c r="JWA209" s="7"/>
      <c r="JWB209" s="7"/>
      <c r="JWC209" s="7"/>
      <c r="JWD209" s="7"/>
      <c r="JWE209" s="7"/>
      <c r="JWF209" s="7"/>
      <c r="JWG209" s="7"/>
      <c r="JWH209" s="7"/>
      <c r="JWI209" s="7"/>
      <c r="JWJ209" s="7"/>
      <c r="JWK209" s="7"/>
      <c r="JWL209" s="7"/>
      <c r="JWM209" s="7"/>
      <c r="JWN209" s="7"/>
      <c r="JWO209" s="7"/>
      <c r="JWP209" s="7"/>
      <c r="JWQ209" s="7"/>
      <c r="JWR209" s="7"/>
      <c r="JWS209" s="7"/>
      <c r="JWT209" s="7"/>
      <c r="JWU209" s="7"/>
      <c r="JWV209" s="7"/>
      <c r="JWW209" s="7"/>
      <c r="JWX209" s="7"/>
      <c r="JWY209" s="7"/>
      <c r="JWZ209" s="7"/>
      <c r="JXA209" s="7"/>
      <c r="JXB209" s="7"/>
      <c r="JXC209" s="7"/>
      <c r="JXD209" s="7"/>
      <c r="JXE209" s="7"/>
      <c r="JXF209" s="7"/>
      <c r="JXG209" s="7"/>
      <c r="JXH209" s="7"/>
      <c r="JXI209" s="7"/>
      <c r="JXJ209" s="7"/>
      <c r="JXK209" s="7"/>
      <c r="JXL209" s="7"/>
      <c r="JXM209" s="7"/>
      <c r="JXN209" s="7"/>
      <c r="JXO209" s="7"/>
      <c r="JXP209" s="7"/>
      <c r="JXQ209" s="7"/>
      <c r="JXR209" s="7"/>
      <c r="JXS209" s="7"/>
      <c r="JXT209" s="7"/>
      <c r="JXU209" s="7"/>
      <c r="JXV209" s="7"/>
      <c r="JXW209" s="7"/>
      <c r="JXX209" s="7"/>
      <c r="JXY209" s="7"/>
      <c r="JXZ209" s="7"/>
      <c r="JYA209" s="7"/>
      <c r="JYB209" s="7"/>
      <c r="JYC209" s="7"/>
      <c r="JYD209" s="7"/>
      <c r="JYE209" s="7"/>
      <c r="JYF209" s="7"/>
      <c r="JYG209" s="7"/>
      <c r="JYH209" s="7"/>
      <c r="JYI209" s="7"/>
      <c r="JYJ209" s="7"/>
      <c r="JYK209" s="7"/>
      <c r="JYL209" s="7"/>
      <c r="JYM209" s="7"/>
      <c r="JYN209" s="7"/>
      <c r="JYO209" s="7"/>
      <c r="JYP209" s="7"/>
      <c r="JYQ209" s="7"/>
      <c r="JYR209" s="7"/>
      <c r="JYS209" s="7"/>
      <c r="JYT209" s="7"/>
      <c r="JYU209" s="7"/>
      <c r="JYV209" s="7"/>
      <c r="JYW209" s="7"/>
      <c r="JYX209" s="7"/>
      <c r="JYY209" s="7"/>
      <c r="JYZ209" s="7"/>
      <c r="JZA209" s="7"/>
      <c r="JZB209" s="7"/>
      <c r="JZC209" s="7"/>
      <c r="JZD209" s="7"/>
      <c r="JZE209" s="7"/>
      <c r="JZF209" s="7"/>
      <c r="JZG209" s="7"/>
      <c r="JZH209" s="7"/>
      <c r="JZI209" s="7"/>
      <c r="JZJ209" s="7"/>
      <c r="JZK209" s="7"/>
      <c r="JZL209" s="7"/>
      <c r="JZM209" s="7"/>
      <c r="JZN209" s="7"/>
      <c r="JZO209" s="7"/>
      <c r="JZP209" s="7"/>
      <c r="JZQ209" s="7"/>
      <c r="JZR209" s="7"/>
      <c r="JZS209" s="7"/>
      <c r="JZT209" s="7"/>
      <c r="JZU209" s="7"/>
      <c r="JZV209" s="7"/>
      <c r="JZW209" s="7"/>
      <c r="JZX209" s="7"/>
      <c r="JZY209" s="7"/>
      <c r="JZZ209" s="7"/>
      <c r="KAA209" s="7"/>
      <c r="KAB209" s="7"/>
      <c r="KAC209" s="7"/>
      <c r="KAD209" s="7"/>
      <c r="KAE209" s="7"/>
      <c r="KAF209" s="7"/>
      <c r="KAG209" s="7"/>
      <c r="KAH209" s="7"/>
      <c r="KAI209" s="7"/>
      <c r="KAJ209" s="7"/>
      <c r="KAK209" s="7"/>
      <c r="KAL209" s="7"/>
      <c r="KAM209" s="7"/>
      <c r="KAN209" s="7"/>
      <c r="KAO209" s="7"/>
      <c r="KAP209" s="7"/>
      <c r="KAQ209" s="7"/>
      <c r="KAR209" s="7"/>
      <c r="KAS209" s="7"/>
      <c r="KAT209" s="7"/>
      <c r="KAU209" s="7"/>
      <c r="KAV209" s="7"/>
      <c r="KAW209" s="7"/>
      <c r="KAX209" s="7"/>
      <c r="KAY209" s="7"/>
      <c r="KAZ209" s="7"/>
      <c r="KBA209" s="7"/>
      <c r="KBB209" s="7"/>
      <c r="KBC209" s="7"/>
      <c r="KBD209" s="7"/>
      <c r="KBE209" s="7"/>
      <c r="KBF209" s="7"/>
      <c r="KBG209" s="7"/>
      <c r="KBH209" s="7"/>
      <c r="KBI209" s="7"/>
      <c r="KBJ209" s="7"/>
      <c r="KBK209" s="7"/>
      <c r="KBL209" s="7"/>
      <c r="KBM209" s="7"/>
      <c r="KBN209" s="7"/>
      <c r="KBO209" s="7"/>
      <c r="KBP209" s="7"/>
      <c r="KBQ209" s="7"/>
      <c r="KBR209" s="7"/>
      <c r="KBS209" s="7"/>
      <c r="KBT209" s="7"/>
      <c r="KBU209" s="7"/>
      <c r="KBV209" s="7"/>
      <c r="KBW209" s="7"/>
      <c r="KBX209" s="7"/>
      <c r="KBY209" s="7"/>
      <c r="KBZ209" s="7"/>
      <c r="KCA209" s="7"/>
      <c r="KCB209" s="7"/>
      <c r="KCC209" s="7"/>
      <c r="KCD209" s="7"/>
      <c r="KCE209" s="7"/>
      <c r="KCF209" s="7"/>
      <c r="KCG209" s="7"/>
      <c r="KCH209" s="7"/>
      <c r="KCI209" s="7"/>
      <c r="KCJ209" s="7"/>
      <c r="KCK209" s="7"/>
      <c r="KCL209" s="7"/>
      <c r="KCM209" s="7"/>
      <c r="KCN209" s="7"/>
      <c r="KCO209" s="7"/>
      <c r="KCP209" s="7"/>
      <c r="KCQ209" s="7"/>
      <c r="KCR209" s="7"/>
      <c r="KCS209" s="7"/>
      <c r="KCT209" s="7"/>
      <c r="KCU209" s="7"/>
      <c r="KCV209" s="7"/>
      <c r="KCW209" s="7"/>
      <c r="KCX209" s="7"/>
      <c r="KCY209" s="7"/>
      <c r="KCZ209" s="7"/>
      <c r="KDA209" s="7"/>
      <c r="KDB209" s="7"/>
      <c r="KDC209" s="7"/>
      <c r="KDD209" s="7"/>
      <c r="KDE209" s="7"/>
      <c r="KDF209" s="7"/>
      <c r="KDG209" s="7"/>
      <c r="KDH209" s="7"/>
      <c r="KDI209" s="7"/>
      <c r="KDJ209" s="7"/>
      <c r="KDK209" s="7"/>
      <c r="KDL209" s="7"/>
      <c r="KDM209" s="7"/>
      <c r="KDN209" s="7"/>
      <c r="KDO209" s="7"/>
      <c r="KDP209" s="7"/>
      <c r="KDQ209" s="7"/>
      <c r="KDR209" s="7"/>
      <c r="KDS209" s="7"/>
      <c r="KDT209" s="7"/>
      <c r="KDU209" s="7"/>
      <c r="KDV209" s="7"/>
      <c r="KDW209" s="7"/>
      <c r="KDX209" s="7"/>
      <c r="KDY209" s="7"/>
      <c r="KDZ209" s="7"/>
      <c r="KEA209" s="7"/>
      <c r="KEB209" s="7"/>
      <c r="KEC209" s="7"/>
      <c r="KED209" s="7"/>
      <c r="KEE209" s="7"/>
      <c r="KEF209" s="7"/>
      <c r="KEG209" s="7"/>
      <c r="KEH209" s="7"/>
      <c r="KEI209" s="7"/>
      <c r="KEJ209" s="7"/>
      <c r="KEK209" s="7"/>
      <c r="KEL209" s="7"/>
      <c r="KEM209" s="7"/>
      <c r="KEN209" s="7"/>
      <c r="KEO209" s="7"/>
      <c r="KEP209" s="7"/>
      <c r="KEQ209" s="7"/>
      <c r="KER209" s="7"/>
      <c r="KES209" s="7"/>
      <c r="KET209" s="7"/>
      <c r="KEU209" s="7"/>
      <c r="KEV209" s="7"/>
      <c r="KEW209" s="7"/>
      <c r="KEX209" s="7"/>
      <c r="KEY209" s="7"/>
      <c r="KEZ209" s="7"/>
      <c r="KFA209" s="7"/>
      <c r="KFB209" s="7"/>
      <c r="KFC209" s="7"/>
      <c r="KFD209" s="7"/>
      <c r="KFE209" s="7"/>
      <c r="KFF209" s="7"/>
      <c r="KFG209" s="7"/>
      <c r="KFH209" s="7"/>
      <c r="KFI209" s="7"/>
      <c r="KFJ209" s="7"/>
      <c r="KFK209" s="7"/>
      <c r="KFL209" s="7"/>
      <c r="KFM209" s="7"/>
      <c r="KFN209" s="7"/>
      <c r="KFO209" s="7"/>
      <c r="KFP209" s="7"/>
      <c r="KFQ209" s="7"/>
      <c r="KFR209" s="7"/>
      <c r="KFS209" s="7"/>
      <c r="KFT209" s="7"/>
      <c r="KFU209" s="7"/>
      <c r="KFV209" s="7"/>
      <c r="KFW209" s="7"/>
      <c r="KFX209" s="7"/>
      <c r="KFY209" s="7"/>
      <c r="KFZ209" s="7"/>
      <c r="KGA209" s="7"/>
      <c r="KGB209" s="7"/>
      <c r="KGC209" s="7"/>
      <c r="KGD209" s="7"/>
      <c r="KGE209" s="7"/>
      <c r="KGF209" s="7"/>
      <c r="KGG209" s="7"/>
      <c r="KGH209" s="7"/>
      <c r="KGI209" s="7"/>
      <c r="KGJ209" s="7"/>
      <c r="KGK209" s="7"/>
      <c r="KGL209" s="7"/>
      <c r="KGM209" s="7"/>
      <c r="KGN209" s="7"/>
      <c r="KGO209" s="7"/>
      <c r="KGP209" s="7"/>
      <c r="KGQ209" s="7"/>
      <c r="KGR209" s="7"/>
      <c r="KGS209" s="7"/>
      <c r="KGT209" s="7"/>
      <c r="KGU209" s="7"/>
      <c r="KGV209" s="7"/>
      <c r="KGW209" s="7"/>
      <c r="KGX209" s="7"/>
      <c r="KGY209" s="7"/>
      <c r="KGZ209" s="7"/>
      <c r="KHA209" s="7"/>
      <c r="KHB209" s="7"/>
      <c r="KHC209" s="7"/>
      <c r="KHD209" s="7"/>
      <c r="KHE209" s="7"/>
      <c r="KHF209" s="7"/>
      <c r="KHG209" s="7"/>
      <c r="KHH209" s="7"/>
      <c r="KHI209" s="7"/>
      <c r="KHJ209" s="7"/>
      <c r="KHK209" s="7"/>
      <c r="KHL209" s="7"/>
      <c r="KHM209" s="7"/>
      <c r="KHN209" s="7"/>
      <c r="KHO209" s="7"/>
      <c r="KHP209" s="7"/>
      <c r="KHQ209" s="7"/>
      <c r="KHR209" s="7"/>
      <c r="KHS209" s="7"/>
      <c r="KHT209" s="7"/>
      <c r="KHU209" s="7"/>
      <c r="KHV209" s="7"/>
      <c r="KHW209" s="7"/>
      <c r="KHX209" s="7"/>
      <c r="KHY209" s="7"/>
      <c r="KHZ209" s="7"/>
      <c r="KIA209" s="7"/>
      <c r="KIB209" s="7"/>
      <c r="KIC209" s="7"/>
      <c r="KID209" s="7"/>
      <c r="KIE209" s="7"/>
      <c r="KIF209" s="7"/>
      <c r="KIG209" s="7"/>
      <c r="KIH209" s="7"/>
      <c r="KII209" s="7"/>
      <c r="KIJ209" s="7"/>
      <c r="KIK209" s="7"/>
      <c r="KIL209" s="7"/>
      <c r="KIM209" s="7"/>
      <c r="KIN209" s="7"/>
      <c r="KIO209" s="7"/>
      <c r="KIP209" s="7"/>
      <c r="KIQ209" s="7"/>
      <c r="KIR209" s="7"/>
      <c r="KIS209" s="7"/>
      <c r="KIT209" s="7"/>
      <c r="KIU209" s="7"/>
      <c r="KIV209" s="7"/>
      <c r="KIW209" s="7"/>
      <c r="KIX209" s="7"/>
      <c r="KIY209" s="7"/>
      <c r="KIZ209" s="7"/>
      <c r="KJA209" s="7"/>
      <c r="KJB209" s="7"/>
      <c r="KJC209" s="7"/>
      <c r="KJD209" s="7"/>
      <c r="KJE209" s="7"/>
      <c r="KJF209" s="7"/>
      <c r="KJG209" s="7"/>
      <c r="KJH209" s="7"/>
      <c r="KJI209" s="7"/>
      <c r="KJJ209" s="7"/>
      <c r="KJK209" s="7"/>
      <c r="KJL209" s="7"/>
      <c r="KJM209" s="7"/>
      <c r="KJN209" s="7"/>
      <c r="KJO209" s="7"/>
      <c r="KJP209" s="7"/>
      <c r="KJQ209" s="7"/>
      <c r="KJR209" s="7"/>
      <c r="KJS209" s="7"/>
      <c r="KJT209" s="7"/>
      <c r="KJU209" s="7"/>
      <c r="KJV209" s="7"/>
      <c r="KJW209" s="7"/>
      <c r="KJX209" s="7"/>
      <c r="KJY209" s="7"/>
      <c r="KJZ209" s="7"/>
      <c r="KKA209" s="7"/>
      <c r="KKB209" s="7"/>
      <c r="KKC209" s="7"/>
      <c r="KKD209" s="7"/>
      <c r="KKE209" s="7"/>
      <c r="KKF209" s="7"/>
      <c r="KKG209" s="7"/>
      <c r="KKH209" s="7"/>
      <c r="KKI209" s="7"/>
      <c r="KKJ209" s="7"/>
      <c r="KKK209" s="7"/>
      <c r="KKL209" s="7"/>
      <c r="KKM209" s="7"/>
      <c r="KKN209" s="7"/>
      <c r="KKO209" s="7"/>
      <c r="KKP209" s="7"/>
      <c r="KKQ209" s="7"/>
      <c r="KKR209" s="7"/>
      <c r="KKS209" s="7"/>
      <c r="KKT209" s="7"/>
      <c r="KKU209" s="7"/>
      <c r="KKV209" s="7"/>
      <c r="KKW209" s="7"/>
      <c r="KKX209" s="7"/>
      <c r="KKY209" s="7"/>
      <c r="KKZ209" s="7"/>
      <c r="KLA209" s="7"/>
      <c r="KLB209" s="7"/>
      <c r="KLC209" s="7"/>
      <c r="KLD209" s="7"/>
      <c r="KLE209" s="7"/>
      <c r="KLF209" s="7"/>
      <c r="KLG209" s="7"/>
      <c r="KLH209" s="7"/>
      <c r="KLI209" s="7"/>
      <c r="KLJ209" s="7"/>
      <c r="KLK209" s="7"/>
      <c r="KLL209" s="7"/>
      <c r="KLM209" s="7"/>
      <c r="KLN209" s="7"/>
      <c r="KLO209" s="7"/>
      <c r="KLP209" s="7"/>
      <c r="KLQ209" s="7"/>
      <c r="KLR209" s="7"/>
      <c r="KLS209" s="7"/>
      <c r="KLT209" s="7"/>
      <c r="KLU209" s="7"/>
      <c r="KLV209" s="7"/>
      <c r="KLW209" s="7"/>
      <c r="KLX209" s="7"/>
      <c r="KLY209" s="7"/>
      <c r="KLZ209" s="7"/>
      <c r="KMA209" s="7"/>
      <c r="KMB209" s="7"/>
      <c r="KMC209" s="7"/>
      <c r="KMD209" s="7"/>
      <c r="KME209" s="7"/>
      <c r="KMF209" s="7"/>
      <c r="KMG209" s="7"/>
      <c r="KMH209" s="7"/>
      <c r="KMI209" s="7"/>
      <c r="KMJ209" s="7"/>
      <c r="KMK209" s="7"/>
      <c r="KML209" s="7"/>
      <c r="KMM209" s="7"/>
      <c r="KMN209" s="7"/>
      <c r="KMO209" s="7"/>
      <c r="KMP209" s="7"/>
      <c r="KMQ209" s="7"/>
      <c r="KMR209" s="7"/>
      <c r="KMS209" s="7"/>
      <c r="KMT209" s="7"/>
      <c r="KMU209" s="7"/>
      <c r="KMV209" s="7"/>
      <c r="KMW209" s="7"/>
      <c r="KMX209" s="7"/>
      <c r="KMY209" s="7"/>
      <c r="KMZ209" s="7"/>
      <c r="KNA209" s="7"/>
      <c r="KNB209" s="7"/>
      <c r="KNC209" s="7"/>
      <c r="KND209" s="7"/>
      <c r="KNE209" s="7"/>
      <c r="KNF209" s="7"/>
      <c r="KNG209" s="7"/>
      <c r="KNH209" s="7"/>
      <c r="KNI209" s="7"/>
      <c r="KNJ209" s="7"/>
      <c r="KNK209" s="7"/>
      <c r="KNL209" s="7"/>
      <c r="KNM209" s="7"/>
      <c r="KNN209" s="7"/>
      <c r="KNO209" s="7"/>
      <c r="KNP209" s="7"/>
      <c r="KNQ209" s="7"/>
      <c r="KNR209" s="7"/>
      <c r="KNS209" s="7"/>
      <c r="KNT209" s="7"/>
      <c r="KNU209" s="7"/>
      <c r="KNV209" s="7"/>
      <c r="KNW209" s="7"/>
      <c r="KNX209" s="7"/>
      <c r="KNY209" s="7"/>
      <c r="KNZ209" s="7"/>
      <c r="KOA209" s="7"/>
      <c r="KOB209" s="7"/>
      <c r="KOC209" s="7"/>
      <c r="KOD209" s="7"/>
      <c r="KOE209" s="7"/>
      <c r="KOF209" s="7"/>
      <c r="KOG209" s="7"/>
      <c r="KOH209" s="7"/>
      <c r="KOI209" s="7"/>
      <c r="KOJ209" s="7"/>
      <c r="KOK209" s="7"/>
      <c r="KOL209" s="7"/>
      <c r="KOM209" s="7"/>
      <c r="KON209" s="7"/>
      <c r="KOO209" s="7"/>
      <c r="KOP209" s="7"/>
      <c r="KOQ209" s="7"/>
      <c r="KOR209" s="7"/>
      <c r="KOS209" s="7"/>
      <c r="KOT209" s="7"/>
      <c r="KOU209" s="7"/>
      <c r="KOV209" s="7"/>
      <c r="KOW209" s="7"/>
      <c r="KOX209" s="7"/>
      <c r="KOY209" s="7"/>
      <c r="KOZ209" s="7"/>
      <c r="KPA209" s="7"/>
      <c r="KPB209" s="7"/>
      <c r="KPC209" s="7"/>
      <c r="KPD209" s="7"/>
      <c r="KPE209" s="7"/>
      <c r="KPF209" s="7"/>
      <c r="KPG209" s="7"/>
      <c r="KPH209" s="7"/>
      <c r="KPI209" s="7"/>
      <c r="KPJ209" s="7"/>
      <c r="KPK209" s="7"/>
      <c r="KPL209" s="7"/>
      <c r="KPM209" s="7"/>
      <c r="KPN209" s="7"/>
      <c r="KPO209" s="7"/>
      <c r="KPP209" s="7"/>
      <c r="KPQ209" s="7"/>
      <c r="KPR209" s="7"/>
      <c r="KPS209" s="7"/>
      <c r="KPT209" s="7"/>
      <c r="KPU209" s="7"/>
      <c r="KPV209" s="7"/>
      <c r="KPW209" s="7"/>
      <c r="KPX209" s="7"/>
      <c r="KPY209" s="7"/>
      <c r="KPZ209" s="7"/>
      <c r="KQA209" s="7"/>
      <c r="KQB209" s="7"/>
      <c r="KQC209" s="7"/>
      <c r="KQD209" s="7"/>
      <c r="KQE209" s="7"/>
      <c r="KQF209" s="7"/>
      <c r="KQG209" s="7"/>
      <c r="KQH209" s="7"/>
      <c r="KQI209" s="7"/>
      <c r="KQJ209" s="7"/>
      <c r="KQK209" s="7"/>
      <c r="KQL209" s="7"/>
      <c r="KQM209" s="7"/>
      <c r="KQN209" s="7"/>
      <c r="KQO209" s="7"/>
      <c r="KQP209" s="7"/>
      <c r="KQQ209" s="7"/>
      <c r="KQR209" s="7"/>
      <c r="KQS209" s="7"/>
      <c r="KQT209" s="7"/>
      <c r="KQU209" s="7"/>
      <c r="KQV209" s="7"/>
      <c r="KQW209" s="7"/>
      <c r="KQX209" s="7"/>
      <c r="KQY209" s="7"/>
      <c r="KQZ209" s="7"/>
      <c r="KRA209" s="7"/>
      <c r="KRB209" s="7"/>
      <c r="KRC209" s="7"/>
      <c r="KRD209" s="7"/>
      <c r="KRE209" s="7"/>
      <c r="KRF209" s="7"/>
      <c r="KRG209" s="7"/>
      <c r="KRH209" s="7"/>
      <c r="KRI209" s="7"/>
      <c r="KRJ209" s="7"/>
      <c r="KRK209" s="7"/>
      <c r="KRL209" s="7"/>
      <c r="KRM209" s="7"/>
      <c r="KRN209" s="7"/>
      <c r="KRO209" s="7"/>
      <c r="KRP209" s="7"/>
      <c r="KRQ209" s="7"/>
      <c r="KRR209" s="7"/>
      <c r="KRS209" s="7"/>
      <c r="KRT209" s="7"/>
      <c r="KRU209" s="7"/>
      <c r="KRV209" s="7"/>
      <c r="KRW209" s="7"/>
      <c r="KRX209" s="7"/>
      <c r="KRY209" s="7"/>
      <c r="KRZ209" s="7"/>
      <c r="KSA209" s="7"/>
      <c r="KSB209" s="7"/>
      <c r="KSC209" s="7"/>
      <c r="KSD209" s="7"/>
      <c r="KSE209" s="7"/>
      <c r="KSF209" s="7"/>
      <c r="KSG209" s="7"/>
      <c r="KSH209" s="7"/>
      <c r="KSI209" s="7"/>
      <c r="KSJ209" s="7"/>
      <c r="KSK209" s="7"/>
      <c r="KSL209" s="7"/>
      <c r="KSM209" s="7"/>
      <c r="KSN209" s="7"/>
      <c r="KSO209" s="7"/>
      <c r="KSP209" s="7"/>
      <c r="KSQ209" s="7"/>
      <c r="KSR209" s="7"/>
      <c r="KSS209" s="7"/>
      <c r="KST209" s="7"/>
      <c r="KSU209" s="7"/>
      <c r="KSV209" s="7"/>
      <c r="KSW209" s="7"/>
      <c r="KSX209" s="7"/>
      <c r="KSY209" s="7"/>
      <c r="KSZ209" s="7"/>
      <c r="KTA209" s="7"/>
      <c r="KTB209" s="7"/>
      <c r="KTC209" s="7"/>
      <c r="KTD209" s="7"/>
      <c r="KTE209" s="7"/>
      <c r="KTF209" s="7"/>
      <c r="KTG209" s="7"/>
      <c r="KTH209" s="7"/>
      <c r="KTI209" s="7"/>
      <c r="KTJ209" s="7"/>
      <c r="KTK209" s="7"/>
      <c r="KTL209" s="7"/>
      <c r="KTM209" s="7"/>
      <c r="KTN209" s="7"/>
      <c r="KTO209" s="7"/>
      <c r="KTP209" s="7"/>
      <c r="KTQ209" s="7"/>
      <c r="KTR209" s="7"/>
      <c r="KTS209" s="7"/>
      <c r="KTT209" s="7"/>
      <c r="KTU209" s="7"/>
      <c r="KTV209" s="7"/>
      <c r="KTW209" s="7"/>
      <c r="KTX209" s="7"/>
      <c r="KTY209" s="7"/>
      <c r="KTZ209" s="7"/>
      <c r="KUA209" s="7"/>
      <c r="KUB209" s="7"/>
      <c r="KUC209" s="7"/>
      <c r="KUD209" s="7"/>
      <c r="KUE209" s="7"/>
      <c r="KUF209" s="7"/>
      <c r="KUG209" s="7"/>
      <c r="KUH209" s="7"/>
      <c r="KUI209" s="7"/>
      <c r="KUJ209" s="7"/>
      <c r="KUK209" s="7"/>
      <c r="KUL209" s="7"/>
      <c r="KUM209" s="7"/>
      <c r="KUN209" s="7"/>
      <c r="KUO209" s="7"/>
      <c r="KUP209" s="7"/>
      <c r="KUQ209" s="7"/>
      <c r="KUR209" s="7"/>
      <c r="KUS209" s="7"/>
      <c r="KUT209" s="7"/>
      <c r="KUU209" s="7"/>
      <c r="KUV209" s="7"/>
      <c r="KUW209" s="7"/>
      <c r="KUX209" s="7"/>
      <c r="KUY209" s="7"/>
      <c r="KUZ209" s="7"/>
      <c r="KVA209" s="7"/>
      <c r="KVB209" s="7"/>
      <c r="KVC209" s="7"/>
      <c r="KVD209" s="7"/>
      <c r="KVE209" s="7"/>
      <c r="KVF209" s="7"/>
      <c r="KVG209" s="7"/>
      <c r="KVH209" s="7"/>
      <c r="KVI209" s="7"/>
      <c r="KVJ209" s="7"/>
      <c r="KVK209" s="7"/>
      <c r="KVL209" s="7"/>
      <c r="KVM209" s="7"/>
      <c r="KVN209" s="7"/>
      <c r="KVO209" s="7"/>
      <c r="KVP209" s="7"/>
      <c r="KVQ209" s="7"/>
      <c r="KVR209" s="7"/>
      <c r="KVS209" s="7"/>
      <c r="KVT209" s="7"/>
      <c r="KVU209" s="7"/>
      <c r="KVV209" s="7"/>
      <c r="KVW209" s="7"/>
      <c r="KVX209" s="7"/>
      <c r="KVY209" s="7"/>
      <c r="KVZ209" s="7"/>
      <c r="KWA209" s="7"/>
      <c r="KWB209" s="7"/>
      <c r="KWC209" s="7"/>
      <c r="KWD209" s="7"/>
      <c r="KWE209" s="7"/>
      <c r="KWF209" s="7"/>
      <c r="KWG209" s="7"/>
      <c r="KWH209" s="7"/>
      <c r="KWI209" s="7"/>
      <c r="KWJ209" s="7"/>
      <c r="KWK209" s="7"/>
      <c r="KWL209" s="7"/>
      <c r="KWM209" s="7"/>
      <c r="KWN209" s="7"/>
      <c r="KWO209" s="7"/>
      <c r="KWP209" s="7"/>
      <c r="KWQ209" s="7"/>
      <c r="KWR209" s="7"/>
      <c r="KWS209" s="7"/>
      <c r="KWT209" s="7"/>
      <c r="KWU209" s="7"/>
      <c r="KWV209" s="7"/>
      <c r="KWW209" s="7"/>
      <c r="KWX209" s="7"/>
      <c r="KWY209" s="7"/>
      <c r="KWZ209" s="7"/>
      <c r="KXA209" s="7"/>
      <c r="KXB209" s="7"/>
      <c r="KXC209" s="7"/>
      <c r="KXD209" s="7"/>
      <c r="KXE209" s="7"/>
      <c r="KXF209" s="7"/>
      <c r="KXG209" s="7"/>
      <c r="KXH209" s="7"/>
      <c r="KXI209" s="7"/>
      <c r="KXJ209" s="7"/>
      <c r="KXK209" s="7"/>
      <c r="KXL209" s="7"/>
      <c r="KXM209" s="7"/>
      <c r="KXN209" s="7"/>
      <c r="KXO209" s="7"/>
      <c r="KXP209" s="7"/>
      <c r="KXQ209" s="7"/>
      <c r="KXR209" s="7"/>
      <c r="KXS209" s="7"/>
      <c r="KXT209" s="7"/>
      <c r="KXU209" s="7"/>
      <c r="KXV209" s="7"/>
      <c r="KXW209" s="7"/>
      <c r="KXX209" s="7"/>
      <c r="KXY209" s="7"/>
      <c r="KXZ209" s="7"/>
      <c r="KYA209" s="7"/>
      <c r="KYB209" s="7"/>
      <c r="KYC209" s="7"/>
      <c r="KYD209" s="7"/>
      <c r="KYE209" s="7"/>
      <c r="KYF209" s="7"/>
      <c r="KYG209" s="7"/>
      <c r="KYH209" s="7"/>
      <c r="KYI209" s="7"/>
      <c r="KYJ209" s="7"/>
      <c r="KYK209" s="7"/>
      <c r="KYL209" s="7"/>
      <c r="KYM209" s="7"/>
      <c r="KYN209" s="7"/>
      <c r="KYO209" s="7"/>
      <c r="KYP209" s="7"/>
      <c r="KYQ209" s="7"/>
      <c r="KYR209" s="7"/>
      <c r="KYS209" s="7"/>
      <c r="KYT209" s="7"/>
      <c r="KYU209" s="7"/>
      <c r="KYV209" s="7"/>
      <c r="KYW209" s="7"/>
      <c r="KYX209" s="7"/>
      <c r="KYY209" s="7"/>
      <c r="KYZ209" s="7"/>
      <c r="KZA209" s="7"/>
      <c r="KZB209" s="7"/>
      <c r="KZC209" s="7"/>
      <c r="KZD209" s="7"/>
      <c r="KZE209" s="7"/>
      <c r="KZF209" s="7"/>
      <c r="KZG209" s="7"/>
      <c r="KZH209" s="7"/>
      <c r="KZI209" s="7"/>
      <c r="KZJ209" s="7"/>
      <c r="KZK209" s="7"/>
      <c r="KZL209" s="7"/>
      <c r="KZM209" s="7"/>
      <c r="KZN209" s="7"/>
      <c r="KZO209" s="7"/>
      <c r="KZP209" s="7"/>
      <c r="KZQ209" s="7"/>
      <c r="KZR209" s="7"/>
      <c r="KZS209" s="7"/>
      <c r="KZT209" s="7"/>
      <c r="KZU209" s="7"/>
      <c r="KZV209" s="7"/>
      <c r="KZW209" s="7"/>
      <c r="KZX209" s="7"/>
      <c r="KZY209" s="7"/>
      <c r="KZZ209" s="7"/>
      <c r="LAA209" s="7"/>
      <c r="LAB209" s="7"/>
      <c r="LAC209" s="7"/>
      <c r="LAD209" s="7"/>
      <c r="LAE209" s="7"/>
      <c r="LAF209" s="7"/>
      <c r="LAG209" s="7"/>
      <c r="LAH209" s="7"/>
      <c r="LAI209" s="7"/>
      <c r="LAJ209" s="7"/>
      <c r="LAK209" s="7"/>
      <c r="LAL209" s="7"/>
      <c r="LAM209" s="7"/>
      <c r="LAN209" s="7"/>
      <c r="LAO209" s="7"/>
      <c r="LAP209" s="7"/>
      <c r="LAQ209" s="7"/>
      <c r="LAR209" s="7"/>
      <c r="LAS209" s="7"/>
      <c r="LAT209" s="7"/>
      <c r="LAU209" s="7"/>
      <c r="LAV209" s="7"/>
      <c r="LAW209" s="7"/>
      <c r="LAX209" s="7"/>
      <c r="LAY209" s="7"/>
      <c r="LAZ209" s="7"/>
      <c r="LBA209" s="7"/>
      <c r="LBB209" s="7"/>
      <c r="LBC209" s="7"/>
      <c r="LBD209" s="7"/>
      <c r="LBE209" s="7"/>
      <c r="LBF209" s="7"/>
      <c r="LBG209" s="7"/>
      <c r="LBH209" s="7"/>
      <c r="LBI209" s="7"/>
      <c r="LBJ209" s="7"/>
      <c r="LBK209" s="7"/>
      <c r="LBL209" s="7"/>
      <c r="LBM209" s="7"/>
      <c r="LBN209" s="7"/>
      <c r="LBO209" s="7"/>
      <c r="LBP209" s="7"/>
      <c r="LBQ209" s="7"/>
      <c r="LBR209" s="7"/>
      <c r="LBS209" s="7"/>
      <c r="LBT209" s="7"/>
      <c r="LBU209" s="7"/>
      <c r="LBV209" s="7"/>
      <c r="LBW209" s="7"/>
      <c r="LBX209" s="7"/>
      <c r="LBY209" s="7"/>
      <c r="LBZ209" s="7"/>
      <c r="LCA209" s="7"/>
      <c r="LCB209" s="7"/>
      <c r="LCC209" s="7"/>
      <c r="LCD209" s="7"/>
      <c r="LCE209" s="7"/>
      <c r="LCF209" s="7"/>
      <c r="LCG209" s="7"/>
      <c r="LCH209" s="7"/>
      <c r="LCI209" s="7"/>
      <c r="LCJ209" s="7"/>
      <c r="LCK209" s="7"/>
      <c r="LCL209" s="7"/>
      <c r="LCM209" s="7"/>
      <c r="LCN209" s="7"/>
      <c r="LCO209" s="7"/>
      <c r="LCP209" s="7"/>
      <c r="LCQ209" s="7"/>
      <c r="LCR209" s="7"/>
      <c r="LCS209" s="7"/>
      <c r="LCT209" s="7"/>
      <c r="LCU209" s="7"/>
      <c r="LCV209" s="7"/>
      <c r="LCW209" s="7"/>
      <c r="LCX209" s="7"/>
      <c r="LCY209" s="7"/>
      <c r="LCZ209" s="7"/>
      <c r="LDA209" s="7"/>
      <c r="LDB209" s="7"/>
      <c r="LDC209" s="7"/>
      <c r="LDD209" s="7"/>
      <c r="LDE209" s="7"/>
      <c r="LDF209" s="7"/>
      <c r="LDG209" s="7"/>
      <c r="LDH209" s="7"/>
      <c r="LDI209" s="7"/>
      <c r="LDJ209" s="7"/>
      <c r="LDK209" s="7"/>
      <c r="LDL209" s="7"/>
      <c r="LDM209" s="7"/>
      <c r="LDN209" s="7"/>
      <c r="LDO209" s="7"/>
      <c r="LDP209" s="7"/>
      <c r="LDQ209" s="7"/>
      <c r="LDR209" s="7"/>
      <c r="LDS209" s="7"/>
      <c r="LDT209" s="7"/>
      <c r="LDU209" s="7"/>
      <c r="LDV209" s="7"/>
      <c r="LDW209" s="7"/>
      <c r="LDX209" s="7"/>
      <c r="LDY209" s="7"/>
      <c r="LDZ209" s="7"/>
      <c r="LEA209" s="7"/>
      <c r="LEB209" s="7"/>
      <c r="LEC209" s="7"/>
      <c r="LED209" s="7"/>
      <c r="LEE209" s="7"/>
      <c r="LEF209" s="7"/>
      <c r="LEG209" s="7"/>
      <c r="LEH209" s="7"/>
      <c r="LEI209" s="7"/>
      <c r="LEJ209" s="7"/>
      <c r="LEK209" s="7"/>
      <c r="LEL209" s="7"/>
      <c r="LEM209" s="7"/>
      <c r="LEN209" s="7"/>
      <c r="LEO209" s="7"/>
      <c r="LEP209" s="7"/>
      <c r="LEQ209" s="7"/>
      <c r="LER209" s="7"/>
      <c r="LES209" s="7"/>
      <c r="LET209" s="7"/>
      <c r="LEU209" s="7"/>
      <c r="LEV209" s="7"/>
      <c r="LEW209" s="7"/>
      <c r="LEX209" s="7"/>
      <c r="LEY209" s="7"/>
      <c r="LEZ209" s="7"/>
      <c r="LFA209" s="7"/>
      <c r="LFB209" s="7"/>
      <c r="LFC209" s="7"/>
      <c r="LFD209" s="7"/>
      <c r="LFE209" s="7"/>
      <c r="LFF209" s="7"/>
      <c r="LFG209" s="7"/>
      <c r="LFH209" s="7"/>
      <c r="LFI209" s="7"/>
      <c r="LFJ209" s="7"/>
      <c r="LFK209" s="7"/>
      <c r="LFL209" s="7"/>
      <c r="LFM209" s="7"/>
      <c r="LFN209" s="7"/>
      <c r="LFO209" s="7"/>
      <c r="LFP209" s="7"/>
      <c r="LFQ209" s="7"/>
      <c r="LFR209" s="7"/>
      <c r="LFS209" s="7"/>
      <c r="LFT209" s="7"/>
      <c r="LFU209" s="7"/>
      <c r="LFV209" s="7"/>
      <c r="LFW209" s="7"/>
      <c r="LFX209" s="7"/>
      <c r="LFY209" s="7"/>
      <c r="LFZ209" s="7"/>
      <c r="LGA209" s="7"/>
      <c r="LGB209" s="7"/>
      <c r="LGC209" s="7"/>
      <c r="LGD209" s="7"/>
      <c r="LGE209" s="7"/>
      <c r="LGF209" s="7"/>
      <c r="LGG209" s="7"/>
      <c r="LGH209" s="7"/>
      <c r="LGI209" s="7"/>
      <c r="LGJ209" s="7"/>
      <c r="LGK209" s="7"/>
      <c r="LGL209" s="7"/>
      <c r="LGM209" s="7"/>
      <c r="LGN209" s="7"/>
      <c r="LGO209" s="7"/>
      <c r="LGP209" s="7"/>
      <c r="LGQ209" s="7"/>
      <c r="LGR209" s="7"/>
      <c r="LGS209" s="7"/>
      <c r="LGT209" s="7"/>
      <c r="LGU209" s="7"/>
      <c r="LGV209" s="7"/>
      <c r="LGW209" s="7"/>
      <c r="LGX209" s="7"/>
      <c r="LGY209" s="7"/>
      <c r="LGZ209" s="7"/>
      <c r="LHA209" s="7"/>
      <c r="LHB209" s="7"/>
      <c r="LHC209" s="7"/>
      <c r="LHD209" s="7"/>
      <c r="LHE209" s="7"/>
      <c r="LHF209" s="7"/>
      <c r="LHG209" s="7"/>
      <c r="LHH209" s="7"/>
      <c r="LHI209" s="7"/>
      <c r="LHJ209" s="7"/>
      <c r="LHK209" s="7"/>
      <c r="LHL209" s="7"/>
      <c r="LHM209" s="7"/>
      <c r="LHN209" s="7"/>
      <c r="LHO209" s="7"/>
      <c r="LHP209" s="7"/>
      <c r="LHQ209" s="7"/>
      <c r="LHR209" s="7"/>
      <c r="LHS209" s="7"/>
      <c r="LHT209" s="7"/>
      <c r="LHU209" s="7"/>
      <c r="LHV209" s="7"/>
      <c r="LHW209" s="7"/>
      <c r="LHX209" s="7"/>
      <c r="LHY209" s="7"/>
      <c r="LHZ209" s="7"/>
      <c r="LIA209" s="7"/>
      <c r="LIB209" s="7"/>
      <c r="LIC209" s="7"/>
      <c r="LID209" s="7"/>
      <c r="LIE209" s="7"/>
      <c r="LIF209" s="7"/>
      <c r="LIG209" s="7"/>
      <c r="LIH209" s="7"/>
      <c r="LII209" s="7"/>
      <c r="LIJ209" s="7"/>
      <c r="LIK209" s="7"/>
      <c r="LIL209" s="7"/>
      <c r="LIM209" s="7"/>
      <c r="LIN209" s="7"/>
      <c r="LIO209" s="7"/>
      <c r="LIP209" s="7"/>
      <c r="LIQ209" s="7"/>
      <c r="LIR209" s="7"/>
      <c r="LIS209" s="7"/>
      <c r="LIT209" s="7"/>
      <c r="LIU209" s="7"/>
      <c r="LIV209" s="7"/>
      <c r="LIW209" s="7"/>
      <c r="LIX209" s="7"/>
      <c r="LIY209" s="7"/>
      <c r="LIZ209" s="7"/>
      <c r="LJA209" s="7"/>
      <c r="LJB209" s="7"/>
      <c r="LJC209" s="7"/>
      <c r="LJD209" s="7"/>
      <c r="LJE209" s="7"/>
      <c r="LJF209" s="7"/>
      <c r="LJG209" s="7"/>
      <c r="LJH209" s="7"/>
      <c r="LJI209" s="7"/>
      <c r="LJJ209" s="7"/>
      <c r="LJK209" s="7"/>
      <c r="LJL209" s="7"/>
      <c r="LJM209" s="7"/>
      <c r="LJN209" s="7"/>
      <c r="LJO209" s="7"/>
      <c r="LJP209" s="7"/>
      <c r="LJQ209" s="7"/>
      <c r="LJR209" s="7"/>
      <c r="LJS209" s="7"/>
      <c r="LJT209" s="7"/>
      <c r="LJU209" s="7"/>
      <c r="LJV209" s="7"/>
      <c r="LJW209" s="7"/>
      <c r="LJX209" s="7"/>
      <c r="LJY209" s="7"/>
      <c r="LJZ209" s="7"/>
      <c r="LKA209" s="7"/>
      <c r="LKB209" s="7"/>
      <c r="LKC209" s="7"/>
      <c r="LKD209" s="7"/>
      <c r="LKE209" s="7"/>
      <c r="LKF209" s="7"/>
      <c r="LKG209" s="7"/>
      <c r="LKH209" s="7"/>
      <c r="LKI209" s="7"/>
      <c r="LKJ209" s="7"/>
      <c r="LKK209" s="7"/>
      <c r="LKL209" s="7"/>
      <c r="LKM209" s="7"/>
      <c r="LKN209" s="7"/>
      <c r="LKO209" s="7"/>
      <c r="LKP209" s="7"/>
      <c r="LKQ209" s="7"/>
      <c r="LKR209" s="7"/>
      <c r="LKS209" s="7"/>
      <c r="LKT209" s="7"/>
      <c r="LKU209" s="7"/>
      <c r="LKV209" s="7"/>
      <c r="LKW209" s="7"/>
      <c r="LKX209" s="7"/>
      <c r="LKY209" s="7"/>
      <c r="LKZ209" s="7"/>
      <c r="LLA209" s="7"/>
      <c r="LLB209" s="7"/>
      <c r="LLC209" s="7"/>
      <c r="LLD209" s="7"/>
      <c r="LLE209" s="7"/>
      <c r="LLF209" s="7"/>
      <c r="LLG209" s="7"/>
      <c r="LLH209" s="7"/>
      <c r="LLI209" s="7"/>
      <c r="LLJ209" s="7"/>
      <c r="LLK209" s="7"/>
      <c r="LLL209" s="7"/>
      <c r="LLM209" s="7"/>
      <c r="LLN209" s="7"/>
      <c r="LLO209" s="7"/>
      <c r="LLP209" s="7"/>
      <c r="LLQ209" s="7"/>
      <c r="LLR209" s="7"/>
      <c r="LLS209" s="7"/>
      <c r="LLT209" s="7"/>
      <c r="LLU209" s="7"/>
      <c r="LLV209" s="7"/>
      <c r="LLW209" s="7"/>
      <c r="LLX209" s="7"/>
      <c r="LLY209" s="7"/>
      <c r="LLZ209" s="7"/>
      <c r="LMA209" s="7"/>
      <c r="LMB209" s="7"/>
      <c r="LMC209" s="7"/>
      <c r="LMD209" s="7"/>
      <c r="LME209" s="7"/>
      <c r="LMF209" s="7"/>
      <c r="LMG209" s="7"/>
      <c r="LMH209" s="7"/>
      <c r="LMI209" s="7"/>
      <c r="LMJ209" s="7"/>
      <c r="LMK209" s="7"/>
      <c r="LML209" s="7"/>
      <c r="LMM209" s="7"/>
      <c r="LMN209" s="7"/>
      <c r="LMO209" s="7"/>
      <c r="LMP209" s="7"/>
      <c r="LMQ209" s="7"/>
      <c r="LMR209" s="7"/>
      <c r="LMS209" s="7"/>
      <c r="LMT209" s="7"/>
      <c r="LMU209" s="7"/>
      <c r="LMV209" s="7"/>
      <c r="LMW209" s="7"/>
      <c r="LMX209" s="7"/>
      <c r="LMY209" s="7"/>
      <c r="LMZ209" s="7"/>
      <c r="LNA209" s="7"/>
      <c r="LNB209" s="7"/>
      <c r="LNC209" s="7"/>
      <c r="LND209" s="7"/>
      <c r="LNE209" s="7"/>
      <c r="LNF209" s="7"/>
      <c r="LNG209" s="7"/>
      <c r="LNH209" s="7"/>
      <c r="LNI209" s="7"/>
      <c r="LNJ209" s="7"/>
      <c r="LNK209" s="7"/>
      <c r="LNL209" s="7"/>
      <c r="LNM209" s="7"/>
      <c r="LNN209" s="7"/>
      <c r="LNO209" s="7"/>
      <c r="LNP209" s="7"/>
      <c r="LNQ209" s="7"/>
      <c r="LNR209" s="7"/>
      <c r="LNS209" s="7"/>
      <c r="LNT209" s="7"/>
      <c r="LNU209" s="7"/>
      <c r="LNV209" s="7"/>
      <c r="LNW209" s="7"/>
      <c r="LNX209" s="7"/>
      <c r="LNY209" s="7"/>
      <c r="LNZ209" s="7"/>
      <c r="LOA209" s="7"/>
      <c r="LOB209" s="7"/>
      <c r="LOC209" s="7"/>
      <c r="LOD209" s="7"/>
      <c r="LOE209" s="7"/>
      <c r="LOF209" s="7"/>
      <c r="LOG209" s="7"/>
      <c r="LOH209" s="7"/>
      <c r="LOI209" s="7"/>
      <c r="LOJ209" s="7"/>
      <c r="LOK209" s="7"/>
      <c r="LOL209" s="7"/>
      <c r="LOM209" s="7"/>
      <c r="LON209" s="7"/>
      <c r="LOO209" s="7"/>
      <c r="LOP209" s="7"/>
      <c r="LOQ209" s="7"/>
      <c r="LOR209" s="7"/>
      <c r="LOS209" s="7"/>
      <c r="LOT209" s="7"/>
      <c r="LOU209" s="7"/>
      <c r="LOV209" s="7"/>
      <c r="LOW209" s="7"/>
      <c r="LOX209" s="7"/>
      <c r="LOY209" s="7"/>
      <c r="LOZ209" s="7"/>
      <c r="LPA209" s="7"/>
      <c r="LPB209" s="7"/>
      <c r="LPC209" s="7"/>
      <c r="LPD209" s="7"/>
      <c r="LPE209" s="7"/>
      <c r="LPF209" s="7"/>
      <c r="LPG209" s="7"/>
      <c r="LPH209" s="7"/>
      <c r="LPI209" s="7"/>
      <c r="LPJ209" s="7"/>
      <c r="LPK209" s="7"/>
      <c r="LPL209" s="7"/>
      <c r="LPM209" s="7"/>
      <c r="LPN209" s="7"/>
      <c r="LPO209" s="7"/>
      <c r="LPP209" s="7"/>
      <c r="LPQ209" s="7"/>
      <c r="LPR209" s="7"/>
      <c r="LPS209" s="7"/>
      <c r="LPT209" s="7"/>
      <c r="LPU209" s="7"/>
      <c r="LPV209" s="7"/>
      <c r="LPW209" s="7"/>
      <c r="LPX209" s="7"/>
      <c r="LPY209" s="7"/>
      <c r="LPZ209" s="7"/>
      <c r="LQA209" s="7"/>
      <c r="LQB209" s="7"/>
      <c r="LQC209" s="7"/>
      <c r="LQD209" s="7"/>
      <c r="LQE209" s="7"/>
      <c r="LQF209" s="7"/>
      <c r="LQG209" s="7"/>
      <c r="LQH209" s="7"/>
      <c r="LQI209" s="7"/>
      <c r="LQJ209" s="7"/>
      <c r="LQK209" s="7"/>
      <c r="LQL209" s="7"/>
      <c r="LQM209" s="7"/>
      <c r="LQN209" s="7"/>
      <c r="LQO209" s="7"/>
      <c r="LQP209" s="7"/>
      <c r="LQQ209" s="7"/>
      <c r="LQR209" s="7"/>
      <c r="LQS209" s="7"/>
      <c r="LQT209" s="7"/>
      <c r="LQU209" s="7"/>
      <c r="LQV209" s="7"/>
      <c r="LQW209" s="7"/>
      <c r="LQX209" s="7"/>
      <c r="LQY209" s="7"/>
      <c r="LQZ209" s="7"/>
      <c r="LRA209" s="7"/>
      <c r="LRB209" s="7"/>
      <c r="LRC209" s="7"/>
      <c r="LRD209" s="7"/>
      <c r="LRE209" s="7"/>
      <c r="LRF209" s="7"/>
      <c r="LRG209" s="7"/>
      <c r="LRH209" s="7"/>
      <c r="LRI209" s="7"/>
      <c r="LRJ209" s="7"/>
      <c r="LRK209" s="7"/>
      <c r="LRL209" s="7"/>
      <c r="LRM209" s="7"/>
      <c r="LRN209" s="7"/>
      <c r="LRO209" s="7"/>
      <c r="LRP209" s="7"/>
      <c r="LRQ209" s="7"/>
      <c r="LRR209" s="7"/>
      <c r="LRS209" s="7"/>
      <c r="LRT209" s="7"/>
      <c r="LRU209" s="7"/>
      <c r="LRV209" s="7"/>
      <c r="LRW209" s="7"/>
      <c r="LRX209" s="7"/>
      <c r="LRY209" s="7"/>
      <c r="LRZ209" s="7"/>
      <c r="LSA209" s="7"/>
      <c r="LSB209" s="7"/>
      <c r="LSC209" s="7"/>
      <c r="LSD209" s="7"/>
      <c r="LSE209" s="7"/>
      <c r="LSF209" s="7"/>
      <c r="LSG209" s="7"/>
      <c r="LSH209" s="7"/>
      <c r="LSI209" s="7"/>
      <c r="LSJ209" s="7"/>
      <c r="LSK209" s="7"/>
      <c r="LSL209" s="7"/>
      <c r="LSM209" s="7"/>
      <c r="LSN209" s="7"/>
      <c r="LSO209" s="7"/>
      <c r="LSP209" s="7"/>
      <c r="LSQ209" s="7"/>
      <c r="LSR209" s="7"/>
      <c r="LSS209" s="7"/>
      <c r="LST209" s="7"/>
      <c r="LSU209" s="7"/>
      <c r="LSV209" s="7"/>
      <c r="LSW209" s="7"/>
      <c r="LSX209" s="7"/>
      <c r="LSY209" s="7"/>
      <c r="LSZ209" s="7"/>
      <c r="LTA209" s="7"/>
      <c r="LTB209" s="7"/>
      <c r="LTC209" s="7"/>
      <c r="LTD209" s="7"/>
      <c r="LTE209" s="7"/>
      <c r="LTF209" s="7"/>
      <c r="LTG209" s="7"/>
      <c r="LTH209" s="7"/>
      <c r="LTI209" s="7"/>
      <c r="LTJ209" s="7"/>
      <c r="LTK209" s="7"/>
      <c r="LTL209" s="7"/>
      <c r="LTM209" s="7"/>
      <c r="LTN209" s="7"/>
      <c r="LTO209" s="7"/>
      <c r="LTP209" s="7"/>
      <c r="LTQ209" s="7"/>
      <c r="LTR209" s="7"/>
      <c r="LTS209" s="7"/>
      <c r="LTT209" s="7"/>
      <c r="LTU209" s="7"/>
      <c r="LTV209" s="7"/>
      <c r="LTW209" s="7"/>
      <c r="LTX209" s="7"/>
      <c r="LTY209" s="7"/>
      <c r="LTZ209" s="7"/>
      <c r="LUA209" s="7"/>
      <c r="LUB209" s="7"/>
      <c r="LUC209" s="7"/>
      <c r="LUD209" s="7"/>
      <c r="LUE209" s="7"/>
      <c r="LUF209" s="7"/>
      <c r="LUG209" s="7"/>
      <c r="LUH209" s="7"/>
      <c r="LUI209" s="7"/>
      <c r="LUJ209" s="7"/>
      <c r="LUK209" s="7"/>
      <c r="LUL209" s="7"/>
      <c r="LUM209" s="7"/>
      <c r="LUN209" s="7"/>
      <c r="LUO209" s="7"/>
      <c r="LUP209" s="7"/>
      <c r="LUQ209" s="7"/>
      <c r="LUR209" s="7"/>
      <c r="LUS209" s="7"/>
      <c r="LUT209" s="7"/>
      <c r="LUU209" s="7"/>
      <c r="LUV209" s="7"/>
      <c r="LUW209" s="7"/>
      <c r="LUX209" s="7"/>
      <c r="LUY209" s="7"/>
      <c r="LUZ209" s="7"/>
      <c r="LVA209" s="7"/>
      <c r="LVB209" s="7"/>
      <c r="LVC209" s="7"/>
      <c r="LVD209" s="7"/>
      <c r="LVE209" s="7"/>
      <c r="LVF209" s="7"/>
      <c r="LVG209" s="7"/>
      <c r="LVH209" s="7"/>
      <c r="LVI209" s="7"/>
      <c r="LVJ209" s="7"/>
      <c r="LVK209" s="7"/>
      <c r="LVL209" s="7"/>
      <c r="LVM209" s="7"/>
      <c r="LVN209" s="7"/>
      <c r="LVO209" s="7"/>
      <c r="LVP209" s="7"/>
      <c r="LVQ209" s="7"/>
      <c r="LVR209" s="7"/>
      <c r="LVS209" s="7"/>
      <c r="LVT209" s="7"/>
      <c r="LVU209" s="7"/>
      <c r="LVV209" s="7"/>
      <c r="LVW209" s="7"/>
      <c r="LVX209" s="7"/>
      <c r="LVY209" s="7"/>
      <c r="LVZ209" s="7"/>
      <c r="LWA209" s="7"/>
      <c r="LWB209" s="7"/>
      <c r="LWC209" s="7"/>
      <c r="LWD209" s="7"/>
      <c r="LWE209" s="7"/>
      <c r="LWF209" s="7"/>
      <c r="LWG209" s="7"/>
      <c r="LWH209" s="7"/>
      <c r="LWI209" s="7"/>
      <c r="LWJ209" s="7"/>
      <c r="LWK209" s="7"/>
      <c r="LWL209" s="7"/>
      <c r="LWM209" s="7"/>
      <c r="LWN209" s="7"/>
      <c r="LWO209" s="7"/>
      <c r="LWP209" s="7"/>
      <c r="LWQ209" s="7"/>
      <c r="LWR209" s="7"/>
      <c r="LWS209" s="7"/>
      <c r="LWT209" s="7"/>
      <c r="LWU209" s="7"/>
      <c r="LWV209" s="7"/>
      <c r="LWW209" s="7"/>
      <c r="LWX209" s="7"/>
      <c r="LWY209" s="7"/>
      <c r="LWZ209" s="7"/>
      <c r="LXA209" s="7"/>
      <c r="LXB209" s="7"/>
      <c r="LXC209" s="7"/>
      <c r="LXD209" s="7"/>
      <c r="LXE209" s="7"/>
      <c r="LXF209" s="7"/>
      <c r="LXG209" s="7"/>
      <c r="LXH209" s="7"/>
      <c r="LXI209" s="7"/>
      <c r="LXJ209" s="7"/>
      <c r="LXK209" s="7"/>
      <c r="LXL209" s="7"/>
      <c r="LXM209" s="7"/>
      <c r="LXN209" s="7"/>
      <c r="LXO209" s="7"/>
      <c r="LXP209" s="7"/>
      <c r="LXQ209" s="7"/>
      <c r="LXR209" s="7"/>
      <c r="LXS209" s="7"/>
      <c r="LXT209" s="7"/>
      <c r="LXU209" s="7"/>
      <c r="LXV209" s="7"/>
      <c r="LXW209" s="7"/>
      <c r="LXX209" s="7"/>
      <c r="LXY209" s="7"/>
      <c r="LXZ209" s="7"/>
      <c r="LYA209" s="7"/>
      <c r="LYB209" s="7"/>
      <c r="LYC209" s="7"/>
      <c r="LYD209" s="7"/>
      <c r="LYE209" s="7"/>
      <c r="LYF209" s="7"/>
      <c r="LYG209" s="7"/>
      <c r="LYH209" s="7"/>
      <c r="LYI209" s="7"/>
      <c r="LYJ209" s="7"/>
      <c r="LYK209" s="7"/>
      <c r="LYL209" s="7"/>
      <c r="LYM209" s="7"/>
      <c r="LYN209" s="7"/>
      <c r="LYO209" s="7"/>
      <c r="LYP209" s="7"/>
      <c r="LYQ209" s="7"/>
      <c r="LYR209" s="7"/>
      <c r="LYS209" s="7"/>
      <c r="LYT209" s="7"/>
      <c r="LYU209" s="7"/>
      <c r="LYV209" s="7"/>
      <c r="LYW209" s="7"/>
      <c r="LYX209" s="7"/>
      <c r="LYY209" s="7"/>
      <c r="LYZ209" s="7"/>
      <c r="LZA209" s="7"/>
      <c r="LZB209" s="7"/>
      <c r="LZC209" s="7"/>
      <c r="LZD209" s="7"/>
      <c r="LZE209" s="7"/>
      <c r="LZF209" s="7"/>
      <c r="LZG209" s="7"/>
      <c r="LZH209" s="7"/>
      <c r="LZI209" s="7"/>
      <c r="LZJ209" s="7"/>
      <c r="LZK209" s="7"/>
      <c r="LZL209" s="7"/>
      <c r="LZM209" s="7"/>
      <c r="LZN209" s="7"/>
      <c r="LZO209" s="7"/>
      <c r="LZP209" s="7"/>
      <c r="LZQ209" s="7"/>
      <c r="LZR209" s="7"/>
      <c r="LZS209" s="7"/>
      <c r="LZT209" s="7"/>
      <c r="LZU209" s="7"/>
      <c r="LZV209" s="7"/>
      <c r="LZW209" s="7"/>
      <c r="LZX209" s="7"/>
      <c r="LZY209" s="7"/>
      <c r="LZZ209" s="7"/>
      <c r="MAA209" s="7"/>
      <c r="MAB209" s="7"/>
      <c r="MAC209" s="7"/>
      <c r="MAD209" s="7"/>
      <c r="MAE209" s="7"/>
      <c r="MAF209" s="7"/>
      <c r="MAG209" s="7"/>
      <c r="MAH209" s="7"/>
      <c r="MAI209" s="7"/>
      <c r="MAJ209" s="7"/>
      <c r="MAK209" s="7"/>
      <c r="MAL209" s="7"/>
      <c r="MAM209" s="7"/>
      <c r="MAN209" s="7"/>
      <c r="MAO209" s="7"/>
      <c r="MAP209" s="7"/>
      <c r="MAQ209" s="7"/>
      <c r="MAR209" s="7"/>
      <c r="MAS209" s="7"/>
      <c r="MAT209" s="7"/>
      <c r="MAU209" s="7"/>
      <c r="MAV209" s="7"/>
      <c r="MAW209" s="7"/>
      <c r="MAX209" s="7"/>
      <c r="MAY209" s="7"/>
      <c r="MAZ209" s="7"/>
      <c r="MBA209" s="7"/>
      <c r="MBB209" s="7"/>
      <c r="MBC209" s="7"/>
      <c r="MBD209" s="7"/>
      <c r="MBE209" s="7"/>
      <c r="MBF209" s="7"/>
      <c r="MBG209" s="7"/>
      <c r="MBH209" s="7"/>
      <c r="MBI209" s="7"/>
      <c r="MBJ209" s="7"/>
      <c r="MBK209" s="7"/>
      <c r="MBL209" s="7"/>
      <c r="MBM209" s="7"/>
      <c r="MBN209" s="7"/>
      <c r="MBO209" s="7"/>
      <c r="MBP209" s="7"/>
      <c r="MBQ209" s="7"/>
      <c r="MBR209" s="7"/>
      <c r="MBS209" s="7"/>
      <c r="MBT209" s="7"/>
      <c r="MBU209" s="7"/>
      <c r="MBV209" s="7"/>
      <c r="MBW209" s="7"/>
      <c r="MBX209" s="7"/>
      <c r="MBY209" s="7"/>
      <c r="MBZ209" s="7"/>
      <c r="MCA209" s="7"/>
      <c r="MCB209" s="7"/>
      <c r="MCC209" s="7"/>
      <c r="MCD209" s="7"/>
      <c r="MCE209" s="7"/>
      <c r="MCF209" s="7"/>
      <c r="MCG209" s="7"/>
      <c r="MCH209" s="7"/>
      <c r="MCI209" s="7"/>
      <c r="MCJ209" s="7"/>
      <c r="MCK209" s="7"/>
      <c r="MCL209" s="7"/>
      <c r="MCM209" s="7"/>
      <c r="MCN209" s="7"/>
      <c r="MCO209" s="7"/>
      <c r="MCP209" s="7"/>
      <c r="MCQ209" s="7"/>
      <c r="MCR209" s="7"/>
      <c r="MCS209" s="7"/>
      <c r="MCT209" s="7"/>
      <c r="MCU209" s="7"/>
      <c r="MCV209" s="7"/>
      <c r="MCW209" s="7"/>
      <c r="MCX209" s="7"/>
      <c r="MCY209" s="7"/>
      <c r="MCZ209" s="7"/>
      <c r="MDA209" s="7"/>
      <c r="MDB209" s="7"/>
      <c r="MDC209" s="7"/>
      <c r="MDD209" s="7"/>
      <c r="MDE209" s="7"/>
      <c r="MDF209" s="7"/>
      <c r="MDG209" s="7"/>
      <c r="MDH209" s="7"/>
      <c r="MDI209" s="7"/>
      <c r="MDJ209" s="7"/>
      <c r="MDK209" s="7"/>
      <c r="MDL209" s="7"/>
      <c r="MDM209" s="7"/>
      <c r="MDN209" s="7"/>
      <c r="MDO209" s="7"/>
      <c r="MDP209" s="7"/>
      <c r="MDQ209" s="7"/>
      <c r="MDR209" s="7"/>
      <c r="MDS209" s="7"/>
      <c r="MDT209" s="7"/>
      <c r="MDU209" s="7"/>
      <c r="MDV209" s="7"/>
      <c r="MDW209" s="7"/>
      <c r="MDX209" s="7"/>
      <c r="MDY209" s="7"/>
      <c r="MDZ209" s="7"/>
      <c r="MEA209" s="7"/>
      <c r="MEB209" s="7"/>
      <c r="MEC209" s="7"/>
      <c r="MED209" s="7"/>
      <c r="MEE209" s="7"/>
      <c r="MEF209" s="7"/>
      <c r="MEG209" s="7"/>
      <c r="MEH209" s="7"/>
      <c r="MEI209" s="7"/>
      <c r="MEJ209" s="7"/>
      <c r="MEK209" s="7"/>
      <c r="MEL209" s="7"/>
      <c r="MEM209" s="7"/>
      <c r="MEN209" s="7"/>
      <c r="MEO209" s="7"/>
      <c r="MEP209" s="7"/>
      <c r="MEQ209" s="7"/>
      <c r="MER209" s="7"/>
      <c r="MES209" s="7"/>
      <c r="MET209" s="7"/>
      <c r="MEU209" s="7"/>
      <c r="MEV209" s="7"/>
      <c r="MEW209" s="7"/>
      <c r="MEX209" s="7"/>
      <c r="MEY209" s="7"/>
      <c r="MEZ209" s="7"/>
      <c r="MFA209" s="7"/>
      <c r="MFB209" s="7"/>
      <c r="MFC209" s="7"/>
      <c r="MFD209" s="7"/>
      <c r="MFE209" s="7"/>
      <c r="MFF209" s="7"/>
      <c r="MFG209" s="7"/>
      <c r="MFH209" s="7"/>
      <c r="MFI209" s="7"/>
      <c r="MFJ209" s="7"/>
      <c r="MFK209" s="7"/>
      <c r="MFL209" s="7"/>
      <c r="MFM209" s="7"/>
      <c r="MFN209" s="7"/>
      <c r="MFO209" s="7"/>
      <c r="MFP209" s="7"/>
      <c r="MFQ209" s="7"/>
      <c r="MFR209" s="7"/>
      <c r="MFS209" s="7"/>
      <c r="MFT209" s="7"/>
      <c r="MFU209" s="7"/>
      <c r="MFV209" s="7"/>
      <c r="MFW209" s="7"/>
      <c r="MFX209" s="7"/>
      <c r="MFY209" s="7"/>
      <c r="MFZ209" s="7"/>
      <c r="MGA209" s="7"/>
      <c r="MGB209" s="7"/>
      <c r="MGC209" s="7"/>
      <c r="MGD209" s="7"/>
      <c r="MGE209" s="7"/>
      <c r="MGF209" s="7"/>
      <c r="MGG209" s="7"/>
      <c r="MGH209" s="7"/>
      <c r="MGI209" s="7"/>
      <c r="MGJ209" s="7"/>
      <c r="MGK209" s="7"/>
      <c r="MGL209" s="7"/>
      <c r="MGM209" s="7"/>
      <c r="MGN209" s="7"/>
      <c r="MGO209" s="7"/>
      <c r="MGP209" s="7"/>
      <c r="MGQ209" s="7"/>
      <c r="MGR209" s="7"/>
      <c r="MGS209" s="7"/>
      <c r="MGT209" s="7"/>
      <c r="MGU209" s="7"/>
      <c r="MGV209" s="7"/>
      <c r="MGW209" s="7"/>
      <c r="MGX209" s="7"/>
      <c r="MGY209" s="7"/>
      <c r="MGZ209" s="7"/>
      <c r="MHA209" s="7"/>
      <c r="MHB209" s="7"/>
      <c r="MHC209" s="7"/>
      <c r="MHD209" s="7"/>
      <c r="MHE209" s="7"/>
      <c r="MHF209" s="7"/>
      <c r="MHG209" s="7"/>
      <c r="MHH209" s="7"/>
      <c r="MHI209" s="7"/>
      <c r="MHJ209" s="7"/>
      <c r="MHK209" s="7"/>
      <c r="MHL209" s="7"/>
      <c r="MHM209" s="7"/>
      <c r="MHN209" s="7"/>
      <c r="MHO209" s="7"/>
      <c r="MHP209" s="7"/>
      <c r="MHQ209" s="7"/>
      <c r="MHR209" s="7"/>
      <c r="MHS209" s="7"/>
      <c r="MHT209" s="7"/>
      <c r="MHU209" s="7"/>
      <c r="MHV209" s="7"/>
      <c r="MHW209" s="7"/>
      <c r="MHX209" s="7"/>
      <c r="MHY209" s="7"/>
      <c r="MHZ209" s="7"/>
      <c r="MIA209" s="7"/>
      <c r="MIB209" s="7"/>
      <c r="MIC209" s="7"/>
      <c r="MID209" s="7"/>
      <c r="MIE209" s="7"/>
      <c r="MIF209" s="7"/>
      <c r="MIG209" s="7"/>
      <c r="MIH209" s="7"/>
      <c r="MII209" s="7"/>
      <c r="MIJ209" s="7"/>
      <c r="MIK209" s="7"/>
      <c r="MIL209" s="7"/>
      <c r="MIM209" s="7"/>
      <c r="MIN209" s="7"/>
      <c r="MIO209" s="7"/>
      <c r="MIP209" s="7"/>
      <c r="MIQ209" s="7"/>
      <c r="MIR209" s="7"/>
      <c r="MIS209" s="7"/>
      <c r="MIT209" s="7"/>
      <c r="MIU209" s="7"/>
      <c r="MIV209" s="7"/>
      <c r="MIW209" s="7"/>
      <c r="MIX209" s="7"/>
      <c r="MIY209" s="7"/>
      <c r="MIZ209" s="7"/>
      <c r="MJA209" s="7"/>
      <c r="MJB209" s="7"/>
      <c r="MJC209" s="7"/>
      <c r="MJD209" s="7"/>
      <c r="MJE209" s="7"/>
      <c r="MJF209" s="7"/>
      <c r="MJG209" s="7"/>
      <c r="MJH209" s="7"/>
      <c r="MJI209" s="7"/>
      <c r="MJJ209" s="7"/>
      <c r="MJK209" s="7"/>
      <c r="MJL209" s="7"/>
      <c r="MJM209" s="7"/>
      <c r="MJN209" s="7"/>
      <c r="MJO209" s="7"/>
      <c r="MJP209" s="7"/>
      <c r="MJQ209" s="7"/>
      <c r="MJR209" s="7"/>
      <c r="MJS209" s="7"/>
      <c r="MJT209" s="7"/>
      <c r="MJU209" s="7"/>
      <c r="MJV209" s="7"/>
      <c r="MJW209" s="7"/>
      <c r="MJX209" s="7"/>
      <c r="MJY209" s="7"/>
      <c r="MJZ209" s="7"/>
      <c r="MKA209" s="7"/>
      <c r="MKB209" s="7"/>
      <c r="MKC209" s="7"/>
      <c r="MKD209" s="7"/>
      <c r="MKE209" s="7"/>
      <c r="MKF209" s="7"/>
      <c r="MKG209" s="7"/>
      <c r="MKH209" s="7"/>
      <c r="MKI209" s="7"/>
      <c r="MKJ209" s="7"/>
      <c r="MKK209" s="7"/>
      <c r="MKL209" s="7"/>
      <c r="MKM209" s="7"/>
      <c r="MKN209" s="7"/>
      <c r="MKO209" s="7"/>
      <c r="MKP209" s="7"/>
      <c r="MKQ209" s="7"/>
      <c r="MKR209" s="7"/>
      <c r="MKS209" s="7"/>
      <c r="MKT209" s="7"/>
      <c r="MKU209" s="7"/>
      <c r="MKV209" s="7"/>
      <c r="MKW209" s="7"/>
      <c r="MKX209" s="7"/>
      <c r="MKY209" s="7"/>
      <c r="MKZ209" s="7"/>
      <c r="MLA209" s="7"/>
      <c r="MLB209" s="7"/>
      <c r="MLC209" s="7"/>
      <c r="MLD209" s="7"/>
      <c r="MLE209" s="7"/>
      <c r="MLF209" s="7"/>
      <c r="MLG209" s="7"/>
      <c r="MLH209" s="7"/>
      <c r="MLI209" s="7"/>
      <c r="MLJ209" s="7"/>
      <c r="MLK209" s="7"/>
      <c r="MLL209" s="7"/>
      <c r="MLM209" s="7"/>
      <c r="MLN209" s="7"/>
      <c r="MLO209" s="7"/>
      <c r="MLP209" s="7"/>
      <c r="MLQ209" s="7"/>
      <c r="MLR209" s="7"/>
      <c r="MLS209" s="7"/>
      <c r="MLT209" s="7"/>
      <c r="MLU209" s="7"/>
      <c r="MLV209" s="7"/>
      <c r="MLW209" s="7"/>
      <c r="MLX209" s="7"/>
      <c r="MLY209" s="7"/>
      <c r="MLZ209" s="7"/>
      <c r="MMA209" s="7"/>
      <c r="MMB209" s="7"/>
      <c r="MMC209" s="7"/>
      <c r="MMD209" s="7"/>
      <c r="MME209" s="7"/>
      <c r="MMF209" s="7"/>
      <c r="MMG209" s="7"/>
      <c r="MMH209" s="7"/>
      <c r="MMI209" s="7"/>
      <c r="MMJ209" s="7"/>
      <c r="MMK209" s="7"/>
      <c r="MML209" s="7"/>
      <c r="MMM209" s="7"/>
      <c r="MMN209" s="7"/>
      <c r="MMO209" s="7"/>
      <c r="MMP209" s="7"/>
      <c r="MMQ209" s="7"/>
      <c r="MMR209" s="7"/>
      <c r="MMS209" s="7"/>
      <c r="MMT209" s="7"/>
      <c r="MMU209" s="7"/>
      <c r="MMV209" s="7"/>
      <c r="MMW209" s="7"/>
      <c r="MMX209" s="7"/>
      <c r="MMY209" s="7"/>
      <c r="MMZ209" s="7"/>
      <c r="MNA209" s="7"/>
      <c r="MNB209" s="7"/>
      <c r="MNC209" s="7"/>
      <c r="MND209" s="7"/>
      <c r="MNE209" s="7"/>
      <c r="MNF209" s="7"/>
      <c r="MNG209" s="7"/>
      <c r="MNH209" s="7"/>
      <c r="MNI209" s="7"/>
      <c r="MNJ209" s="7"/>
      <c r="MNK209" s="7"/>
      <c r="MNL209" s="7"/>
      <c r="MNM209" s="7"/>
      <c r="MNN209" s="7"/>
      <c r="MNO209" s="7"/>
      <c r="MNP209" s="7"/>
      <c r="MNQ209" s="7"/>
      <c r="MNR209" s="7"/>
      <c r="MNS209" s="7"/>
      <c r="MNT209" s="7"/>
      <c r="MNU209" s="7"/>
      <c r="MNV209" s="7"/>
      <c r="MNW209" s="7"/>
      <c r="MNX209" s="7"/>
      <c r="MNY209" s="7"/>
      <c r="MNZ209" s="7"/>
      <c r="MOA209" s="7"/>
      <c r="MOB209" s="7"/>
      <c r="MOC209" s="7"/>
      <c r="MOD209" s="7"/>
      <c r="MOE209" s="7"/>
      <c r="MOF209" s="7"/>
      <c r="MOG209" s="7"/>
      <c r="MOH209" s="7"/>
      <c r="MOI209" s="7"/>
      <c r="MOJ209" s="7"/>
      <c r="MOK209" s="7"/>
      <c r="MOL209" s="7"/>
      <c r="MOM209" s="7"/>
      <c r="MON209" s="7"/>
      <c r="MOO209" s="7"/>
      <c r="MOP209" s="7"/>
      <c r="MOQ209" s="7"/>
      <c r="MOR209" s="7"/>
      <c r="MOS209" s="7"/>
      <c r="MOT209" s="7"/>
      <c r="MOU209" s="7"/>
      <c r="MOV209" s="7"/>
      <c r="MOW209" s="7"/>
      <c r="MOX209" s="7"/>
      <c r="MOY209" s="7"/>
      <c r="MOZ209" s="7"/>
      <c r="MPA209" s="7"/>
      <c r="MPB209" s="7"/>
      <c r="MPC209" s="7"/>
      <c r="MPD209" s="7"/>
      <c r="MPE209" s="7"/>
      <c r="MPF209" s="7"/>
      <c r="MPG209" s="7"/>
      <c r="MPH209" s="7"/>
      <c r="MPI209" s="7"/>
      <c r="MPJ209" s="7"/>
      <c r="MPK209" s="7"/>
      <c r="MPL209" s="7"/>
      <c r="MPM209" s="7"/>
      <c r="MPN209" s="7"/>
      <c r="MPO209" s="7"/>
      <c r="MPP209" s="7"/>
      <c r="MPQ209" s="7"/>
      <c r="MPR209" s="7"/>
      <c r="MPS209" s="7"/>
      <c r="MPT209" s="7"/>
      <c r="MPU209" s="7"/>
      <c r="MPV209" s="7"/>
      <c r="MPW209" s="7"/>
      <c r="MPX209" s="7"/>
      <c r="MPY209" s="7"/>
      <c r="MPZ209" s="7"/>
      <c r="MQA209" s="7"/>
      <c r="MQB209" s="7"/>
      <c r="MQC209" s="7"/>
      <c r="MQD209" s="7"/>
      <c r="MQE209" s="7"/>
      <c r="MQF209" s="7"/>
      <c r="MQG209" s="7"/>
      <c r="MQH209" s="7"/>
      <c r="MQI209" s="7"/>
      <c r="MQJ209" s="7"/>
      <c r="MQK209" s="7"/>
      <c r="MQL209" s="7"/>
      <c r="MQM209" s="7"/>
      <c r="MQN209" s="7"/>
      <c r="MQO209" s="7"/>
      <c r="MQP209" s="7"/>
      <c r="MQQ209" s="7"/>
      <c r="MQR209" s="7"/>
      <c r="MQS209" s="7"/>
      <c r="MQT209" s="7"/>
      <c r="MQU209" s="7"/>
      <c r="MQV209" s="7"/>
      <c r="MQW209" s="7"/>
      <c r="MQX209" s="7"/>
      <c r="MQY209" s="7"/>
      <c r="MQZ209" s="7"/>
      <c r="MRA209" s="7"/>
      <c r="MRB209" s="7"/>
      <c r="MRC209" s="7"/>
      <c r="MRD209" s="7"/>
      <c r="MRE209" s="7"/>
      <c r="MRF209" s="7"/>
      <c r="MRG209" s="7"/>
      <c r="MRH209" s="7"/>
      <c r="MRI209" s="7"/>
      <c r="MRJ209" s="7"/>
      <c r="MRK209" s="7"/>
      <c r="MRL209" s="7"/>
      <c r="MRM209" s="7"/>
      <c r="MRN209" s="7"/>
      <c r="MRO209" s="7"/>
      <c r="MRP209" s="7"/>
      <c r="MRQ209" s="7"/>
      <c r="MRR209" s="7"/>
      <c r="MRS209" s="7"/>
      <c r="MRT209" s="7"/>
      <c r="MRU209" s="7"/>
      <c r="MRV209" s="7"/>
      <c r="MRW209" s="7"/>
      <c r="MRX209" s="7"/>
      <c r="MRY209" s="7"/>
      <c r="MRZ209" s="7"/>
      <c r="MSA209" s="7"/>
      <c r="MSB209" s="7"/>
      <c r="MSC209" s="7"/>
      <c r="MSD209" s="7"/>
      <c r="MSE209" s="7"/>
      <c r="MSF209" s="7"/>
      <c r="MSG209" s="7"/>
      <c r="MSH209" s="7"/>
      <c r="MSI209" s="7"/>
      <c r="MSJ209" s="7"/>
      <c r="MSK209" s="7"/>
      <c r="MSL209" s="7"/>
      <c r="MSM209" s="7"/>
      <c r="MSN209" s="7"/>
      <c r="MSO209" s="7"/>
      <c r="MSP209" s="7"/>
      <c r="MSQ209" s="7"/>
      <c r="MSR209" s="7"/>
      <c r="MSS209" s="7"/>
      <c r="MST209" s="7"/>
      <c r="MSU209" s="7"/>
      <c r="MSV209" s="7"/>
      <c r="MSW209" s="7"/>
      <c r="MSX209" s="7"/>
      <c r="MSY209" s="7"/>
      <c r="MSZ209" s="7"/>
      <c r="MTA209" s="7"/>
      <c r="MTB209" s="7"/>
      <c r="MTC209" s="7"/>
      <c r="MTD209" s="7"/>
      <c r="MTE209" s="7"/>
      <c r="MTF209" s="7"/>
      <c r="MTG209" s="7"/>
      <c r="MTH209" s="7"/>
      <c r="MTI209" s="7"/>
      <c r="MTJ209" s="7"/>
      <c r="MTK209" s="7"/>
      <c r="MTL209" s="7"/>
      <c r="MTM209" s="7"/>
      <c r="MTN209" s="7"/>
      <c r="MTO209" s="7"/>
      <c r="MTP209" s="7"/>
      <c r="MTQ209" s="7"/>
      <c r="MTR209" s="7"/>
      <c r="MTS209" s="7"/>
      <c r="MTT209" s="7"/>
      <c r="MTU209" s="7"/>
      <c r="MTV209" s="7"/>
      <c r="MTW209" s="7"/>
      <c r="MTX209" s="7"/>
      <c r="MTY209" s="7"/>
      <c r="MTZ209" s="7"/>
      <c r="MUA209" s="7"/>
      <c r="MUB209" s="7"/>
      <c r="MUC209" s="7"/>
      <c r="MUD209" s="7"/>
      <c r="MUE209" s="7"/>
      <c r="MUF209" s="7"/>
      <c r="MUG209" s="7"/>
      <c r="MUH209" s="7"/>
      <c r="MUI209" s="7"/>
      <c r="MUJ209" s="7"/>
      <c r="MUK209" s="7"/>
      <c r="MUL209" s="7"/>
      <c r="MUM209" s="7"/>
      <c r="MUN209" s="7"/>
      <c r="MUO209" s="7"/>
      <c r="MUP209" s="7"/>
      <c r="MUQ209" s="7"/>
      <c r="MUR209" s="7"/>
      <c r="MUS209" s="7"/>
      <c r="MUT209" s="7"/>
      <c r="MUU209" s="7"/>
      <c r="MUV209" s="7"/>
      <c r="MUW209" s="7"/>
      <c r="MUX209" s="7"/>
      <c r="MUY209" s="7"/>
      <c r="MUZ209" s="7"/>
      <c r="MVA209" s="7"/>
      <c r="MVB209" s="7"/>
      <c r="MVC209" s="7"/>
      <c r="MVD209" s="7"/>
      <c r="MVE209" s="7"/>
      <c r="MVF209" s="7"/>
      <c r="MVG209" s="7"/>
      <c r="MVH209" s="7"/>
      <c r="MVI209" s="7"/>
      <c r="MVJ209" s="7"/>
      <c r="MVK209" s="7"/>
      <c r="MVL209" s="7"/>
      <c r="MVM209" s="7"/>
      <c r="MVN209" s="7"/>
      <c r="MVO209" s="7"/>
      <c r="MVP209" s="7"/>
      <c r="MVQ209" s="7"/>
      <c r="MVR209" s="7"/>
      <c r="MVS209" s="7"/>
      <c r="MVT209" s="7"/>
      <c r="MVU209" s="7"/>
      <c r="MVV209" s="7"/>
      <c r="MVW209" s="7"/>
      <c r="MVX209" s="7"/>
      <c r="MVY209" s="7"/>
      <c r="MVZ209" s="7"/>
      <c r="MWA209" s="7"/>
      <c r="MWB209" s="7"/>
      <c r="MWC209" s="7"/>
      <c r="MWD209" s="7"/>
      <c r="MWE209" s="7"/>
      <c r="MWF209" s="7"/>
      <c r="MWG209" s="7"/>
      <c r="MWH209" s="7"/>
      <c r="MWI209" s="7"/>
      <c r="MWJ209" s="7"/>
      <c r="MWK209" s="7"/>
      <c r="MWL209" s="7"/>
      <c r="MWM209" s="7"/>
      <c r="MWN209" s="7"/>
      <c r="MWO209" s="7"/>
      <c r="MWP209" s="7"/>
      <c r="MWQ209" s="7"/>
      <c r="MWR209" s="7"/>
      <c r="MWS209" s="7"/>
      <c r="MWT209" s="7"/>
      <c r="MWU209" s="7"/>
      <c r="MWV209" s="7"/>
      <c r="MWW209" s="7"/>
      <c r="MWX209" s="7"/>
      <c r="MWY209" s="7"/>
      <c r="MWZ209" s="7"/>
      <c r="MXA209" s="7"/>
      <c r="MXB209" s="7"/>
      <c r="MXC209" s="7"/>
      <c r="MXD209" s="7"/>
      <c r="MXE209" s="7"/>
      <c r="MXF209" s="7"/>
      <c r="MXG209" s="7"/>
      <c r="MXH209" s="7"/>
      <c r="MXI209" s="7"/>
      <c r="MXJ209" s="7"/>
      <c r="MXK209" s="7"/>
      <c r="MXL209" s="7"/>
      <c r="MXM209" s="7"/>
      <c r="MXN209" s="7"/>
      <c r="MXO209" s="7"/>
      <c r="MXP209" s="7"/>
      <c r="MXQ209" s="7"/>
      <c r="MXR209" s="7"/>
      <c r="MXS209" s="7"/>
      <c r="MXT209" s="7"/>
      <c r="MXU209" s="7"/>
      <c r="MXV209" s="7"/>
      <c r="MXW209" s="7"/>
      <c r="MXX209" s="7"/>
      <c r="MXY209" s="7"/>
      <c r="MXZ209" s="7"/>
      <c r="MYA209" s="7"/>
      <c r="MYB209" s="7"/>
      <c r="MYC209" s="7"/>
      <c r="MYD209" s="7"/>
      <c r="MYE209" s="7"/>
      <c r="MYF209" s="7"/>
      <c r="MYG209" s="7"/>
      <c r="MYH209" s="7"/>
      <c r="MYI209" s="7"/>
      <c r="MYJ209" s="7"/>
      <c r="MYK209" s="7"/>
      <c r="MYL209" s="7"/>
      <c r="MYM209" s="7"/>
      <c r="MYN209" s="7"/>
      <c r="MYO209" s="7"/>
      <c r="MYP209" s="7"/>
      <c r="MYQ209" s="7"/>
      <c r="MYR209" s="7"/>
      <c r="MYS209" s="7"/>
      <c r="MYT209" s="7"/>
      <c r="MYU209" s="7"/>
      <c r="MYV209" s="7"/>
      <c r="MYW209" s="7"/>
      <c r="MYX209" s="7"/>
      <c r="MYY209" s="7"/>
      <c r="MYZ209" s="7"/>
      <c r="MZA209" s="7"/>
      <c r="MZB209" s="7"/>
      <c r="MZC209" s="7"/>
      <c r="MZD209" s="7"/>
      <c r="MZE209" s="7"/>
      <c r="MZF209" s="7"/>
      <c r="MZG209" s="7"/>
      <c r="MZH209" s="7"/>
      <c r="MZI209" s="7"/>
      <c r="MZJ209" s="7"/>
      <c r="MZK209" s="7"/>
      <c r="MZL209" s="7"/>
      <c r="MZM209" s="7"/>
      <c r="MZN209" s="7"/>
      <c r="MZO209" s="7"/>
      <c r="MZP209" s="7"/>
      <c r="MZQ209" s="7"/>
      <c r="MZR209" s="7"/>
      <c r="MZS209" s="7"/>
      <c r="MZT209" s="7"/>
      <c r="MZU209" s="7"/>
      <c r="MZV209" s="7"/>
      <c r="MZW209" s="7"/>
      <c r="MZX209" s="7"/>
      <c r="MZY209" s="7"/>
      <c r="MZZ209" s="7"/>
      <c r="NAA209" s="7"/>
      <c r="NAB209" s="7"/>
      <c r="NAC209" s="7"/>
      <c r="NAD209" s="7"/>
      <c r="NAE209" s="7"/>
      <c r="NAF209" s="7"/>
      <c r="NAG209" s="7"/>
      <c r="NAH209" s="7"/>
      <c r="NAI209" s="7"/>
      <c r="NAJ209" s="7"/>
      <c r="NAK209" s="7"/>
      <c r="NAL209" s="7"/>
      <c r="NAM209" s="7"/>
      <c r="NAN209" s="7"/>
      <c r="NAO209" s="7"/>
      <c r="NAP209" s="7"/>
      <c r="NAQ209" s="7"/>
      <c r="NAR209" s="7"/>
      <c r="NAS209" s="7"/>
      <c r="NAT209" s="7"/>
      <c r="NAU209" s="7"/>
      <c r="NAV209" s="7"/>
      <c r="NAW209" s="7"/>
      <c r="NAX209" s="7"/>
      <c r="NAY209" s="7"/>
      <c r="NAZ209" s="7"/>
      <c r="NBA209" s="7"/>
      <c r="NBB209" s="7"/>
      <c r="NBC209" s="7"/>
      <c r="NBD209" s="7"/>
      <c r="NBE209" s="7"/>
      <c r="NBF209" s="7"/>
      <c r="NBG209" s="7"/>
      <c r="NBH209" s="7"/>
      <c r="NBI209" s="7"/>
      <c r="NBJ209" s="7"/>
      <c r="NBK209" s="7"/>
      <c r="NBL209" s="7"/>
      <c r="NBM209" s="7"/>
      <c r="NBN209" s="7"/>
      <c r="NBO209" s="7"/>
      <c r="NBP209" s="7"/>
      <c r="NBQ209" s="7"/>
      <c r="NBR209" s="7"/>
      <c r="NBS209" s="7"/>
      <c r="NBT209" s="7"/>
      <c r="NBU209" s="7"/>
      <c r="NBV209" s="7"/>
      <c r="NBW209" s="7"/>
      <c r="NBX209" s="7"/>
      <c r="NBY209" s="7"/>
      <c r="NBZ209" s="7"/>
      <c r="NCA209" s="7"/>
      <c r="NCB209" s="7"/>
      <c r="NCC209" s="7"/>
      <c r="NCD209" s="7"/>
      <c r="NCE209" s="7"/>
      <c r="NCF209" s="7"/>
      <c r="NCG209" s="7"/>
      <c r="NCH209" s="7"/>
      <c r="NCI209" s="7"/>
      <c r="NCJ209" s="7"/>
      <c r="NCK209" s="7"/>
      <c r="NCL209" s="7"/>
      <c r="NCM209" s="7"/>
      <c r="NCN209" s="7"/>
      <c r="NCO209" s="7"/>
      <c r="NCP209" s="7"/>
      <c r="NCQ209" s="7"/>
      <c r="NCR209" s="7"/>
      <c r="NCS209" s="7"/>
      <c r="NCT209" s="7"/>
      <c r="NCU209" s="7"/>
      <c r="NCV209" s="7"/>
      <c r="NCW209" s="7"/>
      <c r="NCX209" s="7"/>
      <c r="NCY209" s="7"/>
      <c r="NCZ209" s="7"/>
      <c r="NDA209" s="7"/>
      <c r="NDB209" s="7"/>
      <c r="NDC209" s="7"/>
      <c r="NDD209" s="7"/>
      <c r="NDE209" s="7"/>
      <c r="NDF209" s="7"/>
      <c r="NDG209" s="7"/>
      <c r="NDH209" s="7"/>
      <c r="NDI209" s="7"/>
      <c r="NDJ209" s="7"/>
      <c r="NDK209" s="7"/>
      <c r="NDL209" s="7"/>
      <c r="NDM209" s="7"/>
      <c r="NDN209" s="7"/>
      <c r="NDO209" s="7"/>
      <c r="NDP209" s="7"/>
      <c r="NDQ209" s="7"/>
      <c r="NDR209" s="7"/>
      <c r="NDS209" s="7"/>
      <c r="NDT209" s="7"/>
      <c r="NDU209" s="7"/>
      <c r="NDV209" s="7"/>
      <c r="NDW209" s="7"/>
      <c r="NDX209" s="7"/>
      <c r="NDY209" s="7"/>
      <c r="NDZ209" s="7"/>
      <c r="NEA209" s="7"/>
      <c r="NEB209" s="7"/>
      <c r="NEC209" s="7"/>
      <c r="NED209" s="7"/>
      <c r="NEE209" s="7"/>
      <c r="NEF209" s="7"/>
      <c r="NEG209" s="7"/>
      <c r="NEH209" s="7"/>
      <c r="NEI209" s="7"/>
      <c r="NEJ209" s="7"/>
      <c r="NEK209" s="7"/>
      <c r="NEL209" s="7"/>
      <c r="NEM209" s="7"/>
      <c r="NEN209" s="7"/>
      <c r="NEO209" s="7"/>
      <c r="NEP209" s="7"/>
      <c r="NEQ209" s="7"/>
      <c r="NER209" s="7"/>
      <c r="NES209" s="7"/>
      <c r="NET209" s="7"/>
      <c r="NEU209" s="7"/>
      <c r="NEV209" s="7"/>
      <c r="NEW209" s="7"/>
      <c r="NEX209" s="7"/>
      <c r="NEY209" s="7"/>
      <c r="NEZ209" s="7"/>
      <c r="NFA209" s="7"/>
      <c r="NFB209" s="7"/>
      <c r="NFC209" s="7"/>
      <c r="NFD209" s="7"/>
      <c r="NFE209" s="7"/>
      <c r="NFF209" s="7"/>
      <c r="NFG209" s="7"/>
      <c r="NFH209" s="7"/>
      <c r="NFI209" s="7"/>
      <c r="NFJ209" s="7"/>
      <c r="NFK209" s="7"/>
      <c r="NFL209" s="7"/>
      <c r="NFM209" s="7"/>
      <c r="NFN209" s="7"/>
      <c r="NFO209" s="7"/>
      <c r="NFP209" s="7"/>
      <c r="NFQ209" s="7"/>
      <c r="NFR209" s="7"/>
      <c r="NFS209" s="7"/>
      <c r="NFT209" s="7"/>
      <c r="NFU209" s="7"/>
      <c r="NFV209" s="7"/>
      <c r="NFW209" s="7"/>
      <c r="NFX209" s="7"/>
      <c r="NFY209" s="7"/>
      <c r="NFZ209" s="7"/>
      <c r="NGA209" s="7"/>
      <c r="NGB209" s="7"/>
      <c r="NGC209" s="7"/>
      <c r="NGD209" s="7"/>
      <c r="NGE209" s="7"/>
      <c r="NGF209" s="7"/>
      <c r="NGG209" s="7"/>
      <c r="NGH209" s="7"/>
      <c r="NGI209" s="7"/>
      <c r="NGJ209" s="7"/>
      <c r="NGK209" s="7"/>
      <c r="NGL209" s="7"/>
      <c r="NGM209" s="7"/>
      <c r="NGN209" s="7"/>
      <c r="NGO209" s="7"/>
      <c r="NGP209" s="7"/>
      <c r="NGQ209" s="7"/>
      <c r="NGR209" s="7"/>
      <c r="NGS209" s="7"/>
      <c r="NGT209" s="7"/>
      <c r="NGU209" s="7"/>
      <c r="NGV209" s="7"/>
      <c r="NGW209" s="7"/>
      <c r="NGX209" s="7"/>
      <c r="NGY209" s="7"/>
      <c r="NGZ209" s="7"/>
      <c r="NHA209" s="7"/>
      <c r="NHB209" s="7"/>
      <c r="NHC209" s="7"/>
      <c r="NHD209" s="7"/>
      <c r="NHE209" s="7"/>
      <c r="NHF209" s="7"/>
      <c r="NHG209" s="7"/>
      <c r="NHH209" s="7"/>
      <c r="NHI209" s="7"/>
      <c r="NHJ209" s="7"/>
      <c r="NHK209" s="7"/>
      <c r="NHL209" s="7"/>
      <c r="NHM209" s="7"/>
      <c r="NHN209" s="7"/>
      <c r="NHO209" s="7"/>
      <c r="NHP209" s="7"/>
      <c r="NHQ209" s="7"/>
      <c r="NHR209" s="7"/>
      <c r="NHS209" s="7"/>
      <c r="NHT209" s="7"/>
      <c r="NHU209" s="7"/>
      <c r="NHV209" s="7"/>
      <c r="NHW209" s="7"/>
      <c r="NHX209" s="7"/>
      <c r="NHY209" s="7"/>
      <c r="NHZ209" s="7"/>
      <c r="NIA209" s="7"/>
      <c r="NIB209" s="7"/>
      <c r="NIC209" s="7"/>
      <c r="NID209" s="7"/>
      <c r="NIE209" s="7"/>
      <c r="NIF209" s="7"/>
      <c r="NIG209" s="7"/>
      <c r="NIH209" s="7"/>
      <c r="NII209" s="7"/>
      <c r="NIJ209" s="7"/>
      <c r="NIK209" s="7"/>
      <c r="NIL209" s="7"/>
      <c r="NIM209" s="7"/>
      <c r="NIN209" s="7"/>
      <c r="NIO209" s="7"/>
      <c r="NIP209" s="7"/>
      <c r="NIQ209" s="7"/>
      <c r="NIR209" s="7"/>
      <c r="NIS209" s="7"/>
      <c r="NIT209" s="7"/>
      <c r="NIU209" s="7"/>
      <c r="NIV209" s="7"/>
      <c r="NIW209" s="7"/>
      <c r="NIX209" s="7"/>
      <c r="NIY209" s="7"/>
      <c r="NIZ209" s="7"/>
      <c r="NJA209" s="7"/>
      <c r="NJB209" s="7"/>
      <c r="NJC209" s="7"/>
      <c r="NJD209" s="7"/>
      <c r="NJE209" s="7"/>
      <c r="NJF209" s="7"/>
      <c r="NJG209" s="7"/>
      <c r="NJH209" s="7"/>
      <c r="NJI209" s="7"/>
      <c r="NJJ209" s="7"/>
      <c r="NJK209" s="7"/>
      <c r="NJL209" s="7"/>
      <c r="NJM209" s="7"/>
      <c r="NJN209" s="7"/>
      <c r="NJO209" s="7"/>
      <c r="NJP209" s="7"/>
      <c r="NJQ209" s="7"/>
      <c r="NJR209" s="7"/>
      <c r="NJS209" s="7"/>
      <c r="NJT209" s="7"/>
      <c r="NJU209" s="7"/>
      <c r="NJV209" s="7"/>
      <c r="NJW209" s="7"/>
      <c r="NJX209" s="7"/>
      <c r="NJY209" s="7"/>
      <c r="NJZ209" s="7"/>
      <c r="NKA209" s="7"/>
      <c r="NKB209" s="7"/>
      <c r="NKC209" s="7"/>
      <c r="NKD209" s="7"/>
      <c r="NKE209" s="7"/>
      <c r="NKF209" s="7"/>
      <c r="NKG209" s="7"/>
      <c r="NKH209" s="7"/>
      <c r="NKI209" s="7"/>
      <c r="NKJ209" s="7"/>
      <c r="NKK209" s="7"/>
      <c r="NKL209" s="7"/>
      <c r="NKM209" s="7"/>
      <c r="NKN209" s="7"/>
      <c r="NKO209" s="7"/>
      <c r="NKP209" s="7"/>
      <c r="NKQ209" s="7"/>
      <c r="NKR209" s="7"/>
      <c r="NKS209" s="7"/>
      <c r="NKT209" s="7"/>
      <c r="NKU209" s="7"/>
      <c r="NKV209" s="7"/>
      <c r="NKW209" s="7"/>
      <c r="NKX209" s="7"/>
      <c r="NKY209" s="7"/>
      <c r="NKZ209" s="7"/>
      <c r="NLA209" s="7"/>
      <c r="NLB209" s="7"/>
      <c r="NLC209" s="7"/>
      <c r="NLD209" s="7"/>
      <c r="NLE209" s="7"/>
      <c r="NLF209" s="7"/>
      <c r="NLG209" s="7"/>
      <c r="NLH209" s="7"/>
      <c r="NLI209" s="7"/>
      <c r="NLJ209" s="7"/>
      <c r="NLK209" s="7"/>
      <c r="NLL209" s="7"/>
      <c r="NLM209" s="7"/>
      <c r="NLN209" s="7"/>
      <c r="NLO209" s="7"/>
      <c r="NLP209" s="7"/>
      <c r="NLQ209" s="7"/>
      <c r="NLR209" s="7"/>
      <c r="NLS209" s="7"/>
      <c r="NLT209" s="7"/>
      <c r="NLU209" s="7"/>
      <c r="NLV209" s="7"/>
      <c r="NLW209" s="7"/>
      <c r="NLX209" s="7"/>
      <c r="NLY209" s="7"/>
      <c r="NLZ209" s="7"/>
      <c r="NMA209" s="7"/>
      <c r="NMB209" s="7"/>
      <c r="NMC209" s="7"/>
      <c r="NMD209" s="7"/>
      <c r="NME209" s="7"/>
      <c r="NMF209" s="7"/>
      <c r="NMG209" s="7"/>
      <c r="NMH209" s="7"/>
      <c r="NMI209" s="7"/>
      <c r="NMJ209" s="7"/>
      <c r="NMK209" s="7"/>
      <c r="NML209" s="7"/>
      <c r="NMM209" s="7"/>
      <c r="NMN209" s="7"/>
      <c r="NMO209" s="7"/>
      <c r="NMP209" s="7"/>
      <c r="NMQ209" s="7"/>
      <c r="NMR209" s="7"/>
      <c r="NMS209" s="7"/>
      <c r="NMT209" s="7"/>
      <c r="NMU209" s="7"/>
      <c r="NMV209" s="7"/>
      <c r="NMW209" s="7"/>
      <c r="NMX209" s="7"/>
      <c r="NMY209" s="7"/>
      <c r="NMZ209" s="7"/>
      <c r="NNA209" s="7"/>
      <c r="NNB209" s="7"/>
      <c r="NNC209" s="7"/>
      <c r="NND209" s="7"/>
      <c r="NNE209" s="7"/>
      <c r="NNF209" s="7"/>
      <c r="NNG209" s="7"/>
      <c r="NNH209" s="7"/>
      <c r="NNI209" s="7"/>
      <c r="NNJ209" s="7"/>
      <c r="NNK209" s="7"/>
      <c r="NNL209" s="7"/>
      <c r="NNM209" s="7"/>
      <c r="NNN209" s="7"/>
      <c r="NNO209" s="7"/>
      <c r="NNP209" s="7"/>
      <c r="NNQ209" s="7"/>
      <c r="NNR209" s="7"/>
      <c r="NNS209" s="7"/>
      <c r="NNT209" s="7"/>
      <c r="NNU209" s="7"/>
      <c r="NNV209" s="7"/>
      <c r="NNW209" s="7"/>
      <c r="NNX209" s="7"/>
      <c r="NNY209" s="7"/>
      <c r="NNZ209" s="7"/>
      <c r="NOA209" s="7"/>
      <c r="NOB209" s="7"/>
      <c r="NOC209" s="7"/>
      <c r="NOD209" s="7"/>
      <c r="NOE209" s="7"/>
      <c r="NOF209" s="7"/>
      <c r="NOG209" s="7"/>
      <c r="NOH209" s="7"/>
      <c r="NOI209" s="7"/>
      <c r="NOJ209" s="7"/>
      <c r="NOK209" s="7"/>
      <c r="NOL209" s="7"/>
      <c r="NOM209" s="7"/>
      <c r="NON209" s="7"/>
      <c r="NOO209" s="7"/>
      <c r="NOP209" s="7"/>
      <c r="NOQ209" s="7"/>
      <c r="NOR209" s="7"/>
      <c r="NOS209" s="7"/>
      <c r="NOT209" s="7"/>
      <c r="NOU209" s="7"/>
      <c r="NOV209" s="7"/>
      <c r="NOW209" s="7"/>
      <c r="NOX209" s="7"/>
      <c r="NOY209" s="7"/>
      <c r="NOZ209" s="7"/>
      <c r="NPA209" s="7"/>
      <c r="NPB209" s="7"/>
      <c r="NPC209" s="7"/>
      <c r="NPD209" s="7"/>
      <c r="NPE209" s="7"/>
      <c r="NPF209" s="7"/>
      <c r="NPG209" s="7"/>
      <c r="NPH209" s="7"/>
      <c r="NPI209" s="7"/>
      <c r="NPJ209" s="7"/>
      <c r="NPK209" s="7"/>
      <c r="NPL209" s="7"/>
      <c r="NPM209" s="7"/>
      <c r="NPN209" s="7"/>
      <c r="NPO209" s="7"/>
      <c r="NPP209" s="7"/>
      <c r="NPQ209" s="7"/>
      <c r="NPR209" s="7"/>
      <c r="NPS209" s="7"/>
      <c r="NPT209" s="7"/>
      <c r="NPU209" s="7"/>
      <c r="NPV209" s="7"/>
      <c r="NPW209" s="7"/>
      <c r="NPX209" s="7"/>
      <c r="NPY209" s="7"/>
      <c r="NPZ209" s="7"/>
      <c r="NQA209" s="7"/>
      <c r="NQB209" s="7"/>
      <c r="NQC209" s="7"/>
      <c r="NQD209" s="7"/>
      <c r="NQE209" s="7"/>
      <c r="NQF209" s="7"/>
      <c r="NQG209" s="7"/>
      <c r="NQH209" s="7"/>
      <c r="NQI209" s="7"/>
      <c r="NQJ209" s="7"/>
      <c r="NQK209" s="7"/>
      <c r="NQL209" s="7"/>
      <c r="NQM209" s="7"/>
      <c r="NQN209" s="7"/>
      <c r="NQO209" s="7"/>
      <c r="NQP209" s="7"/>
      <c r="NQQ209" s="7"/>
      <c r="NQR209" s="7"/>
      <c r="NQS209" s="7"/>
      <c r="NQT209" s="7"/>
      <c r="NQU209" s="7"/>
      <c r="NQV209" s="7"/>
      <c r="NQW209" s="7"/>
      <c r="NQX209" s="7"/>
      <c r="NQY209" s="7"/>
      <c r="NQZ209" s="7"/>
      <c r="NRA209" s="7"/>
      <c r="NRB209" s="7"/>
      <c r="NRC209" s="7"/>
      <c r="NRD209" s="7"/>
      <c r="NRE209" s="7"/>
      <c r="NRF209" s="7"/>
      <c r="NRG209" s="7"/>
      <c r="NRH209" s="7"/>
      <c r="NRI209" s="7"/>
      <c r="NRJ209" s="7"/>
      <c r="NRK209" s="7"/>
      <c r="NRL209" s="7"/>
      <c r="NRM209" s="7"/>
      <c r="NRN209" s="7"/>
      <c r="NRO209" s="7"/>
      <c r="NRP209" s="7"/>
      <c r="NRQ209" s="7"/>
      <c r="NRR209" s="7"/>
      <c r="NRS209" s="7"/>
      <c r="NRT209" s="7"/>
      <c r="NRU209" s="7"/>
      <c r="NRV209" s="7"/>
      <c r="NRW209" s="7"/>
      <c r="NRX209" s="7"/>
      <c r="NRY209" s="7"/>
      <c r="NRZ209" s="7"/>
      <c r="NSA209" s="7"/>
      <c r="NSB209" s="7"/>
      <c r="NSC209" s="7"/>
      <c r="NSD209" s="7"/>
      <c r="NSE209" s="7"/>
      <c r="NSF209" s="7"/>
      <c r="NSG209" s="7"/>
      <c r="NSH209" s="7"/>
      <c r="NSI209" s="7"/>
      <c r="NSJ209" s="7"/>
      <c r="NSK209" s="7"/>
      <c r="NSL209" s="7"/>
      <c r="NSM209" s="7"/>
      <c r="NSN209" s="7"/>
      <c r="NSO209" s="7"/>
      <c r="NSP209" s="7"/>
      <c r="NSQ209" s="7"/>
      <c r="NSR209" s="7"/>
      <c r="NSS209" s="7"/>
      <c r="NST209" s="7"/>
      <c r="NSU209" s="7"/>
      <c r="NSV209" s="7"/>
      <c r="NSW209" s="7"/>
      <c r="NSX209" s="7"/>
      <c r="NSY209" s="7"/>
      <c r="NSZ209" s="7"/>
      <c r="NTA209" s="7"/>
      <c r="NTB209" s="7"/>
      <c r="NTC209" s="7"/>
      <c r="NTD209" s="7"/>
      <c r="NTE209" s="7"/>
      <c r="NTF209" s="7"/>
      <c r="NTG209" s="7"/>
      <c r="NTH209" s="7"/>
      <c r="NTI209" s="7"/>
      <c r="NTJ209" s="7"/>
      <c r="NTK209" s="7"/>
      <c r="NTL209" s="7"/>
      <c r="NTM209" s="7"/>
      <c r="NTN209" s="7"/>
      <c r="NTO209" s="7"/>
      <c r="NTP209" s="7"/>
      <c r="NTQ209" s="7"/>
      <c r="NTR209" s="7"/>
      <c r="NTS209" s="7"/>
      <c r="NTT209" s="7"/>
      <c r="NTU209" s="7"/>
      <c r="NTV209" s="7"/>
      <c r="NTW209" s="7"/>
      <c r="NTX209" s="7"/>
      <c r="NTY209" s="7"/>
      <c r="NTZ209" s="7"/>
      <c r="NUA209" s="7"/>
      <c r="NUB209" s="7"/>
      <c r="NUC209" s="7"/>
      <c r="NUD209" s="7"/>
      <c r="NUE209" s="7"/>
      <c r="NUF209" s="7"/>
      <c r="NUG209" s="7"/>
      <c r="NUH209" s="7"/>
      <c r="NUI209" s="7"/>
      <c r="NUJ209" s="7"/>
      <c r="NUK209" s="7"/>
      <c r="NUL209" s="7"/>
      <c r="NUM209" s="7"/>
      <c r="NUN209" s="7"/>
      <c r="NUO209" s="7"/>
      <c r="NUP209" s="7"/>
      <c r="NUQ209" s="7"/>
      <c r="NUR209" s="7"/>
      <c r="NUS209" s="7"/>
      <c r="NUT209" s="7"/>
      <c r="NUU209" s="7"/>
      <c r="NUV209" s="7"/>
      <c r="NUW209" s="7"/>
      <c r="NUX209" s="7"/>
      <c r="NUY209" s="7"/>
      <c r="NUZ209" s="7"/>
      <c r="NVA209" s="7"/>
      <c r="NVB209" s="7"/>
      <c r="NVC209" s="7"/>
      <c r="NVD209" s="7"/>
      <c r="NVE209" s="7"/>
      <c r="NVF209" s="7"/>
      <c r="NVG209" s="7"/>
      <c r="NVH209" s="7"/>
      <c r="NVI209" s="7"/>
      <c r="NVJ209" s="7"/>
      <c r="NVK209" s="7"/>
      <c r="NVL209" s="7"/>
      <c r="NVM209" s="7"/>
      <c r="NVN209" s="7"/>
      <c r="NVO209" s="7"/>
      <c r="NVP209" s="7"/>
      <c r="NVQ209" s="7"/>
      <c r="NVR209" s="7"/>
      <c r="NVS209" s="7"/>
      <c r="NVT209" s="7"/>
      <c r="NVU209" s="7"/>
      <c r="NVV209" s="7"/>
      <c r="NVW209" s="7"/>
      <c r="NVX209" s="7"/>
      <c r="NVY209" s="7"/>
      <c r="NVZ209" s="7"/>
      <c r="NWA209" s="7"/>
      <c r="NWB209" s="7"/>
      <c r="NWC209" s="7"/>
      <c r="NWD209" s="7"/>
      <c r="NWE209" s="7"/>
      <c r="NWF209" s="7"/>
      <c r="NWG209" s="7"/>
      <c r="NWH209" s="7"/>
      <c r="NWI209" s="7"/>
      <c r="NWJ209" s="7"/>
      <c r="NWK209" s="7"/>
      <c r="NWL209" s="7"/>
      <c r="NWM209" s="7"/>
      <c r="NWN209" s="7"/>
      <c r="NWO209" s="7"/>
      <c r="NWP209" s="7"/>
      <c r="NWQ209" s="7"/>
      <c r="NWR209" s="7"/>
      <c r="NWS209" s="7"/>
      <c r="NWT209" s="7"/>
      <c r="NWU209" s="7"/>
      <c r="NWV209" s="7"/>
      <c r="NWW209" s="7"/>
      <c r="NWX209" s="7"/>
      <c r="NWY209" s="7"/>
      <c r="NWZ209" s="7"/>
      <c r="NXA209" s="7"/>
      <c r="NXB209" s="7"/>
      <c r="NXC209" s="7"/>
      <c r="NXD209" s="7"/>
      <c r="NXE209" s="7"/>
      <c r="NXF209" s="7"/>
      <c r="NXG209" s="7"/>
      <c r="NXH209" s="7"/>
      <c r="NXI209" s="7"/>
      <c r="NXJ209" s="7"/>
      <c r="NXK209" s="7"/>
      <c r="NXL209" s="7"/>
      <c r="NXM209" s="7"/>
      <c r="NXN209" s="7"/>
      <c r="NXO209" s="7"/>
      <c r="NXP209" s="7"/>
      <c r="NXQ209" s="7"/>
      <c r="NXR209" s="7"/>
      <c r="NXS209" s="7"/>
      <c r="NXT209" s="7"/>
      <c r="NXU209" s="7"/>
      <c r="NXV209" s="7"/>
      <c r="NXW209" s="7"/>
      <c r="NXX209" s="7"/>
      <c r="NXY209" s="7"/>
      <c r="NXZ209" s="7"/>
      <c r="NYA209" s="7"/>
      <c r="NYB209" s="7"/>
      <c r="NYC209" s="7"/>
      <c r="NYD209" s="7"/>
      <c r="NYE209" s="7"/>
      <c r="NYF209" s="7"/>
      <c r="NYG209" s="7"/>
      <c r="NYH209" s="7"/>
      <c r="NYI209" s="7"/>
      <c r="NYJ209" s="7"/>
      <c r="NYK209" s="7"/>
      <c r="NYL209" s="7"/>
      <c r="NYM209" s="7"/>
      <c r="NYN209" s="7"/>
      <c r="NYO209" s="7"/>
      <c r="NYP209" s="7"/>
      <c r="NYQ209" s="7"/>
      <c r="NYR209" s="7"/>
      <c r="NYS209" s="7"/>
      <c r="NYT209" s="7"/>
      <c r="NYU209" s="7"/>
      <c r="NYV209" s="7"/>
      <c r="NYW209" s="7"/>
      <c r="NYX209" s="7"/>
      <c r="NYY209" s="7"/>
      <c r="NYZ209" s="7"/>
      <c r="NZA209" s="7"/>
      <c r="NZB209" s="7"/>
      <c r="NZC209" s="7"/>
      <c r="NZD209" s="7"/>
      <c r="NZE209" s="7"/>
      <c r="NZF209" s="7"/>
      <c r="NZG209" s="7"/>
      <c r="NZH209" s="7"/>
      <c r="NZI209" s="7"/>
      <c r="NZJ209" s="7"/>
      <c r="NZK209" s="7"/>
      <c r="NZL209" s="7"/>
      <c r="NZM209" s="7"/>
      <c r="NZN209" s="7"/>
      <c r="NZO209" s="7"/>
      <c r="NZP209" s="7"/>
      <c r="NZQ209" s="7"/>
      <c r="NZR209" s="7"/>
      <c r="NZS209" s="7"/>
      <c r="NZT209" s="7"/>
      <c r="NZU209" s="7"/>
      <c r="NZV209" s="7"/>
      <c r="NZW209" s="7"/>
      <c r="NZX209" s="7"/>
      <c r="NZY209" s="7"/>
      <c r="NZZ209" s="7"/>
      <c r="OAA209" s="7"/>
      <c r="OAB209" s="7"/>
      <c r="OAC209" s="7"/>
      <c r="OAD209" s="7"/>
      <c r="OAE209" s="7"/>
      <c r="OAF209" s="7"/>
      <c r="OAG209" s="7"/>
      <c r="OAH209" s="7"/>
      <c r="OAI209" s="7"/>
      <c r="OAJ209" s="7"/>
      <c r="OAK209" s="7"/>
      <c r="OAL209" s="7"/>
      <c r="OAM209" s="7"/>
      <c r="OAN209" s="7"/>
      <c r="OAO209" s="7"/>
      <c r="OAP209" s="7"/>
      <c r="OAQ209" s="7"/>
      <c r="OAR209" s="7"/>
      <c r="OAS209" s="7"/>
      <c r="OAT209" s="7"/>
      <c r="OAU209" s="7"/>
      <c r="OAV209" s="7"/>
      <c r="OAW209" s="7"/>
      <c r="OAX209" s="7"/>
      <c r="OAY209" s="7"/>
      <c r="OAZ209" s="7"/>
      <c r="OBA209" s="7"/>
      <c r="OBB209" s="7"/>
      <c r="OBC209" s="7"/>
      <c r="OBD209" s="7"/>
      <c r="OBE209" s="7"/>
      <c r="OBF209" s="7"/>
      <c r="OBG209" s="7"/>
      <c r="OBH209" s="7"/>
      <c r="OBI209" s="7"/>
      <c r="OBJ209" s="7"/>
      <c r="OBK209" s="7"/>
      <c r="OBL209" s="7"/>
      <c r="OBM209" s="7"/>
      <c r="OBN209" s="7"/>
      <c r="OBO209" s="7"/>
      <c r="OBP209" s="7"/>
      <c r="OBQ209" s="7"/>
      <c r="OBR209" s="7"/>
      <c r="OBS209" s="7"/>
      <c r="OBT209" s="7"/>
      <c r="OBU209" s="7"/>
      <c r="OBV209" s="7"/>
      <c r="OBW209" s="7"/>
      <c r="OBX209" s="7"/>
      <c r="OBY209" s="7"/>
      <c r="OBZ209" s="7"/>
      <c r="OCA209" s="7"/>
      <c r="OCB209" s="7"/>
      <c r="OCC209" s="7"/>
      <c r="OCD209" s="7"/>
      <c r="OCE209" s="7"/>
      <c r="OCF209" s="7"/>
      <c r="OCG209" s="7"/>
      <c r="OCH209" s="7"/>
      <c r="OCI209" s="7"/>
      <c r="OCJ209" s="7"/>
      <c r="OCK209" s="7"/>
      <c r="OCL209" s="7"/>
      <c r="OCM209" s="7"/>
      <c r="OCN209" s="7"/>
      <c r="OCO209" s="7"/>
      <c r="OCP209" s="7"/>
      <c r="OCQ209" s="7"/>
      <c r="OCR209" s="7"/>
      <c r="OCS209" s="7"/>
      <c r="OCT209" s="7"/>
      <c r="OCU209" s="7"/>
      <c r="OCV209" s="7"/>
      <c r="OCW209" s="7"/>
      <c r="OCX209" s="7"/>
      <c r="OCY209" s="7"/>
      <c r="OCZ209" s="7"/>
      <c r="ODA209" s="7"/>
      <c r="ODB209" s="7"/>
      <c r="ODC209" s="7"/>
      <c r="ODD209" s="7"/>
      <c r="ODE209" s="7"/>
      <c r="ODF209" s="7"/>
      <c r="ODG209" s="7"/>
      <c r="ODH209" s="7"/>
      <c r="ODI209" s="7"/>
      <c r="ODJ209" s="7"/>
      <c r="ODK209" s="7"/>
      <c r="ODL209" s="7"/>
      <c r="ODM209" s="7"/>
      <c r="ODN209" s="7"/>
      <c r="ODO209" s="7"/>
      <c r="ODP209" s="7"/>
      <c r="ODQ209" s="7"/>
      <c r="ODR209" s="7"/>
      <c r="ODS209" s="7"/>
      <c r="ODT209" s="7"/>
      <c r="ODU209" s="7"/>
      <c r="ODV209" s="7"/>
      <c r="ODW209" s="7"/>
      <c r="ODX209" s="7"/>
      <c r="ODY209" s="7"/>
      <c r="ODZ209" s="7"/>
      <c r="OEA209" s="7"/>
      <c r="OEB209" s="7"/>
      <c r="OEC209" s="7"/>
      <c r="OED209" s="7"/>
      <c r="OEE209" s="7"/>
      <c r="OEF209" s="7"/>
      <c r="OEG209" s="7"/>
      <c r="OEH209" s="7"/>
      <c r="OEI209" s="7"/>
      <c r="OEJ209" s="7"/>
      <c r="OEK209" s="7"/>
      <c r="OEL209" s="7"/>
      <c r="OEM209" s="7"/>
      <c r="OEN209" s="7"/>
      <c r="OEO209" s="7"/>
      <c r="OEP209" s="7"/>
      <c r="OEQ209" s="7"/>
      <c r="OER209" s="7"/>
      <c r="OES209" s="7"/>
      <c r="OET209" s="7"/>
      <c r="OEU209" s="7"/>
      <c r="OEV209" s="7"/>
      <c r="OEW209" s="7"/>
      <c r="OEX209" s="7"/>
      <c r="OEY209" s="7"/>
      <c r="OEZ209" s="7"/>
      <c r="OFA209" s="7"/>
      <c r="OFB209" s="7"/>
      <c r="OFC209" s="7"/>
      <c r="OFD209" s="7"/>
      <c r="OFE209" s="7"/>
      <c r="OFF209" s="7"/>
      <c r="OFG209" s="7"/>
      <c r="OFH209" s="7"/>
      <c r="OFI209" s="7"/>
      <c r="OFJ209" s="7"/>
      <c r="OFK209" s="7"/>
      <c r="OFL209" s="7"/>
      <c r="OFM209" s="7"/>
      <c r="OFN209" s="7"/>
      <c r="OFO209" s="7"/>
      <c r="OFP209" s="7"/>
      <c r="OFQ209" s="7"/>
      <c r="OFR209" s="7"/>
      <c r="OFS209" s="7"/>
      <c r="OFT209" s="7"/>
      <c r="OFU209" s="7"/>
      <c r="OFV209" s="7"/>
      <c r="OFW209" s="7"/>
      <c r="OFX209" s="7"/>
      <c r="OFY209" s="7"/>
      <c r="OFZ209" s="7"/>
      <c r="OGA209" s="7"/>
      <c r="OGB209" s="7"/>
      <c r="OGC209" s="7"/>
      <c r="OGD209" s="7"/>
      <c r="OGE209" s="7"/>
      <c r="OGF209" s="7"/>
      <c r="OGG209" s="7"/>
      <c r="OGH209" s="7"/>
      <c r="OGI209" s="7"/>
      <c r="OGJ209" s="7"/>
      <c r="OGK209" s="7"/>
      <c r="OGL209" s="7"/>
      <c r="OGM209" s="7"/>
      <c r="OGN209" s="7"/>
      <c r="OGO209" s="7"/>
      <c r="OGP209" s="7"/>
      <c r="OGQ209" s="7"/>
      <c r="OGR209" s="7"/>
      <c r="OGS209" s="7"/>
      <c r="OGT209" s="7"/>
      <c r="OGU209" s="7"/>
      <c r="OGV209" s="7"/>
      <c r="OGW209" s="7"/>
      <c r="OGX209" s="7"/>
      <c r="OGY209" s="7"/>
      <c r="OGZ209" s="7"/>
      <c r="OHA209" s="7"/>
      <c r="OHB209" s="7"/>
      <c r="OHC209" s="7"/>
      <c r="OHD209" s="7"/>
      <c r="OHE209" s="7"/>
      <c r="OHF209" s="7"/>
      <c r="OHG209" s="7"/>
      <c r="OHH209" s="7"/>
      <c r="OHI209" s="7"/>
      <c r="OHJ209" s="7"/>
      <c r="OHK209" s="7"/>
      <c r="OHL209" s="7"/>
      <c r="OHM209" s="7"/>
      <c r="OHN209" s="7"/>
      <c r="OHO209" s="7"/>
      <c r="OHP209" s="7"/>
      <c r="OHQ209" s="7"/>
      <c r="OHR209" s="7"/>
      <c r="OHS209" s="7"/>
      <c r="OHT209" s="7"/>
      <c r="OHU209" s="7"/>
      <c r="OHV209" s="7"/>
      <c r="OHW209" s="7"/>
      <c r="OHX209" s="7"/>
      <c r="OHY209" s="7"/>
      <c r="OHZ209" s="7"/>
      <c r="OIA209" s="7"/>
      <c r="OIB209" s="7"/>
      <c r="OIC209" s="7"/>
      <c r="OID209" s="7"/>
      <c r="OIE209" s="7"/>
      <c r="OIF209" s="7"/>
      <c r="OIG209" s="7"/>
      <c r="OIH209" s="7"/>
      <c r="OII209" s="7"/>
      <c r="OIJ209" s="7"/>
      <c r="OIK209" s="7"/>
      <c r="OIL209" s="7"/>
      <c r="OIM209" s="7"/>
      <c r="OIN209" s="7"/>
      <c r="OIO209" s="7"/>
      <c r="OIP209" s="7"/>
      <c r="OIQ209" s="7"/>
      <c r="OIR209" s="7"/>
      <c r="OIS209" s="7"/>
      <c r="OIT209" s="7"/>
      <c r="OIU209" s="7"/>
      <c r="OIV209" s="7"/>
      <c r="OIW209" s="7"/>
      <c r="OIX209" s="7"/>
      <c r="OIY209" s="7"/>
      <c r="OIZ209" s="7"/>
      <c r="OJA209" s="7"/>
      <c r="OJB209" s="7"/>
      <c r="OJC209" s="7"/>
      <c r="OJD209" s="7"/>
      <c r="OJE209" s="7"/>
      <c r="OJF209" s="7"/>
      <c r="OJG209" s="7"/>
      <c r="OJH209" s="7"/>
      <c r="OJI209" s="7"/>
      <c r="OJJ209" s="7"/>
      <c r="OJK209" s="7"/>
      <c r="OJL209" s="7"/>
      <c r="OJM209" s="7"/>
      <c r="OJN209" s="7"/>
      <c r="OJO209" s="7"/>
      <c r="OJP209" s="7"/>
      <c r="OJQ209" s="7"/>
      <c r="OJR209" s="7"/>
      <c r="OJS209" s="7"/>
      <c r="OJT209" s="7"/>
      <c r="OJU209" s="7"/>
      <c r="OJV209" s="7"/>
      <c r="OJW209" s="7"/>
      <c r="OJX209" s="7"/>
      <c r="OJY209" s="7"/>
      <c r="OJZ209" s="7"/>
      <c r="OKA209" s="7"/>
      <c r="OKB209" s="7"/>
      <c r="OKC209" s="7"/>
      <c r="OKD209" s="7"/>
      <c r="OKE209" s="7"/>
      <c r="OKF209" s="7"/>
      <c r="OKG209" s="7"/>
      <c r="OKH209" s="7"/>
      <c r="OKI209" s="7"/>
      <c r="OKJ209" s="7"/>
      <c r="OKK209" s="7"/>
      <c r="OKL209" s="7"/>
      <c r="OKM209" s="7"/>
      <c r="OKN209" s="7"/>
      <c r="OKO209" s="7"/>
      <c r="OKP209" s="7"/>
      <c r="OKQ209" s="7"/>
      <c r="OKR209" s="7"/>
      <c r="OKS209" s="7"/>
      <c r="OKT209" s="7"/>
      <c r="OKU209" s="7"/>
      <c r="OKV209" s="7"/>
      <c r="OKW209" s="7"/>
      <c r="OKX209" s="7"/>
      <c r="OKY209" s="7"/>
      <c r="OKZ209" s="7"/>
      <c r="OLA209" s="7"/>
      <c r="OLB209" s="7"/>
      <c r="OLC209" s="7"/>
      <c r="OLD209" s="7"/>
      <c r="OLE209" s="7"/>
      <c r="OLF209" s="7"/>
      <c r="OLG209" s="7"/>
      <c r="OLH209" s="7"/>
      <c r="OLI209" s="7"/>
      <c r="OLJ209" s="7"/>
      <c r="OLK209" s="7"/>
      <c r="OLL209" s="7"/>
      <c r="OLM209" s="7"/>
      <c r="OLN209" s="7"/>
      <c r="OLO209" s="7"/>
      <c r="OLP209" s="7"/>
      <c r="OLQ209" s="7"/>
      <c r="OLR209" s="7"/>
      <c r="OLS209" s="7"/>
      <c r="OLT209" s="7"/>
      <c r="OLU209" s="7"/>
      <c r="OLV209" s="7"/>
      <c r="OLW209" s="7"/>
      <c r="OLX209" s="7"/>
      <c r="OLY209" s="7"/>
      <c r="OLZ209" s="7"/>
      <c r="OMA209" s="7"/>
      <c r="OMB209" s="7"/>
      <c r="OMC209" s="7"/>
      <c r="OMD209" s="7"/>
      <c r="OME209" s="7"/>
      <c r="OMF209" s="7"/>
      <c r="OMG209" s="7"/>
      <c r="OMH209" s="7"/>
      <c r="OMI209" s="7"/>
      <c r="OMJ209" s="7"/>
      <c r="OMK209" s="7"/>
      <c r="OML209" s="7"/>
      <c r="OMM209" s="7"/>
      <c r="OMN209" s="7"/>
      <c r="OMO209" s="7"/>
      <c r="OMP209" s="7"/>
      <c r="OMQ209" s="7"/>
      <c r="OMR209" s="7"/>
      <c r="OMS209" s="7"/>
      <c r="OMT209" s="7"/>
      <c r="OMU209" s="7"/>
      <c r="OMV209" s="7"/>
      <c r="OMW209" s="7"/>
      <c r="OMX209" s="7"/>
      <c r="OMY209" s="7"/>
      <c r="OMZ209" s="7"/>
      <c r="ONA209" s="7"/>
      <c r="ONB209" s="7"/>
      <c r="ONC209" s="7"/>
      <c r="OND209" s="7"/>
      <c r="ONE209" s="7"/>
      <c r="ONF209" s="7"/>
      <c r="ONG209" s="7"/>
      <c r="ONH209" s="7"/>
      <c r="ONI209" s="7"/>
      <c r="ONJ209" s="7"/>
      <c r="ONK209" s="7"/>
      <c r="ONL209" s="7"/>
      <c r="ONM209" s="7"/>
      <c r="ONN209" s="7"/>
      <c r="ONO209" s="7"/>
      <c r="ONP209" s="7"/>
      <c r="ONQ209" s="7"/>
      <c r="ONR209" s="7"/>
      <c r="ONS209" s="7"/>
      <c r="ONT209" s="7"/>
      <c r="ONU209" s="7"/>
      <c r="ONV209" s="7"/>
      <c r="ONW209" s="7"/>
      <c r="ONX209" s="7"/>
      <c r="ONY209" s="7"/>
      <c r="ONZ209" s="7"/>
      <c r="OOA209" s="7"/>
      <c r="OOB209" s="7"/>
      <c r="OOC209" s="7"/>
      <c r="OOD209" s="7"/>
      <c r="OOE209" s="7"/>
      <c r="OOF209" s="7"/>
      <c r="OOG209" s="7"/>
      <c r="OOH209" s="7"/>
      <c r="OOI209" s="7"/>
      <c r="OOJ209" s="7"/>
      <c r="OOK209" s="7"/>
      <c r="OOL209" s="7"/>
      <c r="OOM209" s="7"/>
      <c r="OON209" s="7"/>
      <c r="OOO209" s="7"/>
      <c r="OOP209" s="7"/>
      <c r="OOQ209" s="7"/>
      <c r="OOR209" s="7"/>
      <c r="OOS209" s="7"/>
      <c r="OOT209" s="7"/>
      <c r="OOU209" s="7"/>
      <c r="OOV209" s="7"/>
      <c r="OOW209" s="7"/>
      <c r="OOX209" s="7"/>
      <c r="OOY209" s="7"/>
      <c r="OOZ209" s="7"/>
      <c r="OPA209" s="7"/>
      <c r="OPB209" s="7"/>
      <c r="OPC209" s="7"/>
      <c r="OPD209" s="7"/>
      <c r="OPE209" s="7"/>
      <c r="OPF209" s="7"/>
      <c r="OPG209" s="7"/>
      <c r="OPH209" s="7"/>
      <c r="OPI209" s="7"/>
      <c r="OPJ209" s="7"/>
      <c r="OPK209" s="7"/>
      <c r="OPL209" s="7"/>
      <c r="OPM209" s="7"/>
      <c r="OPN209" s="7"/>
      <c r="OPO209" s="7"/>
      <c r="OPP209" s="7"/>
      <c r="OPQ209" s="7"/>
      <c r="OPR209" s="7"/>
      <c r="OPS209" s="7"/>
      <c r="OPT209" s="7"/>
      <c r="OPU209" s="7"/>
      <c r="OPV209" s="7"/>
      <c r="OPW209" s="7"/>
      <c r="OPX209" s="7"/>
      <c r="OPY209" s="7"/>
      <c r="OPZ209" s="7"/>
      <c r="OQA209" s="7"/>
      <c r="OQB209" s="7"/>
      <c r="OQC209" s="7"/>
      <c r="OQD209" s="7"/>
      <c r="OQE209" s="7"/>
      <c r="OQF209" s="7"/>
      <c r="OQG209" s="7"/>
      <c r="OQH209" s="7"/>
      <c r="OQI209" s="7"/>
      <c r="OQJ209" s="7"/>
      <c r="OQK209" s="7"/>
      <c r="OQL209" s="7"/>
      <c r="OQM209" s="7"/>
      <c r="OQN209" s="7"/>
      <c r="OQO209" s="7"/>
      <c r="OQP209" s="7"/>
      <c r="OQQ209" s="7"/>
      <c r="OQR209" s="7"/>
      <c r="OQS209" s="7"/>
      <c r="OQT209" s="7"/>
      <c r="OQU209" s="7"/>
      <c r="OQV209" s="7"/>
      <c r="OQW209" s="7"/>
      <c r="OQX209" s="7"/>
      <c r="OQY209" s="7"/>
      <c r="OQZ209" s="7"/>
      <c r="ORA209" s="7"/>
      <c r="ORB209" s="7"/>
      <c r="ORC209" s="7"/>
      <c r="ORD209" s="7"/>
      <c r="ORE209" s="7"/>
      <c r="ORF209" s="7"/>
      <c r="ORG209" s="7"/>
      <c r="ORH209" s="7"/>
      <c r="ORI209" s="7"/>
      <c r="ORJ209" s="7"/>
      <c r="ORK209" s="7"/>
      <c r="ORL209" s="7"/>
      <c r="ORM209" s="7"/>
      <c r="ORN209" s="7"/>
      <c r="ORO209" s="7"/>
      <c r="ORP209" s="7"/>
      <c r="ORQ209" s="7"/>
      <c r="ORR209" s="7"/>
      <c r="ORS209" s="7"/>
      <c r="ORT209" s="7"/>
      <c r="ORU209" s="7"/>
      <c r="ORV209" s="7"/>
      <c r="ORW209" s="7"/>
      <c r="ORX209" s="7"/>
      <c r="ORY209" s="7"/>
      <c r="ORZ209" s="7"/>
      <c r="OSA209" s="7"/>
      <c r="OSB209" s="7"/>
      <c r="OSC209" s="7"/>
      <c r="OSD209" s="7"/>
      <c r="OSE209" s="7"/>
      <c r="OSF209" s="7"/>
      <c r="OSG209" s="7"/>
      <c r="OSH209" s="7"/>
      <c r="OSI209" s="7"/>
      <c r="OSJ209" s="7"/>
      <c r="OSK209" s="7"/>
      <c r="OSL209" s="7"/>
      <c r="OSM209" s="7"/>
      <c r="OSN209" s="7"/>
      <c r="OSO209" s="7"/>
      <c r="OSP209" s="7"/>
      <c r="OSQ209" s="7"/>
      <c r="OSR209" s="7"/>
      <c r="OSS209" s="7"/>
      <c r="OST209" s="7"/>
      <c r="OSU209" s="7"/>
      <c r="OSV209" s="7"/>
      <c r="OSW209" s="7"/>
      <c r="OSX209" s="7"/>
      <c r="OSY209" s="7"/>
      <c r="OSZ209" s="7"/>
      <c r="OTA209" s="7"/>
      <c r="OTB209" s="7"/>
      <c r="OTC209" s="7"/>
      <c r="OTD209" s="7"/>
      <c r="OTE209" s="7"/>
      <c r="OTF209" s="7"/>
      <c r="OTG209" s="7"/>
      <c r="OTH209" s="7"/>
      <c r="OTI209" s="7"/>
      <c r="OTJ209" s="7"/>
      <c r="OTK209" s="7"/>
      <c r="OTL209" s="7"/>
      <c r="OTM209" s="7"/>
      <c r="OTN209" s="7"/>
      <c r="OTO209" s="7"/>
      <c r="OTP209" s="7"/>
      <c r="OTQ209" s="7"/>
      <c r="OTR209" s="7"/>
      <c r="OTS209" s="7"/>
      <c r="OTT209" s="7"/>
      <c r="OTU209" s="7"/>
      <c r="OTV209" s="7"/>
      <c r="OTW209" s="7"/>
      <c r="OTX209" s="7"/>
      <c r="OTY209" s="7"/>
      <c r="OTZ209" s="7"/>
      <c r="OUA209" s="7"/>
      <c r="OUB209" s="7"/>
      <c r="OUC209" s="7"/>
      <c r="OUD209" s="7"/>
      <c r="OUE209" s="7"/>
      <c r="OUF209" s="7"/>
      <c r="OUG209" s="7"/>
      <c r="OUH209" s="7"/>
      <c r="OUI209" s="7"/>
      <c r="OUJ209" s="7"/>
      <c r="OUK209" s="7"/>
      <c r="OUL209" s="7"/>
      <c r="OUM209" s="7"/>
      <c r="OUN209" s="7"/>
      <c r="OUO209" s="7"/>
      <c r="OUP209" s="7"/>
      <c r="OUQ209" s="7"/>
      <c r="OUR209" s="7"/>
      <c r="OUS209" s="7"/>
      <c r="OUT209" s="7"/>
      <c r="OUU209" s="7"/>
      <c r="OUV209" s="7"/>
      <c r="OUW209" s="7"/>
      <c r="OUX209" s="7"/>
      <c r="OUY209" s="7"/>
      <c r="OUZ209" s="7"/>
      <c r="OVA209" s="7"/>
      <c r="OVB209" s="7"/>
      <c r="OVC209" s="7"/>
      <c r="OVD209" s="7"/>
      <c r="OVE209" s="7"/>
      <c r="OVF209" s="7"/>
      <c r="OVG209" s="7"/>
      <c r="OVH209" s="7"/>
      <c r="OVI209" s="7"/>
      <c r="OVJ209" s="7"/>
      <c r="OVK209" s="7"/>
      <c r="OVL209" s="7"/>
      <c r="OVM209" s="7"/>
      <c r="OVN209" s="7"/>
      <c r="OVO209" s="7"/>
      <c r="OVP209" s="7"/>
      <c r="OVQ209" s="7"/>
      <c r="OVR209" s="7"/>
      <c r="OVS209" s="7"/>
      <c r="OVT209" s="7"/>
      <c r="OVU209" s="7"/>
      <c r="OVV209" s="7"/>
      <c r="OVW209" s="7"/>
      <c r="OVX209" s="7"/>
      <c r="OVY209" s="7"/>
      <c r="OVZ209" s="7"/>
      <c r="OWA209" s="7"/>
      <c r="OWB209" s="7"/>
      <c r="OWC209" s="7"/>
      <c r="OWD209" s="7"/>
      <c r="OWE209" s="7"/>
      <c r="OWF209" s="7"/>
      <c r="OWG209" s="7"/>
      <c r="OWH209" s="7"/>
      <c r="OWI209" s="7"/>
      <c r="OWJ209" s="7"/>
      <c r="OWK209" s="7"/>
      <c r="OWL209" s="7"/>
      <c r="OWM209" s="7"/>
      <c r="OWN209" s="7"/>
      <c r="OWO209" s="7"/>
      <c r="OWP209" s="7"/>
      <c r="OWQ209" s="7"/>
      <c r="OWR209" s="7"/>
      <c r="OWS209" s="7"/>
      <c r="OWT209" s="7"/>
      <c r="OWU209" s="7"/>
      <c r="OWV209" s="7"/>
      <c r="OWW209" s="7"/>
      <c r="OWX209" s="7"/>
      <c r="OWY209" s="7"/>
      <c r="OWZ209" s="7"/>
      <c r="OXA209" s="7"/>
      <c r="OXB209" s="7"/>
      <c r="OXC209" s="7"/>
      <c r="OXD209" s="7"/>
      <c r="OXE209" s="7"/>
      <c r="OXF209" s="7"/>
      <c r="OXG209" s="7"/>
      <c r="OXH209" s="7"/>
      <c r="OXI209" s="7"/>
      <c r="OXJ209" s="7"/>
      <c r="OXK209" s="7"/>
      <c r="OXL209" s="7"/>
      <c r="OXM209" s="7"/>
      <c r="OXN209" s="7"/>
      <c r="OXO209" s="7"/>
      <c r="OXP209" s="7"/>
      <c r="OXQ209" s="7"/>
      <c r="OXR209" s="7"/>
      <c r="OXS209" s="7"/>
      <c r="OXT209" s="7"/>
      <c r="OXU209" s="7"/>
      <c r="OXV209" s="7"/>
      <c r="OXW209" s="7"/>
      <c r="OXX209" s="7"/>
      <c r="OXY209" s="7"/>
      <c r="OXZ209" s="7"/>
      <c r="OYA209" s="7"/>
      <c r="OYB209" s="7"/>
      <c r="OYC209" s="7"/>
      <c r="OYD209" s="7"/>
      <c r="OYE209" s="7"/>
      <c r="OYF209" s="7"/>
      <c r="OYG209" s="7"/>
      <c r="OYH209" s="7"/>
      <c r="OYI209" s="7"/>
      <c r="OYJ209" s="7"/>
      <c r="OYK209" s="7"/>
      <c r="OYL209" s="7"/>
      <c r="OYM209" s="7"/>
      <c r="OYN209" s="7"/>
      <c r="OYO209" s="7"/>
      <c r="OYP209" s="7"/>
      <c r="OYQ209" s="7"/>
      <c r="OYR209" s="7"/>
      <c r="OYS209" s="7"/>
      <c r="OYT209" s="7"/>
      <c r="OYU209" s="7"/>
      <c r="OYV209" s="7"/>
      <c r="OYW209" s="7"/>
      <c r="OYX209" s="7"/>
      <c r="OYY209" s="7"/>
      <c r="OYZ209" s="7"/>
      <c r="OZA209" s="7"/>
      <c r="OZB209" s="7"/>
      <c r="OZC209" s="7"/>
      <c r="OZD209" s="7"/>
      <c r="OZE209" s="7"/>
      <c r="OZF209" s="7"/>
      <c r="OZG209" s="7"/>
      <c r="OZH209" s="7"/>
      <c r="OZI209" s="7"/>
      <c r="OZJ209" s="7"/>
      <c r="OZK209" s="7"/>
      <c r="OZL209" s="7"/>
      <c r="OZM209" s="7"/>
      <c r="OZN209" s="7"/>
      <c r="OZO209" s="7"/>
      <c r="OZP209" s="7"/>
      <c r="OZQ209" s="7"/>
      <c r="OZR209" s="7"/>
      <c r="OZS209" s="7"/>
      <c r="OZT209" s="7"/>
      <c r="OZU209" s="7"/>
      <c r="OZV209" s="7"/>
      <c r="OZW209" s="7"/>
      <c r="OZX209" s="7"/>
      <c r="OZY209" s="7"/>
      <c r="OZZ209" s="7"/>
      <c r="PAA209" s="7"/>
      <c r="PAB209" s="7"/>
      <c r="PAC209" s="7"/>
      <c r="PAD209" s="7"/>
      <c r="PAE209" s="7"/>
      <c r="PAF209" s="7"/>
      <c r="PAG209" s="7"/>
      <c r="PAH209" s="7"/>
      <c r="PAI209" s="7"/>
      <c r="PAJ209" s="7"/>
      <c r="PAK209" s="7"/>
      <c r="PAL209" s="7"/>
      <c r="PAM209" s="7"/>
      <c r="PAN209" s="7"/>
      <c r="PAO209" s="7"/>
      <c r="PAP209" s="7"/>
      <c r="PAQ209" s="7"/>
      <c r="PAR209" s="7"/>
      <c r="PAS209" s="7"/>
      <c r="PAT209" s="7"/>
      <c r="PAU209" s="7"/>
      <c r="PAV209" s="7"/>
      <c r="PAW209" s="7"/>
      <c r="PAX209" s="7"/>
      <c r="PAY209" s="7"/>
      <c r="PAZ209" s="7"/>
      <c r="PBA209" s="7"/>
      <c r="PBB209" s="7"/>
      <c r="PBC209" s="7"/>
      <c r="PBD209" s="7"/>
      <c r="PBE209" s="7"/>
      <c r="PBF209" s="7"/>
      <c r="PBG209" s="7"/>
      <c r="PBH209" s="7"/>
      <c r="PBI209" s="7"/>
      <c r="PBJ209" s="7"/>
      <c r="PBK209" s="7"/>
      <c r="PBL209" s="7"/>
      <c r="PBM209" s="7"/>
      <c r="PBN209" s="7"/>
      <c r="PBO209" s="7"/>
      <c r="PBP209" s="7"/>
      <c r="PBQ209" s="7"/>
      <c r="PBR209" s="7"/>
      <c r="PBS209" s="7"/>
      <c r="PBT209" s="7"/>
      <c r="PBU209" s="7"/>
      <c r="PBV209" s="7"/>
      <c r="PBW209" s="7"/>
      <c r="PBX209" s="7"/>
      <c r="PBY209" s="7"/>
      <c r="PBZ209" s="7"/>
      <c r="PCA209" s="7"/>
      <c r="PCB209" s="7"/>
      <c r="PCC209" s="7"/>
      <c r="PCD209" s="7"/>
      <c r="PCE209" s="7"/>
      <c r="PCF209" s="7"/>
      <c r="PCG209" s="7"/>
      <c r="PCH209" s="7"/>
      <c r="PCI209" s="7"/>
      <c r="PCJ209" s="7"/>
      <c r="PCK209" s="7"/>
      <c r="PCL209" s="7"/>
      <c r="PCM209" s="7"/>
      <c r="PCN209" s="7"/>
      <c r="PCO209" s="7"/>
      <c r="PCP209" s="7"/>
      <c r="PCQ209" s="7"/>
      <c r="PCR209" s="7"/>
      <c r="PCS209" s="7"/>
      <c r="PCT209" s="7"/>
      <c r="PCU209" s="7"/>
      <c r="PCV209" s="7"/>
      <c r="PCW209" s="7"/>
      <c r="PCX209" s="7"/>
      <c r="PCY209" s="7"/>
      <c r="PCZ209" s="7"/>
      <c r="PDA209" s="7"/>
      <c r="PDB209" s="7"/>
      <c r="PDC209" s="7"/>
      <c r="PDD209" s="7"/>
      <c r="PDE209" s="7"/>
      <c r="PDF209" s="7"/>
      <c r="PDG209" s="7"/>
      <c r="PDH209" s="7"/>
      <c r="PDI209" s="7"/>
      <c r="PDJ209" s="7"/>
      <c r="PDK209" s="7"/>
      <c r="PDL209" s="7"/>
      <c r="PDM209" s="7"/>
      <c r="PDN209" s="7"/>
      <c r="PDO209" s="7"/>
      <c r="PDP209" s="7"/>
      <c r="PDQ209" s="7"/>
      <c r="PDR209" s="7"/>
      <c r="PDS209" s="7"/>
      <c r="PDT209" s="7"/>
      <c r="PDU209" s="7"/>
      <c r="PDV209" s="7"/>
      <c r="PDW209" s="7"/>
      <c r="PDX209" s="7"/>
      <c r="PDY209" s="7"/>
      <c r="PDZ209" s="7"/>
      <c r="PEA209" s="7"/>
      <c r="PEB209" s="7"/>
      <c r="PEC209" s="7"/>
      <c r="PED209" s="7"/>
      <c r="PEE209" s="7"/>
      <c r="PEF209" s="7"/>
      <c r="PEG209" s="7"/>
      <c r="PEH209" s="7"/>
      <c r="PEI209" s="7"/>
      <c r="PEJ209" s="7"/>
      <c r="PEK209" s="7"/>
      <c r="PEL209" s="7"/>
      <c r="PEM209" s="7"/>
      <c r="PEN209" s="7"/>
      <c r="PEO209" s="7"/>
      <c r="PEP209" s="7"/>
      <c r="PEQ209" s="7"/>
      <c r="PER209" s="7"/>
      <c r="PES209" s="7"/>
      <c r="PET209" s="7"/>
      <c r="PEU209" s="7"/>
      <c r="PEV209" s="7"/>
      <c r="PEW209" s="7"/>
      <c r="PEX209" s="7"/>
      <c r="PEY209" s="7"/>
      <c r="PEZ209" s="7"/>
      <c r="PFA209" s="7"/>
      <c r="PFB209" s="7"/>
      <c r="PFC209" s="7"/>
      <c r="PFD209" s="7"/>
      <c r="PFE209" s="7"/>
      <c r="PFF209" s="7"/>
      <c r="PFG209" s="7"/>
      <c r="PFH209" s="7"/>
      <c r="PFI209" s="7"/>
      <c r="PFJ209" s="7"/>
      <c r="PFK209" s="7"/>
      <c r="PFL209" s="7"/>
      <c r="PFM209" s="7"/>
      <c r="PFN209" s="7"/>
      <c r="PFO209" s="7"/>
      <c r="PFP209" s="7"/>
      <c r="PFQ209" s="7"/>
      <c r="PFR209" s="7"/>
      <c r="PFS209" s="7"/>
      <c r="PFT209" s="7"/>
      <c r="PFU209" s="7"/>
      <c r="PFV209" s="7"/>
      <c r="PFW209" s="7"/>
      <c r="PFX209" s="7"/>
      <c r="PFY209" s="7"/>
      <c r="PFZ209" s="7"/>
      <c r="PGA209" s="7"/>
      <c r="PGB209" s="7"/>
      <c r="PGC209" s="7"/>
      <c r="PGD209" s="7"/>
      <c r="PGE209" s="7"/>
      <c r="PGF209" s="7"/>
      <c r="PGG209" s="7"/>
      <c r="PGH209" s="7"/>
      <c r="PGI209" s="7"/>
      <c r="PGJ209" s="7"/>
      <c r="PGK209" s="7"/>
      <c r="PGL209" s="7"/>
      <c r="PGM209" s="7"/>
      <c r="PGN209" s="7"/>
      <c r="PGO209" s="7"/>
      <c r="PGP209" s="7"/>
      <c r="PGQ209" s="7"/>
      <c r="PGR209" s="7"/>
      <c r="PGS209" s="7"/>
      <c r="PGT209" s="7"/>
      <c r="PGU209" s="7"/>
      <c r="PGV209" s="7"/>
      <c r="PGW209" s="7"/>
      <c r="PGX209" s="7"/>
      <c r="PGY209" s="7"/>
      <c r="PGZ209" s="7"/>
      <c r="PHA209" s="7"/>
      <c r="PHB209" s="7"/>
      <c r="PHC209" s="7"/>
      <c r="PHD209" s="7"/>
      <c r="PHE209" s="7"/>
      <c r="PHF209" s="7"/>
      <c r="PHG209" s="7"/>
      <c r="PHH209" s="7"/>
      <c r="PHI209" s="7"/>
      <c r="PHJ209" s="7"/>
      <c r="PHK209" s="7"/>
      <c r="PHL209" s="7"/>
      <c r="PHM209" s="7"/>
      <c r="PHN209" s="7"/>
      <c r="PHO209" s="7"/>
      <c r="PHP209" s="7"/>
      <c r="PHQ209" s="7"/>
      <c r="PHR209" s="7"/>
      <c r="PHS209" s="7"/>
      <c r="PHT209" s="7"/>
      <c r="PHU209" s="7"/>
      <c r="PHV209" s="7"/>
      <c r="PHW209" s="7"/>
      <c r="PHX209" s="7"/>
      <c r="PHY209" s="7"/>
      <c r="PHZ209" s="7"/>
      <c r="PIA209" s="7"/>
      <c r="PIB209" s="7"/>
      <c r="PIC209" s="7"/>
      <c r="PID209" s="7"/>
      <c r="PIE209" s="7"/>
      <c r="PIF209" s="7"/>
      <c r="PIG209" s="7"/>
      <c r="PIH209" s="7"/>
      <c r="PII209" s="7"/>
      <c r="PIJ209" s="7"/>
      <c r="PIK209" s="7"/>
      <c r="PIL209" s="7"/>
      <c r="PIM209" s="7"/>
      <c r="PIN209" s="7"/>
      <c r="PIO209" s="7"/>
      <c r="PIP209" s="7"/>
      <c r="PIQ209" s="7"/>
      <c r="PIR209" s="7"/>
      <c r="PIS209" s="7"/>
      <c r="PIT209" s="7"/>
      <c r="PIU209" s="7"/>
      <c r="PIV209" s="7"/>
      <c r="PIW209" s="7"/>
      <c r="PIX209" s="7"/>
      <c r="PIY209" s="7"/>
      <c r="PIZ209" s="7"/>
      <c r="PJA209" s="7"/>
      <c r="PJB209" s="7"/>
      <c r="PJC209" s="7"/>
      <c r="PJD209" s="7"/>
      <c r="PJE209" s="7"/>
      <c r="PJF209" s="7"/>
      <c r="PJG209" s="7"/>
      <c r="PJH209" s="7"/>
      <c r="PJI209" s="7"/>
      <c r="PJJ209" s="7"/>
      <c r="PJK209" s="7"/>
      <c r="PJL209" s="7"/>
      <c r="PJM209" s="7"/>
      <c r="PJN209" s="7"/>
      <c r="PJO209" s="7"/>
      <c r="PJP209" s="7"/>
      <c r="PJQ209" s="7"/>
      <c r="PJR209" s="7"/>
      <c r="PJS209" s="7"/>
      <c r="PJT209" s="7"/>
      <c r="PJU209" s="7"/>
      <c r="PJV209" s="7"/>
      <c r="PJW209" s="7"/>
      <c r="PJX209" s="7"/>
      <c r="PJY209" s="7"/>
      <c r="PJZ209" s="7"/>
      <c r="PKA209" s="7"/>
      <c r="PKB209" s="7"/>
      <c r="PKC209" s="7"/>
      <c r="PKD209" s="7"/>
      <c r="PKE209" s="7"/>
      <c r="PKF209" s="7"/>
      <c r="PKG209" s="7"/>
      <c r="PKH209" s="7"/>
      <c r="PKI209" s="7"/>
      <c r="PKJ209" s="7"/>
      <c r="PKK209" s="7"/>
      <c r="PKL209" s="7"/>
      <c r="PKM209" s="7"/>
      <c r="PKN209" s="7"/>
      <c r="PKO209" s="7"/>
      <c r="PKP209" s="7"/>
      <c r="PKQ209" s="7"/>
      <c r="PKR209" s="7"/>
      <c r="PKS209" s="7"/>
      <c r="PKT209" s="7"/>
      <c r="PKU209" s="7"/>
      <c r="PKV209" s="7"/>
      <c r="PKW209" s="7"/>
      <c r="PKX209" s="7"/>
      <c r="PKY209" s="7"/>
      <c r="PKZ209" s="7"/>
      <c r="PLA209" s="7"/>
      <c r="PLB209" s="7"/>
      <c r="PLC209" s="7"/>
      <c r="PLD209" s="7"/>
      <c r="PLE209" s="7"/>
      <c r="PLF209" s="7"/>
      <c r="PLG209" s="7"/>
      <c r="PLH209" s="7"/>
      <c r="PLI209" s="7"/>
      <c r="PLJ209" s="7"/>
      <c r="PLK209" s="7"/>
      <c r="PLL209" s="7"/>
      <c r="PLM209" s="7"/>
      <c r="PLN209" s="7"/>
      <c r="PLO209" s="7"/>
      <c r="PLP209" s="7"/>
      <c r="PLQ209" s="7"/>
      <c r="PLR209" s="7"/>
      <c r="PLS209" s="7"/>
      <c r="PLT209" s="7"/>
      <c r="PLU209" s="7"/>
      <c r="PLV209" s="7"/>
      <c r="PLW209" s="7"/>
      <c r="PLX209" s="7"/>
      <c r="PLY209" s="7"/>
      <c r="PLZ209" s="7"/>
      <c r="PMA209" s="7"/>
      <c r="PMB209" s="7"/>
      <c r="PMC209" s="7"/>
      <c r="PMD209" s="7"/>
      <c r="PME209" s="7"/>
      <c r="PMF209" s="7"/>
      <c r="PMG209" s="7"/>
      <c r="PMH209" s="7"/>
      <c r="PMI209" s="7"/>
      <c r="PMJ209" s="7"/>
      <c r="PMK209" s="7"/>
      <c r="PML209" s="7"/>
      <c r="PMM209" s="7"/>
      <c r="PMN209" s="7"/>
      <c r="PMO209" s="7"/>
      <c r="PMP209" s="7"/>
      <c r="PMQ209" s="7"/>
      <c r="PMR209" s="7"/>
      <c r="PMS209" s="7"/>
      <c r="PMT209" s="7"/>
      <c r="PMU209" s="7"/>
      <c r="PMV209" s="7"/>
      <c r="PMW209" s="7"/>
      <c r="PMX209" s="7"/>
      <c r="PMY209" s="7"/>
      <c r="PMZ209" s="7"/>
      <c r="PNA209" s="7"/>
      <c r="PNB209" s="7"/>
      <c r="PNC209" s="7"/>
      <c r="PND209" s="7"/>
      <c r="PNE209" s="7"/>
      <c r="PNF209" s="7"/>
      <c r="PNG209" s="7"/>
      <c r="PNH209" s="7"/>
      <c r="PNI209" s="7"/>
      <c r="PNJ209" s="7"/>
      <c r="PNK209" s="7"/>
      <c r="PNL209" s="7"/>
      <c r="PNM209" s="7"/>
      <c r="PNN209" s="7"/>
      <c r="PNO209" s="7"/>
      <c r="PNP209" s="7"/>
      <c r="PNQ209" s="7"/>
      <c r="PNR209" s="7"/>
      <c r="PNS209" s="7"/>
      <c r="PNT209" s="7"/>
      <c r="PNU209" s="7"/>
      <c r="PNV209" s="7"/>
      <c r="PNW209" s="7"/>
      <c r="PNX209" s="7"/>
      <c r="PNY209" s="7"/>
      <c r="PNZ209" s="7"/>
      <c r="POA209" s="7"/>
      <c r="POB209" s="7"/>
      <c r="POC209" s="7"/>
      <c r="POD209" s="7"/>
      <c r="POE209" s="7"/>
      <c r="POF209" s="7"/>
      <c r="POG209" s="7"/>
      <c r="POH209" s="7"/>
      <c r="POI209" s="7"/>
      <c r="POJ209" s="7"/>
      <c r="POK209" s="7"/>
      <c r="POL209" s="7"/>
      <c r="POM209" s="7"/>
      <c r="PON209" s="7"/>
      <c r="POO209" s="7"/>
      <c r="POP209" s="7"/>
      <c r="POQ209" s="7"/>
      <c r="POR209" s="7"/>
      <c r="POS209" s="7"/>
      <c r="POT209" s="7"/>
      <c r="POU209" s="7"/>
      <c r="POV209" s="7"/>
      <c r="POW209" s="7"/>
      <c r="POX209" s="7"/>
      <c r="POY209" s="7"/>
      <c r="POZ209" s="7"/>
      <c r="PPA209" s="7"/>
      <c r="PPB209" s="7"/>
      <c r="PPC209" s="7"/>
      <c r="PPD209" s="7"/>
      <c r="PPE209" s="7"/>
      <c r="PPF209" s="7"/>
      <c r="PPG209" s="7"/>
      <c r="PPH209" s="7"/>
      <c r="PPI209" s="7"/>
      <c r="PPJ209" s="7"/>
      <c r="PPK209" s="7"/>
      <c r="PPL209" s="7"/>
      <c r="PPM209" s="7"/>
      <c r="PPN209" s="7"/>
      <c r="PPO209" s="7"/>
      <c r="PPP209" s="7"/>
      <c r="PPQ209" s="7"/>
      <c r="PPR209" s="7"/>
      <c r="PPS209" s="7"/>
      <c r="PPT209" s="7"/>
      <c r="PPU209" s="7"/>
      <c r="PPV209" s="7"/>
      <c r="PPW209" s="7"/>
      <c r="PPX209" s="7"/>
      <c r="PPY209" s="7"/>
      <c r="PPZ209" s="7"/>
      <c r="PQA209" s="7"/>
      <c r="PQB209" s="7"/>
      <c r="PQC209" s="7"/>
      <c r="PQD209" s="7"/>
      <c r="PQE209" s="7"/>
      <c r="PQF209" s="7"/>
      <c r="PQG209" s="7"/>
      <c r="PQH209" s="7"/>
      <c r="PQI209" s="7"/>
      <c r="PQJ209" s="7"/>
      <c r="PQK209" s="7"/>
      <c r="PQL209" s="7"/>
      <c r="PQM209" s="7"/>
      <c r="PQN209" s="7"/>
      <c r="PQO209" s="7"/>
      <c r="PQP209" s="7"/>
      <c r="PQQ209" s="7"/>
      <c r="PQR209" s="7"/>
      <c r="PQS209" s="7"/>
      <c r="PQT209" s="7"/>
      <c r="PQU209" s="7"/>
      <c r="PQV209" s="7"/>
      <c r="PQW209" s="7"/>
      <c r="PQX209" s="7"/>
      <c r="PQY209" s="7"/>
      <c r="PQZ209" s="7"/>
      <c r="PRA209" s="7"/>
      <c r="PRB209" s="7"/>
      <c r="PRC209" s="7"/>
      <c r="PRD209" s="7"/>
      <c r="PRE209" s="7"/>
      <c r="PRF209" s="7"/>
      <c r="PRG209" s="7"/>
      <c r="PRH209" s="7"/>
      <c r="PRI209" s="7"/>
      <c r="PRJ209" s="7"/>
      <c r="PRK209" s="7"/>
      <c r="PRL209" s="7"/>
      <c r="PRM209" s="7"/>
      <c r="PRN209" s="7"/>
      <c r="PRO209" s="7"/>
      <c r="PRP209" s="7"/>
      <c r="PRQ209" s="7"/>
      <c r="PRR209" s="7"/>
      <c r="PRS209" s="7"/>
      <c r="PRT209" s="7"/>
      <c r="PRU209" s="7"/>
      <c r="PRV209" s="7"/>
      <c r="PRW209" s="7"/>
      <c r="PRX209" s="7"/>
      <c r="PRY209" s="7"/>
      <c r="PRZ209" s="7"/>
      <c r="PSA209" s="7"/>
      <c r="PSB209" s="7"/>
      <c r="PSC209" s="7"/>
      <c r="PSD209" s="7"/>
      <c r="PSE209" s="7"/>
      <c r="PSF209" s="7"/>
      <c r="PSG209" s="7"/>
      <c r="PSH209" s="7"/>
      <c r="PSI209" s="7"/>
      <c r="PSJ209" s="7"/>
      <c r="PSK209" s="7"/>
      <c r="PSL209" s="7"/>
      <c r="PSM209" s="7"/>
      <c r="PSN209" s="7"/>
      <c r="PSO209" s="7"/>
      <c r="PSP209" s="7"/>
      <c r="PSQ209" s="7"/>
      <c r="PSR209" s="7"/>
      <c r="PSS209" s="7"/>
      <c r="PST209" s="7"/>
      <c r="PSU209" s="7"/>
      <c r="PSV209" s="7"/>
      <c r="PSW209" s="7"/>
      <c r="PSX209" s="7"/>
      <c r="PSY209" s="7"/>
      <c r="PSZ209" s="7"/>
      <c r="PTA209" s="7"/>
      <c r="PTB209" s="7"/>
      <c r="PTC209" s="7"/>
      <c r="PTD209" s="7"/>
      <c r="PTE209" s="7"/>
      <c r="PTF209" s="7"/>
      <c r="PTG209" s="7"/>
      <c r="PTH209" s="7"/>
      <c r="PTI209" s="7"/>
      <c r="PTJ209" s="7"/>
      <c r="PTK209" s="7"/>
      <c r="PTL209" s="7"/>
      <c r="PTM209" s="7"/>
      <c r="PTN209" s="7"/>
      <c r="PTO209" s="7"/>
      <c r="PTP209" s="7"/>
      <c r="PTQ209" s="7"/>
      <c r="PTR209" s="7"/>
      <c r="PTS209" s="7"/>
      <c r="PTT209" s="7"/>
      <c r="PTU209" s="7"/>
      <c r="PTV209" s="7"/>
      <c r="PTW209" s="7"/>
      <c r="PTX209" s="7"/>
      <c r="PTY209" s="7"/>
      <c r="PTZ209" s="7"/>
      <c r="PUA209" s="7"/>
      <c r="PUB209" s="7"/>
      <c r="PUC209" s="7"/>
      <c r="PUD209" s="7"/>
      <c r="PUE209" s="7"/>
      <c r="PUF209" s="7"/>
      <c r="PUG209" s="7"/>
      <c r="PUH209" s="7"/>
      <c r="PUI209" s="7"/>
      <c r="PUJ209" s="7"/>
      <c r="PUK209" s="7"/>
      <c r="PUL209" s="7"/>
      <c r="PUM209" s="7"/>
      <c r="PUN209" s="7"/>
      <c r="PUO209" s="7"/>
      <c r="PUP209" s="7"/>
      <c r="PUQ209" s="7"/>
      <c r="PUR209" s="7"/>
      <c r="PUS209" s="7"/>
      <c r="PUT209" s="7"/>
      <c r="PUU209" s="7"/>
      <c r="PUV209" s="7"/>
      <c r="PUW209" s="7"/>
      <c r="PUX209" s="7"/>
      <c r="PUY209" s="7"/>
      <c r="PUZ209" s="7"/>
      <c r="PVA209" s="7"/>
      <c r="PVB209" s="7"/>
      <c r="PVC209" s="7"/>
      <c r="PVD209" s="7"/>
      <c r="PVE209" s="7"/>
      <c r="PVF209" s="7"/>
      <c r="PVG209" s="7"/>
      <c r="PVH209" s="7"/>
      <c r="PVI209" s="7"/>
      <c r="PVJ209" s="7"/>
      <c r="PVK209" s="7"/>
      <c r="PVL209" s="7"/>
      <c r="PVM209" s="7"/>
      <c r="PVN209" s="7"/>
      <c r="PVO209" s="7"/>
      <c r="PVP209" s="7"/>
      <c r="PVQ209" s="7"/>
      <c r="PVR209" s="7"/>
      <c r="PVS209" s="7"/>
      <c r="PVT209" s="7"/>
      <c r="PVU209" s="7"/>
      <c r="PVV209" s="7"/>
      <c r="PVW209" s="7"/>
      <c r="PVX209" s="7"/>
      <c r="PVY209" s="7"/>
      <c r="PVZ209" s="7"/>
      <c r="PWA209" s="7"/>
      <c r="PWB209" s="7"/>
      <c r="PWC209" s="7"/>
      <c r="PWD209" s="7"/>
      <c r="PWE209" s="7"/>
      <c r="PWF209" s="7"/>
      <c r="PWG209" s="7"/>
      <c r="PWH209" s="7"/>
      <c r="PWI209" s="7"/>
      <c r="PWJ209" s="7"/>
      <c r="PWK209" s="7"/>
      <c r="PWL209" s="7"/>
      <c r="PWM209" s="7"/>
      <c r="PWN209" s="7"/>
      <c r="PWO209" s="7"/>
      <c r="PWP209" s="7"/>
      <c r="PWQ209" s="7"/>
      <c r="PWR209" s="7"/>
      <c r="PWS209" s="7"/>
      <c r="PWT209" s="7"/>
      <c r="PWU209" s="7"/>
      <c r="PWV209" s="7"/>
      <c r="PWW209" s="7"/>
      <c r="PWX209" s="7"/>
      <c r="PWY209" s="7"/>
      <c r="PWZ209" s="7"/>
      <c r="PXA209" s="7"/>
      <c r="PXB209" s="7"/>
      <c r="PXC209" s="7"/>
      <c r="PXD209" s="7"/>
      <c r="PXE209" s="7"/>
      <c r="PXF209" s="7"/>
      <c r="PXG209" s="7"/>
      <c r="PXH209" s="7"/>
      <c r="PXI209" s="7"/>
      <c r="PXJ209" s="7"/>
      <c r="PXK209" s="7"/>
      <c r="PXL209" s="7"/>
      <c r="PXM209" s="7"/>
      <c r="PXN209" s="7"/>
      <c r="PXO209" s="7"/>
      <c r="PXP209" s="7"/>
      <c r="PXQ209" s="7"/>
      <c r="PXR209" s="7"/>
      <c r="PXS209" s="7"/>
      <c r="PXT209" s="7"/>
      <c r="PXU209" s="7"/>
      <c r="PXV209" s="7"/>
      <c r="PXW209" s="7"/>
      <c r="PXX209" s="7"/>
      <c r="PXY209" s="7"/>
      <c r="PXZ209" s="7"/>
      <c r="PYA209" s="7"/>
      <c r="PYB209" s="7"/>
      <c r="PYC209" s="7"/>
      <c r="PYD209" s="7"/>
      <c r="PYE209" s="7"/>
      <c r="PYF209" s="7"/>
      <c r="PYG209" s="7"/>
      <c r="PYH209" s="7"/>
      <c r="PYI209" s="7"/>
      <c r="PYJ209" s="7"/>
      <c r="PYK209" s="7"/>
      <c r="PYL209" s="7"/>
      <c r="PYM209" s="7"/>
      <c r="PYN209" s="7"/>
      <c r="PYO209" s="7"/>
      <c r="PYP209" s="7"/>
      <c r="PYQ209" s="7"/>
      <c r="PYR209" s="7"/>
      <c r="PYS209" s="7"/>
      <c r="PYT209" s="7"/>
      <c r="PYU209" s="7"/>
      <c r="PYV209" s="7"/>
      <c r="PYW209" s="7"/>
      <c r="PYX209" s="7"/>
      <c r="PYY209" s="7"/>
      <c r="PYZ209" s="7"/>
      <c r="PZA209" s="7"/>
      <c r="PZB209" s="7"/>
      <c r="PZC209" s="7"/>
      <c r="PZD209" s="7"/>
      <c r="PZE209" s="7"/>
      <c r="PZF209" s="7"/>
      <c r="PZG209" s="7"/>
      <c r="PZH209" s="7"/>
      <c r="PZI209" s="7"/>
      <c r="PZJ209" s="7"/>
      <c r="PZK209" s="7"/>
      <c r="PZL209" s="7"/>
      <c r="PZM209" s="7"/>
      <c r="PZN209" s="7"/>
      <c r="PZO209" s="7"/>
      <c r="PZP209" s="7"/>
      <c r="PZQ209" s="7"/>
      <c r="PZR209" s="7"/>
      <c r="PZS209" s="7"/>
      <c r="PZT209" s="7"/>
      <c r="PZU209" s="7"/>
      <c r="PZV209" s="7"/>
      <c r="PZW209" s="7"/>
      <c r="PZX209" s="7"/>
      <c r="PZY209" s="7"/>
      <c r="PZZ209" s="7"/>
      <c r="QAA209" s="7"/>
      <c r="QAB209" s="7"/>
      <c r="QAC209" s="7"/>
      <c r="QAD209" s="7"/>
      <c r="QAE209" s="7"/>
      <c r="QAF209" s="7"/>
      <c r="QAG209" s="7"/>
      <c r="QAH209" s="7"/>
      <c r="QAI209" s="7"/>
      <c r="QAJ209" s="7"/>
      <c r="QAK209" s="7"/>
      <c r="QAL209" s="7"/>
      <c r="QAM209" s="7"/>
      <c r="QAN209" s="7"/>
      <c r="QAO209" s="7"/>
      <c r="QAP209" s="7"/>
      <c r="QAQ209" s="7"/>
      <c r="QAR209" s="7"/>
      <c r="QAS209" s="7"/>
      <c r="QAT209" s="7"/>
      <c r="QAU209" s="7"/>
      <c r="QAV209" s="7"/>
      <c r="QAW209" s="7"/>
      <c r="QAX209" s="7"/>
      <c r="QAY209" s="7"/>
      <c r="QAZ209" s="7"/>
      <c r="QBA209" s="7"/>
      <c r="QBB209" s="7"/>
      <c r="QBC209" s="7"/>
      <c r="QBD209" s="7"/>
      <c r="QBE209" s="7"/>
      <c r="QBF209" s="7"/>
      <c r="QBG209" s="7"/>
      <c r="QBH209" s="7"/>
      <c r="QBI209" s="7"/>
      <c r="QBJ209" s="7"/>
      <c r="QBK209" s="7"/>
      <c r="QBL209" s="7"/>
      <c r="QBM209" s="7"/>
      <c r="QBN209" s="7"/>
      <c r="QBO209" s="7"/>
      <c r="QBP209" s="7"/>
      <c r="QBQ209" s="7"/>
      <c r="QBR209" s="7"/>
      <c r="QBS209" s="7"/>
      <c r="QBT209" s="7"/>
      <c r="QBU209" s="7"/>
      <c r="QBV209" s="7"/>
      <c r="QBW209" s="7"/>
      <c r="QBX209" s="7"/>
      <c r="QBY209" s="7"/>
      <c r="QBZ209" s="7"/>
      <c r="QCA209" s="7"/>
      <c r="QCB209" s="7"/>
      <c r="QCC209" s="7"/>
      <c r="QCD209" s="7"/>
      <c r="QCE209" s="7"/>
      <c r="QCF209" s="7"/>
      <c r="QCG209" s="7"/>
      <c r="QCH209" s="7"/>
      <c r="QCI209" s="7"/>
      <c r="QCJ209" s="7"/>
      <c r="QCK209" s="7"/>
      <c r="QCL209" s="7"/>
      <c r="QCM209" s="7"/>
      <c r="QCN209" s="7"/>
      <c r="QCO209" s="7"/>
      <c r="QCP209" s="7"/>
      <c r="QCQ209" s="7"/>
      <c r="QCR209" s="7"/>
      <c r="QCS209" s="7"/>
      <c r="QCT209" s="7"/>
      <c r="QCU209" s="7"/>
      <c r="QCV209" s="7"/>
      <c r="QCW209" s="7"/>
      <c r="QCX209" s="7"/>
      <c r="QCY209" s="7"/>
      <c r="QCZ209" s="7"/>
      <c r="QDA209" s="7"/>
      <c r="QDB209" s="7"/>
      <c r="QDC209" s="7"/>
      <c r="QDD209" s="7"/>
      <c r="QDE209" s="7"/>
      <c r="QDF209" s="7"/>
      <c r="QDG209" s="7"/>
      <c r="QDH209" s="7"/>
      <c r="QDI209" s="7"/>
      <c r="QDJ209" s="7"/>
      <c r="QDK209" s="7"/>
      <c r="QDL209" s="7"/>
      <c r="QDM209" s="7"/>
      <c r="QDN209" s="7"/>
      <c r="QDO209" s="7"/>
      <c r="QDP209" s="7"/>
      <c r="QDQ209" s="7"/>
      <c r="QDR209" s="7"/>
      <c r="QDS209" s="7"/>
      <c r="QDT209" s="7"/>
      <c r="QDU209" s="7"/>
      <c r="QDV209" s="7"/>
      <c r="QDW209" s="7"/>
      <c r="QDX209" s="7"/>
      <c r="QDY209" s="7"/>
      <c r="QDZ209" s="7"/>
      <c r="QEA209" s="7"/>
      <c r="QEB209" s="7"/>
      <c r="QEC209" s="7"/>
      <c r="QED209" s="7"/>
      <c r="QEE209" s="7"/>
      <c r="QEF209" s="7"/>
      <c r="QEG209" s="7"/>
      <c r="QEH209" s="7"/>
      <c r="QEI209" s="7"/>
      <c r="QEJ209" s="7"/>
      <c r="QEK209" s="7"/>
      <c r="QEL209" s="7"/>
      <c r="QEM209" s="7"/>
      <c r="QEN209" s="7"/>
      <c r="QEO209" s="7"/>
      <c r="QEP209" s="7"/>
      <c r="QEQ209" s="7"/>
      <c r="QER209" s="7"/>
      <c r="QES209" s="7"/>
      <c r="QET209" s="7"/>
      <c r="QEU209" s="7"/>
      <c r="QEV209" s="7"/>
      <c r="QEW209" s="7"/>
      <c r="QEX209" s="7"/>
      <c r="QEY209" s="7"/>
      <c r="QEZ209" s="7"/>
      <c r="QFA209" s="7"/>
      <c r="QFB209" s="7"/>
      <c r="QFC209" s="7"/>
      <c r="QFD209" s="7"/>
      <c r="QFE209" s="7"/>
      <c r="QFF209" s="7"/>
      <c r="QFG209" s="7"/>
      <c r="QFH209" s="7"/>
      <c r="QFI209" s="7"/>
      <c r="QFJ209" s="7"/>
      <c r="QFK209" s="7"/>
      <c r="QFL209" s="7"/>
      <c r="QFM209" s="7"/>
      <c r="QFN209" s="7"/>
      <c r="QFO209" s="7"/>
      <c r="QFP209" s="7"/>
      <c r="QFQ209" s="7"/>
      <c r="QFR209" s="7"/>
      <c r="QFS209" s="7"/>
      <c r="QFT209" s="7"/>
      <c r="QFU209" s="7"/>
      <c r="QFV209" s="7"/>
      <c r="QFW209" s="7"/>
      <c r="QFX209" s="7"/>
      <c r="QFY209" s="7"/>
      <c r="QFZ209" s="7"/>
      <c r="QGA209" s="7"/>
      <c r="QGB209" s="7"/>
      <c r="QGC209" s="7"/>
      <c r="QGD209" s="7"/>
      <c r="QGE209" s="7"/>
      <c r="QGF209" s="7"/>
      <c r="QGG209" s="7"/>
      <c r="QGH209" s="7"/>
      <c r="QGI209" s="7"/>
      <c r="QGJ209" s="7"/>
      <c r="QGK209" s="7"/>
      <c r="QGL209" s="7"/>
      <c r="QGM209" s="7"/>
      <c r="QGN209" s="7"/>
      <c r="QGO209" s="7"/>
      <c r="QGP209" s="7"/>
      <c r="QGQ209" s="7"/>
      <c r="QGR209" s="7"/>
      <c r="QGS209" s="7"/>
      <c r="QGT209" s="7"/>
      <c r="QGU209" s="7"/>
      <c r="QGV209" s="7"/>
      <c r="QGW209" s="7"/>
      <c r="QGX209" s="7"/>
      <c r="QGY209" s="7"/>
      <c r="QGZ209" s="7"/>
      <c r="QHA209" s="7"/>
      <c r="QHB209" s="7"/>
      <c r="QHC209" s="7"/>
      <c r="QHD209" s="7"/>
      <c r="QHE209" s="7"/>
      <c r="QHF209" s="7"/>
      <c r="QHG209" s="7"/>
      <c r="QHH209" s="7"/>
      <c r="QHI209" s="7"/>
      <c r="QHJ209" s="7"/>
      <c r="QHK209" s="7"/>
      <c r="QHL209" s="7"/>
      <c r="QHM209" s="7"/>
      <c r="QHN209" s="7"/>
      <c r="QHO209" s="7"/>
      <c r="QHP209" s="7"/>
      <c r="QHQ209" s="7"/>
      <c r="QHR209" s="7"/>
      <c r="QHS209" s="7"/>
      <c r="QHT209" s="7"/>
      <c r="QHU209" s="7"/>
      <c r="QHV209" s="7"/>
      <c r="QHW209" s="7"/>
      <c r="QHX209" s="7"/>
      <c r="QHY209" s="7"/>
      <c r="QHZ209" s="7"/>
      <c r="QIA209" s="7"/>
      <c r="QIB209" s="7"/>
      <c r="QIC209" s="7"/>
      <c r="QID209" s="7"/>
      <c r="QIE209" s="7"/>
      <c r="QIF209" s="7"/>
      <c r="QIG209" s="7"/>
      <c r="QIH209" s="7"/>
      <c r="QII209" s="7"/>
      <c r="QIJ209" s="7"/>
      <c r="QIK209" s="7"/>
      <c r="QIL209" s="7"/>
      <c r="QIM209" s="7"/>
      <c r="QIN209" s="7"/>
      <c r="QIO209" s="7"/>
      <c r="QIP209" s="7"/>
      <c r="QIQ209" s="7"/>
      <c r="QIR209" s="7"/>
      <c r="QIS209" s="7"/>
      <c r="QIT209" s="7"/>
      <c r="QIU209" s="7"/>
      <c r="QIV209" s="7"/>
      <c r="QIW209" s="7"/>
      <c r="QIX209" s="7"/>
      <c r="QIY209" s="7"/>
      <c r="QIZ209" s="7"/>
      <c r="QJA209" s="7"/>
      <c r="QJB209" s="7"/>
      <c r="QJC209" s="7"/>
      <c r="QJD209" s="7"/>
      <c r="QJE209" s="7"/>
      <c r="QJF209" s="7"/>
      <c r="QJG209" s="7"/>
      <c r="QJH209" s="7"/>
      <c r="QJI209" s="7"/>
      <c r="QJJ209" s="7"/>
      <c r="QJK209" s="7"/>
      <c r="QJL209" s="7"/>
      <c r="QJM209" s="7"/>
      <c r="QJN209" s="7"/>
      <c r="QJO209" s="7"/>
      <c r="QJP209" s="7"/>
      <c r="QJQ209" s="7"/>
      <c r="QJR209" s="7"/>
      <c r="QJS209" s="7"/>
      <c r="QJT209" s="7"/>
      <c r="QJU209" s="7"/>
      <c r="QJV209" s="7"/>
      <c r="QJW209" s="7"/>
      <c r="QJX209" s="7"/>
      <c r="QJY209" s="7"/>
      <c r="QJZ209" s="7"/>
      <c r="QKA209" s="7"/>
      <c r="QKB209" s="7"/>
      <c r="QKC209" s="7"/>
      <c r="QKD209" s="7"/>
      <c r="QKE209" s="7"/>
      <c r="QKF209" s="7"/>
      <c r="QKG209" s="7"/>
      <c r="QKH209" s="7"/>
      <c r="QKI209" s="7"/>
      <c r="QKJ209" s="7"/>
      <c r="QKK209" s="7"/>
      <c r="QKL209" s="7"/>
      <c r="QKM209" s="7"/>
      <c r="QKN209" s="7"/>
      <c r="QKO209" s="7"/>
      <c r="QKP209" s="7"/>
      <c r="QKQ209" s="7"/>
      <c r="QKR209" s="7"/>
      <c r="QKS209" s="7"/>
      <c r="QKT209" s="7"/>
      <c r="QKU209" s="7"/>
      <c r="QKV209" s="7"/>
      <c r="QKW209" s="7"/>
      <c r="QKX209" s="7"/>
      <c r="QKY209" s="7"/>
      <c r="QKZ209" s="7"/>
      <c r="QLA209" s="7"/>
      <c r="QLB209" s="7"/>
      <c r="QLC209" s="7"/>
      <c r="QLD209" s="7"/>
      <c r="QLE209" s="7"/>
      <c r="QLF209" s="7"/>
      <c r="QLG209" s="7"/>
      <c r="QLH209" s="7"/>
      <c r="QLI209" s="7"/>
      <c r="QLJ209" s="7"/>
      <c r="QLK209" s="7"/>
      <c r="QLL209" s="7"/>
      <c r="QLM209" s="7"/>
      <c r="QLN209" s="7"/>
      <c r="QLO209" s="7"/>
      <c r="QLP209" s="7"/>
      <c r="QLQ209" s="7"/>
      <c r="QLR209" s="7"/>
      <c r="QLS209" s="7"/>
      <c r="QLT209" s="7"/>
      <c r="QLU209" s="7"/>
      <c r="QLV209" s="7"/>
      <c r="QLW209" s="7"/>
      <c r="QLX209" s="7"/>
      <c r="QLY209" s="7"/>
      <c r="QLZ209" s="7"/>
      <c r="QMA209" s="7"/>
      <c r="QMB209" s="7"/>
      <c r="QMC209" s="7"/>
      <c r="QMD209" s="7"/>
      <c r="QME209" s="7"/>
      <c r="QMF209" s="7"/>
      <c r="QMG209" s="7"/>
      <c r="QMH209" s="7"/>
      <c r="QMI209" s="7"/>
      <c r="QMJ209" s="7"/>
      <c r="QMK209" s="7"/>
      <c r="QML209" s="7"/>
      <c r="QMM209" s="7"/>
      <c r="QMN209" s="7"/>
      <c r="QMO209" s="7"/>
      <c r="QMP209" s="7"/>
      <c r="QMQ209" s="7"/>
      <c r="QMR209" s="7"/>
      <c r="QMS209" s="7"/>
      <c r="QMT209" s="7"/>
      <c r="QMU209" s="7"/>
      <c r="QMV209" s="7"/>
      <c r="QMW209" s="7"/>
      <c r="QMX209" s="7"/>
      <c r="QMY209" s="7"/>
      <c r="QMZ209" s="7"/>
      <c r="QNA209" s="7"/>
      <c r="QNB209" s="7"/>
      <c r="QNC209" s="7"/>
      <c r="QND209" s="7"/>
      <c r="QNE209" s="7"/>
      <c r="QNF209" s="7"/>
      <c r="QNG209" s="7"/>
      <c r="QNH209" s="7"/>
      <c r="QNI209" s="7"/>
      <c r="QNJ209" s="7"/>
      <c r="QNK209" s="7"/>
      <c r="QNL209" s="7"/>
      <c r="QNM209" s="7"/>
      <c r="QNN209" s="7"/>
      <c r="QNO209" s="7"/>
      <c r="QNP209" s="7"/>
      <c r="QNQ209" s="7"/>
      <c r="QNR209" s="7"/>
      <c r="QNS209" s="7"/>
      <c r="QNT209" s="7"/>
      <c r="QNU209" s="7"/>
      <c r="QNV209" s="7"/>
      <c r="QNW209" s="7"/>
      <c r="QNX209" s="7"/>
      <c r="QNY209" s="7"/>
      <c r="QNZ209" s="7"/>
      <c r="QOA209" s="7"/>
      <c r="QOB209" s="7"/>
      <c r="QOC209" s="7"/>
      <c r="QOD209" s="7"/>
      <c r="QOE209" s="7"/>
      <c r="QOF209" s="7"/>
      <c r="QOG209" s="7"/>
      <c r="QOH209" s="7"/>
      <c r="QOI209" s="7"/>
      <c r="QOJ209" s="7"/>
      <c r="QOK209" s="7"/>
      <c r="QOL209" s="7"/>
      <c r="QOM209" s="7"/>
      <c r="QON209" s="7"/>
      <c r="QOO209" s="7"/>
      <c r="QOP209" s="7"/>
      <c r="QOQ209" s="7"/>
      <c r="QOR209" s="7"/>
      <c r="QOS209" s="7"/>
      <c r="QOT209" s="7"/>
      <c r="QOU209" s="7"/>
      <c r="QOV209" s="7"/>
      <c r="QOW209" s="7"/>
      <c r="QOX209" s="7"/>
      <c r="QOY209" s="7"/>
      <c r="QOZ209" s="7"/>
      <c r="QPA209" s="7"/>
      <c r="QPB209" s="7"/>
      <c r="QPC209" s="7"/>
      <c r="QPD209" s="7"/>
      <c r="QPE209" s="7"/>
      <c r="QPF209" s="7"/>
      <c r="QPG209" s="7"/>
      <c r="QPH209" s="7"/>
      <c r="QPI209" s="7"/>
      <c r="QPJ209" s="7"/>
      <c r="QPK209" s="7"/>
      <c r="QPL209" s="7"/>
      <c r="QPM209" s="7"/>
      <c r="QPN209" s="7"/>
      <c r="QPO209" s="7"/>
      <c r="QPP209" s="7"/>
      <c r="QPQ209" s="7"/>
      <c r="QPR209" s="7"/>
      <c r="QPS209" s="7"/>
      <c r="QPT209" s="7"/>
      <c r="QPU209" s="7"/>
      <c r="QPV209" s="7"/>
      <c r="QPW209" s="7"/>
      <c r="QPX209" s="7"/>
      <c r="QPY209" s="7"/>
      <c r="QPZ209" s="7"/>
      <c r="QQA209" s="7"/>
      <c r="QQB209" s="7"/>
      <c r="QQC209" s="7"/>
      <c r="QQD209" s="7"/>
      <c r="QQE209" s="7"/>
      <c r="QQF209" s="7"/>
      <c r="QQG209" s="7"/>
      <c r="QQH209" s="7"/>
      <c r="QQI209" s="7"/>
      <c r="QQJ209" s="7"/>
      <c r="QQK209" s="7"/>
      <c r="QQL209" s="7"/>
      <c r="QQM209" s="7"/>
      <c r="QQN209" s="7"/>
      <c r="QQO209" s="7"/>
      <c r="QQP209" s="7"/>
      <c r="QQQ209" s="7"/>
      <c r="QQR209" s="7"/>
      <c r="QQS209" s="7"/>
      <c r="QQT209" s="7"/>
      <c r="QQU209" s="7"/>
      <c r="QQV209" s="7"/>
      <c r="QQW209" s="7"/>
      <c r="QQX209" s="7"/>
      <c r="QQY209" s="7"/>
      <c r="QQZ209" s="7"/>
      <c r="QRA209" s="7"/>
      <c r="QRB209" s="7"/>
      <c r="QRC209" s="7"/>
      <c r="QRD209" s="7"/>
      <c r="QRE209" s="7"/>
      <c r="QRF209" s="7"/>
      <c r="QRG209" s="7"/>
      <c r="QRH209" s="7"/>
      <c r="QRI209" s="7"/>
      <c r="QRJ209" s="7"/>
      <c r="QRK209" s="7"/>
      <c r="QRL209" s="7"/>
      <c r="QRM209" s="7"/>
      <c r="QRN209" s="7"/>
      <c r="QRO209" s="7"/>
      <c r="QRP209" s="7"/>
      <c r="QRQ209" s="7"/>
      <c r="QRR209" s="7"/>
      <c r="QRS209" s="7"/>
      <c r="QRT209" s="7"/>
      <c r="QRU209" s="7"/>
      <c r="QRV209" s="7"/>
      <c r="QRW209" s="7"/>
      <c r="QRX209" s="7"/>
      <c r="QRY209" s="7"/>
      <c r="QRZ209" s="7"/>
      <c r="QSA209" s="7"/>
      <c r="QSB209" s="7"/>
      <c r="QSC209" s="7"/>
      <c r="QSD209" s="7"/>
      <c r="QSE209" s="7"/>
      <c r="QSF209" s="7"/>
      <c r="QSG209" s="7"/>
      <c r="QSH209" s="7"/>
      <c r="QSI209" s="7"/>
      <c r="QSJ209" s="7"/>
      <c r="QSK209" s="7"/>
      <c r="QSL209" s="7"/>
      <c r="QSM209" s="7"/>
      <c r="QSN209" s="7"/>
      <c r="QSO209" s="7"/>
      <c r="QSP209" s="7"/>
      <c r="QSQ209" s="7"/>
      <c r="QSR209" s="7"/>
      <c r="QSS209" s="7"/>
      <c r="QST209" s="7"/>
      <c r="QSU209" s="7"/>
      <c r="QSV209" s="7"/>
      <c r="QSW209" s="7"/>
      <c r="QSX209" s="7"/>
      <c r="QSY209" s="7"/>
      <c r="QSZ209" s="7"/>
      <c r="QTA209" s="7"/>
      <c r="QTB209" s="7"/>
      <c r="QTC209" s="7"/>
      <c r="QTD209" s="7"/>
      <c r="QTE209" s="7"/>
      <c r="QTF209" s="7"/>
      <c r="QTG209" s="7"/>
      <c r="QTH209" s="7"/>
      <c r="QTI209" s="7"/>
      <c r="QTJ209" s="7"/>
      <c r="QTK209" s="7"/>
      <c r="QTL209" s="7"/>
      <c r="QTM209" s="7"/>
      <c r="QTN209" s="7"/>
      <c r="QTO209" s="7"/>
      <c r="QTP209" s="7"/>
      <c r="QTQ209" s="7"/>
      <c r="QTR209" s="7"/>
      <c r="QTS209" s="7"/>
      <c r="QTT209" s="7"/>
      <c r="QTU209" s="7"/>
      <c r="QTV209" s="7"/>
      <c r="QTW209" s="7"/>
      <c r="QTX209" s="7"/>
      <c r="QTY209" s="7"/>
      <c r="QTZ209" s="7"/>
      <c r="QUA209" s="7"/>
      <c r="QUB209" s="7"/>
      <c r="QUC209" s="7"/>
      <c r="QUD209" s="7"/>
      <c r="QUE209" s="7"/>
      <c r="QUF209" s="7"/>
      <c r="QUG209" s="7"/>
      <c r="QUH209" s="7"/>
      <c r="QUI209" s="7"/>
      <c r="QUJ209" s="7"/>
      <c r="QUK209" s="7"/>
      <c r="QUL209" s="7"/>
      <c r="QUM209" s="7"/>
      <c r="QUN209" s="7"/>
      <c r="QUO209" s="7"/>
      <c r="QUP209" s="7"/>
      <c r="QUQ209" s="7"/>
      <c r="QUR209" s="7"/>
      <c r="QUS209" s="7"/>
      <c r="QUT209" s="7"/>
      <c r="QUU209" s="7"/>
      <c r="QUV209" s="7"/>
      <c r="QUW209" s="7"/>
      <c r="QUX209" s="7"/>
      <c r="QUY209" s="7"/>
      <c r="QUZ209" s="7"/>
      <c r="QVA209" s="7"/>
      <c r="QVB209" s="7"/>
      <c r="QVC209" s="7"/>
      <c r="QVD209" s="7"/>
      <c r="QVE209" s="7"/>
      <c r="QVF209" s="7"/>
      <c r="QVG209" s="7"/>
      <c r="QVH209" s="7"/>
      <c r="QVI209" s="7"/>
      <c r="QVJ209" s="7"/>
      <c r="QVK209" s="7"/>
      <c r="QVL209" s="7"/>
      <c r="QVM209" s="7"/>
      <c r="QVN209" s="7"/>
      <c r="QVO209" s="7"/>
      <c r="QVP209" s="7"/>
      <c r="QVQ209" s="7"/>
      <c r="QVR209" s="7"/>
      <c r="QVS209" s="7"/>
      <c r="QVT209" s="7"/>
      <c r="QVU209" s="7"/>
      <c r="QVV209" s="7"/>
      <c r="QVW209" s="7"/>
      <c r="QVX209" s="7"/>
      <c r="QVY209" s="7"/>
      <c r="QVZ209" s="7"/>
      <c r="QWA209" s="7"/>
      <c r="QWB209" s="7"/>
      <c r="QWC209" s="7"/>
      <c r="QWD209" s="7"/>
      <c r="QWE209" s="7"/>
      <c r="QWF209" s="7"/>
      <c r="QWG209" s="7"/>
      <c r="QWH209" s="7"/>
      <c r="QWI209" s="7"/>
      <c r="QWJ209" s="7"/>
      <c r="QWK209" s="7"/>
      <c r="QWL209" s="7"/>
      <c r="QWM209" s="7"/>
      <c r="QWN209" s="7"/>
      <c r="QWO209" s="7"/>
      <c r="QWP209" s="7"/>
      <c r="QWQ209" s="7"/>
      <c r="QWR209" s="7"/>
      <c r="QWS209" s="7"/>
      <c r="QWT209" s="7"/>
      <c r="QWU209" s="7"/>
      <c r="QWV209" s="7"/>
      <c r="QWW209" s="7"/>
      <c r="QWX209" s="7"/>
      <c r="QWY209" s="7"/>
      <c r="QWZ209" s="7"/>
      <c r="QXA209" s="7"/>
      <c r="QXB209" s="7"/>
      <c r="QXC209" s="7"/>
      <c r="QXD209" s="7"/>
      <c r="QXE209" s="7"/>
      <c r="QXF209" s="7"/>
      <c r="QXG209" s="7"/>
      <c r="QXH209" s="7"/>
      <c r="QXI209" s="7"/>
      <c r="QXJ209" s="7"/>
      <c r="QXK209" s="7"/>
      <c r="QXL209" s="7"/>
      <c r="QXM209" s="7"/>
      <c r="QXN209" s="7"/>
      <c r="QXO209" s="7"/>
      <c r="QXP209" s="7"/>
      <c r="QXQ209" s="7"/>
      <c r="QXR209" s="7"/>
      <c r="QXS209" s="7"/>
      <c r="QXT209" s="7"/>
      <c r="QXU209" s="7"/>
      <c r="QXV209" s="7"/>
      <c r="QXW209" s="7"/>
      <c r="QXX209" s="7"/>
      <c r="QXY209" s="7"/>
      <c r="QXZ209" s="7"/>
      <c r="QYA209" s="7"/>
      <c r="QYB209" s="7"/>
      <c r="QYC209" s="7"/>
      <c r="QYD209" s="7"/>
      <c r="QYE209" s="7"/>
      <c r="QYF209" s="7"/>
      <c r="QYG209" s="7"/>
      <c r="QYH209" s="7"/>
      <c r="QYI209" s="7"/>
      <c r="QYJ209" s="7"/>
      <c r="QYK209" s="7"/>
      <c r="QYL209" s="7"/>
      <c r="QYM209" s="7"/>
      <c r="QYN209" s="7"/>
      <c r="QYO209" s="7"/>
      <c r="QYP209" s="7"/>
      <c r="QYQ209" s="7"/>
      <c r="QYR209" s="7"/>
      <c r="QYS209" s="7"/>
      <c r="QYT209" s="7"/>
      <c r="QYU209" s="7"/>
      <c r="QYV209" s="7"/>
      <c r="QYW209" s="7"/>
      <c r="QYX209" s="7"/>
      <c r="QYY209" s="7"/>
      <c r="QYZ209" s="7"/>
      <c r="QZA209" s="7"/>
      <c r="QZB209" s="7"/>
      <c r="QZC209" s="7"/>
      <c r="QZD209" s="7"/>
      <c r="QZE209" s="7"/>
      <c r="QZF209" s="7"/>
      <c r="QZG209" s="7"/>
      <c r="QZH209" s="7"/>
      <c r="QZI209" s="7"/>
      <c r="QZJ209" s="7"/>
      <c r="QZK209" s="7"/>
      <c r="QZL209" s="7"/>
      <c r="QZM209" s="7"/>
      <c r="QZN209" s="7"/>
      <c r="QZO209" s="7"/>
      <c r="QZP209" s="7"/>
      <c r="QZQ209" s="7"/>
      <c r="QZR209" s="7"/>
      <c r="QZS209" s="7"/>
      <c r="QZT209" s="7"/>
      <c r="QZU209" s="7"/>
      <c r="QZV209" s="7"/>
      <c r="QZW209" s="7"/>
      <c r="QZX209" s="7"/>
      <c r="QZY209" s="7"/>
      <c r="QZZ209" s="7"/>
      <c r="RAA209" s="7"/>
      <c r="RAB209" s="7"/>
      <c r="RAC209" s="7"/>
      <c r="RAD209" s="7"/>
      <c r="RAE209" s="7"/>
      <c r="RAF209" s="7"/>
      <c r="RAG209" s="7"/>
      <c r="RAH209" s="7"/>
      <c r="RAI209" s="7"/>
      <c r="RAJ209" s="7"/>
      <c r="RAK209" s="7"/>
      <c r="RAL209" s="7"/>
      <c r="RAM209" s="7"/>
      <c r="RAN209" s="7"/>
      <c r="RAO209" s="7"/>
      <c r="RAP209" s="7"/>
      <c r="RAQ209" s="7"/>
      <c r="RAR209" s="7"/>
      <c r="RAS209" s="7"/>
      <c r="RAT209" s="7"/>
      <c r="RAU209" s="7"/>
      <c r="RAV209" s="7"/>
      <c r="RAW209" s="7"/>
      <c r="RAX209" s="7"/>
      <c r="RAY209" s="7"/>
      <c r="RAZ209" s="7"/>
      <c r="RBA209" s="7"/>
      <c r="RBB209" s="7"/>
      <c r="RBC209" s="7"/>
      <c r="RBD209" s="7"/>
      <c r="RBE209" s="7"/>
      <c r="RBF209" s="7"/>
      <c r="RBG209" s="7"/>
      <c r="RBH209" s="7"/>
      <c r="RBI209" s="7"/>
      <c r="RBJ209" s="7"/>
      <c r="RBK209" s="7"/>
      <c r="RBL209" s="7"/>
      <c r="RBM209" s="7"/>
      <c r="RBN209" s="7"/>
      <c r="RBO209" s="7"/>
      <c r="RBP209" s="7"/>
      <c r="RBQ209" s="7"/>
      <c r="RBR209" s="7"/>
      <c r="RBS209" s="7"/>
      <c r="RBT209" s="7"/>
      <c r="RBU209" s="7"/>
      <c r="RBV209" s="7"/>
      <c r="RBW209" s="7"/>
      <c r="RBX209" s="7"/>
      <c r="RBY209" s="7"/>
      <c r="RBZ209" s="7"/>
      <c r="RCA209" s="7"/>
      <c r="RCB209" s="7"/>
      <c r="RCC209" s="7"/>
      <c r="RCD209" s="7"/>
      <c r="RCE209" s="7"/>
      <c r="RCF209" s="7"/>
      <c r="RCG209" s="7"/>
      <c r="RCH209" s="7"/>
      <c r="RCI209" s="7"/>
      <c r="RCJ209" s="7"/>
      <c r="RCK209" s="7"/>
      <c r="RCL209" s="7"/>
      <c r="RCM209" s="7"/>
      <c r="RCN209" s="7"/>
      <c r="RCO209" s="7"/>
      <c r="RCP209" s="7"/>
      <c r="RCQ209" s="7"/>
      <c r="RCR209" s="7"/>
      <c r="RCS209" s="7"/>
      <c r="RCT209" s="7"/>
      <c r="RCU209" s="7"/>
      <c r="RCV209" s="7"/>
      <c r="RCW209" s="7"/>
      <c r="RCX209" s="7"/>
      <c r="RCY209" s="7"/>
      <c r="RCZ209" s="7"/>
      <c r="RDA209" s="7"/>
      <c r="RDB209" s="7"/>
      <c r="RDC209" s="7"/>
      <c r="RDD209" s="7"/>
      <c r="RDE209" s="7"/>
      <c r="RDF209" s="7"/>
      <c r="RDG209" s="7"/>
      <c r="RDH209" s="7"/>
      <c r="RDI209" s="7"/>
      <c r="RDJ209" s="7"/>
      <c r="RDK209" s="7"/>
      <c r="RDL209" s="7"/>
      <c r="RDM209" s="7"/>
      <c r="RDN209" s="7"/>
      <c r="RDO209" s="7"/>
      <c r="RDP209" s="7"/>
      <c r="RDQ209" s="7"/>
      <c r="RDR209" s="7"/>
      <c r="RDS209" s="7"/>
      <c r="RDT209" s="7"/>
      <c r="RDU209" s="7"/>
      <c r="RDV209" s="7"/>
      <c r="RDW209" s="7"/>
      <c r="RDX209" s="7"/>
      <c r="RDY209" s="7"/>
      <c r="RDZ209" s="7"/>
      <c r="REA209" s="7"/>
      <c r="REB209" s="7"/>
      <c r="REC209" s="7"/>
      <c r="RED209" s="7"/>
      <c r="REE209" s="7"/>
      <c r="REF209" s="7"/>
      <c r="REG209" s="7"/>
      <c r="REH209" s="7"/>
      <c r="REI209" s="7"/>
      <c r="REJ209" s="7"/>
      <c r="REK209" s="7"/>
      <c r="REL209" s="7"/>
      <c r="REM209" s="7"/>
      <c r="REN209" s="7"/>
      <c r="REO209" s="7"/>
      <c r="REP209" s="7"/>
      <c r="REQ209" s="7"/>
      <c r="RER209" s="7"/>
      <c r="RES209" s="7"/>
      <c r="RET209" s="7"/>
      <c r="REU209" s="7"/>
      <c r="REV209" s="7"/>
      <c r="REW209" s="7"/>
      <c r="REX209" s="7"/>
      <c r="REY209" s="7"/>
      <c r="REZ209" s="7"/>
      <c r="RFA209" s="7"/>
      <c r="RFB209" s="7"/>
      <c r="RFC209" s="7"/>
      <c r="RFD209" s="7"/>
      <c r="RFE209" s="7"/>
      <c r="RFF209" s="7"/>
      <c r="RFG209" s="7"/>
      <c r="RFH209" s="7"/>
      <c r="RFI209" s="7"/>
      <c r="RFJ209" s="7"/>
      <c r="RFK209" s="7"/>
      <c r="RFL209" s="7"/>
      <c r="RFM209" s="7"/>
      <c r="RFN209" s="7"/>
      <c r="RFO209" s="7"/>
      <c r="RFP209" s="7"/>
      <c r="RFQ209" s="7"/>
      <c r="RFR209" s="7"/>
      <c r="RFS209" s="7"/>
      <c r="RFT209" s="7"/>
      <c r="RFU209" s="7"/>
      <c r="RFV209" s="7"/>
      <c r="RFW209" s="7"/>
      <c r="RFX209" s="7"/>
      <c r="RFY209" s="7"/>
      <c r="RFZ209" s="7"/>
      <c r="RGA209" s="7"/>
      <c r="RGB209" s="7"/>
      <c r="RGC209" s="7"/>
      <c r="RGD209" s="7"/>
      <c r="RGE209" s="7"/>
      <c r="RGF209" s="7"/>
      <c r="RGG209" s="7"/>
      <c r="RGH209" s="7"/>
      <c r="RGI209" s="7"/>
      <c r="RGJ209" s="7"/>
      <c r="RGK209" s="7"/>
      <c r="RGL209" s="7"/>
      <c r="RGM209" s="7"/>
      <c r="RGN209" s="7"/>
      <c r="RGO209" s="7"/>
      <c r="RGP209" s="7"/>
      <c r="RGQ209" s="7"/>
      <c r="RGR209" s="7"/>
      <c r="RGS209" s="7"/>
      <c r="RGT209" s="7"/>
      <c r="RGU209" s="7"/>
      <c r="RGV209" s="7"/>
      <c r="RGW209" s="7"/>
      <c r="RGX209" s="7"/>
      <c r="RGY209" s="7"/>
      <c r="RGZ209" s="7"/>
      <c r="RHA209" s="7"/>
      <c r="RHB209" s="7"/>
      <c r="RHC209" s="7"/>
      <c r="RHD209" s="7"/>
      <c r="RHE209" s="7"/>
      <c r="RHF209" s="7"/>
      <c r="RHG209" s="7"/>
      <c r="RHH209" s="7"/>
      <c r="RHI209" s="7"/>
      <c r="RHJ209" s="7"/>
      <c r="RHK209" s="7"/>
      <c r="RHL209" s="7"/>
      <c r="RHM209" s="7"/>
      <c r="RHN209" s="7"/>
      <c r="RHO209" s="7"/>
      <c r="RHP209" s="7"/>
      <c r="RHQ209" s="7"/>
      <c r="RHR209" s="7"/>
      <c r="RHS209" s="7"/>
      <c r="RHT209" s="7"/>
      <c r="RHU209" s="7"/>
      <c r="RHV209" s="7"/>
      <c r="RHW209" s="7"/>
      <c r="RHX209" s="7"/>
      <c r="RHY209" s="7"/>
      <c r="RHZ209" s="7"/>
      <c r="RIA209" s="7"/>
      <c r="RIB209" s="7"/>
      <c r="RIC209" s="7"/>
      <c r="RID209" s="7"/>
      <c r="RIE209" s="7"/>
      <c r="RIF209" s="7"/>
      <c r="RIG209" s="7"/>
      <c r="RIH209" s="7"/>
      <c r="RII209" s="7"/>
      <c r="RIJ209" s="7"/>
      <c r="RIK209" s="7"/>
      <c r="RIL209" s="7"/>
      <c r="RIM209" s="7"/>
      <c r="RIN209" s="7"/>
      <c r="RIO209" s="7"/>
      <c r="RIP209" s="7"/>
      <c r="RIQ209" s="7"/>
      <c r="RIR209" s="7"/>
      <c r="RIS209" s="7"/>
      <c r="RIT209" s="7"/>
      <c r="RIU209" s="7"/>
      <c r="RIV209" s="7"/>
      <c r="RIW209" s="7"/>
      <c r="RIX209" s="7"/>
      <c r="RIY209" s="7"/>
      <c r="RIZ209" s="7"/>
      <c r="RJA209" s="7"/>
      <c r="RJB209" s="7"/>
      <c r="RJC209" s="7"/>
      <c r="RJD209" s="7"/>
      <c r="RJE209" s="7"/>
      <c r="RJF209" s="7"/>
      <c r="RJG209" s="7"/>
      <c r="RJH209" s="7"/>
      <c r="RJI209" s="7"/>
      <c r="RJJ209" s="7"/>
      <c r="RJK209" s="7"/>
      <c r="RJL209" s="7"/>
      <c r="RJM209" s="7"/>
      <c r="RJN209" s="7"/>
      <c r="RJO209" s="7"/>
      <c r="RJP209" s="7"/>
      <c r="RJQ209" s="7"/>
      <c r="RJR209" s="7"/>
      <c r="RJS209" s="7"/>
      <c r="RJT209" s="7"/>
      <c r="RJU209" s="7"/>
      <c r="RJV209" s="7"/>
      <c r="RJW209" s="7"/>
      <c r="RJX209" s="7"/>
      <c r="RJY209" s="7"/>
      <c r="RJZ209" s="7"/>
      <c r="RKA209" s="7"/>
      <c r="RKB209" s="7"/>
      <c r="RKC209" s="7"/>
      <c r="RKD209" s="7"/>
      <c r="RKE209" s="7"/>
      <c r="RKF209" s="7"/>
      <c r="RKG209" s="7"/>
      <c r="RKH209" s="7"/>
      <c r="RKI209" s="7"/>
      <c r="RKJ209" s="7"/>
      <c r="RKK209" s="7"/>
      <c r="RKL209" s="7"/>
      <c r="RKM209" s="7"/>
      <c r="RKN209" s="7"/>
      <c r="RKO209" s="7"/>
      <c r="RKP209" s="7"/>
      <c r="RKQ209" s="7"/>
      <c r="RKR209" s="7"/>
      <c r="RKS209" s="7"/>
      <c r="RKT209" s="7"/>
      <c r="RKU209" s="7"/>
      <c r="RKV209" s="7"/>
      <c r="RKW209" s="7"/>
      <c r="RKX209" s="7"/>
      <c r="RKY209" s="7"/>
      <c r="RKZ209" s="7"/>
      <c r="RLA209" s="7"/>
      <c r="RLB209" s="7"/>
      <c r="RLC209" s="7"/>
      <c r="RLD209" s="7"/>
      <c r="RLE209" s="7"/>
      <c r="RLF209" s="7"/>
      <c r="RLG209" s="7"/>
      <c r="RLH209" s="7"/>
      <c r="RLI209" s="7"/>
      <c r="RLJ209" s="7"/>
      <c r="RLK209" s="7"/>
      <c r="RLL209" s="7"/>
      <c r="RLM209" s="7"/>
      <c r="RLN209" s="7"/>
      <c r="RLO209" s="7"/>
      <c r="RLP209" s="7"/>
      <c r="RLQ209" s="7"/>
      <c r="RLR209" s="7"/>
      <c r="RLS209" s="7"/>
      <c r="RLT209" s="7"/>
      <c r="RLU209" s="7"/>
      <c r="RLV209" s="7"/>
      <c r="RLW209" s="7"/>
      <c r="RLX209" s="7"/>
      <c r="RLY209" s="7"/>
      <c r="RLZ209" s="7"/>
      <c r="RMA209" s="7"/>
      <c r="RMB209" s="7"/>
      <c r="RMC209" s="7"/>
      <c r="RMD209" s="7"/>
      <c r="RME209" s="7"/>
      <c r="RMF209" s="7"/>
      <c r="RMG209" s="7"/>
      <c r="RMH209" s="7"/>
      <c r="RMI209" s="7"/>
      <c r="RMJ209" s="7"/>
      <c r="RMK209" s="7"/>
      <c r="RML209" s="7"/>
      <c r="RMM209" s="7"/>
      <c r="RMN209" s="7"/>
      <c r="RMO209" s="7"/>
      <c r="RMP209" s="7"/>
      <c r="RMQ209" s="7"/>
      <c r="RMR209" s="7"/>
      <c r="RMS209" s="7"/>
      <c r="RMT209" s="7"/>
      <c r="RMU209" s="7"/>
      <c r="RMV209" s="7"/>
      <c r="RMW209" s="7"/>
      <c r="RMX209" s="7"/>
      <c r="RMY209" s="7"/>
      <c r="RMZ209" s="7"/>
      <c r="RNA209" s="7"/>
      <c r="RNB209" s="7"/>
      <c r="RNC209" s="7"/>
      <c r="RND209" s="7"/>
      <c r="RNE209" s="7"/>
      <c r="RNF209" s="7"/>
      <c r="RNG209" s="7"/>
      <c r="RNH209" s="7"/>
      <c r="RNI209" s="7"/>
      <c r="RNJ209" s="7"/>
      <c r="RNK209" s="7"/>
      <c r="RNL209" s="7"/>
      <c r="RNM209" s="7"/>
      <c r="RNN209" s="7"/>
      <c r="RNO209" s="7"/>
      <c r="RNP209" s="7"/>
      <c r="RNQ209" s="7"/>
      <c r="RNR209" s="7"/>
      <c r="RNS209" s="7"/>
      <c r="RNT209" s="7"/>
      <c r="RNU209" s="7"/>
      <c r="RNV209" s="7"/>
      <c r="RNW209" s="7"/>
      <c r="RNX209" s="7"/>
      <c r="RNY209" s="7"/>
      <c r="RNZ209" s="7"/>
      <c r="ROA209" s="7"/>
      <c r="ROB209" s="7"/>
      <c r="ROC209" s="7"/>
      <c r="ROD209" s="7"/>
      <c r="ROE209" s="7"/>
      <c r="ROF209" s="7"/>
      <c r="ROG209" s="7"/>
      <c r="ROH209" s="7"/>
      <c r="ROI209" s="7"/>
      <c r="ROJ209" s="7"/>
      <c r="ROK209" s="7"/>
      <c r="ROL209" s="7"/>
      <c r="ROM209" s="7"/>
      <c r="RON209" s="7"/>
      <c r="ROO209" s="7"/>
      <c r="ROP209" s="7"/>
      <c r="ROQ209" s="7"/>
      <c r="ROR209" s="7"/>
      <c r="ROS209" s="7"/>
      <c r="ROT209" s="7"/>
      <c r="ROU209" s="7"/>
      <c r="ROV209" s="7"/>
      <c r="ROW209" s="7"/>
      <c r="ROX209" s="7"/>
      <c r="ROY209" s="7"/>
      <c r="ROZ209" s="7"/>
      <c r="RPA209" s="7"/>
      <c r="RPB209" s="7"/>
      <c r="RPC209" s="7"/>
      <c r="RPD209" s="7"/>
      <c r="RPE209" s="7"/>
      <c r="RPF209" s="7"/>
      <c r="RPG209" s="7"/>
      <c r="RPH209" s="7"/>
      <c r="RPI209" s="7"/>
      <c r="RPJ209" s="7"/>
      <c r="RPK209" s="7"/>
      <c r="RPL209" s="7"/>
      <c r="RPM209" s="7"/>
      <c r="RPN209" s="7"/>
      <c r="RPO209" s="7"/>
      <c r="RPP209" s="7"/>
      <c r="RPQ209" s="7"/>
      <c r="RPR209" s="7"/>
      <c r="RPS209" s="7"/>
      <c r="RPT209" s="7"/>
      <c r="RPU209" s="7"/>
      <c r="RPV209" s="7"/>
      <c r="RPW209" s="7"/>
      <c r="RPX209" s="7"/>
      <c r="RPY209" s="7"/>
      <c r="RPZ209" s="7"/>
      <c r="RQA209" s="7"/>
      <c r="RQB209" s="7"/>
      <c r="RQC209" s="7"/>
      <c r="RQD209" s="7"/>
      <c r="RQE209" s="7"/>
      <c r="RQF209" s="7"/>
      <c r="RQG209" s="7"/>
      <c r="RQH209" s="7"/>
      <c r="RQI209" s="7"/>
      <c r="RQJ209" s="7"/>
      <c r="RQK209" s="7"/>
      <c r="RQL209" s="7"/>
      <c r="RQM209" s="7"/>
      <c r="RQN209" s="7"/>
      <c r="RQO209" s="7"/>
      <c r="RQP209" s="7"/>
      <c r="RQQ209" s="7"/>
      <c r="RQR209" s="7"/>
      <c r="RQS209" s="7"/>
      <c r="RQT209" s="7"/>
      <c r="RQU209" s="7"/>
      <c r="RQV209" s="7"/>
      <c r="RQW209" s="7"/>
      <c r="RQX209" s="7"/>
      <c r="RQY209" s="7"/>
      <c r="RQZ209" s="7"/>
      <c r="RRA209" s="7"/>
      <c r="RRB209" s="7"/>
      <c r="RRC209" s="7"/>
      <c r="RRD209" s="7"/>
      <c r="RRE209" s="7"/>
      <c r="RRF209" s="7"/>
      <c r="RRG209" s="7"/>
      <c r="RRH209" s="7"/>
      <c r="RRI209" s="7"/>
      <c r="RRJ209" s="7"/>
      <c r="RRK209" s="7"/>
      <c r="RRL209" s="7"/>
      <c r="RRM209" s="7"/>
      <c r="RRN209" s="7"/>
      <c r="RRO209" s="7"/>
      <c r="RRP209" s="7"/>
      <c r="RRQ209" s="7"/>
      <c r="RRR209" s="7"/>
      <c r="RRS209" s="7"/>
      <c r="RRT209" s="7"/>
      <c r="RRU209" s="7"/>
      <c r="RRV209" s="7"/>
      <c r="RRW209" s="7"/>
      <c r="RRX209" s="7"/>
      <c r="RRY209" s="7"/>
      <c r="RRZ209" s="7"/>
      <c r="RSA209" s="7"/>
      <c r="RSB209" s="7"/>
      <c r="RSC209" s="7"/>
      <c r="RSD209" s="7"/>
      <c r="RSE209" s="7"/>
      <c r="RSF209" s="7"/>
      <c r="RSG209" s="7"/>
      <c r="RSH209" s="7"/>
      <c r="RSI209" s="7"/>
      <c r="RSJ209" s="7"/>
      <c r="RSK209" s="7"/>
      <c r="RSL209" s="7"/>
      <c r="RSM209" s="7"/>
      <c r="RSN209" s="7"/>
      <c r="RSO209" s="7"/>
      <c r="RSP209" s="7"/>
      <c r="RSQ209" s="7"/>
      <c r="RSR209" s="7"/>
      <c r="RSS209" s="7"/>
      <c r="RST209" s="7"/>
      <c r="RSU209" s="7"/>
      <c r="RSV209" s="7"/>
      <c r="RSW209" s="7"/>
      <c r="RSX209" s="7"/>
      <c r="RSY209" s="7"/>
      <c r="RSZ209" s="7"/>
      <c r="RTA209" s="7"/>
      <c r="RTB209" s="7"/>
      <c r="RTC209" s="7"/>
      <c r="RTD209" s="7"/>
      <c r="RTE209" s="7"/>
      <c r="RTF209" s="7"/>
      <c r="RTG209" s="7"/>
      <c r="RTH209" s="7"/>
      <c r="RTI209" s="7"/>
      <c r="RTJ209" s="7"/>
      <c r="RTK209" s="7"/>
      <c r="RTL209" s="7"/>
      <c r="RTM209" s="7"/>
      <c r="RTN209" s="7"/>
      <c r="RTO209" s="7"/>
      <c r="RTP209" s="7"/>
      <c r="RTQ209" s="7"/>
      <c r="RTR209" s="7"/>
      <c r="RTS209" s="7"/>
      <c r="RTT209" s="7"/>
      <c r="RTU209" s="7"/>
      <c r="RTV209" s="7"/>
      <c r="RTW209" s="7"/>
      <c r="RTX209" s="7"/>
      <c r="RTY209" s="7"/>
      <c r="RTZ209" s="7"/>
      <c r="RUA209" s="7"/>
      <c r="RUB209" s="7"/>
      <c r="RUC209" s="7"/>
      <c r="RUD209" s="7"/>
      <c r="RUE209" s="7"/>
      <c r="RUF209" s="7"/>
      <c r="RUG209" s="7"/>
      <c r="RUH209" s="7"/>
      <c r="RUI209" s="7"/>
      <c r="RUJ209" s="7"/>
      <c r="RUK209" s="7"/>
      <c r="RUL209" s="7"/>
      <c r="RUM209" s="7"/>
      <c r="RUN209" s="7"/>
      <c r="RUO209" s="7"/>
      <c r="RUP209" s="7"/>
      <c r="RUQ209" s="7"/>
      <c r="RUR209" s="7"/>
      <c r="RUS209" s="7"/>
      <c r="RUT209" s="7"/>
      <c r="RUU209" s="7"/>
      <c r="RUV209" s="7"/>
      <c r="RUW209" s="7"/>
      <c r="RUX209" s="7"/>
      <c r="RUY209" s="7"/>
      <c r="RUZ209" s="7"/>
      <c r="RVA209" s="7"/>
      <c r="RVB209" s="7"/>
      <c r="RVC209" s="7"/>
      <c r="RVD209" s="7"/>
      <c r="RVE209" s="7"/>
      <c r="RVF209" s="7"/>
      <c r="RVG209" s="7"/>
      <c r="RVH209" s="7"/>
      <c r="RVI209" s="7"/>
      <c r="RVJ209" s="7"/>
      <c r="RVK209" s="7"/>
      <c r="RVL209" s="7"/>
      <c r="RVM209" s="7"/>
      <c r="RVN209" s="7"/>
      <c r="RVO209" s="7"/>
      <c r="RVP209" s="7"/>
      <c r="RVQ209" s="7"/>
      <c r="RVR209" s="7"/>
      <c r="RVS209" s="7"/>
      <c r="RVT209" s="7"/>
      <c r="RVU209" s="7"/>
      <c r="RVV209" s="7"/>
      <c r="RVW209" s="7"/>
      <c r="RVX209" s="7"/>
      <c r="RVY209" s="7"/>
      <c r="RVZ209" s="7"/>
      <c r="RWA209" s="7"/>
      <c r="RWB209" s="7"/>
      <c r="RWC209" s="7"/>
      <c r="RWD209" s="7"/>
      <c r="RWE209" s="7"/>
      <c r="RWF209" s="7"/>
      <c r="RWG209" s="7"/>
      <c r="RWH209" s="7"/>
      <c r="RWI209" s="7"/>
      <c r="RWJ209" s="7"/>
      <c r="RWK209" s="7"/>
      <c r="RWL209" s="7"/>
      <c r="RWM209" s="7"/>
      <c r="RWN209" s="7"/>
      <c r="RWO209" s="7"/>
      <c r="RWP209" s="7"/>
      <c r="RWQ209" s="7"/>
      <c r="RWR209" s="7"/>
      <c r="RWS209" s="7"/>
      <c r="RWT209" s="7"/>
      <c r="RWU209" s="7"/>
      <c r="RWV209" s="7"/>
      <c r="RWW209" s="7"/>
      <c r="RWX209" s="7"/>
      <c r="RWY209" s="7"/>
      <c r="RWZ209" s="7"/>
      <c r="RXA209" s="7"/>
      <c r="RXB209" s="7"/>
      <c r="RXC209" s="7"/>
      <c r="RXD209" s="7"/>
      <c r="RXE209" s="7"/>
      <c r="RXF209" s="7"/>
      <c r="RXG209" s="7"/>
      <c r="RXH209" s="7"/>
      <c r="RXI209" s="7"/>
      <c r="RXJ209" s="7"/>
      <c r="RXK209" s="7"/>
      <c r="RXL209" s="7"/>
      <c r="RXM209" s="7"/>
      <c r="RXN209" s="7"/>
      <c r="RXO209" s="7"/>
      <c r="RXP209" s="7"/>
      <c r="RXQ209" s="7"/>
      <c r="RXR209" s="7"/>
      <c r="RXS209" s="7"/>
      <c r="RXT209" s="7"/>
      <c r="RXU209" s="7"/>
      <c r="RXV209" s="7"/>
      <c r="RXW209" s="7"/>
      <c r="RXX209" s="7"/>
      <c r="RXY209" s="7"/>
      <c r="RXZ209" s="7"/>
      <c r="RYA209" s="7"/>
      <c r="RYB209" s="7"/>
      <c r="RYC209" s="7"/>
      <c r="RYD209" s="7"/>
      <c r="RYE209" s="7"/>
      <c r="RYF209" s="7"/>
      <c r="RYG209" s="7"/>
      <c r="RYH209" s="7"/>
      <c r="RYI209" s="7"/>
      <c r="RYJ209" s="7"/>
      <c r="RYK209" s="7"/>
      <c r="RYL209" s="7"/>
      <c r="RYM209" s="7"/>
      <c r="RYN209" s="7"/>
      <c r="RYO209" s="7"/>
      <c r="RYP209" s="7"/>
      <c r="RYQ209" s="7"/>
      <c r="RYR209" s="7"/>
      <c r="RYS209" s="7"/>
      <c r="RYT209" s="7"/>
      <c r="RYU209" s="7"/>
      <c r="RYV209" s="7"/>
      <c r="RYW209" s="7"/>
      <c r="RYX209" s="7"/>
      <c r="RYY209" s="7"/>
      <c r="RYZ209" s="7"/>
      <c r="RZA209" s="7"/>
      <c r="RZB209" s="7"/>
      <c r="RZC209" s="7"/>
      <c r="RZD209" s="7"/>
      <c r="RZE209" s="7"/>
      <c r="RZF209" s="7"/>
      <c r="RZG209" s="7"/>
      <c r="RZH209" s="7"/>
      <c r="RZI209" s="7"/>
      <c r="RZJ209" s="7"/>
      <c r="RZK209" s="7"/>
      <c r="RZL209" s="7"/>
      <c r="RZM209" s="7"/>
      <c r="RZN209" s="7"/>
      <c r="RZO209" s="7"/>
      <c r="RZP209" s="7"/>
      <c r="RZQ209" s="7"/>
      <c r="RZR209" s="7"/>
      <c r="RZS209" s="7"/>
      <c r="RZT209" s="7"/>
      <c r="RZU209" s="7"/>
      <c r="RZV209" s="7"/>
      <c r="RZW209" s="7"/>
      <c r="RZX209" s="7"/>
      <c r="RZY209" s="7"/>
      <c r="RZZ209" s="7"/>
      <c r="SAA209" s="7"/>
      <c r="SAB209" s="7"/>
      <c r="SAC209" s="7"/>
      <c r="SAD209" s="7"/>
      <c r="SAE209" s="7"/>
      <c r="SAF209" s="7"/>
      <c r="SAG209" s="7"/>
      <c r="SAH209" s="7"/>
      <c r="SAI209" s="7"/>
      <c r="SAJ209" s="7"/>
      <c r="SAK209" s="7"/>
      <c r="SAL209" s="7"/>
      <c r="SAM209" s="7"/>
      <c r="SAN209" s="7"/>
      <c r="SAO209" s="7"/>
      <c r="SAP209" s="7"/>
      <c r="SAQ209" s="7"/>
      <c r="SAR209" s="7"/>
      <c r="SAS209" s="7"/>
      <c r="SAT209" s="7"/>
      <c r="SAU209" s="7"/>
      <c r="SAV209" s="7"/>
      <c r="SAW209" s="7"/>
      <c r="SAX209" s="7"/>
      <c r="SAY209" s="7"/>
      <c r="SAZ209" s="7"/>
      <c r="SBA209" s="7"/>
      <c r="SBB209" s="7"/>
      <c r="SBC209" s="7"/>
      <c r="SBD209" s="7"/>
      <c r="SBE209" s="7"/>
      <c r="SBF209" s="7"/>
      <c r="SBG209" s="7"/>
      <c r="SBH209" s="7"/>
      <c r="SBI209" s="7"/>
      <c r="SBJ209" s="7"/>
      <c r="SBK209" s="7"/>
      <c r="SBL209" s="7"/>
      <c r="SBM209" s="7"/>
      <c r="SBN209" s="7"/>
      <c r="SBO209" s="7"/>
      <c r="SBP209" s="7"/>
      <c r="SBQ209" s="7"/>
      <c r="SBR209" s="7"/>
      <c r="SBS209" s="7"/>
      <c r="SBT209" s="7"/>
      <c r="SBU209" s="7"/>
      <c r="SBV209" s="7"/>
      <c r="SBW209" s="7"/>
      <c r="SBX209" s="7"/>
      <c r="SBY209" s="7"/>
      <c r="SBZ209" s="7"/>
      <c r="SCA209" s="7"/>
      <c r="SCB209" s="7"/>
      <c r="SCC209" s="7"/>
      <c r="SCD209" s="7"/>
      <c r="SCE209" s="7"/>
      <c r="SCF209" s="7"/>
      <c r="SCG209" s="7"/>
      <c r="SCH209" s="7"/>
      <c r="SCI209" s="7"/>
      <c r="SCJ209" s="7"/>
      <c r="SCK209" s="7"/>
      <c r="SCL209" s="7"/>
      <c r="SCM209" s="7"/>
      <c r="SCN209" s="7"/>
      <c r="SCO209" s="7"/>
      <c r="SCP209" s="7"/>
      <c r="SCQ209" s="7"/>
      <c r="SCR209" s="7"/>
      <c r="SCS209" s="7"/>
      <c r="SCT209" s="7"/>
      <c r="SCU209" s="7"/>
      <c r="SCV209" s="7"/>
      <c r="SCW209" s="7"/>
      <c r="SCX209" s="7"/>
      <c r="SCY209" s="7"/>
      <c r="SCZ209" s="7"/>
      <c r="SDA209" s="7"/>
      <c r="SDB209" s="7"/>
      <c r="SDC209" s="7"/>
      <c r="SDD209" s="7"/>
      <c r="SDE209" s="7"/>
      <c r="SDF209" s="7"/>
      <c r="SDG209" s="7"/>
      <c r="SDH209" s="7"/>
      <c r="SDI209" s="7"/>
      <c r="SDJ209" s="7"/>
      <c r="SDK209" s="7"/>
      <c r="SDL209" s="7"/>
      <c r="SDM209" s="7"/>
      <c r="SDN209" s="7"/>
      <c r="SDO209" s="7"/>
      <c r="SDP209" s="7"/>
      <c r="SDQ209" s="7"/>
      <c r="SDR209" s="7"/>
      <c r="SDS209" s="7"/>
      <c r="SDT209" s="7"/>
      <c r="SDU209" s="7"/>
      <c r="SDV209" s="7"/>
      <c r="SDW209" s="7"/>
      <c r="SDX209" s="7"/>
      <c r="SDY209" s="7"/>
      <c r="SDZ209" s="7"/>
      <c r="SEA209" s="7"/>
      <c r="SEB209" s="7"/>
      <c r="SEC209" s="7"/>
      <c r="SED209" s="7"/>
      <c r="SEE209" s="7"/>
      <c r="SEF209" s="7"/>
      <c r="SEG209" s="7"/>
      <c r="SEH209" s="7"/>
      <c r="SEI209" s="7"/>
      <c r="SEJ209" s="7"/>
      <c r="SEK209" s="7"/>
      <c r="SEL209" s="7"/>
      <c r="SEM209" s="7"/>
      <c r="SEN209" s="7"/>
      <c r="SEO209" s="7"/>
      <c r="SEP209" s="7"/>
      <c r="SEQ209" s="7"/>
      <c r="SER209" s="7"/>
      <c r="SES209" s="7"/>
      <c r="SET209" s="7"/>
      <c r="SEU209" s="7"/>
      <c r="SEV209" s="7"/>
      <c r="SEW209" s="7"/>
      <c r="SEX209" s="7"/>
      <c r="SEY209" s="7"/>
      <c r="SEZ209" s="7"/>
      <c r="SFA209" s="7"/>
      <c r="SFB209" s="7"/>
      <c r="SFC209" s="7"/>
      <c r="SFD209" s="7"/>
      <c r="SFE209" s="7"/>
      <c r="SFF209" s="7"/>
      <c r="SFG209" s="7"/>
      <c r="SFH209" s="7"/>
      <c r="SFI209" s="7"/>
      <c r="SFJ209" s="7"/>
      <c r="SFK209" s="7"/>
      <c r="SFL209" s="7"/>
      <c r="SFM209" s="7"/>
      <c r="SFN209" s="7"/>
      <c r="SFO209" s="7"/>
      <c r="SFP209" s="7"/>
      <c r="SFQ209" s="7"/>
      <c r="SFR209" s="7"/>
      <c r="SFS209" s="7"/>
      <c r="SFT209" s="7"/>
      <c r="SFU209" s="7"/>
      <c r="SFV209" s="7"/>
      <c r="SFW209" s="7"/>
      <c r="SFX209" s="7"/>
      <c r="SFY209" s="7"/>
      <c r="SFZ209" s="7"/>
      <c r="SGA209" s="7"/>
      <c r="SGB209" s="7"/>
      <c r="SGC209" s="7"/>
      <c r="SGD209" s="7"/>
      <c r="SGE209" s="7"/>
      <c r="SGF209" s="7"/>
      <c r="SGG209" s="7"/>
      <c r="SGH209" s="7"/>
      <c r="SGI209" s="7"/>
      <c r="SGJ209" s="7"/>
      <c r="SGK209" s="7"/>
      <c r="SGL209" s="7"/>
      <c r="SGM209" s="7"/>
      <c r="SGN209" s="7"/>
      <c r="SGO209" s="7"/>
      <c r="SGP209" s="7"/>
      <c r="SGQ209" s="7"/>
      <c r="SGR209" s="7"/>
      <c r="SGS209" s="7"/>
      <c r="SGT209" s="7"/>
      <c r="SGU209" s="7"/>
      <c r="SGV209" s="7"/>
      <c r="SGW209" s="7"/>
      <c r="SGX209" s="7"/>
      <c r="SGY209" s="7"/>
      <c r="SGZ209" s="7"/>
      <c r="SHA209" s="7"/>
      <c r="SHB209" s="7"/>
      <c r="SHC209" s="7"/>
      <c r="SHD209" s="7"/>
      <c r="SHE209" s="7"/>
      <c r="SHF209" s="7"/>
      <c r="SHG209" s="7"/>
      <c r="SHH209" s="7"/>
      <c r="SHI209" s="7"/>
      <c r="SHJ209" s="7"/>
      <c r="SHK209" s="7"/>
      <c r="SHL209" s="7"/>
      <c r="SHM209" s="7"/>
      <c r="SHN209" s="7"/>
      <c r="SHO209" s="7"/>
      <c r="SHP209" s="7"/>
      <c r="SHQ209" s="7"/>
      <c r="SHR209" s="7"/>
      <c r="SHS209" s="7"/>
      <c r="SHT209" s="7"/>
      <c r="SHU209" s="7"/>
      <c r="SHV209" s="7"/>
      <c r="SHW209" s="7"/>
      <c r="SHX209" s="7"/>
      <c r="SHY209" s="7"/>
      <c r="SHZ209" s="7"/>
      <c r="SIA209" s="7"/>
      <c r="SIB209" s="7"/>
      <c r="SIC209" s="7"/>
      <c r="SID209" s="7"/>
      <c r="SIE209" s="7"/>
      <c r="SIF209" s="7"/>
      <c r="SIG209" s="7"/>
      <c r="SIH209" s="7"/>
      <c r="SII209" s="7"/>
      <c r="SIJ209" s="7"/>
      <c r="SIK209" s="7"/>
      <c r="SIL209" s="7"/>
      <c r="SIM209" s="7"/>
      <c r="SIN209" s="7"/>
      <c r="SIO209" s="7"/>
      <c r="SIP209" s="7"/>
      <c r="SIQ209" s="7"/>
      <c r="SIR209" s="7"/>
      <c r="SIS209" s="7"/>
      <c r="SIT209" s="7"/>
      <c r="SIU209" s="7"/>
      <c r="SIV209" s="7"/>
      <c r="SIW209" s="7"/>
      <c r="SIX209" s="7"/>
      <c r="SIY209" s="7"/>
      <c r="SIZ209" s="7"/>
      <c r="SJA209" s="7"/>
      <c r="SJB209" s="7"/>
      <c r="SJC209" s="7"/>
      <c r="SJD209" s="7"/>
      <c r="SJE209" s="7"/>
      <c r="SJF209" s="7"/>
      <c r="SJG209" s="7"/>
      <c r="SJH209" s="7"/>
      <c r="SJI209" s="7"/>
      <c r="SJJ209" s="7"/>
      <c r="SJK209" s="7"/>
      <c r="SJL209" s="7"/>
      <c r="SJM209" s="7"/>
      <c r="SJN209" s="7"/>
      <c r="SJO209" s="7"/>
      <c r="SJP209" s="7"/>
      <c r="SJQ209" s="7"/>
      <c r="SJR209" s="7"/>
      <c r="SJS209" s="7"/>
      <c r="SJT209" s="7"/>
      <c r="SJU209" s="7"/>
      <c r="SJV209" s="7"/>
      <c r="SJW209" s="7"/>
      <c r="SJX209" s="7"/>
      <c r="SJY209" s="7"/>
      <c r="SJZ209" s="7"/>
      <c r="SKA209" s="7"/>
      <c r="SKB209" s="7"/>
      <c r="SKC209" s="7"/>
      <c r="SKD209" s="7"/>
      <c r="SKE209" s="7"/>
      <c r="SKF209" s="7"/>
      <c r="SKG209" s="7"/>
      <c r="SKH209" s="7"/>
      <c r="SKI209" s="7"/>
      <c r="SKJ209" s="7"/>
      <c r="SKK209" s="7"/>
      <c r="SKL209" s="7"/>
      <c r="SKM209" s="7"/>
      <c r="SKN209" s="7"/>
      <c r="SKO209" s="7"/>
      <c r="SKP209" s="7"/>
      <c r="SKQ209" s="7"/>
      <c r="SKR209" s="7"/>
      <c r="SKS209" s="7"/>
      <c r="SKT209" s="7"/>
      <c r="SKU209" s="7"/>
      <c r="SKV209" s="7"/>
      <c r="SKW209" s="7"/>
      <c r="SKX209" s="7"/>
      <c r="SKY209" s="7"/>
      <c r="SKZ209" s="7"/>
      <c r="SLA209" s="7"/>
      <c r="SLB209" s="7"/>
      <c r="SLC209" s="7"/>
      <c r="SLD209" s="7"/>
      <c r="SLE209" s="7"/>
      <c r="SLF209" s="7"/>
      <c r="SLG209" s="7"/>
      <c r="SLH209" s="7"/>
      <c r="SLI209" s="7"/>
      <c r="SLJ209" s="7"/>
      <c r="SLK209" s="7"/>
      <c r="SLL209" s="7"/>
      <c r="SLM209" s="7"/>
      <c r="SLN209" s="7"/>
      <c r="SLO209" s="7"/>
      <c r="SLP209" s="7"/>
      <c r="SLQ209" s="7"/>
      <c r="SLR209" s="7"/>
      <c r="SLS209" s="7"/>
      <c r="SLT209" s="7"/>
      <c r="SLU209" s="7"/>
      <c r="SLV209" s="7"/>
      <c r="SLW209" s="7"/>
      <c r="SLX209" s="7"/>
      <c r="SLY209" s="7"/>
      <c r="SLZ209" s="7"/>
      <c r="SMA209" s="7"/>
      <c r="SMB209" s="7"/>
      <c r="SMC209" s="7"/>
      <c r="SMD209" s="7"/>
      <c r="SME209" s="7"/>
      <c r="SMF209" s="7"/>
      <c r="SMG209" s="7"/>
      <c r="SMH209" s="7"/>
      <c r="SMI209" s="7"/>
      <c r="SMJ209" s="7"/>
      <c r="SMK209" s="7"/>
      <c r="SML209" s="7"/>
      <c r="SMM209" s="7"/>
      <c r="SMN209" s="7"/>
      <c r="SMO209" s="7"/>
      <c r="SMP209" s="7"/>
      <c r="SMQ209" s="7"/>
      <c r="SMR209" s="7"/>
      <c r="SMS209" s="7"/>
      <c r="SMT209" s="7"/>
      <c r="SMU209" s="7"/>
      <c r="SMV209" s="7"/>
      <c r="SMW209" s="7"/>
      <c r="SMX209" s="7"/>
      <c r="SMY209" s="7"/>
      <c r="SMZ209" s="7"/>
      <c r="SNA209" s="7"/>
      <c r="SNB209" s="7"/>
      <c r="SNC209" s="7"/>
      <c r="SND209" s="7"/>
      <c r="SNE209" s="7"/>
      <c r="SNF209" s="7"/>
      <c r="SNG209" s="7"/>
      <c r="SNH209" s="7"/>
      <c r="SNI209" s="7"/>
      <c r="SNJ209" s="7"/>
      <c r="SNK209" s="7"/>
      <c r="SNL209" s="7"/>
      <c r="SNM209" s="7"/>
      <c r="SNN209" s="7"/>
      <c r="SNO209" s="7"/>
      <c r="SNP209" s="7"/>
      <c r="SNQ209" s="7"/>
      <c r="SNR209" s="7"/>
      <c r="SNS209" s="7"/>
      <c r="SNT209" s="7"/>
      <c r="SNU209" s="7"/>
      <c r="SNV209" s="7"/>
      <c r="SNW209" s="7"/>
      <c r="SNX209" s="7"/>
      <c r="SNY209" s="7"/>
      <c r="SNZ209" s="7"/>
      <c r="SOA209" s="7"/>
      <c r="SOB209" s="7"/>
      <c r="SOC209" s="7"/>
      <c r="SOD209" s="7"/>
      <c r="SOE209" s="7"/>
      <c r="SOF209" s="7"/>
      <c r="SOG209" s="7"/>
      <c r="SOH209" s="7"/>
      <c r="SOI209" s="7"/>
      <c r="SOJ209" s="7"/>
      <c r="SOK209" s="7"/>
      <c r="SOL209" s="7"/>
      <c r="SOM209" s="7"/>
      <c r="SON209" s="7"/>
      <c r="SOO209" s="7"/>
      <c r="SOP209" s="7"/>
      <c r="SOQ209" s="7"/>
      <c r="SOR209" s="7"/>
      <c r="SOS209" s="7"/>
      <c r="SOT209" s="7"/>
      <c r="SOU209" s="7"/>
      <c r="SOV209" s="7"/>
      <c r="SOW209" s="7"/>
      <c r="SOX209" s="7"/>
      <c r="SOY209" s="7"/>
      <c r="SOZ209" s="7"/>
      <c r="SPA209" s="7"/>
      <c r="SPB209" s="7"/>
      <c r="SPC209" s="7"/>
      <c r="SPD209" s="7"/>
      <c r="SPE209" s="7"/>
      <c r="SPF209" s="7"/>
      <c r="SPG209" s="7"/>
      <c r="SPH209" s="7"/>
      <c r="SPI209" s="7"/>
      <c r="SPJ209" s="7"/>
      <c r="SPK209" s="7"/>
      <c r="SPL209" s="7"/>
      <c r="SPM209" s="7"/>
      <c r="SPN209" s="7"/>
      <c r="SPO209" s="7"/>
      <c r="SPP209" s="7"/>
      <c r="SPQ209" s="7"/>
      <c r="SPR209" s="7"/>
      <c r="SPS209" s="7"/>
      <c r="SPT209" s="7"/>
      <c r="SPU209" s="7"/>
      <c r="SPV209" s="7"/>
      <c r="SPW209" s="7"/>
      <c r="SPX209" s="7"/>
      <c r="SPY209" s="7"/>
      <c r="SPZ209" s="7"/>
      <c r="SQA209" s="7"/>
      <c r="SQB209" s="7"/>
      <c r="SQC209" s="7"/>
      <c r="SQD209" s="7"/>
      <c r="SQE209" s="7"/>
      <c r="SQF209" s="7"/>
      <c r="SQG209" s="7"/>
      <c r="SQH209" s="7"/>
      <c r="SQI209" s="7"/>
      <c r="SQJ209" s="7"/>
      <c r="SQK209" s="7"/>
      <c r="SQL209" s="7"/>
      <c r="SQM209" s="7"/>
      <c r="SQN209" s="7"/>
      <c r="SQO209" s="7"/>
      <c r="SQP209" s="7"/>
      <c r="SQQ209" s="7"/>
      <c r="SQR209" s="7"/>
      <c r="SQS209" s="7"/>
      <c r="SQT209" s="7"/>
      <c r="SQU209" s="7"/>
      <c r="SQV209" s="7"/>
      <c r="SQW209" s="7"/>
      <c r="SQX209" s="7"/>
      <c r="SQY209" s="7"/>
      <c r="SQZ209" s="7"/>
      <c r="SRA209" s="7"/>
      <c r="SRB209" s="7"/>
      <c r="SRC209" s="7"/>
      <c r="SRD209" s="7"/>
      <c r="SRE209" s="7"/>
      <c r="SRF209" s="7"/>
      <c r="SRG209" s="7"/>
      <c r="SRH209" s="7"/>
      <c r="SRI209" s="7"/>
      <c r="SRJ209" s="7"/>
      <c r="SRK209" s="7"/>
      <c r="SRL209" s="7"/>
      <c r="SRM209" s="7"/>
      <c r="SRN209" s="7"/>
      <c r="SRO209" s="7"/>
      <c r="SRP209" s="7"/>
      <c r="SRQ209" s="7"/>
      <c r="SRR209" s="7"/>
      <c r="SRS209" s="7"/>
      <c r="SRT209" s="7"/>
      <c r="SRU209" s="7"/>
      <c r="SRV209" s="7"/>
      <c r="SRW209" s="7"/>
      <c r="SRX209" s="7"/>
      <c r="SRY209" s="7"/>
      <c r="SRZ209" s="7"/>
      <c r="SSA209" s="7"/>
      <c r="SSB209" s="7"/>
      <c r="SSC209" s="7"/>
      <c r="SSD209" s="7"/>
      <c r="SSE209" s="7"/>
      <c r="SSF209" s="7"/>
      <c r="SSG209" s="7"/>
      <c r="SSH209" s="7"/>
      <c r="SSI209" s="7"/>
      <c r="SSJ209" s="7"/>
      <c r="SSK209" s="7"/>
      <c r="SSL209" s="7"/>
      <c r="SSM209" s="7"/>
      <c r="SSN209" s="7"/>
      <c r="SSO209" s="7"/>
      <c r="SSP209" s="7"/>
      <c r="SSQ209" s="7"/>
      <c r="SSR209" s="7"/>
      <c r="SSS209" s="7"/>
      <c r="SST209" s="7"/>
      <c r="SSU209" s="7"/>
      <c r="SSV209" s="7"/>
      <c r="SSW209" s="7"/>
      <c r="SSX209" s="7"/>
      <c r="SSY209" s="7"/>
      <c r="SSZ209" s="7"/>
      <c r="STA209" s="7"/>
      <c r="STB209" s="7"/>
      <c r="STC209" s="7"/>
      <c r="STD209" s="7"/>
      <c r="STE209" s="7"/>
      <c r="STF209" s="7"/>
      <c r="STG209" s="7"/>
      <c r="STH209" s="7"/>
      <c r="STI209" s="7"/>
      <c r="STJ209" s="7"/>
      <c r="STK209" s="7"/>
      <c r="STL209" s="7"/>
      <c r="STM209" s="7"/>
      <c r="STN209" s="7"/>
      <c r="STO209" s="7"/>
      <c r="STP209" s="7"/>
      <c r="STQ209" s="7"/>
      <c r="STR209" s="7"/>
      <c r="STS209" s="7"/>
      <c r="STT209" s="7"/>
      <c r="STU209" s="7"/>
      <c r="STV209" s="7"/>
      <c r="STW209" s="7"/>
      <c r="STX209" s="7"/>
      <c r="STY209" s="7"/>
      <c r="STZ209" s="7"/>
      <c r="SUA209" s="7"/>
      <c r="SUB209" s="7"/>
      <c r="SUC209" s="7"/>
      <c r="SUD209" s="7"/>
      <c r="SUE209" s="7"/>
      <c r="SUF209" s="7"/>
      <c r="SUG209" s="7"/>
      <c r="SUH209" s="7"/>
      <c r="SUI209" s="7"/>
      <c r="SUJ209" s="7"/>
      <c r="SUK209" s="7"/>
      <c r="SUL209" s="7"/>
      <c r="SUM209" s="7"/>
      <c r="SUN209" s="7"/>
      <c r="SUO209" s="7"/>
      <c r="SUP209" s="7"/>
      <c r="SUQ209" s="7"/>
      <c r="SUR209" s="7"/>
      <c r="SUS209" s="7"/>
      <c r="SUT209" s="7"/>
      <c r="SUU209" s="7"/>
      <c r="SUV209" s="7"/>
      <c r="SUW209" s="7"/>
      <c r="SUX209" s="7"/>
      <c r="SUY209" s="7"/>
      <c r="SUZ209" s="7"/>
      <c r="SVA209" s="7"/>
      <c r="SVB209" s="7"/>
      <c r="SVC209" s="7"/>
      <c r="SVD209" s="7"/>
      <c r="SVE209" s="7"/>
      <c r="SVF209" s="7"/>
      <c r="SVG209" s="7"/>
      <c r="SVH209" s="7"/>
      <c r="SVI209" s="7"/>
      <c r="SVJ209" s="7"/>
      <c r="SVK209" s="7"/>
      <c r="SVL209" s="7"/>
      <c r="SVM209" s="7"/>
      <c r="SVN209" s="7"/>
      <c r="SVO209" s="7"/>
      <c r="SVP209" s="7"/>
      <c r="SVQ209" s="7"/>
      <c r="SVR209" s="7"/>
      <c r="SVS209" s="7"/>
      <c r="SVT209" s="7"/>
      <c r="SVU209" s="7"/>
      <c r="SVV209" s="7"/>
      <c r="SVW209" s="7"/>
      <c r="SVX209" s="7"/>
      <c r="SVY209" s="7"/>
      <c r="SVZ209" s="7"/>
      <c r="SWA209" s="7"/>
      <c r="SWB209" s="7"/>
      <c r="SWC209" s="7"/>
      <c r="SWD209" s="7"/>
      <c r="SWE209" s="7"/>
      <c r="SWF209" s="7"/>
      <c r="SWG209" s="7"/>
      <c r="SWH209" s="7"/>
      <c r="SWI209" s="7"/>
      <c r="SWJ209" s="7"/>
      <c r="SWK209" s="7"/>
      <c r="SWL209" s="7"/>
      <c r="SWM209" s="7"/>
      <c r="SWN209" s="7"/>
      <c r="SWO209" s="7"/>
      <c r="SWP209" s="7"/>
      <c r="SWQ209" s="7"/>
      <c r="SWR209" s="7"/>
      <c r="SWS209" s="7"/>
      <c r="SWT209" s="7"/>
      <c r="SWU209" s="7"/>
      <c r="SWV209" s="7"/>
      <c r="SWW209" s="7"/>
      <c r="SWX209" s="7"/>
      <c r="SWY209" s="7"/>
      <c r="SWZ209" s="7"/>
      <c r="SXA209" s="7"/>
      <c r="SXB209" s="7"/>
      <c r="SXC209" s="7"/>
      <c r="SXD209" s="7"/>
      <c r="SXE209" s="7"/>
      <c r="SXF209" s="7"/>
      <c r="SXG209" s="7"/>
      <c r="SXH209" s="7"/>
      <c r="SXI209" s="7"/>
      <c r="SXJ209" s="7"/>
      <c r="SXK209" s="7"/>
      <c r="SXL209" s="7"/>
      <c r="SXM209" s="7"/>
      <c r="SXN209" s="7"/>
      <c r="SXO209" s="7"/>
      <c r="SXP209" s="7"/>
      <c r="SXQ209" s="7"/>
      <c r="SXR209" s="7"/>
      <c r="SXS209" s="7"/>
      <c r="SXT209" s="7"/>
      <c r="SXU209" s="7"/>
      <c r="SXV209" s="7"/>
      <c r="SXW209" s="7"/>
      <c r="SXX209" s="7"/>
      <c r="SXY209" s="7"/>
      <c r="SXZ209" s="7"/>
      <c r="SYA209" s="7"/>
      <c r="SYB209" s="7"/>
      <c r="SYC209" s="7"/>
      <c r="SYD209" s="7"/>
      <c r="SYE209" s="7"/>
      <c r="SYF209" s="7"/>
      <c r="SYG209" s="7"/>
      <c r="SYH209" s="7"/>
      <c r="SYI209" s="7"/>
      <c r="SYJ209" s="7"/>
      <c r="SYK209" s="7"/>
      <c r="SYL209" s="7"/>
      <c r="SYM209" s="7"/>
      <c r="SYN209" s="7"/>
      <c r="SYO209" s="7"/>
      <c r="SYP209" s="7"/>
      <c r="SYQ209" s="7"/>
      <c r="SYR209" s="7"/>
      <c r="SYS209" s="7"/>
      <c r="SYT209" s="7"/>
      <c r="SYU209" s="7"/>
      <c r="SYV209" s="7"/>
      <c r="SYW209" s="7"/>
      <c r="SYX209" s="7"/>
      <c r="SYY209" s="7"/>
      <c r="SYZ209" s="7"/>
      <c r="SZA209" s="7"/>
      <c r="SZB209" s="7"/>
      <c r="SZC209" s="7"/>
      <c r="SZD209" s="7"/>
      <c r="SZE209" s="7"/>
      <c r="SZF209" s="7"/>
      <c r="SZG209" s="7"/>
      <c r="SZH209" s="7"/>
      <c r="SZI209" s="7"/>
      <c r="SZJ209" s="7"/>
      <c r="SZK209" s="7"/>
      <c r="SZL209" s="7"/>
      <c r="SZM209" s="7"/>
      <c r="SZN209" s="7"/>
      <c r="SZO209" s="7"/>
      <c r="SZP209" s="7"/>
      <c r="SZQ209" s="7"/>
      <c r="SZR209" s="7"/>
      <c r="SZS209" s="7"/>
      <c r="SZT209" s="7"/>
      <c r="SZU209" s="7"/>
      <c r="SZV209" s="7"/>
      <c r="SZW209" s="7"/>
      <c r="SZX209" s="7"/>
      <c r="SZY209" s="7"/>
      <c r="SZZ209" s="7"/>
      <c r="TAA209" s="7"/>
      <c r="TAB209" s="7"/>
      <c r="TAC209" s="7"/>
      <c r="TAD209" s="7"/>
      <c r="TAE209" s="7"/>
      <c r="TAF209" s="7"/>
      <c r="TAG209" s="7"/>
      <c r="TAH209" s="7"/>
      <c r="TAI209" s="7"/>
      <c r="TAJ209" s="7"/>
      <c r="TAK209" s="7"/>
      <c r="TAL209" s="7"/>
      <c r="TAM209" s="7"/>
      <c r="TAN209" s="7"/>
      <c r="TAO209" s="7"/>
      <c r="TAP209" s="7"/>
      <c r="TAQ209" s="7"/>
      <c r="TAR209" s="7"/>
      <c r="TAS209" s="7"/>
      <c r="TAT209" s="7"/>
      <c r="TAU209" s="7"/>
      <c r="TAV209" s="7"/>
      <c r="TAW209" s="7"/>
      <c r="TAX209" s="7"/>
      <c r="TAY209" s="7"/>
      <c r="TAZ209" s="7"/>
      <c r="TBA209" s="7"/>
      <c r="TBB209" s="7"/>
      <c r="TBC209" s="7"/>
      <c r="TBD209" s="7"/>
      <c r="TBE209" s="7"/>
      <c r="TBF209" s="7"/>
      <c r="TBG209" s="7"/>
      <c r="TBH209" s="7"/>
      <c r="TBI209" s="7"/>
      <c r="TBJ209" s="7"/>
      <c r="TBK209" s="7"/>
      <c r="TBL209" s="7"/>
      <c r="TBM209" s="7"/>
      <c r="TBN209" s="7"/>
      <c r="TBO209" s="7"/>
      <c r="TBP209" s="7"/>
      <c r="TBQ209" s="7"/>
      <c r="TBR209" s="7"/>
      <c r="TBS209" s="7"/>
      <c r="TBT209" s="7"/>
      <c r="TBU209" s="7"/>
      <c r="TBV209" s="7"/>
      <c r="TBW209" s="7"/>
      <c r="TBX209" s="7"/>
      <c r="TBY209" s="7"/>
      <c r="TBZ209" s="7"/>
      <c r="TCA209" s="7"/>
      <c r="TCB209" s="7"/>
      <c r="TCC209" s="7"/>
      <c r="TCD209" s="7"/>
      <c r="TCE209" s="7"/>
      <c r="TCF209" s="7"/>
      <c r="TCG209" s="7"/>
      <c r="TCH209" s="7"/>
      <c r="TCI209" s="7"/>
      <c r="TCJ209" s="7"/>
      <c r="TCK209" s="7"/>
      <c r="TCL209" s="7"/>
      <c r="TCM209" s="7"/>
      <c r="TCN209" s="7"/>
      <c r="TCO209" s="7"/>
      <c r="TCP209" s="7"/>
      <c r="TCQ209" s="7"/>
      <c r="TCR209" s="7"/>
      <c r="TCS209" s="7"/>
      <c r="TCT209" s="7"/>
      <c r="TCU209" s="7"/>
      <c r="TCV209" s="7"/>
      <c r="TCW209" s="7"/>
      <c r="TCX209" s="7"/>
      <c r="TCY209" s="7"/>
      <c r="TCZ209" s="7"/>
      <c r="TDA209" s="7"/>
      <c r="TDB209" s="7"/>
      <c r="TDC209" s="7"/>
      <c r="TDD209" s="7"/>
      <c r="TDE209" s="7"/>
      <c r="TDF209" s="7"/>
      <c r="TDG209" s="7"/>
      <c r="TDH209" s="7"/>
      <c r="TDI209" s="7"/>
      <c r="TDJ209" s="7"/>
      <c r="TDK209" s="7"/>
      <c r="TDL209" s="7"/>
      <c r="TDM209" s="7"/>
      <c r="TDN209" s="7"/>
      <c r="TDO209" s="7"/>
      <c r="TDP209" s="7"/>
      <c r="TDQ209" s="7"/>
      <c r="TDR209" s="7"/>
      <c r="TDS209" s="7"/>
      <c r="TDT209" s="7"/>
      <c r="TDU209" s="7"/>
      <c r="TDV209" s="7"/>
      <c r="TDW209" s="7"/>
      <c r="TDX209" s="7"/>
      <c r="TDY209" s="7"/>
      <c r="TDZ209" s="7"/>
      <c r="TEA209" s="7"/>
      <c r="TEB209" s="7"/>
      <c r="TEC209" s="7"/>
      <c r="TED209" s="7"/>
      <c r="TEE209" s="7"/>
      <c r="TEF209" s="7"/>
      <c r="TEG209" s="7"/>
      <c r="TEH209" s="7"/>
      <c r="TEI209" s="7"/>
      <c r="TEJ209" s="7"/>
      <c r="TEK209" s="7"/>
      <c r="TEL209" s="7"/>
      <c r="TEM209" s="7"/>
      <c r="TEN209" s="7"/>
      <c r="TEO209" s="7"/>
      <c r="TEP209" s="7"/>
      <c r="TEQ209" s="7"/>
      <c r="TER209" s="7"/>
      <c r="TES209" s="7"/>
      <c r="TET209" s="7"/>
      <c r="TEU209" s="7"/>
      <c r="TEV209" s="7"/>
      <c r="TEW209" s="7"/>
      <c r="TEX209" s="7"/>
      <c r="TEY209" s="7"/>
      <c r="TEZ209" s="7"/>
      <c r="TFA209" s="7"/>
      <c r="TFB209" s="7"/>
      <c r="TFC209" s="7"/>
      <c r="TFD209" s="7"/>
      <c r="TFE209" s="7"/>
      <c r="TFF209" s="7"/>
      <c r="TFG209" s="7"/>
      <c r="TFH209" s="7"/>
      <c r="TFI209" s="7"/>
      <c r="TFJ209" s="7"/>
      <c r="TFK209" s="7"/>
      <c r="TFL209" s="7"/>
      <c r="TFM209" s="7"/>
      <c r="TFN209" s="7"/>
      <c r="TFO209" s="7"/>
      <c r="TFP209" s="7"/>
      <c r="TFQ209" s="7"/>
      <c r="TFR209" s="7"/>
      <c r="TFS209" s="7"/>
      <c r="TFT209" s="7"/>
      <c r="TFU209" s="7"/>
      <c r="TFV209" s="7"/>
      <c r="TFW209" s="7"/>
      <c r="TFX209" s="7"/>
      <c r="TFY209" s="7"/>
      <c r="TFZ209" s="7"/>
      <c r="TGA209" s="7"/>
      <c r="TGB209" s="7"/>
      <c r="TGC209" s="7"/>
      <c r="TGD209" s="7"/>
      <c r="TGE209" s="7"/>
      <c r="TGF209" s="7"/>
      <c r="TGG209" s="7"/>
      <c r="TGH209" s="7"/>
      <c r="TGI209" s="7"/>
      <c r="TGJ209" s="7"/>
      <c r="TGK209" s="7"/>
      <c r="TGL209" s="7"/>
      <c r="TGM209" s="7"/>
      <c r="TGN209" s="7"/>
      <c r="TGO209" s="7"/>
      <c r="TGP209" s="7"/>
      <c r="TGQ209" s="7"/>
      <c r="TGR209" s="7"/>
      <c r="TGS209" s="7"/>
      <c r="TGT209" s="7"/>
      <c r="TGU209" s="7"/>
      <c r="TGV209" s="7"/>
      <c r="TGW209" s="7"/>
      <c r="TGX209" s="7"/>
      <c r="TGY209" s="7"/>
      <c r="TGZ209" s="7"/>
      <c r="THA209" s="7"/>
      <c r="THB209" s="7"/>
      <c r="THC209" s="7"/>
      <c r="THD209" s="7"/>
      <c r="THE209" s="7"/>
      <c r="THF209" s="7"/>
      <c r="THG209" s="7"/>
      <c r="THH209" s="7"/>
      <c r="THI209" s="7"/>
      <c r="THJ209" s="7"/>
      <c r="THK209" s="7"/>
      <c r="THL209" s="7"/>
      <c r="THM209" s="7"/>
      <c r="THN209" s="7"/>
      <c r="THO209" s="7"/>
      <c r="THP209" s="7"/>
      <c r="THQ209" s="7"/>
      <c r="THR209" s="7"/>
      <c r="THS209" s="7"/>
      <c r="THT209" s="7"/>
      <c r="THU209" s="7"/>
      <c r="THV209" s="7"/>
      <c r="THW209" s="7"/>
      <c r="THX209" s="7"/>
      <c r="THY209" s="7"/>
      <c r="THZ209" s="7"/>
      <c r="TIA209" s="7"/>
      <c r="TIB209" s="7"/>
      <c r="TIC209" s="7"/>
      <c r="TID209" s="7"/>
      <c r="TIE209" s="7"/>
      <c r="TIF209" s="7"/>
      <c r="TIG209" s="7"/>
      <c r="TIH209" s="7"/>
      <c r="TII209" s="7"/>
      <c r="TIJ209" s="7"/>
      <c r="TIK209" s="7"/>
      <c r="TIL209" s="7"/>
      <c r="TIM209" s="7"/>
      <c r="TIN209" s="7"/>
      <c r="TIO209" s="7"/>
      <c r="TIP209" s="7"/>
      <c r="TIQ209" s="7"/>
      <c r="TIR209" s="7"/>
      <c r="TIS209" s="7"/>
      <c r="TIT209" s="7"/>
      <c r="TIU209" s="7"/>
      <c r="TIV209" s="7"/>
      <c r="TIW209" s="7"/>
      <c r="TIX209" s="7"/>
      <c r="TIY209" s="7"/>
      <c r="TIZ209" s="7"/>
      <c r="TJA209" s="7"/>
      <c r="TJB209" s="7"/>
      <c r="TJC209" s="7"/>
      <c r="TJD209" s="7"/>
      <c r="TJE209" s="7"/>
      <c r="TJF209" s="7"/>
      <c r="TJG209" s="7"/>
      <c r="TJH209" s="7"/>
      <c r="TJI209" s="7"/>
      <c r="TJJ209" s="7"/>
      <c r="TJK209" s="7"/>
      <c r="TJL209" s="7"/>
      <c r="TJM209" s="7"/>
      <c r="TJN209" s="7"/>
      <c r="TJO209" s="7"/>
      <c r="TJP209" s="7"/>
      <c r="TJQ209" s="7"/>
      <c r="TJR209" s="7"/>
      <c r="TJS209" s="7"/>
      <c r="TJT209" s="7"/>
      <c r="TJU209" s="7"/>
      <c r="TJV209" s="7"/>
      <c r="TJW209" s="7"/>
      <c r="TJX209" s="7"/>
      <c r="TJY209" s="7"/>
      <c r="TJZ209" s="7"/>
      <c r="TKA209" s="7"/>
      <c r="TKB209" s="7"/>
      <c r="TKC209" s="7"/>
      <c r="TKD209" s="7"/>
      <c r="TKE209" s="7"/>
      <c r="TKF209" s="7"/>
      <c r="TKG209" s="7"/>
      <c r="TKH209" s="7"/>
      <c r="TKI209" s="7"/>
      <c r="TKJ209" s="7"/>
      <c r="TKK209" s="7"/>
      <c r="TKL209" s="7"/>
      <c r="TKM209" s="7"/>
      <c r="TKN209" s="7"/>
      <c r="TKO209" s="7"/>
      <c r="TKP209" s="7"/>
      <c r="TKQ209" s="7"/>
      <c r="TKR209" s="7"/>
      <c r="TKS209" s="7"/>
      <c r="TKT209" s="7"/>
      <c r="TKU209" s="7"/>
      <c r="TKV209" s="7"/>
      <c r="TKW209" s="7"/>
      <c r="TKX209" s="7"/>
      <c r="TKY209" s="7"/>
      <c r="TKZ209" s="7"/>
      <c r="TLA209" s="7"/>
      <c r="TLB209" s="7"/>
      <c r="TLC209" s="7"/>
      <c r="TLD209" s="7"/>
      <c r="TLE209" s="7"/>
      <c r="TLF209" s="7"/>
      <c r="TLG209" s="7"/>
      <c r="TLH209" s="7"/>
      <c r="TLI209" s="7"/>
      <c r="TLJ209" s="7"/>
      <c r="TLK209" s="7"/>
      <c r="TLL209" s="7"/>
      <c r="TLM209" s="7"/>
      <c r="TLN209" s="7"/>
      <c r="TLO209" s="7"/>
      <c r="TLP209" s="7"/>
      <c r="TLQ209" s="7"/>
      <c r="TLR209" s="7"/>
      <c r="TLS209" s="7"/>
      <c r="TLT209" s="7"/>
      <c r="TLU209" s="7"/>
      <c r="TLV209" s="7"/>
      <c r="TLW209" s="7"/>
      <c r="TLX209" s="7"/>
      <c r="TLY209" s="7"/>
      <c r="TLZ209" s="7"/>
      <c r="TMA209" s="7"/>
      <c r="TMB209" s="7"/>
      <c r="TMC209" s="7"/>
      <c r="TMD209" s="7"/>
      <c r="TME209" s="7"/>
      <c r="TMF209" s="7"/>
      <c r="TMG209" s="7"/>
      <c r="TMH209" s="7"/>
      <c r="TMI209" s="7"/>
      <c r="TMJ209" s="7"/>
      <c r="TMK209" s="7"/>
      <c r="TML209" s="7"/>
      <c r="TMM209" s="7"/>
      <c r="TMN209" s="7"/>
      <c r="TMO209" s="7"/>
      <c r="TMP209" s="7"/>
      <c r="TMQ209" s="7"/>
      <c r="TMR209" s="7"/>
      <c r="TMS209" s="7"/>
      <c r="TMT209" s="7"/>
      <c r="TMU209" s="7"/>
      <c r="TMV209" s="7"/>
      <c r="TMW209" s="7"/>
      <c r="TMX209" s="7"/>
      <c r="TMY209" s="7"/>
      <c r="TMZ209" s="7"/>
      <c r="TNA209" s="7"/>
      <c r="TNB209" s="7"/>
      <c r="TNC209" s="7"/>
      <c r="TND209" s="7"/>
      <c r="TNE209" s="7"/>
      <c r="TNF209" s="7"/>
      <c r="TNG209" s="7"/>
      <c r="TNH209" s="7"/>
      <c r="TNI209" s="7"/>
      <c r="TNJ209" s="7"/>
      <c r="TNK209" s="7"/>
      <c r="TNL209" s="7"/>
      <c r="TNM209" s="7"/>
      <c r="TNN209" s="7"/>
      <c r="TNO209" s="7"/>
      <c r="TNP209" s="7"/>
      <c r="TNQ209" s="7"/>
      <c r="TNR209" s="7"/>
      <c r="TNS209" s="7"/>
      <c r="TNT209" s="7"/>
      <c r="TNU209" s="7"/>
      <c r="TNV209" s="7"/>
      <c r="TNW209" s="7"/>
      <c r="TNX209" s="7"/>
      <c r="TNY209" s="7"/>
      <c r="TNZ209" s="7"/>
      <c r="TOA209" s="7"/>
      <c r="TOB209" s="7"/>
      <c r="TOC209" s="7"/>
      <c r="TOD209" s="7"/>
      <c r="TOE209" s="7"/>
      <c r="TOF209" s="7"/>
      <c r="TOG209" s="7"/>
      <c r="TOH209" s="7"/>
      <c r="TOI209" s="7"/>
      <c r="TOJ209" s="7"/>
      <c r="TOK209" s="7"/>
      <c r="TOL209" s="7"/>
      <c r="TOM209" s="7"/>
      <c r="TON209" s="7"/>
      <c r="TOO209" s="7"/>
      <c r="TOP209" s="7"/>
      <c r="TOQ209" s="7"/>
      <c r="TOR209" s="7"/>
      <c r="TOS209" s="7"/>
      <c r="TOT209" s="7"/>
      <c r="TOU209" s="7"/>
      <c r="TOV209" s="7"/>
      <c r="TOW209" s="7"/>
      <c r="TOX209" s="7"/>
      <c r="TOY209" s="7"/>
      <c r="TOZ209" s="7"/>
      <c r="TPA209" s="7"/>
      <c r="TPB209" s="7"/>
      <c r="TPC209" s="7"/>
      <c r="TPD209" s="7"/>
      <c r="TPE209" s="7"/>
      <c r="TPF209" s="7"/>
      <c r="TPG209" s="7"/>
      <c r="TPH209" s="7"/>
      <c r="TPI209" s="7"/>
      <c r="TPJ209" s="7"/>
      <c r="TPK209" s="7"/>
      <c r="TPL209" s="7"/>
      <c r="TPM209" s="7"/>
      <c r="TPN209" s="7"/>
      <c r="TPO209" s="7"/>
      <c r="TPP209" s="7"/>
      <c r="TPQ209" s="7"/>
      <c r="TPR209" s="7"/>
      <c r="TPS209" s="7"/>
      <c r="TPT209" s="7"/>
      <c r="TPU209" s="7"/>
      <c r="TPV209" s="7"/>
      <c r="TPW209" s="7"/>
      <c r="TPX209" s="7"/>
      <c r="TPY209" s="7"/>
      <c r="TPZ209" s="7"/>
      <c r="TQA209" s="7"/>
      <c r="TQB209" s="7"/>
      <c r="TQC209" s="7"/>
      <c r="TQD209" s="7"/>
      <c r="TQE209" s="7"/>
      <c r="TQF209" s="7"/>
      <c r="TQG209" s="7"/>
      <c r="TQH209" s="7"/>
      <c r="TQI209" s="7"/>
      <c r="TQJ209" s="7"/>
      <c r="TQK209" s="7"/>
      <c r="TQL209" s="7"/>
      <c r="TQM209" s="7"/>
      <c r="TQN209" s="7"/>
      <c r="TQO209" s="7"/>
      <c r="TQP209" s="7"/>
      <c r="TQQ209" s="7"/>
      <c r="TQR209" s="7"/>
      <c r="TQS209" s="7"/>
      <c r="TQT209" s="7"/>
      <c r="TQU209" s="7"/>
      <c r="TQV209" s="7"/>
      <c r="TQW209" s="7"/>
      <c r="TQX209" s="7"/>
      <c r="TQY209" s="7"/>
      <c r="TQZ209" s="7"/>
      <c r="TRA209" s="7"/>
      <c r="TRB209" s="7"/>
      <c r="TRC209" s="7"/>
      <c r="TRD209" s="7"/>
      <c r="TRE209" s="7"/>
      <c r="TRF209" s="7"/>
      <c r="TRG209" s="7"/>
      <c r="TRH209" s="7"/>
      <c r="TRI209" s="7"/>
      <c r="TRJ209" s="7"/>
      <c r="TRK209" s="7"/>
      <c r="TRL209" s="7"/>
      <c r="TRM209" s="7"/>
      <c r="TRN209" s="7"/>
      <c r="TRO209" s="7"/>
      <c r="TRP209" s="7"/>
      <c r="TRQ209" s="7"/>
      <c r="TRR209" s="7"/>
      <c r="TRS209" s="7"/>
      <c r="TRT209" s="7"/>
      <c r="TRU209" s="7"/>
      <c r="TRV209" s="7"/>
      <c r="TRW209" s="7"/>
      <c r="TRX209" s="7"/>
      <c r="TRY209" s="7"/>
      <c r="TRZ209" s="7"/>
      <c r="TSA209" s="7"/>
      <c r="TSB209" s="7"/>
      <c r="TSC209" s="7"/>
      <c r="TSD209" s="7"/>
      <c r="TSE209" s="7"/>
      <c r="TSF209" s="7"/>
      <c r="TSG209" s="7"/>
      <c r="TSH209" s="7"/>
      <c r="TSI209" s="7"/>
      <c r="TSJ209" s="7"/>
      <c r="TSK209" s="7"/>
      <c r="TSL209" s="7"/>
      <c r="TSM209" s="7"/>
      <c r="TSN209" s="7"/>
      <c r="TSO209" s="7"/>
      <c r="TSP209" s="7"/>
      <c r="TSQ209" s="7"/>
      <c r="TSR209" s="7"/>
      <c r="TSS209" s="7"/>
      <c r="TST209" s="7"/>
      <c r="TSU209" s="7"/>
      <c r="TSV209" s="7"/>
      <c r="TSW209" s="7"/>
      <c r="TSX209" s="7"/>
      <c r="TSY209" s="7"/>
      <c r="TSZ209" s="7"/>
      <c r="TTA209" s="7"/>
      <c r="TTB209" s="7"/>
      <c r="TTC209" s="7"/>
      <c r="TTD209" s="7"/>
      <c r="TTE209" s="7"/>
      <c r="TTF209" s="7"/>
      <c r="TTG209" s="7"/>
      <c r="TTH209" s="7"/>
      <c r="TTI209" s="7"/>
      <c r="TTJ209" s="7"/>
      <c r="TTK209" s="7"/>
      <c r="TTL209" s="7"/>
      <c r="TTM209" s="7"/>
      <c r="TTN209" s="7"/>
      <c r="TTO209" s="7"/>
      <c r="TTP209" s="7"/>
      <c r="TTQ209" s="7"/>
      <c r="TTR209" s="7"/>
      <c r="TTS209" s="7"/>
      <c r="TTT209" s="7"/>
      <c r="TTU209" s="7"/>
      <c r="TTV209" s="7"/>
      <c r="TTW209" s="7"/>
      <c r="TTX209" s="7"/>
      <c r="TTY209" s="7"/>
      <c r="TTZ209" s="7"/>
      <c r="TUA209" s="7"/>
      <c r="TUB209" s="7"/>
      <c r="TUC209" s="7"/>
      <c r="TUD209" s="7"/>
      <c r="TUE209" s="7"/>
      <c r="TUF209" s="7"/>
      <c r="TUG209" s="7"/>
      <c r="TUH209" s="7"/>
      <c r="TUI209" s="7"/>
      <c r="TUJ209" s="7"/>
      <c r="TUK209" s="7"/>
      <c r="TUL209" s="7"/>
      <c r="TUM209" s="7"/>
      <c r="TUN209" s="7"/>
      <c r="TUO209" s="7"/>
      <c r="TUP209" s="7"/>
      <c r="TUQ209" s="7"/>
      <c r="TUR209" s="7"/>
      <c r="TUS209" s="7"/>
      <c r="TUT209" s="7"/>
      <c r="TUU209" s="7"/>
      <c r="TUV209" s="7"/>
      <c r="TUW209" s="7"/>
      <c r="TUX209" s="7"/>
      <c r="TUY209" s="7"/>
      <c r="TUZ209" s="7"/>
      <c r="TVA209" s="7"/>
      <c r="TVB209" s="7"/>
      <c r="TVC209" s="7"/>
      <c r="TVD209" s="7"/>
      <c r="TVE209" s="7"/>
      <c r="TVF209" s="7"/>
      <c r="TVG209" s="7"/>
      <c r="TVH209" s="7"/>
      <c r="TVI209" s="7"/>
      <c r="TVJ209" s="7"/>
      <c r="TVK209" s="7"/>
      <c r="TVL209" s="7"/>
      <c r="TVM209" s="7"/>
      <c r="TVN209" s="7"/>
      <c r="TVO209" s="7"/>
      <c r="TVP209" s="7"/>
      <c r="TVQ209" s="7"/>
      <c r="TVR209" s="7"/>
      <c r="TVS209" s="7"/>
      <c r="TVT209" s="7"/>
      <c r="TVU209" s="7"/>
      <c r="TVV209" s="7"/>
      <c r="TVW209" s="7"/>
      <c r="TVX209" s="7"/>
      <c r="TVY209" s="7"/>
      <c r="TVZ209" s="7"/>
      <c r="TWA209" s="7"/>
      <c r="TWB209" s="7"/>
      <c r="TWC209" s="7"/>
      <c r="TWD209" s="7"/>
      <c r="TWE209" s="7"/>
      <c r="TWF209" s="7"/>
      <c r="TWG209" s="7"/>
      <c r="TWH209" s="7"/>
      <c r="TWI209" s="7"/>
      <c r="TWJ209" s="7"/>
      <c r="TWK209" s="7"/>
      <c r="TWL209" s="7"/>
      <c r="TWM209" s="7"/>
      <c r="TWN209" s="7"/>
      <c r="TWO209" s="7"/>
      <c r="TWP209" s="7"/>
      <c r="TWQ209" s="7"/>
      <c r="TWR209" s="7"/>
      <c r="TWS209" s="7"/>
      <c r="TWT209" s="7"/>
      <c r="TWU209" s="7"/>
      <c r="TWV209" s="7"/>
      <c r="TWW209" s="7"/>
      <c r="TWX209" s="7"/>
      <c r="TWY209" s="7"/>
      <c r="TWZ209" s="7"/>
      <c r="TXA209" s="7"/>
      <c r="TXB209" s="7"/>
      <c r="TXC209" s="7"/>
      <c r="TXD209" s="7"/>
      <c r="TXE209" s="7"/>
      <c r="TXF209" s="7"/>
      <c r="TXG209" s="7"/>
      <c r="TXH209" s="7"/>
      <c r="TXI209" s="7"/>
      <c r="TXJ209" s="7"/>
      <c r="TXK209" s="7"/>
      <c r="TXL209" s="7"/>
      <c r="TXM209" s="7"/>
      <c r="TXN209" s="7"/>
      <c r="TXO209" s="7"/>
      <c r="TXP209" s="7"/>
      <c r="TXQ209" s="7"/>
      <c r="TXR209" s="7"/>
      <c r="TXS209" s="7"/>
      <c r="TXT209" s="7"/>
      <c r="TXU209" s="7"/>
      <c r="TXV209" s="7"/>
      <c r="TXW209" s="7"/>
      <c r="TXX209" s="7"/>
      <c r="TXY209" s="7"/>
      <c r="TXZ209" s="7"/>
      <c r="TYA209" s="7"/>
      <c r="TYB209" s="7"/>
      <c r="TYC209" s="7"/>
      <c r="TYD209" s="7"/>
      <c r="TYE209" s="7"/>
      <c r="TYF209" s="7"/>
      <c r="TYG209" s="7"/>
      <c r="TYH209" s="7"/>
      <c r="TYI209" s="7"/>
      <c r="TYJ209" s="7"/>
      <c r="TYK209" s="7"/>
      <c r="TYL209" s="7"/>
      <c r="TYM209" s="7"/>
      <c r="TYN209" s="7"/>
      <c r="TYO209" s="7"/>
      <c r="TYP209" s="7"/>
      <c r="TYQ209" s="7"/>
      <c r="TYR209" s="7"/>
      <c r="TYS209" s="7"/>
      <c r="TYT209" s="7"/>
      <c r="TYU209" s="7"/>
      <c r="TYV209" s="7"/>
      <c r="TYW209" s="7"/>
      <c r="TYX209" s="7"/>
      <c r="TYY209" s="7"/>
      <c r="TYZ209" s="7"/>
      <c r="TZA209" s="7"/>
      <c r="TZB209" s="7"/>
      <c r="TZC209" s="7"/>
      <c r="TZD209" s="7"/>
      <c r="TZE209" s="7"/>
      <c r="TZF209" s="7"/>
      <c r="TZG209" s="7"/>
      <c r="TZH209" s="7"/>
      <c r="TZI209" s="7"/>
      <c r="TZJ209" s="7"/>
      <c r="TZK209" s="7"/>
      <c r="TZL209" s="7"/>
      <c r="TZM209" s="7"/>
      <c r="TZN209" s="7"/>
      <c r="TZO209" s="7"/>
      <c r="TZP209" s="7"/>
      <c r="TZQ209" s="7"/>
      <c r="TZR209" s="7"/>
      <c r="TZS209" s="7"/>
      <c r="TZT209" s="7"/>
      <c r="TZU209" s="7"/>
      <c r="TZV209" s="7"/>
      <c r="TZW209" s="7"/>
      <c r="TZX209" s="7"/>
      <c r="TZY209" s="7"/>
      <c r="TZZ209" s="7"/>
      <c r="UAA209" s="7"/>
      <c r="UAB209" s="7"/>
      <c r="UAC209" s="7"/>
      <c r="UAD209" s="7"/>
      <c r="UAE209" s="7"/>
      <c r="UAF209" s="7"/>
      <c r="UAG209" s="7"/>
      <c r="UAH209" s="7"/>
      <c r="UAI209" s="7"/>
      <c r="UAJ209" s="7"/>
      <c r="UAK209" s="7"/>
      <c r="UAL209" s="7"/>
      <c r="UAM209" s="7"/>
      <c r="UAN209" s="7"/>
      <c r="UAO209" s="7"/>
      <c r="UAP209" s="7"/>
      <c r="UAQ209" s="7"/>
      <c r="UAR209" s="7"/>
      <c r="UAS209" s="7"/>
      <c r="UAT209" s="7"/>
      <c r="UAU209" s="7"/>
      <c r="UAV209" s="7"/>
      <c r="UAW209" s="7"/>
      <c r="UAX209" s="7"/>
      <c r="UAY209" s="7"/>
      <c r="UAZ209" s="7"/>
      <c r="UBA209" s="7"/>
      <c r="UBB209" s="7"/>
      <c r="UBC209" s="7"/>
      <c r="UBD209" s="7"/>
      <c r="UBE209" s="7"/>
      <c r="UBF209" s="7"/>
      <c r="UBG209" s="7"/>
      <c r="UBH209" s="7"/>
      <c r="UBI209" s="7"/>
      <c r="UBJ209" s="7"/>
      <c r="UBK209" s="7"/>
      <c r="UBL209" s="7"/>
      <c r="UBM209" s="7"/>
      <c r="UBN209" s="7"/>
      <c r="UBO209" s="7"/>
      <c r="UBP209" s="7"/>
      <c r="UBQ209" s="7"/>
      <c r="UBR209" s="7"/>
      <c r="UBS209" s="7"/>
      <c r="UBT209" s="7"/>
      <c r="UBU209" s="7"/>
      <c r="UBV209" s="7"/>
      <c r="UBW209" s="7"/>
      <c r="UBX209" s="7"/>
      <c r="UBY209" s="7"/>
      <c r="UBZ209" s="7"/>
      <c r="UCA209" s="7"/>
      <c r="UCB209" s="7"/>
      <c r="UCC209" s="7"/>
      <c r="UCD209" s="7"/>
      <c r="UCE209" s="7"/>
      <c r="UCF209" s="7"/>
      <c r="UCG209" s="7"/>
      <c r="UCH209" s="7"/>
      <c r="UCI209" s="7"/>
      <c r="UCJ209" s="7"/>
      <c r="UCK209" s="7"/>
      <c r="UCL209" s="7"/>
      <c r="UCM209" s="7"/>
      <c r="UCN209" s="7"/>
      <c r="UCO209" s="7"/>
      <c r="UCP209" s="7"/>
      <c r="UCQ209" s="7"/>
      <c r="UCR209" s="7"/>
      <c r="UCS209" s="7"/>
      <c r="UCT209" s="7"/>
      <c r="UCU209" s="7"/>
      <c r="UCV209" s="7"/>
      <c r="UCW209" s="7"/>
      <c r="UCX209" s="7"/>
      <c r="UCY209" s="7"/>
      <c r="UCZ209" s="7"/>
      <c r="UDA209" s="7"/>
      <c r="UDB209" s="7"/>
      <c r="UDC209" s="7"/>
      <c r="UDD209" s="7"/>
      <c r="UDE209" s="7"/>
      <c r="UDF209" s="7"/>
      <c r="UDG209" s="7"/>
      <c r="UDH209" s="7"/>
      <c r="UDI209" s="7"/>
      <c r="UDJ209" s="7"/>
      <c r="UDK209" s="7"/>
      <c r="UDL209" s="7"/>
      <c r="UDM209" s="7"/>
      <c r="UDN209" s="7"/>
      <c r="UDO209" s="7"/>
      <c r="UDP209" s="7"/>
      <c r="UDQ209" s="7"/>
      <c r="UDR209" s="7"/>
      <c r="UDS209" s="7"/>
      <c r="UDT209" s="7"/>
      <c r="UDU209" s="7"/>
      <c r="UDV209" s="7"/>
      <c r="UDW209" s="7"/>
      <c r="UDX209" s="7"/>
      <c r="UDY209" s="7"/>
      <c r="UDZ209" s="7"/>
      <c r="UEA209" s="7"/>
      <c r="UEB209" s="7"/>
      <c r="UEC209" s="7"/>
      <c r="UED209" s="7"/>
      <c r="UEE209" s="7"/>
      <c r="UEF209" s="7"/>
      <c r="UEG209" s="7"/>
      <c r="UEH209" s="7"/>
      <c r="UEI209" s="7"/>
      <c r="UEJ209" s="7"/>
      <c r="UEK209" s="7"/>
      <c r="UEL209" s="7"/>
      <c r="UEM209" s="7"/>
      <c r="UEN209" s="7"/>
      <c r="UEO209" s="7"/>
      <c r="UEP209" s="7"/>
      <c r="UEQ209" s="7"/>
      <c r="UER209" s="7"/>
      <c r="UES209" s="7"/>
      <c r="UET209" s="7"/>
      <c r="UEU209" s="7"/>
      <c r="UEV209" s="7"/>
      <c r="UEW209" s="7"/>
      <c r="UEX209" s="7"/>
      <c r="UEY209" s="7"/>
      <c r="UEZ209" s="7"/>
      <c r="UFA209" s="7"/>
      <c r="UFB209" s="7"/>
      <c r="UFC209" s="7"/>
      <c r="UFD209" s="7"/>
      <c r="UFE209" s="7"/>
      <c r="UFF209" s="7"/>
      <c r="UFG209" s="7"/>
      <c r="UFH209" s="7"/>
      <c r="UFI209" s="7"/>
      <c r="UFJ209" s="7"/>
      <c r="UFK209" s="7"/>
      <c r="UFL209" s="7"/>
      <c r="UFM209" s="7"/>
      <c r="UFN209" s="7"/>
      <c r="UFO209" s="7"/>
      <c r="UFP209" s="7"/>
      <c r="UFQ209" s="7"/>
      <c r="UFR209" s="7"/>
      <c r="UFS209" s="7"/>
      <c r="UFT209" s="7"/>
      <c r="UFU209" s="7"/>
      <c r="UFV209" s="7"/>
      <c r="UFW209" s="7"/>
      <c r="UFX209" s="7"/>
      <c r="UFY209" s="7"/>
      <c r="UFZ209" s="7"/>
      <c r="UGA209" s="7"/>
      <c r="UGB209" s="7"/>
      <c r="UGC209" s="7"/>
      <c r="UGD209" s="7"/>
      <c r="UGE209" s="7"/>
      <c r="UGF209" s="7"/>
      <c r="UGG209" s="7"/>
      <c r="UGH209" s="7"/>
      <c r="UGI209" s="7"/>
      <c r="UGJ209" s="7"/>
      <c r="UGK209" s="7"/>
      <c r="UGL209" s="7"/>
      <c r="UGM209" s="7"/>
      <c r="UGN209" s="7"/>
      <c r="UGO209" s="7"/>
      <c r="UGP209" s="7"/>
      <c r="UGQ209" s="7"/>
      <c r="UGR209" s="7"/>
      <c r="UGS209" s="7"/>
      <c r="UGT209" s="7"/>
      <c r="UGU209" s="7"/>
      <c r="UGV209" s="7"/>
      <c r="UGW209" s="7"/>
      <c r="UGX209" s="7"/>
      <c r="UGY209" s="7"/>
      <c r="UGZ209" s="7"/>
      <c r="UHA209" s="7"/>
      <c r="UHB209" s="7"/>
      <c r="UHC209" s="7"/>
      <c r="UHD209" s="7"/>
      <c r="UHE209" s="7"/>
      <c r="UHF209" s="7"/>
      <c r="UHG209" s="7"/>
      <c r="UHH209" s="7"/>
      <c r="UHI209" s="7"/>
      <c r="UHJ209" s="7"/>
      <c r="UHK209" s="7"/>
      <c r="UHL209" s="7"/>
      <c r="UHM209" s="7"/>
      <c r="UHN209" s="7"/>
      <c r="UHO209" s="7"/>
      <c r="UHP209" s="7"/>
      <c r="UHQ209" s="7"/>
      <c r="UHR209" s="7"/>
      <c r="UHS209" s="7"/>
      <c r="UHT209" s="7"/>
      <c r="UHU209" s="7"/>
      <c r="UHV209" s="7"/>
      <c r="UHW209" s="7"/>
      <c r="UHX209" s="7"/>
      <c r="UHY209" s="7"/>
      <c r="UHZ209" s="7"/>
      <c r="UIA209" s="7"/>
      <c r="UIB209" s="7"/>
      <c r="UIC209" s="7"/>
      <c r="UID209" s="7"/>
      <c r="UIE209" s="7"/>
      <c r="UIF209" s="7"/>
      <c r="UIG209" s="7"/>
      <c r="UIH209" s="7"/>
      <c r="UII209" s="7"/>
      <c r="UIJ209" s="7"/>
      <c r="UIK209" s="7"/>
      <c r="UIL209" s="7"/>
      <c r="UIM209" s="7"/>
      <c r="UIN209" s="7"/>
      <c r="UIO209" s="7"/>
      <c r="UIP209" s="7"/>
      <c r="UIQ209" s="7"/>
      <c r="UIR209" s="7"/>
      <c r="UIS209" s="7"/>
      <c r="UIT209" s="7"/>
      <c r="UIU209" s="7"/>
      <c r="UIV209" s="7"/>
      <c r="UIW209" s="7"/>
      <c r="UIX209" s="7"/>
      <c r="UIY209" s="7"/>
      <c r="UIZ209" s="7"/>
      <c r="UJA209" s="7"/>
      <c r="UJB209" s="7"/>
      <c r="UJC209" s="7"/>
      <c r="UJD209" s="7"/>
      <c r="UJE209" s="7"/>
      <c r="UJF209" s="7"/>
      <c r="UJG209" s="7"/>
      <c r="UJH209" s="7"/>
      <c r="UJI209" s="7"/>
      <c r="UJJ209" s="7"/>
      <c r="UJK209" s="7"/>
      <c r="UJL209" s="7"/>
      <c r="UJM209" s="7"/>
      <c r="UJN209" s="7"/>
      <c r="UJO209" s="7"/>
      <c r="UJP209" s="7"/>
      <c r="UJQ209" s="7"/>
      <c r="UJR209" s="7"/>
      <c r="UJS209" s="7"/>
      <c r="UJT209" s="7"/>
      <c r="UJU209" s="7"/>
      <c r="UJV209" s="7"/>
      <c r="UJW209" s="7"/>
      <c r="UJX209" s="7"/>
      <c r="UJY209" s="7"/>
      <c r="UJZ209" s="7"/>
      <c r="UKA209" s="7"/>
      <c r="UKB209" s="7"/>
      <c r="UKC209" s="7"/>
      <c r="UKD209" s="7"/>
      <c r="UKE209" s="7"/>
      <c r="UKF209" s="7"/>
      <c r="UKG209" s="7"/>
      <c r="UKH209" s="7"/>
      <c r="UKI209" s="7"/>
      <c r="UKJ209" s="7"/>
      <c r="UKK209" s="7"/>
      <c r="UKL209" s="7"/>
      <c r="UKM209" s="7"/>
      <c r="UKN209" s="7"/>
      <c r="UKO209" s="7"/>
      <c r="UKP209" s="7"/>
      <c r="UKQ209" s="7"/>
      <c r="UKR209" s="7"/>
      <c r="UKS209" s="7"/>
      <c r="UKT209" s="7"/>
      <c r="UKU209" s="7"/>
      <c r="UKV209" s="7"/>
      <c r="UKW209" s="7"/>
      <c r="UKX209" s="7"/>
      <c r="UKY209" s="7"/>
      <c r="UKZ209" s="7"/>
      <c r="ULA209" s="7"/>
      <c r="ULB209" s="7"/>
      <c r="ULC209" s="7"/>
      <c r="ULD209" s="7"/>
      <c r="ULE209" s="7"/>
      <c r="ULF209" s="7"/>
      <c r="ULG209" s="7"/>
      <c r="ULH209" s="7"/>
      <c r="ULI209" s="7"/>
      <c r="ULJ209" s="7"/>
      <c r="ULK209" s="7"/>
      <c r="ULL209" s="7"/>
      <c r="ULM209" s="7"/>
      <c r="ULN209" s="7"/>
      <c r="ULO209" s="7"/>
      <c r="ULP209" s="7"/>
      <c r="ULQ209" s="7"/>
      <c r="ULR209" s="7"/>
      <c r="ULS209" s="7"/>
      <c r="ULT209" s="7"/>
      <c r="ULU209" s="7"/>
      <c r="ULV209" s="7"/>
      <c r="ULW209" s="7"/>
      <c r="ULX209" s="7"/>
      <c r="ULY209" s="7"/>
      <c r="ULZ209" s="7"/>
      <c r="UMA209" s="7"/>
      <c r="UMB209" s="7"/>
      <c r="UMC209" s="7"/>
      <c r="UMD209" s="7"/>
      <c r="UME209" s="7"/>
      <c r="UMF209" s="7"/>
      <c r="UMG209" s="7"/>
      <c r="UMH209" s="7"/>
      <c r="UMI209" s="7"/>
      <c r="UMJ209" s="7"/>
      <c r="UMK209" s="7"/>
      <c r="UML209" s="7"/>
      <c r="UMM209" s="7"/>
      <c r="UMN209" s="7"/>
      <c r="UMO209" s="7"/>
      <c r="UMP209" s="7"/>
      <c r="UMQ209" s="7"/>
      <c r="UMR209" s="7"/>
      <c r="UMS209" s="7"/>
      <c r="UMT209" s="7"/>
      <c r="UMU209" s="7"/>
      <c r="UMV209" s="7"/>
      <c r="UMW209" s="7"/>
      <c r="UMX209" s="7"/>
      <c r="UMY209" s="7"/>
      <c r="UMZ209" s="7"/>
      <c r="UNA209" s="7"/>
      <c r="UNB209" s="7"/>
      <c r="UNC209" s="7"/>
      <c r="UND209" s="7"/>
      <c r="UNE209" s="7"/>
      <c r="UNF209" s="7"/>
      <c r="UNG209" s="7"/>
      <c r="UNH209" s="7"/>
      <c r="UNI209" s="7"/>
      <c r="UNJ209" s="7"/>
      <c r="UNK209" s="7"/>
      <c r="UNL209" s="7"/>
      <c r="UNM209" s="7"/>
      <c r="UNN209" s="7"/>
      <c r="UNO209" s="7"/>
      <c r="UNP209" s="7"/>
      <c r="UNQ209" s="7"/>
      <c r="UNR209" s="7"/>
      <c r="UNS209" s="7"/>
      <c r="UNT209" s="7"/>
      <c r="UNU209" s="7"/>
      <c r="UNV209" s="7"/>
      <c r="UNW209" s="7"/>
      <c r="UNX209" s="7"/>
      <c r="UNY209" s="7"/>
      <c r="UNZ209" s="7"/>
      <c r="UOA209" s="7"/>
      <c r="UOB209" s="7"/>
      <c r="UOC209" s="7"/>
      <c r="UOD209" s="7"/>
      <c r="UOE209" s="7"/>
      <c r="UOF209" s="7"/>
      <c r="UOG209" s="7"/>
      <c r="UOH209" s="7"/>
      <c r="UOI209" s="7"/>
      <c r="UOJ209" s="7"/>
      <c r="UOK209" s="7"/>
      <c r="UOL209" s="7"/>
      <c r="UOM209" s="7"/>
      <c r="UON209" s="7"/>
      <c r="UOO209" s="7"/>
      <c r="UOP209" s="7"/>
      <c r="UOQ209" s="7"/>
      <c r="UOR209" s="7"/>
      <c r="UOS209" s="7"/>
      <c r="UOT209" s="7"/>
      <c r="UOU209" s="7"/>
      <c r="UOV209" s="7"/>
      <c r="UOW209" s="7"/>
      <c r="UOX209" s="7"/>
      <c r="UOY209" s="7"/>
      <c r="UOZ209" s="7"/>
      <c r="UPA209" s="7"/>
      <c r="UPB209" s="7"/>
      <c r="UPC209" s="7"/>
      <c r="UPD209" s="7"/>
      <c r="UPE209" s="7"/>
      <c r="UPF209" s="7"/>
      <c r="UPG209" s="7"/>
      <c r="UPH209" s="7"/>
      <c r="UPI209" s="7"/>
      <c r="UPJ209" s="7"/>
      <c r="UPK209" s="7"/>
      <c r="UPL209" s="7"/>
      <c r="UPM209" s="7"/>
      <c r="UPN209" s="7"/>
      <c r="UPO209" s="7"/>
      <c r="UPP209" s="7"/>
      <c r="UPQ209" s="7"/>
      <c r="UPR209" s="7"/>
      <c r="UPS209" s="7"/>
      <c r="UPT209" s="7"/>
      <c r="UPU209" s="7"/>
      <c r="UPV209" s="7"/>
      <c r="UPW209" s="7"/>
      <c r="UPX209" s="7"/>
      <c r="UPY209" s="7"/>
      <c r="UPZ209" s="7"/>
      <c r="UQA209" s="7"/>
      <c r="UQB209" s="7"/>
      <c r="UQC209" s="7"/>
      <c r="UQD209" s="7"/>
      <c r="UQE209" s="7"/>
      <c r="UQF209" s="7"/>
      <c r="UQG209" s="7"/>
      <c r="UQH209" s="7"/>
      <c r="UQI209" s="7"/>
      <c r="UQJ209" s="7"/>
      <c r="UQK209" s="7"/>
      <c r="UQL209" s="7"/>
      <c r="UQM209" s="7"/>
      <c r="UQN209" s="7"/>
      <c r="UQO209" s="7"/>
      <c r="UQP209" s="7"/>
      <c r="UQQ209" s="7"/>
      <c r="UQR209" s="7"/>
      <c r="UQS209" s="7"/>
      <c r="UQT209" s="7"/>
      <c r="UQU209" s="7"/>
      <c r="UQV209" s="7"/>
      <c r="UQW209" s="7"/>
      <c r="UQX209" s="7"/>
      <c r="UQY209" s="7"/>
      <c r="UQZ209" s="7"/>
      <c r="URA209" s="7"/>
      <c r="URB209" s="7"/>
      <c r="URC209" s="7"/>
      <c r="URD209" s="7"/>
      <c r="URE209" s="7"/>
      <c r="URF209" s="7"/>
      <c r="URG209" s="7"/>
      <c r="URH209" s="7"/>
      <c r="URI209" s="7"/>
      <c r="URJ209" s="7"/>
      <c r="URK209" s="7"/>
      <c r="URL209" s="7"/>
      <c r="URM209" s="7"/>
      <c r="URN209" s="7"/>
      <c r="URO209" s="7"/>
      <c r="URP209" s="7"/>
      <c r="URQ209" s="7"/>
      <c r="URR209" s="7"/>
      <c r="URS209" s="7"/>
      <c r="URT209" s="7"/>
      <c r="URU209" s="7"/>
      <c r="URV209" s="7"/>
      <c r="URW209" s="7"/>
      <c r="URX209" s="7"/>
      <c r="URY209" s="7"/>
      <c r="URZ209" s="7"/>
      <c r="USA209" s="7"/>
      <c r="USB209" s="7"/>
      <c r="USC209" s="7"/>
      <c r="USD209" s="7"/>
      <c r="USE209" s="7"/>
      <c r="USF209" s="7"/>
      <c r="USG209" s="7"/>
      <c r="USH209" s="7"/>
      <c r="USI209" s="7"/>
      <c r="USJ209" s="7"/>
      <c r="USK209" s="7"/>
      <c r="USL209" s="7"/>
      <c r="USM209" s="7"/>
      <c r="USN209" s="7"/>
      <c r="USO209" s="7"/>
      <c r="USP209" s="7"/>
      <c r="USQ209" s="7"/>
      <c r="USR209" s="7"/>
      <c r="USS209" s="7"/>
      <c r="UST209" s="7"/>
      <c r="USU209" s="7"/>
      <c r="USV209" s="7"/>
      <c r="USW209" s="7"/>
      <c r="USX209" s="7"/>
      <c r="USY209" s="7"/>
      <c r="USZ209" s="7"/>
      <c r="UTA209" s="7"/>
      <c r="UTB209" s="7"/>
      <c r="UTC209" s="7"/>
      <c r="UTD209" s="7"/>
      <c r="UTE209" s="7"/>
      <c r="UTF209" s="7"/>
      <c r="UTG209" s="7"/>
      <c r="UTH209" s="7"/>
      <c r="UTI209" s="7"/>
      <c r="UTJ209" s="7"/>
      <c r="UTK209" s="7"/>
      <c r="UTL209" s="7"/>
      <c r="UTM209" s="7"/>
      <c r="UTN209" s="7"/>
      <c r="UTO209" s="7"/>
      <c r="UTP209" s="7"/>
      <c r="UTQ209" s="7"/>
      <c r="UTR209" s="7"/>
      <c r="UTS209" s="7"/>
      <c r="UTT209" s="7"/>
      <c r="UTU209" s="7"/>
      <c r="UTV209" s="7"/>
      <c r="UTW209" s="7"/>
      <c r="UTX209" s="7"/>
      <c r="UTY209" s="7"/>
      <c r="UTZ209" s="7"/>
      <c r="UUA209" s="7"/>
      <c r="UUB209" s="7"/>
      <c r="UUC209" s="7"/>
      <c r="UUD209" s="7"/>
      <c r="UUE209" s="7"/>
      <c r="UUF209" s="7"/>
      <c r="UUG209" s="7"/>
      <c r="UUH209" s="7"/>
      <c r="UUI209" s="7"/>
      <c r="UUJ209" s="7"/>
      <c r="UUK209" s="7"/>
      <c r="UUL209" s="7"/>
      <c r="UUM209" s="7"/>
      <c r="UUN209" s="7"/>
      <c r="UUO209" s="7"/>
      <c r="UUP209" s="7"/>
      <c r="UUQ209" s="7"/>
      <c r="UUR209" s="7"/>
      <c r="UUS209" s="7"/>
      <c r="UUT209" s="7"/>
      <c r="UUU209" s="7"/>
      <c r="UUV209" s="7"/>
      <c r="UUW209" s="7"/>
      <c r="UUX209" s="7"/>
      <c r="UUY209" s="7"/>
      <c r="UUZ209" s="7"/>
      <c r="UVA209" s="7"/>
      <c r="UVB209" s="7"/>
      <c r="UVC209" s="7"/>
      <c r="UVD209" s="7"/>
      <c r="UVE209" s="7"/>
      <c r="UVF209" s="7"/>
      <c r="UVG209" s="7"/>
      <c r="UVH209" s="7"/>
      <c r="UVI209" s="7"/>
      <c r="UVJ209" s="7"/>
      <c r="UVK209" s="7"/>
      <c r="UVL209" s="7"/>
      <c r="UVM209" s="7"/>
      <c r="UVN209" s="7"/>
      <c r="UVO209" s="7"/>
      <c r="UVP209" s="7"/>
      <c r="UVQ209" s="7"/>
      <c r="UVR209" s="7"/>
      <c r="UVS209" s="7"/>
      <c r="UVT209" s="7"/>
      <c r="UVU209" s="7"/>
      <c r="UVV209" s="7"/>
      <c r="UVW209" s="7"/>
      <c r="UVX209" s="7"/>
      <c r="UVY209" s="7"/>
      <c r="UVZ209" s="7"/>
      <c r="UWA209" s="7"/>
      <c r="UWB209" s="7"/>
      <c r="UWC209" s="7"/>
      <c r="UWD209" s="7"/>
      <c r="UWE209" s="7"/>
      <c r="UWF209" s="7"/>
      <c r="UWG209" s="7"/>
      <c r="UWH209" s="7"/>
      <c r="UWI209" s="7"/>
      <c r="UWJ209" s="7"/>
      <c r="UWK209" s="7"/>
      <c r="UWL209" s="7"/>
      <c r="UWM209" s="7"/>
      <c r="UWN209" s="7"/>
      <c r="UWO209" s="7"/>
      <c r="UWP209" s="7"/>
      <c r="UWQ209" s="7"/>
      <c r="UWR209" s="7"/>
      <c r="UWS209" s="7"/>
      <c r="UWT209" s="7"/>
      <c r="UWU209" s="7"/>
      <c r="UWV209" s="7"/>
      <c r="UWW209" s="7"/>
      <c r="UWX209" s="7"/>
      <c r="UWY209" s="7"/>
      <c r="UWZ209" s="7"/>
      <c r="UXA209" s="7"/>
      <c r="UXB209" s="7"/>
      <c r="UXC209" s="7"/>
      <c r="UXD209" s="7"/>
      <c r="UXE209" s="7"/>
      <c r="UXF209" s="7"/>
      <c r="UXG209" s="7"/>
      <c r="UXH209" s="7"/>
      <c r="UXI209" s="7"/>
      <c r="UXJ209" s="7"/>
      <c r="UXK209" s="7"/>
      <c r="UXL209" s="7"/>
      <c r="UXM209" s="7"/>
      <c r="UXN209" s="7"/>
      <c r="UXO209" s="7"/>
      <c r="UXP209" s="7"/>
      <c r="UXQ209" s="7"/>
      <c r="UXR209" s="7"/>
      <c r="UXS209" s="7"/>
      <c r="UXT209" s="7"/>
      <c r="UXU209" s="7"/>
      <c r="UXV209" s="7"/>
      <c r="UXW209" s="7"/>
      <c r="UXX209" s="7"/>
      <c r="UXY209" s="7"/>
      <c r="UXZ209" s="7"/>
      <c r="UYA209" s="7"/>
      <c r="UYB209" s="7"/>
      <c r="UYC209" s="7"/>
      <c r="UYD209" s="7"/>
      <c r="UYE209" s="7"/>
      <c r="UYF209" s="7"/>
      <c r="UYG209" s="7"/>
      <c r="UYH209" s="7"/>
      <c r="UYI209" s="7"/>
      <c r="UYJ209" s="7"/>
      <c r="UYK209" s="7"/>
      <c r="UYL209" s="7"/>
      <c r="UYM209" s="7"/>
      <c r="UYN209" s="7"/>
      <c r="UYO209" s="7"/>
      <c r="UYP209" s="7"/>
      <c r="UYQ209" s="7"/>
      <c r="UYR209" s="7"/>
      <c r="UYS209" s="7"/>
      <c r="UYT209" s="7"/>
      <c r="UYU209" s="7"/>
      <c r="UYV209" s="7"/>
      <c r="UYW209" s="7"/>
      <c r="UYX209" s="7"/>
      <c r="UYY209" s="7"/>
      <c r="UYZ209" s="7"/>
      <c r="UZA209" s="7"/>
      <c r="UZB209" s="7"/>
      <c r="UZC209" s="7"/>
      <c r="UZD209" s="7"/>
      <c r="UZE209" s="7"/>
      <c r="UZF209" s="7"/>
      <c r="UZG209" s="7"/>
      <c r="UZH209" s="7"/>
      <c r="UZI209" s="7"/>
      <c r="UZJ209" s="7"/>
      <c r="UZK209" s="7"/>
      <c r="UZL209" s="7"/>
      <c r="UZM209" s="7"/>
      <c r="UZN209" s="7"/>
      <c r="UZO209" s="7"/>
      <c r="UZP209" s="7"/>
      <c r="UZQ209" s="7"/>
      <c r="UZR209" s="7"/>
      <c r="UZS209" s="7"/>
      <c r="UZT209" s="7"/>
      <c r="UZU209" s="7"/>
      <c r="UZV209" s="7"/>
      <c r="UZW209" s="7"/>
      <c r="UZX209" s="7"/>
      <c r="UZY209" s="7"/>
      <c r="UZZ209" s="7"/>
      <c r="VAA209" s="7"/>
      <c r="VAB209" s="7"/>
      <c r="VAC209" s="7"/>
      <c r="VAD209" s="7"/>
      <c r="VAE209" s="7"/>
      <c r="VAF209" s="7"/>
      <c r="VAG209" s="7"/>
      <c r="VAH209" s="7"/>
      <c r="VAI209" s="7"/>
      <c r="VAJ209" s="7"/>
      <c r="VAK209" s="7"/>
      <c r="VAL209" s="7"/>
      <c r="VAM209" s="7"/>
      <c r="VAN209" s="7"/>
      <c r="VAO209" s="7"/>
      <c r="VAP209" s="7"/>
      <c r="VAQ209" s="7"/>
      <c r="VAR209" s="7"/>
      <c r="VAS209" s="7"/>
      <c r="VAT209" s="7"/>
      <c r="VAU209" s="7"/>
      <c r="VAV209" s="7"/>
      <c r="VAW209" s="7"/>
      <c r="VAX209" s="7"/>
      <c r="VAY209" s="7"/>
      <c r="VAZ209" s="7"/>
      <c r="VBA209" s="7"/>
      <c r="VBB209" s="7"/>
      <c r="VBC209" s="7"/>
      <c r="VBD209" s="7"/>
      <c r="VBE209" s="7"/>
      <c r="VBF209" s="7"/>
      <c r="VBG209" s="7"/>
      <c r="VBH209" s="7"/>
      <c r="VBI209" s="7"/>
      <c r="VBJ209" s="7"/>
      <c r="VBK209" s="7"/>
      <c r="VBL209" s="7"/>
      <c r="VBM209" s="7"/>
      <c r="VBN209" s="7"/>
      <c r="VBO209" s="7"/>
      <c r="VBP209" s="7"/>
      <c r="VBQ209" s="7"/>
      <c r="VBR209" s="7"/>
      <c r="VBS209" s="7"/>
      <c r="VBT209" s="7"/>
      <c r="VBU209" s="7"/>
      <c r="VBV209" s="7"/>
      <c r="VBW209" s="7"/>
      <c r="VBX209" s="7"/>
      <c r="VBY209" s="7"/>
      <c r="VBZ209" s="7"/>
      <c r="VCA209" s="7"/>
      <c r="VCB209" s="7"/>
      <c r="VCC209" s="7"/>
      <c r="VCD209" s="7"/>
      <c r="VCE209" s="7"/>
      <c r="VCF209" s="7"/>
      <c r="VCG209" s="7"/>
      <c r="VCH209" s="7"/>
      <c r="VCI209" s="7"/>
      <c r="VCJ209" s="7"/>
      <c r="VCK209" s="7"/>
      <c r="VCL209" s="7"/>
      <c r="VCM209" s="7"/>
      <c r="VCN209" s="7"/>
      <c r="VCO209" s="7"/>
      <c r="VCP209" s="7"/>
      <c r="VCQ209" s="7"/>
      <c r="VCR209" s="7"/>
      <c r="VCS209" s="7"/>
      <c r="VCT209" s="7"/>
      <c r="VCU209" s="7"/>
      <c r="VCV209" s="7"/>
      <c r="VCW209" s="7"/>
      <c r="VCX209" s="7"/>
      <c r="VCY209" s="7"/>
      <c r="VCZ209" s="7"/>
      <c r="VDA209" s="7"/>
      <c r="VDB209" s="7"/>
      <c r="VDC209" s="7"/>
      <c r="VDD209" s="7"/>
      <c r="VDE209" s="7"/>
      <c r="VDF209" s="7"/>
      <c r="VDG209" s="7"/>
      <c r="VDH209" s="7"/>
      <c r="VDI209" s="7"/>
      <c r="VDJ209" s="7"/>
      <c r="VDK209" s="7"/>
      <c r="VDL209" s="7"/>
      <c r="VDM209" s="7"/>
      <c r="VDN209" s="7"/>
      <c r="VDO209" s="7"/>
      <c r="VDP209" s="7"/>
      <c r="VDQ209" s="7"/>
      <c r="VDR209" s="7"/>
      <c r="VDS209" s="7"/>
      <c r="VDT209" s="7"/>
      <c r="VDU209" s="7"/>
      <c r="VDV209" s="7"/>
      <c r="VDW209" s="7"/>
      <c r="VDX209" s="7"/>
      <c r="VDY209" s="7"/>
      <c r="VDZ209" s="7"/>
      <c r="VEA209" s="7"/>
      <c r="VEB209" s="7"/>
      <c r="VEC209" s="7"/>
      <c r="VED209" s="7"/>
      <c r="VEE209" s="7"/>
      <c r="VEF209" s="7"/>
      <c r="VEG209" s="7"/>
      <c r="VEH209" s="7"/>
      <c r="VEI209" s="7"/>
      <c r="VEJ209" s="7"/>
      <c r="VEK209" s="7"/>
      <c r="VEL209" s="7"/>
      <c r="VEM209" s="7"/>
      <c r="VEN209" s="7"/>
      <c r="VEO209" s="7"/>
      <c r="VEP209" s="7"/>
      <c r="VEQ209" s="7"/>
      <c r="VER209" s="7"/>
      <c r="VES209" s="7"/>
      <c r="VET209" s="7"/>
      <c r="VEU209" s="7"/>
      <c r="VEV209" s="7"/>
      <c r="VEW209" s="7"/>
      <c r="VEX209" s="7"/>
      <c r="VEY209" s="7"/>
      <c r="VEZ209" s="7"/>
      <c r="VFA209" s="7"/>
      <c r="VFB209" s="7"/>
      <c r="VFC209" s="7"/>
      <c r="VFD209" s="7"/>
      <c r="VFE209" s="7"/>
      <c r="VFF209" s="7"/>
      <c r="VFG209" s="7"/>
      <c r="VFH209" s="7"/>
      <c r="VFI209" s="7"/>
      <c r="VFJ209" s="7"/>
      <c r="VFK209" s="7"/>
      <c r="VFL209" s="7"/>
      <c r="VFM209" s="7"/>
      <c r="VFN209" s="7"/>
      <c r="VFO209" s="7"/>
      <c r="VFP209" s="7"/>
      <c r="VFQ209" s="7"/>
      <c r="VFR209" s="7"/>
      <c r="VFS209" s="7"/>
      <c r="VFT209" s="7"/>
      <c r="VFU209" s="7"/>
      <c r="VFV209" s="7"/>
      <c r="VFW209" s="7"/>
      <c r="VFX209" s="7"/>
      <c r="VFY209" s="7"/>
      <c r="VFZ209" s="7"/>
      <c r="VGA209" s="7"/>
      <c r="VGB209" s="7"/>
      <c r="VGC209" s="7"/>
      <c r="VGD209" s="7"/>
      <c r="VGE209" s="7"/>
      <c r="VGF209" s="7"/>
      <c r="VGG209" s="7"/>
      <c r="VGH209" s="7"/>
      <c r="VGI209" s="7"/>
      <c r="VGJ209" s="7"/>
      <c r="VGK209" s="7"/>
      <c r="VGL209" s="7"/>
      <c r="VGM209" s="7"/>
      <c r="VGN209" s="7"/>
      <c r="VGO209" s="7"/>
      <c r="VGP209" s="7"/>
      <c r="VGQ209" s="7"/>
      <c r="VGR209" s="7"/>
      <c r="VGS209" s="7"/>
      <c r="VGT209" s="7"/>
      <c r="VGU209" s="7"/>
      <c r="VGV209" s="7"/>
      <c r="VGW209" s="7"/>
      <c r="VGX209" s="7"/>
      <c r="VGY209" s="7"/>
      <c r="VGZ209" s="7"/>
      <c r="VHA209" s="7"/>
      <c r="VHB209" s="7"/>
      <c r="VHC209" s="7"/>
      <c r="VHD209" s="7"/>
      <c r="VHE209" s="7"/>
      <c r="VHF209" s="7"/>
      <c r="VHG209" s="7"/>
      <c r="VHH209" s="7"/>
      <c r="VHI209" s="7"/>
      <c r="VHJ209" s="7"/>
      <c r="VHK209" s="7"/>
      <c r="VHL209" s="7"/>
      <c r="VHM209" s="7"/>
      <c r="VHN209" s="7"/>
      <c r="VHO209" s="7"/>
      <c r="VHP209" s="7"/>
      <c r="VHQ209" s="7"/>
      <c r="VHR209" s="7"/>
      <c r="VHS209" s="7"/>
      <c r="VHT209" s="7"/>
      <c r="VHU209" s="7"/>
      <c r="VHV209" s="7"/>
      <c r="VHW209" s="7"/>
      <c r="VHX209" s="7"/>
      <c r="VHY209" s="7"/>
      <c r="VHZ209" s="7"/>
      <c r="VIA209" s="7"/>
      <c r="VIB209" s="7"/>
      <c r="VIC209" s="7"/>
      <c r="VID209" s="7"/>
      <c r="VIE209" s="7"/>
      <c r="VIF209" s="7"/>
      <c r="VIG209" s="7"/>
      <c r="VIH209" s="7"/>
      <c r="VII209" s="7"/>
      <c r="VIJ209" s="7"/>
      <c r="VIK209" s="7"/>
      <c r="VIL209" s="7"/>
      <c r="VIM209" s="7"/>
      <c r="VIN209" s="7"/>
      <c r="VIO209" s="7"/>
      <c r="VIP209" s="7"/>
      <c r="VIQ209" s="7"/>
      <c r="VIR209" s="7"/>
      <c r="VIS209" s="7"/>
      <c r="VIT209" s="7"/>
      <c r="VIU209" s="7"/>
      <c r="VIV209" s="7"/>
      <c r="VIW209" s="7"/>
      <c r="VIX209" s="7"/>
      <c r="VIY209" s="7"/>
      <c r="VIZ209" s="7"/>
      <c r="VJA209" s="7"/>
      <c r="VJB209" s="7"/>
      <c r="VJC209" s="7"/>
      <c r="VJD209" s="7"/>
      <c r="VJE209" s="7"/>
      <c r="VJF209" s="7"/>
      <c r="VJG209" s="7"/>
      <c r="VJH209" s="7"/>
      <c r="VJI209" s="7"/>
      <c r="VJJ209" s="7"/>
      <c r="VJK209" s="7"/>
      <c r="VJL209" s="7"/>
      <c r="VJM209" s="7"/>
      <c r="VJN209" s="7"/>
      <c r="VJO209" s="7"/>
      <c r="VJP209" s="7"/>
      <c r="VJQ209" s="7"/>
      <c r="VJR209" s="7"/>
      <c r="VJS209" s="7"/>
      <c r="VJT209" s="7"/>
      <c r="VJU209" s="7"/>
      <c r="VJV209" s="7"/>
      <c r="VJW209" s="7"/>
      <c r="VJX209" s="7"/>
      <c r="VJY209" s="7"/>
      <c r="VJZ209" s="7"/>
      <c r="VKA209" s="7"/>
      <c r="VKB209" s="7"/>
      <c r="VKC209" s="7"/>
      <c r="VKD209" s="7"/>
      <c r="VKE209" s="7"/>
      <c r="VKF209" s="7"/>
      <c r="VKG209" s="7"/>
      <c r="VKH209" s="7"/>
      <c r="VKI209" s="7"/>
      <c r="VKJ209" s="7"/>
      <c r="VKK209" s="7"/>
      <c r="VKL209" s="7"/>
      <c r="VKM209" s="7"/>
      <c r="VKN209" s="7"/>
      <c r="VKO209" s="7"/>
      <c r="VKP209" s="7"/>
      <c r="VKQ209" s="7"/>
      <c r="VKR209" s="7"/>
      <c r="VKS209" s="7"/>
      <c r="VKT209" s="7"/>
      <c r="VKU209" s="7"/>
      <c r="VKV209" s="7"/>
      <c r="VKW209" s="7"/>
      <c r="VKX209" s="7"/>
      <c r="VKY209" s="7"/>
      <c r="VKZ209" s="7"/>
      <c r="VLA209" s="7"/>
      <c r="VLB209" s="7"/>
      <c r="VLC209" s="7"/>
      <c r="VLD209" s="7"/>
      <c r="VLE209" s="7"/>
      <c r="VLF209" s="7"/>
      <c r="VLG209" s="7"/>
      <c r="VLH209" s="7"/>
      <c r="VLI209" s="7"/>
      <c r="VLJ209" s="7"/>
      <c r="VLK209" s="7"/>
      <c r="VLL209" s="7"/>
      <c r="VLM209" s="7"/>
      <c r="VLN209" s="7"/>
      <c r="VLO209" s="7"/>
      <c r="VLP209" s="7"/>
      <c r="VLQ209" s="7"/>
      <c r="VLR209" s="7"/>
      <c r="VLS209" s="7"/>
      <c r="VLT209" s="7"/>
      <c r="VLU209" s="7"/>
      <c r="VLV209" s="7"/>
      <c r="VLW209" s="7"/>
      <c r="VLX209" s="7"/>
      <c r="VLY209" s="7"/>
      <c r="VLZ209" s="7"/>
      <c r="VMA209" s="7"/>
      <c r="VMB209" s="7"/>
      <c r="VMC209" s="7"/>
      <c r="VMD209" s="7"/>
      <c r="VME209" s="7"/>
      <c r="VMF209" s="7"/>
      <c r="VMG209" s="7"/>
      <c r="VMH209" s="7"/>
      <c r="VMI209" s="7"/>
      <c r="VMJ209" s="7"/>
      <c r="VMK209" s="7"/>
      <c r="VML209" s="7"/>
      <c r="VMM209" s="7"/>
      <c r="VMN209" s="7"/>
      <c r="VMO209" s="7"/>
      <c r="VMP209" s="7"/>
      <c r="VMQ209" s="7"/>
      <c r="VMR209" s="7"/>
      <c r="VMS209" s="7"/>
      <c r="VMT209" s="7"/>
      <c r="VMU209" s="7"/>
      <c r="VMV209" s="7"/>
      <c r="VMW209" s="7"/>
      <c r="VMX209" s="7"/>
      <c r="VMY209" s="7"/>
      <c r="VMZ209" s="7"/>
      <c r="VNA209" s="7"/>
      <c r="VNB209" s="7"/>
      <c r="VNC209" s="7"/>
      <c r="VND209" s="7"/>
      <c r="VNE209" s="7"/>
      <c r="VNF209" s="7"/>
      <c r="VNG209" s="7"/>
      <c r="VNH209" s="7"/>
      <c r="VNI209" s="7"/>
      <c r="VNJ209" s="7"/>
      <c r="VNK209" s="7"/>
      <c r="VNL209" s="7"/>
      <c r="VNM209" s="7"/>
      <c r="VNN209" s="7"/>
      <c r="VNO209" s="7"/>
      <c r="VNP209" s="7"/>
      <c r="VNQ209" s="7"/>
      <c r="VNR209" s="7"/>
      <c r="VNS209" s="7"/>
      <c r="VNT209" s="7"/>
      <c r="VNU209" s="7"/>
      <c r="VNV209" s="7"/>
      <c r="VNW209" s="7"/>
      <c r="VNX209" s="7"/>
      <c r="VNY209" s="7"/>
      <c r="VNZ209" s="7"/>
      <c r="VOA209" s="7"/>
      <c r="VOB209" s="7"/>
      <c r="VOC209" s="7"/>
      <c r="VOD209" s="7"/>
      <c r="VOE209" s="7"/>
      <c r="VOF209" s="7"/>
      <c r="VOG209" s="7"/>
      <c r="VOH209" s="7"/>
      <c r="VOI209" s="7"/>
      <c r="VOJ209" s="7"/>
      <c r="VOK209" s="7"/>
      <c r="VOL209" s="7"/>
      <c r="VOM209" s="7"/>
      <c r="VON209" s="7"/>
      <c r="VOO209" s="7"/>
      <c r="VOP209" s="7"/>
      <c r="VOQ209" s="7"/>
      <c r="VOR209" s="7"/>
      <c r="VOS209" s="7"/>
      <c r="VOT209" s="7"/>
      <c r="VOU209" s="7"/>
      <c r="VOV209" s="7"/>
      <c r="VOW209" s="7"/>
      <c r="VOX209" s="7"/>
      <c r="VOY209" s="7"/>
      <c r="VOZ209" s="7"/>
      <c r="VPA209" s="7"/>
      <c r="VPB209" s="7"/>
      <c r="VPC209" s="7"/>
      <c r="VPD209" s="7"/>
      <c r="VPE209" s="7"/>
      <c r="VPF209" s="7"/>
      <c r="VPG209" s="7"/>
      <c r="VPH209" s="7"/>
      <c r="VPI209" s="7"/>
      <c r="VPJ209" s="7"/>
      <c r="VPK209" s="7"/>
      <c r="VPL209" s="7"/>
      <c r="VPM209" s="7"/>
      <c r="VPN209" s="7"/>
      <c r="VPO209" s="7"/>
      <c r="VPP209" s="7"/>
      <c r="VPQ209" s="7"/>
      <c r="VPR209" s="7"/>
      <c r="VPS209" s="7"/>
      <c r="VPT209" s="7"/>
      <c r="VPU209" s="7"/>
      <c r="VPV209" s="7"/>
      <c r="VPW209" s="7"/>
      <c r="VPX209" s="7"/>
      <c r="VPY209" s="7"/>
      <c r="VPZ209" s="7"/>
      <c r="VQA209" s="7"/>
      <c r="VQB209" s="7"/>
      <c r="VQC209" s="7"/>
      <c r="VQD209" s="7"/>
      <c r="VQE209" s="7"/>
      <c r="VQF209" s="7"/>
      <c r="VQG209" s="7"/>
      <c r="VQH209" s="7"/>
      <c r="VQI209" s="7"/>
      <c r="VQJ209" s="7"/>
      <c r="VQK209" s="7"/>
      <c r="VQL209" s="7"/>
      <c r="VQM209" s="7"/>
      <c r="VQN209" s="7"/>
      <c r="VQO209" s="7"/>
      <c r="VQP209" s="7"/>
      <c r="VQQ209" s="7"/>
      <c r="VQR209" s="7"/>
      <c r="VQS209" s="7"/>
      <c r="VQT209" s="7"/>
      <c r="VQU209" s="7"/>
      <c r="VQV209" s="7"/>
      <c r="VQW209" s="7"/>
      <c r="VQX209" s="7"/>
      <c r="VQY209" s="7"/>
      <c r="VQZ209" s="7"/>
      <c r="VRA209" s="7"/>
      <c r="VRB209" s="7"/>
      <c r="VRC209" s="7"/>
      <c r="VRD209" s="7"/>
      <c r="VRE209" s="7"/>
      <c r="VRF209" s="7"/>
      <c r="VRG209" s="7"/>
      <c r="VRH209" s="7"/>
      <c r="VRI209" s="7"/>
      <c r="VRJ209" s="7"/>
      <c r="VRK209" s="7"/>
      <c r="VRL209" s="7"/>
      <c r="VRM209" s="7"/>
      <c r="VRN209" s="7"/>
      <c r="VRO209" s="7"/>
      <c r="VRP209" s="7"/>
      <c r="VRQ209" s="7"/>
      <c r="VRR209" s="7"/>
      <c r="VRS209" s="7"/>
      <c r="VRT209" s="7"/>
      <c r="VRU209" s="7"/>
      <c r="VRV209" s="7"/>
      <c r="VRW209" s="7"/>
      <c r="VRX209" s="7"/>
      <c r="VRY209" s="7"/>
      <c r="VRZ209" s="7"/>
      <c r="VSA209" s="7"/>
      <c r="VSB209" s="7"/>
      <c r="VSC209" s="7"/>
      <c r="VSD209" s="7"/>
      <c r="VSE209" s="7"/>
      <c r="VSF209" s="7"/>
      <c r="VSG209" s="7"/>
      <c r="VSH209" s="7"/>
      <c r="VSI209" s="7"/>
      <c r="VSJ209" s="7"/>
      <c r="VSK209" s="7"/>
      <c r="VSL209" s="7"/>
      <c r="VSM209" s="7"/>
      <c r="VSN209" s="7"/>
      <c r="VSO209" s="7"/>
      <c r="VSP209" s="7"/>
      <c r="VSQ209" s="7"/>
      <c r="VSR209" s="7"/>
      <c r="VSS209" s="7"/>
      <c r="VST209" s="7"/>
      <c r="VSU209" s="7"/>
      <c r="VSV209" s="7"/>
      <c r="VSW209" s="7"/>
      <c r="VSX209" s="7"/>
      <c r="VSY209" s="7"/>
      <c r="VSZ209" s="7"/>
      <c r="VTA209" s="7"/>
      <c r="VTB209" s="7"/>
      <c r="VTC209" s="7"/>
      <c r="VTD209" s="7"/>
      <c r="VTE209" s="7"/>
      <c r="VTF209" s="7"/>
      <c r="VTG209" s="7"/>
      <c r="VTH209" s="7"/>
      <c r="VTI209" s="7"/>
      <c r="VTJ209" s="7"/>
      <c r="VTK209" s="7"/>
      <c r="VTL209" s="7"/>
      <c r="VTM209" s="7"/>
      <c r="VTN209" s="7"/>
      <c r="VTO209" s="7"/>
      <c r="VTP209" s="7"/>
      <c r="VTQ209" s="7"/>
      <c r="VTR209" s="7"/>
      <c r="VTS209" s="7"/>
      <c r="VTT209" s="7"/>
      <c r="VTU209" s="7"/>
      <c r="VTV209" s="7"/>
      <c r="VTW209" s="7"/>
      <c r="VTX209" s="7"/>
      <c r="VTY209" s="7"/>
      <c r="VTZ209" s="7"/>
      <c r="VUA209" s="7"/>
      <c r="VUB209" s="7"/>
      <c r="VUC209" s="7"/>
      <c r="VUD209" s="7"/>
      <c r="VUE209" s="7"/>
      <c r="VUF209" s="7"/>
      <c r="VUG209" s="7"/>
      <c r="VUH209" s="7"/>
      <c r="VUI209" s="7"/>
      <c r="VUJ209" s="7"/>
      <c r="VUK209" s="7"/>
      <c r="VUL209" s="7"/>
      <c r="VUM209" s="7"/>
      <c r="VUN209" s="7"/>
      <c r="VUO209" s="7"/>
      <c r="VUP209" s="7"/>
      <c r="VUQ209" s="7"/>
      <c r="VUR209" s="7"/>
      <c r="VUS209" s="7"/>
      <c r="VUT209" s="7"/>
      <c r="VUU209" s="7"/>
      <c r="VUV209" s="7"/>
      <c r="VUW209" s="7"/>
      <c r="VUX209" s="7"/>
      <c r="VUY209" s="7"/>
      <c r="VUZ209" s="7"/>
      <c r="VVA209" s="7"/>
      <c r="VVB209" s="7"/>
      <c r="VVC209" s="7"/>
      <c r="VVD209" s="7"/>
      <c r="VVE209" s="7"/>
      <c r="VVF209" s="7"/>
      <c r="VVG209" s="7"/>
      <c r="VVH209" s="7"/>
      <c r="VVI209" s="7"/>
      <c r="VVJ209" s="7"/>
      <c r="VVK209" s="7"/>
      <c r="VVL209" s="7"/>
      <c r="VVM209" s="7"/>
      <c r="VVN209" s="7"/>
      <c r="VVO209" s="7"/>
      <c r="VVP209" s="7"/>
      <c r="VVQ209" s="7"/>
      <c r="VVR209" s="7"/>
      <c r="VVS209" s="7"/>
      <c r="VVT209" s="7"/>
      <c r="VVU209" s="7"/>
      <c r="VVV209" s="7"/>
      <c r="VVW209" s="7"/>
      <c r="VVX209" s="7"/>
      <c r="VVY209" s="7"/>
      <c r="VVZ209" s="7"/>
      <c r="VWA209" s="7"/>
      <c r="VWB209" s="7"/>
      <c r="VWC209" s="7"/>
      <c r="VWD209" s="7"/>
      <c r="VWE209" s="7"/>
      <c r="VWF209" s="7"/>
      <c r="VWG209" s="7"/>
      <c r="VWH209" s="7"/>
      <c r="VWI209" s="7"/>
      <c r="VWJ209" s="7"/>
      <c r="VWK209" s="7"/>
      <c r="VWL209" s="7"/>
      <c r="VWM209" s="7"/>
      <c r="VWN209" s="7"/>
      <c r="VWO209" s="7"/>
      <c r="VWP209" s="7"/>
      <c r="VWQ209" s="7"/>
      <c r="VWR209" s="7"/>
      <c r="VWS209" s="7"/>
      <c r="VWT209" s="7"/>
      <c r="VWU209" s="7"/>
      <c r="VWV209" s="7"/>
      <c r="VWW209" s="7"/>
      <c r="VWX209" s="7"/>
      <c r="VWY209" s="7"/>
      <c r="VWZ209" s="7"/>
      <c r="VXA209" s="7"/>
      <c r="VXB209" s="7"/>
      <c r="VXC209" s="7"/>
      <c r="VXD209" s="7"/>
      <c r="VXE209" s="7"/>
      <c r="VXF209" s="7"/>
      <c r="VXG209" s="7"/>
      <c r="VXH209" s="7"/>
      <c r="VXI209" s="7"/>
      <c r="VXJ209" s="7"/>
      <c r="VXK209" s="7"/>
      <c r="VXL209" s="7"/>
      <c r="VXM209" s="7"/>
      <c r="VXN209" s="7"/>
      <c r="VXO209" s="7"/>
      <c r="VXP209" s="7"/>
      <c r="VXQ209" s="7"/>
      <c r="VXR209" s="7"/>
      <c r="VXS209" s="7"/>
      <c r="VXT209" s="7"/>
      <c r="VXU209" s="7"/>
      <c r="VXV209" s="7"/>
      <c r="VXW209" s="7"/>
      <c r="VXX209" s="7"/>
      <c r="VXY209" s="7"/>
      <c r="VXZ209" s="7"/>
      <c r="VYA209" s="7"/>
      <c r="VYB209" s="7"/>
      <c r="VYC209" s="7"/>
      <c r="VYD209" s="7"/>
      <c r="VYE209" s="7"/>
      <c r="VYF209" s="7"/>
      <c r="VYG209" s="7"/>
      <c r="VYH209" s="7"/>
      <c r="VYI209" s="7"/>
      <c r="VYJ209" s="7"/>
      <c r="VYK209" s="7"/>
      <c r="VYL209" s="7"/>
      <c r="VYM209" s="7"/>
      <c r="VYN209" s="7"/>
      <c r="VYO209" s="7"/>
      <c r="VYP209" s="7"/>
      <c r="VYQ209" s="7"/>
      <c r="VYR209" s="7"/>
      <c r="VYS209" s="7"/>
      <c r="VYT209" s="7"/>
      <c r="VYU209" s="7"/>
      <c r="VYV209" s="7"/>
      <c r="VYW209" s="7"/>
      <c r="VYX209" s="7"/>
      <c r="VYY209" s="7"/>
      <c r="VYZ209" s="7"/>
      <c r="VZA209" s="7"/>
      <c r="VZB209" s="7"/>
      <c r="VZC209" s="7"/>
      <c r="VZD209" s="7"/>
      <c r="VZE209" s="7"/>
      <c r="VZF209" s="7"/>
      <c r="VZG209" s="7"/>
      <c r="VZH209" s="7"/>
      <c r="VZI209" s="7"/>
      <c r="VZJ209" s="7"/>
      <c r="VZK209" s="7"/>
      <c r="VZL209" s="7"/>
      <c r="VZM209" s="7"/>
      <c r="VZN209" s="7"/>
      <c r="VZO209" s="7"/>
      <c r="VZP209" s="7"/>
      <c r="VZQ209" s="7"/>
      <c r="VZR209" s="7"/>
      <c r="VZS209" s="7"/>
      <c r="VZT209" s="7"/>
      <c r="VZU209" s="7"/>
      <c r="VZV209" s="7"/>
      <c r="VZW209" s="7"/>
      <c r="VZX209" s="7"/>
      <c r="VZY209" s="7"/>
      <c r="VZZ209" s="7"/>
      <c r="WAA209" s="7"/>
      <c r="WAB209" s="7"/>
      <c r="WAC209" s="7"/>
      <c r="WAD209" s="7"/>
      <c r="WAE209" s="7"/>
      <c r="WAF209" s="7"/>
      <c r="WAG209" s="7"/>
      <c r="WAH209" s="7"/>
      <c r="WAI209" s="7"/>
      <c r="WAJ209" s="7"/>
      <c r="WAK209" s="7"/>
      <c r="WAL209" s="7"/>
      <c r="WAM209" s="7"/>
      <c r="WAN209" s="7"/>
      <c r="WAO209" s="7"/>
      <c r="WAP209" s="7"/>
      <c r="WAQ209" s="7"/>
      <c r="WAR209" s="7"/>
      <c r="WAS209" s="7"/>
      <c r="WAT209" s="7"/>
      <c r="WAU209" s="7"/>
      <c r="WAV209" s="7"/>
      <c r="WAW209" s="7"/>
      <c r="WAX209" s="7"/>
      <c r="WAY209" s="7"/>
      <c r="WAZ209" s="7"/>
      <c r="WBA209" s="7"/>
      <c r="WBB209" s="7"/>
      <c r="WBC209" s="7"/>
      <c r="WBD209" s="7"/>
      <c r="WBE209" s="7"/>
      <c r="WBF209" s="7"/>
      <c r="WBG209" s="7"/>
      <c r="WBH209" s="7"/>
      <c r="WBI209" s="7"/>
      <c r="WBJ209" s="7"/>
      <c r="WBK209" s="7"/>
      <c r="WBL209" s="7"/>
      <c r="WBM209" s="7"/>
      <c r="WBN209" s="7"/>
      <c r="WBO209" s="7"/>
      <c r="WBP209" s="7"/>
      <c r="WBQ209" s="7"/>
      <c r="WBR209" s="7"/>
      <c r="WBS209" s="7"/>
      <c r="WBT209" s="7"/>
      <c r="WBU209" s="7"/>
      <c r="WBV209" s="7"/>
      <c r="WBW209" s="7"/>
      <c r="WBX209" s="7"/>
      <c r="WBY209" s="7"/>
      <c r="WBZ209" s="7"/>
      <c r="WCA209" s="7"/>
      <c r="WCB209" s="7"/>
      <c r="WCC209" s="7"/>
      <c r="WCD209" s="7"/>
      <c r="WCE209" s="7"/>
      <c r="WCF209" s="7"/>
      <c r="WCG209" s="7"/>
      <c r="WCH209" s="7"/>
      <c r="WCI209" s="7"/>
      <c r="WCJ209" s="7"/>
      <c r="WCK209" s="7"/>
      <c r="WCL209" s="7"/>
      <c r="WCM209" s="7"/>
      <c r="WCN209" s="7"/>
      <c r="WCO209" s="7"/>
      <c r="WCP209" s="7"/>
      <c r="WCQ209" s="7"/>
      <c r="WCR209" s="7"/>
      <c r="WCS209" s="7"/>
      <c r="WCT209" s="7"/>
      <c r="WCU209" s="7"/>
      <c r="WCV209" s="7"/>
      <c r="WCW209" s="7"/>
      <c r="WCX209" s="7"/>
      <c r="WCY209" s="7"/>
      <c r="WCZ209" s="7"/>
      <c r="WDA209" s="7"/>
      <c r="WDB209" s="7"/>
      <c r="WDC209" s="7"/>
      <c r="WDD209" s="7"/>
      <c r="WDE209" s="7"/>
      <c r="WDF209" s="7"/>
      <c r="WDG209" s="7"/>
      <c r="WDH209" s="7"/>
      <c r="WDI209" s="7"/>
      <c r="WDJ209" s="7"/>
      <c r="WDK209" s="7"/>
      <c r="WDL209" s="7"/>
      <c r="WDM209" s="7"/>
      <c r="WDN209" s="7"/>
      <c r="WDO209" s="7"/>
      <c r="WDP209" s="7"/>
      <c r="WDQ209" s="7"/>
      <c r="WDR209" s="7"/>
      <c r="WDS209" s="7"/>
      <c r="WDT209" s="7"/>
      <c r="WDU209" s="7"/>
      <c r="WDV209" s="7"/>
      <c r="WDW209" s="7"/>
      <c r="WDX209" s="7"/>
      <c r="WDY209" s="7"/>
      <c r="WDZ209" s="7"/>
      <c r="WEA209" s="7"/>
      <c r="WEB209" s="7"/>
      <c r="WEC209" s="7"/>
      <c r="WED209" s="7"/>
      <c r="WEE209" s="7"/>
      <c r="WEF209" s="7"/>
      <c r="WEG209" s="7"/>
      <c r="WEH209" s="7"/>
      <c r="WEI209" s="7"/>
      <c r="WEJ209" s="7"/>
      <c r="WEK209" s="7"/>
      <c r="WEL209" s="7"/>
      <c r="WEM209" s="7"/>
      <c r="WEN209" s="7"/>
      <c r="WEO209" s="7"/>
      <c r="WEP209" s="7"/>
      <c r="WEQ209" s="7"/>
      <c r="WER209" s="7"/>
      <c r="WES209" s="7"/>
      <c r="WET209" s="7"/>
      <c r="WEU209" s="7"/>
      <c r="WEV209" s="7"/>
      <c r="WEW209" s="7"/>
      <c r="WEX209" s="7"/>
      <c r="WEY209" s="7"/>
      <c r="WEZ209" s="7"/>
      <c r="WFA209" s="7"/>
      <c r="WFB209" s="7"/>
      <c r="WFC209" s="7"/>
      <c r="WFD209" s="7"/>
      <c r="WFE209" s="7"/>
      <c r="WFF209" s="7"/>
      <c r="WFG209" s="7"/>
      <c r="WFH209" s="7"/>
      <c r="WFI209" s="7"/>
      <c r="WFJ209" s="7"/>
      <c r="WFK209" s="7"/>
      <c r="WFL209" s="7"/>
      <c r="WFM209" s="7"/>
      <c r="WFN209" s="7"/>
      <c r="WFO209" s="7"/>
      <c r="WFP209" s="7"/>
      <c r="WFQ209" s="7"/>
      <c r="WFR209" s="7"/>
      <c r="WFS209" s="7"/>
      <c r="WFT209" s="7"/>
      <c r="WFU209" s="7"/>
      <c r="WFV209" s="7"/>
      <c r="WFW209" s="7"/>
      <c r="WFX209" s="7"/>
      <c r="WFY209" s="7"/>
      <c r="WFZ209" s="7"/>
      <c r="WGA209" s="7"/>
      <c r="WGB209" s="7"/>
      <c r="WGC209" s="7"/>
      <c r="WGD209" s="7"/>
      <c r="WGE209" s="7"/>
      <c r="WGF209" s="7"/>
      <c r="WGG209" s="7"/>
      <c r="WGH209" s="7"/>
      <c r="WGI209" s="7"/>
      <c r="WGJ209" s="7"/>
      <c r="WGK209" s="7"/>
      <c r="WGL209" s="7"/>
      <c r="WGM209" s="7"/>
      <c r="WGN209" s="7"/>
      <c r="WGO209" s="7"/>
      <c r="WGP209" s="7"/>
      <c r="WGQ209" s="7"/>
      <c r="WGR209" s="7"/>
      <c r="WGS209" s="7"/>
      <c r="WGT209" s="7"/>
      <c r="WGU209" s="7"/>
      <c r="WGV209" s="7"/>
      <c r="WGW209" s="7"/>
      <c r="WGX209" s="7"/>
      <c r="WGY209" s="7"/>
      <c r="WGZ209" s="7"/>
      <c r="WHA209" s="7"/>
      <c r="WHB209" s="7"/>
      <c r="WHC209" s="7"/>
      <c r="WHD209" s="7"/>
      <c r="WHE209" s="7"/>
      <c r="WHF209" s="7"/>
      <c r="WHG209" s="7"/>
      <c r="WHH209" s="7"/>
      <c r="WHI209" s="7"/>
      <c r="WHJ209" s="7"/>
      <c r="WHK209" s="7"/>
      <c r="WHL209" s="7"/>
      <c r="WHM209" s="7"/>
      <c r="WHN209" s="7"/>
      <c r="WHO209" s="7"/>
      <c r="WHP209" s="7"/>
      <c r="WHQ209" s="7"/>
      <c r="WHR209" s="7"/>
      <c r="WHS209" s="7"/>
      <c r="WHT209" s="7"/>
      <c r="WHU209" s="7"/>
      <c r="WHV209" s="7"/>
      <c r="WHW209" s="7"/>
      <c r="WHX209" s="7"/>
      <c r="WHY209" s="7"/>
      <c r="WHZ209" s="7"/>
      <c r="WIA209" s="7"/>
      <c r="WIB209" s="7"/>
      <c r="WIC209" s="7"/>
      <c r="WID209" s="7"/>
      <c r="WIE209" s="7"/>
      <c r="WIF209" s="7"/>
      <c r="WIG209" s="7"/>
      <c r="WIH209" s="7"/>
      <c r="WII209" s="7"/>
      <c r="WIJ209" s="7"/>
      <c r="WIK209" s="7"/>
      <c r="WIL209" s="7"/>
      <c r="WIM209" s="7"/>
      <c r="WIN209" s="7"/>
      <c r="WIO209" s="7"/>
      <c r="WIP209" s="7"/>
      <c r="WIQ209" s="7"/>
      <c r="WIR209" s="7"/>
      <c r="WIS209" s="7"/>
      <c r="WIT209" s="7"/>
      <c r="WIU209" s="7"/>
      <c r="WIV209" s="7"/>
      <c r="WIW209" s="7"/>
      <c r="WIX209" s="7"/>
      <c r="WIY209" s="7"/>
      <c r="WIZ209" s="7"/>
      <c r="WJA209" s="7"/>
      <c r="WJB209" s="7"/>
      <c r="WJC209" s="7"/>
      <c r="WJD209" s="7"/>
      <c r="WJE209" s="7"/>
      <c r="WJF209" s="7"/>
      <c r="WJG209" s="7"/>
      <c r="WJH209" s="7"/>
      <c r="WJI209" s="7"/>
      <c r="WJJ209" s="7"/>
      <c r="WJK209" s="7"/>
      <c r="WJL209" s="7"/>
      <c r="WJM209" s="7"/>
      <c r="WJN209" s="7"/>
      <c r="WJO209" s="7"/>
      <c r="WJP209" s="7"/>
      <c r="WJQ209" s="7"/>
      <c r="WJR209" s="7"/>
      <c r="WJS209" s="7"/>
      <c r="WJT209" s="7"/>
      <c r="WJU209" s="7"/>
      <c r="WJV209" s="7"/>
      <c r="WJW209" s="7"/>
      <c r="WJX209" s="7"/>
      <c r="WJY209" s="7"/>
      <c r="WJZ209" s="7"/>
      <c r="WKA209" s="7"/>
      <c r="WKB209" s="7"/>
      <c r="WKC209" s="7"/>
      <c r="WKD209" s="7"/>
      <c r="WKE209" s="7"/>
      <c r="WKF209" s="7"/>
      <c r="WKG209" s="7"/>
      <c r="WKH209" s="7"/>
      <c r="WKI209" s="7"/>
      <c r="WKJ209" s="7"/>
      <c r="WKK209" s="7"/>
      <c r="WKL209" s="7"/>
      <c r="WKM209" s="7"/>
      <c r="WKN209" s="7"/>
      <c r="WKO209" s="7"/>
      <c r="WKP209" s="7"/>
      <c r="WKQ209" s="7"/>
      <c r="WKR209" s="7"/>
      <c r="WKS209" s="7"/>
      <c r="WKT209" s="7"/>
      <c r="WKU209" s="7"/>
      <c r="WKV209" s="7"/>
      <c r="WKW209" s="7"/>
      <c r="WKX209" s="7"/>
      <c r="WKY209" s="7"/>
      <c r="WKZ209" s="7"/>
      <c r="WLA209" s="7"/>
      <c r="WLB209" s="7"/>
      <c r="WLC209" s="7"/>
      <c r="WLD209" s="7"/>
      <c r="WLE209" s="7"/>
      <c r="WLF209" s="7"/>
      <c r="WLG209" s="7"/>
      <c r="WLH209" s="7"/>
      <c r="WLI209" s="7"/>
      <c r="WLJ209" s="7"/>
      <c r="WLK209" s="7"/>
      <c r="WLL209" s="7"/>
      <c r="WLM209" s="7"/>
      <c r="WLN209" s="7"/>
      <c r="WLO209" s="7"/>
      <c r="WLP209" s="7"/>
      <c r="WLQ209" s="7"/>
      <c r="WLR209" s="7"/>
      <c r="WLS209" s="7"/>
      <c r="WLT209" s="7"/>
      <c r="WLU209" s="7"/>
      <c r="WLV209" s="7"/>
      <c r="WLW209" s="7"/>
      <c r="WLX209" s="7"/>
      <c r="WLY209" s="7"/>
      <c r="WLZ209" s="7"/>
      <c r="WMA209" s="7"/>
      <c r="WMB209" s="7"/>
      <c r="WMC209" s="7"/>
      <c r="WMD209" s="7"/>
      <c r="WME209" s="7"/>
      <c r="WMF209" s="7"/>
      <c r="WMG209" s="7"/>
      <c r="WMH209" s="7"/>
      <c r="WMI209" s="7"/>
      <c r="WMJ209" s="7"/>
      <c r="WMK209" s="7"/>
      <c r="WML209" s="7"/>
      <c r="WMM209" s="7"/>
      <c r="WMN209" s="7"/>
      <c r="WMO209" s="7"/>
      <c r="WMP209" s="7"/>
      <c r="WMQ209" s="7"/>
      <c r="WMR209" s="7"/>
      <c r="WMS209" s="7"/>
      <c r="WMT209" s="7"/>
      <c r="WMU209" s="7"/>
      <c r="WMV209" s="7"/>
      <c r="WMW209" s="7"/>
      <c r="WMX209" s="7"/>
      <c r="WMY209" s="7"/>
      <c r="WMZ209" s="7"/>
      <c r="WNA209" s="7"/>
      <c r="WNB209" s="7"/>
      <c r="WNC209" s="7"/>
      <c r="WND209" s="7"/>
      <c r="WNE209" s="7"/>
      <c r="WNF209" s="7"/>
      <c r="WNG209" s="7"/>
      <c r="WNH209" s="7"/>
      <c r="WNI209" s="7"/>
      <c r="WNJ209" s="7"/>
      <c r="WNK209" s="7"/>
      <c r="WNL209" s="7"/>
      <c r="WNM209" s="7"/>
      <c r="WNN209" s="7"/>
      <c r="WNO209" s="7"/>
      <c r="WNP209" s="7"/>
      <c r="WNQ209" s="7"/>
      <c r="WNR209" s="7"/>
      <c r="WNS209" s="7"/>
      <c r="WNT209" s="7"/>
      <c r="WNU209" s="7"/>
      <c r="WNV209" s="7"/>
      <c r="WNW209" s="7"/>
      <c r="WNX209" s="7"/>
      <c r="WNY209" s="7"/>
      <c r="WNZ209" s="7"/>
      <c r="WOA209" s="7"/>
      <c r="WOB209" s="7"/>
      <c r="WOC209" s="7"/>
      <c r="WOD209" s="7"/>
      <c r="WOE209" s="7"/>
      <c r="WOF209" s="7"/>
      <c r="WOG209" s="7"/>
      <c r="WOH209" s="7"/>
      <c r="WOI209" s="7"/>
      <c r="WOJ209" s="7"/>
      <c r="WOK209" s="7"/>
      <c r="WOL209" s="7"/>
      <c r="WOM209" s="7"/>
      <c r="WON209" s="7"/>
      <c r="WOO209" s="7"/>
      <c r="WOP209" s="7"/>
      <c r="WOQ209" s="7"/>
      <c r="WOR209" s="7"/>
      <c r="WOS209" s="7"/>
      <c r="WOT209" s="7"/>
      <c r="WOU209" s="7"/>
      <c r="WOV209" s="7"/>
      <c r="WOW209" s="7"/>
      <c r="WOX209" s="7"/>
      <c r="WOY209" s="7"/>
      <c r="WOZ209" s="7"/>
      <c r="WPA209" s="7"/>
      <c r="WPB209" s="7"/>
      <c r="WPC209" s="7"/>
      <c r="WPD209" s="7"/>
      <c r="WPE209" s="7"/>
      <c r="WPF209" s="7"/>
      <c r="WPG209" s="7"/>
      <c r="WPH209" s="7"/>
      <c r="WPI209" s="7"/>
      <c r="WPJ209" s="7"/>
      <c r="WPK209" s="7"/>
      <c r="WPL209" s="7"/>
      <c r="WPM209" s="7"/>
      <c r="WPN209" s="7"/>
      <c r="WPO209" s="7"/>
      <c r="WPP209" s="7"/>
      <c r="WPQ209" s="7"/>
      <c r="WPR209" s="7"/>
      <c r="WPS209" s="7"/>
      <c r="WPT209" s="7"/>
      <c r="WPU209" s="7"/>
      <c r="WPV209" s="7"/>
      <c r="WPW209" s="7"/>
      <c r="WPX209" s="7"/>
      <c r="WPY209" s="7"/>
      <c r="WPZ209" s="7"/>
      <c r="WQA209" s="7"/>
      <c r="WQB209" s="7"/>
      <c r="WQC209" s="7"/>
      <c r="WQD209" s="7"/>
      <c r="WQE209" s="7"/>
      <c r="WQF209" s="7"/>
      <c r="WQG209" s="7"/>
      <c r="WQH209" s="7"/>
      <c r="WQI209" s="7"/>
      <c r="WQJ209" s="7"/>
      <c r="WQK209" s="7"/>
      <c r="WQL209" s="7"/>
      <c r="WQM209" s="7"/>
      <c r="WQN209" s="7"/>
      <c r="WQO209" s="7"/>
      <c r="WQP209" s="7"/>
      <c r="WQQ209" s="7"/>
      <c r="WQR209" s="7"/>
      <c r="WQS209" s="7"/>
      <c r="WQT209" s="7"/>
      <c r="WQU209" s="7"/>
      <c r="WQV209" s="7"/>
      <c r="WQW209" s="7"/>
      <c r="WQX209" s="7"/>
      <c r="WQY209" s="7"/>
      <c r="WQZ209" s="7"/>
      <c r="WRA209" s="7"/>
      <c r="WRB209" s="7"/>
      <c r="WRC209" s="7"/>
      <c r="WRD209" s="7"/>
      <c r="WRE209" s="7"/>
      <c r="WRF209" s="7"/>
      <c r="WRG209" s="7"/>
      <c r="WRH209" s="7"/>
      <c r="WRI209" s="7"/>
      <c r="WRJ209" s="7"/>
      <c r="WRK209" s="7"/>
      <c r="WRL209" s="7"/>
      <c r="WRM209" s="7"/>
      <c r="WRN209" s="7"/>
      <c r="WRO209" s="7"/>
      <c r="WRP209" s="7"/>
      <c r="WRQ209" s="7"/>
      <c r="WRR209" s="7"/>
      <c r="WRS209" s="7"/>
      <c r="WRT209" s="7"/>
      <c r="WRU209" s="7"/>
      <c r="WRV209" s="7"/>
      <c r="WRW209" s="7"/>
      <c r="WRX209" s="7"/>
      <c r="WRY209" s="7"/>
      <c r="WRZ209" s="7"/>
      <c r="WSA209" s="7"/>
      <c r="WSB209" s="7"/>
      <c r="WSC209" s="7"/>
      <c r="WSD209" s="7"/>
      <c r="WSE209" s="7"/>
      <c r="WSF209" s="7"/>
      <c r="WSG209" s="7"/>
      <c r="WSH209" s="7"/>
      <c r="WSI209" s="7"/>
      <c r="WSJ209" s="7"/>
      <c r="WSK209" s="7"/>
      <c r="WSL209" s="7"/>
      <c r="WSM209" s="7"/>
      <c r="WSN209" s="7"/>
      <c r="WSO209" s="7"/>
      <c r="WSP209" s="7"/>
      <c r="WSQ209" s="7"/>
      <c r="WSR209" s="7"/>
      <c r="WSS209" s="7"/>
      <c r="WST209" s="7"/>
      <c r="WSU209" s="7"/>
      <c r="WSV209" s="7"/>
      <c r="WSW209" s="7"/>
      <c r="WSX209" s="7"/>
      <c r="WSY209" s="7"/>
      <c r="WSZ209" s="7"/>
      <c r="WTA209" s="7"/>
      <c r="WTB209" s="7"/>
      <c r="WTC209" s="7"/>
      <c r="WTD209" s="7"/>
      <c r="WTE209" s="7"/>
      <c r="WTF209" s="7"/>
      <c r="WTG209" s="7"/>
      <c r="WTH209" s="7"/>
      <c r="WTI209" s="7"/>
      <c r="WTJ209" s="7"/>
      <c r="WTK209" s="7"/>
      <c r="WTL209" s="7"/>
      <c r="WTM209" s="7"/>
      <c r="WTN209" s="7"/>
      <c r="WTO209" s="7"/>
      <c r="WTP209" s="7"/>
      <c r="WTQ209" s="7"/>
      <c r="WTR209" s="7"/>
      <c r="WTS209" s="7"/>
      <c r="WTT209" s="7"/>
      <c r="WTU209" s="7"/>
      <c r="WTV209" s="7"/>
      <c r="WTW209" s="7"/>
      <c r="WTX209" s="7"/>
      <c r="WTY209" s="7"/>
      <c r="WTZ209" s="7"/>
      <c r="WUA209" s="7"/>
      <c r="WUB209" s="7"/>
      <c r="WUC209" s="7"/>
      <c r="WUD209" s="7"/>
      <c r="WUE209" s="7"/>
      <c r="WUF209" s="7"/>
      <c r="WUG209" s="7"/>
      <c r="WUH209" s="7"/>
      <c r="WUI209" s="7"/>
      <c r="WUJ209" s="7"/>
      <c r="WUK209" s="7"/>
      <c r="WUL209" s="7"/>
      <c r="WUM209" s="7"/>
      <c r="WUN209" s="7"/>
      <c r="WUO209" s="7"/>
      <c r="WUP209" s="7"/>
      <c r="WUQ209" s="7"/>
      <c r="WUR209" s="7"/>
      <c r="WUS209" s="7"/>
      <c r="WUT209" s="7"/>
      <c r="WUU209" s="7"/>
      <c r="WUV209" s="7"/>
      <c r="WUW209" s="7"/>
      <c r="WUX209" s="7"/>
      <c r="WUY209" s="7"/>
      <c r="WUZ209" s="7"/>
      <c r="WVA209" s="7"/>
      <c r="WVB209" s="7"/>
      <c r="WVC209" s="7"/>
      <c r="WVD209" s="7"/>
      <c r="WVE209" s="7"/>
      <c r="WVF209" s="7"/>
      <c r="WVG209" s="7"/>
      <c r="WVH209" s="7"/>
      <c r="WVI209" s="7"/>
      <c r="WVJ209" s="7"/>
      <c r="WVK209" s="7"/>
      <c r="WVL209" s="7"/>
      <c r="WVM209" s="7"/>
      <c r="WVN209" s="7"/>
      <c r="WVO209" s="7"/>
      <c r="WVP209" s="7"/>
      <c r="WVQ209" s="7"/>
      <c r="WVR209" s="7"/>
      <c r="WVS209" s="7"/>
      <c r="WVT209" s="7"/>
      <c r="WVU209" s="7"/>
      <c r="WVV209" s="7"/>
      <c r="WVW209" s="7"/>
      <c r="WVX209" s="7"/>
      <c r="WVY209" s="7"/>
      <c r="WVZ209" s="7"/>
      <c r="WWA209" s="7"/>
      <c r="WWB209" s="7"/>
      <c r="WWC209" s="7"/>
      <c r="WWD209" s="7"/>
      <c r="WWE209" s="7"/>
      <c r="WWF209" s="7"/>
      <c r="WWG209" s="7"/>
      <c r="WWH209" s="7"/>
      <c r="WWI209" s="7"/>
      <c r="WWJ209" s="7"/>
      <c r="WWK209" s="7"/>
      <c r="WWL209" s="7"/>
      <c r="WWM209" s="7"/>
      <c r="WWN209" s="7"/>
      <c r="WWO209" s="7"/>
      <c r="WWP209" s="7"/>
      <c r="WWQ209" s="7"/>
      <c r="WWR209" s="7"/>
      <c r="WWS209" s="7"/>
      <c r="WWT209" s="7"/>
      <c r="WWU209" s="7"/>
      <c r="WWV209" s="7"/>
      <c r="WWW209" s="7"/>
      <c r="WWX209" s="7"/>
      <c r="WWY209" s="7"/>
      <c r="WWZ209" s="7"/>
      <c r="WXA209" s="7"/>
      <c r="WXB209" s="7"/>
      <c r="WXC209" s="7"/>
      <c r="WXD209" s="7"/>
      <c r="WXE209" s="7"/>
      <c r="WXF209" s="7"/>
      <c r="WXG209" s="7"/>
      <c r="WXH209" s="7"/>
      <c r="WXI209" s="7"/>
      <c r="WXJ209" s="7"/>
      <c r="WXK209" s="7"/>
      <c r="WXL209" s="7"/>
      <c r="WXM209" s="7"/>
      <c r="WXN209" s="7"/>
      <c r="WXO209" s="7"/>
      <c r="WXP209" s="7"/>
      <c r="WXQ209" s="7"/>
      <c r="WXR209" s="7"/>
      <c r="WXS209" s="7"/>
      <c r="WXT209" s="7"/>
      <c r="WXU209" s="7"/>
      <c r="WXV209" s="7"/>
      <c r="WXW209" s="7"/>
      <c r="WXX209" s="7"/>
      <c r="WXY209" s="7"/>
      <c r="WXZ209" s="7"/>
      <c r="WYA209" s="7"/>
      <c r="WYB209" s="7"/>
      <c r="WYC209" s="7"/>
      <c r="WYD209" s="7"/>
      <c r="WYE209" s="7"/>
      <c r="WYF209" s="7"/>
      <c r="WYG209" s="7"/>
      <c r="WYH209" s="7"/>
      <c r="WYI209" s="7"/>
      <c r="WYJ209" s="7"/>
      <c r="WYK209" s="7"/>
      <c r="WYL209" s="7"/>
      <c r="WYM209" s="7"/>
      <c r="WYN209" s="7"/>
      <c r="WYO209" s="7"/>
      <c r="WYP209" s="7"/>
      <c r="WYQ209" s="7"/>
      <c r="WYR209" s="7"/>
      <c r="WYS209" s="7"/>
      <c r="WYT209" s="7"/>
      <c r="WYU209" s="7"/>
      <c r="WYV209" s="7"/>
      <c r="WYW209" s="7"/>
      <c r="WYX209" s="7"/>
      <c r="WYY209" s="7"/>
      <c r="WYZ209" s="7"/>
      <c r="WZA209" s="7"/>
      <c r="WZB209" s="7"/>
      <c r="WZC209" s="7"/>
      <c r="WZD209" s="7"/>
      <c r="WZE209" s="7"/>
      <c r="WZF209" s="7"/>
      <c r="WZG209" s="7"/>
      <c r="WZH209" s="7"/>
      <c r="WZI209" s="7"/>
      <c r="WZJ209" s="7"/>
      <c r="WZK209" s="7"/>
      <c r="WZL209" s="7"/>
      <c r="WZM209" s="7"/>
      <c r="WZN209" s="7"/>
      <c r="WZO209" s="7"/>
      <c r="WZP209" s="7"/>
      <c r="WZQ209" s="7"/>
      <c r="WZR209" s="7"/>
      <c r="WZS209" s="7"/>
      <c r="WZT209" s="7"/>
      <c r="WZU209" s="7"/>
      <c r="WZV209" s="7"/>
      <c r="WZW209" s="7"/>
      <c r="WZX209" s="7"/>
      <c r="WZY209" s="7"/>
      <c r="WZZ209" s="7"/>
      <c r="XAA209" s="7"/>
      <c r="XAB209" s="7"/>
      <c r="XAC209" s="7"/>
      <c r="XAD209" s="7"/>
      <c r="XAE209" s="7"/>
      <c r="XAF209" s="7"/>
      <c r="XAG209" s="7"/>
      <c r="XAH209" s="7"/>
      <c r="XAI209" s="7"/>
      <c r="XAJ209" s="7"/>
      <c r="XAK209" s="7"/>
      <c r="XAL209" s="7"/>
      <c r="XAM209" s="7"/>
      <c r="XAN209" s="7"/>
      <c r="XAO209" s="7"/>
      <c r="XAP209" s="7"/>
      <c r="XAQ209" s="7"/>
      <c r="XAR209" s="7"/>
      <c r="XAS209" s="7"/>
      <c r="XAT209" s="7"/>
      <c r="XAU209" s="7"/>
      <c r="XAV209" s="7"/>
      <c r="XAW209" s="7"/>
      <c r="XAX209" s="7"/>
      <c r="XAY209" s="7"/>
      <c r="XAZ209" s="7"/>
      <c r="XBA209" s="7"/>
      <c r="XBB209" s="7"/>
      <c r="XBC209" s="7"/>
      <c r="XBD209" s="7"/>
      <c r="XBE209" s="7"/>
      <c r="XBF209" s="7"/>
      <c r="XBG209" s="7"/>
      <c r="XBH209" s="7"/>
      <c r="XBI209" s="7"/>
      <c r="XBJ209" s="7"/>
      <c r="XBK209" s="7"/>
      <c r="XBL209" s="7"/>
      <c r="XBM209" s="7"/>
      <c r="XBN209" s="7"/>
      <c r="XBO209" s="7"/>
      <c r="XBP209" s="7"/>
      <c r="XBQ209" s="7"/>
      <c r="XBR209" s="7"/>
      <c r="XBS209" s="7"/>
      <c r="XBT209" s="7"/>
      <c r="XBU209" s="7"/>
      <c r="XBV209" s="7"/>
      <c r="XBW209" s="7"/>
      <c r="XBX209" s="7"/>
      <c r="XBY209" s="7"/>
      <c r="XBZ209" s="7"/>
      <c r="XCA209" s="7"/>
      <c r="XCB209" s="7"/>
      <c r="XCC209" s="7"/>
      <c r="XCD209" s="7"/>
      <c r="XCE209" s="7"/>
      <c r="XCF209" s="7"/>
      <c r="XCG209" s="7"/>
      <c r="XCH209" s="7"/>
      <c r="XCI209" s="7"/>
      <c r="XCJ209" s="7"/>
      <c r="XCK209" s="7"/>
      <c r="XCL209" s="7"/>
      <c r="XCM209" s="7"/>
      <c r="XCN209" s="7"/>
      <c r="XCO209" s="7"/>
      <c r="XCP209" s="7"/>
      <c r="XCQ209" s="7"/>
      <c r="XCR209" s="7"/>
      <c r="XCS209" s="7"/>
      <c r="XCT209" s="7"/>
      <c r="XCU209" s="7"/>
      <c r="XCV209" s="7"/>
      <c r="XCW209" s="7"/>
      <c r="XCX209" s="7"/>
      <c r="XCY209" s="7"/>
      <c r="XCZ209" s="7"/>
      <c r="XDA209" s="7"/>
      <c r="XDB209" s="7"/>
      <c r="XDC209" s="7"/>
      <c r="XDD209" s="7"/>
      <c r="XDE209" s="7"/>
      <c r="XDF209" s="7"/>
      <c r="XDG209" s="7"/>
      <c r="XDH209" s="7"/>
      <c r="XDI209" s="7"/>
      <c r="XDJ209" s="7"/>
      <c r="XDK209" s="7"/>
      <c r="XDL209" s="7"/>
      <c r="XDM209" s="7"/>
      <c r="XDN209" s="7"/>
      <c r="XDO209" s="7"/>
      <c r="XDP209" s="7"/>
      <c r="XDQ209" s="7"/>
      <c r="XDR209" s="7"/>
      <c r="XDS209" s="7"/>
      <c r="XDT209" s="7"/>
      <c r="XDU209" s="7"/>
      <c r="XDV209" s="7"/>
      <c r="XDW209" s="7"/>
      <c r="XDX209" s="7"/>
      <c r="XDY209" s="7"/>
      <c r="XDZ209" s="7"/>
      <c r="XEA209" s="7"/>
      <c r="XEB209" s="7"/>
      <c r="XEC209" s="7"/>
      <c r="XED209" s="7"/>
      <c r="XEE209" s="7"/>
      <c r="XEF209" s="7"/>
      <c r="XEG209" s="7"/>
      <c r="XEH209" s="7"/>
      <c r="XEI209" s="7"/>
      <c r="XEJ209" s="7"/>
      <c r="XEK209" s="7"/>
      <c r="XEL209" s="7"/>
      <c r="XEM209" s="7"/>
      <c r="XEN209" s="7"/>
      <c r="XEO209" s="7"/>
      <c r="XEP209" s="7"/>
      <c r="XEQ209" s="7"/>
      <c r="XER209" s="7"/>
      <c r="XES209" s="7"/>
      <c r="XET209" s="7"/>
      <c r="XEU209" s="7"/>
      <c r="XEV209" s="7"/>
      <c r="XEW209" s="7"/>
      <c r="XEX209" s="7"/>
    </row>
    <row r="210" spans="2:16378" s="28" customFormat="1" ht="15.75" x14ac:dyDescent="0.25">
      <c r="B210" s="63"/>
      <c r="C210" s="187"/>
      <c r="D210" s="176"/>
      <c r="E210" s="176"/>
      <c r="F210" s="176"/>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c r="IH210" s="7"/>
      <c r="II210" s="7"/>
      <c r="IJ210" s="7"/>
      <c r="IK210" s="7"/>
      <c r="IL210" s="7"/>
      <c r="IM210" s="7"/>
      <c r="IN210" s="7"/>
      <c r="IO210" s="7"/>
      <c r="IP210" s="7"/>
      <c r="IQ210" s="7"/>
      <c r="IR210" s="7"/>
      <c r="IS210" s="7"/>
      <c r="IT210" s="7"/>
      <c r="IU210" s="7"/>
      <c r="IV210" s="7"/>
      <c r="IW210" s="7"/>
      <c r="IX210" s="7"/>
      <c r="IY210" s="7"/>
      <c r="IZ210" s="7"/>
      <c r="JA210" s="7"/>
      <c r="JB210" s="7"/>
      <c r="JC210" s="7"/>
      <c r="JD210" s="7"/>
      <c r="JE210" s="7"/>
      <c r="JF210" s="7"/>
      <c r="JG210" s="7"/>
      <c r="JH210" s="7"/>
      <c r="JI210" s="7"/>
      <c r="JJ210" s="7"/>
      <c r="JK210" s="7"/>
      <c r="JL210" s="7"/>
      <c r="JM210" s="7"/>
      <c r="JN210" s="7"/>
      <c r="JO210" s="7"/>
      <c r="JP210" s="7"/>
      <c r="JQ210" s="7"/>
      <c r="JR210" s="7"/>
      <c r="JS210" s="7"/>
      <c r="JT210" s="7"/>
      <c r="JU210" s="7"/>
      <c r="JV210" s="7"/>
      <c r="JW210" s="7"/>
      <c r="JX210" s="7"/>
      <c r="JY210" s="7"/>
      <c r="JZ210" s="7"/>
      <c r="KA210" s="7"/>
      <c r="KB210" s="7"/>
      <c r="KC210" s="7"/>
      <c r="KD210" s="7"/>
      <c r="KE210" s="7"/>
      <c r="KF210" s="7"/>
      <c r="KG210" s="7"/>
      <c r="KH210" s="7"/>
      <c r="KI210" s="7"/>
      <c r="KJ210" s="7"/>
      <c r="KK210" s="7"/>
      <c r="KL210" s="7"/>
      <c r="KM210" s="7"/>
      <c r="KN210" s="7"/>
      <c r="KO210" s="7"/>
      <c r="KP210" s="7"/>
      <c r="KQ210" s="7"/>
      <c r="KR210" s="7"/>
      <c r="KS210" s="7"/>
      <c r="KT210" s="7"/>
      <c r="KU210" s="7"/>
      <c r="KV210" s="7"/>
      <c r="KW210" s="7"/>
      <c r="KX210" s="7"/>
      <c r="KY210" s="7"/>
      <c r="KZ210" s="7"/>
      <c r="LA210" s="7"/>
      <c r="LB210" s="7"/>
      <c r="LC210" s="7"/>
      <c r="LD210" s="7"/>
      <c r="LE210" s="7"/>
      <c r="LF210" s="7"/>
      <c r="LG210" s="7"/>
      <c r="LH210" s="7"/>
      <c r="LI210" s="7"/>
      <c r="LJ210" s="7"/>
      <c r="LK210" s="7"/>
      <c r="LL210" s="7"/>
      <c r="LM210" s="7"/>
      <c r="LN210" s="7"/>
      <c r="LO210" s="7"/>
      <c r="LP210" s="7"/>
      <c r="LQ210" s="7"/>
      <c r="LR210" s="7"/>
      <c r="LS210" s="7"/>
      <c r="LT210" s="7"/>
      <c r="LU210" s="7"/>
      <c r="LV210" s="7"/>
      <c r="LW210" s="7"/>
      <c r="LX210" s="7"/>
      <c r="LY210" s="7"/>
      <c r="LZ210" s="7"/>
      <c r="MA210" s="7"/>
      <c r="MB210" s="7"/>
      <c r="MC210" s="7"/>
      <c r="MD210" s="7"/>
      <c r="ME210" s="7"/>
      <c r="MF210" s="7"/>
      <c r="MG210" s="7"/>
      <c r="MH210" s="7"/>
      <c r="MI210" s="7"/>
      <c r="MJ210" s="7"/>
      <c r="MK210" s="7"/>
      <c r="ML210" s="7"/>
      <c r="MM210" s="7"/>
      <c r="MN210" s="7"/>
      <c r="MO210" s="7"/>
      <c r="MP210" s="7"/>
      <c r="MQ210" s="7"/>
      <c r="MR210" s="7"/>
      <c r="MS210" s="7"/>
      <c r="MT210" s="7"/>
      <c r="MU210" s="7"/>
      <c r="MV210" s="7"/>
      <c r="MW210" s="7"/>
      <c r="MX210" s="7"/>
      <c r="MY210" s="7"/>
      <c r="MZ210" s="7"/>
      <c r="NA210" s="7"/>
      <c r="NB210" s="7"/>
      <c r="NC210" s="7"/>
      <c r="ND210" s="7"/>
      <c r="NE210" s="7"/>
      <c r="NF210" s="7"/>
      <c r="NG210" s="7"/>
      <c r="NH210" s="7"/>
      <c r="NI210" s="7"/>
      <c r="NJ210" s="7"/>
      <c r="NK210" s="7"/>
      <c r="NL210" s="7"/>
      <c r="NM210" s="7"/>
      <c r="NN210" s="7"/>
      <c r="NO210" s="7"/>
      <c r="NP210" s="7"/>
      <c r="NQ210" s="7"/>
      <c r="NR210" s="7"/>
      <c r="NS210" s="7"/>
      <c r="NT210" s="7"/>
      <c r="NU210" s="7"/>
      <c r="NV210" s="7"/>
      <c r="NW210" s="7"/>
      <c r="NX210" s="7"/>
      <c r="NY210" s="7"/>
      <c r="NZ210" s="7"/>
      <c r="OA210" s="7"/>
      <c r="OB210" s="7"/>
      <c r="OC210" s="7"/>
      <c r="OD210" s="7"/>
      <c r="OE210" s="7"/>
      <c r="OF210" s="7"/>
      <c r="OG210" s="7"/>
      <c r="OH210" s="7"/>
      <c r="OI210" s="7"/>
      <c r="OJ210" s="7"/>
      <c r="OK210" s="7"/>
      <c r="OL210" s="7"/>
      <c r="OM210" s="7"/>
      <c r="ON210" s="7"/>
      <c r="OO210" s="7"/>
      <c r="OP210" s="7"/>
      <c r="OQ210" s="7"/>
      <c r="OR210" s="7"/>
      <c r="OS210" s="7"/>
      <c r="OT210" s="7"/>
      <c r="OU210" s="7"/>
      <c r="OV210" s="7"/>
      <c r="OW210" s="7"/>
      <c r="OX210" s="7"/>
      <c r="OY210" s="7"/>
      <c r="OZ210" s="7"/>
      <c r="PA210" s="7"/>
      <c r="PB210" s="7"/>
      <c r="PC210" s="7"/>
      <c r="PD210" s="7"/>
      <c r="PE210" s="7"/>
      <c r="PF210" s="7"/>
      <c r="PG210" s="7"/>
      <c r="PH210" s="7"/>
      <c r="PI210" s="7"/>
      <c r="PJ210" s="7"/>
      <c r="PK210" s="7"/>
      <c r="PL210" s="7"/>
      <c r="PM210" s="7"/>
      <c r="PN210" s="7"/>
      <c r="PO210" s="7"/>
      <c r="PP210" s="7"/>
      <c r="PQ210" s="7"/>
      <c r="PR210" s="7"/>
      <c r="PS210" s="7"/>
      <c r="PT210" s="7"/>
      <c r="PU210" s="7"/>
      <c r="PV210" s="7"/>
      <c r="PW210" s="7"/>
      <c r="PX210" s="7"/>
      <c r="PY210" s="7"/>
      <c r="PZ210" s="7"/>
      <c r="QA210" s="7"/>
      <c r="QB210" s="7"/>
      <c r="QC210" s="7"/>
      <c r="QD210" s="7"/>
      <c r="QE210" s="7"/>
      <c r="QF210" s="7"/>
      <c r="QG210" s="7"/>
      <c r="QH210" s="7"/>
      <c r="QI210" s="7"/>
      <c r="QJ210" s="7"/>
      <c r="QK210" s="7"/>
      <c r="QL210" s="7"/>
      <c r="QM210" s="7"/>
      <c r="QN210" s="7"/>
      <c r="QO210" s="7"/>
      <c r="QP210" s="7"/>
      <c r="QQ210" s="7"/>
      <c r="QR210" s="7"/>
      <c r="QS210" s="7"/>
      <c r="QT210" s="7"/>
      <c r="QU210" s="7"/>
      <c r="QV210" s="7"/>
      <c r="QW210" s="7"/>
      <c r="QX210" s="7"/>
      <c r="QY210" s="7"/>
      <c r="QZ210" s="7"/>
      <c r="RA210" s="7"/>
      <c r="RB210" s="7"/>
      <c r="RC210" s="7"/>
      <c r="RD210" s="7"/>
      <c r="RE210" s="7"/>
      <c r="RF210" s="7"/>
      <c r="RG210" s="7"/>
      <c r="RH210" s="7"/>
      <c r="RI210" s="7"/>
      <c r="RJ210" s="7"/>
      <c r="RK210" s="7"/>
      <c r="RL210" s="7"/>
      <c r="RM210" s="7"/>
      <c r="RN210" s="7"/>
      <c r="RO210" s="7"/>
      <c r="RP210" s="7"/>
      <c r="RQ210" s="7"/>
      <c r="RR210" s="7"/>
      <c r="RS210" s="7"/>
      <c r="RT210" s="7"/>
      <c r="RU210" s="7"/>
      <c r="RV210" s="7"/>
      <c r="RW210" s="7"/>
      <c r="RX210" s="7"/>
      <c r="RY210" s="7"/>
      <c r="RZ210" s="7"/>
      <c r="SA210" s="7"/>
      <c r="SB210" s="7"/>
      <c r="SC210" s="7"/>
      <c r="SD210" s="7"/>
      <c r="SE210" s="7"/>
      <c r="SF210" s="7"/>
      <c r="SG210" s="7"/>
      <c r="SH210" s="7"/>
      <c r="SI210" s="7"/>
      <c r="SJ210" s="7"/>
      <c r="SK210" s="7"/>
      <c r="SL210" s="7"/>
      <c r="SM210" s="7"/>
      <c r="SN210" s="7"/>
      <c r="SO210" s="7"/>
      <c r="SP210" s="7"/>
      <c r="SQ210" s="7"/>
      <c r="SR210" s="7"/>
      <c r="SS210" s="7"/>
      <c r="ST210" s="7"/>
      <c r="SU210" s="7"/>
      <c r="SV210" s="7"/>
      <c r="SW210" s="7"/>
      <c r="SX210" s="7"/>
      <c r="SY210" s="7"/>
      <c r="SZ210" s="7"/>
      <c r="TA210" s="7"/>
      <c r="TB210" s="7"/>
      <c r="TC210" s="7"/>
      <c r="TD210" s="7"/>
      <c r="TE210" s="7"/>
      <c r="TF210" s="7"/>
      <c r="TG210" s="7"/>
      <c r="TH210" s="7"/>
      <c r="TI210" s="7"/>
      <c r="TJ210" s="7"/>
      <c r="TK210" s="7"/>
      <c r="TL210" s="7"/>
      <c r="TM210" s="7"/>
      <c r="TN210" s="7"/>
      <c r="TO210" s="7"/>
      <c r="TP210" s="7"/>
      <c r="TQ210" s="7"/>
      <c r="TR210" s="7"/>
      <c r="TS210" s="7"/>
      <c r="TT210" s="7"/>
      <c r="TU210" s="7"/>
      <c r="TV210" s="7"/>
      <c r="TW210" s="7"/>
      <c r="TX210" s="7"/>
      <c r="TY210" s="7"/>
      <c r="TZ210" s="7"/>
      <c r="UA210" s="7"/>
      <c r="UB210" s="7"/>
      <c r="UC210" s="7"/>
      <c r="UD210" s="7"/>
      <c r="UE210" s="7"/>
      <c r="UF210" s="7"/>
      <c r="UG210" s="7"/>
      <c r="UH210" s="7"/>
      <c r="UI210" s="7"/>
      <c r="UJ210" s="7"/>
      <c r="UK210" s="7"/>
      <c r="UL210" s="7"/>
      <c r="UM210" s="7"/>
      <c r="UN210" s="7"/>
      <c r="UO210" s="7"/>
      <c r="UP210" s="7"/>
      <c r="UQ210" s="7"/>
      <c r="UR210" s="7"/>
      <c r="US210" s="7"/>
      <c r="UT210" s="7"/>
      <c r="UU210" s="7"/>
      <c r="UV210" s="7"/>
      <c r="UW210" s="7"/>
      <c r="UX210" s="7"/>
      <c r="UY210" s="7"/>
      <c r="UZ210" s="7"/>
      <c r="VA210" s="7"/>
      <c r="VB210" s="7"/>
      <c r="VC210" s="7"/>
      <c r="VD210" s="7"/>
      <c r="VE210" s="7"/>
      <c r="VF210" s="7"/>
      <c r="VG210" s="7"/>
      <c r="VH210" s="7"/>
      <c r="VI210" s="7"/>
      <c r="VJ210" s="7"/>
      <c r="VK210" s="7"/>
      <c r="VL210" s="7"/>
      <c r="VM210" s="7"/>
      <c r="VN210" s="7"/>
      <c r="VO210" s="7"/>
      <c r="VP210" s="7"/>
      <c r="VQ210" s="7"/>
      <c r="VR210" s="7"/>
      <c r="VS210" s="7"/>
      <c r="VT210" s="7"/>
      <c r="VU210" s="7"/>
      <c r="VV210" s="7"/>
      <c r="VW210" s="7"/>
      <c r="VX210" s="7"/>
      <c r="VY210" s="7"/>
      <c r="VZ210" s="7"/>
      <c r="WA210" s="7"/>
      <c r="WB210" s="7"/>
      <c r="WC210" s="7"/>
      <c r="WD210" s="7"/>
      <c r="WE210" s="7"/>
      <c r="WF210" s="7"/>
      <c r="WG210" s="7"/>
      <c r="WH210" s="7"/>
      <c r="WI210" s="7"/>
      <c r="WJ210" s="7"/>
      <c r="WK210" s="7"/>
      <c r="WL210" s="7"/>
      <c r="WM210" s="7"/>
      <c r="WN210" s="7"/>
      <c r="WO210" s="7"/>
      <c r="WP210" s="7"/>
      <c r="WQ210" s="7"/>
      <c r="WR210" s="7"/>
      <c r="WS210" s="7"/>
      <c r="WT210" s="7"/>
      <c r="WU210" s="7"/>
      <c r="WV210" s="7"/>
      <c r="WW210" s="7"/>
      <c r="WX210" s="7"/>
      <c r="WY210" s="7"/>
      <c r="WZ210" s="7"/>
      <c r="XA210" s="7"/>
      <c r="XB210" s="7"/>
      <c r="XC210" s="7"/>
      <c r="XD210" s="7"/>
      <c r="XE210" s="7"/>
      <c r="XF210" s="7"/>
      <c r="XG210" s="7"/>
      <c r="XH210" s="7"/>
      <c r="XI210" s="7"/>
      <c r="XJ210" s="7"/>
      <c r="XK210" s="7"/>
      <c r="XL210" s="7"/>
      <c r="XM210" s="7"/>
      <c r="XN210" s="7"/>
      <c r="XO210" s="7"/>
      <c r="XP210" s="7"/>
      <c r="XQ210" s="7"/>
      <c r="XR210" s="7"/>
      <c r="XS210" s="7"/>
      <c r="XT210" s="7"/>
      <c r="XU210" s="7"/>
      <c r="XV210" s="7"/>
      <c r="XW210" s="7"/>
      <c r="XX210" s="7"/>
      <c r="XY210" s="7"/>
      <c r="XZ210" s="7"/>
      <c r="YA210" s="7"/>
      <c r="YB210" s="7"/>
      <c r="YC210" s="7"/>
      <c r="YD210" s="7"/>
      <c r="YE210" s="7"/>
      <c r="YF210" s="7"/>
      <c r="YG210" s="7"/>
      <c r="YH210" s="7"/>
      <c r="YI210" s="7"/>
      <c r="YJ210" s="7"/>
      <c r="YK210" s="7"/>
      <c r="YL210" s="7"/>
      <c r="YM210" s="7"/>
      <c r="YN210" s="7"/>
      <c r="YO210" s="7"/>
      <c r="YP210" s="7"/>
      <c r="YQ210" s="7"/>
      <c r="YR210" s="7"/>
      <c r="YS210" s="7"/>
      <c r="YT210" s="7"/>
      <c r="YU210" s="7"/>
      <c r="YV210" s="7"/>
      <c r="YW210" s="7"/>
      <c r="YX210" s="7"/>
      <c r="YY210" s="7"/>
      <c r="YZ210" s="7"/>
      <c r="ZA210" s="7"/>
      <c r="ZB210" s="7"/>
      <c r="ZC210" s="7"/>
      <c r="ZD210" s="7"/>
      <c r="ZE210" s="7"/>
      <c r="ZF210" s="7"/>
      <c r="ZG210" s="7"/>
      <c r="ZH210" s="7"/>
      <c r="ZI210" s="7"/>
      <c r="ZJ210" s="7"/>
      <c r="ZK210" s="7"/>
      <c r="ZL210" s="7"/>
      <c r="ZM210" s="7"/>
      <c r="ZN210" s="7"/>
      <c r="ZO210" s="7"/>
      <c r="ZP210" s="7"/>
      <c r="ZQ210" s="7"/>
      <c r="ZR210" s="7"/>
      <c r="ZS210" s="7"/>
      <c r="ZT210" s="7"/>
      <c r="ZU210" s="7"/>
      <c r="ZV210" s="7"/>
      <c r="ZW210" s="7"/>
      <c r="ZX210" s="7"/>
      <c r="ZY210" s="7"/>
      <c r="ZZ210" s="7"/>
      <c r="AAA210" s="7"/>
      <c r="AAB210" s="7"/>
      <c r="AAC210" s="7"/>
      <c r="AAD210" s="7"/>
      <c r="AAE210" s="7"/>
      <c r="AAF210" s="7"/>
      <c r="AAG210" s="7"/>
      <c r="AAH210" s="7"/>
      <c r="AAI210" s="7"/>
      <c r="AAJ210" s="7"/>
      <c r="AAK210" s="7"/>
      <c r="AAL210" s="7"/>
      <c r="AAM210" s="7"/>
      <c r="AAN210" s="7"/>
      <c r="AAO210" s="7"/>
      <c r="AAP210" s="7"/>
      <c r="AAQ210" s="7"/>
      <c r="AAR210" s="7"/>
      <c r="AAS210" s="7"/>
      <c r="AAT210" s="7"/>
      <c r="AAU210" s="7"/>
      <c r="AAV210" s="7"/>
      <c r="AAW210" s="7"/>
      <c r="AAX210" s="7"/>
      <c r="AAY210" s="7"/>
      <c r="AAZ210" s="7"/>
      <c r="ABA210" s="7"/>
      <c r="ABB210" s="7"/>
      <c r="ABC210" s="7"/>
      <c r="ABD210" s="7"/>
      <c r="ABE210" s="7"/>
      <c r="ABF210" s="7"/>
      <c r="ABG210" s="7"/>
      <c r="ABH210" s="7"/>
      <c r="ABI210" s="7"/>
      <c r="ABJ210" s="7"/>
      <c r="ABK210" s="7"/>
      <c r="ABL210" s="7"/>
      <c r="ABM210" s="7"/>
      <c r="ABN210" s="7"/>
      <c r="ABO210" s="7"/>
      <c r="ABP210" s="7"/>
      <c r="ABQ210" s="7"/>
      <c r="ABR210" s="7"/>
      <c r="ABS210" s="7"/>
      <c r="ABT210" s="7"/>
      <c r="ABU210" s="7"/>
      <c r="ABV210" s="7"/>
      <c r="ABW210" s="7"/>
      <c r="ABX210" s="7"/>
      <c r="ABY210" s="7"/>
      <c r="ABZ210" s="7"/>
      <c r="ACA210" s="7"/>
      <c r="ACB210" s="7"/>
      <c r="ACC210" s="7"/>
      <c r="ACD210" s="7"/>
      <c r="ACE210" s="7"/>
      <c r="ACF210" s="7"/>
      <c r="ACG210" s="7"/>
      <c r="ACH210" s="7"/>
      <c r="ACI210" s="7"/>
      <c r="ACJ210" s="7"/>
      <c r="ACK210" s="7"/>
      <c r="ACL210" s="7"/>
      <c r="ACM210" s="7"/>
      <c r="ACN210" s="7"/>
      <c r="ACO210" s="7"/>
      <c r="ACP210" s="7"/>
      <c r="ACQ210" s="7"/>
      <c r="ACR210" s="7"/>
      <c r="ACS210" s="7"/>
      <c r="ACT210" s="7"/>
      <c r="ACU210" s="7"/>
      <c r="ACV210" s="7"/>
      <c r="ACW210" s="7"/>
      <c r="ACX210" s="7"/>
      <c r="ACY210" s="7"/>
      <c r="ACZ210" s="7"/>
      <c r="ADA210" s="7"/>
      <c r="ADB210" s="7"/>
      <c r="ADC210" s="7"/>
      <c r="ADD210" s="7"/>
      <c r="ADE210" s="7"/>
      <c r="ADF210" s="7"/>
      <c r="ADG210" s="7"/>
      <c r="ADH210" s="7"/>
      <c r="ADI210" s="7"/>
      <c r="ADJ210" s="7"/>
      <c r="ADK210" s="7"/>
      <c r="ADL210" s="7"/>
      <c r="ADM210" s="7"/>
      <c r="ADN210" s="7"/>
      <c r="ADO210" s="7"/>
      <c r="ADP210" s="7"/>
      <c r="ADQ210" s="7"/>
      <c r="ADR210" s="7"/>
      <c r="ADS210" s="7"/>
      <c r="ADT210" s="7"/>
      <c r="ADU210" s="7"/>
      <c r="ADV210" s="7"/>
      <c r="ADW210" s="7"/>
      <c r="ADX210" s="7"/>
      <c r="ADY210" s="7"/>
      <c r="ADZ210" s="7"/>
      <c r="AEA210" s="7"/>
      <c r="AEB210" s="7"/>
      <c r="AEC210" s="7"/>
      <c r="AED210" s="7"/>
      <c r="AEE210" s="7"/>
      <c r="AEF210" s="7"/>
      <c r="AEG210" s="7"/>
      <c r="AEH210" s="7"/>
      <c r="AEI210" s="7"/>
      <c r="AEJ210" s="7"/>
      <c r="AEK210" s="7"/>
      <c r="AEL210" s="7"/>
      <c r="AEM210" s="7"/>
      <c r="AEN210" s="7"/>
      <c r="AEO210" s="7"/>
      <c r="AEP210" s="7"/>
      <c r="AEQ210" s="7"/>
      <c r="AER210" s="7"/>
      <c r="AES210" s="7"/>
      <c r="AET210" s="7"/>
      <c r="AEU210" s="7"/>
      <c r="AEV210" s="7"/>
      <c r="AEW210" s="7"/>
      <c r="AEX210" s="7"/>
      <c r="AEY210" s="7"/>
      <c r="AEZ210" s="7"/>
      <c r="AFA210" s="7"/>
      <c r="AFB210" s="7"/>
      <c r="AFC210" s="7"/>
      <c r="AFD210" s="7"/>
      <c r="AFE210" s="7"/>
      <c r="AFF210" s="7"/>
      <c r="AFG210" s="7"/>
      <c r="AFH210" s="7"/>
      <c r="AFI210" s="7"/>
      <c r="AFJ210" s="7"/>
      <c r="AFK210" s="7"/>
      <c r="AFL210" s="7"/>
      <c r="AFM210" s="7"/>
      <c r="AFN210" s="7"/>
      <c r="AFO210" s="7"/>
      <c r="AFP210" s="7"/>
      <c r="AFQ210" s="7"/>
      <c r="AFR210" s="7"/>
      <c r="AFS210" s="7"/>
      <c r="AFT210" s="7"/>
      <c r="AFU210" s="7"/>
      <c r="AFV210" s="7"/>
      <c r="AFW210" s="7"/>
      <c r="AFX210" s="7"/>
      <c r="AFY210" s="7"/>
      <c r="AFZ210" s="7"/>
      <c r="AGA210" s="7"/>
      <c r="AGB210" s="7"/>
      <c r="AGC210" s="7"/>
      <c r="AGD210" s="7"/>
      <c r="AGE210" s="7"/>
      <c r="AGF210" s="7"/>
      <c r="AGG210" s="7"/>
      <c r="AGH210" s="7"/>
      <c r="AGI210" s="7"/>
      <c r="AGJ210" s="7"/>
      <c r="AGK210" s="7"/>
      <c r="AGL210" s="7"/>
      <c r="AGM210" s="7"/>
      <c r="AGN210" s="7"/>
      <c r="AGO210" s="7"/>
      <c r="AGP210" s="7"/>
      <c r="AGQ210" s="7"/>
      <c r="AGR210" s="7"/>
      <c r="AGS210" s="7"/>
      <c r="AGT210" s="7"/>
      <c r="AGU210" s="7"/>
      <c r="AGV210" s="7"/>
      <c r="AGW210" s="7"/>
      <c r="AGX210" s="7"/>
      <c r="AGY210" s="7"/>
      <c r="AGZ210" s="7"/>
      <c r="AHA210" s="7"/>
      <c r="AHB210" s="7"/>
      <c r="AHC210" s="7"/>
      <c r="AHD210" s="7"/>
      <c r="AHE210" s="7"/>
      <c r="AHF210" s="7"/>
      <c r="AHG210" s="7"/>
      <c r="AHH210" s="7"/>
      <c r="AHI210" s="7"/>
      <c r="AHJ210" s="7"/>
      <c r="AHK210" s="7"/>
      <c r="AHL210" s="7"/>
      <c r="AHM210" s="7"/>
      <c r="AHN210" s="7"/>
      <c r="AHO210" s="7"/>
      <c r="AHP210" s="7"/>
      <c r="AHQ210" s="7"/>
      <c r="AHR210" s="7"/>
      <c r="AHS210" s="7"/>
      <c r="AHT210" s="7"/>
      <c r="AHU210" s="7"/>
      <c r="AHV210" s="7"/>
      <c r="AHW210" s="7"/>
      <c r="AHX210" s="7"/>
      <c r="AHY210" s="7"/>
      <c r="AHZ210" s="7"/>
      <c r="AIA210" s="7"/>
      <c r="AIB210" s="7"/>
      <c r="AIC210" s="7"/>
      <c r="AID210" s="7"/>
      <c r="AIE210" s="7"/>
      <c r="AIF210" s="7"/>
      <c r="AIG210" s="7"/>
      <c r="AIH210" s="7"/>
      <c r="AII210" s="7"/>
      <c r="AIJ210" s="7"/>
      <c r="AIK210" s="7"/>
      <c r="AIL210" s="7"/>
      <c r="AIM210" s="7"/>
      <c r="AIN210" s="7"/>
      <c r="AIO210" s="7"/>
      <c r="AIP210" s="7"/>
      <c r="AIQ210" s="7"/>
      <c r="AIR210" s="7"/>
      <c r="AIS210" s="7"/>
      <c r="AIT210" s="7"/>
      <c r="AIU210" s="7"/>
      <c r="AIV210" s="7"/>
      <c r="AIW210" s="7"/>
      <c r="AIX210" s="7"/>
      <c r="AIY210" s="7"/>
      <c r="AIZ210" s="7"/>
      <c r="AJA210" s="7"/>
      <c r="AJB210" s="7"/>
      <c r="AJC210" s="7"/>
      <c r="AJD210" s="7"/>
      <c r="AJE210" s="7"/>
      <c r="AJF210" s="7"/>
      <c r="AJG210" s="7"/>
      <c r="AJH210" s="7"/>
      <c r="AJI210" s="7"/>
      <c r="AJJ210" s="7"/>
      <c r="AJK210" s="7"/>
      <c r="AJL210" s="7"/>
      <c r="AJM210" s="7"/>
      <c r="AJN210" s="7"/>
      <c r="AJO210" s="7"/>
      <c r="AJP210" s="7"/>
      <c r="AJQ210" s="7"/>
      <c r="AJR210" s="7"/>
      <c r="AJS210" s="7"/>
      <c r="AJT210" s="7"/>
      <c r="AJU210" s="7"/>
      <c r="AJV210" s="7"/>
      <c r="AJW210" s="7"/>
      <c r="AJX210" s="7"/>
      <c r="AJY210" s="7"/>
      <c r="AJZ210" s="7"/>
      <c r="AKA210" s="7"/>
      <c r="AKB210" s="7"/>
      <c r="AKC210" s="7"/>
      <c r="AKD210" s="7"/>
      <c r="AKE210" s="7"/>
      <c r="AKF210" s="7"/>
      <c r="AKG210" s="7"/>
      <c r="AKH210" s="7"/>
      <c r="AKI210" s="7"/>
      <c r="AKJ210" s="7"/>
      <c r="AKK210" s="7"/>
      <c r="AKL210" s="7"/>
      <c r="AKM210" s="7"/>
      <c r="AKN210" s="7"/>
      <c r="AKO210" s="7"/>
      <c r="AKP210" s="7"/>
      <c r="AKQ210" s="7"/>
      <c r="AKR210" s="7"/>
      <c r="AKS210" s="7"/>
      <c r="AKT210" s="7"/>
      <c r="AKU210" s="7"/>
      <c r="AKV210" s="7"/>
      <c r="AKW210" s="7"/>
      <c r="AKX210" s="7"/>
      <c r="AKY210" s="7"/>
      <c r="AKZ210" s="7"/>
      <c r="ALA210" s="7"/>
      <c r="ALB210" s="7"/>
      <c r="ALC210" s="7"/>
      <c r="ALD210" s="7"/>
      <c r="ALE210" s="7"/>
      <c r="ALF210" s="7"/>
      <c r="ALG210" s="7"/>
      <c r="ALH210" s="7"/>
      <c r="ALI210" s="7"/>
      <c r="ALJ210" s="7"/>
      <c r="ALK210" s="7"/>
      <c r="ALL210" s="7"/>
      <c r="ALM210" s="7"/>
      <c r="ALN210" s="7"/>
      <c r="ALO210" s="7"/>
      <c r="ALP210" s="7"/>
      <c r="ALQ210" s="7"/>
      <c r="ALR210" s="7"/>
      <c r="ALS210" s="7"/>
      <c r="ALT210" s="7"/>
      <c r="ALU210" s="7"/>
      <c r="ALV210" s="7"/>
      <c r="ALW210" s="7"/>
      <c r="ALX210" s="7"/>
      <c r="ALY210" s="7"/>
      <c r="ALZ210" s="7"/>
      <c r="AMA210" s="7"/>
      <c r="AMB210" s="7"/>
      <c r="AMC210" s="7"/>
      <c r="AMD210" s="7"/>
      <c r="AME210" s="7"/>
      <c r="AMF210" s="7"/>
      <c r="AMG210" s="7"/>
      <c r="AMH210" s="7"/>
      <c r="AMI210" s="7"/>
      <c r="AMJ210" s="7"/>
      <c r="AMK210" s="7"/>
      <c r="AML210" s="7"/>
      <c r="AMM210" s="7"/>
      <c r="AMN210" s="7"/>
      <c r="AMO210" s="7"/>
      <c r="AMP210" s="7"/>
      <c r="AMQ210" s="7"/>
      <c r="AMR210" s="7"/>
      <c r="AMS210" s="7"/>
      <c r="AMT210" s="7"/>
      <c r="AMU210" s="7"/>
      <c r="AMV210" s="7"/>
      <c r="AMW210" s="7"/>
      <c r="AMX210" s="7"/>
      <c r="AMY210" s="7"/>
      <c r="AMZ210" s="7"/>
      <c r="ANA210" s="7"/>
      <c r="ANB210" s="7"/>
      <c r="ANC210" s="7"/>
      <c r="AND210" s="7"/>
      <c r="ANE210" s="7"/>
      <c r="ANF210" s="7"/>
      <c r="ANG210" s="7"/>
      <c r="ANH210" s="7"/>
      <c r="ANI210" s="7"/>
      <c r="ANJ210" s="7"/>
      <c r="ANK210" s="7"/>
      <c r="ANL210" s="7"/>
      <c r="ANM210" s="7"/>
      <c r="ANN210" s="7"/>
      <c r="ANO210" s="7"/>
      <c r="ANP210" s="7"/>
      <c r="ANQ210" s="7"/>
      <c r="ANR210" s="7"/>
      <c r="ANS210" s="7"/>
      <c r="ANT210" s="7"/>
      <c r="ANU210" s="7"/>
      <c r="ANV210" s="7"/>
      <c r="ANW210" s="7"/>
      <c r="ANX210" s="7"/>
      <c r="ANY210" s="7"/>
      <c r="ANZ210" s="7"/>
      <c r="AOA210" s="7"/>
      <c r="AOB210" s="7"/>
      <c r="AOC210" s="7"/>
      <c r="AOD210" s="7"/>
      <c r="AOE210" s="7"/>
      <c r="AOF210" s="7"/>
      <c r="AOG210" s="7"/>
      <c r="AOH210" s="7"/>
      <c r="AOI210" s="7"/>
      <c r="AOJ210" s="7"/>
      <c r="AOK210" s="7"/>
      <c r="AOL210" s="7"/>
      <c r="AOM210" s="7"/>
      <c r="AON210" s="7"/>
      <c r="AOO210" s="7"/>
      <c r="AOP210" s="7"/>
      <c r="AOQ210" s="7"/>
      <c r="AOR210" s="7"/>
      <c r="AOS210" s="7"/>
      <c r="AOT210" s="7"/>
      <c r="AOU210" s="7"/>
      <c r="AOV210" s="7"/>
      <c r="AOW210" s="7"/>
      <c r="AOX210" s="7"/>
      <c r="AOY210" s="7"/>
      <c r="AOZ210" s="7"/>
      <c r="APA210" s="7"/>
      <c r="APB210" s="7"/>
      <c r="APC210" s="7"/>
      <c r="APD210" s="7"/>
      <c r="APE210" s="7"/>
      <c r="APF210" s="7"/>
      <c r="APG210" s="7"/>
      <c r="APH210" s="7"/>
      <c r="API210" s="7"/>
      <c r="APJ210" s="7"/>
      <c r="APK210" s="7"/>
      <c r="APL210" s="7"/>
      <c r="APM210" s="7"/>
      <c r="APN210" s="7"/>
      <c r="APO210" s="7"/>
      <c r="APP210" s="7"/>
      <c r="APQ210" s="7"/>
      <c r="APR210" s="7"/>
      <c r="APS210" s="7"/>
      <c r="APT210" s="7"/>
      <c r="APU210" s="7"/>
      <c r="APV210" s="7"/>
      <c r="APW210" s="7"/>
      <c r="APX210" s="7"/>
      <c r="APY210" s="7"/>
      <c r="APZ210" s="7"/>
      <c r="AQA210" s="7"/>
      <c r="AQB210" s="7"/>
      <c r="AQC210" s="7"/>
      <c r="AQD210" s="7"/>
      <c r="AQE210" s="7"/>
      <c r="AQF210" s="7"/>
      <c r="AQG210" s="7"/>
      <c r="AQH210" s="7"/>
      <c r="AQI210" s="7"/>
      <c r="AQJ210" s="7"/>
      <c r="AQK210" s="7"/>
      <c r="AQL210" s="7"/>
      <c r="AQM210" s="7"/>
      <c r="AQN210" s="7"/>
      <c r="AQO210" s="7"/>
      <c r="AQP210" s="7"/>
      <c r="AQQ210" s="7"/>
      <c r="AQR210" s="7"/>
      <c r="AQS210" s="7"/>
      <c r="AQT210" s="7"/>
      <c r="AQU210" s="7"/>
      <c r="AQV210" s="7"/>
      <c r="AQW210" s="7"/>
      <c r="AQX210" s="7"/>
      <c r="AQY210" s="7"/>
      <c r="AQZ210" s="7"/>
      <c r="ARA210" s="7"/>
      <c r="ARB210" s="7"/>
      <c r="ARC210" s="7"/>
      <c r="ARD210" s="7"/>
      <c r="ARE210" s="7"/>
      <c r="ARF210" s="7"/>
      <c r="ARG210" s="7"/>
      <c r="ARH210" s="7"/>
      <c r="ARI210" s="7"/>
      <c r="ARJ210" s="7"/>
      <c r="ARK210" s="7"/>
      <c r="ARL210" s="7"/>
      <c r="ARM210" s="7"/>
      <c r="ARN210" s="7"/>
      <c r="ARO210" s="7"/>
      <c r="ARP210" s="7"/>
      <c r="ARQ210" s="7"/>
      <c r="ARR210" s="7"/>
      <c r="ARS210" s="7"/>
      <c r="ART210" s="7"/>
      <c r="ARU210" s="7"/>
      <c r="ARV210" s="7"/>
      <c r="ARW210" s="7"/>
      <c r="ARX210" s="7"/>
      <c r="ARY210" s="7"/>
      <c r="ARZ210" s="7"/>
      <c r="ASA210" s="7"/>
      <c r="ASB210" s="7"/>
      <c r="ASC210" s="7"/>
      <c r="ASD210" s="7"/>
      <c r="ASE210" s="7"/>
      <c r="ASF210" s="7"/>
      <c r="ASG210" s="7"/>
      <c r="ASH210" s="7"/>
      <c r="ASI210" s="7"/>
      <c r="ASJ210" s="7"/>
      <c r="ASK210" s="7"/>
      <c r="ASL210" s="7"/>
      <c r="ASM210" s="7"/>
      <c r="ASN210" s="7"/>
      <c r="ASO210" s="7"/>
      <c r="ASP210" s="7"/>
      <c r="ASQ210" s="7"/>
      <c r="ASR210" s="7"/>
      <c r="ASS210" s="7"/>
      <c r="AST210" s="7"/>
      <c r="ASU210" s="7"/>
      <c r="ASV210" s="7"/>
      <c r="ASW210" s="7"/>
      <c r="ASX210" s="7"/>
      <c r="ASY210" s="7"/>
      <c r="ASZ210" s="7"/>
      <c r="ATA210" s="7"/>
      <c r="ATB210" s="7"/>
      <c r="ATC210" s="7"/>
      <c r="ATD210" s="7"/>
      <c r="ATE210" s="7"/>
      <c r="ATF210" s="7"/>
      <c r="ATG210" s="7"/>
      <c r="ATH210" s="7"/>
      <c r="ATI210" s="7"/>
      <c r="ATJ210" s="7"/>
      <c r="ATK210" s="7"/>
      <c r="ATL210" s="7"/>
      <c r="ATM210" s="7"/>
      <c r="ATN210" s="7"/>
      <c r="ATO210" s="7"/>
      <c r="ATP210" s="7"/>
      <c r="ATQ210" s="7"/>
      <c r="ATR210" s="7"/>
      <c r="ATS210" s="7"/>
      <c r="ATT210" s="7"/>
      <c r="ATU210" s="7"/>
      <c r="ATV210" s="7"/>
      <c r="ATW210" s="7"/>
      <c r="ATX210" s="7"/>
      <c r="ATY210" s="7"/>
      <c r="ATZ210" s="7"/>
      <c r="AUA210" s="7"/>
      <c r="AUB210" s="7"/>
      <c r="AUC210" s="7"/>
      <c r="AUD210" s="7"/>
      <c r="AUE210" s="7"/>
      <c r="AUF210" s="7"/>
      <c r="AUG210" s="7"/>
      <c r="AUH210" s="7"/>
      <c r="AUI210" s="7"/>
      <c r="AUJ210" s="7"/>
      <c r="AUK210" s="7"/>
      <c r="AUL210" s="7"/>
      <c r="AUM210" s="7"/>
      <c r="AUN210" s="7"/>
      <c r="AUO210" s="7"/>
      <c r="AUP210" s="7"/>
      <c r="AUQ210" s="7"/>
      <c r="AUR210" s="7"/>
      <c r="AUS210" s="7"/>
      <c r="AUT210" s="7"/>
      <c r="AUU210" s="7"/>
      <c r="AUV210" s="7"/>
      <c r="AUW210" s="7"/>
      <c r="AUX210" s="7"/>
      <c r="AUY210" s="7"/>
      <c r="AUZ210" s="7"/>
      <c r="AVA210" s="7"/>
      <c r="AVB210" s="7"/>
      <c r="AVC210" s="7"/>
      <c r="AVD210" s="7"/>
      <c r="AVE210" s="7"/>
      <c r="AVF210" s="7"/>
      <c r="AVG210" s="7"/>
      <c r="AVH210" s="7"/>
      <c r="AVI210" s="7"/>
      <c r="AVJ210" s="7"/>
      <c r="AVK210" s="7"/>
      <c r="AVL210" s="7"/>
      <c r="AVM210" s="7"/>
      <c r="AVN210" s="7"/>
      <c r="AVO210" s="7"/>
      <c r="AVP210" s="7"/>
      <c r="AVQ210" s="7"/>
      <c r="AVR210" s="7"/>
      <c r="AVS210" s="7"/>
      <c r="AVT210" s="7"/>
      <c r="AVU210" s="7"/>
      <c r="AVV210" s="7"/>
      <c r="AVW210" s="7"/>
      <c r="AVX210" s="7"/>
      <c r="AVY210" s="7"/>
      <c r="AVZ210" s="7"/>
      <c r="AWA210" s="7"/>
      <c r="AWB210" s="7"/>
      <c r="AWC210" s="7"/>
      <c r="AWD210" s="7"/>
      <c r="AWE210" s="7"/>
      <c r="AWF210" s="7"/>
      <c r="AWG210" s="7"/>
      <c r="AWH210" s="7"/>
      <c r="AWI210" s="7"/>
      <c r="AWJ210" s="7"/>
      <c r="AWK210" s="7"/>
      <c r="AWL210" s="7"/>
      <c r="AWM210" s="7"/>
      <c r="AWN210" s="7"/>
      <c r="AWO210" s="7"/>
      <c r="AWP210" s="7"/>
      <c r="AWQ210" s="7"/>
      <c r="AWR210" s="7"/>
      <c r="AWS210" s="7"/>
      <c r="AWT210" s="7"/>
      <c r="AWU210" s="7"/>
      <c r="AWV210" s="7"/>
      <c r="AWW210" s="7"/>
      <c r="AWX210" s="7"/>
      <c r="AWY210" s="7"/>
      <c r="AWZ210" s="7"/>
      <c r="AXA210" s="7"/>
      <c r="AXB210" s="7"/>
      <c r="AXC210" s="7"/>
      <c r="AXD210" s="7"/>
      <c r="AXE210" s="7"/>
      <c r="AXF210" s="7"/>
      <c r="AXG210" s="7"/>
      <c r="AXH210" s="7"/>
      <c r="AXI210" s="7"/>
      <c r="AXJ210" s="7"/>
      <c r="AXK210" s="7"/>
      <c r="AXL210" s="7"/>
      <c r="AXM210" s="7"/>
      <c r="AXN210" s="7"/>
      <c r="AXO210" s="7"/>
      <c r="AXP210" s="7"/>
      <c r="AXQ210" s="7"/>
      <c r="AXR210" s="7"/>
      <c r="AXS210" s="7"/>
      <c r="AXT210" s="7"/>
      <c r="AXU210" s="7"/>
      <c r="AXV210" s="7"/>
      <c r="AXW210" s="7"/>
      <c r="AXX210" s="7"/>
      <c r="AXY210" s="7"/>
      <c r="AXZ210" s="7"/>
      <c r="AYA210" s="7"/>
      <c r="AYB210" s="7"/>
      <c r="AYC210" s="7"/>
      <c r="AYD210" s="7"/>
      <c r="AYE210" s="7"/>
      <c r="AYF210" s="7"/>
      <c r="AYG210" s="7"/>
      <c r="AYH210" s="7"/>
      <c r="AYI210" s="7"/>
      <c r="AYJ210" s="7"/>
      <c r="AYK210" s="7"/>
      <c r="AYL210" s="7"/>
      <c r="AYM210" s="7"/>
      <c r="AYN210" s="7"/>
      <c r="AYO210" s="7"/>
      <c r="AYP210" s="7"/>
      <c r="AYQ210" s="7"/>
      <c r="AYR210" s="7"/>
      <c r="AYS210" s="7"/>
      <c r="AYT210" s="7"/>
      <c r="AYU210" s="7"/>
      <c r="AYV210" s="7"/>
      <c r="AYW210" s="7"/>
      <c r="AYX210" s="7"/>
      <c r="AYY210" s="7"/>
      <c r="AYZ210" s="7"/>
      <c r="AZA210" s="7"/>
      <c r="AZB210" s="7"/>
      <c r="AZC210" s="7"/>
      <c r="AZD210" s="7"/>
      <c r="AZE210" s="7"/>
      <c r="AZF210" s="7"/>
      <c r="AZG210" s="7"/>
      <c r="AZH210" s="7"/>
      <c r="AZI210" s="7"/>
      <c r="AZJ210" s="7"/>
      <c r="AZK210" s="7"/>
      <c r="AZL210" s="7"/>
      <c r="AZM210" s="7"/>
      <c r="AZN210" s="7"/>
      <c r="AZO210" s="7"/>
      <c r="AZP210" s="7"/>
      <c r="AZQ210" s="7"/>
      <c r="AZR210" s="7"/>
      <c r="AZS210" s="7"/>
      <c r="AZT210" s="7"/>
      <c r="AZU210" s="7"/>
      <c r="AZV210" s="7"/>
      <c r="AZW210" s="7"/>
      <c r="AZX210" s="7"/>
      <c r="AZY210" s="7"/>
      <c r="AZZ210" s="7"/>
      <c r="BAA210" s="7"/>
      <c r="BAB210" s="7"/>
      <c r="BAC210" s="7"/>
      <c r="BAD210" s="7"/>
      <c r="BAE210" s="7"/>
      <c r="BAF210" s="7"/>
      <c r="BAG210" s="7"/>
      <c r="BAH210" s="7"/>
      <c r="BAI210" s="7"/>
      <c r="BAJ210" s="7"/>
      <c r="BAK210" s="7"/>
      <c r="BAL210" s="7"/>
      <c r="BAM210" s="7"/>
      <c r="BAN210" s="7"/>
      <c r="BAO210" s="7"/>
      <c r="BAP210" s="7"/>
      <c r="BAQ210" s="7"/>
      <c r="BAR210" s="7"/>
      <c r="BAS210" s="7"/>
      <c r="BAT210" s="7"/>
      <c r="BAU210" s="7"/>
      <c r="BAV210" s="7"/>
      <c r="BAW210" s="7"/>
      <c r="BAX210" s="7"/>
      <c r="BAY210" s="7"/>
      <c r="BAZ210" s="7"/>
      <c r="BBA210" s="7"/>
      <c r="BBB210" s="7"/>
      <c r="BBC210" s="7"/>
      <c r="BBD210" s="7"/>
      <c r="BBE210" s="7"/>
      <c r="BBF210" s="7"/>
      <c r="BBG210" s="7"/>
      <c r="BBH210" s="7"/>
      <c r="BBI210" s="7"/>
      <c r="BBJ210" s="7"/>
      <c r="BBK210" s="7"/>
      <c r="BBL210" s="7"/>
      <c r="BBM210" s="7"/>
      <c r="BBN210" s="7"/>
      <c r="BBO210" s="7"/>
      <c r="BBP210" s="7"/>
      <c r="BBQ210" s="7"/>
      <c r="BBR210" s="7"/>
      <c r="BBS210" s="7"/>
      <c r="BBT210" s="7"/>
      <c r="BBU210" s="7"/>
      <c r="BBV210" s="7"/>
      <c r="BBW210" s="7"/>
      <c r="BBX210" s="7"/>
      <c r="BBY210" s="7"/>
      <c r="BBZ210" s="7"/>
      <c r="BCA210" s="7"/>
      <c r="BCB210" s="7"/>
      <c r="BCC210" s="7"/>
      <c r="BCD210" s="7"/>
      <c r="BCE210" s="7"/>
      <c r="BCF210" s="7"/>
      <c r="BCG210" s="7"/>
      <c r="BCH210" s="7"/>
      <c r="BCI210" s="7"/>
      <c r="BCJ210" s="7"/>
      <c r="BCK210" s="7"/>
      <c r="BCL210" s="7"/>
      <c r="BCM210" s="7"/>
      <c r="BCN210" s="7"/>
      <c r="BCO210" s="7"/>
      <c r="BCP210" s="7"/>
      <c r="BCQ210" s="7"/>
      <c r="BCR210" s="7"/>
      <c r="BCS210" s="7"/>
      <c r="BCT210" s="7"/>
      <c r="BCU210" s="7"/>
      <c r="BCV210" s="7"/>
      <c r="BCW210" s="7"/>
      <c r="BCX210" s="7"/>
      <c r="BCY210" s="7"/>
      <c r="BCZ210" s="7"/>
      <c r="BDA210" s="7"/>
      <c r="BDB210" s="7"/>
      <c r="BDC210" s="7"/>
      <c r="BDD210" s="7"/>
      <c r="BDE210" s="7"/>
      <c r="BDF210" s="7"/>
      <c r="BDG210" s="7"/>
      <c r="BDH210" s="7"/>
      <c r="BDI210" s="7"/>
      <c r="BDJ210" s="7"/>
      <c r="BDK210" s="7"/>
      <c r="BDL210" s="7"/>
      <c r="BDM210" s="7"/>
      <c r="BDN210" s="7"/>
      <c r="BDO210" s="7"/>
      <c r="BDP210" s="7"/>
      <c r="BDQ210" s="7"/>
      <c r="BDR210" s="7"/>
      <c r="BDS210" s="7"/>
      <c r="BDT210" s="7"/>
      <c r="BDU210" s="7"/>
      <c r="BDV210" s="7"/>
      <c r="BDW210" s="7"/>
      <c r="BDX210" s="7"/>
      <c r="BDY210" s="7"/>
      <c r="BDZ210" s="7"/>
      <c r="BEA210" s="7"/>
      <c r="BEB210" s="7"/>
      <c r="BEC210" s="7"/>
      <c r="BED210" s="7"/>
      <c r="BEE210" s="7"/>
      <c r="BEF210" s="7"/>
      <c r="BEG210" s="7"/>
      <c r="BEH210" s="7"/>
      <c r="BEI210" s="7"/>
      <c r="BEJ210" s="7"/>
      <c r="BEK210" s="7"/>
      <c r="BEL210" s="7"/>
      <c r="BEM210" s="7"/>
      <c r="BEN210" s="7"/>
      <c r="BEO210" s="7"/>
      <c r="BEP210" s="7"/>
      <c r="BEQ210" s="7"/>
      <c r="BER210" s="7"/>
      <c r="BES210" s="7"/>
      <c r="BET210" s="7"/>
      <c r="BEU210" s="7"/>
      <c r="BEV210" s="7"/>
      <c r="BEW210" s="7"/>
      <c r="BEX210" s="7"/>
      <c r="BEY210" s="7"/>
      <c r="BEZ210" s="7"/>
      <c r="BFA210" s="7"/>
      <c r="BFB210" s="7"/>
      <c r="BFC210" s="7"/>
      <c r="BFD210" s="7"/>
      <c r="BFE210" s="7"/>
      <c r="BFF210" s="7"/>
      <c r="BFG210" s="7"/>
      <c r="BFH210" s="7"/>
      <c r="BFI210" s="7"/>
      <c r="BFJ210" s="7"/>
      <c r="BFK210" s="7"/>
      <c r="BFL210" s="7"/>
      <c r="BFM210" s="7"/>
      <c r="BFN210" s="7"/>
      <c r="BFO210" s="7"/>
      <c r="BFP210" s="7"/>
      <c r="BFQ210" s="7"/>
      <c r="BFR210" s="7"/>
      <c r="BFS210" s="7"/>
      <c r="BFT210" s="7"/>
      <c r="BFU210" s="7"/>
      <c r="BFV210" s="7"/>
      <c r="BFW210" s="7"/>
      <c r="BFX210" s="7"/>
      <c r="BFY210" s="7"/>
      <c r="BFZ210" s="7"/>
      <c r="BGA210" s="7"/>
      <c r="BGB210" s="7"/>
      <c r="BGC210" s="7"/>
      <c r="BGD210" s="7"/>
      <c r="BGE210" s="7"/>
      <c r="BGF210" s="7"/>
      <c r="BGG210" s="7"/>
      <c r="BGH210" s="7"/>
      <c r="BGI210" s="7"/>
      <c r="BGJ210" s="7"/>
      <c r="BGK210" s="7"/>
      <c r="BGL210" s="7"/>
      <c r="BGM210" s="7"/>
      <c r="BGN210" s="7"/>
      <c r="BGO210" s="7"/>
      <c r="BGP210" s="7"/>
      <c r="BGQ210" s="7"/>
      <c r="BGR210" s="7"/>
      <c r="BGS210" s="7"/>
      <c r="BGT210" s="7"/>
      <c r="BGU210" s="7"/>
      <c r="BGV210" s="7"/>
      <c r="BGW210" s="7"/>
      <c r="BGX210" s="7"/>
      <c r="BGY210" s="7"/>
      <c r="BGZ210" s="7"/>
      <c r="BHA210" s="7"/>
      <c r="BHB210" s="7"/>
      <c r="BHC210" s="7"/>
      <c r="BHD210" s="7"/>
      <c r="BHE210" s="7"/>
      <c r="BHF210" s="7"/>
      <c r="BHG210" s="7"/>
      <c r="BHH210" s="7"/>
      <c r="BHI210" s="7"/>
      <c r="BHJ210" s="7"/>
      <c r="BHK210" s="7"/>
      <c r="BHL210" s="7"/>
      <c r="BHM210" s="7"/>
      <c r="BHN210" s="7"/>
      <c r="BHO210" s="7"/>
      <c r="BHP210" s="7"/>
      <c r="BHQ210" s="7"/>
      <c r="BHR210" s="7"/>
      <c r="BHS210" s="7"/>
      <c r="BHT210" s="7"/>
      <c r="BHU210" s="7"/>
      <c r="BHV210" s="7"/>
      <c r="BHW210" s="7"/>
      <c r="BHX210" s="7"/>
      <c r="BHY210" s="7"/>
      <c r="BHZ210" s="7"/>
      <c r="BIA210" s="7"/>
      <c r="BIB210" s="7"/>
      <c r="BIC210" s="7"/>
      <c r="BID210" s="7"/>
      <c r="BIE210" s="7"/>
      <c r="BIF210" s="7"/>
      <c r="BIG210" s="7"/>
      <c r="BIH210" s="7"/>
      <c r="BII210" s="7"/>
      <c r="BIJ210" s="7"/>
      <c r="BIK210" s="7"/>
      <c r="BIL210" s="7"/>
      <c r="BIM210" s="7"/>
      <c r="BIN210" s="7"/>
      <c r="BIO210" s="7"/>
      <c r="BIP210" s="7"/>
      <c r="BIQ210" s="7"/>
      <c r="BIR210" s="7"/>
      <c r="BIS210" s="7"/>
      <c r="BIT210" s="7"/>
      <c r="BIU210" s="7"/>
      <c r="BIV210" s="7"/>
      <c r="BIW210" s="7"/>
      <c r="BIX210" s="7"/>
      <c r="BIY210" s="7"/>
      <c r="BIZ210" s="7"/>
      <c r="BJA210" s="7"/>
      <c r="BJB210" s="7"/>
      <c r="BJC210" s="7"/>
      <c r="BJD210" s="7"/>
      <c r="BJE210" s="7"/>
      <c r="BJF210" s="7"/>
      <c r="BJG210" s="7"/>
      <c r="BJH210" s="7"/>
      <c r="BJI210" s="7"/>
      <c r="BJJ210" s="7"/>
      <c r="BJK210" s="7"/>
      <c r="BJL210" s="7"/>
      <c r="BJM210" s="7"/>
      <c r="BJN210" s="7"/>
      <c r="BJO210" s="7"/>
      <c r="BJP210" s="7"/>
      <c r="BJQ210" s="7"/>
      <c r="BJR210" s="7"/>
      <c r="BJS210" s="7"/>
      <c r="BJT210" s="7"/>
      <c r="BJU210" s="7"/>
      <c r="BJV210" s="7"/>
      <c r="BJW210" s="7"/>
      <c r="BJX210" s="7"/>
      <c r="BJY210" s="7"/>
      <c r="BJZ210" s="7"/>
      <c r="BKA210" s="7"/>
      <c r="BKB210" s="7"/>
      <c r="BKC210" s="7"/>
      <c r="BKD210" s="7"/>
      <c r="BKE210" s="7"/>
      <c r="BKF210" s="7"/>
      <c r="BKG210" s="7"/>
      <c r="BKH210" s="7"/>
      <c r="BKI210" s="7"/>
      <c r="BKJ210" s="7"/>
      <c r="BKK210" s="7"/>
      <c r="BKL210" s="7"/>
      <c r="BKM210" s="7"/>
      <c r="BKN210" s="7"/>
      <c r="BKO210" s="7"/>
      <c r="BKP210" s="7"/>
      <c r="BKQ210" s="7"/>
      <c r="BKR210" s="7"/>
      <c r="BKS210" s="7"/>
      <c r="BKT210" s="7"/>
      <c r="BKU210" s="7"/>
      <c r="BKV210" s="7"/>
      <c r="BKW210" s="7"/>
      <c r="BKX210" s="7"/>
      <c r="BKY210" s="7"/>
      <c r="BKZ210" s="7"/>
      <c r="BLA210" s="7"/>
      <c r="BLB210" s="7"/>
      <c r="BLC210" s="7"/>
      <c r="BLD210" s="7"/>
      <c r="BLE210" s="7"/>
      <c r="BLF210" s="7"/>
      <c r="BLG210" s="7"/>
      <c r="BLH210" s="7"/>
      <c r="BLI210" s="7"/>
      <c r="BLJ210" s="7"/>
      <c r="BLK210" s="7"/>
      <c r="BLL210" s="7"/>
      <c r="BLM210" s="7"/>
      <c r="BLN210" s="7"/>
      <c r="BLO210" s="7"/>
      <c r="BLP210" s="7"/>
      <c r="BLQ210" s="7"/>
      <c r="BLR210" s="7"/>
      <c r="BLS210" s="7"/>
      <c r="BLT210" s="7"/>
      <c r="BLU210" s="7"/>
      <c r="BLV210" s="7"/>
      <c r="BLW210" s="7"/>
      <c r="BLX210" s="7"/>
      <c r="BLY210" s="7"/>
      <c r="BLZ210" s="7"/>
      <c r="BMA210" s="7"/>
      <c r="BMB210" s="7"/>
      <c r="BMC210" s="7"/>
      <c r="BMD210" s="7"/>
      <c r="BME210" s="7"/>
      <c r="BMF210" s="7"/>
      <c r="BMG210" s="7"/>
      <c r="BMH210" s="7"/>
      <c r="BMI210" s="7"/>
      <c r="BMJ210" s="7"/>
      <c r="BMK210" s="7"/>
      <c r="BML210" s="7"/>
      <c r="BMM210" s="7"/>
      <c r="BMN210" s="7"/>
      <c r="BMO210" s="7"/>
      <c r="BMP210" s="7"/>
      <c r="BMQ210" s="7"/>
      <c r="BMR210" s="7"/>
      <c r="BMS210" s="7"/>
      <c r="BMT210" s="7"/>
      <c r="BMU210" s="7"/>
      <c r="BMV210" s="7"/>
      <c r="BMW210" s="7"/>
      <c r="BMX210" s="7"/>
      <c r="BMY210" s="7"/>
      <c r="BMZ210" s="7"/>
      <c r="BNA210" s="7"/>
      <c r="BNB210" s="7"/>
      <c r="BNC210" s="7"/>
      <c r="BND210" s="7"/>
      <c r="BNE210" s="7"/>
      <c r="BNF210" s="7"/>
      <c r="BNG210" s="7"/>
      <c r="BNH210" s="7"/>
      <c r="BNI210" s="7"/>
      <c r="BNJ210" s="7"/>
      <c r="BNK210" s="7"/>
      <c r="BNL210" s="7"/>
      <c r="BNM210" s="7"/>
      <c r="BNN210" s="7"/>
      <c r="BNO210" s="7"/>
      <c r="BNP210" s="7"/>
      <c r="BNQ210" s="7"/>
      <c r="BNR210" s="7"/>
      <c r="BNS210" s="7"/>
      <c r="BNT210" s="7"/>
      <c r="BNU210" s="7"/>
      <c r="BNV210" s="7"/>
      <c r="BNW210" s="7"/>
      <c r="BNX210" s="7"/>
      <c r="BNY210" s="7"/>
      <c r="BNZ210" s="7"/>
      <c r="BOA210" s="7"/>
      <c r="BOB210" s="7"/>
      <c r="BOC210" s="7"/>
      <c r="BOD210" s="7"/>
      <c r="BOE210" s="7"/>
      <c r="BOF210" s="7"/>
      <c r="BOG210" s="7"/>
      <c r="BOH210" s="7"/>
      <c r="BOI210" s="7"/>
      <c r="BOJ210" s="7"/>
      <c r="BOK210" s="7"/>
      <c r="BOL210" s="7"/>
      <c r="BOM210" s="7"/>
      <c r="BON210" s="7"/>
      <c r="BOO210" s="7"/>
      <c r="BOP210" s="7"/>
      <c r="BOQ210" s="7"/>
      <c r="BOR210" s="7"/>
      <c r="BOS210" s="7"/>
      <c r="BOT210" s="7"/>
      <c r="BOU210" s="7"/>
      <c r="BOV210" s="7"/>
      <c r="BOW210" s="7"/>
      <c r="BOX210" s="7"/>
      <c r="BOY210" s="7"/>
      <c r="BOZ210" s="7"/>
      <c r="BPA210" s="7"/>
      <c r="BPB210" s="7"/>
      <c r="BPC210" s="7"/>
      <c r="BPD210" s="7"/>
      <c r="BPE210" s="7"/>
      <c r="BPF210" s="7"/>
      <c r="BPG210" s="7"/>
      <c r="BPH210" s="7"/>
      <c r="BPI210" s="7"/>
      <c r="BPJ210" s="7"/>
      <c r="BPK210" s="7"/>
      <c r="BPL210" s="7"/>
      <c r="BPM210" s="7"/>
      <c r="BPN210" s="7"/>
      <c r="BPO210" s="7"/>
      <c r="BPP210" s="7"/>
      <c r="BPQ210" s="7"/>
      <c r="BPR210" s="7"/>
      <c r="BPS210" s="7"/>
      <c r="BPT210" s="7"/>
      <c r="BPU210" s="7"/>
      <c r="BPV210" s="7"/>
      <c r="BPW210" s="7"/>
      <c r="BPX210" s="7"/>
      <c r="BPY210" s="7"/>
      <c r="BPZ210" s="7"/>
      <c r="BQA210" s="7"/>
      <c r="BQB210" s="7"/>
      <c r="BQC210" s="7"/>
      <c r="BQD210" s="7"/>
      <c r="BQE210" s="7"/>
      <c r="BQF210" s="7"/>
      <c r="BQG210" s="7"/>
      <c r="BQH210" s="7"/>
      <c r="BQI210" s="7"/>
      <c r="BQJ210" s="7"/>
      <c r="BQK210" s="7"/>
      <c r="BQL210" s="7"/>
      <c r="BQM210" s="7"/>
      <c r="BQN210" s="7"/>
      <c r="BQO210" s="7"/>
      <c r="BQP210" s="7"/>
      <c r="BQQ210" s="7"/>
      <c r="BQR210" s="7"/>
      <c r="BQS210" s="7"/>
      <c r="BQT210" s="7"/>
      <c r="BQU210" s="7"/>
      <c r="BQV210" s="7"/>
      <c r="BQW210" s="7"/>
      <c r="BQX210" s="7"/>
      <c r="BQY210" s="7"/>
      <c r="BQZ210" s="7"/>
      <c r="BRA210" s="7"/>
      <c r="BRB210" s="7"/>
      <c r="BRC210" s="7"/>
      <c r="BRD210" s="7"/>
      <c r="BRE210" s="7"/>
      <c r="BRF210" s="7"/>
      <c r="BRG210" s="7"/>
      <c r="BRH210" s="7"/>
      <c r="BRI210" s="7"/>
      <c r="BRJ210" s="7"/>
      <c r="BRK210" s="7"/>
      <c r="BRL210" s="7"/>
      <c r="BRM210" s="7"/>
      <c r="BRN210" s="7"/>
      <c r="BRO210" s="7"/>
      <c r="BRP210" s="7"/>
      <c r="BRQ210" s="7"/>
      <c r="BRR210" s="7"/>
      <c r="BRS210" s="7"/>
      <c r="BRT210" s="7"/>
      <c r="BRU210" s="7"/>
      <c r="BRV210" s="7"/>
      <c r="BRW210" s="7"/>
      <c r="BRX210" s="7"/>
      <c r="BRY210" s="7"/>
      <c r="BRZ210" s="7"/>
      <c r="BSA210" s="7"/>
      <c r="BSB210" s="7"/>
      <c r="BSC210" s="7"/>
      <c r="BSD210" s="7"/>
      <c r="BSE210" s="7"/>
      <c r="BSF210" s="7"/>
      <c r="BSG210" s="7"/>
      <c r="BSH210" s="7"/>
      <c r="BSI210" s="7"/>
      <c r="BSJ210" s="7"/>
      <c r="BSK210" s="7"/>
      <c r="BSL210" s="7"/>
      <c r="BSM210" s="7"/>
      <c r="BSN210" s="7"/>
      <c r="BSO210" s="7"/>
      <c r="BSP210" s="7"/>
      <c r="BSQ210" s="7"/>
      <c r="BSR210" s="7"/>
      <c r="BSS210" s="7"/>
      <c r="BST210" s="7"/>
      <c r="BSU210" s="7"/>
      <c r="BSV210" s="7"/>
      <c r="BSW210" s="7"/>
      <c r="BSX210" s="7"/>
      <c r="BSY210" s="7"/>
      <c r="BSZ210" s="7"/>
      <c r="BTA210" s="7"/>
      <c r="BTB210" s="7"/>
      <c r="BTC210" s="7"/>
      <c r="BTD210" s="7"/>
      <c r="BTE210" s="7"/>
      <c r="BTF210" s="7"/>
      <c r="BTG210" s="7"/>
      <c r="BTH210" s="7"/>
      <c r="BTI210" s="7"/>
      <c r="BTJ210" s="7"/>
      <c r="BTK210" s="7"/>
      <c r="BTL210" s="7"/>
      <c r="BTM210" s="7"/>
      <c r="BTN210" s="7"/>
      <c r="BTO210" s="7"/>
      <c r="BTP210" s="7"/>
      <c r="BTQ210" s="7"/>
      <c r="BTR210" s="7"/>
      <c r="BTS210" s="7"/>
      <c r="BTT210" s="7"/>
      <c r="BTU210" s="7"/>
      <c r="BTV210" s="7"/>
      <c r="BTW210" s="7"/>
      <c r="BTX210" s="7"/>
      <c r="BTY210" s="7"/>
      <c r="BTZ210" s="7"/>
      <c r="BUA210" s="7"/>
      <c r="BUB210" s="7"/>
      <c r="BUC210" s="7"/>
      <c r="BUD210" s="7"/>
      <c r="BUE210" s="7"/>
      <c r="BUF210" s="7"/>
      <c r="BUG210" s="7"/>
      <c r="BUH210" s="7"/>
      <c r="BUI210" s="7"/>
      <c r="BUJ210" s="7"/>
      <c r="BUK210" s="7"/>
      <c r="BUL210" s="7"/>
      <c r="BUM210" s="7"/>
      <c r="BUN210" s="7"/>
      <c r="BUO210" s="7"/>
      <c r="BUP210" s="7"/>
      <c r="BUQ210" s="7"/>
      <c r="BUR210" s="7"/>
      <c r="BUS210" s="7"/>
      <c r="BUT210" s="7"/>
      <c r="BUU210" s="7"/>
      <c r="BUV210" s="7"/>
      <c r="BUW210" s="7"/>
      <c r="BUX210" s="7"/>
      <c r="BUY210" s="7"/>
      <c r="BUZ210" s="7"/>
      <c r="BVA210" s="7"/>
      <c r="BVB210" s="7"/>
      <c r="BVC210" s="7"/>
      <c r="BVD210" s="7"/>
      <c r="BVE210" s="7"/>
      <c r="BVF210" s="7"/>
      <c r="BVG210" s="7"/>
      <c r="BVH210" s="7"/>
      <c r="BVI210" s="7"/>
      <c r="BVJ210" s="7"/>
      <c r="BVK210" s="7"/>
      <c r="BVL210" s="7"/>
      <c r="BVM210" s="7"/>
      <c r="BVN210" s="7"/>
      <c r="BVO210" s="7"/>
      <c r="BVP210" s="7"/>
      <c r="BVQ210" s="7"/>
      <c r="BVR210" s="7"/>
      <c r="BVS210" s="7"/>
      <c r="BVT210" s="7"/>
      <c r="BVU210" s="7"/>
      <c r="BVV210" s="7"/>
      <c r="BVW210" s="7"/>
      <c r="BVX210" s="7"/>
      <c r="BVY210" s="7"/>
      <c r="BVZ210" s="7"/>
      <c r="BWA210" s="7"/>
      <c r="BWB210" s="7"/>
      <c r="BWC210" s="7"/>
      <c r="BWD210" s="7"/>
      <c r="BWE210" s="7"/>
      <c r="BWF210" s="7"/>
      <c r="BWG210" s="7"/>
      <c r="BWH210" s="7"/>
      <c r="BWI210" s="7"/>
      <c r="BWJ210" s="7"/>
      <c r="BWK210" s="7"/>
      <c r="BWL210" s="7"/>
      <c r="BWM210" s="7"/>
      <c r="BWN210" s="7"/>
      <c r="BWO210" s="7"/>
      <c r="BWP210" s="7"/>
      <c r="BWQ210" s="7"/>
      <c r="BWR210" s="7"/>
      <c r="BWS210" s="7"/>
      <c r="BWT210" s="7"/>
      <c r="BWU210" s="7"/>
      <c r="BWV210" s="7"/>
      <c r="BWW210" s="7"/>
      <c r="BWX210" s="7"/>
      <c r="BWY210" s="7"/>
      <c r="BWZ210" s="7"/>
      <c r="BXA210" s="7"/>
      <c r="BXB210" s="7"/>
      <c r="BXC210" s="7"/>
      <c r="BXD210" s="7"/>
      <c r="BXE210" s="7"/>
      <c r="BXF210" s="7"/>
      <c r="BXG210" s="7"/>
      <c r="BXH210" s="7"/>
      <c r="BXI210" s="7"/>
      <c r="BXJ210" s="7"/>
      <c r="BXK210" s="7"/>
      <c r="BXL210" s="7"/>
      <c r="BXM210" s="7"/>
      <c r="BXN210" s="7"/>
      <c r="BXO210" s="7"/>
      <c r="BXP210" s="7"/>
      <c r="BXQ210" s="7"/>
      <c r="BXR210" s="7"/>
      <c r="BXS210" s="7"/>
      <c r="BXT210" s="7"/>
      <c r="BXU210" s="7"/>
      <c r="BXV210" s="7"/>
      <c r="BXW210" s="7"/>
      <c r="BXX210" s="7"/>
      <c r="BXY210" s="7"/>
      <c r="BXZ210" s="7"/>
      <c r="BYA210" s="7"/>
      <c r="BYB210" s="7"/>
      <c r="BYC210" s="7"/>
      <c r="BYD210" s="7"/>
      <c r="BYE210" s="7"/>
      <c r="BYF210" s="7"/>
      <c r="BYG210" s="7"/>
      <c r="BYH210" s="7"/>
      <c r="BYI210" s="7"/>
      <c r="BYJ210" s="7"/>
      <c r="BYK210" s="7"/>
      <c r="BYL210" s="7"/>
      <c r="BYM210" s="7"/>
      <c r="BYN210" s="7"/>
      <c r="BYO210" s="7"/>
      <c r="BYP210" s="7"/>
      <c r="BYQ210" s="7"/>
      <c r="BYR210" s="7"/>
      <c r="BYS210" s="7"/>
      <c r="BYT210" s="7"/>
      <c r="BYU210" s="7"/>
      <c r="BYV210" s="7"/>
      <c r="BYW210" s="7"/>
      <c r="BYX210" s="7"/>
      <c r="BYY210" s="7"/>
      <c r="BYZ210" s="7"/>
      <c r="BZA210" s="7"/>
      <c r="BZB210" s="7"/>
      <c r="BZC210" s="7"/>
      <c r="BZD210" s="7"/>
      <c r="BZE210" s="7"/>
      <c r="BZF210" s="7"/>
      <c r="BZG210" s="7"/>
      <c r="BZH210" s="7"/>
      <c r="BZI210" s="7"/>
      <c r="BZJ210" s="7"/>
      <c r="BZK210" s="7"/>
      <c r="BZL210" s="7"/>
      <c r="BZM210" s="7"/>
      <c r="BZN210" s="7"/>
      <c r="BZO210" s="7"/>
      <c r="BZP210" s="7"/>
      <c r="BZQ210" s="7"/>
      <c r="BZR210" s="7"/>
      <c r="BZS210" s="7"/>
      <c r="BZT210" s="7"/>
      <c r="BZU210" s="7"/>
      <c r="BZV210" s="7"/>
      <c r="BZW210" s="7"/>
      <c r="BZX210" s="7"/>
      <c r="BZY210" s="7"/>
      <c r="BZZ210" s="7"/>
      <c r="CAA210" s="7"/>
      <c r="CAB210" s="7"/>
      <c r="CAC210" s="7"/>
      <c r="CAD210" s="7"/>
      <c r="CAE210" s="7"/>
      <c r="CAF210" s="7"/>
      <c r="CAG210" s="7"/>
      <c r="CAH210" s="7"/>
      <c r="CAI210" s="7"/>
      <c r="CAJ210" s="7"/>
      <c r="CAK210" s="7"/>
      <c r="CAL210" s="7"/>
      <c r="CAM210" s="7"/>
      <c r="CAN210" s="7"/>
      <c r="CAO210" s="7"/>
      <c r="CAP210" s="7"/>
      <c r="CAQ210" s="7"/>
      <c r="CAR210" s="7"/>
      <c r="CAS210" s="7"/>
      <c r="CAT210" s="7"/>
      <c r="CAU210" s="7"/>
      <c r="CAV210" s="7"/>
      <c r="CAW210" s="7"/>
      <c r="CAX210" s="7"/>
      <c r="CAY210" s="7"/>
      <c r="CAZ210" s="7"/>
      <c r="CBA210" s="7"/>
      <c r="CBB210" s="7"/>
      <c r="CBC210" s="7"/>
      <c r="CBD210" s="7"/>
      <c r="CBE210" s="7"/>
      <c r="CBF210" s="7"/>
      <c r="CBG210" s="7"/>
      <c r="CBH210" s="7"/>
      <c r="CBI210" s="7"/>
      <c r="CBJ210" s="7"/>
      <c r="CBK210" s="7"/>
      <c r="CBL210" s="7"/>
      <c r="CBM210" s="7"/>
      <c r="CBN210" s="7"/>
      <c r="CBO210" s="7"/>
      <c r="CBP210" s="7"/>
      <c r="CBQ210" s="7"/>
      <c r="CBR210" s="7"/>
      <c r="CBS210" s="7"/>
      <c r="CBT210" s="7"/>
      <c r="CBU210" s="7"/>
      <c r="CBV210" s="7"/>
      <c r="CBW210" s="7"/>
      <c r="CBX210" s="7"/>
      <c r="CBY210" s="7"/>
      <c r="CBZ210" s="7"/>
      <c r="CCA210" s="7"/>
      <c r="CCB210" s="7"/>
      <c r="CCC210" s="7"/>
      <c r="CCD210" s="7"/>
      <c r="CCE210" s="7"/>
      <c r="CCF210" s="7"/>
      <c r="CCG210" s="7"/>
      <c r="CCH210" s="7"/>
      <c r="CCI210" s="7"/>
      <c r="CCJ210" s="7"/>
      <c r="CCK210" s="7"/>
      <c r="CCL210" s="7"/>
      <c r="CCM210" s="7"/>
      <c r="CCN210" s="7"/>
      <c r="CCO210" s="7"/>
      <c r="CCP210" s="7"/>
      <c r="CCQ210" s="7"/>
      <c r="CCR210" s="7"/>
      <c r="CCS210" s="7"/>
      <c r="CCT210" s="7"/>
      <c r="CCU210" s="7"/>
      <c r="CCV210" s="7"/>
      <c r="CCW210" s="7"/>
      <c r="CCX210" s="7"/>
      <c r="CCY210" s="7"/>
      <c r="CCZ210" s="7"/>
      <c r="CDA210" s="7"/>
      <c r="CDB210" s="7"/>
      <c r="CDC210" s="7"/>
      <c r="CDD210" s="7"/>
      <c r="CDE210" s="7"/>
      <c r="CDF210" s="7"/>
      <c r="CDG210" s="7"/>
      <c r="CDH210" s="7"/>
      <c r="CDI210" s="7"/>
      <c r="CDJ210" s="7"/>
      <c r="CDK210" s="7"/>
      <c r="CDL210" s="7"/>
      <c r="CDM210" s="7"/>
      <c r="CDN210" s="7"/>
      <c r="CDO210" s="7"/>
      <c r="CDP210" s="7"/>
      <c r="CDQ210" s="7"/>
      <c r="CDR210" s="7"/>
      <c r="CDS210" s="7"/>
      <c r="CDT210" s="7"/>
      <c r="CDU210" s="7"/>
      <c r="CDV210" s="7"/>
      <c r="CDW210" s="7"/>
      <c r="CDX210" s="7"/>
      <c r="CDY210" s="7"/>
      <c r="CDZ210" s="7"/>
      <c r="CEA210" s="7"/>
      <c r="CEB210" s="7"/>
      <c r="CEC210" s="7"/>
      <c r="CED210" s="7"/>
      <c r="CEE210" s="7"/>
      <c r="CEF210" s="7"/>
      <c r="CEG210" s="7"/>
      <c r="CEH210" s="7"/>
      <c r="CEI210" s="7"/>
      <c r="CEJ210" s="7"/>
      <c r="CEK210" s="7"/>
      <c r="CEL210" s="7"/>
      <c r="CEM210" s="7"/>
      <c r="CEN210" s="7"/>
      <c r="CEO210" s="7"/>
      <c r="CEP210" s="7"/>
      <c r="CEQ210" s="7"/>
      <c r="CER210" s="7"/>
      <c r="CES210" s="7"/>
      <c r="CET210" s="7"/>
      <c r="CEU210" s="7"/>
      <c r="CEV210" s="7"/>
      <c r="CEW210" s="7"/>
      <c r="CEX210" s="7"/>
      <c r="CEY210" s="7"/>
      <c r="CEZ210" s="7"/>
      <c r="CFA210" s="7"/>
      <c r="CFB210" s="7"/>
      <c r="CFC210" s="7"/>
      <c r="CFD210" s="7"/>
      <c r="CFE210" s="7"/>
      <c r="CFF210" s="7"/>
      <c r="CFG210" s="7"/>
      <c r="CFH210" s="7"/>
      <c r="CFI210" s="7"/>
      <c r="CFJ210" s="7"/>
      <c r="CFK210" s="7"/>
      <c r="CFL210" s="7"/>
      <c r="CFM210" s="7"/>
      <c r="CFN210" s="7"/>
      <c r="CFO210" s="7"/>
      <c r="CFP210" s="7"/>
      <c r="CFQ210" s="7"/>
      <c r="CFR210" s="7"/>
      <c r="CFS210" s="7"/>
      <c r="CFT210" s="7"/>
      <c r="CFU210" s="7"/>
      <c r="CFV210" s="7"/>
      <c r="CFW210" s="7"/>
      <c r="CFX210" s="7"/>
      <c r="CFY210" s="7"/>
      <c r="CFZ210" s="7"/>
      <c r="CGA210" s="7"/>
      <c r="CGB210" s="7"/>
      <c r="CGC210" s="7"/>
      <c r="CGD210" s="7"/>
      <c r="CGE210" s="7"/>
      <c r="CGF210" s="7"/>
      <c r="CGG210" s="7"/>
      <c r="CGH210" s="7"/>
      <c r="CGI210" s="7"/>
      <c r="CGJ210" s="7"/>
      <c r="CGK210" s="7"/>
      <c r="CGL210" s="7"/>
      <c r="CGM210" s="7"/>
      <c r="CGN210" s="7"/>
      <c r="CGO210" s="7"/>
      <c r="CGP210" s="7"/>
      <c r="CGQ210" s="7"/>
      <c r="CGR210" s="7"/>
      <c r="CGS210" s="7"/>
      <c r="CGT210" s="7"/>
      <c r="CGU210" s="7"/>
      <c r="CGV210" s="7"/>
      <c r="CGW210" s="7"/>
      <c r="CGX210" s="7"/>
      <c r="CGY210" s="7"/>
      <c r="CGZ210" s="7"/>
      <c r="CHA210" s="7"/>
      <c r="CHB210" s="7"/>
      <c r="CHC210" s="7"/>
      <c r="CHD210" s="7"/>
      <c r="CHE210" s="7"/>
      <c r="CHF210" s="7"/>
      <c r="CHG210" s="7"/>
      <c r="CHH210" s="7"/>
      <c r="CHI210" s="7"/>
      <c r="CHJ210" s="7"/>
      <c r="CHK210" s="7"/>
      <c r="CHL210" s="7"/>
      <c r="CHM210" s="7"/>
      <c r="CHN210" s="7"/>
      <c r="CHO210" s="7"/>
      <c r="CHP210" s="7"/>
      <c r="CHQ210" s="7"/>
      <c r="CHR210" s="7"/>
      <c r="CHS210" s="7"/>
      <c r="CHT210" s="7"/>
      <c r="CHU210" s="7"/>
      <c r="CHV210" s="7"/>
      <c r="CHW210" s="7"/>
      <c r="CHX210" s="7"/>
      <c r="CHY210" s="7"/>
      <c r="CHZ210" s="7"/>
      <c r="CIA210" s="7"/>
      <c r="CIB210" s="7"/>
      <c r="CIC210" s="7"/>
      <c r="CID210" s="7"/>
      <c r="CIE210" s="7"/>
      <c r="CIF210" s="7"/>
      <c r="CIG210" s="7"/>
      <c r="CIH210" s="7"/>
      <c r="CII210" s="7"/>
      <c r="CIJ210" s="7"/>
      <c r="CIK210" s="7"/>
      <c r="CIL210" s="7"/>
      <c r="CIM210" s="7"/>
      <c r="CIN210" s="7"/>
      <c r="CIO210" s="7"/>
      <c r="CIP210" s="7"/>
      <c r="CIQ210" s="7"/>
      <c r="CIR210" s="7"/>
      <c r="CIS210" s="7"/>
      <c r="CIT210" s="7"/>
      <c r="CIU210" s="7"/>
      <c r="CIV210" s="7"/>
      <c r="CIW210" s="7"/>
      <c r="CIX210" s="7"/>
      <c r="CIY210" s="7"/>
      <c r="CIZ210" s="7"/>
      <c r="CJA210" s="7"/>
      <c r="CJB210" s="7"/>
      <c r="CJC210" s="7"/>
      <c r="CJD210" s="7"/>
      <c r="CJE210" s="7"/>
      <c r="CJF210" s="7"/>
      <c r="CJG210" s="7"/>
      <c r="CJH210" s="7"/>
      <c r="CJI210" s="7"/>
      <c r="CJJ210" s="7"/>
      <c r="CJK210" s="7"/>
      <c r="CJL210" s="7"/>
      <c r="CJM210" s="7"/>
      <c r="CJN210" s="7"/>
      <c r="CJO210" s="7"/>
      <c r="CJP210" s="7"/>
      <c r="CJQ210" s="7"/>
      <c r="CJR210" s="7"/>
      <c r="CJS210" s="7"/>
      <c r="CJT210" s="7"/>
      <c r="CJU210" s="7"/>
      <c r="CJV210" s="7"/>
      <c r="CJW210" s="7"/>
      <c r="CJX210" s="7"/>
      <c r="CJY210" s="7"/>
      <c r="CJZ210" s="7"/>
      <c r="CKA210" s="7"/>
      <c r="CKB210" s="7"/>
      <c r="CKC210" s="7"/>
      <c r="CKD210" s="7"/>
      <c r="CKE210" s="7"/>
      <c r="CKF210" s="7"/>
      <c r="CKG210" s="7"/>
      <c r="CKH210" s="7"/>
      <c r="CKI210" s="7"/>
      <c r="CKJ210" s="7"/>
      <c r="CKK210" s="7"/>
      <c r="CKL210" s="7"/>
      <c r="CKM210" s="7"/>
      <c r="CKN210" s="7"/>
      <c r="CKO210" s="7"/>
      <c r="CKP210" s="7"/>
      <c r="CKQ210" s="7"/>
      <c r="CKR210" s="7"/>
      <c r="CKS210" s="7"/>
      <c r="CKT210" s="7"/>
      <c r="CKU210" s="7"/>
      <c r="CKV210" s="7"/>
      <c r="CKW210" s="7"/>
      <c r="CKX210" s="7"/>
      <c r="CKY210" s="7"/>
      <c r="CKZ210" s="7"/>
      <c r="CLA210" s="7"/>
      <c r="CLB210" s="7"/>
      <c r="CLC210" s="7"/>
      <c r="CLD210" s="7"/>
      <c r="CLE210" s="7"/>
      <c r="CLF210" s="7"/>
      <c r="CLG210" s="7"/>
      <c r="CLH210" s="7"/>
      <c r="CLI210" s="7"/>
      <c r="CLJ210" s="7"/>
      <c r="CLK210" s="7"/>
      <c r="CLL210" s="7"/>
      <c r="CLM210" s="7"/>
      <c r="CLN210" s="7"/>
      <c r="CLO210" s="7"/>
      <c r="CLP210" s="7"/>
      <c r="CLQ210" s="7"/>
      <c r="CLR210" s="7"/>
      <c r="CLS210" s="7"/>
      <c r="CLT210" s="7"/>
      <c r="CLU210" s="7"/>
      <c r="CLV210" s="7"/>
      <c r="CLW210" s="7"/>
      <c r="CLX210" s="7"/>
      <c r="CLY210" s="7"/>
      <c r="CLZ210" s="7"/>
      <c r="CMA210" s="7"/>
      <c r="CMB210" s="7"/>
      <c r="CMC210" s="7"/>
      <c r="CMD210" s="7"/>
      <c r="CME210" s="7"/>
      <c r="CMF210" s="7"/>
      <c r="CMG210" s="7"/>
      <c r="CMH210" s="7"/>
      <c r="CMI210" s="7"/>
      <c r="CMJ210" s="7"/>
      <c r="CMK210" s="7"/>
      <c r="CML210" s="7"/>
      <c r="CMM210" s="7"/>
      <c r="CMN210" s="7"/>
      <c r="CMO210" s="7"/>
      <c r="CMP210" s="7"/>
      <c r="CMQ210" s="7"/>
      <c r="CMR210" s="7"/>
      <c r="CMS210" s="7"/>
      <c r="CMT210" s="7"/>
      <c r="CMU210" s="7"/>
      <c r="CMV210" s="7"/>
      <c r="CMW210" s="7"/>
      <c r="CMX210" s="7"/>
      <c r="CMY210" s="7"/>
      <c r="CMZ210" s="7"/>
      <c r="CNA210" s="7"/>
      <c r="CNB210" s="7"/>
      <c r="CNC210" s="7"/>
      <c r="CND210" s="7"/>
      <c r="CNE210" s="7"/>
      <c r="CNF210" s="7"/>
      <c r="CNG210" s="7"/>
      <c r="CNH210" s="7"/>
      <c r="CNI210" s="7"/>
      <c r="CNJ210" s="7"/>
      <c r="CNK210" s="7"/>
      <c r="CNL210" s="7"/>
      <c r="CNM210" s="7"/>
      <c r="CNN210" s="7"/>
      <c r="CNO210" s="7"/>
      <c r="CNP210" s="7"/>
      <c r="CNQ210" s="7"/>
      <c r="CNR210" s="7"/>
      <c r="CNS210" s="7"/>
      <c r="CNT210" s="7"/>
      <c r="CNU210" s="7"/>
      <c r="CNV210" s="7"/>
      <c r="CNW210" s="7"/>
      <c r="CNX210" s="7"/>
      <c r="CNY210" s="7"/>
      <c r="CNZ210" s="7"/>
      <c r="COA210" s="7"/>
      <c r="COB210" s="7"/>
      <c r="COC210" s="7"/>
      <c r="COD210" s="7"/>
      <c r="COE210" s="7"/>
      <c r="COF210" s="7"/>
      <c r="COG210" s="7"/>
      <c r="COH210" s="7"/>
      <c r="COI210" s="7"/>
      <c r="COJ210" s="7"/>
      <c r="COK210" s="7"/>
      <c r="COL210" s="7"/>
      <c r="COM210" s="7"/>
      <c r="CON210" s="7"/>
      <c r="COO210" s="7"/>
      <c r="COP210" s="7"/>
      <c r="COQ210" s="7"/>
      <c r="COR210" s="7"/>
      <c r="COS210" s="7"/>
      <c r="COT210" s="7"/>
      <c r="COU210" s="7"/>
      <c r="COV210" s="7"/>
      <c r="COW210" s="7"/>
      <c r="COX210" s="7"/>
      <c r="COY210" s="7"/>
      <c r="COZ210" s="7"/>
      <c r="CPA210" s="7"/>
      <c r="CPB210" s="7"/>
      <c r="CPC210" s="7"/>
      <c r="CPD210" s="7"/>
      <c r="CPE210" s="7"/>
      <c r="CPF210" s="7"/>
      <c r="CPG210" s="7"/>
      <c r="CPH210" s="7"/>
      <c r="CPI210" s="7"/>
      <c r="CPJ210" s="7"/>
      <c r="CPK210" s="7"/>
      <c r="CPL210" s="7"/>
      <c r="CPM210" s="7"/>
      <c r="CPN210" s="7"/>
      <c r="CPO210" s="7"/>
      <c r="CPP210" s="7"/>
      <c r="CPQ210" s="7"/>
      <c r="CPR210" s="7"/>
      <c r="CPS210" s="7"/>
      <c r="CPT210" s="7"/>
      <c r="CPU210" s="7"/>
      <c r="CPV210" s="7"/>
      <c r="CPW210" s="7"/>
      <c r="CPX210" s="7"/>
      <c r="CPY210" s="7"/>
      <c r="CPZ210" s="7"/>
      <c r="CQA210" s="7"/>
      <c r="CQB210" s="7"/>
      <c r="CQC210" s="7"/>
      <c r="CQD210" s="7"/>
      <c r="CQE210" s="7"/>
      <c r="CQF210" s="7"/>
      <c r="CQG210" s="7"/>
      <c r="CQH210" s="7"/>
      <c r="CQI210" s="7"/>
      <c r="CQJ210" s="7"/>
      <c r="CQK210" s="7"/>
      <c r="CQL210" s="7"/>
      <c r="CQM210" s="7"/>
      <c r="CQN210" s="7"/>
      <c r="CQO210" s="7"/>
      <c r="CQP210" s="7"/>
      <c r="CQQ210" s="7"/>
      <c r="CQR210" s="7"/>
      <c r="CQS210" s="7"/>
      <c r="CQT210" s="7"/>
      <c r="CQU210" s="7"/>
      <c r="CQV210" s="7"/>
      <c r="CQW210" s="7"/>
      <c r="CQX210" s="7"/>
      <c r="CQY210" s="7"/>
      <c r="CQZ210" s="7"/>
      <c r="CRA210" s="7"/>
      <c r="CRB210" s="7"/>
      <c r="CRC210" s="7"/>
      <c r="CRD210" s="7"/>
      <c r="CRE210" s="7"/>
      <c r="CRF210" s="7"/>
      <c r="CRG210" s="7"/>
      <c r="CRH210" s="7"/>
      <c r="CRI210" s="7"/>
      <c r="CRJ210" s="7"/>
      <c r="CRK210" s="7"/>
      <c r="CRL210" s="7"/>
      <c r="CRM210" s="7"/>
      <c r="CRN210" s="7"/>
      <c r="CRO210" s="7"/>
      <c r="CRP210" s="7"/>
      <c r="CRQ210" s="7"/>
      <c r="CRR210" s="7"/>
      <c r="CRS210" s="7"/>
      <c r="CRT210" s="7"/>
      <c r="CRU210" s="7"/>
      <c r="CRV210" s="7"/>
      <c r="CRW210" s="7"/>
      <c r="CRX210" s="7"/>
      <c r="CRY210" s="7"/>
      <c r="CRZ210" s="7"/>
      <c r="CSA210" s="7"/>
      <c r="CSB210" s="7"/>
      <c r="CSC210" s="7"/>
      <c r="CSD210" s="7"/>
      <c r="CSE210" s="7"/>
      <c r="CSF210" s="7"/>
      <c r="CSG210" s="7"/>
      <c r="CSH210" s="7"/>
      <c r="CSI210" s="7"/>
      <c r="CSJ210" s="7"/>
      <c r="CSK210" s="7"/>
      <c r="CSL210" s="7"/>
      <c r="CSM210" s="7"/>
      <c r="CSN210" s="7"/>
      <c r="CSO210" s="7"/>
      <c r="CSP210" s="7"/>
      <c r="CSQ210" s="7"/>
      <c r="CSR210" s="7"/>
      <c r="CSS210" s="7"/>
      <c r="CST210" s="7"/>
      <c r="CSU210" s="7"/>
      <c r="CSV210" s="7"/>
      <c r="CSW210" s="7"/>
      <c r="CSX210" s="7"/>
      <c r="CSY210" s="7"/>
      <c r="CSZ210" s="7"/>
      <c r="CTA210" s="7"/>
      <c r="CTB210" s="7"/>
      <c r="CTC210" s="7"/>
      <c r="CTD210" s="7"/>
      <c r="CTE210" s="7"/>
      <c r="CTF210" s="7"/>
      <c r="CTG210" s="7"/>
      <c r="CTH210" s="7"/>
      <c r="CTI210" s="7"/>
      <c r="CTJ210" s="7"/>
      <c r="CTK210" s="7"/>
      <c r="CTL210" s="7"/>
      <c r="CTM210" s="7"/>
      <c r="CTN210" s="7"/>
      <c r="CTO210" s="7"/>
      <c r="CTP210" s="7"/>
      <c r="CTQ210" s="7"/>
      <c r="CTR210" s="7"/>
      <c r="CTS210" s="7"/>
      <c r="CTT210" s="7"/>
      <c r="CTU210" s="7"/>
      <c r="CTV210" s="7"/>
      <c r="CTW210" s="7"/>
      <c r="CTX210" s="7"/>
      <c r="CTY210" s="7"/>
      <c r="CTZ210" s="7"/>
      <c r="CUA210" s="7"/>
      <c r="CUB210" s="7"/>
      <c r="CUC210" s="7"/>
      <c r="CUD210" s="7"/>
      <c r="CUE210" s="7"/>
      <c r="CUF210" s="7"/>
      <c r="CUG210" s="7"/>
      <c r="CUH210" s="7"/>
      <c r="CUI210" s="7"/>
      <c r="CUJ210" s="7"/>
      <c r="CUK210" s="7"/>
      <c r="CUL210" s="7"/>
      <c r="CUM210" s="7"/>
      <c r="CUN210" s="7"/>
      <c r="CUO210" s="7"/>
      <c r="CUP210" s="7"/>
      <c r="CUQ210" s="7"/>
      <c r="CUR210" s="7"/>
      <c r="CUS210" s="7"/>
      <c r="CUT210" s="7"/>
      <c r="CUU210" s="7"/>
      <c r="CUV210" s="7"/>
      <c r="CUW210" s="7"/>
      <c r="CUX210" s="7"/>
      <c r="CUY210" s="7"/>
      <c r="CUZ210" s="7"/>
      <c r="CVA210" s="7"/>
      <c r="CVB210" s="7"/>
      <c r="CVC210" s="7"/>
      <c r="CVD210" s="7"/>
      <c r="CVE210" s="7"/>
      <c r="CVF210" s="7"/>
      <c r="CVG210" s="7"/>
      <c r="CVH210" s="7"/>
      <c r="CVI210" s="7"/>
      <c r="CVJ210" s="7"/>
      <c r="CVK210" s="7"/>
      <c r="CVL210" s="7"/>
      <c r="CVM210" s="7"/>
      <c r="CVN210" s="7"/>
      <c r="CVO210" s="7"/>
      <c r="CVP210" s="7"/>
      <c r="CVQ210" s="7"/>
      <c r="CVR210" s="7"/>
      <c r="CVS210" s="7"/>
      <c r="CVT210" s="7"/>
      <c r="CVU210" s="7"/>
      <c r="CVV210" s="7"/>
      <c r="CVW210" s="7"/>
      <c r="CVX210" s="7"/>
      <c r="CVY210" s="7"/>
      <c r="CVZ210" s="7"/>
      <c r="CWA210" s="7"/>
      <c r="CWB210" s="7"/>
      <c r="CWC210" s="7"/>
      <c r="CWD210" s="7"/>
      <c r="CWE210" s="7"/>
      <c r="CWF210" s="7"/>
      <c r="CWG210" s="7"/>
      <c r="CWH210" s="7"/>
      <c r="CWI210" s="7"/>
      <c r="CWJ210" s="7"/>
      <c r="CWK210" s="7"/>
      <c r="CWL210" s="7"/>
      <c r="CWM210" s="7"/>
      <c r="CWN210" s="7"/>
      <c r="CWO210" s="7"/>
      <c r="CWP210" s="7"/>
      <c r="CWQ210" s="7"/>
      <c r="CWR210" s="7"/>
      <c r="CWS210" s="7"/>
      <c r="CWT210" s="7"/>
      <c r="CWU210" s="7"/>
      <c r="CWV210" s="7"/>
      <c r="CWW210" s="7"/>
      <c r="CWX210" s="7"/>
      <c r="CWY210" s="7"/>
      <c r="CWZ210" s="7"/>
      <c r="CXA210" s="7"/>
      <c r="CXB210" s="7"/>
      <c r="CXC210" s="7"/>
      <c r="CXD210" s="7"/>
      <c r="CXE210" s="7"/>
      <c r="CXF210" s="7"/>
      <c r="CXG210" s="7"/>
      <c r="CXH210" s="7"/>
      <c r="CXI210" s="7"/>
      <c r="CXJ210" s="7"/>
      <c r="CXK210" s="7"/>
      <c r="CXL210" s="7"/>
      <c r="CXM210" s="7"/>
      <c r="CXN210" s="7"/>
      <c r="CXO210" s="7"/>
      <c r="CXP210" s="7"/>
      <c r="CXQ210" s="7"/>
      <c r="CXR210" s="7"/>
      <c r="CXS210" s="7"/>
      <c r="CXT210" s="7"/>
      <c r="CXU210" s="7"/>
      <c r="CXV210" s="7"/>
      <c r="CXW210" s="7"/>
      <c r="CXX210" s="7"/>
      <c r="CXY210" s="7"/>
      <c r="CXZ210" s="7"/>
      <c r="CYA210" s="7"/>
      <c r="CYB210" s="7"/>
      <c r="CYC210" s="7"/>
      <c r="CYD210" s="7"/>
      <c r="CYE210" s="7"/>
      <c r="CYF210" s="7"/>
      <c r="CYG210" s="7"/>
      <c r="CYH210" s="7"/>
      <c r="CYI210" s="7"/>
      <c r="CYJ210" s="7"/>
      <c r="CYK210" s="7"/>
      <c r="CYL210" s="7"/>
      <c r="CYM210" s="7"/>
      <c r="CYN210" s="7"/>
      <c r="CYO210" s="7"/>
      <c r="CYP210" s="7"/>
      <c r="CYQ210" s="7"/>
      <c r="CYR210" s="7"/>
      <c r="CYS210" s="7"/>
      <c r="CYT210" s="7"/>
      <c r="CYU210" s="7"/>
      <c r="CYV210" s="7"/>
      <c r="CYW210" s="7"/>
      <c r="CYX210" s="7"/>
      <c r="CYY210" s="7"/>
      <c r="CYZ210" s="7"/>
      <c r="CZA210" s="7"/>
      <c r="CZB210" s="7"/>
      <c r="CZC210" s="7"/>
      <c r="CZD210" s="7"/>
      <c r="CZE210" s="7"/>
      <c r="CZF210" s="7"/>
      <c r="CZG210" s="7"/>
      <c r="CZH210" s="7"/>
      <c r="CZI210" s="7"/>
      <c r="CZJ210" s="7"/>
      <c r="CZK210" s="7"/>
      <c r="CZL210" s="7"/>
      <c r="CZM210" s="7"/>
      <c r="CZN210" s="7"/>
      <c r="CZO210" s="7"/>
      <c r="CZP210" s="7"/>
      <c r="CZQ210" s="7"/>
      <c r="CZR210" s="7"/>
      <c r="CZS210" s="7"/>
      <c r="CZT210" s="7"/>
      <c r="CZU210" s="7"/>
      <c r="CZV210" s="7"/>
      <c r="CZW210" s="7"/>
      <c r="CZX210" s="7"/>
      <c r="CZY210" s="7"/>
      <c r="CZZ210" s="7"/>
      <c r="DAA210" s="7"/>
      <c r="DAB210" s="7"/>
      <c r="DAC210" s="7"/>
      <c r="DAD210" s="7"/>
      <c r="DAE210" s="7"/>
      <c r="DAF210" s="7"/>
      <c r="DAG210" s="7"/>
      <c r="DAH210" s="7"/>
      <c r="DAI210" s="7"/>
      <c r="DAJ210" s="7"/>
      <c r="DAK210" s="7"/>
      <c r="DAL210" s="7"/>
      <c r="DAM210" s="7"/>
      <c r="DAN210" s="7"/>
      <c r="DAO210" s="7"/>
      <c r="DAP210" s="7"/>
      <c r="DAQ210" s="7"/>
      <c r="DAR210" s="7"/>
      <c r="DAS210" s="7"/>
      <c r="DAT210" s="7"/>
      <c r="DAU210" s="7"/>
      <c r="DAV210" s="7"/>
      <c r="DAW210" s="7"/>
      <c r="DAX210" s="7"/>
      <c r="DAY210" s="7"/>
      <c r="DAZ210" s="7"/>
      <c r="DBA210" s="7"/>
      <c r="DBB210" s="7"/>
      <c r="DBC210" s="7"/>
      <c r="DBD210" s="7"/>
      <c r="DBE210" s="7"/>
      <c r="DBF210" s="7"/>
      <c r="DBG210" s="7"/>
      <c r="DBH210" s="7"/>
      <c r="DBI210" s="7"/>
      <c r="DBJ210" s="7"/>
      <c r="DBK210" s="7"/>
      <c r="DBL210" s="7"/>
      <c r="DBM210" s="7"/>
      <c r="DBN210" s="7"/>
      <c r="DBO210" s="7"/>
      <c r="DBP210" s="7"/>
      <c r="DBQ210" s="7"/>
      <c r="DBR210" s="7"/>
      <c r="DBS210" s="7"/>
      <c r="DBT210" s="7"/>
      <c r="DBU210" s="7"/>
      <c r="DBV210" s="7"/>
      <c r="DBW210" s="7"/>
      <c r="DBX210" s="7"/>
      <c r="DBY210" s="7"/>
      <c r="DBZ210" s="7"/>
      <c r="DCA210" s="7"/>
      <c r="DCB210" s="7"/>
      <c r="DCC210" s="7"/>
      <c r="DCD210" s="7"/>
      <c r="DCE210" s="7"/>
      <c r="DCF210" s="7"/>
      <c r="DCG210" s="7"/>
      <c r="DCH210" s="7"/>
      <c r="DCI210" s="7"/>
      <c r="DCJ210" s="7"/>
      <c r="DCK210" s="7"/>
      <c r="DCL210" s="7"/>
      <c r="DCM210" s="7"/>
      <c r="DCN210" s="7"/>
      <c r="DCO210" s="7"/>
      <c r="DCP210" s="7"/>
      <c r="DCQ210" s="7"/>
      <c r="DCR210" s="7"/>
      <c r="DCS210" s="7"/>
      <c r="DCT210" s="7"/>
      <c r="DCU210" s="7"/>
      <c r="DCV210" s="7"/>
      <c r="DCW210" s="7"/>
      <c r="DCX210" s="7"/>
      <c r="DCY210" s="7"/>
      <c r="DCZ210" s="7"/>
      <c r="DDA210" s="7"/>
      <c r="DDB210" s="7"/>
      <c r="DDC210" s="7"/>
      <c r="DDD210" s="7"/>
      <c r="DDE210" s="7"/>
      <c r="DDF210" s="7"/>
      <c r="DDG210" s="7"/>
      <c r="DDH210" s="7"/>
      <c r="DDI210" s="7"/>
      <c r="DDJ210" s="7"/>
      <c r="DDK210" s="7"/>
      <c r="DDL210" s="7"/>
      <c r="DDM210" s="7"/>
      <c r="DDN210" s="7"/>
      <c r="DDO210" s="7"/>
      <c r="DDP210" s="7"/>
      <c r="DDQ210" s="7"/>
      <c r="DDR210" s="7"/>
      <c r="DDS210" s="7"/>
      <c r="DDT210" s="7"/>
      <c r="DDU210" s="7"/>
      <c r="DDV210" s="7"/>
      <c r="DDW210" s="7"/>
      <c r="DDX210" s="7"/>
      <c r="DDY210" s="7"/>
      <c r="DDZ210" s="7"/>
      <c r="DEA210" s="7"/>
      <c r="DEB210" s="7"/>
      <c r="DEC210" s="7"/>
      <c r="DED210" s="7"/>
      <c r="DEE210" s="7"/>
      <c r="DEF210" s="7"/>
      <c r="DEG210" s="7"/>
      <c r="DEH210" s="7"/>
      <c r="DEI210" s="7"/>
      <c r="DEJ210" s="7"/>
      <c r="DEK210" s="7"/>
      <c r="DEL210" s="7"/>
      <c r="DEM210" s="7"/>
      <c r="DEN210" s="7"/>
      <c r="DEO210" s="7"/>
      <c r="DEP210" s="7"/>
      <c r="DEQ210" s="7"/>
      <c r="DER210" s="7"/>
      <c r="DES210" s="7"/>
      <c r="DET210" s="7"/>
      <c r="DEU210" s="7"/>
      <c r="DEV210" s="7"/>
      <c r="DEW210" s="7"/>
      <c r="DEX210" s="7"/>
      <c r="DEY210" s="7"/>
      <c r="DEZ210" s="7"/>
      <c r="DFA210" s="7"/>
      <c r="DFB210" s="7"/>
      <c r="DFC210" s="7"/>
      <c r="DFD210" s="7"/>
      <c r="DFE210" s="7"/>
      <c r="DFF210" s="7"/>
      <c r="DFG210" s="7"/>
      <c r="DFH210" s="7"/>
      <c r="DFI210" s="7"/>
      <c r="DFJ210" s="7"/>
      <c r="DFK210" s="7"/>
      <c r="DFL210" s="7"/>
      <c r="DFM210" s="7"/>
      <c r="DFN210" s="7"/>
      <c r="DFO210" s="7"/>
      <c r="DFP210" s="7"/>
      <c r="DFQ210" s="7"/>
      <c r="DFR210" s="7"/>
      <c r="DFS210" s="7"/>
      <c r="DFT210" s="7"/>
      <c r="DFU210" s="7"/>
      <c r="DFV210" s="7"/>
      <c r="DFW210" s="7"/>
      <c r="DFX210" s="7"/>
      <c r="DFY210" s="7"/>
      <c r="DFZ210" s="7"/>
      <c r="DGA210" s="7"/>
      <c r="DGB210" s="7"/>
      <c r="DGC210" s="7"/>
      <c r="DGD210" s="7"/>
      <c r="DGE210" s="7"/>
      <c r="DGF210" s="7"/>
      <c r="DGG210" s="7"/>
      <c r="DGH210" s="7"/>
      <c r="DGI210" s="7"/>
      <c r="DGJ210" s="7"/>
      <c r="DGK210" s="7"/>
      <c r="DGL210" s="7"/>
      <c r="DGM210" s="7"/>
      <c r="DGN210" s="7"/>
      <c r="DGO210" s="7"/>
      <c r="DGP210" s="7"/>
      <c r="DGQ210" s="7"/>
      <c r="DGR210" s="7"/>
      <c r="DGS210" s="7"/>
      <c r="DGT210" s="7"/>
      <c r="DGU210" s="7"/>
      <c r="DGV210" s="7"/>
      <c r="DGW210" s="7"/>
      <c r="DGX210" s="7"/>
      <c r="DGY210" s="7"/>
      <c r="DGZ210" s="7"/>
      <c r="DHA210" s="7"/>
      <c r="DHB210" s="7"/>
      <c r="DHC210" s="7"/>
      <c r="DHD210" s="7"/>
      <c r="DHE210" s="7"/>
      <c r="DHF210" s="7"/>
      <c r="DHG210" s="7"/>
      <c r="DHH210" s="7"/>
      <c r="DHI210" s="7"/>
      <c r="DHJ210" s="7"/>
      <c r="DHK210" s="7"/>
      <c r="DHL210" s="7"/>
      <c r="DHM210" s="7"/>
      <c r="DHN210" s="7"/>
      <c r="DHO210" s="7"/>
      <c r="DHP210" s="7"/>
      <c r="DHQ210" s="7"/>
      <c r="DHR210" s="7"/>
      <c r="DHS210" s="7"/>
      <c r="DHT210" s="7"/>
      <c r="DHU210" s="7"/>
      <c r="DHV210" s="7"/>
      <c r="DHW210" s="7"/>
      <c r="DHX210" s="7"/>
      <c r="DHY210" s="7"/>
      <c r="DHZ210" s="7"/>
      <c r="DIA210" s="7"/>
      <c r="DIB210" s="7"/>
      <c r="DIC210" s="7"/>
      <c r="DID210" s="7"/>
      <c r="DIE210" s="7"/>
      <c r="DIF210" s="7"/>
      <c r="DIG210" s="7"/>
      <c r="DIH210" s="7"/>
      <c r="DII210" s="7"/>
      <c r="DIJ210" s="7"/>
      <c r="DIK210" s="7"/>
      <c r="DIL210" s="7"/>
      <c r="DIM210" s="7"/>
      <c r="DIN210" s="7"/>
      <c r="DIO210" s="7"/>
      <c r="DIP210" s="7"/>
      <c r="DIQ210" s="7"/>
      <c r="DIR210" s="7"/>
      <c r="DIS210" s="7"/>
      <c r="DIT210" s="7"/>
      <c r="DIU210" s="7"/>
      <c r="DIV210" s="7"/>
      <c r="DIW210" s="7"/>
      <c r="DIX210" s="7"/>
      <c r="DIY210" s="7"/>
      <c r="DIZ210" s="7"/>
      <c r="DJA210" s="7"/>
      <c r="DJB210" s="7"/>
      <c r="DJC210" s="7"/>
      <c r="DJD210" s="7"/>
      <c r="DJE210" s="7"/>
      <c r="DJF210" s="7"/>
      <c r="DJG210" s="7"/>
      <c r="DJH210" s="7"/>
      <c r="DJI210" s="7"/>
      <c r="DJJ210" s="7"/>
      <c r="DJK210" s="7"/>
      <c r="DJL210" s="7"/>
      <c r="DJM210" s="7"/>
      <c r="DJN210" s="7"/>
      <c r="DJO210" s="7"/>
      <c r="DJP210" s="7"/>
      <c r="DJQ210" s="7"/>
      <c r="DJR210" s="7"/>
      <c r="DJS210" s="7"/>
      <c r="DJT210" s="7"/>
      <c r="DJU210" s="7"/>
      <c r="DJV210" s="7"/>
      <c r="DJW210" s="7"/>
      <c r="DJX210" s="7"/>
      <c r="DJY210" s="7"/>
      <c r="DJZ210" s="7"/>
      <c r="DKA210" s="7"/>
      <c r="DKB210" s="7"/>
      <c r="DKC210" s="7"/>
      <c r="DKD210" s="7"/>
      <c r="DKE210" s="7"/>
      <c r="DKF210" s="7"/>
      <c r="DKG210" s="7"/>
      <c r="DKH210" s="7"/>
      <c r="DKI210" s="7"/>
      <c r="DKJ210" s="7"/>
      <c r="DKK210" s="7"/>
      <c r="DKL210" s="7"/>
      <c r="DKM210" s="7"/>
      <c r="DKN210" s="7"/>
      <c r="DKO210" s="7"/>
      <c r="DKP210" s="7"/>
      <c r="DKQ210" s="7"/>
      <c r="DKR210" s="7"/>
      <c r="DKS210" s="7"/>
      <c r="DKT210" s="7"/>
      <c r="DKU210" s="7"/>
      <c r="DKV210" s="7"/>
      <c r="DKW210" s="7"/>
      <c r="DKX210" s="7"/>
      <c r="DKY210" s="7"/>
      <c r="DKZ210" s="7"/>
      <c r="DLA210" s="7"/>
      <c r="DLB210" s="7"/>
      <c r="DLC210" s="7"/>
      <c r="DLD210" s="7"/>
      <c r="DLE210" s="7"/>
      <c r="DLF210" s="7"/>
      <c r="DLG210" s="7"/>
      <c r="DLH210" s="7"/>
      <c r="DLI210" s="7"/>
      <c r="DLJ210" s="7"/>
      <c r="DLK210" s="7"/>
      <c r="DLL210" s="7"/>
      <c r="DLM210" s="7"/>
      <c r="DLN210" s="7"/>
      <c r="DLO210" s="7"/>
      <c r="DLP210" s="7"/>
      <c r="DLQ210" s="7"/>
      <c r="DLR210" s="7"/>
      <c r="DLS210" s="7"/>
      <c r="DLT210" s="7"/>
      <c r="DLU210" s="7"/>
      <c r="DLV210" s="7"/>
      <c r="DLW210" s="7"/>
      <c r="DLX210" s="7"/>
      <c r="DLY210" s="7"/>
      <c r="DLZ210" s="7"/>
      <c r="DMA210" s="7"/>
      <c r="DMB210" s="7"/>
      <c r="DMC210" s="7"/>
      <c r="DMD210" s="7"/>
      <c r="DME210" s="7"/>
      <c r="DMF210" s="7"/>
      <c r="DMG210" s="7"/>
      <c r="DMH210" s="7"/>
      <c r="DMI210" s="7"/>
      <c r="DMJ210" s="7"/>
      <c r="DMK210" s="7"/>
      <c r="DML210" s="7"/>
      <c r="DMM210" s="7"/>
      <c r="DMN210" s="7"/>
      <c r="DMO210" s="7"/>
      <c r="DMP210" s="7"/>
      <c r="DMQ210" s="7"/>
      <c r="DMR210" s="7"/>
      <c r="DMS210" s="7"/>
      <c r="DMT210" s="7"/>
      <c r="DMU210" s="7"/>
      <c r="DMV210" s="7"/>
      <c r="DMW210" s="7"/>
      <c r="DMX210" s="7"/>
      <c r="DMY210" s="7"/>
      <c r="DMZ210" s="7"/>
      <c r="DNA210" s="7"/>
      <c r="DNB210" s="7"/>
      <c r="DNC210" s="7"/>
      <c r="DND210" s="7"/>
      <c r="DNE210" s="7"/>
      <c r="DNF210" s="7"/>
      <c r="DNG210" s="7"/>
      <c r="DNH210" s="7"/>
      <c r="DNI210" s="7"/>
      <c r="DNJ210" s="7"/>
      <c r="DNK210" s="7"/>
      <c r="DNL210" s="7"/>
      <c r="DNM210" s="7"/>
      <c r="DNN210" s="7"/>
      <c r="DNO210" s="7"/>
      <c r="DNP210" s="7"/>
      <c r="DNQ210" s="7"/>
      <c r="DNR210" s="7"/>
      <c r="DNS210" s="7"/>
      <c r="DNT210" s="7"/>
      <c r="DNU210" s="7"/>
      <c r="DNV210" s="7"/>
      <c r="DNW210" s="7"/>
      <c r="DNX210" s="7"/>
      <c r="DNY210" s="7"/>
      <c r="DNZ210" s="7"/>
      <c r="DOA210" s="7"/>
      <c r="DOB210" s="7"/>
      <c r="DOC210" s="7"/>
      <c r="DOD210" s="7"/>
      <c r="DOE210" s="7"/>
      <c r="DOF210" s="7"/>
      <c r="DOG210" s="7"/>
      <c r="DOH210" s="7"/>
      <c r="DOI210" s="7"/>
      <c r="DOJ210" s="7"/>
      <c r="DOK210" s="7"/>
      <c r="DOL210" s="7"/>
      <c r="DOM210" s="7"/>
      <c r="DON210" s="7"/>
      <c r="DOO210" s="7"/>
      <c r="DOP210" s="7"/>
      <c r="DOQ210" s="7"/>
      <c r="DOR210" s="7"/>
      <c r="DOS210" s="7"/>
      <c r="DOT210" s="7"/>
      <c r="DOU210" s="7"/>
      <c r="DOV210" s="7"/>
      <c r="DOW210" s="7"/>
      <c r="DOX210" s="7"/>
      <c r="DOY210" s="7"/>
      <c r="DOZ210" s="7"/>
      <c r="DPA210" s="7"/>
      <c r="DPB210" s="7"/>
      <c r="DPC210" s="7"/>
      <c r="DPD210" s="7"/>
      <c r="DPE210" s="7"/>
      <c r="DPF210" s="7"/>
      <c r="DPG210" s="7"/>
      <c r="DPH210" s="7"/>
      <c r="DPI210" s="7"/>
      <c r="DPJ210" s="7"/>
      <c r="DPK210" s="7"/>
      <c r="DPL210" s="7"/>
      <c r="DPM210" s="7"/>
      <c r="DPN210" s="7"/>
      <c r="DPO210" s="7"/>
      <c r="DPP210" s="7"/>
      <c r="DPQ210" s="7"/>
      <c r="DPR210" s="7"/>
      <c r="DPS210" s="7"/>
      <c r="DPT210" s="7"/>
      <c r="DPU210" s="7"/>
      <c r="DPV210" s="7"/>
      <c r="DPW210" s="7"/>
      <c r="DPX210" s="7"/>
      <c r="DPY210" s="7"/>
      <c r="DPZ210" s="7"/>
      <c r="DQA210" s="7"/>
      <c r="DQB210" s="7"/>
      <c r="DQC210" s="7"/>
      <c r="DQD210" s="7"/>
      <c r="DQE210" s="7"/>
      <c r="DQF210" s="7"/>
      <c r="DQG210" s="7"/>
      <c r="DQH210" s="7"/>
      <c r="DQI210" s="7"/>
      <c r="DQJ210" s="7"/>
      <c r="DQK210" s="7"/>
      <c r="DQL210" s="7"/>
      <c r="DQM210" s="7"/>
      <c r="DQN210" s="7"/>
      <c r="DQO210" s="7"/>
      <c r="DQP210" s="7"/>
      <c r="DQQ210" s="7"/>
      <c r="DQR210" s="7"/>
      <c r="DQS210" s="7"/>
      <c r="DQT210" s="7"/>
      <c r="DQU210" s="7"/>
      <c r="DQV210" s="7"/>
      <c r="DQW210" s="7"/>
      <c r="DQX210" s="7"/>
      <c r="DQY210" s="7"/>
      <c r="DQZ210" s="7"/>
      <c r="DRA210" s="7"/>
      <c r="DRB210" s="7"/>
      <c r="DRC210" s="7"/>
      <c r="DRD210" s="7"/>
      <c r="DRE210" s="7"/>
      <c r="DRF210" s="7"/>
      <c r="DRG210" s="7"/>
      <c r="DRH210" s="7"/>
      <c r="DRI210" s="7"/>
      <c r="DRJ210" s="7"/>
      <c r="DRK210" s="7"/>
      <c r="DRL210" s="7"/>
      <c r="DRM210" s="7"/>
      <c r="DRN210" s="7"/>
      <c r="DRO210" s="7"/>
      <c r="DRP210" s="7"/>
      <c r="DRQ210" s="7"/>
      <c r="DRR210" s="7"/>
      <c r="DRS210" s="7"/>
      <c r="DRT210" s="7"/>
      <c r="DRU210" s="7"/>
      <c r="DRV210" s="7"/>
      <c r="DRW210" s="7"/>
      <c r="DRX210" s="7"/>
      <c r="DRY210" s="7"/>
      <c r="DRZ210" s="7"/>
      <c r="DSA210" s="7"/>
      <c r="DSB210" s="7"/>
      <c r="DSC210" s="7"/>
      <c r="DSD210" s="7"/>
      <c r="DSE210" s="7"/>
      <c r="DSF210" s="7"/>
      <c r="DSG210" s="7"/>
      <c r="DSH210" s="7"/>
      <c r="DSI210" s="7"/>
      <c r="DSJ210" s="7"/>
      <c r="DSK210" s="7"/>
      <c r="DSL210" s="7"/>
      <c r="DSM210" s="7"/>
      <c r="DSN210" s="7"/>
      <c r="DSO210" s="7"/>
      <c r="DSP210" s="7"/>
      <c r="DSQ210" s="7"/>
      <c r="DSR210" s="7"/>
      <c r="DSS210" s="7"/>
      <c r="DST210" s="7"/>
      <c r="DSU210" s="7"/>
      <c r="DSV210" s="7"/>
      <c r="DSW210" s="7"/>
      <c r="DSX210" s="7"/>
      <c r="DSY210" s="7"/>
      <c r="DSZ210" s="7"/>
      <c r="DTA210" s="7"/>
      <c r="DTB210" s="7"/>
      <c r="DTC210" s="7"/>
      <c r="DTD210" s="7"/>
      <c r="DTE210" s="7"/>
      <c r="DTF210" s="7"/>
      <c r="DTG210" s="7"/>
      <c r="DTH210" s="7"/>
      <c r="DTI210" s="7"/>
      <c r="DTJ210" s="7"/>
      <c r="DTK210" s="7"/>
      <c r="DTL210" s="7"/>
      <c r="DTM210" s="7"/>
      <c r="DTN210" s="7"/>
      <c r="DTO210" s="7"/>
      <c r="DTP210" s="7"/>
      <c r="DTQ210" s="7"/>
      <c r="DTR210" s="7"/>
      <c r="DTS210" s="7"/>
      <c r="DTT210" s="7"/>
      <c r="DTU210" s="7"/>
      <c r="DTV210" s="7"/>
      <c r="DTW210" s="7"/>
      <c r="DTX210" s="7"/>
      <c r="DTY210" s="7"/>
      <c r="DTZ210" s="7"/>
      <c r="DUA210" s="7"/>
      <c r="DUB210" s="7"/>
      <c r="DUC210" s="7"/>
      <c r="DUD210" s="7"/>
      <c r="DUE210" s="7"/>
      <c r="DUF210" s="7"/>
      <c r="DUG210" s="7"/>
      <c r="DUH210" s="7"/>
      <c r="DUI210" s="7"/>
      <c r="DUJ210" s="7"/>
      <c r="DUK210" s="7"/>
      <c r="DUL210" s="7"/>
      <c r="DUM210" s="7"/>
      <c r="DUN210" s="7"/>
      <c r="DUO210" s="7"/>
      <c r="DUP210" s="7"/>
      <c r="DUQ210" s="7"/>
      <c r="DUR210" s="7"/>
      <c r="DUS210" s="7"/>
      <c r="DUT210" s="7"/>
      <c r="DUU210" s="7"/>
      <c r="DUV210" s="7"/>
      <c r="DUW210" s="7"/>
      <c r="DUX210" s="7"/>
      <c r="DUY210" s="7"/>
      <c r="DUZ210" s="7"/>
      <c r="DVA210" s="7"/>
      <c r="DVB210" s="7"/>
      <c r="DVC210" s="7"/>
      <c r="DVD210" s="7"/>
      <c r="DVE210" s="7"/>
      <c r="DVF210" s="7"/>
      <c r="DVG210" s="7"/>
      <c r="DVH210" s="7"/>
      <c r="DVI210" s="7"/>
      <c r="DVJ210" s="7"/>
      <c r="DVK210" s="7"/>
      <c r="DVL210" s="7"/>
      <c r="DVM210" s="7"/>
      <c r="DVN210" s="7"/>
      <c r="DVO210" s="7"/>
      <c r="DVP210" s="7"/>
      <c r="DVQ210" s="7"/>
      <c r="DVR210" s="7"/>
      <c r="DVS210" s="7"/>
      <c r="DVT210" s="7"/>
      <c r="DVU210" s="7"/>
      <c r="DVV210" s="7"/>
      <c r="DVW210" s="7"/>
      <c r="DVX210" s="7"/>
      <c r="DVY210" s="7"/>
      <c r="DVZ210" s="7"/>
      <c r="DWA210" s="7"/>
      <c r="DWB210" s="7"/>
      <c r="DWC210" s="7"/>
      <c r="DWD210" s="7"/>
      <c r="DWE210" s="7"/>
      <c r="DWF210" s="7"/>
      <c r="DWG210" s="7"/>
      <c r="DWH210" s="7"/>
      <c r="DWI210" s="7"/>
      <c r="DWJ210" s="7"/>
      <c r="DWK210" s="7"/>
      <c r="DWL210" s="7"/>
      <c r="DWM210" s="7"/>
      <c r="DWN210" s="7"/>
      <c r="DWO210" s="7"/>
      <c r="DWP210" s="7"/>
      <c r="DWQ210" s="7"/>
      <c r="DWR210" s="7"/>
      <c r="DWS210" s="7"/>
      <c r="DWT210" s="7"/>
      <c r="DWU210" s="7"/>
      <c r="DWV210" s="7"/>
      <c r="DWW210" s="7"/>
      <c r="DWX210" s="7"/>
      <c r="DWY210" s="7"/>
      <c r="DWZ210" s="7"/>
      <c r="DXA210" s="7"/>
      <c r="DXB210" s="7"/>
      <c r="DXC210" s="7"/>
      <c r="DXD210" s="7"/>
      <c r="DXE210" s="7"/>
      <c r="DXF210" s="7"/>
      <c r="DXG210" s="7"/>
      <c r="DXH210" s="7"/>
      <c r="DXI210" s="7"/>
      <c r="DXJ210" s="7"/>
      <c r="DXK210" s="7"/>
      <c r="DXL210" s="7"/>
      <c r="DXM210" s="7"/>
      <c r="DXN210" s="7"/>
      <c r="DXO210" s="7"/>
      <c r="DXP210" s="7"/>
      <c r="DXQ210" s="7"/>
      <c r="DXR210" s="7"/>
      <c r="DXS210" s="7"/>
      <c r="DXT210" s="7"/>
      <c r="DXU210" s="7"/>
      <c r="DXV210" s="7"/>
      <c r="DXW210" s="7"/>
      <c r="DXX210" s="7"/>
      <c r="DXY210" s="7"/>
      <c r="DXZ210" s="7"/>
      <c r="DYA210" s="7"/>
      <c r="DYB210" s="7"/>
      <c r="DYC210" s="7"/>
      <c r="DYD210" s="7"/>
      <c r="DYE210" s="7"/>
      <c r="DYF210" s="7"/>
      <c r="DYG210" s="7"/>
      <c r="DYH210" s="7"/>
      <c r="DYI210" s="7"/>
      <c r="DYJ210" s="7"/>
      <c r="DYK210" s="7"/>
      <c r="DYL210" s="7"/>
      <c r="DYM210" s="7"/>
      <c r="DYN210" s="7"/>
      <c r="DYO210" s="7"/>
      <c r="DYP210" s="7"/>
      <c r="DYQ210" s="7"/>
      <c r="DYR210" s="7"/>
      <c r="DYS210" s="7"/>
      <c r="DYT210" s="7"/>
      <c r="DYU210" s="7"/>
      <c r="DYV210" s="7"/>
      <c r="DYW210" s="7"/>
      <c r="DYX210" s="7"/>
      <c r="DYY210" s="7"/>
      <c r="DYZ210" s="7"/>
      <c r="DZA210" s="7"/>
      <c r="DZB210" s="7"/>
      <c r="DZC210" s="7"/>
      <c r="DZD210" s="7"/>
      <c r="DZE210" s="7"/>
      <c r="DZF210" s="7"/>
      <c r="DZG210" s="7"/>
      <c r="DZH210" s="7"/>
      <c r="DZI210" s="7"/>
      <c r="DZJ210" s="7"/>
      <c r="DZK210" s="7"/>
      <c r="DZL210" s="7"/>
      <c r="DZM210" s="7"/>
      <c r="DZN210" s="7"/>
      <c r="DZO210" s="7"/>
      <c r="DZP210" s="7"/>
      <c r="DZQ210" s="7"/>
      <c r="DZR210" s="7"/>
      <c r="DZS210" s="7"/>
      <c r="DZT210" s="7"/>
      <c r="DZU210" s="7"/>
      <c r="DZV210" s="7"/>
      <c r="DZW210" s="7"/>
      <c r="DZX210" s="7"/>
      <c r="DZY210" s="7"/>
      <c r="DZZ210" s="7"/>
      <c r="EAA210" s="7"/>
      <c r="EAB210" s="7"/>
      <c r="EAC210" s="7"/>
      <c r="EAD210" s="7"/>
      <c r="EAE210" s="7"/>
      <c r="EAF210" s="7"/>
      <c r="EAG210" s="7"/>
      <c r="EAH210" s="7"/>
      <c r="EAI210" s="7"/>
      <c r="EAJ210" s="7"/>
      <c r="EAK210" s="7"/>
      <c r="EAL210" s="7"/>
      <c r="EAM210" s="7"/>
      <c r="EAN210" s="7"/>
      <c r="EAO210" s="7"/>
      <c r="EAP210" s="7"/>
      <c r="EAQ210" s="7"/>
      <c r="EAR210" s="7"/>
      <c r="EAS210" s="7"/>
      <c r="EAT210" s="7"/>
      <c r="EAU210" s="7"/>
      <c r="EAV210" s="7"/>
      <c r="EAW210" s="7"/>
      <c r="EAX210" s="7"/>
      <c r="EAY210" s="7"/>
      <c r="EAZ210" s="7"/>
      <c r="EBA210" s="7"/>
      <c r="EBB210" s="7"/>
      <c r="EBC210" s="7"/>
      <c r="EBD210" s="7"/>
      <c r="EBE210" s="7"/>
      <c r="EBF210" s="7"/>
      <c r="EBG210" s="7"/>
      <c r="EBH210" s="7"/>
      <c r="EBI210" s="7"/>
      <c r="EBJ210" s="7"/>
      <c r="EBK210" s="7"/>
      <c r="EBL210" s="7"/>
      <c r="EBM210" s="7"/>
      <c r="EBN210" s="7"/>
      <c r="EBO210" s="7"/>
      <c r="EBP210" s="7"/>
      <c r="EBQ210" s="7"/>
      <c r="EBR210" s="7"/>
      <c r="EBS210" s="7"/>
      <c r="EBT210" s="7"/>
      <c r="EBU210" s="7"/>
      <c r="EBV210" s="7"/>
      <c r="EBW210" s="7"/>
      <c r="EBX210" s="7"/>
      <c r="EBY210" s="7"/>
      <c r="EBZ210" s="7"/>
      <c r="ECA210" s="7"/>
      <c r="ECB210" s="7"/>
      <c r="ECC210" s="7"/>
      <c r="ECD210" s="7"/>
      <c r="ECE210" s="7"/>
      <c r="ECF210" s="7"/>
      <c r="ECG210" s="7"/>
      <c r="ECH210" s="7"/>
      <c r="ECI210" s="7"/>
      <c r="ECJ210" s="7"/>
      <c r="ECK210" s="7"/>
      <c r="ECL210" s="7"/>
      <c r="ECM210" s="7"/>
      <c r="ECN210" s="7"/>
      <c r="ECO210" s="7"/>
      <c r="ECP210" s="7"/>
      <c r="ECQ210" s="7"/>
      <c r="ECR210" s="7"/>
      <c r="ECS210" s="7"/>
      <c r="ECT210" s="7"/>
      <c r="ECU210" s="7"/>
      <c r="ECV210" s="7"/>
      <c r="ECW210" s="7"/>
      <c r="ECX210" s="7"/>
      <c r="ECY210" s="7"/>
      <c r="ECZ210" s="7"/>
      <c r="EDA210" s="7"/>
      <c r="EDB210" s="7"/>
      <c r="EDC210" s="7"/>
      <c r="EDD210" s="7"/>
      <c r="EDE210" s="7"/>
      <c r="EDF210" s="7"/>
      <c r="EDG210" s="7"/>
      <c r="EDH210" s="7"/>
      <c r="EDI210" s="7"/>
      <c r="EDJ210" s="7"/>
      <c r="EDK210" s="7"/>
      <c r="EDL210" s="7"/>
      <c r="EDM210" s="7"/>
      <c r="EDN210" s="7"/>
      <c r="EDO210" s="7"/>
      <c r="EDP210" s="7"/>
      <c r="EDQ210" s="7"/>
      <c r="EDR210" s="7"/>
      <c r="EDS210" s="7"/>
      <c r="EDT210" s="7"/>
      <c r="EDU210" s="7"/>
      <c r="EDV210" s="7"/>
      <c r="EDW210" s="7"/>
      <c r="EDX210" s="7"/>
      <c r="EDY210" s="7"/>
      <c r="EDZ210" s="7"/>
      <c r="EEA210" s="7"/>
      <c r="EEB210" s="7"/>
      <c r="EEC210" s="7"/>
      <c r="EED210" s="7"/>
      <c r="EEE210" s="7"/>
      <c r="EEF210" s="7"/>
      <c r="EEG210" s="7"/>
      <c r="EEH210" s="7"/>
      <c r="EEI210" s="7"/>
      <c r="EEJ210" s="7"/>
      <c r="EEK210" s="7"/>
      <c r="EEL210" s="7"/>
      <c r="EEM210" s="7"/>
      <c r="EEN210" s="7"/>
      <c r="EEO210" s="7"/>
      <c r="EEP210" s="7"/>
      <c r="EEQ210" s="7"/>
      <c r="EER210" s="7"/>
      <c r="EES210" s="7"/>
      <c r="EET210" s="7"/>
      <c r="EEU210" s="7"/>
      <c r="EEV210" s="7"/>
      <c r="EEW210" s="7"/>
      <c r="EEX210" s="7"/>
      <c r="EEY210" s="7"/>
      <c r="EEZ210" s="7"/>
      <c r="EFA210" s="7"/>
      <c r="EFB210" s="7"/>
      <c r="EFC210" s="7"/>
      <c r="EFD210" s="7"/>
      <c r="EFE210" s="7"/>
      <c r="EFF210" s="7"/>
      <c r="EFG210" s="7"/>
      <c r="EFH210" s="7"/>
      <c r="EFI210" s="7"/>
      <c r="EFJ210" s="7"/>
      <c r="EFK210" s="7"/>
      <c r="EFL210" s="7"/>
      <c r="EFM210" s="7"/>
      <c r="EFN210" s="7"/>
      <c r="EFO210" s="7"/>
      <c r="EFP210" s="7"/>
      <c r="EFQ210" s="7"/>
      <c r="EFR210" s="7"/>
      <c r="EFS210" s="7"/>
      <c r="EFT210" s="7"/>
      <c r="EFU210" s="7"/>
      <c r="EFV210" s="7"/>
      <c r="EFW210" s="7"/>
      <c r="EFX210" s="7"/>
      <c r="EFY210" s="7"/>
      <c r="EFZ210" s="7"/>
      <c r="EGA210" s="7"/>
      <c r="EGB210" s="7"/>
      <c r="EGC210" s="7"/>
      <c r="EGD210" s="7"/>
      <c r="EGE210" s="7"/>
      <c r="EGF210" s="7"/>
      <c r="EGG210" s="7"/>
      <c r="EGH210" s="7"/>
      <c r="EGI210" s="7"/>
      <c r="EGJ210" s="7"/>
      <c r="EGK210" s="7"/>
      <c r="EGL210" s="7"/>
      <c r="EGM210" s="7"/>
      <c r="EGN210" s="7"/>
      <c r="EGO210" s="7"/>
      <c r="EGP210" s="7"/>
      <c r="EGQ210" s="7"/>
      <c r="EGR210" s="7"/>
      <c r="EGS210" s="7"/>
      <c r="EGT210" s="7"/>
      <c r="EGU210" s="7"/>
      <c r="EGV210" s="7"/>
      <c r="EGW210" s="7"/>
      <c r="EGX210" s="7"/>
      <c r="EGY210" s="7"/>
      <c r="EGZ210" s="7"/>
      <c r="EHA210" s="7"/>
      <c r="EHB210" s="7"/>
      <c r="EHC210" s="7"/>
      <c r="EHD210" s="7"/>
      <c r="EHE210" s="7"/>
      <c r="EHF210" s="7"/>
      <c r="EHG210" s="7"/>
      <c r="EHH210" s="7"/>
      <c r="EHI210" s="7"/>
      <c r="EHJ210" s="7"/>
      <c r="EHK210" s="7"/>
      <c r="EHL210" s="7"/>
      <c r="EHM210" s="7"/>
      <c r="EHN210" s="7"/>
      <c r="EHO210" s="7"/>
      <c r="EHP210" s="7"/>
      <c r="EHQ210" s="7"/>
      <c r="EHR210" s="7"/>
      <c r="EHS210" s="7"/>
      <c r="EHT210" s="7"/>
      <c r="EHU210" s="7"/>
      <c r="EHV210" s="7"/>
      <c r="EHW210" s="7"/>
      <c r="EHX210" s="7"/>
      <c r="EHY210" s="7"/>
      <c r="EHZ210" s="7"/>
      <c r="EIA210" s="7"/>
      <c r="EIB210" s="7"/>
      <c r="EIC210" s="7"/>
      <c r="EID210" s="7"/>
      <c r="EIE210" s="7"/>
      <c r="EIF210" s="7"/>
      <c r="EIG210" s="7"/>
      <c r="EIH210" s="7"/>
      <c r="EII210" s="7"/>
      <c r="EIJ210" s="7"/>
      <c r="EIK210" s="7"/>
      <c r="EIL210" s="7"/>
      <c r="EIM210" s="7"/>
      <c r="EIN210" s="7"/>
      <c r="EIO210" s="7"/>
      <c r="EIP210" s="7"/>
      <c r="EIQ210" s="7"/>
      <c r="EIR210" s="7"/>
      <c r="EIS210" s="7"/>
      <c r="EIT210" s="7"/>
      <c r="EIU210" s="7"/>
      <c r="EIV210" s="7"/>
      <c r="EIW210" s="7"/>
      <c r="EIX210" s="7"/>
      <c r="EIY210" s="7"/>
      <c r="EIZ210" s="7"/>
      <c r="EJA210" s="7"/>
      <c r="EJB210" s="7"/>
      <c r="EJC210" s="7"/>
      <c r="EJD210" s="7"/>
      <c r="EJE210" s="7"/>
      <c r="EJF210" s="7"/>
      <c r="EJG210" s="7"/>
      <c r="EJH210" s="7"/>
      <c r="EJI210" s="7"/>
      <c r="EJJ210" s="7"/>
      <c r="EJK210" s="7"/>
      <c r="EJL210" s="7"/>
      <c r="EJM210" s="7"/>
      <c r="EJN210" s="7"/>
      <c r="EJO210" s="7"/>
      <c r="EJP210" s="7"/>
      <c r="EJQ210" s="7"/>
      <c r="EJR210" s="7"/>
      <c r="EJS210" s="7"/>
      <c r="EJT210" s="7"/>
      <c r="EJU210" s="7"/>
      <c r="EJV210" s="7"/>
      <c r="EJW210" s="7"/>
      <c r="EJX210" s="7"/>
      <c r="EJY210" s="7"/>
      <c r="EJZ210" s="7"/>
      <c r="EKA210" s="7"/>
      <c r="EKB210" s="7"/>
      <c r="EKC210" s="7"/>
      <c r="EKD210" s="7"/>
      <c r="EKE210" s="7"/>
      <c r="EKF210" s="7"/>
      <c r="EKG210" s="7"/>
      <c r="EKH210" s="7"/>
      <c r="EKI210" s="7"/>
      <c r="EKJ210" s="7"/>
      <c r="EKK210" s="7"/>
      <c r="EKL210" s="7"/>
      <c r="EKM210" s="7"/>
      <c r="EKN210" s="7"/>
      <c r="EKO210" s="7"/>
      <c r="EKP210" s="7"/>
      <c r="EKQ210" s="7"/>
      <c r="EKR210" s="7"/>
      <c r="EKS210" s="7"/>
      <c r="EKT210" s="7"/>
      <c r="EKU210" s="7"/>
      <c r="EKV210" s="7"/>
      <c r="EKW210" s="7"/>
      <c r="EKX210" s="7"/>
      <c r="EKY210" s="7"/>
      <c r="EKZ210" s="7"/>
      <c r="ELA210" s="7"/>
      <c r="ELB210" s="7"/>
      <c r="ELC210" s="7"/>
      <c r="ELD210" s="7"/>
      <c r="ELE210" s="7"/>
      <c r="ELF210" s="7"/>
      <c r="ELG210" s="7"/>
      <c r="ELH210" s="7"/>
      <c r="ELI210" s="7"/>
      <c r="ELJ210" s="7"/>
      <c r="ELK210" s="7"/>
      <c r="ELL210" s="7"/>
      <c r="ELM210" s="7"/>
      <c r="ELN210" s="7"/>
      <c r="ELO210" s="7"/>
      <c r="ELP210" s="7"/>
      <c r="ELQ210" s="7"/>
      <c r="ELR210" s="7"/>
      <c r="ELS210" s="7"/>
      <c r="ELT210" s="7"/>
      <c r="ELU210" s="7"/>
      <c r="ELV210" s="7"/>
      <c r="ELW210" s="7"/>
      <c r="ELX210" s="7"/>
      <c r="ELY210" s="7"/>
      <c r="ELZ210" s="7"/>
      <c r="EMA210" s="7"/>
      <c r="EMB210" s="7"/>
      <c r="EMC210" s="7"/>
      <c r="EMD210" s="7"/>
      <c r="EME210" s="7"/>
      <c r="EMF210" s="7"/>
      <c r="EMG210" s="7"/>
      <c r="EMH210" s="7"/>
      <c r="EMI210" s="7"/>
      <c r="EMJ210" s="7"/>
      <c r="EMK210" s="7"/>
      <c r="EML210" s="7"/>
      <c r="EMM210" s="7"/>
      <c r="EMN210" s="7"/>
      <c r="EMO210" s="7"/>
      <c r="EMP210" s="7"/>
      <c r="EMQ210" s="7"/>
      <c r="EMR210" s="7"/>
      <c r="EMS210" s="7"/>
      <c r="EMT210" s="7"/>
      <c r="EMU210" s="7"/>
      <c r="EMV210" s="7"/>
      <c r="EMW210" s="7"/>
      <c r="EMX210" s="7"/>
      <c r="EMY210" s="7"/>
      <c r="EMZ210" s="7"/>
      <c r="ENA210" s="7"/>
      <c r="ENB210" s="7"/>
      <c r="ENC210" s="7"/>
      <c r="END210" s="7"/>
      <c r="ENE210" s="7"/>
      <c r="ENF210" s="7"/>
      <c r="ENG210" s="7"/>
      <c r="ENH210" s="7"/>
      <c r="ENI210" s="7"/>
      <c r="ENJ210" s="7"/>
      <c r="ENK210" s="7"/>
      <c r="ENL210" s="7"/>
      <c r="ENM210" s="7"/>
      <c r="ENN210" s="7"/>
      <c r="ENO210" s="7"/>
      <c r="ENP210" s="7"/>
      <c r="ENQ210" s="7"/>
      <c r="ENR210" s="7"/>
      <c r="ENS210" s="7"/>
      <c r="ENT210" s="7"/>
      <c r="ENU210" s="7"/>
      <c r="ENV210" s="7"/>
      <c r="ENW210" s="7"/>
      <c r="ENX210" s="7"/>
      <c r="ENY210" s="7"/>
      <c r="ENZ210" s="7"/>
      <c r="EOA210" s="7"/>
      <c r="EOB210" s="7"/>
      <c r="EOC210" s="7"/>
      <c r="EOD210" s="7"/>
      <c r="EOE210" s="7"/>
      <c r="EOF210" s="7"/>
      <c r="EOG210" s="7"/>
      <c r="EOH210" s="7"/>
      <c r="EOI210" s="7"/>
      <c r="EOJ210" s="7"/>
      <c r="EOK210" s="7"/>
      <c r="EOL210" s="7"/>
      <c r="EOM210" s="7"/>
      <c r="EON210" s="7"/>
      <c r="EOO210" s="7"/>
      <c r="EOP210" s="7"/>
      <c r="EOQ210" s="7"/>
      <c r="EOR210" s="7"/>
      <c r="EOS210" s="7"/>
      <c r="EOT210" s="7"/>
      <c r="EOU210" s="7"/>
      <c r="EOV210" s="7"/>
      <c r="EOW210" s="7"/>
      <c r="EOX210" s="7"/>
      <c r="EOY210" s="7"/>
      <c r="EOZ210" s="7"/>
      <c r="EPA210" s="7"/>
      <c r="EPB210" s="7"/>
      <c r="EPC210" s="7"/>
      <c r="EPD210" s="7"/>
      <c r="EPE210" s="7"/>
      <c r="EPF210" s="7"/>
      <c r="EPG210" s="7"/>
      <c r="EPH210" s="7"/>
      <c r="EPI210" s="7"/>
      <c r="EPJ210" s="7"/>
      <c r="EPK210" s="7"/>
      <c r="EPL210" s="7"/>
      <c r="EPM210" s="7"/>
      <c r="EPN210" s="7"/>
      <c r="EPO210" s="7"/>
      <c r="EPP210" s="7"/>
      <c r="EPQ210" s="7"/>
      <c r="EPR210" s="7"/>
      <c r="EPS210" s="7"/>
      <c r="EPT210" s="7"/>
      <c r="EPU210" s="7"/>
      <c r="EPV210" s="7"/>
      <c r="EPW210" s="7"/>
      <c r="EPX210" s="7"/>
      <c r="EPY210" s="7"/>
      <c r="EPZ210" s="7"/>
      <c r="EQA210" s="7"/>
      <c r="EQB210" s="7"/>
      <c r="EQC210" s="7"/>
      <c r="EQD210" s="7"/>
      <c r="EQE210" s="7"/>
      <c r="EQF210" s="7"/>
      <c r="EQG210" s="7"/>
      <c r="EQH210" s="7"/>
      <c r="EQI210" s="7"/>
      <c r="EQJ210" s="7"/>
      <c r="EQK210" s="7"/>
      <c r="EQL210" s="7"/>
      <c r="EQM210" s="7"/>
      <c r="EQN210" s="7"/>
      <c r="EQO210" s="7"/>
      <c r="EQP210" s="7"/>
      <c r="EQQ210" s="7"/>
      <c r="EQR210" s="7"/>
      <c r="EQS210" s="7"/>
      <c r="EQT210" s="7"/>
      <c r="EQU210" s="7"/>
      <c r="EQV210" s="7"/>
      <c r="EQW210" s="7"/>
      <c r="EQX210" s="7"/>
      <c r="EQY210" s="7"/>
      <c r="EQZ210" s="7"/>
      <c r="ERA210" s="7"/>
      <c r="ERB210" s="7"/>
      <c r="ERC210" s="7"/>
      <c r="ERD210" s="7"/>
      <c r="ERE210" s="7"/>
      <c r="ERF210" s="7"/>
      <c r="ERG210" s="7"/>
      <c r="ERH210" s="7"/>
      <c r="ERI210" s="7"/>
      <c r="ERJ210" s="7"/>
      <c r="ERK210" s="7"/>
      <c r="ERL210" s="7"/>
      <c r="ERM210" s="7"/>
      <c r="ERN210" s="7"/>
      <c r="ERO210" s="7"/>
      <c r="ERP210" s="7"/>
      <c r="ERQ210" s="7"/>
      <c r="ERR210" s="7"/>
      <c r="ERS210" s="7"/>
      <c r="ERT210" s="7"/>
      <c r="ERU210" s="7"/>
      <c r="ERV210" s="7"/>
      <c r="ERW210" s="7"/>
      <c r="ERX210" s="7"/>
      <c r="ERY210" s="7"/>
      <c r="ERZ210" s="7"/>
      <c r="ESA210" s="7"/>
      <c r="ESB210" s="7"/>
      <c r="ESC210" s="7"/>
      <c r="ESD210" s="7"/>
      <c r="ESE210" s="7"/>
      <c r="ESF210" s="7"/>
      <c r="ESG210" s="7"/>
      <c r="ESH210" s="7"/>
      <c r="ESI210" s="7"/>
      <c r="ESJ210" s="7"/>
      <c r="ESK210" s="7"/>
      <c r="ESL210" s="7"/>
      <c r="ESM210" s="7"/>
      <c r="ESN210" s="7"/>
      <c r="ESO210" s="7"/>
      <c r="ESP210" s="7"/>
      <c r="ESQ210" s="7"/>
      <c r="ESR210" s="7"/>
      <c r="ESS210" s="7"/>
      <c r="EST210" s="7"/>
      <c r="ESU210" s="7"/>
      <c r="ESV210" s="7"/>
      <c r="ESW210" s="7"/>
      <c r="ESX210" s="7"/>
      <c r="ESY210" s="7"/>
      <c r="ESZ210" s="7"/>
      <c r="ETA210" s="7"/>
      <c r="ETB210" s="7"/>
      <c r="ETC210" s="7"/>
      <c r="ETD210" s="7"/>
      <c r="ETE210" s="7"/>
      <c r="ETF210" s="7"/>
      <c r="ETG210" s="7"/>
      <c r="ETH210" s="7"/>
      <c r="ETI210" s="7"/>
      <c r="ETJ210" s="7"/>
      <c r="ETK210" s="7"/>
      <c r="ETL210" s="7"/>
      <c r="ETM210" s="7"/>
      <c r="ETN210" s="7"/>
      <c r="ETO210" s="7"/>
      <c r="ETP210" s="7"/>
      <c r="ETQ210" s="7"/>
      <c r="ETR210" s="7"/>
      <c r="ETS210" s="7"/>
      <c r="ETT210" s="7"/>
      <c r="ETU210" s="7"/>
      <c r="ETV210" s="7"/>
      <c r="ETW210" s="7"/>
      <c r="ETX210" s="7"/>
      <c r="ETY210" s="7"/>
      <c r="ETZ210" s="7"/>
      <c r="EUA210" s="7"/>
      <c r="EUB210" s="7"/>
      <c r="EUC210" s="7"/>
      <c r="EUD210" s="7"/>
      <c r="EUE210" s="7"/>
      <c r="EUF210" s="7"/>
      <c r="EUG210" s="7"/>
      <c r="EUH210" s="7"/>
      <c r="EUI210" s="7"/>
      <c r="EUJ210" s="7"/>
      <c r="EUK210" s="7"/>
      <c r="EUL210" s="7"/>
      <c r="EUM210" s="7"/>
      <c r="EUN210" s="7"/>
      <c r="EUO210" s="7"/>
      <c r="EUP210" s="7"/>
      <c r="EUQ210" s="7"/>
      <c r="EUR210" s="7"/>
      <c r="EUS210" s="7"/>
      <c r="EUT210" s="7"/>
      <c r="EUU210" s="7"/>
      <c r="EUV210" s="7"/>
      <c r="EUW210" s="7"/>
      <c r="EUX210" s="7"/>
      <c r="EUY210" s="7"/>
      <c r="EUZ210" s="7"/>
      <c r="EVA210" s="7"/>
      <c r="EVB210" s="7"/>
      <c r="EVC210" s="7"/>
      <c r="EVD210" s="7"/>
      <c r="EVE210" s="7"/>
      <c r="EVF210" s="7"/>
      <c r="EVG210" s="7"/>
      <c r="EVH210" s="7"/>
      <c r="EVI210" s="7"/>
      <c r="EVJ210" s="7"/>
      <c r="EVK210" s="7"/>
      <c r="EVL210" s="7"/>
      <c r="EVM210" s="7"/>
      <c r="EVN210" s="7"/>
      <c r="EVO210" s="7"/>
      <c r="EVP210" s="7"/>
      <c r="EVQ210" s="7"/>
      <c r="EVR210" s="7"/>
      <c r="EVS210" s="7"/>
      <c r="EVT210" s="7"/>
      <c r="EVU210" s="7"/>
      <c r="EVV210" s="7"/>
      <c r="EVW210" s="7"/>
      <c r="EVX210" s="7"/>
      <c r="EVY210" s="7"/>
      <c r="EVZ210" s="7"/>
      <c r="EWA210" s="7"/>
      <c r="EWB210" s="7"/>
      <c r="EWC210" s="7"/>
      <c r="EWD210" s="7"/>
      <c r="EWE210" s="7"/>
      <c r="EWF210" s="7"/>
      <c r="EWG210" s="7"/>
      <c r="EWH210" s="7"/>
      <c r="EWI210" s="7"/>
      <c r="EWJ210" s="7"/>
      <c r="EWK210" s="7"/>
      <c r="EWL210" s="7"/>
      <c r="EWM210" s="7"/>
      <c r="EWN210" s="7"/>
      <c r="EWO210" s="7"/>
      <c r="EWP210" s="7"/>
      <c r="EWQ210" s="7"/>
      <c r="EWR210" s="7"/>
      <c r="EWS210" s="7"/>
      <c r="EWT210" s="7"/>
      <c r="EWU210" s="7"/>
      <c r="EWV210" s="7"/>
      <c r="EWW210" s="7"/>
      <c r="EWX210" s="7"/>
      <c r="EWY210" s="7"/>
      <c r="EWZ210" s="7"/>
      <c r="EXA210" s="7"/>
      <c r="EXB210" s="7"/>
      <c r="EXC210" s="7"/>
      <c r="EXD210" s="7"/>
      <c r="EXE210" s="7"/>
      <c r="EXF210" s="7"/>
      <c r="EXG210" s="7"/>
      <c r="EXH210" s="7"/>
      <c r="EXI210" s="7"/>
      <c r="EXJ210" s="7"/>
      <c r="EXK210" s="7"/>
      <c r="EXL210" s="7"/>
      <c r="EXM210" s="7"/>
      <c r="EXN210" s="7"/>
      <c r="EXO210" s="7"/>
      <c r="EXP210" s="7"/>
      <c r="EXQ210" s="7"/>
      <c r="EXR210" s="7"/>
      <c r="EXS210" s="7"/>
      <c r="EXT210" s="7"/>
      <c r="EXU210" s="7"/>
      <c r="EXV210" s="7"/>
      <c r="EXW210" s="7"/>
      <c r="EXX210" s="7"/>
      <c r="EXY210" s="7"/>
      <c r="EXZ210" s="7"/>
      <c r="EYA210" s="7"/>
      <c r="EYB210" s="7"/>
      <c r="EYC210" s="7"/>
      <c r="EYD210" s="7"/>
      <c r="EYE210" s="7"/>
      <c r="EYF210" s="7"/>
      <c r="EYG210" s="7"/>
      <c r="EYH210" s="7"/>
      <c r="EYI210" s="7"/>
      <c r="EYJ210" s="7"/>
      <c r="EYK210" s="7"/>
      <c r="EYL210" s="7"/>
      <c r="EYM210" s="7"/>
      <c r="EYN210" s="7"/>
      <c r="EYO210" s="7"/>
      <c r="EYP210" s="7"/>
      <c r="EYQ210" s="7"/>
      <c r="EYR210" s="7"/>
      <c r="EYS210" s="7"/>
      <c r="EYT210" s="7"/>
      <c r="EYU210" s="7"/>
      <c r="EYV210" s="7"/>
      <c r="EYW210" s="7"/>
      <c r="EYX210" s="7"/>
      <c r="EYY210" s="7"/>
      <c r="EYZ210" s="7"/>
      <c r="EZA210" s="7"/>
      <c r="EZB210" s="7"/>
      <c r="EZC210" s="7"/>
      <c r="EZD210" s="7"/>
      <c r="EZE210" s="7"/>
      <c r="EZF210" s="7"/>
      <c r="EZG210" s="7"/>
      <c r="EZH210" s="7"/>
      <c r="EZI210" s="7"/>
      <c r="EZJ210" s="7"/>
      <c r="EZK210" s="7"/>
      <c r="EZL210" s="7"/>
      <c r="EZM210" s="7"/>
      <c r="EZN210" s="7"/>
      <c r="EZO210" s="7"/>
      <c r="EZP210" s="7"/>
      <c r="EZQ210" s="7"/>
      <c r="EZR210" s="7"/>
      <c r="EZS210" s="7"/>
      <c r="EZT210" s="7"/>
      <c r="EZU210" s="7"/>
      <c r="EZV210" s="7"/>
      <c r="EZW210" s="7"/>
      <c r="EZX210" s="7"/>
      <c r="EZY210" s="7"/>
      <c r="EZZ210" s="7"/>
      <c r="FAA210" s="7"/>
      <c r="FAB210" s="7"/>
      <c r="FAC210" s="7"/>
      <c r="FAD210" s="7"/>
      <c r="FAE210" s="7"/>
      <c r="FAF210" s="7"/>
      <c r="FAG210" s="7"/>
      <c r="FAH210" s="7"/>
      <c r="FAI210" s="7"/>
      <c r="FAJ210" s="7"/>
      <c r="FAK210" s="7"/>
      <c r="FAL210" s="7"/>
      <c r="FAM210" s="7"/>
      <c r="FAN210" s="7"/>
      <c r="FAO210" s="7"/>
      <c r="FAP210" s="7"/>
      <c r="FAQ210" s="7"/>
      <c r="FAR210" s="7"/>
      <c r="FAS210" s="7"/>
      <c r="FAT210" s="7"/>
      <c r="FAU210" s="7"/>
      <c r="FAV210" s="7"/>
      <c r="FAW210" s="7"/>
      <c r="FAX210" s="7"/>
      <c r="FAY210" s="7"/>
      <c r="FAZ210" s="7"/>
      <c r="FBA210" s="7"/>
      <c r="FBB210" s="7"/>
      <c r="FBC210" s="7"/>
      <c r="FBD210" s="7"/>
      <c r="FBE210" s="7"/>
      <c r="FBF210" s="7"/>
      <c r="FBG210" s="7"/>
      <c r="FBH210" s="7"/>
      <c r="FBI210" s="7"/>
      <c r="FBJ210" s="7"/>
      <c r="FBK210" s="7"/>
      <c r="FBL210" s="7"/>
      <c r="FBM210" s="7"/>
      <c r="FBN210" s="7"/>
      <c r="FBO210" s="7"/>
      <c r="FBP210" s="7"/>
      <c r="FBQ210" s="7"/>
      <c r="FBR210" s="7"/>
      <c r="FBS210" s="7"/>
      <c r="FBT210" s="7"/>
      <c r="FBU210" s="7"/>
      <c r="FBV210" s="7"/>
      <c r="FBW210" s="7"/>
      <c r="FBX210" s="7"/>
      <c r="FBY210" s="7"/>
      <c r="FBZ210" s="7"/>
      <c r="FCA210" s="7"/>
      <c r="FCB210" s="7"/>
      <c r="FCC210" s="7"/>
      <c r="FCD210" s="7"/>
      <c r="FCE210" s="7"/>
      <c r="FCF210" s="7"/>
      <c r="FCG210" s="7"/>
      <c r="FCH210" s="7"/>
      <c r="FCI210" s="7"/>
      <c r="FCJ210" s="7"/>
      <c r="FCK210" s="7"/>
      <c r="FCL210" s="7"/>
      <c r="FCM210" s="7"/>
      <c r="FCN210" s="7"/>
      <c r="FCO210" s="7"/>
      <c r="FCP210" s="7"/>
      <c r="FCQ210" s="7"/>
      <c r="FCR210" s="7"/>
      <c r="FCS210" s="7"/>
      <c r="FCT210" s="7"/>
      <c r="FCU210" s="7"/>
      <c r="FCV210" s="7"/>
      <c r="FCW210" s="7"/>
      <c r="FCX210" s="7"/>
      <c r="FCY210" s="7"/>
      <c r="FCZ210" s="7"/>
      <c r="FDA210" s="7"/>
      <c r="FDB210" s="7"/>
      <c r="FDC210" s="7"/>
      <c r="FDD210" s="7"/>
      <c r="FDE210" s="7"/>
      <c r="FDF210" s="7"/>
      <c r="FDG210" s="7"/>
      <c r="FDH210" s="7"/>
      <c r="FDI210" s="7"/>
      <c r="FDJ210" s="7"/>
      <c r="FDK210" s="7"/>
      <c r="FDL210" s="7"/>
      <c r="FDM210" s="7"/>
      <c r="FDN210" s="7"/>
      <c r="FDO210" s="7"/>
      <c r="FDP210" s="7"/>
      <c r="FDQ210" s="7"/>
      <c r="FDR210" s="7"/>
      <c r="FDS210" s="7"/>
      <c r="FDT210" s="7"/>
      <c r="FDU210" s="7"/>
      <c r="FDV210" s="7"/>
      <c r="FDW210" s="7"/>
      <c r="FDX210" s="7"/>
      <c r="FDY210" s="7"/>
      <c r="FDZ210" s="7"/>
      <c r="FEA210" s="7"/>
      <c r="FEB210" s="7"/>
      <c r="FEC210" s="7"/>
      <c r="FED210" s="7"/>
      <c r="FEE210" s="7"/>
      <c r="FEF210" s="7"/>
      <c r="FEG210" s="7"/>
      <c r="FEH210" s="7"/>
      <c r="FEI210" s="7"/>
      <c r="FEJ210" s="7"/>
      <c r="FEK210" s="7"/>
      <c r="FEL210" s="7"/>
      <c r="FEM210" s="7"/>
      <c r="FEN210" s="7"/>
      <c r="FEO210" s="7"/>
      <c r="FEP210" s="7"/>
      <c r="FEQ210" s="7"/>
      <c r="FER210" s="7"/>
      <c r="FES210" s="7"/>
      <c r="FET210" s="7"/>
      <c r="FEU210" s="7"/>
      <c r="FEV210" s="7"/>
      <c r="FEW210" s="7"/>
      <c r="FEX210" s="7"/>
      <c r="FEY210" s="7"/>
      <c r="FEZ210" s="7"/>
      <c r="FFA210" s="7"/>
      <c r="FFB210" s="7"/>
      <c r="FFC210" s="7"/>
      <c r="FFD210" s="7"/>
      <c r="FFE210" s="7"/>
      <c r="FFF210" s="7"/>
      <c r="FFG210" s="7"/>
      <c r="FFH210" s="7"/>
      <c r="FFI210" s="7"/>
      <c r="FFJ210" s="7"/>
      <c r="FFK210" s="7"/>
      <c r="FFL210" s="7"/>
      <c r="FFM210" s="7"/>
      <c r="FFN210" s="7"/>
      <c r="FFO210" s="7"/>
      <c r="FFP210" s="7"/>
      <c r="FFQ210" s="7"/>
      <c r="FFR210" s="7"/>
      <c r="FFS210" s="7"/>
      <c r="FFT210" s="7"/>
      <c r="FFU210" s="7"/>
      <c r="FFV210" s="7"/>
      <c r="FFW210" s="7"/>
      <c r="FFX210" s="7"/>
      <c r="FFY210" s="7"/>
      <c r="FFZ210" s="7"/>
      <c r="FGA210" s="7"/>
      <c r="FGB210" s="7"/>
      <c r="FGC210" s="7"/>
      <c r="FGD210" s="7"/>
      <c r="FGE210" s="7"/>
      <c r="FGF210" s="7"/>
      <c r="FGG210" s="7"/>
      <c r="FGH210" s="7"/>
      <c r="FGI210" s="7"/>
      <c r="FGJ210" s="7"/>
      <c r="FGK210" s="7"/>
      <c r="FGL210" s="7"/>
      <c r="FGM210" s="7"/>
      <c r="FGN210" s="7"/>
      <c r="FGO210" s="7"/>
      <c r="FGP210" s="7"/>
      <c r="FGQ210" s="7"/>
      <c r="FGR210" s="7"/>
      <c r="FGS210" s="7"/>
      <c r="FGT210" s="7"/>
      <c r="FGU210" s="7"/>
      <c r="FGV210" s="7"/>
      <c r="FGW210" s="7"/>
      <c r="FGX210" s="7"/>
      <c r="FGY210" s="7"/>
      <c r="FGZ210" s="7"/>
      <c r="FHA210" s="7"/>
      <c r="FHB210" s="7"/>
      <c r="FHC210" s="7"/>
      <c r="FHD210" s="7"/>
      <c r="FHE210" s="7"/>
      <c r="FHF210" s="7"/>
      <c r="FHG210" s="7"/>
      <c r="FHH210" s="7"/>
      <c r="FHI210" s="7"/>
      <c r="FHJ210" s="7"/>
      <c r="FHK210" s="7"/>
      <c r="FHL210" s="7"/>
      <c r="FHM210" s="7"/>
      <c r="FHN210" s="7"/>
      <c r="FHO210" s="7"/>
      <c r="FHP210" s="7"/>
      <c r="FHQ210" s="7"/>
      <c r="FHR210" s="7"/>
      <c r="FHS210" s="7"/>
      <c r="FHT210" s="7"/>
      <c r="FHU210" s="7"/>
      <c r="FHV210" s="7"/>
      <c r="FHW210" s="7"/>
      <c r="FHX210" s="7"/>
      <c r="FHY210" s="7"/>
      <c r="FHZ210" s="7"/>
      <c r="FIA210" s="7"/>
      <c r="FIB210" s="7"/>
      <c r="FIC210" s="7"/>
      <c r="FID210" s="7"/>
      <c r="FIE210" s="7"/>
      <c r="FIF210" s="7"/>
      <c r="FIG210" s="7"/>
      <c r="FIH210" s="7"/>
      <c r="FII210" s="7"/>
      <c r="FIJ210" s="7"/>
      <c r="FIK210" s="7"/>
      <c r="FIL210" s="7"/>
      <c r="FIM210" s="7"/>
      <c r="FIN210" s="7"/>
      <c r="FIO210" s="7"/>
      <c r="FIP210" s="7"/>
      <c r="FIQ210" s="7"/>
      <c r="FIR210" s="7"/>
      <c r="FIS210" s="7"/>
      <c r="FIT210" s="7"/>
      <c r="FIU210" s="7"/>
      <c r="FIV210" s="7"/>
      <c r="FIW210" s="7"/>
      <c r="FIX210" s="7"/>
      <c r="FIY210" s="7"/>
      <c r="FIZ210" s="7"/>
      <c r="FJA210" s="7"/>
      <c r="FJB210" s="7"/>
      <c r="FJC210" s="7"/>
      <c r="FJD210" s="7"/>
      <c r="FJE210" s="7"/>
      <c r="FJF210" s="7"/>
      <c r="FJG210" s="7"/>
      <c r="FJH210" s="7"/>
      <c r="FJI210" s="7"/>
      <c r="FJJ210" s="7"/>
      <c r="FJK210" s="7"/>
      <c r="FJL210" s="7"/>
      <c r="FJM210" s="7"/>
      <c r="FJN210" s="7"/>
      <c r="FJO210" s="7"/>
      <c r="FJP210" s="7"/>
      <c r="FJQ210" s="7"/>
      <c r="FJR210" s="7"/>
      <c r="FJS210" s="7"/>
      <c r="FJT210" s="7"/>
      <c r="FJU210" s="7"/>
      <c r="FJV210" s="7"/>
      <c r="FJW210" s="7"/>
      <c r="FJX210" s="7"/>
      <c r="FJY210" s="7"/>
      <c r="FJZ210" s="7"/>
      <c r="FKA210" s="7"/>
      <c r="FKB210" s="7"/>
      <c r="FKC210" s="7"/>
      <c r="FKD210" s="7"/>
      <c r="FKE210" s="7"/>
      <c r="FKF210" s="7"/>
      <c r="FKG210" s="7"/>
      <c r="FKH210" s="7"/>
      <c r="FKI210" s="7"/>
      <c r="FKJ210" s="7"/>
      <c r="FKK210" s="7"/>
      <c r="FKL210" s="7"/>
      <c r="FKM210" s="7"/>
      <c r="FKN210" s="7"/>
      <c r="FKO210" s="7"/>
      <c r="FKP210" s="7"/>
      <c r="FKQ210" s="7"/>
      <c r="FKR210" s="7"/>
      <c r="FKS210" s="7"/>
      <c r="FKT210" s="7"/>
      <c r="FKU210" s="7"/>
      <c r="FKV210" s="7"/>
      <c r="FKW210" s="7"/>
      <c r="FKX210" s="7"/>
      <c r="FKY210" s="7"/>
      <c r="FKZ210" s="7"/>
      <c r="FLA210" s="7"/>
      <c r="FLB210" s="7"/>
      <c r="FLC210" s="7"/>
      <c r="FLD210" s="7"/>
      <c r="FLE210" s="7"/>
      <c r="FLF210" s="7"/>
      <c r="FLG210" s="7"/>
      <c r="FLH210" s="7"/>
      <c r="FLI210" s="7"/>
      <c r="FLJ210" s="7"/>
      <c r="FLK210" s="7"/>
      <c r="FLL210" s="7"/>
      <c r="FLM210" s="7"/>
      <c r="FLN210" s="7"/>
      <c r="FLO210" s="7"/>
      <c r="FLP210" s="7"/>
      <c r="FLQ210" s="7"/>
      <c r="FLR210" s="7"/>
      <c r="FLS210" s="7"/>
      <c r="FLT210" s="7"/>
      <c r="FLU210" s="7"/>
      <c r="FLV210" s="7"/>
      <c r="FLW210" s="7"/>
      <c r="FLX210" s="7"/>
      <c r="FLY210" s="7"/>
      <c r="FLZ210" s="7"/>
      <c r="FMA210" s="7"/>
      <c r="FMB210" s="7"/>
      <c r="FMC210" s="7"/>
      <c r="FMD210" s="7"/>
      <c r="FME210" s="7"/>
      <c r="FMF210" s="7"/>
      <c r="FMG210" s="7"/>
      <c r="FMH210" s="7"/>
      <c r="FMI210" s="7"/>
      <c r="FMJ210" s="7"/>
      <c r="FMK210" s="7"/>
      <c r="FML210" s="7"/>
      <c r="FMM210" s="7"/>
      <c r="FMN210" s="7"/>
      <c r="FMO210" s="7"/>
      <c r="FMP210" s="7"/>
      <c r="FMQ210" s="7"/>
      <c r="FMR210" s="7"/>
      <c r="FMS210" s="7"/>
      <c r="FMT210" s="7"/>
      <c r="FMU210" s="7"/>
      <c r="FMV210" s="7"/>
      <c r="FMW210" s="7"/>
      <c r="FMX210" s="7"/>
      <c r="FMY210" s="7"/>
      <c r="FMZ210" s="7"/>
      <c r="FNA210" s="7"/>
      <c r="FNB210" s="7"/>
      <c r="FNC210" s="7"/>
      <c r="FND210" s="7"/>
      <c r="FNE210" s="7"/>
      <c r="FNF210" s="7"/>
      <c r="FNG210" s="7"/>
      <c r="FNH210" s="7"/>
      <c r="FNI210" s="7"/>
      <c r="FNJ210" s="7"/>
      <c r="FNK210" s="7"/>
      <c r="FNL210" s="7"/>
      <c r="FNM210" s="7"/>
      <c r="FNN210" s="7"/>
      <c r="FNO210" s="7"/>
      <c r="FNP210" s="7"/>
      <c r="FNQ210" s="7"/>
      <c r="FNR210" s="7"/>
      <c r="FNS210" s="7"/>
      <c r="FNT210" s="7"/>
      <c r="FNU210" s="7"/>
      <c r="FNV210" s="7"/>
      <c r="FNW210" s="7"/>
      <c r="FNX210" s="7"/>
      <c r="FNY210" s="7"/>
      <c r="FNZ210" s="7"/>
      <c r="FOA210" s="7"/>
      <c r="FOB210" s="7"/>
      <c r="FOC210" s="7"/>
      <c r="FOD210" s="7"/>
      <c r="FOE210" s="7"/>
      <c r="FOF210" s="7"/>
      <c r="FOG210" s="7"/>
      <c r="FOH210" s="7"/>
      <c r="FOI210" s="7"/>
      <c r="FOJ210" s="7"/>
      <c r="FOK210" s="7"/>
      <c r="FOL210" s="7"/>
      <c r="FOM210" s="7"/>
      <c r="FON210" s="7"/>
      <c r="FOO210" s="7"/>
      <c r="FOP210" s="7"/>
      <c r="FOQ210" s="7"/>
      <c r="FOR210" s="7"/>
      <c r="FOS210" s="7"/>
      <c r="FOT210" s="7"/>
      <c r="FOU210" s="7"/>
      <c r="FOV210" s="7"/>
      <c r="FOW210" s="7"/>
      <c r="FOX210" s="7"/>
      <c r="FOY210" s="7"/>
      <c r="FOZ210" s="7"/>
      <c r="FPA210" s="7"/>
      <c r="FPB210" s="7"/>
      <c r="FPC210" s="7"/>
      <c r="FPD210" s="7"/>
      <c r="FPE210" s="7"/>
      <c r="FPF210" s="7"/>
      <c r="FPG210" s="7"/>
      <c r="FPH210" s="7"/>
      <c r="FPI210" s="7"/>
      <c r="FPJ210" s="7"/>
      <c r="FPK210" s="7"/>
      <c r="FPL210" s="7"/>
      <c r="FPM210" s="7"/>
      <c r="FPN210" s="7"/>
      <c r="FPO210" s="7"/>
      <c r="FPP210" s="7"/>
      <c r="FPQ210" s="7"/>
      <c r="FPR210" s="7"/>
      <c r="FPS210" s="7"/>
      <c r="FPT210" s="7"/>
      <c r="FPU210" s="7"/>
      <c r="FPV210" s="7"/>
      <c r="FPW210" s="7"/>
      <c r="FPX210" s="7"/>
      <c r="FPY210" s="7"/>
      <c r="FPZ210" s="7"/>
      <c r="FQA210" s="7"/>
      <c r="FQB210" s="7"/>
      <c r="FQC210" s="7"/>
      <c r="FQD210" s="7"/>
      <c r="FQE210" s="7"/>
      <c r="FQF210" s="7"/>
      <c r="FQG210" s="7"/>
      <c r="FQH210" s="7"/>
      <c r="FQI210" s="7"/>
      <c r="FQJ210" s="7"/>
      <c r="FQK210" s="7"/>
      <c r="FQL210" s="7"/>
      <c r="FQM210" s="7"/>
      <c r="FQN210" s="7"/>
      <c r="FQO210" s="7"/>
      <c r="FQP210" s="7"/>
      <c r="FQQ210" s="7"/>
      <c r="FQR210" s="7"/>
      <c r="FQS210" s="7"/>
      <c r="FQT210" s="7"/>
      <c r="FQU210" s="7"/>
      <c r="FQV210" s="7"/>
      <c r="FQW210" s="7"/>
      <c r="FQX210" s="7"/>
      <c r="FQY210" s="7"/>
      <c r="FQZ210" s="7"/>
      <c r="FRA210" s="7"/>
      <c r="FRB210" s="7"/>
      <c r="FRC210" s="7"/>
      <c r="FRD210" s="7"/>
      <c r="FRE210" s="7"/>
      <c r="FRF210" s="7"/>
      <c r="FRG210" s="7"/>
      <c r="FRH210" s="7"/>
      <c r="FRI210" s="7"/>
      <c r="FRJ210" s="7"/>
      <c r="FRK210" s="7"/>
      <c r="FRL210" s="7"/>
      <c r="FRM210" s="7"/>
      <c r="FRN210" s="7"/>
      <c r="FRO210" s="7"/>
      <c r="FRP210" s="7"/>
      <c r="FRQ210" s="7"/>
      <c r="FRR210" s="7"/>
      <c r="FRS210" s="7"/>
      <c r="FRT210" s="7"/>
      <c r="FRU210" s="7"/>
      <c r="FRV210" s="7"/>
      <c r="FRW210" s="7"/>
      <c r="FRX210" s="7"/>
      <c r="FRY210" s="7"/>
      <c r="FRZ210" s="7"/>
      <c r="FSA210" s="7"/>
      <c r="FSB210" s="7"/>
      <c r="FSC210" s="7"/>
      <c r="FSD210" s="7"/>
      <c r="FSE210" s="7"/>
      <c r="FSF210" s="7"/>
      <c r="FSG210" s="7"/>
      <c r="FSH210" s="7"/>
      <c r="FSI210" s="7"/>
      <c r="FSJ210" s="7"/>
      <c r="FSK210" s="7"/>
      <c r="FSL210" s="7"/>
      <c r="FSM210" s="7"/>
      <c r="FSN210" s="7"/>
      <c r="FSO210" s="7"/>
      <c r="FSP210" s="7"/>
      <c r="FSQ210" s="7"/>
      <c r="FSR210" s="7"/>
      <c r="FSS210" s="7"/>
      <c r="FST210" s="7"/>
      <c r="FSU210" s="7"/>
      <c r="FSV210" s="7"/>
      <c r="FSW210" s="7"/>
      <c r="FSX210" s="7"/>
      <c r="FSY210" s="7"/>
      <c r="FSZ210" s="7"/>
      <c r="FTA210" s="7"/>
      <c r="FTB210" s="7"/>
      <c r="FTC210" s="7"/>
      <c r="FTD210" s="7"/>
      <c r="FTE210" s="7"/>
      <c r="FTF210" s="7"/>
      <c r="FTG210" s="7"/>
      <c r="FTH210" s="7"/>
      <c r="FTI210" s="7"/>
      <c r="FTJ210" s="7"/>
      <c r="FTK210" s="7"/>
      <c r="FTL210" s="7"/>
      <c r="FTM210" s="7"/>
      <c r="FTN210" s="7"/>
      <c r="FTO210" s="7"/>
      <c r="FTP210" s="7"/>
      <c r="FTQ210" s="7"/>
      <c r="FTR210" s="7"/>
      <c r="FTS210" s="7"/>
      <c r="FTT210" s="7"/>
      <c r="FTU210" s="7"/>
      <c r="FTV210" s="7"/>
      <c r="FTW210" s="7"/>
      <c r="FTX210" s="7"/>
      <c r="FTY210" s="7"/>
      <c r="FTZ210" s="7"/>
      <c r="FUA210" s="7"/>
      <c r="FUB210" s="7"/>
      <c r="FUC210" s="7"/>
      <c r="FUD210" s="7"/>
      <c r="FUE210" s="7"/>
      <c r="FUF210" s="7"/>
      <c r="FUG210" s="7"/>
      <c r="FUH210" s="7"/>
      <c r="FUI210" s="7"/>
      <c r="FUJ210" s="7"/>
      <c r="FUK210" s="7"/>
      <c r="FUL210" s="7"/>
      <c r="FUM210" s="7"/>
      <c r="FUN210" s="7"/>
      <c r="FUO210" s="7"/>
      <c r="FUP210" s="7"/>
      <c r="FUQ210" s="7"/>
      <c r="FUR210" s="7"/>
      <c r="FUS210" s="7"/>
      <c r="FUT210" s="7"/>
      <c r="FUU210" s="7"/>
      <c r="FUV210" s="7"/>
      <c r="FUW210" s="7"/>
      <c r="FUX210" s="7"/>
      <c r="FUY210" s="7"/>
      <c r="FUZ210" s="7"/>
      <c r="FVA210" s="7"/>
      <c r="FVB210" s="7"/>
      <c r="FVC210" s="7"/>
      <c r="FVD210" s="7"/>
      <c r="FVE210" s="7"/>
      <c r="FVF210" s="7"/>
      <c r="FVG210" s="7"/>
      <c r="FVH210" s="7"/>
      <c r="FVI210" s="7"/>
      <c r="FVJ210" s="7"/>
      <c r="FVK210" s="7"/>
      <c r="FVL210" s="7"/>
      <c r="FVM210" s="7"/>
      <c r="FVN210" s="7"/>
      <c r="FVO210" s="7"/>
      <c r="FVP210" s="7"/>
      <c r="FVQ210" s="7"/>
      <c r="FVR210" s="7"/>
      <c r="FVS210" s="7"/>
      <c r="FVT210" s="7"/>
      <c r="FVU210" s="7"/>
      <c r="FVV210" s="7"/>
      <c r="FVW210" s="7"/>
      <c r="FVX210" s="7"/>
      <c r="FVY210" s="7"/>
      <c r="FVZ210" s="7"/>
      <c r="FWA210" s="7"/>
      <c r="FWB210" s="7"/>
      <c r="FWC210" s="7"/>
      <c r="FWD210" s="7"/>
      <c r="FWE210" s="7"/>
      <c r="FWF210" s="7"/>
      <c r="FWG210" s="7"/>
      <c r="FWH210" s="7"/>
      <c r="FWI210" s="7"/>
      <c r="FWJ210" s="7"/>
      <c r="FWK210" s="7"/>
      <c r="FWL210" s="7"/>
      <c r="FWM210" s="7"/>
      <c r="FWN210" s="7"/>
      <c r="FWO210" s="7"/>
      <c r="FWP210" s="7"/>
      <c r="FWQ210" s="7"/>
      <c r="FWR210" s="7"/>
      <c r="FWS210" s="7"/>
      <c r="FWT210" s="7"/>
      <c r="FWU210" s="7"/>
      <c r="FWV210" s="7"/>
      <c r="FWW210" s="7"/>
      <c r="FWX210" s="7"/>
      <c r="FWY210" s="7"/>
      <c r="FWZ210" s="7"/>
      <c r="FXA210" s="7"/>
      <c r="FXB210" s="7"/>
      <c r="FXC210" s="7"/>
      <c r="FXD210" s="7"/>
      <c r="FXE210" s="7"/>
      <c r="FXF210" s="7"/>
      <c r="FXG210" s="7"/>
      <c r="FXH210" s="7"/>
      <c r="FXI210" s="7"/>
      <c r="FXJ210" s="7"/>
      <c r="FXK210" s="7"/>
      <c r="FXL210" s="7"/>
      <c r="FXM210" s="7"/>
      <c r="FXN210" s="7"/>
      <c r="FXO210" s="7"/>
      <c r="FXP210" s="7"/>
      <c r="FXQ210" s="7"/>
      <c r="FXR210" s="7"/>
      <c r="FXS210" s="7"/>
      <c r="FXT210" s="7"/>
      <c r="FXU210" s="7"/>
      <c r="FXV210" s="7"/>
      <c r="FXW210" s="7"/>
      <c r="FXX210" s="7"/>
      <c r="FXY210" s="7"/>
      <c r="FXZ210" s="7"/>
      <c r="FYA210" s="7"/>
      <c r="FYB210" s="7"/>
      <c r="FYC210" s="7"/>
      <c r="FYD210" s="7"/>
      <c r="FYE210" s="7"/>
      <c r="FYF210" s="7"/>
      <c r="FYG210" s="7"/>
      <c r="FYH210" s="7"/>
      <c r="FYI210" s="7"/>
      <c r="FYJ210" s="7"/>
      <c r="FYK210" s="7"/>
      <c r="FYL210" s="7"/>
      <c r="FYM210" s="7"/>
      <c r="FYN210" s="7"/>
      <c r="FYO210" s="7"/>
      <c r="FYP210" s="7"/>
      <c r="FYQ210" s="7"/>
      <c r="FYR210" s="7"/>
      <c r="FYS210" s="7"/>
      <c r="FYT210" s="7"/>
      <c r="FYU210" s="7"/>
      <c r="FYV210" s="7"/>
      <c r="FYW210" s="7"/>
      <c r="FYX210" s="7"/>
      <c r="FYY210" s="7"/>
      <c r="FYZ210" s="7"/>
      <c r="FZA210" s="7"/>
      <c r="FZB210" s="7"/>
      <c r="FZC210" s="7"/>
      <c r="FZD210" s="7"/>
      <c r="FZE210" s="7"/>
      <c r="FZF210" s="7"/>
      <c r="FZG210" s="7"/>
      <c r="FZH210" s="7"/>
      <c r="FZI210" s="7"/>
      <c r="FZJ210" s="7"/>
      <c r="FZK210" s="7"/>
      <c r="FZL210" s="7"/>
      <c r="FZM210" s="7"/>
      <c r="FZN210" s="7"/>
      <c r="FZO210" s="7"/>
      <c r="FZP210" s="7"/>
      <c r="FZQ210" s="7"/>
      <c r="FZR210" s="7"/>
      <c r="FZS210" s="7"/>
      <c r="FZT210" s="7"/>
      <c r="FZU210" s="7"/>
      <c r="FZV210" s="7"/>
      <c r="FZW210" s="7"/>
      <c r="FZX210" s="7"/>
      <c r="FZY210" s="7"/>
      <c r="FZZ210" s="7"/>
      <c r="GAA210" s="7"/>
      <c r="GAB210" s="7"/>
      <c r="GAC210" s="7"/>
      <c r="GAD210" s="7"/>
      <c r="GAE210" s="7"/>
      <c r="GAF210" s="7"/>
      <c r="GAG210" s="7"/>
      <c r="GAH210" s="7"/>
      <c r="GAI210" s="7"/>
      <c r="GAJ210" s="7"/>
      <c r="GAK210" s="7"/>
      <c r="GAL210" s="7"/>
      <c r="GAM210" s="7"/>
      <c r="GAN210" s="7"/>
      <c r="GAO210" s="7"/>
      <c r="GAP210" s="7"/>
      <c r="GAQ210" s="7"/>
      <c r="GAR210" s="7"/>
      <c r="GAS210" s="7"/>
      <c r="GAT210" s="7"/>
      <c r="GAU210" s="7"/>
      <c r="GAV210" s="7"/>
      <c r="GAW210" s="7"/>
      <c r="GAX210" s="7"/>
      <c r="GAY210" s="7"/>
      <c r="GAZ210" s="7"/>
      <c r="GBA210" s="7"/>
      <c r="GBB210" s="7"/>
      <c r="GBC210" s="7"/>
      <c r="GBD210" s="7"/>
      <c r="GBE210" s="7"/>
      <c r="GBF210" s="7"/>
      <c r="GBG210" s="7"/>
      <c r="GBH210" s="7"/>
      <c r="GBI210" s="7"/>
      <c r="GBJ210" s="7"/>
      <c r="GBK210" s="7"/>
      <c r="GBL210" s="7"/>
      <c r="GBM210" s="7"/>
      <c r="GBN210" s="7"/>
      <c r="GBO210" s="7"/>
      <c r="GBP210" s="7"/>
      <c r="GBQ210" s="7"/>
      <c r="GBR210" s="7"/>
      <c r="GBS210" s="7"/>
      <c r="GBT210" s="7"/>
      <c r="GBU210" s="7"/>
      <c r="GBV210" s="7"/>
      <c r="GBW210" s="7"/>
      <c r="GBX210" s="7"/>
      <c r="GBY210" s="7"/>
      <c r="GBZ210" s="7"/>
      <c r="GCA210" s="7"/>
      <c r="GCB210" s="7"/>
      <c r="GCC210" s="7"/>
      <c r="GCD210" s="7"/>
      <c r="GCE210" s="7"/>
      <c r="GCF210" s="7"/>
      <c r="GCG210" s="7"/>
      <c r="GCH210" s="7"/>
      <c r="GCI210" s="7"/>
      <c r="GCJ210" s="7"/>
      <c r="GCK210" s="7"/>
      <c r="GCL210" s="7"/>
      <c r="GCM210" s="7"/>
      <c r="GCN210" s="7"/>
      <c r="GCO210" s="7"/>
      <c r="GCP210" s="7"/>
      <c r="GCQ210" s="7"/>
      <c r="GCR210" s="7"/>
      <c r="GCS210" s="7"/>
      <c r="GCT210" s="7"/>
      <c r="GCU210" s="7"/>
      <c r="GCV210" s="7"/>
      <c r="GCW210" s="7"/>
      <c r="GCX210" s="7"/>
      <c r="GCY210" s="7"/>
      <c r="GCZ210" s="7"/>
      <c r="GDA210" s="7"/>
      <c r="GDB210" s="7"/>
      <c r="GDC210" s="7"/>
      <c r="GDD210" s="7"/>
      <c r="GDE210" s="7"/>
      <c r="GDF210" s="7"/>
      <c r="GDG210" s="7"/>
      <c r="GDH210" s="7"/>
      <c r="GDI210" s="7"/>
      <c r="GDJ210" s="7"/>
      <c r="GDK210" s="7"/>
      <c r="GDL210" s="7"/>
      <c r="GDM210" s="7"/>
      <c r="GDN210" s="7"/>
      <c r="GDO210" s="7"/>
      <c r="GDP210" s="7"/>
      <c r="GDQ210" s="7"/>
      <c r="GDR210" s="7"/>
      <c r="GDS210" s="7"/>
      <c r="GDT210" s="7"/>
      <c r="GDU210" s="7"/>
      <c r="GDV210" s="7"/>
      <c r="GDW210" s="7"/>
      <c r="GDX210" s="7"/>
      <c r="GDY210" s="7"/>
      <c r="GDZ210" s="7"/>
      <c r="GEA210" s="7"/>
      <c r="GEB210" s="7"/>
      <c r="GEC210" s="7"/>
      <c r="GED210" s="7"/>
      <c r="GEE210" s="7"/>
      <c r="GEF210" s="7"/>
      <c r="GEG210" s="7"/>
      <c r="GEH210" s="7"/>
      <c r="GEI210" s="7"/>
      <c r="GEJ210" s="7"/>
      <c r="GEK210" s="7"/>
      <c r="GEL210" s="7"/>
      <c r="GEM210" s="7"/>
      <c r="GEN210" s="7"/>
      <c r="GEO210" s="7"/>
      <c r="GEP210" s="7"/>
      <c r="GEQ210" s="7"/>
      <c r="GER210" s="7"/>
      <c r="GES210" s="7"/>
      <c r="GET210" s="7"/>
      <c r="GEU210" s="7"/>
      <c r="GEV210" s="7"/>
      <c r="GEW210" s="7"/>
      <c r="GEX210" s="7"/>
      <c r="GEY210" s="7"/>
      <c r="GEZ210" s="7"/>
      <c r="GFA210" s="7"/>
      <c r="GFB210" s="7"/>
      <c r="GFC210" s="7"/>
      <c r="GFD210" s="7"/>
      <c r="GFE210" s="7"/>
      <c r="GFF210" s="7"/>
      <c r="GFG210" s="7"/>
      <c r="GFH210" s="7"/>
      <c r="GFI210" s="7"/>
      <c r="GFJ210" s="7"/>
      <c r="GFK210" s="7"/>
      <c r="GFL210" s="7"/>
      <c r="GFM210" s="7"/>
      <c r="GFN210" s="7"/>
      <c r="GFO210" s="7"/>
      <c r="GFP210" s="7"/>
      <c r="GFQ210" s="7"/>
      <c r="GFR210" s="7"/>
      <c r="GFS210" s="7"/>
      <c r="GFT210" s="7"/>
      <c r="GFU210" s="7"/>
      <c r="GFV210" s="7"/>
      <c r="GFW210" s="7"/>
      <c r="GFX210" s="7"/>
      <c r="GFY210" s="7"/>
      <c r="GFZ210" s="7"/>
      <c r="GGA210" s="7"/>
      <c r="GGB210" s="7"/>
      <c r="GGC210" s="7"/>
      <c r="GGD210" s="7"/>
      <c r="GGE210" s="7"/>
      <c r="GGF210" s="7"/>
      <c r="GGG210" s="7"/>
      <c r="GGH210" s="7"/>
      <c r="GGI210" s="7"/>
      <c r="GGJ210" s="7"/>
      <c r="GGK210" s="7"/>
      <c r="GGL210" s="7"/>
      <c r="GGM210" s="7"/>
      <c r="GGN210" s="7"/>
      <c r="GGO210" s="7"/>
      <c r="GGP210" s="7"/>
      <c r="GGQ210" s="7"/>
      <c r="GGR210" s="7"/>
      <c r="GGS210" s="7"/>
      <c r="GGT210" s="7"/>
      <c r="GGU210" s="7"/>
      <c r="GGV210" s="7"/>
      <c r="GGW210" s="7"/>
      <c r="GGX210" s="7"/>
      <c r="GGY210" s="7"/>
      <c r="GGZ210" s="7"/>
      <c r="GHA210" s="7"/>
      <c r="GHB210" s="7"/>
      <c r="GHC210" s="7"/>
      <c r="GHD210" s="7"/>
      <c r="GHE210" s="7"/>
      <c r="GHF210" s="7"/>
      <c r="GHG210" s="7"/>
      <c r="GHH210" s="7"/>
      <c r="GHI210" s="7"/>
      <c r="GHJ210" s="7"/>
      <c r="GHK210" s="7"/>
      <c r="GHL210" s="7"/>
      <c r="GHM210" s="7"/>
      <c r="GHN210" s="7"/>
      <c r="GHO210" s="7"/>
      <c r="GHP210" s="7"/>
      <c r="GHQ210" s="7"/>
      <c r="GHR210" s="7"/>
      <c r="GHS210" s="7"/>
      <c r="GHT210" s="7"/>
      <c r="GHU210" s="7"/>
      <c r="GHV210" s="7"/>
      <c r="GHW210" s="7"/>
      <c r="GHX210" s="7"/>
      <c r="GHY210" s="7"/>
      <c r="GHZ210" s="7"/>
      <c r="GIA210" s="7"/>
      <c r="GIB210" s="7"/>
      <c r="GIC210" s="7"/>
      <c r="GID210" s="7"/>
      <c r="GIE210" s="7"/>
      <c r="GIF210" s="7"/>
      <c r="GIG210" s="7"/>
      <c r="GIH210" s="7"/>
      <c r="GII210" s="7"/>
      <c r="GIJ210" s="7"/>
      <c r="GIK210" s="7"/>
      <c r="GIL210" s="7"/>
      <c r="GIM210" s="7"/>
      <c r="GIN210" s="7"/>
      <c r="GIO210" s="7"/>
      <c r="GIP210" s="7"/>
      <c r="GIQ210" s="7"/>
      <c r="GIR210" s="7"/>
      <c r="GIS210" s="7"/>
      <c r="GIT210" s="7"/>
      <c r="GIU210" s="7"/>
      <c r="GIV210" s="7"/>
      <c r="GIW210" s="7"/>
      <c r="GIX210" s="7"/>
      <c r="GIY210" s="7"/>
      <c r="GIZ210" s="7"/>
      <c r="GJA210" s="7"/>
      <c r="GJB210" s="7"/>
      <c r="GJC210" s="7"/>
      <c r="GJD210" s="7"/>
      <c r="GJE210" s="7"/>
      <c r="GJF210" s="7"/>
      <c r="GJG210" s="7"/>
      <c r="GJH210" s="7"/>
      <c r="GJI210" s="7"/>
      <c r="GJJ210" s="7"/>
      <c r="GJK210" s="7"/>
      <c r="GJL210" s="7"/>
      <c r="GJM210" s="7"/>
      <c r="GJN210" s="7"/>
      <c r="GJO210" s="7"/>
      <c r="GJP210" s="7"/>
      <c r="GJQ210" s="7"/>
      <c r="GJR210" s="7"/>
      <c r="GJS210" s="7"/>
      <c r="GJT210" s="7"/>
      <c r="GJU210" s="7"/>
      <c r="GJV210" s="7"/>
      <c r="GJW210" s="7"/>
      <c r="GJX210" s="7"/>
      <c r="GJY210" s="7"/>
      <c r="GJZ210" s="7"/>
      <c r="GKA210" s="7"/>
      <c r="GKB210" s="7"/>
      <c r="GKC210" s="7"/>
      <c r="GKD210" s="7"/>
      <c r="GKE210" s="7"/>
      <c r="GKF210" s="7"/>
      <c r="GKG210" s="7"/>
      <c r="GKH210" s="7"/>
      <c r="GKI210" s="7"/>
      <c r="GKJ210" s="7"/>
      <c r="GKK210" s="7"/>
      <c r="GKL210" s="7"/>
      <c r="GKM210" s="7"/>
      <c r="GKN210" s="7"/>
      <c r="GKO210" s="7"/>
      <c r="GKP210" s="7"/>
      <c r="GKQ210" s="7"/>
      <c r="GKR210" s="7"/>
      <c r="GKS210" s="7"/>
      <c r="GKT210" s="7"/>
      <c r="GKU210" s="7"/>
      <c r="GKV210" s="7"/>
      <c r="GKW210" s="7"/>
      <c r="GKX210" s="7"/>
      <c r="GKY210" s="7"/>
      <c r="GKZ210" s="7"/>
      <c r="GLA210" s="7"/>
      <c r="GLB210" s="7"/>
      <c r="GLC210" s="7"/>
      <c r="GLD210" s="7"/>
      <c r="GLE210" s="7"/>
      <c r="GLF210" s="7"/>
      <c r="GLG210" s="7"/>
      <c r="GLH210" s="7"/>
      <c r="GLI210" s="7"/>
      <c r="GLJ210" s="7"/>
      <c r="GLK210" s="7"/>
      <c r="GLL210" s="7"/>
      <c r="GLM210" s="7"/>
      <c r="GLN210" s="7"/>
      <c r="GLO210" s="7"/>
      <c r="GLP210" s="7"/>
      <c r="GLQ210" s="7"/>
      <c r="GLR210" s="7"/>
      <c r="GLS210" s="7"/>
      <c r="GLT210" s="7"/>
      <c r="GLU210" s="7"/>
      <c r="GLV210" s="7"/>
      <c r="GLW210" s="7"/>
      <c r="GLX210" s="7"/>
      <c r="GLY210" s="7"/>
      <c r="GLZ210" s="7"/>
      <c r="GMA210" s="7"/>
      <c r="GMB210" s="7"/>
      <c r="GMC210" s="7"/>
      <c r="GMD210" s="7"/>
      <c r="GME210" s="7"/>
      <c r="GMF210" s="7"/>
      <c r="GMG210" s="7"/>
      <c r="GMH210" s="7"/>
      <c r="GMI210" s="7"/>
      <c r="GMJ210" s="7"/>
      <c r="GMK210" s="7"/>
      <c r="GML210" s="7"/>
      <c r="GMM210" s="7"/>
      <c r="GMN210" s="7"/>
      <c r="GMO210" s="7"/>
      <c r="GMP210" s="7"/>
      <c r="GMQ210" s="7"/>
      <c r="GMR210" s="7"/>
      <c r="GMS210" s="7"/>
      <c r="GMT210" s="7"/>
      <c r="GMU210" s="7"/>
      <c r="GMV210" s="7"/>
      <c r="GMW210" s="7"/>
      <c r="GMX210" s="7"/>
      <c r="GMY210" s="7"/>
      <c r="GMZ210" s="7"/>
      <c r="GNA210" s="7"/>
      <c r="GNB210" s="7"/>
      <c r="GNC210" s="7"/>
      <c r="GND210" s="7"/>
      <c r="GNE210" s="7"/>
      <c r="GNF210" s="7"/>
      <c r="GNG210" s="7"/>
      <c r="GNH210" s="7"/>
      <c r="GNI210" s="7"/>
      <c r="GNJ210" s="7"/>
      <c r="GNK210" s="7"/>
      <c r="GNL210" s="7"/>
      <c r="GNM210" s="7"/>
      <c r="GNN210" s="7"/>
      <c r="GNO210" s="7"/>
      <c r="GNP210" s="7"/>
      <c r="GNQ210" s="7"/>
      <c r="GNR210" s="7"/>
      <c r="GNS210" s="7"/>
      <c r="GNT210" s="7"/>
      <c r="GNU210" s="7"/>
      <c r="GNV210" s="7"/>
      <c r="GNW210" s="7"/>
      <c r="GNX210" s="7"/>
      <c r="GNY210" s="7"/>
      <c r="GNZ210" s="7"/>
      <c r="GOA210" s="7"/>
      <c r="GOB210" s="7"/>
      <c r="GOC210" s="7"/>
      <c r="GOD210" s="7"/>
      <c r="GOE210" s="7"/>
      <c r="GOF210" s="7"/>
      <c r="GOG210" s="7"/>
      <c r="GOH210" s="7"/>
      <c r="GOI210" s="7"/>
      <c r="GOJ210" s="7"/>
      <c r="GOK210" s="7"/>
      <c r="GOL210" s="7"/>
      <c r="GOM210" s="7"/>
      <c r="GON210" s="7"/>
      <c r="GOO210" s="7"/>
      <c r="GOP210" s="7"/>
      <c r="GOQ210" s="7"/>
      <c r="GOR210" s="7"/>
      <c r="GOS210" s="7"/>
      <c r="GOT210" s="7"/>
      <c r="GOU210" s="7"/>
      <c r="GOV210" s="7"/>
      <c r="GOW210" s="7"/>
      <c r="GOX210" s="7"/>
      <c r="GOY210" s="7"/>
      <c r="GOZ210" s="7"/>
      <c r="GPA210" s="7"/>
      <c r="GPB210" s="7"/>
      <c r="GPC210" s="7"/>
      <c r="GPD210" s="7"/>
      <c r="GPE210" s="7"/>
      <c r="GPF210" s="7"/>
      <c r="GPG210" s="7"/>
      <c r="GPH210" s="7"/>
      <c r="GPI210" s="7"/>
      <c r="GPJ210" s="7"/>
      <c r="GPK210" s="7"/>
      <c r="GPL210" s="7"/>
      <c r="GPM210" s="7"/>
      <c r="GPN210" s="7"/>
      <c r="GPO210" s="7"/>
      <c r="GPP210" s="7"/>
      <c r="GPQ210" s="7"/>
      <c r="GPR210" s="7"/>
      <c r="GPS210" s="7"/>
      <c r="GPT210" s="7"/>
      <c r="GPU210" s="7"/>
      <c r="GPV210" s="7"/>
      <c r="GPW210" s="7"/>
      <c r="GPX210" s="7"/>
      <c r="GPY210" s="7"/>
      <c r="GPZ210" s="7"/>
      <c r="GQA210" s="7"/>
      <c r="GQB210" s="7"/>
      <c r="GQC210" s="7"/>
      <c r="GQD210" s="7"/>
      <c r="GQE210" s="7"/>
      <c r="GQF210" s="7"/>
      <c r="GQG210" s="7"/>
      <c r="GQH210" s="7"/>
      <c r="GQI210" s="7"/>
      <c r="GQJ210" s="7"/>
      <c r="GQK210" s="7"/>
      <c r="GQL210" s="7"/>
      <c r="GQM210" s="7"/>
      <c r="GQN210" s="7"/>
      <c r="GQO210" s="7"/>
      <c r="GQP210" s="7"/>
      <c r="GQQ210" s="7"/>
      <c r="GQR210" s="7"/>
      <c r="GQS210" s="7"/>
      <c r="GQT210" s="7"/>
      <c r="GQU210" s="7"/>
      <c r="GQV210" s="7"/>
      <c r="GQW210" s="7"/>
      <c r="GQX210" s="7"/>
      <c r="GQY210" s="7"/>
      <c r="GQZ210" s="7"/>
      <c r="GRA210" s="7"/>
      <c r="GRB210" s="7"/>
      <c r="GRC210" s="7"/>
      <c r="GRD210" s="7"/>
      <c r="GRE210" s="7"/>
      <c r="GRF210" s="7"/>
      <c r="GRG210" s="7"/>
      <c r="GRH210" s="7"/>
      <c r="GRI210" s="7"/>
      <c r="GRJ210" s="7"/>
      <c r="GRK210" s="7"/>
      <c r="GRL210" s="7"/>
      <c r="GRM210" s="7"/>
      <c r="GRN210" s="7"/>
      <c r="GRO210" s="7"/>
      <c r="GRP210" s="7"/>
      <c r="GRQ210" s="7"/>
      <c r="GRR210" s="7"/>
      <c r="GRS210" s="7"/>
      <c r="GRT210" s="7"/>
      <c r="GRU210" s="7"/>
      <c r="GRV210" s="7"/>
      <c r="GRW210" s="7"/>
      <c r="GRX210" s="7"/>
      <c r="GRY210" s="7"/>
      <c r="GRZ210" s="7"/>
      <c r="GSA210" s="7"/>
      <c r="GSB210" s="7"/>
      <c r="GSC210" s="7"/>
      <c r="GSD210" s="7"/>
      <c r="GSE210" s="7"/>
      <c r="GSF210" s="7"/>
      <c r="GSG210" s="7"/>
      <c r="GSH210" s="7"/>
      <c r="GSI210" s="7"/>
      <c r="GSJ210" s="7"/>
      <c r="GSK210" s="7"/>
      <c r="GSL210" s="7"/>
      <c r="GSM210" s="7"/>
      <c r="GSN210" s="7"/>
      <c r="GSO210" s="7"/>
      <c r="GSP210" s="7"/>
      <c r="GSQ210" s="7"/>
      <c r="GSR210" s="7"/>
      <c r="GSS210" s="7"/>
      <c r="GST210" s="7"/>
      <c r="GSU210" s="7"/>
      <c r="GSV210" s="7"/>
      <c r="GSW210" s="7"/>
      <c r="GSX210" s="7"/>
      <c r="GSY210" s="7"/>
      <c r="GSZ210" s="7"/>
      <c r="GTA210" s="7"/>
      <c r="GTB210" s="7"/>
      <c r="GTC210" s="7"/>
      <c r="GTD210" s="7"/>
      <c r="GTE210" s="7"/>
      <c r="GTF210" s="7"/>
      <c r="GTG210" s="7"/>
      <c r="GTH210" s="7"/>
      <c r="GTI210" s="7"/>
      <c r="GTJ210" s="7"/>
      <c r="GTK210" s="7"/>
      <c r="GTL210" s="7"/>
      <c r="GTM210" s="7"/>
      <c r="GTN210" s="7"/>
      <c r="GTO210" s="7"/>
      <c r="GTP210" s="7"/>
      <c r="GTQ210" s="7"/>
      <c r="GTR210" s="7"/>
      <c r="GTS210" s="7"/>
      <c r="GTT210" s="7"/>
      <c r="GTU210" s="7"/>
      <c r="GTV210" s="7"/>
      <c r="GTW210" s="7"/>
      <c r="GTX210" s="7"/>
      <c r="GTY210" s="7"/>
      <c r="GTZ210" s="7"/>
      <c r="GUA210" s="7"/>
      <c r="GUB210" s="7"/>
      <c r="GUC210" s="7"/>
      <c r="GUD210" s="7"/>
      <c r="GUE210" s="7"/>
      <c r="GUF210" s="7"/>
      <c r="GUG210" s="7"/>
      <c r="GUH210" s="7"/>
      <c r="GUI210" s="7"/>
      <c r="GUJ210" s="7"/>
      <c r="GUK210" s="7"/>
      <c r="GUL210" s="7"/>
      <c r="GUM210" s="7"/>
      <c r="GUN210" s="7"/>
      <c r="GUO210" s="7"/>
      <c r="GUP210" s="7"/>
      <c r="GUQ210" s="7"/>
      <c r="GUR210" s="7"/>
      <c r="GUS210" s="7"/>
      <c r="GUT210" s="7"/>
      <c r="GUU210" s="7"/>
      <c r="GUV210" s="7"/>
      <c r="GUW210" s="7"/>
      <c r="GUX210" s="7"/>
      <c r="GUY210" s="7"/>
      <c r="GUZ210" s="7"/>
      <c r="GVA210" s="7"/>
      <c r="GVB210" s="7"/>
      <c r="GVC210" s="7"/>
      <c r="GVD210" s="7"/>
      <c r="GVE210" s="7"/>
      <c r="GVF210" s="7"/>
      <c r="GVG210" s="7"/>
      <c r="GVH210" s="7"/>
      <c r="GVI210" s="7"/>
      <c r="GVJ210" s="7"/>
      <c r="GVK210" s="7"/>
      <c r="GVL210" s="7"/>
      <c r="GVM210" s="7"/>
      <c r="GVN210" s="7"/>
      <c r="GVO210" s="7"/>
      <c r="GVP210" s="7"/>
      <c r="GVQ210" s="7"/>
      <c r="GVR210" s="7"/>
      <c r="GVS210" s="7"/>
      <c r="GVT210" s="7"/>
      <c r="GVU210" s="7"/>
      <c r="GVV210" s="7"/>
      <c r="GVW210" s="7"/>
      <c r="GVX210" s="7"/>
      <c r="GVY210" s="7"/>
      <c r="GVZ210" s="7"/>
      <c r="GWA210" s="7"/>
      <c r="GWB210" s="7"/>
      <c r="GWC210" s="7"/>
      <c r="GWD210" s="7"/>
      <c r="GWE210" s="7"/>
      <c r="GWF210" s="7"/>
      <c r="GWG210" s="7"/>
      <c r="GWH210" s="7"/>
      <c r="GWI210" s="7"/>
      <c r="GWJ210" s="7"/>
      <c r="GWK210" s="7"/>
      <c r="GWL210" s="7"/>
      <c r="GWM210" s="7"/>
      <c r="GWN210" s="7"/>
      <c r="GWO210" s="7"/>
      <c r="GWP210" s="7"/>
      <c r="GWQ210" s="7"/>
      <c r="GWR210" s="7"/>
      <c r="GWS210" s="7"/>
      <c r="GWT210" s="7"/>
      <c r="GWU210" s="7"/>
      <c r="GWV210" s="7"/>
      <c r="GWW210" s="7"/>
      <c r="GWX210" s="7"/>
      <c r="GWY210" s="7"/>
      <c r="GWZ210" s="7"/>
      <c r="GXA210" s="7"/>
      <c r="GXB210" s="7"/>
      <c r="GXC210" s="7"/>
      <c r="GXD210" s="7"/>
      <c r="GXE210" s="7"/>
      <c r="GXF210" s="7"/>
      <c r="GXG210" s="7"/>
      <c r="GXH210" s="7"/>
      <c r="GXI210" s="7"/>
      <c r="GXJ210" s="7"/>
      <c r="GXK210" s="7"/>
      <c r="GXL210" s="7"/>
      <c r="GXM210" s="7"/>
      <c r="GXN210" s="7"/>
      <c r="GXO210" s="7"/>
      <c r="GXP210" s="7"/>
      <c r="GXQ210" s="7"/>
      <c r="GXR210" s="7"/>
      <c r="GXS210" s="7"/>
      <c r="GXT210" s="7"/>
      <c r="GXU210" s="7"/>
      <c r="GXV210" s="7"/>
      <c r="GXW210" s="7"/>
      <c r="GXX210" s="7"/>
      <c r="GXY210" s="7"/>
      <c r="GXZ210" s="7"/>
      <c r="GYA210" s="7"/>
      <c r="GYB210" s="7"/>
      <c r="GYC210" s="7"/>
      <c r="GYD210" s="7"/>
      <c r="GYE210" s="7"/>
      <c r="GYF210" s="7"/>
      <c r="GYG210" s="7"/>
      <c r="GYH210" s="7"/>
      <c r="GYI210" s="7"/>
      <c r="GYJ210" s="7"/>
      <c r="GYK210" s="7"/>
      <c r="GYL210" s="7"/>
      <c r="GYM210" s="7"/>
      <c r="GYN210" s="7"/>
      <c r="GYO210" s="7"/>
      <c r="GYP210" s="7"/>
      <c r="GYQ210" s="7"/>
      <c r="GYR210" s="7"/>
      <c r="GYS210" s="7"/>
      <c r="GYT210" s="7"/>
      <c r="GYU210" s="7"/>
      <c r="GYV210" s="7"/>
      <c r="GYW210" s="7"/>
      <c r="GYX210" s="7"/>
      <c r="GYY210" s="7"/>
      <c r="GYZ210" s="7"/>
      <c r="GZA210" s="7"/>
      <c r="GZB210" s="7"/>
      <c r="GZC210" s="7"/>
      <c r="GZD210" s="7"/>
      <c r="GZE210" s="7"/>
      <c r="GZF210" s="7"/>
      <c r="GZG210" s="7"/>
      <c r="GZH210" s="7"/>
      <c r="GZI210" s="7"/>
      <c r="GZJ210" s="7"/>
      <c r="GZK210" s="7"/>
      <c r="GZL210" s="7"/>
      <c r="GZM210" s="7"/>
      <c r="GZN210" s="7"/>
      <c r="GZO210" s="7"/>
      <c r="GZP210" s="7"/>
      <c r="GZQ210" s="7"/>
      <c r="GZR210" s="7"/>
      <c r="GZS210" s="7"/>
      <c r="GZT210" s="7"/>
      <c r="GZU210" s="7"/>
      <c r="GZV210" s="7"/>
      <c r="GZW210" s="7"/>
      <c r="GZX210" s="7"/>
      <c r="GZY210" s="7"/>
      <c r="GZZ210" s="7"/>
      <c r="HAA210" s="7"/>
      <c r="HAB210" s="7"/>
      <c r="HAC210" s="7"/>
      <c r="HAD210" s="7"/>
      <c r="HAE210" s="7"/>
      <c r="HAF210" s="7"/>
      <c r="HAG210" s="7"/>
      <c r="HAH210" s="7"/>
      <c r="HAI210" s="7"/>
      <c r="HAJ210" s="7"/>
      <c r="HAK210" s="7"/>
      <c r="HAL210" s="7"/>
      <c r="HAM210" s="7"/>
      <c r="HAN210" s="7"/>
      <c r="HAO210" s="7"/>
      <c r="HAP210" s="7"/>
      <c r="HAQ210" s="7"/>
      <c r="HAR210" s="7"/>
      <c r="HAS210" s="7"/>
      <c r="HAT210" s="7"/>
      <c r="HAU210" s="7"/>
      <c r="HAV210" s="7"/>
      <c r="HAW210" s="7"/>
      <c r="HAX210" s="7"/>
      <c r="HAY210" s="7"/>
      <c r="HAZ210" s="7"/>
      <c r="HBA210" s="7"/>
      <c r="HBB210" s="7"/>
      <c r="HBC210" s="7"/>
      <c r="HBD210" s="7"/>
      <c r="HBE210" s="7"/>
      <c r="HBF210" s="7"/>
      <c r="HBG210" s="7"/>
      <c r="HBH210" s="7"/>
      <c r="HBI210" s="7"/>
      <c r="HBJ210" s="7"/>
      <c r="HBK210" s="7"/>
      <c r="HBL210" s="7"/>
      <c r="HBM210" s="7"/>
      <c r="HBN210" s="7"/>
      <c r="HBO210" s="7"/>
      <c r="HBP210" s="7"/>
      <c r="HBQ210" s="7"/>
      <c r="HBR210" s="7"/>
      <c r="HBS210" s="7"/>
      <c r="HBT210" s="7"/>
      <c r="HBU210" s="7"/>
      <c r="HBV210" s="7"/>
      <c r="HBW210" s="7"/>
      <c r="HBX210" s="7"/>
      <c r="HBY210" s="7"/>
      <c r="HBZ210" s="7"/>
      <c r="HCA210" s="7"/>
      <c r="HCB210" s="7"/>
      <c r="HCC210" s="7"/>
      <c r="HCD210" s="7"/>
      <c r="HCE210" s="7"/>
      <c r="HCF210" s="7"/>
      <c r="HCG210" s="7"/>
      <c r="HCH210" s="7"/>
      <c r="HCI210" s="7"/>
      <c r="HCJ210" s="7"/>
      <c r="HCK210" s="7"/>
      <c r="HCL210" s="7"/>
      <c r="HCM210" s="7"/>
      <c r="HCN210" s="7"/>
      <c r="HCO210" s="7"/>
      <c r="HCP210" s="7"/>
      <c r="HCQ210" s="7"/>
      <c r="HCR210" s="7"/>
      <c r="HCS210" s="7"/>
      <c r="HCT210" s="7"/>
      <c r="HCU210" s="7"/>
      <c r="HCV210" s="7"/>
      <c r="HCW210" s="7"/>
      <c r="HCX210" s="7"/>
      <c r="HCY210" s="7"/>
      <c r="HCZ210" s="7"/>
      <c r="HDA210" s="7"/>
      <c r="HDB210" s="7"/>
      <c r="HDC210" s="7"/>
      <c r="HDD210" s="7"/>
      <c r="HDE210" s="7"/>
      <c r="HDF210" s="7"/>
      <c r="HDG210" s="7"/>
      <c r="HDH210" s="7"/>
      <c r="HDI210" s="7"/>
      <c r="HDJ210" s="7"/>
      <c r="HDK210" s="7"/>
      <c r="HDL210" s="7"/>
      <c r="HDM210" s="7"/>
      <c r="HDN210" s="7"/>
      <c r="HDO210" s="7"/>
      <c r="HDP210" s="7"/>
      <c r="HDQ210" s="7"/>
      <c r="HDR210" s="7"/>
      <c r="HDS210" s="7"/>
      <c r="HDT210" s="7"/>
      <c r="HDU210" s="7"/>
      <c r="HDV210" s="7"/>
      <c r="HDW210" s="7"/>
      <c r="HDX210" s="7"/>
      <c r="HDY210" s="7"/>
      <c r="HDZ210" s="7"/>
      <c r="HEA210" s="7"/>
      <c r="HEB210" s="7"/>
      <c r="HEC210" s="7"/>
      <c r="HED210" s="7"/>
      <c r="HEE210" s="7"/>
      <c r="HEF210" s="7"/>
      <c r="HEG210" s="7"/>
      <c r="HEH210" s="7"/>
      <c r="HEI210" s="7"/>
      <c r="HEJ210" s="7"/>
      <c r="HEK210" s="7"/>
      <c r="HEL210" s="7"/>
      <c r="HEM210" s="7"/>
      <c r="HEN210" s="7"/>
      <c r="HEO210" s="7"/>
      <c r="HEP210" s="7"/>
      <c r="HEQ210" s="7"/>
      <c r="HER210" s="7"/>
      <c r="HES210" s="7"/>
      <c r="HET210" s="7"/>
      <c r="HEU210" s="7"/>
      <c r="HEV210" s="7"/>
      <c r="HEW210" s="7"/>
      <c r="HEX210" s="7"/>
      <c r="HEY210" s="7"/>
      <c r="HEZ210" s="7"/>
      <c r="HFA210" s="7"/>
      <c r="HFB210" s="7"/>
      <c r="HFC210" s="7"/>
      <c r="HFD210" s="7"/>
      <c r="HFE210" s="7"/>
      <c r="HFF210" s="7"/>
      <c r="HFG210" s="7"/>
      <c r="HFH210" s="7"/>
      <c r="HFI210" s="7"/>
      <c r="HFJ210" s="7"/>
      <c r="HFK210" s="7"/>
      <c r="HFL210" s="7"/>
      <c r="HFM210" s="7"/>
      <c r="HFN210" s="7"/>
      <c r="HFO210" s="7"/>
      <c r="HFP210" s="7"/>
      <c r="HFQ210" s="7"/>
      <c r="HFR210" s="7"/>
      <c r="HFS210" s="7"/>
      <c r="HFT210" s="7"/>
      <c r="HFU210" s="7"/>
      <c r="HFV210" s="7"/>
      <c r="HFW210" s="7"/>
      <c r="HFX210" s="7"/>
      <c r="HFY210" s="7"/>
      <c r="HFZ210" s="7"/>
      <c r="HGA210" s="7"/>
      <c r="HGB210" s="7"/>
      <c r="HGC210" s="7"/>
      <c r="HGD210" s="7"/>
      <c r="HGE210" s="7"/>
      <c r="HGF210" s="7"/>
      <c r="HGG210" s="7"/>
      <c r="HGH210" s="7"/>
      <c r="HGI210" s="7"/>
      <c r="HGJ210" s="7"/>
      <c r="HGK210" s="7"/>
      <c r="HGL210" s="7"/>
      <c r="HGM210" s="7"/>
      <c r="HGN210" s="7"/>
      <c r="HGO210" s="7"/>
      <c r="HGP210" s="7"/>
      <c r="HGQ210" s="7"/>
      <c r="HGR210" s="7"/>
      <c r="HGS210" s="7"/>
      <c r="HGT210" s="7"/>
      <c r="HGU210" s="7"/>
      <c r="HGV210" s="7"/>
      <c r="HGW210" s="7"/>
      <c r="HGX210" s="7"/>
      <c r="HGY210" s="7"/>
      <c r="HGZ210" s="7"/>
      <c r="HHA210" s="7"/>
      <c r="HHB210" s="7"/>
      <c r="HHC210" s="7"/>
      <c r="HHD210" s="7"/>
      <c r="HHE210" s="7"/>
      <c r="HHF210" s="7"/>
      <c r="HHG210" s="7"/>
      <c r="HHH210" s="7"/>
      <c r="HHI210" s="7"/>
      <c r="HHJ210" s="7"/>
      <c r="HHK210" s="7"/>
      <c r="HHL210" s="7"/>
      <c r="HHM210" s="7"/>
      <c r="HHN210" s="7"/>
      <c r="HHO210" s="7"/>
      <c r="HHP210" s="7"/>
      <c r="HHQ210" s="7"/>
      <c r="HHR210" s="7"/>
      <c r="HHS210" s="7"/>
      <c r="HHT210" s="7"/>
      <c r="HHU210" s="7"/>
      <c r="HHV210" s="7"/>
      <c r="HHW210" s="7"/>
      <c r="HHX210" s="7"/>
      <c r="HHY210" s="7"/>
      <c r="HHZ210" s="7"/>
      <c r="HIA210" s="7"/>
      <c r="HIB210" s="7"/>
      <c r="HIC210" s="7"/>
      <c r="HID210" s="7"/>
      <c r="HIE210" s="7"/>
      <c r="HIF210" s="7"/>
      <c r="HIG210" s="7"/>
      <c r="HIH210" s="7"/>
      <c r="HII210" s="7"/>
      <c r="HIJ210" s="7"/>
      <c r="HIK210" s="7"/>
      <c r="HIL210" s="7"/>
      <c r="HIM210" s="7"/>
      <c r="HIN210" s="7"/>
      <c r="HIO210" s="7"/>
      <c r="HIP210" s="7"/>
      <c r="HIQ210" s="7"/>
      <c r="HIR210" s="7"/>
      <c r="HIS210" s="7"/>
      <c r="HIT210" s="7"/>
      <c r="HIU210" s="7"/>
      <c r="HIV210" s="7"/>
      <c r="HIW210" s="7"/>
      <c r="HIX210" s="7"/>
      <c r="HIY210" s="7"/>
      <c r="HIZ210" s="7"/>
      <c r="HJA210" s="7"/>
      <c r="HJB210" s="7"/>
      <c r="HJC210" s="7"/>
      <c r="HJD210" s="7"/>
      <c r="HJE210" s="7"/>
      <c r="HJF210" s="7"/>
      <c r="HJG210" s="7"/>
      <c r="HJH210" s="7"/>
      <c r="HJI210" s="7"/>
      <c r="HJJ210" s="7"/>
      <c r="HJK210" s="7"/>
      <c r="HJL210" s="7"/>
      <c r="HJM210" s="7"/>
      <c r="HJN210" s="7"/>
      <c r="HJO210" s="7"/>
      <c r="HJP210" s="7"/>
      <c r="HJQ210" s="7"/>
      <c r="HJR210" s="7"/>
      <c r="HJS210" s="7"/>
      <c r="HJT210" s="7"/>
      <c r="HJU210" s="7"/>
      <c r="HJV210" s="7"/>
      <c r="HJW210" s="7"/>
      <c r="HJX210" s="7"/>
      <c r="HJY210" s="7"/>
      <c r="HJZ210" s="7"/>
      <c r="HKA210" s="7"/>
      <c r="HKB210" s="7"/>
      <c r="HKC210" s="7"/>
      <c r="HKD210" s="7"/>
      <c r="HKE210" s="7"/>
      <c r="HKF210" s="7"/>
      <c r="HKG210" s="7"/>
      <c r="HKH210" s="7"/>
      <c r="HKI210" s="7"/>
      <c r="HKJ210" s="7"/>
      <c r="HKK210" s="7"/>
      <c r="HKL210" s="7"/>
      <c r="HKM210" s="7"/>
      <c r="HKN210" s="7"/>
      <c r="HKO210" s="7"/>
      <c r="HKP210" s="7"/>
      <c r="HKQ210" s="7"/>
      <c r="HKR210" s="7"/>
      <c r="HKS210" s="7"/>
      <c r="HKT210" s="7"/>
      <c r="HKU210" s="7"/>
      <c r="HKV210" s="7"/>
      <c r="HKW210" s="7"/>
      <c r="HKX210" s="7"/>
      <c r="HKY210" s="7"/>
      <c r="HKZ210" s="7"/>
      <c r="HLA210" s="7"/>
      <c r="HLB210" s="7"/>
      <c r="HLC210" s="7"/>
      <c r="HLD210" s="7"/>
      <c r="HLE210" s="7"/>
      <c r="HLF210" s="7"/>
      <c r="HLG210" s="7"/>
      <c r="HLH210" s="7"/>
      <c r="HLI210" s="7"/>
      <c r="HLJ210" s="7"/>
      <c r="HLK210" s="7"/>
      <c r="HLL210" s="7"/>
      <c r="HLM210" s="7"/>
      <c r="HLN210" s="7"/>
      <c r="HLO210" s="7"/>
      <c r="HLP210" s="7"/>
      <c r="HLQ210" s="7"/>
      <c r="HLR210" s="7"/>
      <c r="HLS210" s="7"/>
      <c r="HLT210" s="7"/>
      <c r="HLU210" s="7"/>
      <c r="HLV210" s="7"/>
      <c r="HLW210" s="7"/>
      <c r="HLX210" s="7"/>
      <c r="HLY210" s="7"/>
      <c r="HLZ210" s="7"/>
      <c r="HMA210" s="7"/>
      <c r="HMB210" s="7"/>
      <c r="HMC210" s="7"/>
      <c r="HMD210" s="7"/>
      <c r="HME210" s="7"/>
      <c r="HMF210" s="7"/>
      <c r="HMG210" s="7"/>
      <c r="HMH210" s="7"/>
      <c r="HMI210" s="7"/>
      <c r="HMJ210" s="7"/>
      <c r="HMK210" s="7"/>
      <c r="HML210" s="7"/>
      <c r="HMM210" s="7"/>
      <c r="HMN210" s="7"/>
      <c r="HMO210" s="7"/>
      <c r="HMP210" s="7"/>
      <c r="HMQ210" s="7"/>
      <c r="HMR210" s="7"/>
      <c r="HMS210" s="7"/>
      <c r="HMT210" s="7"/>
      <c r="HMU210" s="7"/>
      <c r="HMV210" s="7"/>
      <c r="HMW210" s="7"/>
      <c r="HMX210" s="7"/>
      <c r="HMY210" s="7"/>
      <c r="HMZ210" s="7"/>
      <c r="HNA210" s="7"/>
      <c r="HNB210" s="7"/>
      <c r="HNC210" s="7"/>
      <c r="HND210" s="7"/>
      <c r="HNE210" s="7"/>
      <c r="HNF210" s="7"/>
      <c r="HNG210" s="7"/>
      <c r="HNH210" s="7"/>
      <c r="HNI210" s="7"/>
      <c r="HNJ210" s="7"/>
      <c r="HNK210" s="7"/>
      <c r="HNL210" s="7"/>
      <c r="HNM210" s="7"/>
      <c r="HNN210" s="7"/>
      <c r="HNO210" s="7"/>
      <c r="HNP210" s="7"/>
      <c r="HNQ210" s="7"/>
      <c r="HNR210" s="7"/>
      <c r="HNS210" s="7"/>
      <c r="HNT210" s="7"/>
      <c r="HNU210" s="7"/>
      <c r="HNV210" s="7"/>
      <c r="HNW210" s="7"/>
      <c r="HNX210" s="7"/>
      <c r="HNY210" s="7"/>
      <c r="HNZ210" s="7"/>
      <c r="HOA210" s="7"/>
      <c r="HOB210" s="7"/>
      <c r="HOC210" s="7"/>
      <c r="HOD210" s="7"/>
      <c r="HOE210" s="7"/>
      <c r="HOF210" s="7"/>
      <c r="HOG210" s="7"/>
      <c r="HOH210" s="7"/>
      <c r="HOI210" s="7"/>
      <c r="HOJ210" s="7"/>
      <c r="HOK210" s="7"/>
      <c r="HOL210" s="7"/>
      <c r="HOM210" s="7"/>
      <c r="HON210" s="7"/>
      <c r="HOO210" s="7"/>
      <c r="HOP210" s="7"/>
      <c r="HOQ210" s="7"/>
      <c r="HOR210" s="7"/>
      <c r="HOS210" s="7"/>
      <c r="HOT210" s="7"/>
      <c r="HOU210" s="7"/>
      <c r="HOV210" s="7"/>
      <c r="HOW210" s="7"/>
      <c r="HOX210" s="7"/>
      <c r="HOY210" s="7"/>
      <c r="HOZ210" s="7"/>
      <c r="HPA210" s="7"/>
      <c r="HPB210" s="7"/>
      <c r="HPC210" s="7"/>
      <c r="HPD210" s="7"/>
      <c r="HPE210" s="7"/>
      <c r="HPF210" s="7"/>
      <c r="HPG210" s="7"/>
      <c r="HPH210" s="7"/>
      <c r="HPI210" s="7"/>
      <c r="HPJ210" s="7"/>
      <c r="HPK210" s="7"/>
      <c r="HPL210" s="7"/>
      <c r="HPM210" s="7"/>
      <c r="HPN210" s="7"/>
      <c r="HPO210" s="7"/>
      <c r="HPP210" s="7"/>
      <c r="HPQ210" s="7"/>
      <c r="HPR210" s="7"/>
      <c r="HPS210" s="7"/>
      <c r="HPT210" s="7"/>
      <c r="HPU210" s="7"/>
      <c r="HPV210" s="7"/>
      <c r="HPW210" s="7"/>
      <c r="HPX210" s="7"/>
      <c r="HPY210" s="7"/>
      <c r="HPZ210" s="7"/>
      <c r="HQA210" s="7"/>
      <c r="HQB210" s="7"/>
      <c r="HQC210" s="7"/>
      <c r="HQD210" s="7"/>
      <c r="HQE210" s="7"/>
      <c r="HQF210" s="7"/>
      <c r="HQG210" s="7"/>
      <c r="HQH210" s="7"/>
      <c r="HQI210" s="7"/>
      <c r="HQJ210" s="7"/>
      <c r="HQK210" s="7"/>
      <c r="HQL210" s="7"/>
      <c r="HQM210" s="7"/>
      <c r="HQN210" s="7"/>
      <c r="HQO210" s="7"/>
      <c r="HQP210" s="7"/>
      <c r="HQQ210" s="7"/>
      <c r="HQR210" s="7"/>
      <c r="HQS210" s="7"/>
      <c r="HQT210" s="7"/>
      <c r="HQU210" s="7"/>
      <c r="HQV210" s="7"/>
      <c r="HQW210" s="7"/>
      <c r="HQX210" s="7"/>
      <c r="HQY210" s="7"/>
      <c r="HQZ210" s="7"/>
      <c r="HRA210" s="7"/>
      <c r="HRB210" s="7"/>
      <c r="HRC210" s="7"/>
      <c r="HRD210" s="7"/>
      <c r="HRE210" s="7"/>
      <c r="HRF210" s="7"/>
      <c r="HRG210" s="7"/>
      <c r="HRH210" s="7"/>
      <c r="HRI210" s="7"/>
      <c r="HRJ210" s="7"/>
      <c r="HRK210" s="7"/>
      <c r="HRL210" s="7"/>
      <c r="HRM210" s="7"/>
      <c r="HRN210" s="7"/>
      <c r="HRO210" s="7"/>
      <c r="HRP210" s="7"/>
      <c r="HRQ210" s="7"/>
      <c r="HRR210" s="7"/>
      <c r="HRS210" s="7"/>
      <c r="HRT210" s="7"/>
      <c r="HRU210" s="7"/>
      <c r="HRV210" s="7"/>
      <c r="HRW210" s="7"/>
      <c r="HRX210" s="7"/>
      <c r="HRY210" s="7"/>
      <c r="HRZ210" s="7"/>
      <c r="HSA210" s="7"/>
      <c r="HSB210" s="7"/>
      <c r="HSC210" s="7"/>
      <c r="HSD210" s="7"/>
      <c r="HSE210" s="7"/>
      <c r="HSF210" s="7"/>
      <c r="HSG210" s="7"/>
      <c r="HSH210" s="7"/>
      <c r="HSI210" s="7"/>
      <c r="HSJ210" s="7"/>
      <c r="HSK210" s="7"/>
      <c r="HSL210" s="7"/>
      <c r="HSM210" s="7"/>
      <c r="HSN210" s="7"/>
      <c r="HSO210" s="7"/>
      <c r="HSP210" s="7"/>
      <c r="HSQ210" s="7"/>
      <c r="HSR210" s="7"/>
      <c r="HSS210" s="7"/>
      <c r="HST210" s="7"/>
      <c r="HSU210" s="7"/>
      <c r="HSV210" s="7"/>
      <c r="HSW210" s="7"/>
      <c r="HSX210" s="7"/>
      <c r="HSY210" s="7"/>
      <c r="HSZ210" s="7"/>
      <c r="HTA210" s="7"/>
      <c r="HTB210" s="7"/>
      <c r="HTC210" s="7"/>
      <c r="HTD210" s="7"/>
      <c r="HTE210" s="7"/>
      <c r="HTF210" s="7"/>
      <c r="HTG210" s="7"/>
      <c r="HTH210" s="7"/>
      <c r="HTI210" s="7"/>
      <c r="HTJ210" s="7"/>
      <c r="HTK210" s="7"/>
      <c r="HTL210" s="7"/>
      <c r="HTM210" s="7"/>
      <c r="HTN210" s="7"/>
      <c r="HTO210" s="7"/>
      <c r="HTP210" s="7"/>
      <c r="HTQ210" s="7"/>
      <c r="HTR210" s="7"/>
      <c r="HTS210" s="7"/>
      <c r="HTT210" s="7"/>
      <c r="HTU210" s="7"/>
      <c r="HTV210" s="7"/>
      <c r="HTW210" s="7"/>
      <c r="HTX210" s="7"/>
      <c r="HTY210" s="7"/>
      <c r="HTZ210" s="7"/>
      <c r="HUA210" s="7"/>
      <c r="HUB210" s="7"/>
      <c r="HUC210" s="7"/>
      <c r="HUD210" s="7"/>
      <c r="HUE210" s="7"/>
      <c r="HUF210" s="7"/>
      <c r="HUG210" s="7"/>
      <c r="HUH210" s="7"/>
      <c r="HUI210" s="7"/>
      <c r="HUJ210" s="7"/>
      <c r="HUK210" s="7"/>
      <c r="HUL210" s="7"/>
      <c r="HUM210" s="7"/>
      <c r="HUN210" s="7"/>
      <c r="HUO210" s="7"/>
      <c r="HUP210" s="7"/>
      <c r="HUQ210" s="7"/>
      <c r="HUR210" s="7"/>
      <c r="HUS210" s="7"/>
      <c r="HUT210" s="7"/>
      <c r="HUU210" s="7"/>
      <c r="HUV210" s="7"/>
      <c r="HUW210" s="7"/>
      <c r="HUX210" s="7"/>
      <c r="HUY210" s="7"/>
      <c r="HUZ210" s="7"/>
      <c r="HVA210" s="7"/>
      <c r="HVB210" s="7"/>
      <c r="HVC210" s="7"/>
      <c r="HVD210" s="7"/>
      <c r="HVE210" s="7"/>
      <c r="HVF210" s="7"/>
      <c r="HVG210" s="7"/>
      <c r="HVH210" s="7"/>
      <c r="HVI210" s="7"/>
      <c r="HVJ210" s="7"/>
      <c r="HVK210" s="7"/>
      <c r="HVL210" s="7"/>
      <c r="HVM210" s="7"/>
      <c r="HVN210" s="7"/>
      <c r="HVO210" s="7"/>
      <c r="HVP210" s="7"/>
      <c r="HVQ210" s="7"/>
      <c r="HVR210" s="7"/>
      <c r="HVS210" s="7"/>
      <c r="HVT210" s="7"/>
      <c r="HVU210" s="7"/>
      <c r="HVV210" s="7"/>
      <c r="HVW210" s="7"/>
      <c r="HVX210" s="7"/>
      <c r="HVY210" s="7"/>
      <c r="HVZ210" s="7"/>
      <c r="HWA210" s="7"/>
      <c r="HWB210" s="7"/>
      <c r="HWC210" s="7"/>
      <c r="HWD210" s="7"/>
      <c r="HWE210" s="7"/>
      <c r="HWF210" s="7"/>
      <c r="HWG210" s="7"/>
      <c r="HWH210" s="7"/>
      <c r="HWI210" s="7"/>
      <c r="HWJ210" s="7"/>
      <c r="HWK210" s="7"/>
      <c r="HWL210" s="7"/>
      <c r="HWM210" s="7"/>
      <c r="HWN210" s="7"/>
      <c r="HWO210" s="7"/>
      <c r="HWP210" s="7"/>
      <c r="HWQ210" s="7"/>
      <c r="HWR210" s="7"/>
      <c r="HWS210" s="7"/>
      <c r="HWT210" s="7"/>
      <c r="HWU210" s="7"/>
      <c r="HWV210" s="7"/>
      <c r="HWW210" s="7"/>
      <c r="HWX210" s="7"/>
      <c r="HWY210" s="7"/>
      <c r="HWZ210" s="7"/>
      <c r="HXA210" s="7"/>
      <c r="HXB210" s="7"/>
      <c r="HXC210" s="7"/>
      <c r="HXD210" s="7"/>
      <c r="HXE210" s="7"/>
      <c r="HXF210" s="7"/>
      <c r="HXG210" s="7"/>
      <c r="HXH210" s="7"/>
      <c r="HXI210" s="7"/>
      <c r="HXJ210" s="7"/>
      <c r="HXK210" s="7"/>
      <c r="HXL210" s="7"/>
      <c r="HXM210" s="7"/>
      <c r="HXN210" s="7"/>
      <c r="HXO210" s="7"/>
      <c r="HXP210" s="7"/>
      <c r="HXQ210" s="7"/>
      <c r="HXR210" s="7"/>
      <c r="HXS210" s="7"/>
      <c r="HXT210" s="7"/>
      <c r="HXU210" s="7"/>
      <c r="HXV210" s="7"/>
      <c r="HXW210" s="7"/>
      <c r="HXX210" s="7"/>
      <c r="HXY210" s="7"/>
      <c r="HXZ210" s="7"/>
      <c r="HYA210" s="7"/>
      <c r="HYB210" s="7"/>
      <c r="HYC210" s="7"/>
      <c r="HYD210" s="7"/>
      <c r="HYE210" s="7"/>
      <c r="HYF210" s="7"/>
      <c r="HYG210" s="7"/>
      <c r="HYH210" s="7"/>
      <c r="HYI210" s="7"/>
      <c r="HYJ210" s="7"/>
      <c r="HYK210" s="7"/>
      <c r="HYL210" s="7"/>
      <c r="HYM210" s="7"/>
      <c r="HYN210" s="7"/>
      <c r="HYO210" s="7"/>
      <c r="HYP210" s="7"/>
      <c r="HYQ210" s="7"/>
      <c r="HYR210" s="7"/>
      <c r="HYS210" s="7"/>
      <c r="HYT210" s="7"/>
      <c r="HYU210" s="7"/>
      <c r="HYV210" s="7"/>
      <c r="HYW210" s="7"/>
      <c r="HYX210" s="7"/>
      <c r="HYY210" s="7"/>
      <c r="HYZ210" s="7"/>
      <c r="HZA210" s="7"/>
      <c r="HZB210" s="7"/>
      <c r="HZC210" s="7"/>
      <c r="HZD210" s="7"/>
      <c r="HZE210" s="7"/>
      <c r="HZF210" s="7"/>
      <c r="HZG210" s="7"/>
      <c r="HZH210" s="7"/>
      <c r="HZI210" s="7"/>
      <c r="HZJ210" s="7"/>
      <c r="HZK210" s="7"/>
      <c r="HZL210" s="7"/>
      <c r="HZM210" s="7"/>
      <c r="HZN210" s="7"/>
      <c r="HZO210" s="7"/>
      <c r="HZP210" s="7"/>
      <c r="HZQ210" s="7"/>
      <c r="HZR210" s="7"/>
      <c r="HZS210" s="7"/>
      <c r="HZT210" s="7"/>
      <c r="HZU210" s="7"/>
      <c r="HZV210" s="7"/>
      <c r="HZW210" s="7"/>
      <c r="HZX210" s="7"/>
      <c r="HZY210" s="7"/>
      <c r="HZZ210" s="7"/>
      <c r="IAA210" s="7"/>
      <c r="IAB210" s="7"/>
      <c r="IAC210" s="7"/>
      <c r="IAD210" s="7"/>
      <c r="IAE210" s="7"/>
      <c r="IAF210" s="7"/>
      <c r="IAG210" s="7"/>
      <c r="IAH210" s="7"/>
      <c r="IAI210" s="7"/>
      <c r="IAJ210" s="7"/>
      <c r="IAK210" s="7"/>
      <c r="IAL210" s="7"/>
      <c r="IAM210" s="7"/>
      <c r="IAN210" s="7"/>
      <c r="IAO210" s="7"/>
      <c r="IAP210" s="7"/>
      <c r="IAQ210" s="7"/>
      <c r="IAR210" s="7"/>
      <c r="IAS210" s="7"/>
      <c r="IAT210" s="7"/>
      <c r="IAU210" s="7"/>
      <c r="IAV210" s="7"/>
      <c r="IAW210" s="7"/>
      <c r="IAX210" s="7"/>
      <c r="IAY210" s="7"/>
      <c r="IAZ210" s="7"/>
      <c r="IBA210" s="7"/>
      <c r="IBB210" s="7"/>
      <c r="IBC210" s="7"/>
      <c r="IBD210" s="7"/>
      <c r="IBE210" s="7"/>
      <c r="IBF210" s="7"/>
      <c r="IBG210" s="7"/>
      <c r="IBH210" s="7"/>
      <c r="IBI210" s="7"/>
      <c r="IBJ210" s="7"/>
      <c r="IBK210" s="7"/>
      <c r="IBL210" s="7"/>
      <c r="IBM210" s="7"/>
      <c r="IBN210" s="7"/>
      <c r="IBO210" s="7"/>
      <c r="IBP210" s="7"/>
      <c r="IBQ210" s="7"/>
      <c r="IBR210" s="7"/>
      <c r="IBS210" s="7"/>
      <c r="IBT210" s="7"/>
      <c r="IBU210" s="7"/>
      <c r="IBV210" s="7"/>
      <c r="IBW210" s="7"/>
      <c r="IBX210" s="7"/>
      <c r="IBY210" s="7"/>
      <c r="IBZ210" s="7"/>
      <c r="ICA210" s="7"/>
      <c r="ICB210" s="7"/>
      <c r="ICC210" s="7"/>
      <c r="ICD210" s="7"/>
      <c r="ICE210" s="7"/>
      <c r="ICF210" s="7"/>
      <c r="ICG210" s="7"/>
      <c r="ICH210" s="7"/>
      <c r="ICI210" s="7"/>
      <c r="ICJ210" s="7"/>
      <c r="ICK210" s="7"/>
      <c r="ICL210" s="7"/>
      <c r="ICM210" s="7"/>
      <c r="ICN210" s="7"/>
      <c r="ICO210" s="7"/>
      <c r="ICP210" s="7"/>
      <c r="ICQ210" s="7"/>
      <c r="ICR210" s="7"/>
      <c r="ICS210" s="7"/>
      <c r="ICT210" s="7"/>
      <c r="ICU210" s="7"/>
      <c r="ICV210" s="7"/>
      <c r="ICW210" s="7"/>
      <c r="ICX210" s="7"/>
      <c r="ICY210" s="7"/>
      <c r="ICZ210" s="7"/>
      <c r="IDA210" s="7"/>
      <c r="IDB210" s="7"/>
      <c r="IDC210" s="7"/>
      <c r="IDD210" s="7"/>
      <c r="IDE210" s="7"/>
      <c r="IDF210" s="7"/>
      <c r="IDG210" s="7"/>
      <c r="IDH210" s="7"/>
      <c r="IDI210" s="7"/>
      <c r="IDJ210" s="7"/>
      <c r="IDK210" s="7"/>
      <c r="IDL210" s="7"/>
      <c r="IDM210" s="7"/>
      <c r="IDN210" s="7"/>
      <c r="IDO210" s="7"/>
      <c r="IDP210" s="7"/>
      <c r="IDQ210" s="7"/>
      <c r="IDR210" s="7"/>
      <c r="IDS210" s="7"/>
      <c r="IDT210" s="7"/>
      <c r="IDU210" s="7"/>
      <c r="IDV210" s="7"/>
      <c r="IDW210" s="7"/>
      <c r="IDX210" s="7"/>
      <c r="IDY210" s="7"/>
      <c r="IDZ210" s="7"/>
      <c r="IEA210" s="7"/>
      <c r="IEB210" s="7"/>
      <c r="IEC210" s="7"/>
      <c r="IED210" s="7"/>
      <c r="IEE210" s="7"/>
      <c r="IEF210" s="7"/>
      <c r="IEG210" s="7"/>
      <c r="IEH210" s="7"/>
      <c r="IEI210" s="7"/>
      <c r="IEJ210" s="7"/>
      <c r="IEK210" s="7"/>
      <c r="IEL210" s="7"/>
      <c r="IEM210" s="7"/>
      <c r="IEN210" s="7"/>
      <c r="IEO210" s="7"/>
      <c r="IEP210" s="7"/>
      <c r="IEQ210" s="7"/>
      <c r="IER210" s="7"/>
      <c r="IES210" s="7"/>
      <c r="IET210" s="7"/>
      <c r="IEU210" s="7"/>
      <c r="IEV210" s="7"/>
      <c r="IEW210" s="7"/>
      <c r="IEX210" s="7"/>
      <c r="IEY210" s="7"/>
      <c r="IEZ210" s="7"/>
      <c r="IFA210" s="7"/>
      <c r="IFB210" s="7"/>
      <c r="IFC210" s="7"/>
      <c r="IFD210" s="7"/>
      <c r="IFE210" s="7"/>
      <c r="IFF210" s="7"/>
      <c r="IFG210" s="7"/>
      <c r="IFH210" s="7"/>
      <c r="IFI210" s="7"/>
      <c r="IFJ210" s="7"/>
      <c r="IFK210" s="7"/>
      <c r="IFL210" s="7"/>
      <c r="IFM210" s="7"/>
      <c r="IFN210" s="7"/>
      <c r="IFO210" s="7"/>
      <c r="IFP210" s="7"/>
      <c r="IFQ210" s="7"/>
      <c r="IFR210" s="7"/>
      <c r="IFS210" s="7"/>
      <c r="IFT210" s="7"/>
      <c r="IFU210" s="7"/>
      <c r="IFV210" s="7"/>
      <c r="IFW210" s="7"/>
      <c r="IFX210" s="7"/>
      <c r="IFY210" s="7"/>
      <c r="IFZ210" s="7"/>
      <c r="IGA210" s="7"/>
      <c r="IGB210" s="7"/>
      <c r="IGC210" s="7"/>
      <c r="IGD210" s="7"/>
      <c r="IGE210" s="7"/>
      <c r="IGF210" s="7"/>
      <c r="IGG210" s="7"/>
      <c r="IGH210" s="7"/>
      <c r="IGI210" s="7"/>
      <c r="IGJ210" s="7"/>
      <c r="IGK210" s="7"/>
      <c r="IGL210" s="7"/>
      <c r="IGM210" s="7"/>
      <c r="IGN210" s="7"/>
      <c r="IGO210" s="7"/>
      <c r="IGP210" s="7"/>
      <c r="IGQ210" s="7"/>
      <c r="IGR210" s="7"/>
      <c r="IGS210" s="7"/>
      <c r="IGT210" s="7"/>
      <c r="IGU210" s="7"/>
      <c r="IGV210" s="7"/>
      <c r="IGW210" s="7"/>
      <c r="IGX210" s="7"/>
      <c r="IGY210" s="7"/>
      <c r="IGZ210" s="7"/>
      <c r="IHA210" s="7"/>
      <c r="IHB210" s="7"/>
      <c r="IHC210" s="7"/>
      <c r="IHD210" s="7"/>
      <c r="IHE210" s="7"/>
      <c r="IHF210" s="7"/>
      <c r="IHG210" s="7"/>
      <c r="IHH210" s="7"/>
      <c r="IHI210" s="7"/>
      <c r="IHJ210" s="7"/>
      <c r="IHK210" s="7"/>
      <c r="IHL210" s="7"/>
      <c r="IHM210" s="7"/>
      <c r="IHN210" s="7"/>
      <c r="IHO210" s="7"/>
      <c r="IHP210" s="7"/>
      <c r="IHQ210" s="7"/>
      <c r="IHR210" s="7"/>
      <c r="IHS210" s="7"/>
      <c r="IHT210" s="7"/>
      <c r="IHU210" s="7"/>
      <c r="IHV210" s="7"/>
      <c r="IHW210" s="7"/>
      <c r="IHX210" s="7"/>
      <c r="IHY210" s="7"/>
      <c r="IHZ210" s="7"/>
      <c r="IIA210" s="7"/>
      <c r="IIB210" s="7"/>
      <c r="IIC210" s="7"/>
      <c r="IID210" s="7"/>
      <c r="IIE210" s="7"/>
      <c r="IIF210" s="7"/>
      <c r="IIG210" s="7"/>
      <c r="IIH210" s="7"/>
      <c r="III210" s="7"/>
      <c r="IIJ210" s="7"/>
      <c r="IIK210" s="7"/>
      <c r="IIL210" s="7"/>
      <c r="IIM210" s="7"/>
      <c r="IIN210" s="7"/>
      <c r="IIO210" s="7"/>
      <c r="IIP210" s="7"/>
      <c r="IIQ210" s="7"/>
      <c r="IIR210" s="7"/>
      <c r="IIS210" s="7"/>
      <c r="IIT210" s="7"/>
      <c r="IIU210" s="7"/>
      <c r="IIV210" s="7"/>
      <c r="IIW210" s="7"/>
      <c r="IIX210" s="7"/>
      <c r="IIY210" s="7"/>
      <c r="IIZ210" s="7"/>
      <c r="IJA210" s="7"/>
      <c r="IJB210" s="7"/>
      <c r="IJC210" s="7"/>
      <c r="IJD210" s="7"/>
      <c r="IJE210" s="7"/>
      <c r="IJF210" s="7"/>
      <c r="IJG210" s="7"/>
      <c r="IJH210" s="7"/>
      <c r="IJI210" s="7"/>
      <c r="IJJ210" s="7"/>
      <c r="IJK210" s="7"/>
      <c r="IJL210" s="7"/>
      <c r="IJM210" s="7"/>
      <c r="IJN210" s="7"/>
      <c r="IJO210" s="7"/>
      <c r="IJP210" s="7"/>
      <c r="IJQ210" s="7"/>
      <c r="IJR210" s="7"/>
      <c r="IJS210" s="7"/>
      <c r="IJT210" s="7"/>
      <c r="IJU210" s="7"/>
      <c r="IJV210" s="7"/>
      <c r="IJW210" s="7"/>
      <c r="IJX210" s="7"/>
      <c r="IJY210" s="7"/>
      <c r="IJZ210" s="7"/>
      <c r="IKA210" s="7"/>
      <c r="IKB210" s="7"/>
      <c r="IKC210" s="7"/>
      <c r="IKD210" s="7"/>
      <c r="IKE210" s="7"/>
      <c r="IKF210" s="7"/>
      <c r="IKG210" s="7"/>
      <c r="IKH210" s="7"/>
      <c r="IKI210" s="7"/>
      <c r="IKJ210" s="7"/>
      <c r="IKK210" s="7"/>
      <c r="IKL210" s="7"/>
      <c r="IKM210" s="7"/>
      <c r="IKN210" s="7"/>
      <c r="IKO210" s="7"/>
      <c r="IKP210" s="7"/>
      <c r="IKQ210" s="7"/>
      <c r="IKR210" s="7"/>
      <c r="IKS210" s="7"/>
      <c r="IKT210" s="7"/>
      <c r="IKU210" s="7"/>
      <c r="IKV210" s="7"/>
      <c r="IKW210" s="7"/>
      <c r="IKX210" s="7"/>
      <c r="IKY210" s="7"/>
      <c r="IKZ210" s="7"/>
      <c r="ILA210" s="7"/>
      <c r="ILB210" s="7"/>
      <c r="ILC210" s="7"/>
      <c r="ILD210" s="7"/>
      <c r="ILE210" s="7"/>
      <c r="ILF210" s="7"/>
      <c r="ILG210" s="7"/>
      <c r="ILH210" s="7"/>
      <c r="ILI210" s="7"/>
      <c r="ILJ210" s="7"/>
      <c r="ILK210" s="7"/>
      <c r="ILL210" s="7"/>
      <c r="ILM210" s="7"/>
      <c r="ILN210" s="7"/>
      <c r="ILO210" s="7"/>
      <c r="ILP210" s="7"/>
      <c r="ILQ210" s="7"/>
      <c r="ILR210" s="7"/>
      <c r="ILS210" s="7"/>
      <c r="ILT210" s="7"/>
      <c r="ILU210" s="7"/>
      <c r="ILV210" s="7"/>
      <c r="ILW210" s="7"/>
      <c r="ILX210" s="7"/>
      <c r="ILY210" s="7"/>
      <c r="ILZ210" s="7"/>
      <c r="IMA210" s="7"/>
      <c r="IMB210" s="7"/>
      <c r="IMC210" s="7"/>
      <c r="IMD210" s="7"/>
      <c r="IME210" s="7"/>
      <c r="IMF210" s="7"/>
      <c r="IMG210" s="7"/>
      <c r="IMH210" s="7"/>
      <c r="IMI210" s="7"/>
      <c r="IMJ210" s="7"/>
      <c r="IMK210" s="7"/>
      <c r="IML210" s="7"/>
      <c r="IMM210" s="7"/>
      <c r="IMN210" s="7"/>
      <c r="IMO210" s="7"/>
      <c r="IMP210" s="7"/>
      <c r="IMQ210" s="7"/>
      <c r="IMR210" s="7"/>
      <c r="IMS210" s="7"/>
      <c r="IMT210" s="7"/>
      <c r="IMU210" s="7"/>
      <c r="IMV210" s="7"/>
      <c r="IMW210" s="7"/>
      <c r="IMX210" s="7"/>
      <c r="IMY210" s="7"/>
      <c r="IMZ210" s="7"/>
      <c r="INA210" s="7"/>
      <c r="INB210" s="7"/>
      <c r="INC210" s="7"/>
      <c r="IND210" s="7"/>
      <c r="INE210" s="7"/>
      <c r="INF210" s="7"/>
      <c r="ING210" s="7"/>
      <c r="INH210" s="7"/>
      <c r="INI210" s="7"/>
      <c r="INJ210" s="7"/>
      <c r="INK210" s="7"/>
      <c r="INL210" s="7"/>
      <c r="INM210" s="7"/>
      <c r="INN210" s="7"/>
      <c r="INO210" s="7"/>
      <c r="INP210" s="7"/>
      <c r="INQ210" s="7"/>
      <c r="INR210" s="7"/>
      <c r="INS210" s="7"/>
      <c r="INT210" s="7"/>
      <c r="INU210" s="7"/>
      <c r="INV210" s="7"/>
      <c r="INW210" s="7"/>
      <c r="INX210" s="7"/>
      <c r="INY210" s="7"/>
      <c r="INZ210" s="7"/>
      <c r="IOA210" s="7"/>
      <c r="IOB210" s="7"/>
      <c r="IOC210" s="7"/>
      <c r="IOD210" s="7"/>
      <c r="IOE210" s="7"/>
      <c r="IOF210" s="7"/>
      <c r="IOG210" s="7"/>
      <c r="IOH210" s="7"/>
      <c r="IOI210" s="7"/>
      <c r="IOJ210" s="7"/>
      <c r="IOK210" s="7"/>
      <c r="IOL210" s="7"/>
      <c r="IOM210" s="7"/>
      <c r="ION210" s="7"/>
      <c r="IOO210" s="7"/>
      <c r="IOP210" s="7"/>
      <c r="IOQ210" s="7"/>
      <c r="IOR210" s="7"/>
      <c r="IOS210" s="7"/>
      <c r="IOT210" s="7"/>
      <c r="IOU210" s="7"/>
      <c r="IOV210" s="7"/>
      <c r="IOW210" s="7"/>
      <c r="IOX210" s="7"/>
      <c r="IOY210" s="7"/>
      <c r="IOZ210" s="7"/>
      <c r="IPA210" s="7"/>
      <c r="IPB210" s="7"/>
      <c r="IPC210" s="7"/>
      <c r="IPD210" s="7"/>
      <c r="IPE210" s="7"/>
      <c r="IPF210" s="7"/>
      <c r="IPG210" s="7"/>
      <c r="IPH210" s="7"/>
      <c r="IPI210" s="7"/>
      <c r="IPJ210" s="7"/>
      <c r="IPK210" s="7"/>
      <c r="IPL210" s="7"/>
      <c r="IPM210" s="7"/>
      <c r="IPN210" s="7"/>
      <c r="IPO210" s="7"/>
      <c r="IPP210" s="7"/>
      <c r="IPQ210" s="7"/>
      <c r="IPR210" s="7"/>
      <c r="IPS210" s="7"/>
      <c r="IPT210" s="7"/>
      <c r="IPU210" s="7"/>
      <c r="IPV210" s="7"/>
      <c r="IPW210" s="7"/>
      <c r="IPX210" s="7"/>
      <c r="IPY210" s="7"/>
      <c r="IPZ210" s="7"/>
      <c r="IQA210" s="7"/>
      <c r="IQB210" s="7"/>
      <c r="IQC210" s="7"/>
      <c r="IQD210" s="7"/>
      <c r="IQE210" s="7"/>
      <c r="IQF210" s="7"/>
      <c r="IQG210" s="7"/>
      <c r="IQH210" s="7"/>
      <c r="IQI210" s="7"/>
      <c r="IQJ210" s="7"/>
      <c r="IQK210" s="7"/>
      <c r="IQL210" s="7"/>
      <c r="IQM210" s="7"/>
      <c r="IQN210" s="7"/>
      <c r="IQO210" s="7"/>
      <c r="IQP210" s="7"/>
      <c r="IQQ210" s="7"/>
      <c r="IQR210" s="7"/>
      <c r="IQS210" s="7"/>
      <c r="IQT210" s="7"/>
      <c r="IQU210" s="7"/>
      <c r="IQV210" s="7"/>
      <c r="IQW210" s="7"/>
      <c r="IQX210" s="7"/>
      <c r="IQY210" s="7"/>
      <c r="IQZ210" s="7"/>
      <c r="IRA210" s="7"/>
      <c r="IRB210" s="7"/>
      <c r="IRC210" s="7"/>
      <c r="IRD210" s="7"/>
      <c r="IRE210" s="7"/>
      <c r="IRF210" s="7"/>
      <c r="IRG210" s="7"/>
      <c r="IRH210" s="7"/>
      <c r="IRI210" s="7"/>
      <c r="IRJ210" s="7"/>
      <c r="IRK210" s="7"/>
      <c r="IRL210" s="7"/>
      <c r="IRM210" s="7"/>
      <c r="IRN210" s="7"/>
      <c r="IRO210" s="7"/>
      <c r="IRP210" s="7"/>
      <c r="IRQ210" s="7"/>
      <c r="IRR210" s="7"/>
      <c r="IRS210" s="7"/>
      <c r="IRT210" s="7"/>
      <c r="IRU210" s="7"/>
      <c r="IRV210" s="7"/>
      <c r="IRW210" s="7"/>
      <c r="IRX210" s="7"/>
      <c r="IRY210" s="7"/>
      <c r="IRZ210" s="7"/>
      <c r="ISA210" s="7"/>
      <c r="ISB210" s="7"/>
      <c r="ISC210" s="7"/>
      <c r="ISD210" s="7"/>
      <c r="ISE210" s="7"/>
      <c r="ISF210" s="7"/>
      <c r="ISG210" s="7"/>
      <c r="ISH210" s="7"/>
      <c r="ISI210" s="7"/>
      <c r="ISJ210" s="7"/>
      <c r="ISK210" s="7"/>
      <c r="ISL210" s="7"/>
      <c r="ISM210" s="7"/>
      <c r="ISN210" s="7"/>
      <c r="ISO210" s="7"/>
      <c r="ISP210" s="7"/>
      <c r="ISQ210" s="7"/>
      <c r="ISR210" s="7"/>
      <c r="ISS210" s="7"/>
      <c r="IST210" s="7"/>
      <c r="ISU210" s="7"/>
      <c r="ISV210" s="7"/>
      <c r="ISW210" s="7"/>
      <c r="ISX210" s="7"/>
      <c r="ISY210" s="7"/>
      <c r="ISZ210" s="7"/>
      <c r="ITA210" s="7"/>
      <c r="ITB210" s="7"/>
      <c r="ITC210" s="7"/>
      <c r="ITD210" s="7"/>
      <c r="ITE210" s="7"/>
      <c r="ITF210" s="7"/>
      <c r="ITG210" s="7"/>
      <c r="ITH210" s="7"/>
      <c r="ITI210" s="7"/>
      <c r="ITJ210" s="7"/>
      <c r="ITK210" s="7"/>
      <c r="ITL210" s="7"/>
      <c r="ITM210" s="7"/>
      <c r="ITN210" s="7"/>
      <c r="ITO210" s="7"/>
      <c r="ITP210" s="7"/>
      <c r="ITQ210" s="7"/>
      <c r="ITR210" s="7"/>
      <c r="ITS210" s="7"/>
      <c r="ITT210" s="7"/>
      <c r="ITU210" s="7"/>
      <c r="ITV210" s="7"/>
      <c r="ITW210" s="7"/>
      <c r="ITX210" s="7"/>
      <c r="ITY210" s="7"/>
      <c r="ITZ210" s="7"/>
      <c r="IUA210" s="7"/>
      <c r="IUB210" s="7"/>
      <c r="IUC210" s="7"/>
      <c r="IUD210" s="7"/>
      <c r="IUE210" s="7"/>
      <c r="IUF210" s="7"/>
      <c r="IUG210" s="7"/>
      <c r="IUH210" s="7"/>
      <c r="IUI210" s="7"/>
      <c r="IUJ210" s="7"/>
      <c r="IUK210" s="7"/>
      <c r="IUL210" s="7"/>
      <c r="IUM210" s="7"/>
      <c r="IUN210" s="7"/>
      <c r="IUO210" s="7"/>
      <c r="IUP210" s="7"/>
      <c r="IUQ210" s="7"/>
      <c r="IUR210" s="7"/>
      <c r="IUS210" s="7"/>
      <c r="IUT210" s="7"/>
      <c r="IUU210" s="7"/>
      <c r="IUV210" s="7"/>
      <c r="IUW210" s="7"/>
      <c r="IUX210" s="7"/>
      <c r="IUY210" s="7"/>
      <c r="IUZ210" s="7"/>
      <c r="IVA210" s="7"/>
      <c r="IVB210" s="7"/>
      <c r="IVC210" s="7"/>
      <c r="IVD210" s="7"/>
      <c r="IVE210" s="7"/>
      <c r="IVF210" s="7"/>
      <c r="IVG210" s="7"/>
      <c r="IVH210" s="7"/>
      <c r="IVI210" s="7"/>
      <c r="IVJ210" s="7"/>
      <c r="IVK210" s="7"/>
      <c r="IVL210" s="7"/>
      <c r="IVM210" s="7"/>
      <c r="IVN210" s="7"/>
      <c r="IVO210" s="7"/>
      <c r="IVP210" s="7"/>
      <c r="IVQ210" s="7"/>
      <c r="IVR210" s="7"/>
      <c r="IVS210" s="7"/>
      <c r="IVT210" s="7"/>
      <c r="IVU210" s="7"/>
      <c r="IVV210" s="7"/>
      <c r="IVW210" s="7"/>
      <c r="IVX210" s="7"/>
      <c r="IVY210" s="7"/>
      <c r="IVZ210" s="7"/>
      <c r="IWA210" s="7"/>
      <c r="IWB210" s="7"/>
      <c r="IWC210" s="7"/>
      <c r="IWD210" s="7"/>
      <c r="IWE210" s="7"/>
      <c r="IWF210" s="7"/>
      <c r="IWG210" s="7"/>
      <c r="IWH210" s="7"/>
      <c r="IWI210" s="7"/>
      <c r="IWJ210" s="7"/>
      <c r="IWK210" s="7"/>
      <c r="IWL210" s="7"/>
      <c r="IWM210" s="7"/>
      <c r="IWN210" s="7"/>
      <c r="IWO210" s="7"/>
      <c r="IWP210" s="7"/>
      <c r="IWQ210" s="7"/>
      <c r="IWR210" s="7"/>
      <c r="IWS210" s="7"/>
      <c r="IWT210" s="7"/>
      <c r="IWU210" s="7"/>
      <c r="IWV210" s="7"/>
      <c r="IWW210" s="7"/>
      <c r="IWX210" s="7"/>
      <c r="IWY210" s="7"/>
      <c r="IWZ210" s="7"/>
      <c r="IXA210" s="7"/>
      <c r="IXB210" s="7"/>
      <c r="IXC210" s="7"/>
      <c r="IXD210" s="7"/>
      <c r="IXE210" s="7"/>
      <c r="IXF210" s="7"/>
      <c r="IXG210" s="7"/>
      <c r="IXH210" s="7"/>
      <c r="IXI210" s="7"/>
      <c r="IXJ210" s="7"/>
      <c r="IXK210" s="7"/>
      <c r="IXL210" s="7"/>
      <c r="IXM210" s="7"/>
      <c r="IXN210" s="7"/>
      <c r="IXO210" s="7"/>
      <c r="IXP210" s="7"/>
      <c r="IXQ210" s="7"/>
      <c r="IXR210" s="7"/>
      <c r="IXS210" s="7"/>
      <c r="IXT210" s="7"/>
      <c r="IXU210" s="7"/>
      <c r="IXV210" s="7"/>
      <c r="IXW210" s="7"/>
      <c r="IXX210" s="7"/>
      <c r="IXY210" s="7"/>
      <c r="IXZ210" s="7"/>
      <c r="IYA210" s="7"/>
      <c r="IYB210" s="7"/>
      <c r="IYC210" s="7"/>
      <c r="IYD210" s="7"/>
      <c r="IYE210" s="7"/>
      <c r="IYF210" s="7"/>
      <c r="IYG210" s="7"/>
      <c r="IYH210" s="7"/>
      <c r="IYI210" s="7"/>
      <c r="IYJ210" s="7"/>
      <c r="IYK210" s="7"/>
      <c r="IYL210" s="7"/>
      <c r="IYM210" s="7"/>
      <c r="IYN210" s="7"/>
      <c r="IYO210" s="7"/>
      <c r="IYP210" s="7"/>
      <c r="IYQ210" s="7"/>
      <c r="IYR210" s="7"/>
      <c r="IYS210" s="7"/>
      <c r="IYT210" s="7"/>
      <c r="IYU210" s="7"/>
      <c r="IYV210" s="7"/>
      <c r="IYW210" s="7"/>
      <c r="IYX210" s="7"/>
      <c r="IYY210" s="7"/>
      <c r="IYZ210" s="7"/>
      <c r="IZA210" s="7"/>
      <c r="IZB210" s="7"/>
      <c r="IZC210" s="7"/>
      <c r="IZD210" s="7"/>
      <c r="IZE210" s="7"/>
      <c r="IZF210" s="7"/>
      <c r="IZG210" s="7"/>
      <c r="IZH210" s="7"/>
      <c r="IZI210" s="7"/>
      <c r="IZJ210" s="7"/>
      <c r="IZK210" s="7"/>
      <c r="IZL210" s="7"/>
      <c r="IZM210" s="7"/>
      <c r="IZN210" s="7"/>
      <c r="IZO210" s="7"/>
      <c r="IZP210" s="7"/>
      <c r="IZQ210" s="7"/>
      <c r="IZR210" s="7"/>
      <c r="IZS210" s="7"/>
      <c r="IZT210" s="7"/>
      <c r="IZU210" s="7"/>
      <c r="IZV210" s="7"/>
      <c r="IZW210" s="7"/>
      <c r="IZX210" s="7"/>
      <c r="IZY210" s="7"/>
      <c r="IZZ210" s="7"/>
      <c r="JAA210" s="7"/>
      <c r="JAB210" s="7"/>
      <c r="JAC210" s="7"/>
      <c r="JAD210" s="7"/>
      <c r="JAE210" s="7"/>
      <c r="JAF210" s="7"/>
      <c r="JAG210" s="7"/>
      <c r="JAH210" s="7"/>
      <c r="JAI210" s="7"/>
      <c r="JAJ210" s="7"/>
      <c r="JAK210" s="7"/>
      <c r="JAL210" s="7"/>
      <c r="JAM210" s="7"/>
      <c r="JAN210" s="7"/>
      <c r="JAO210" s="7"/>
      <c r="JAP210" s="7"/>
      <c r="JAQ210" s="7"/>
      <c r="JAR210" s="7"/>
      <c r="JAS210" s="7"/>
      <c r="JAT210" s="7"/>
      <c r="JAU210" s="7"/>
      <c r="JAV210" s="7"/>
      <c r="JAW210" s="7"/>
      <c r="JAX210" s="7"/>
      <c r="JAY210" s="7"/>
      <c r="JAZ210" s="7"/>
      <c r="JBA210" s="7"/>
      <c r="JBB210" s="7"/>
      <c r="JBC210" s="7"/>
      <c r="JBD210" s="7"/>
      <c r="JBE210" s="7"/>
      <c r="JBF210" s="7"/>
      <c r="JBG210" s="7"/>
      <c r="JBH210" s="7"/>
      <c r="JBI210" s="7"/>
      <c r="JBJ210" s="7"/>
      <c r="JBK210" s="7"/>
      <c r="JBL210" s="7"/>
      <c r="JBM210" s="7"/>
      <c r="JBN210" s="7"/>
      <c r="JBO210" s="7"/>
      <c r="JBP210" s="7"/>
      <c r="JBQ210" s="7"/>
      <c r="JBR210" s="7"/>
      <c r="JBS210" s="7"/>
      <c r="JBT210" s="7"/>
      <c r="JBU210" s="7"/>
      <c r="JBV210" s="7"/>
      <c r="JBW210" s="7"/>
      <c r="JBX210" s="7"/>
      <c r="JBY210" s="7"/>
      <c r="JBZ210" s="7"/>
      <c r="JCA210" s="7"/>
      <c r="JCB210" s="7"/>
      <c r="JCC210" s="7"/>
      <c r="JCD210" s="7"/>
      <c r="JCE210" s="7"/>
      <c r="JCF210" s="7"/>
      <c r="JCG210" s="7"/>
      <c r="JCH210" s="7"/>
      <c r="JCI210" s="7"/>
      <c r="JCJ210" s="7"/>
      <c r="JCK210" s="7"/>
      <c r="JCL210" s="7"/>
      <c r="JCM210" s="7"/>
      <c r="JCN210" s="7"/>
      <c r="JCO210" s="7"/>
      <c r="JCP210" s="7"/>
      <c r="JCQ210" s="7"/>
      <c r="JCR210" s="7"/>
      <c r="JCS210" s="7"/>
      <c r="JCT210" s="7"/>
      <c r="JCU210" s="7"/>
      <c r="JCV210" s="7"/>
      <c r="JCW210" s="7"/>
      <c r="JCX210" s="7"/>
      <c r="JCY210" s="7"/>
      <c r="JCZ210" s="7"/>
      <c r="JDA210" s="7"/>
      <c r="JDB210" s="7"/>
      <c r="JDC210" s="7"/>
      <c r="JDD210" s="7"/>
      <c r="JDE210" s="7"/>
      <c r="JDF210" s="7"/>
      <c r="JDG210" s="7"/>
      <c r="JDH210" s="7"/>
      <c r="JDI210" s="7"/>
      <c r="JDJ210" s="7"/>
      <c r="JDK210" s="7"/>
      <c r="JDL210" s="7"/>
      <c r="JDM210" s="7"/>
      <c r="JDN210" s="7"/>
      <c r="JDO210" s="7"/>
      <c r="JDP210" s="7"/>
      <c r="JDQ210" s="7"/>
      <c r="JDR210" s="7"/>
      <c r="JDS210" s="7"/>
      <c r="JDT210" s="7"/>
      <c r="JDU210" s="7"/>
      <c r="JDV210" s="7"/>
      <c r="JDW210" s="7"/>
      <c r="JDX210" s="7"/>
      <c r="JDY210" s="7"/>
      <c r="JDZ210" s="7"/>
      <c r="JEA210" s="7"/>
      <c r="JEB210" s="7"/>
      <c r="JEC210" s="7"/>
      <c r="JED210" s="7"/>
      <c r="JEE210" s="7"/>
      <c r="JEF210" s="7"/>
      <c r="JEG210" s="7"/>
      <c r="JEH210" s="7"/>
      <c r="JEI210" s="7"/>
      <c r="JEJ210" s="7"/>
      <c r="JEK210" s="7"/>
      <c r="JEL210" s="7"/>
      <c r="JEM210" s="7"/>
      <c r="JEN210" s="7"/>
      <c r="JEO210" s="7"/>
      <c r="JEP210" s="7"/>
      <c r="JEQ210" s="7"/>
      <c r="JER210" s="7"/>
      <c r="JES210" s="7"/>
      <c r="JET210" s="7"/>
      <c r="JEU210" s="7"/>
      <c r="JEV210" s="7"/>
      <c r="JEW210" s="7"/>
      <c r="JEX210" s="7"/>
      <c r="JEY210" s="7"/>
      <c r="JEZ210" s="7"/>
      <c r="JFA210" s="7"/>
      <c r="JFB210" s="7"/>
      <c r="JFC210" s="7"/>
      <c r="JFD210" s="7"/>
      <c r="JFE210" s="7"/>
      <c r="JFF210" s="7"/>
      <c r="JFG210" s="7"/>
      <c r="JFH210" s="7"/>
      <c r="JFI210" s="7"/>
      <c r="JFJ210" s="7"/>
      <c r="JFK210" s="7"/>
      <c r="JFL210" s="7"/>
      <c r="JFM210" s="7"/>
      <c r="JFN210" s="7"/>
      <c r="JFO210" s="7"/>
      <c r="JFP210" s="7"/>
      <c r="JFQ210" s="7"/>
      <c r="JFR210" s="7"/>
      <c r="JFS210" s="7"/>
      <c r="JFT210" s="7"/>
      <c r="JFU210" s="7"/>
      <c r="JFV210" s="7"/>
      <c r="JFW210" s="7"/>
      <c r="JFX210" s="7"/>
      <c r="JFY210" s="7"/>
      <c r="JFZ210" s="7"/>
      <c r="JGA210" s="7"/>
      <c r="JGB210" s="7"/>
      <c r="JGC210" s="7"/>
      <c r="JGD210" s="7"/>
      <c r="JGE210" s="7"/>
      <c r="JGF210" s="7"/>
      <c r="JGG210" s="7"/>
      <c r="JGH210" s="7"/>
      <c r="JGI210" s="7"/>
      <c r="JGJ210" s="7"/>
      <c r="JGK210" s="7"/>
      <c r="JGL210" s="7"/>
      <c r="JGM210" s="7"/>
      <c r="JGN210" s="7"/>
      <c r="JGO210" s="7"/>
      <c r="JGP210" s="7"/>
      <c r="JGQ210" s="7"/>
      <c r="JGR210" s="7"/>
      <c r="JGS210" s="7"/>
      <c r="JGT210" s="7"/>
      <c r="JGU210" s="7"/>
      <c r="JGV210" s="7"/>
      <c r="JGW210" s="7"/>
      <c r="JGX210" s="7"/>
      <c r="JGY210" s="7"/>
      <c r="JGZ210" s="7"/>
      <c r="JHA210" s="7"/>
      <c r="JHB210" s="7"/>
      <c r="JHC210" s="7"/>
      <c r="JHD210" s="7"/>
      <c r="JHE210" s="7"/>
      <c r="JHF210" s="7"/>
      <c r="JHG210" s="7"/>
      <c r="JHH210" s="7"/>
      <c r="JHI210" s="7"/>
      <c r="JHJ210" s="7"/>
      <c r="JHK210" s="7"/>
      <c r="JHL210" s="7"/>
      <c r="JHM210" s="7"/>
      <c r="JHN210" s="7"/>
      <c r="JHO210" s="7"/>
      <c r="JHP210" s="7"/>
      <c r="JHQ210" s="7"/>
      <c r="JHR210" s="7"/>
      <c r="JHS210" s="7"/>
      <c r="JHT210" s="7"/>
      <c r="JHU210" s="7"/>
      <c r="JHV210" s="7"/>
      <c r="JHW210" s="7"/>
      <c r="JHX210" s="7"/>
      <c r="JHY210" s="7"/>
      <c r="JHZ210" s="7"/>
      <c r="JIA210" s="7"/>
      <c r="JIB210" s="7"/>
      <c r="JIC210" s="7"/>
      <c r="JID210" s="7"/>
      <c r="JIE210" s="7"/>
      <c r="JIF210" s="7"/>
      <c r="JIG210" s="7"/>
      <c r="JIH210" s="7"/>
      <c r="JII210" s="7"/>
      <c r="JIJ210" s="7"/>
      <c r="JIK210" s="7"/>
      <c r="JIL210" s="7"/>
      <c r="JIM210" s="7"/>
      <c r="JIN210" s="7"/>
      <c r="JIO210" s="7"/>
      <c r="JIP210" s="7"/>
      <c r="JIQ210" s="7"/>
      <c r="JIR210" s="7"/>
      <c r="JIS210" s="7"/>
      <c r="JIT210" s="7"/>
      <c r="JIU210" s="7"/>
      <c r="JIV210" s="7"/>
      <c r="JIW210" s="7"/>
      <c r="JIX210" s="7"/>
      <c r="JIY210" s="7"/>
      <c r="JIZ210" s="7"/>
      <c r="JJA210" s="7"/>
      <c r="JJB210" s="7"/>
      <c r="JJC210" s="7"/>
      <c r="JJD210" s="7"/>
      <c r="JJE210" s="7"/>
      <c r="JJF210" s="7"/>
      <c r="JJG210" s="7"/>
      <c r="JJH210" s="7"/>
      <c r="JJI210" s="7"/>
      <c r="JJJ210" s="7"/>
      <c r="JJK210" s="7"/>
      <c r="JJL210" s="7"/>
      <c r="JJM210" s="7"/>
      <c r="JJN210" s="7"/>
      <c r="JJO210" s="7"/>
      <c r="JJP210" s="7"/>
      <c r="JJQ210" s="7"/>
      <c r="JJR210" s="7"/>
      <c r="JJS210" s="7"/>
      <c r="JJT210" s="7"/>
      <c r="JJU210" s="7"/>
      <c r="JJV210" s="7"/>
      <c r="JJW210" s="7"/>
      <c r="JJX210" s="7"/>
      <c r="JJY210" s="7"/>
      <c r="JJZ210" s="7"/>
      <c r="JKA210" s="7"/>
      <c r="JKB210" s="7"/>
      <c r="JKC210" s="7"/>
      <c r="JKD210" s="7"/>
      <c r="JKE210" s="7"/>
      <c r="JKF210" s="7"/>
      <c r="JKG210" s="7"/>
      <c r="JKH210" s="7"/>
      <c r="JKI210" s="7"/>
      <c r="JKJ210" s="7"/>
      <c r="JKK210" s="7"/>
      <c r="JKL210" s="7"/>
      <c r="JKM210" s="7"/>
      <c r="JKN210" s="7"/>
      <c r="JKO210" s="7"/>
      <c r="JKP210" s="7"/>
      <c r="JKQ210" s="7"/>
      <c r="JKR210" s="7"/>
      <c r="JKS210" s="7"/>
      <c r="JKT210" s="7"/>
      <c r="JKU210" s="7"/>
      <c r="JKV210" s="7"/>
      <c r="JKW210" s="7"/>
      <c r="JKX210" s="7"/>
      <c r="JKY210" s="7"/>
      <c r="JKZ210" s="7"/>
      <c r="JLA210" s="7"/>
      <c r="JLB210" s="7"/>
      <c r="JLC210" s="7"/>
      <c r="JLD210" s="7"/>
      <c r="JLE210" s="7"/>
      <c r="JLF210" s="7"/>
      <c r="JLG210" s="7"/>
      <c r="JLH210" s="7"/>
      <c r="JLI210" s="7"/>
      <c r="JLJ210" s="7"/>
      <c r="JLK210" s="7"/>
      <c r="JLL210" s="7"/>
      <c r="JLM210" s="7"/>
      <c r="JLN210" s="7"/>
      <c r="JLO210" s="7"/>
      <c r="JLP210" s="7"/>
      <c r="JLQ210" s="7"/>
      <c r="JLR210" s="7"/>
      <c r="JLS210" s="7"/>
      <c r="JLT210" s="7"/>
      <c r="JLU210" s="7"/>
      <c r="JLV210" s="7"/>
      <c r="JLW210" s="7"/>
      <c r="JLX210" s="7"/>
      <c r="JLY210" s="7"/>
      <c r="JLZ210" s="7"/>
      <c r="JMA210" s="7"/>
      <c r="JMB210" s="7"/>
      <c r="JMC210" s="7"/>
      <c r="JMD210" s="7"/>
      <c r="JME210" s="7"/>
      <c r="JMF210" s="7"/>
      <c r="JMG210" s="7"/>
      <c r="JMH210" s="7"/>
      <c r="JMI210" s="7"/>
      <c r="JMJ210" s="7"/>
      <c r="JMK210" s="7"/>
      <c r="JML210" s="7"/>
      <c r="JMM210" s="7"/>
      <c r="JMN210" s="7"/>
      <c r="JMO210" s="7"/>
      <c r="JMP210" s="7"/>
      <c r="JMQ210" s="7"/>
      <c r="JMR210" s="7"/>
      <c r="JMS210" s="7"/>
      <c r="JMT210" s="7"/>
      <c r="JMU210" s="7"/>
      <c r="JMV210" s="7"/>
      <c r="JMW210" s="7"/>
      <c r="JMX210" s="7"/>
      <c r="JMY210" s="7"/>
      <c r="JMZ210" s="7"/>
      <c r="JNA210" s="7"/>
      <c r="JNB210" s="7"/>
      <c r="JNC210" s="7"/>
      <c r="JND210" s="7"/>
      <c r="JNE210" s="7"/>
      <c r="JNF210" s="7"/>
      <c r="JNG210" s="7"/>
      <c r="JNH210" s="7"/>
      <c r="JNI210" s="7"/>
      <c r="JNJ210" s="7"/>
      <c r="JNK210" s="7"/>
      <c r="JNL210" s="7"/>
      <c r="JNM210" s="7"/>
      <c r="JNN210" s="7"/>
      <c r="JNO210" s="7"/>
      <c r="JNP210" s="7"/>
      <c r="JNQ210" s="7"/>
      <c r="JNR210" s="7"/>
      <c r="JNS210" s="7"/>
      <c r="JNT210" s="7"/>
      <c r="JNU210" s="7"/>
      <c r="JNV210" s="7"/>
      <c r="JNW210" s="7"/>
      <c r="JNX210" s="7"/>
      <c r="JNY210" s="7"/>
      <c r="JNZ210" s="7"/>
      <c r="JOA210" s="7"/>
      <c r="JOB210" s="7"/>
      <c r="JOC210" s="7"/>
      <c r="JOD210" s="7"/>
      <c r="JOE210" s="7"/>
      <c r="JOF210" s="7"/>
      <c r="JOG210" s="7"/>
      <c r="JOH210" s="7"/>
      <c r="JOI210" s="7"/>
      <c r="JOJ210" s="7"/>
      <c r="JOK210" s="7"/>
      <c r="JOL210" s="7"/>
      <c r="JOM210" s="7"/>
      <c r="JON210" s="7"/>
      <c r="JOO210" s="7"/>
      <c r="JOP210" s="7"/>
      <c r="JOQ210" s="7"/>
      <c r="JOR210" s="7"/>
      <c r="JOS210" s="7"/>
      <c r="JOT210" s="7"/>
      <c r="JOU210" s="7"/>
      <c r="JOV210" s="7"/>
      <c r="JOW210" s="7"/>
      <c r="JOX210" s="7"/>
      <c r="JOY210" s="7"/>
      <c r="JOZ210" s="7"/>
      <c r="JPA210" s="7"/>
      <c r="JPB210" s="7"/>
      <c r="JPC210" s="7"/>
      <c r="JPD210" s="7"/>
      <c r="JPE210" s="7"/>
      <c r="JPF210" s="7"/>
      <c r="JPG210" s="7"/>
      <c r="JPH210" s="7"/>
      <c r="JPI210" s="7"/>
      <c r="JPJ210" s="7"/>
      <c r="JPK210" s="7"/>
      <c r="JPL210" s="7"/>
      <c r="JPM210" s="7"/>
      <c r="JPN210" s="7"/>
      <c r="JPO210" s="7"/>
      <c r="JPP210" s="7"/>
      <c r="JPQ210" s="7"/>
      <c r="JPR210" s="7"/>
      <c r="JPS210" s="7"/>
      <c r="JPT210" s="7"/>
      <c r="JPU210" s="7"/>
      <c r="JPV210" s="7"/>
      <c r="JPW210" s="7"/>
      <c r="JPX210" s="7"/>
      <c r="JPY210" s="7"/>
      <c r="JPZ210" s="7"/>
      <c r="JQA210" s="7"/>
      <c r="JQB210" s="7"/>
      <c r="JQC210" s="7"/>
      <c r="JQD210" s="7"/>
      <c r="JQE210" s="7"/>
      <c r="JQF210" s="7"/>
      <c r="JQG210" s="7"/>
      <c r="JQH210" s="7"/>
      <c r="JQI210" s="7"/>
      <c r="JQJ210" s="7"/>
      <c r="JQK210" s="7"/>
      <c r="JQL210" s="7"/>
      <c r="JQM210" s="7"/>
      <c r="JQN210" s="7"/>
      <c r="JQO210" s="7"/>
      <c r="JQP210" s="7"/>
      <c r="JQQ210" s="7"/>
      <c r="JQR210" s="7"/>
      <c r="JQS210" s="7"/>
      <c r="JQT210" s="7"/>
      <c r="JQU210" s="7"/>
      <c r="JQV210" s="7"/>
      <c r="JQW210" s="7"/>
      <c r="JQX210" s="7"/>
      <c r="JQY210" s="7"/>
      <c r="JQZ210" s="7"/>
      <c r="JRA210" s="7"/>
      <c r="JRB210" s="7"/>
      <c r="JRC210" s="7"/>
      <c r="JRD210" s="7"/>
      <c r="JRE210" s="7"/>
      <c r="JRF210" s="7"/>
      <c r="JRG210" s="7"/>
      <c r="JRH210" s="7"/>
      <c r="JRI210" s="7"/>
      <c r="JRJ210" s="7"/>
      <c r="JRK210" s="7"/>
      <c r="JRL210" s="7"/>
      <c r="JRM210" s="7"/>
      <c r="JRN210" s="7"/>
      <c r="JRO210" s="7"/>
      <c r="JRP210" s="7"/>
      <c r="JRQ210" s="7"/>
      <c r="JRR210" s="7"/>
      <c r="JRS210" s="7"/>
      <c r="JRT210" s="7"/>
      <c r="JRU210" s="7"/>
      <c r="JRV210" s="7"/>
      <c r="JRW210" s="7"/>
      <c r="JRX210" s="7"/>
      <c r="JRY210" s="7"/>
      <c r="JRZ210" s="7"/>
      <c r="JSA210" s="7"/>
      <c r="JSB210" s="7"/>
      <c r="JSC210" s="7"/>
      <c r="JSD210" s="7"/>
      <c r="JSE210" s="7"/>
      <c r="JSF210" s="7"/>
      <c r="JSG210" s="7"/>
      <c r="JSH210" s="7"/>
      <c r="JSI210" s="7"/>
      <c r="JSJ210" s="7"/>
      <c r="JSK210" s="7"/>
      <c r="JSL210" s="7"/>
      <c r="JSM210" s="7"/>
      <c r="JSN210" s="7"/>
      <c r="JSO210" s="7"/>
      <c r="JSP210" s="7"/>
      <c r="JSQ210" s="7"/>
      <c r="JSR210" s="7"/>
      <c r="JSS210" s="7"/>
      <c r="JST210" s="7"/>
      <c r="JSU210" s="7"/>
      <c r="JSV210" s="7"/>
      <c r="JSW210" s="7"/>
      <c r="JSX210" s="7"/>
      <c r="JSY210" s="7"/>
      <c r="JSZ210" s="7"/>
      <c r="JTA210" s="7"/>
      <c r="JTB210" s="7"/>
      <c r="JTC210" s="7"/>
      <c r="JTD210" s="7"/>
      <c r="JTE210" s="7"/>
      <c r="JTF210" s="7"/>
      <c r="JTG210" s="7"/>
      <c r="JTH210" s="7"/>
      <c r="JTI210" s="7"/>
      <c r="JTJ210" s="7"/>
      <c r="JTK210" s="7"/>
      <c r="JTL210" s="7"/>
      <c r="JTM210" s="7"/>
      <c r="JTN210" s="7"/>
      <c r="JTO210" s="7"/>
      <c r="JTP210" s="7"/>
      <c r="JTQ210" s="7"/>
      <c r="JTR210" s="7"/>
      <c r="JTS210" s="7"/>
      <c r="JTT210" s="7"/>
      <c r="JTU210" s="7"/>
      <c r="JTV210" s="7"/>
      <c r="JTW210" s="7"/>
      <c r="JTX210" s="7"/>
      <c r="JTY210" s="7"/>
      <c r="JTZ210" s="7"/>
      <c r="JUA210" s="7"/>
      <c r="JUB210" s="7"/>
      <c r="JUC210" s="7"/>
      <c r="JUD210" s="7"/>
      <c r="JUE210" s="7"/>
      <c r="JUF210" s="7"/>
      <c r="JUG210" s="7"/>
      <c r="JUH210" s="7"/>
      <c r="JUI210" s="7"/>
      <c r="JUJ210" s="7"/>
      <c r="JUK210" s="7"/>
      <c r="JUL210" s="7"/>
      <c r="JUM210" s="7"/>
      <c r="JUN210" s="7"/>
      <c r="JUO210" s="7"/>
      <c r="JUP210" s="7"/>
      <c r="JUQ210" s="7"/>
      <c r="JUR210" s="7"/>
      <c r="JUS210" s="7"/>
      <c r="JUT210" s="7"/>
      <c r="JUU210" s="7"/>
      <c r="JUV210" s="7"/>
      <c r="JUW210" s="7"/>
      <c r="JUX210" s="7"/>
      <c r="JUY210" s="7"/>
      <c r="JUZ210" s="7"/>
      <c r="JVA210" s="7"/>
      <c r="JVB210" s="7"/>
      <c r="JVC210" s="7"/>
      <c r="JVD210" s="7"/>
      <c r="JVE210" s="7"/>
      <c r="JVF210" s="7"/>
      <c r="JVG210" s="7"/>
      <c r="JVH210" s="7"/>
      <c r="JVI210" s="7"/>
      <c r="JVJ210" s="7"/>
      <c r="JVK210" s="7"/>
      <c r="JVL210" s="7"/>
      <c r="JVM210" s="7"/>
      <c r="JVN210" s="7"/>
      <c r="JVO210" s="7"/>
      <c r="JVP210" s="7"/>
      <c r="JVQ210" s="7"/>
      <c r="JVR210" s="7"/>
      <c r="JVS210" s="7"/>
      <c r="JVT210" s="7"/>
      <c r="JVU210" s="7"/>
      <c r="JVV210" s="7"/>
      <c r="JVW210" s="7"/>
      <c r="JVX210" s="7"/>
      <c r="JVY210" s="7"/>
      <c r="JVZ210" s="7"/>
      <c r="JWA210" s="7"/>
      <c r="JWB210" s="7"/>
      <c r="JWC210" s="7"/>
      <c r="JWD210" s="7"/>
      <c r="JWE210" s="7"/>
      <c r="JWF210" s="7"/>
      <c r="JWG210" s="7"/>
      <c r="JWH210" s="7"/>
      <c r="JWI210" s="7"/>
      <c r="JWJ210" s="7"/>
      <c r="JWK210" s="7"/>
      <c r="JWL210" s="7"/>
      <c r="JWM210" s="7"/>
      <c r="JWN210" s="7"/>
      <c r="JWO210" s="7"/>
      <c r="JWP210" s="7"/>
      <c r="JWQ210" s="7"/>
      <c r="JWR210" s="7"/>
      <c r="JWS210" s="7"/>
      <c r="JWT210" s="7"/>
      <c r="JWU210" s="7"/>
      <c r="JWV210" s="7"/>
      <c r="JWW210" s="7"/>
      <c r="JWX210" s="7"/>
      <c r="JWY210" s="7"/>
      <c r="JWZ210" s="7"/>
      <c r="JXA210" s="7"/>
      <c r="JXB210" s="7"/>
      <c r="JXC210" s="7"/>
      <c r="JXD210" s="7"/>
      <c r="JXE210" s="7"/>
      <c r="JXF210" s="7"/>
      <c r="JXG210" s="7"/>
      <c r="JXH210" s="7"/>
      <c r="JXI210" s="7"/>
      <c r="JXJ210" s="7"/>
      <c r="JXK210" s="7"/>
      <c r="JXL210" s="7"/>
      <c r="JXM210" s="7"/>
      <c r="JXN210" s="7"/>
      <c r="JXO210" s="7"/>
      <c r="JXP210" s="7"/>
      <c r="JXQ210" s="7"/>
      <c r="JXR210" s="7"/>
      <c r="JXS210" s="7"/>
      <c r="JXT210" s="7"/>
      <c r="JXU210" s="7"/>
      <c r="JXV210" s="7"/>
      <c r="JXW210" s="7"/>
      <c r="JXX210" s="7"/>
      <c r="JXY210" s="7"/>
      <c r="JXZ210" s="7"/>
      <c r="JYA210" s="7"/>
      <c r="JYB210" s="7"/>
      <c r="JYC210" s="7"/>
      <c r="JYD210" s="7"/>
      <c r="JYE210" s="7"/>
      <c r="JYF210" s="7"/>
      <c r="JYG210" s="7"/>
      <c r="JYH210" s="7"/>
      <c r="JYI210" s="7"/>
      <c r="JYJ210" s="7"/>
      <c r="JYK210" s="7"/>
      <c r="JYL210" s="7"/>
      <c r="JYM210" s="7"/>
      <c r="JYN210" s="7"/>
      <c r="JYO210" s="7"/>
      <c r="JYP210" s="7"/>
      <c r="JYQ210" s="7"/>
      <c r="JYR210" s="7"/>
      <c r="JYS210" s="7"/>
      <c r="JYT210" s="7"/>
      <c r="JYU210" s="7"/>
      <c r="JYV210" s="7"/>
      <c r="JYW210" s="7"/>
      <c r="JYX210" s="7"/>
      <c r="JYY210" s="7"/>
      <c r="JYZ210" s="7"/>
      <c r="JZA210" s="7"/>
      <c r="JZB210" s="7"/>
      <c r="JZC210" s="7"/>
      <c r="JZD210" s="7"/>
      <c r="JZE210" s="7"/>
      <c r="JZF210" s="7"/>
      <c r="JZG210" s="7"/>
      <c r="JZH210" s="7"/>
      <c r="JZI210" s="7"/>
      <c r="JZJ210" s="7"/>
      <c r="JZK210" s="7"/>
      <c r="JZL210" s="7"/>
      <c r="JZM210" s="7"/>
      <c r="JZN210" s="7"/>
      <c r="JZO210" s="7"/>
      <c r="JZP210" s="7"/>
      <c r="JZQ210" s="7"/>
      <c r="JZR210" s="7"/>
      <c r="JZS210" s="7"/>
      <c r="JZT210" s="7"/>
      <c r="JZU210" s="7"/>
      <c r="JZV210" s="7"/>
      <c r="JZW210" s="7"/>
      <c r="JZX210" s="7"/>
      <c r="JZY210" s="7"/>
      <c r="JZZ210" s="7"/>
      <c r="KAA210" s="7"/>
      <c r="KAB210" s="7"/>
      <c r="KAC210" s="7"/>
      <c r="KAD210" s="7"/>
      <c r="KAE210" s="7"/>
      <c r="KAF210" s="7"/>
      <c r="KAG210" s="7"/>
      <c r="KAH210" s="7"/>
      <c r="KAI210" s="7"/>
      <c r="KAJ210" s="7"/>
      <c r="KAK210" s="7"/>
      <c r="KAL210" s="7"/>
      <c r="KAM210" s="7"/>
      <c r="KAN210" s="7"/>
      <c r="KAO210" s="7"/>
      <c r="KAP210" s="7"/>
      <c r="KAQ210" s="7"/>
      <c r="KAR210" s="7"/>
      <c r="KAS210" s="7"/>
      <c r="KAT210" s="7"/>
      <c r="KAU210" s="7"/>
      <c r="KAV210" s="7"/>
      <c r="KAW210" s="7"/>
      <c r="KAX210" s="7"/>
      <c r="KAY210" s="7"/>
      <c r="KAZ210" s="7"/>
      <c r="KBA210" s="7"/>
      <c r="KBB210" s="7"/>
      <c r="KBC210" s="7"/>
      <c r="KBD210" s="7"/>
      <c r="KBE210" s="7"/>
      <c r="KBF210" s="7"/>
      <c r="KBG210" s="7"/>
      <c r="KBH210" s="7"/>
      <c r="KBI210" s="7"/>
      <c r="KBJ210" s="7"/>
      <c r="KBK210" s="7"/>
      <c r="KBL210" s="7"/>
      <c r="KBM210" s="7"/>
      <c r="KBN210" s="7"/>
      <c r="KBO210" s="7"/>
      <c r="KBP210" s="7"/>
      <c r="KBQ210" s="7"/>
      <c r="KBR210" s="7"/>
      <c r="KBS210" s="7"/>
      <c r="KBT210" s="7"/>
      <c r="KBU210" s="7"/>
      <c r="KBV210" s="7"/>
      <c r="KBW210" s="7"/>
      <c r="KBX210" s="7"/>
      <c r="KBY210" s="7"/>
      <c r="KBZ210" s="7"/>
      <c r="KCA210" s="7"/>
      <c r="KCB210" s="7"/>
      <c r="KCC210" s="7"/>
      <c r="KCD210" s="7"/>
      <c r="KCE210" s="7"/>
      <c r="KCF210" s="7"/>
      <c r="KCG210" s="7"/>
      <c r="KCH210" s="7"/>
      <c r="KCI210" s="7"/>
      <c r="KCJ210" s="7"/>
      <c r="KCK210" s="7"/>
      <c r="KCL210" s="7"/>
      <c r="KCM210" s="7"/>
      <c r="KCN210" s="7"/>
      <c r="KCO210" s="7"/>
      <c r="KCP210" s="7"/>
      <c r="KCQ210" s="7"/>
      <c r="KCR210" s="7"/>
      <c r="KCS210" s="7"/>
      <c r="KCT210" s="7"/>
      <c r="KCU210" s="7"/>
      <c r="KCV210" s="7"/>
      <c r="KCW210" s="7"/>
      <c r="KCX210" s="7"/>
      <c r="KCY210" s="7"/>
      <c r="KCZ210" s="7"/>
      <c r="KDA210" s="7"/>
      <c r="KDB210" s="7"/>
      <c r="KDC210" s="7"/>
      <c r="KDD210" s="7"/>
      <c r="KDE210" s="7"/>
      <c r="KDF210" s="7"/>
      <c r="KDG210" s="7"/>
      <c r="KDH210" s="7"/>
      <c r="KDI210" s="7"/>
      <c r="KDJ210" s="7"/>
      <c r="KDK210" s="7"/>
      <c r="KDL210" s="7"/>
      <c r="KDM210" s="7"/>
      <c r="KDN210" s="7"/>
      <c r="KDO210" s="7"/>
      <c r="KDP210" s="7"/>
      <c r="KDQ210" s="7"/>
      <c r="KDR210" s="7"/>
      <c r="KDS210" s="7"/>
      <c r="KDT210" s="7"/>
      <c r="KDU210" s="7"/>
      <c r="KDV210" s="7"/>
      <c r="KDW210" s="7"/>
      <c r="KDX210" s="7"/>
      <c r="KDY210" s="7"/>
      <c r="KDZ210" s="7"/>
      <c r="KEA210" s="7"/>
      <c r="KEB210" s="7"/>
      <c r="KEC210" s="7"/>
      <c r="KED210" s="7"/>
      <c r="KEE210" s="7"/>
      <c r="KEF210" s="7"/>
      <c r="KEG210" s="7"/>
      <c r="KEH210" s="7"/>
      <c r="KEI210" s="7"/>
      <c r="KEJ210" s="7"/>
      <c r="KEK210" s="7"/>
      <c r="KEL210" s="7"/>
      <c r="KEM210" s="7"/>
      <c r="KEN210" s="7"/>
      <c r="KEO210" s="7"/>
      <c r="KEP210" s="7"/>
      <c r="KEQ210" s="7"/>
      <c r="KER210" s="7"/>
      <c r="KES210" s="7"/>
      <c r="KET210" s="7"/>
      <c r="KEU210" s="7"/>
      <c r="KEV210" s="7"/>
      <c r="KEW210" s="7"/>
      <c r="KEX210" s="7"/>
      <c r="KEY210" s="7"/>
      <c r="KEZ210" s="7"/>
      <c r="KFA210" s="7"/>
      <c r="KFB210" s="7"/>
      <c r="KFC210" s="7"/>
      <c r="KFD210" s="7"/>
      <c r="KFE210" s="7"/>
      <c r="KFF210" s="7"/>
      <c r="KFG210" s="7"/>
      <c r="KFH210" s="7"/>
      <c r="KFI210" s="7"/>
      <c r="KFJ210" s="7"/>
      <c r="KFK210" s="7"/>
      <c r="KFL210" s="7"/>
      <c r="KFM210" s="7"/>
      <c r="KFN210" s="7"/>
      <c r="KFO210" s="7"/>
      <c r="KFP210" s="7"/>
      <c r="KFQ210" s="7"/>
      <c r="KFR210" s="7"/>
      <c r="KFS210" s="7"/>
      <c r="KFT210" s="7"/>
      <c r="KFU210" s="7"/>
      <c r="KFV210" s="7"/>
      <c r="KFW210" s="7"/>
      <c r="KFX210" s="7"/>
      <c r="KFY210" s="7"/>
      <c r="KFZ210" s="7"/>
      <c r="KGA210" s="7"/>
      <c r="KGB210" s="7"/>
      <c r="KGC210" s="7"/>
      <c r="KGD210" s="7"/>
      <c r="KGE210" s="7"/>
      <c r="KGF210" s="7"/>
      <c r="KGG210" s="7"/>
      <c r="KGH210" s="7"/>
      <c r="KGI210" s="7"/>
      <c r="KGJ210" s="7"/>
      <c r="KGK210" s="7"/>
      <c r="KGL210" s="7"/>
      <c r="KGM210" s="7"/>
      <c r="KGN210" s="7"/>
      <c r="KGO210" s="7"/>
      <c r="KGP210" s="7"/>
      <c r="KGQ210" s="7"/>
      <c r="KGR210" s="7"/>
      <c r="KGS210" s="7"/>
      <c r="KGT210" s="7"/>
      <c r="KGU210" s="7"/>
      <c r="KGV210" s="7"/>
      <c r="KGW210" s="7"/>
      <c r="KGX210" s="7"/>
      <c r="KGY210" s="7"/>
      <c r="KGZ210" s="7"/>
      <c r="KHA210" s="7"/>
      <c r="KHB210" s="7"/>
      <c r="KHC210" s="7"/>
      <c r="KHD210" s="7"/>
      <c r="KHE210" s="7"/>
      <c r="KHF210" s="7"/>
      <c r="KHG210" s="7"/>
      <c r="KHH210" s="7"/>
      <c r="KHI210" s="7"/>
      <c r="KHJ210" s="7"/>
      <c r="KHK210" s="7"/>
      <c r="KHL210" s="7"/>
      <c r="KHM210" s="7"/>
      <c r="KHN210" s="7"/>
      <c r="KHO210" s="7"/>
      <c r="KHP210" s="7"/>
      <c r="KHQ210" s="7"/>
      <c r="KHR210" s="7"/>
      <c r="KHS210" s="7"/>
      <c r="KHT210" s="7"/>
      <c r="KHU210" s="7"/>
      <c r="KHV210" s="7"/>
      <c r="KHW210" s="7"/>
      <c r="KHX210" s="7"/>
      <c r="KHY210" s="7"/>
      <c r="KHZ210" s="7"/>
      <c r="KIA210" s="7"/>
      <c r="KIB210" s="7"/>
      <c r="KIC210" s="7"/>
      <c r="KID210" s="7"/>
      <c r="KIE210" s="7"/>
      <c r="KIF210" s="7"/>
      <c r="KIG210" s="7"/>
      <c r="KIH210" s="7"/>
      <c r="KII210" s="7"/>
      <c r="KIJ210" s="7"/>
      <c r="KIK210" s="7"/>
      <c r="KIL210" s="7"/>
      <c r="KIM210" s="7"/>
      <c r="KIN210" s="7"/>
      <c r="KIO210" s="7"/>
      <c r="KIP210" s="7"/>
      <c r="KIQ210" s="7"/>
      <c r="KIR210" s="7"/>
      <c r="KIS210" s="7"/>
      <c r="KIT210" s="7"/>
      <c r="KIU210" s="7"/>
      <c r="KIV210" s="7"/>
      <c r="KIW210" s="7"/>
      <c r="KIX210" s="7"/>
      <c r="KIY210" s="7"/>
      <c r="KIZ210" s="7"/>
      <c r="KJA210" s="7"/>
      <c r="KJB210" s="7"/>
      <c r="KJC210" s="7"/>
      <c r="KJD210" s="7"/>
      <c r="KJE210" s="7"/>
      <c r="KJF210" s="7"/>
      <c r="KJG210" s="7"/>
      <c r="KJH210" s="7"/>
      <c r="KJI210" s="7"/>
      <c r="KJJ210" s="7"/>
      <c r="KJK210" s="7"/>
      <c r="KJL210" s="7"/>
      <c r="KJM210" s="7"/>
      <c r="KJN210" s="7"/>
      <c r="KJO210" s="7"/>
      <c r="KJP210" s="7"/>
      <c r="KJQ210" s="7"/>
      <c r="KJR210" s="7"/>
      <c r="KJS210" s="7"/>
      <c r="KJT210" s="7"/>
      <c r="KJU210" s="7"/>
      <c r="KJV210" s="7"/>
      <c r="KJW210" s="7"/>
      <c r="KJX210" s="7"/>
      <c r="KJY210" s="7"/>
      <c r="KJZ210" s="7"/>
      <c r="KKA210" s="7"/>
      <c r="KKB210" s="7"/>
      <c r="KKC210" s="7"/>
      <c r="KKD210" s="7"/>
      <c r="KKE210" s="7"/>
      <c r="KKF210" s="7"/>
      <c r="KKG210" s="7"/>
      <c r="KKH210" s="7"/>
      <c r="KKI210" s="7"/>
      <c r="KKJ210" s="7"/>
      <c r="KKK210" s="7"/>
      <c r="KKL210" s="7"/>
      <c r="KKM210" s="7"/>
      <c r="KKN210" s="7"/>
      <c r="KKO210" s="7"/>
      <c r="KKP210" s="7"/>
      <c r="KKQ210" s="7"/>
      <c r="KKR210" s="7"/>
      <c r="KKS210" s="7"/>
      <c r="KKT210" s="7"/>
      <c r="KKU210" s="7"/>
      <c r="KKV210" s="7"/>
      <c r="KKW210" s="7"/>
      <c r="KKX210" s="7"/>
      <c r="KKY210" s="7"/>
      <c r="KKZ210" s="7"/>
      <c r="KLA210" s="7"/>
      <c r="KLB210" s="7"/>
      <c r="KLC210" s="7"/>
      <c r="KLD210" s="7"/>
      <c r="KLE210" s="7"/>
      <c r="KLF210" s="7"/>
      <c r="KLG210" s="7"/>
      <c r="KLH210" s="7"/>
      <c r="KLI210" s="7"/>
      <c r="KLJ210" s="7"/>
      <c r="KLK210" s="7"/>
      <c r="KLL210" s="7"/>
      <c r="KLM210" s="7"/>
      <c r="KLN210" s="7"/>
      <c r="KLO210" s="7"/>
      <c r="KLP210" s="7"/>
      <c r="KLQ210" s="7"/>
      <c r="KLR210" s="7"/>
      <c r="KLS210" s="7"/>
      <c r="KLT210" s="7"/>
      <c r="KLU210" s="7"/>
      <c r="KLV210" s="7"/>
      <c r="KLW210" s="7"/>
      <c r="KLX210" s="7"/>
      <c r="KLY210" s="7"/>
      <c r="KLZ210" s="7"/>
      <c r="KMA210" s="7"/>
      <c r="KMB210" s="7"/>
      <c r="KMC210" s="7"/>
      <c r="KMD210" s="7"/>
      <c r="KME210" s="7"/>
      <c r="KMF210" s="7"/>
      <c r="KMG210" s="7"/>
      <c r="KMH210" s="7"/>
      <c r="KMI210" s="7"/>
      <c r="KMJ210" s="7"/>
      <c r="KMK210" s="7"/>
      <c r="KML210" s="7"/>
      <c r="KMM210" s="7"/>
      <c r="KMN210" s="7"/>
      <c r="KMO210" s="7"/>
      <c r="KMP210" s="7"/>
      <c r="KMQ210" s="7"/>
      <c r="KMR210" s="7"/>
      <c r="KMS210" s="7"/>
      <c r="KMT210" s="7"/>
      <c r="KMU210" s="7"/>
      <c r="KMV210" s="7"/>
      <c r="KMW210" s="7"/>
      <c r="KMX210" s="7"/>
      <c r="KMY210" s="7"/>
      <c r="KMZ210" s="7"/>
      <c r="KNA210" s="7"/>
      <c r="KNB210" s="7"/>
      <c r="KNC210" s="7"/>
      <c r="KND210" s="7"/>
      <c r="KNE210" s="7"/>
      <c r="KNF210" s="7"/>
      <c r="KNG210" s="7"/>
      <c r="KNH210" s="7"/>
      <c r="KNI210" s="7"/>
      <c r="KNJ210" s="7"/>
      <c r="KNK210" s="7"/>
      <c r="KNL210" s="7"/>
      <c r="KNM210" s="7"/>
      <c r="KNN210" s="7"/>
      <c r="KNO210" s="7"/>
      <c r="KNP210" s="7"/>
      <c r="KNQ210" s="7"/>
      <c r="KNR210" s="7"/>
      <c r="KNS210" s="7"/>
      <c r="KNT210" s="7"/>
      <c r="KNU210" s="7"/>
      <c r="KNV210" s="7"/>
      <c r="KNW210" s="7"/>
      <c r="KNX210" s="7"/>
      <c r="KNY210" s="7"/>
      <c r="KNZ210" s="7"/>
      <c r="KOA210" s="7"/>
      <c r="KOB210" s="7"/>
      <c r="KOC210" s="7"/>
      <c r="KOD210" s="7"/>
      <c r="KOE210" s="7"/>
      <c r="KOF210" s="7"/>
      <c r="KOG210" s="7"/>
      <c r="KOH210" s="7"/>
      <c r="KOI210" s="7"/>
      <c r="KOJ210" s="7"/>
      <c r="KOK210" s="7"/>
      <c r="KOL210" s="7"/>
      <c r="KOM210" s="7"/>
      <c r="KON210" s="7"/>
      <c r="KOO210" s="7"/>
      <c r="KOP210" s="7"/>
      <c r="KOQ210" s="7"/>
      <c r="KOR210" s="7"/>
      <c r="KOS210" s="7"/>
      <c r="KOT210" s="7"/>
      <c r="KOU210" s="7"/>
      <c r="KOV210" s="7"/>
      <c r="KOW210" s="7"/>
      <c r="KOX210" s="7"/>
      <c r="KOY210" s="7"/>
      <c r="KOZ210" s="7"/>
      <c r="KPA210" s="7"/>
      <c r="KPB210" s="7"/>
      <c r="KPC210" s="7"/>
      <c r="KPD210" s="7"/>
      <c r="KPE210" s="7"/>
      <c r="KPF210" s="7"/>
      <c r="KPG210" s="7"/>
      <c r="KPH210" s="7"/>
      <c r="KPI210" s="7"/>
      <c r="KPJ210" s="7"/>
      <c r="KPK210" s="7"/>
      <c r="KPL210" s="7"/>
      <c r="KPM210" s="7"/>
      <c r="KPN210" s="7"/>
      <c r="KPO210" s="7"/>
      <c r="KPP210" s="7"/>
      <c r="KPQ210" s="7"/>
      <c r="KPR210" s="7"/>
      <c r="KPS210" s="7"/>
      <c r="KPT210" s="7"/>
      <c r="KPU210" s="7"/>
      <c r="KPV210" s="7"/>
      <c r="KPW210" s="7"/>
      <c r="KPX210" s="7"/>
      <c r="KPY210" s="7"/>
      <c r="KPZ210" s="7"/>
      <c r="KQA210" s="7"/>
      <c r="KQB210" s="7"/>
      <c r="KQC210" s="7"/>
      <c r="KQD210" s="7"/>
      <c r="KQE210" s="7"/>
      <c r="KQF210" s="7"/>
      <c r="KQG210" s="7"/>
      <c r="KQH210" s="7"/>
      <c r="KQI210" s="7"/>
      <c r="KQJ210" s="7"/>
      <c r="KQK210" s="7"/>
      <c r="KQL210" s="7"/>
      <c r="KQM210" s="7"/>
      <c r="KQN210" s="7"/>
      <c r="KQO210" s="7"/>
      <c r="KQP210" s="7"/>
      <c r="KQQ210" s="7"/>
      <c r="KQR210" s="7"/>
      <c r="KQS210" s="7"/>
      <c r="KQT210" s="7"/>
      <c r="KQU210" s="7"/>
      <c r="KQV210" s="7"/>
      <c r="KQW210" s="7"/>
      <c r="KQX210" s="7"/>
      <c r="KQY210" s="7"/>
      <c r="KQZ210" s="7"/>
      <c r="KRA210" s="7"/>
      <c r="KRB210" s="7"/>
      <c r="KRC210" s="7"/>
      <c r="KRD210" s="7"/>
      <c r="KRE210" s="7"/>
      <c r="KRF210" s="7"/>
      <c r="KRG210" s="7"/>
      <c r="KRH210" s="7"/>
      <c r="KRI210" s="7"/>
      <c r="KRJ210" s="7"/>
      <c r="KRK210" s="7"/>
      <c r="KRL210" s="7"/>
      <c r="KRM210" s="7"/>
      <c r="KRN210" s="7"/>
      <c r="KRO210" s="7"/>
      <c r="KRP210" s="7"/>
      <c r="KRQ210" s="7"/>
      <c r="KRR210" s="7"/>
      <c r="KRS210" s="7"/>
      <c r="KRT210" s="7"/>
      <c r="KRU210" s="7"/>
      <c r="KRV210" s="7"/>
      <c r="KRW210" s="7"/>
      <c r="KRX210" s="7"/>
      <c r="KRY210" s="7"/>
      <c r="KRZ210" s="7"/>
      <c r="KSA210" s="7"/>
      <c r="KSB210" s="7"/>
      <c r="KSC210" s="7"/>
      <c r="KSD210" s="7"/>
      <c r="KSE210" s="7"/>
      <c r="KSF210" s="7"/>
      <c r="KSG210" s="7"/>
      <c r="KSH210" s="7"/>
      <c r="KSI210" s="7"/>
      <c r="KSJ210" s="7"/>
      <c r="KSK210" s="7"/>
      <c r="KSL210" s="7"/>
      <c r="KSM210" s="7"/>
      <c r="KSN210" s="7"/>
      <c r="KSO210" s="7"/>
      <c r="KSP210" s="7"/>
      <c r="KSQ210" s="7"/>
      <c r="KSR210" s="7"/>
      <c r="KSS210" s="7"/>
      <c r="KST210" s="7"/>
      <c r="KSU210" s="7"/>
      <c r="KSV210" s="7"/>
      <c r="KSW210" s="7"/>
      <c r="KSX210" s="7"/>
      <c r="KSY210" s="7"/>
      <c r="KSZ210" s="7"/>
      <c r="KTA210" s="7"/>
      <c r="KTB210" s="7"/>
      <c r="KTC210" s="7"/>
      <c r="KTD210" s="7"/>
      <c r="KTE210" s="7"/>
      <c r="KTF210" s="7"/>
      <c r="KTG210" s="7"/>
      <c r="KTH210" s="7"/>
      <c r="KTI210" s="7"/>
      <c r="KTJ210" s="7"/>
      <c r="KTK210" s="7"/>
      <c r="KTL210" s="7"/>
      <c r="KTM210" s="7"/>
      <c r="KTN210" s="7"/>
      <c r="KTO210" s="7"/>
      <c r="KTP210" s="7"/>
      <c r="KTQ210" s="7"/>
      <c r="KTR210" s="7"/>
      <c r="KTS210" s="7"/>
      <c r="KTT210" s="7"/>
      <c r="KTU210" s="7"/>
      <c r="KTV210" s="7"/>
      <c r="KTW210" s="7"/>
      <c r="KTX210" s="7"/>
      <c r="KTY210" s="7"/>
      <c r="KTZ210" s="7"/>
      <c r="KUA210" s="7"/>
      <c r="KUB210" s="7"/>
      <c r="KUC210" s="7"/>
      <c r="KUD210" s="7"/>
      <c r="KUE210" s="7"/>
      <c r="KUF210" s="7"/>
      <c r="KUG210" s="7"/>
      <c r="KUH210" s="7"/>
      <c r="KUI210" s="7"/>
      <c r="KUJ210" s="7"/>
      <c r="KUK210" s="7"/>
      <c r="KUL210" s="7"/>
      <c r="KUM210" s="7"/>
      <c r="KUN210" s="7"/>
      <c r="KUO210" s="7"/>
      <c r="KUP210" s="7"/>
      <c r="KUQ210" s="7"/>
      <c r="KUR210" s="7"/>
      <c r="KUS210" s="7"/>
      <c r="KUT210" s="7"/>
      <c r="KUU210" s="7"/>
      <c r="KUV210" s="7"/>
      <c r="KUW210" s="7"/>
      <c r="KUX210" s="7"/>
      <c r="KUY210" s="7"/>
      <c r="KUZ210" s="7"/>
      <c r="KVA210" s="7"/>
      <c r="KVB210" s="7"/>
      <c r="KVC210" s="7"/>
      <c r="KVD210" s="7"/>
      <c r="KVE210" s="7"/>
      <c r="KVF210" s="7"/>
      <c r="KVG210" s="7"/>
      <c r="KVH210" s="7"/>
      <c r="KVI210" s="7"/>
      <c r="KVJ210" s="7"/>
      <c r="KVK210" s="7"/>
      <c r="KVL210" s="7"/>
      <c r="KVM210" s="7"/>
      <c r="KVN210" s="7"/>
      <c r="KVO210" s="7"/>
      <c r="KVP210" s="7"/>
      <c r="KVQ210" s="7"/>
      <c r="KVR210" s="7"/>
      <c r="KVS210" s="7"/>
      <c r="KVT210" s="7"/>
      <c r="KVU210" s="7"/>
      <c r="KVV210" s="7"/>
      <c r="KVW210" s="7"/>
      <c r="KVX210" s="7"/>
      <c r="KVY210" s="7"/>
      <c r="KVZ210" s="7"/>
      <c r="KWA210" s="7"/>
      <c r="KWB210" s="7"/>
      <c r="KWC210" s="7"/>
      <c r="KWD210" s="7"/>
      <c r="KWE210" s="7"/>
      <c r="KWF210" s="7"/>
      <c r="KWG210" s="7"/>
      <c r="KWH210" s="7"/>
      <c r="KWI210" s="7"/>
      <c r="KWJ210" s="7"/>
      <c r="KWK210" s="7"/>
      <c r="KWL210" s="7"/>
      <c r="KWM210" s="7"/>
      <c r="KWN210" s="7"/>
      <c r="KWO210" s="7"/>
      <c r="KWP210" s="7"/>
      <c r="KWQ210" s="7"/>
      <c r="KWR210" s="7"/>
      <c r="KWS210" s="7"/>
      <c r="KWT210" s="7"/>
      <c r="KWU210" s="7"/>
      <c r="KWV210" s="7"/>
      <c r="KWW210" s="7"/>
      <c r="KWX210" s="7"/>
      <c r="KWY210" s="7"/>
      <c r="KWZ210" s="7"/>
      <c r="KXA210" s="7"/>
      <c r="KXB210" s="7"/>
      <c r="KXC210" s="7"/>
      <c r="KXD210" s="7"/>
      <c r="KXE210" s="7"/>
      <c r="KXF210" s="7"/>
      <c r="KXG210" s="7"/>
      <c r="KXH210" s="7"/>
      <c r="KXI210" s="7"/>
      <c r="KXJ210" s="7"/>
      <c r="KXK210" s="7"/>
      <c r="KXL210" s="7"/>
      <c r="KXM210" s="7"/>
      <c r="KXN210" s="7"/>
      <c r="KXO210" s="7"/>
      <c r="KXP210" s="7"/>
      <c r="KXQ210" s="7"/>
      <c r="KXR210" s="7"/>
      <c r="KXS210" s="7"/>
      <c r="KXT210" s="7"/>
      <c r="KXU210" s="7"/>
      <c r="KXV210" s="7"/>
      <c r="KXW210" s="7"/>
      <c r="KXX210" s="7"/>
      <c r="KXY210" s="7"/>
      <c r="KXZ210" s="7"/>
      <c r="KYA210" s="7"/>
      <c r="KYB210" s="7"/>
      <c r="KYC210" s="7"/>
      <c r="KYD210" s="7"/>
      <c r="KYE210" s="7"/>
      <c r="KYF210" s="7"/>
      <c r="KYG210" s="7"/>
      <c r="KYH210" s="7"/>
      <c r="KYI210" s="7"/>
      <c r="KYJ210" s="7"/>
      <c r="KYK210" s="7"/>
      <c r="KYL210" s="7"/>
      <c r="KYM210" s="7"/>
      <c r="KYN210" s="7"/>
      <c r="KYO210" s="7"/>
      <c r="KYP210" s="7"/>
      <c r="KYQ210" s="7"/>
      <c r="KYR210" s="7"/>
      <c r="KYS210" s="7"/>
      <c r="KYT210" s="7"/>
      <c r="KYU210" s="7"/>
      <c r="KYV210" s="7"/>
      <c r="KYW210" s="7"/>
      <c r="KYX210" s="7"/>
      <c r="KYY210" s="7"/>
      <c r="KYZ210" s="7"/>
      <c r="KZA210" s="7"/>
      <c r="KZB210" s="7"/>
      <c r="KZC210" s="7"/>
      <c r="KZD210" s="7"/>
      <c r="KZE210" s="7"/>
      <c r="KZF210" s="7"/>
      <c r="KZG210" s="7"/>
      <c r="KZH210" s="7"/>
      <c r="KZI210" s="7"/>
      <c r="KZJ210" s="7"/>
      <c r="KZK210" s="7"/>
      <c r="KZL210" s="7"/>
      <c r="KZM210" s="7"/>
      <c r="KZN210" s="7"/>
      <c r="KZO210" s="7"/>
      <c r="KZP210" s="7"/>
      <c r="KZQ210" s="7"/>
      <c r="KZR210" s="7"/>
      <c r="KZS210" s="7"/>
      <c r="KZT210" s="7"/>
      <c r="KZU210" s="7"/>
      <c r="KZV210" s="7"/>
      <c r="KZW210" s="7"/>
      <c r="KZX210" s="7"/>
      <c r="KZY210" s="7"/>
      <c r="KZZ210" s="7"/>
      <c r="LAA210" s="7"/>
      <c r="LAB210" s="7"/>
      <c r="LAC210" s="7"/>
      <c r="LAD210" s="7"/>
      <c r="LAE210" s="7"/>
      <c r="LAF210" s="7"/>
      <c r="LAG210" s="7"/>
      <c r="LAH210" s="7"/>
      <c r="LAI210" s="7"/>
      <c r="LAJ210" s="7"/>
      <c r="LAK210" s="7"/>
      <c r="LAL210" s="7"/>
      <c r="LAM210" s="7"/>
      <c r="LAN210" s="7"/>
      <c r="LAO210" s="7"/>
      <c r="LAP210" s="7"/>
      <c r="LAQ210" s="7"/>
      <c r="LAR210" s="7"/>
      <c r="LAS210" s="7"/>
      <c r="LAT210" s="7"/>
      <c r="LAU210" s="7"/>
      <c r="LAV210" s="7"/>
      <c r="LAW210" s="7"/>
      <c r="LAX210" s="7"/>
      <c r="LAY210" s="7"/>
      <c r="LAZ210" s="7"/>
      <c r="LBA210" s="7"/>
      <c r="LBB210" s="7"/>
      <c r="LBC210" s="7"/>
      <c r="LBD210" s="7"/>
      <c r="LBE210" s="7"/>
      <c r="LBF210" s="7"/>
      <c r="LBG210" s="7"/>
      <c r="LBH210" s="7"/>
      <c r="LBI210" s="7"/>
      <c r="LBJ210" s="7"/>
      <c r="LBK210" s="7"/>
      <c r="LBL210" s="7"/>
      <c r="LBM210" s="7"/>
      <c r="LBN210" s="7"/>
      <c r="LBO210" s="7"/>
      <c r="LBP210" s="7"/>
      <c r="LBQ210" s="7"/>
      <c r="LBR210" s="7"/>
      <c r="LBS210" s="7"/>
      <c r="LBT210" s="7"/>
      <c r="LBU210" s="7"/>
      <c r="LBV210" s="7"/>
      <c r="LBW210" s="7"/>
      <c r="LBX210" s="7"/>
      <c r="LBY210" s="7"/>
      <c r="LBZ210" s="7"/>
      <c r="LCA210" s="7"/>
      <c r="LCB210" s="7"/>
      <c r="LCC210" s="7"/>
      <c r="LCD210" s="7"/>
      <c r="LCE210" s="7"/>
      <c r="LCF210" s="7"/>
      <c r="LCG210" s="7"/>
      <c r="LCH210" s="7"/>
      <c r="LCI210" s="7"/>
      <c r="LCJ210" s="7"/>
      <c r="LCK210" s="7"/>
      <c r="LCL210" s="7"/>
      <c r="LCM210" s="7"/>
      <c r="LCN210" s="7"/>
      <c r="LCO210" s="7"/>
      <c r="LCP210" s="7"/>
      <c r="LCQ210" s="7"/>
      <c r="LCR210" s="7"/>
      <c r="LCS210" s="7"/>
      <c r="LCT210" s="7"/>
      <c r="LCU210" s="7"/>
      <c r="LCV210" s="7"/>
      <c r="LCW210" s="7"/>
      <c r="LCX210" s="7"/>
      <c r="LCY210" s="7"/>
      <c r="LCZ210" s="7"/>
      <c r="LDA210" s="7"/>
      <c r="LDB210" s="7"/>
      <c r="LDC210" s="7"/>
      <c r="LDD210" s="7"/>
      <c r="LDE210" s="7"/>
      <c r="LDF210" s="7"/>
      <c r="LDG210" s="7"/>
      <c r="LDH210" s="7"/>
      <c r="LDI210" s="7"/>
      <c r="LDJ210" s="7"/>
      <c r="LDK210" s="7"/>
      <c r="LDL210" s="7"/>
      <c r="LDM210" s="7"/>
      <c r="LDN210" s="7"/>
      <c r="LDO210" s="7"/>
      <c r="LDP210" s="7"/>
      <c r="LDQ210" s="7"/>
      <c r="LDR210" s="7"/>
      <c r="LDS210" s="7"/>
      <c r="LDT210" s="7"/>
      <c r="LDU210" s="7"/>
      <c r="LDV210" s="7"/>
      <c r="LDW210" s="7"/>
      <c r="LDX210" s="7"/>
      <c r="LDY210" s="7"/>
      <c r="LDZ210" s="7"/>
      <c r="LEA210" s="7"/>
      <c r="LEB210" s="7"/>
      <c r="LEC210" s="7"/>
      <c r="LED210" s="7"/>
      <c r="LEE210" s="7"/>
      <c r="LEF210" s="7"/>
      <c r="LEG210" s="7"/>
      <c r="LEH210" s="7"/>
      <c r="LEI210" s="7"/>
      <c r="LEJ210" s="7"/>
      <c r="LEK210" s="7"/>
      <c r="LEL210" s="7"/>
      <c r="LEM210" s="7"/>
      <c r="LEN210" s="7"/>
      <c r="LEO210" s="7"/>
      <c r="LEP210" s="7"/>
      <c r="LEQ210" s="7"/>
      <c r="LER210" s="7"/>
      <c r="LES210" s="7"/>
      <c r="LET210" s="7"/>
      <c r="LEU210" s="7"/>
      <c r="LEV210" s="7"/>
      <c r="LEW210" s="7"/>
      <c r="LEX210" s="7"/>
      <c r="LEY210" s="7"/>
      <c r="LEZ210" s="7"/>
      <c r="LFA210" s="7"/>
      <c r="LFB210" s="7"/>
      <c r="LFC210" s="7"/>
      <c r="LFD210" s="7"/>
      <c r="LFE210" s="7"/>
      <c r="LFF210" s="7"/>
      <c r="LFG210" s="7"/>
      <c r="LFH210" s="7"/>
      <c r="LFI210" s="7"/>
      <c r="LFJ210" s="7"/>
      <c r="LFK210" s="7"/>
      <c r="LFL210" s="7"/>
      <c r="LFM210" s="7"/>
      <c r="LFN210" s="7"/>
      <c r="LFO210" s="7"/>
      <c r="LFP210" s="7"/>
      <c r="LFQ210" s="7"/>
      <c r="LFR210" s="7"/>
      <c r="LFS210" s="7"/>
      <c r="LFT210" s="7"/>
      <c r="LFU210" s="7"/>
      <c r="LFV210" s="7"/>
      <c r="LFW210" s="7"/>
      <c r="LFX210" s="7"/>
      <c r="LFY210" s="7"/>
      <c r="LFZ210" s="7"/>
      <c r="LGA210" s="7"/>
      <c r="LGB210" s="7"/>
      <c r="LGC210" s="7"/>
      <c r="LGD210" s="7"/>
      <c r="LGE210" s="7"/>
      <c r="LGF210" s="7"/>
      <c r="LGG210" s="7"/>
      <c r="LGH210" s="7"/>
      <c r="LGI210" s="7"/>
      <c r="LGJ210" s="7"/>
      <c r="LGK210" s="7"/>
      <c r="LGL210" s="7"/>
      <c r="LGM210" s="7"/>
      <c r="LGN210" s="7"/>
      <c r="LGO210" s="7"/>
      <c r="LGP210" s="7"/>
      <c r="LGQ210" s="7"/>
      <c r="LGR210" s="7"/>
      <c r="LGS210" s="7"/>
      <c r="LGT210" s="7"/>
      <c r="LGU210" s="7"/>
      <c r="LGV210" s="7"/>
      <c r="LGW210" s="7"/>
      <c r="LGX210" s="7"/>
      <c r="LGY210" s="7"/>
      <c r="LGZ210" s="7"/>
      <c r="LHA210" s="7"/>
      <c r="LHB210" s="7"/>
      <c r="LHC210" s="7"/>
      <c r="LHD210" s="7"/>
      <c r="LHE210" s="7"/>
      <c r="LHF210" s="7"/>
      <c r="LHG210" s="7"/>
      <c r="LHH210" s="7"/>
      <c r="LHI210" s="7"/>
      <c r="LHJ210" s="7"/>
      <c r="LHK210" s="7"/>
      <c r="LHL210" s="7"/>
      <c r="LHM210" s="7"/>
      <c r="LHN210" s="7"/>
      <c r="LHO210" s="7"/>
      <c r="LHP210" s="7"/>
      <c r="LHQ210" s="7"/>
      <c r="LHR210" s="7"/>
      <c r="LHS210" s="7"/>
      <c r="LHT210" s="7"/>
      <c r="LHU210" s="7"/>
      <c r="LHV210" s="7"/>
      <c r="LHW210" s="7"/>
      <c r="LHX210" s="7"/>
      <c r="LHY210" s="7"/>
      <c r="LHZ210" s="7"/>
      <c r="LIA210" s="7"/>
      <c r="LIB210" s="7"/>
      <c r="LIC210" s="7"/>
      <c r="LID210" s="7"/>
      <c r="LIE210" s="7"/>
      <c r="LIF210" s="7"/>
      <c r="LIG210" s="7"/>
      <c r="LIH210" s="7"/>
      <c r="LII210" s="7"/>
      <c r="LIJ210" s="7"/>
      <c r="LIK210" s="7"/>
      <c r="LIL210" s="7"/>
      <c r="LIM210" s="7"/>
      <c r="LIN210" s="7"/>
      <c r="LIO210" s="7"/>
      <c r="LIP210" s="7"/>
      <c r="LIQ210" s="7"/>
      <c r="LIR210" s="7"/>
      <c r="LIS210" s="7"/>
      <c r="LIT210" s="7"/>
      <c r="LIU210" s="7"/>
      <c r="LIV210" s="7"/>
      <c r="LIW210" s="7"/>
      <c r="LIX210" s="7"/>
      <c r="LIY210" s="7"/>
      <c r="LIZ210" s="7"/>
      <c r="LJA210" s="7"/>
      <c r="LJB210" s="7"/>
      <c r="LJC210" s="7"/>
      <c r="LJD210" s="7"/>
      <c r="LJE210" s="7"/>
      <c r="LJF210" s="7"/>
      <c r="LJG210" s="7"/>
      <c r="LJH210" s="7"/>
      <c r="LJI210" s="7"/>
      <c r="LJJ210" s="7"/>
      <c r="LJK210" s="7"/>
      <c r="LJL210" s="7"/>
      <c r="LJM210" s="7"/>
      <c r="LJN210" s="7"/>
      <c r="LJO210" s="7"/>
      <c r="LJP210" s="7"/>
      <c r="LJQ210" s="7"/>
      <c r="LJR210" s="7"/>
      <c r="LJS210" s="7"/>
      <c r="LJT210" s="7"/>
      <c r="LJU210" s="7"/>
      <c r="LJV210" s="7"/>
      <c r="LJW210" s="7"/>
      <c r="LJX210" s="7"/>
      <c r="LJY210" s="7"/>
      <c r="LJZ210" s="7"/>
      <c r="LKA210" s="7"/>
      <c r="LKB210" s="7"/>
      <c r="LKC210" s="7"/>
      <c r="LKD210" s="7"/>
      <c r="LKE210" s="7"/>
      <c r="LKF210" s="7"/>
      <c r="LKG210" s="7"/>
      <c r="LKH210" s="7"/>
      <c r="LKI210" s="7"/>
      <c r="LKJ210" s="7"/>
      <c r="LKK210" s="7"/>
      <c r="LKL210" s="7"/>
      <c r="LKM210" s="7"/>
      <c r="LKN210" s="7"/>
      <c r="LKO210" s="7"/>
      <c r="LKP210" s="7"/>
      <c r="LKQ210" s="7"/>
      <c r="LKR210" s="7"/>
      <c r="LKS210" s="7"/>
      <c r="LKT210" s="7"/>
      <c r="LKU210" s="7"/>
      <c r="LKV210" s="7"/>
      <c r="LKW210" s="7"/>
      <c r="LKX210" s="7"/>
      <c r="LKY210" s="7"/>
      <c r="LKZ210" s="7"/>
      <c r="LLA210" s="7"/>
      <c r="LLB210" s="7"/>
      <c r="LLC210" s="7"/>
      <c r="LLD210" s="7"/>
      <c r="LLE210" s="7"/>
      <c r="LLF210" s="7"/>
      <c r="LLG210" s="7"/>
      <c r="LLH210" s="7"/>
      <c r="LLI210" s="7"/>
      <c r="LLJ210" s="7"/>
      <c r="LLK210" s="7"/>
      <c r="LLL210" s="7"/>
      <c r="LLM210" s="7"/>
      <c r="LLN210" s="7"/>
      <c r="LLO210" s="7"/>
      <c r="LLP210" s="7"/>
      <c r="LLQ210" s="7"/>
      <c r="LLR210" s="7"/>
      <c r="LLS210" s="7"/>
      <c r="LLT210" s="7"/>
      <c r="LLU210" s="7"/>
      <c r="LLV210" s="7"/>
      <c r="LLW210" s="7"/>
      <c r="LLX210" s="7"/>
      <c r="LLY210" s="7"/>
      <c r="LLZ210" s="7"/>
      <c r="LMA210" s="7"/>
      <c r="LMB210" s="7"/>
      <c r="LMC210" s="7"/>
      <c r="LMD210" s="7"/>
      <c r="LME210" s="7"/>
      <c r="LMF210" s="7"/>
      <c r="LMG210" s="7"/>
      <c r="LMH210" s="7"/>
      <c r="LMI210" s="7"/>
      <c r="LMJ210" s="7"/>
      <c r="LMK210" s="7"/>
      <c r="LML210" s="7"/>
      <c r="LMM210" s="7"/>
      <c r="LMN210" s="7"/>
      <c r="LMO210" s="7"/>
      <c r="LMP210" s="7"/>
      <c r="LMQ210" s="7"/>
      <c r="LMR210" s="7"/>
      <c r="LMS210" s="7"/>
      <c r="LMT210" s="7"/>
      <c r="LMU210" s="7"/>
      <c r="LMV210" s="7"/>
      <c r="LMW210" s="7"/>
      <c r="LMX210" s="7"/>
      <c r="LMY210" s="7"/>
      <c r="LMZ210" s="7"/>
      <c r="LNA210" s="7"/>
      <c r="LNB210" s="7"/>
      <c r="LNC210" s="7"/>
      <c r="LND210" s="7"/>
      <c r="LNE210" s="7"/>
      <c r="LNF210" s="7"/>
      <c r="LNG210" s="7"/>
      <c r="LNH210" s="7"/>
      <c r="LNI210" s="7"/>
      <c r="LNJ210" s="7"/>
      <c r="LNK210" s="7"/>
      <c r="LNL210" s="7"/>
      <c r="LNM210" s="7"/>
      <c r="LNN210" s="7"/>
      <c r="LNO210" s="7"/>
      <c r="LNP210" s="7"/>
      <c r="LNQ210" s="7"/>
      <c r="LNR210" s="7"/>
      <c r="LNS210" s="7"/>
      <c r="LNT210" s="7"/>
      <c r="LNU210" s="7"/>
      <c r="LNV210" s="7"/>
      <c r="LNW210" s="7"/>
      <c r="LNX210" s="7"/>
      <c r="LNY210" s="7"/>
      <c r="LNZ210" s="7"/>
      <c r="LOA210" s="7"/>
      <c r="LOB210" s="7"/>
      <c r="LOC210" s="7"/>
      <c r="LOD210" s="7"/>
      <c r="LOE210" s="7"/>
      <c r="LOF210" s="7"/>
      <c r="LOG210" s="7"/>
      <c r="LOH210" s="7"/>
      <c r="LOI210" s="7"/>
      <c r="LOJ210" s="7"/>
      <c r="LOK210" s="7"/>
      <c r="LOL210" s="7"/>
      <c r="LOM210" s="7"/>
      <c r="LON210" s="7"/>
      <c r="LOO210" s="7"/>
      <c r="LOP210" s="7"/>
      <c r="LOQ210" s="7"/>
      <c r="LOR210" s="7"/>
      <c r="LOS210" s="7"/>
      <c r="LOT210" s="7"/>
      <c r="LOU210" s="7"/>
      <c r="LOV210" s="7"/>
      <c r="LOW210" s="7"/>
      <c r="LOX210" s="7"/>
      <c r="LOY210" s="7"/>
      <c r="LOZ210" s="7"/>
      <c r="LPA210" s="7"/>
      <c r="LPB210" s="7"/>
      <c r="LPC210" s="7"/>
      <c r="LPD210" s="7"/>
      <c r="LPE210" s="7"/>
      <c r="LPF210" s="7"/>
      <c r="LPG210" s="7"/>
      <c r="LPH210" s="7"/>
      <c r="LPI210" s="7"/>
      <c r="LPJ210" s="7"/>
      <c r="LPK210" s="7"/>
      <c r="LPL210" s="7"/>
      <c r="LPM210" s="7"/>
      <c r="LPN210" s="7"/>
      <c r="LPO210" s="7"/>
      <c r="LPP210" s="7"/>
      <c r="LPQ210" s="7"/>
      <c r="LPR210" s="7"/>
      <c r="LPS210" s="7"/>
      <c r="LPT210" s="7"/>
      <c r="LPU210" s="7"/>
      <c r="LPV210" s="7"/>
      <c r="LPW210" s="7"/>
      <c r="LPX210" s="7"/>
      <c r="LPY210" s="7"/>
      <c r="LPZ210" s="7"/>
      <c r="LQA210" s="7"/>
      <c r="LQB210" s="7"/>
      <c r="LQC210" s="7"/>
      <c r="LQD210" s="7"/>
      <c r="LQE210" s="7"/>
      <c r="LQF210" s="7"/>
      <c r="LQG210" s="7"/>
      <c r="LQH210" s="7"/>
      <c r="LQI210" s="7"/>
      <c r="LQJ210" s="7"/>
      <c r="LQK210" s="7"/>
      <c r="LQL210" s="7"/>
      <c r="LQM210" s="7"/>
      <c r="LQN210" s="7"/>
      <c r="LQO210" s="7"/>
      <c r="LQP210" s="7"/>
      <c r="LQQ210" s="7"/>
      <c r="LQR210" s="7"/>
      <c r="LQS210" s="7"/>
      <c r="LQT210" s="7"/>
      <c r="LQU210" s="7"/>
      <c r="LQV210" s="7"/>
      <c r="LQW210" s="7"/>
      <c r="LQX210" s="7"/>
      <c r="LQY210" s="7"/>
      <c r="LQZ210" s="7"/>
      <c r="LRA210" s="7"/>
      <c r="LRB210" s="7"/>
      <c r="LRC210" s="7"/>
      <c r="LRD210" s="7"/>
      <c r="LRE210" s="7"/>
      <c r="LRF210" s="7"/>
      <c r="LRG210" s="7"/>
      <c r="LRH210" s="7"/>
      <c r="LRI210" s="7"/>
      <c r="LRJ210" s="7"/>
      <c r="LRK210" s="7"/>
      <c r="LRL210" s="7"/>
      <c r="LRM210" s="7"/>
      <c r="LRN210" s="7"/>
      <c r="LRO210" s="7"/>
      <c r="LRP210" s="7"/>
      <c r="LRQ210" s="7"/>
      <c r="LRR210" s="7"/>
      <c r="LRS210" s="7"/>
      <c r="LRT210" s="7"/>
      <c r="LRU210" s="7"/>
      <c r="LRV210" s="7"/>
      <c r="LRW210" s="7"/>
      <c r="LRX210" s="7"/>
      <c r="LRY210" s="7"/>
      <c r="LRZ210" s="7"/>
      <c r="LSA210" s="7"/>
      <c r="LSB210" s="7"/>
      <c r="LSC210" s="7"/>
      <c r="LSD210" s="7"/>
      <c r="LSE210" s="7"/>
      <c r="LSF210" s="7"/>
      <c r="LSG210" s="7"/>
      <c r="LSH210" s="7"/>
      <c r="LSI210" s="7"/>
      <c r="LSJ210" s="7"/>
      <c r="LSK210" s="7"/>
      <c r="LSL210" s="7"/>
      <c r="LSM210" s="7"/>
      <c r="LSN210" s="7"/>
      <c r="LSO210" s="7"/>
      <c r="LSP210" s="7"/>
      <c r="LSQ210" s="7"/>
      <c r="LSR210" s="7"/>
      <c r="LSS210" s="7"/>
      <c r="LST210" s="7"/>
      <c r="LSU210" s="7"/>
      <c r="LSV210" s="7"/>
      <c r="LSW210" s="7"/>
      <c r="LSX210" s="7"/>
      <c r="LSY210" s="7"/>
      <c r="LSZ210" s="7"/>
      <c r="LTA210" s="7"/>
      <c r="LTB210" s="7"/>
      <c r="LTC210" s="7"/>
      <c r="LTD210" s="7"/>
      <c r="LTE210" s="7"/>
      <c r="LTF210" s="7"/>
      <c r="LTG210" s="7"/>
      <c r="LTH210" s="7"/>
      <c r="LTI210" s="7"/>
      <c r="LTJ210" s="7"/>
      <c r="LTK210" s="7"/>
      <c r="LTL210" s="7"/>
      <c r="LTM210" s="7"/>
      <c r="LTN210" s="7"/>
      <c r="LTO210" s="7"/>
      <c r="LTP210" s="7"/>
      <c r="LTQ210" s="7"/>
      <c r="LTR210" s="7"/>
      <c r="LTS210" s="7"/>
      <c r="LTT210" s="7"/>
      <c r="LTU210" s="7"/>
      <c r="LTV210" s="7"/>
      <c r="LTW210" s="7"/>
      <c r="LTX210" s="7"/>
      <c r="LTY210" s="7"/>
      <c r="LTZ210" s="7"/>
      <c r="LUA210" s="7"/>
      <c r="LUB210" s="7"/>
      <c r="LUC210" s="7"/>
      <c r="LUD210" s="7"/>
      <c r="LUE210" s="7"/>
      <c r="LUF210" s="7"/>
      <c r="LUG210" s="7"/>
      <c r="LUH210" s="7"/>
      <c r="LUI210" s="7"/>
      <c r="LUJ210" s="7"/>
      <c r="LUK210" s="7"/>
      <c r="LUL210" s="7"/>
      <c r="LUM210" s="7"/>
      <c r="LUN210" s="7"/>
      <c r="LUO210" s="7"/>
      <c r="LUP210" s="7"/>
      <c r="LUQ210" s="7"/>
      <c r="LUR210" s="7"/>
      <c r="LUS210" s="7"/>
      <c r="LUT210" s="7"/>
      <c r="LUU210" s="7"/>
      <c r="LUV210" s="7"/>
      <c r="LUW210" s="7"/>
      <c r="LUX210" s="7"/>
      <c r="LUY210" s="7"/>
      <c r="LUZ210" s="7"/>
      <c r="LVA210" s="7"/>
      <c r="LVB210" s="7"/>
      <c r="LVC210" s="7"/>
      <c r="LVD210" s="7"/>
      <c r="LVE210" s="7"/>
      <c r="LVF210" s="7"/>
      <c r="LVG210" s="7"/>
      <c r="LVH210" s="7"/>
      <c r="LVI210" s="7"/>
      <c r="LVJ210" s="7"/>
      <c r="LVK210" s="7"/>
      <c r="LVL210" s="7"/>
      <c r="LVM210" s="7"/>
      <c r="LVN210" s="7"/>
      <c r="LVO210" s="7"/>
      <c r="LVP210" s="7"/>
      <c r="LVQ210" s="7"/>
      <c r="LVR210" s="7"/>
      <c r="LVS210" s="7"/>
      <c r="LVT210" s="7"/>
      <c r="LVU210" s="7"/>
      <c r="LVV210" s="7"/>
      <c r="LVW210" s="7"/>
      <c r="LVX210" s="7"/>
      <c r="LVY210" s="7"/>
      <c r="LVZ210" s="7"/>
      <c r="LWA210" s="7"/>
      <c r="LWB210" s="7"/>
      <c r="LWC210" s="7"/>
      <c r="LWD210" s="7"/>
      <c r="LWE210" s="7"/>
      <c r="LWF210" s="7"/>
      <c r="LWG210" s="7"/>
      <c r="LWH210" s="7"/>
      <c r="LWI210" s="7"/>
      <c r="LWJ210" s="7"/>
      <c r="LWK210" s="7"/>
      <c r="LWL210" s="7"/>
      <c r="LWM210" s="7"/>
      <c r="LWN210" s="7"/>
      <c r="LWO210" s="7"/>
      <c r="LWP210" s="7"/>
      <c r="LWQ210" s="7"/>
      <c r="LWR210" s="7"/>
      <c r="LWS210" s="7"/>
      <c r="LWT210" s="7"/>
      <c r="LWU210" s="7"/>
      <c r="LWV210" s="7"/>
      <c r="LWW210" s="7"/>
      <c r="LWX210" s="7"/>
      <c r="LWY210" s="7"/>
      <c r="LWZ210" s="7"/>
      <c r="LXA210" s="7"/>
      <c r="LXB210" s="7"/>
      <c r="LXC210" s="7"/>
      <c r="LXD210" s="7"/>
      <c r="LXE210" s="7"/>
      <c r="LXF210" s="7"/>
      <c r="LXG210" s="7"/>
      <c r="LXH210" s="7"/>
      <c r="LXI210" s="7"/>
      <c r="LXJ210" s="7"/>
      <c r="LXK210" s="7"/>
      <c r="LXL210" s="7"/>
      <c r="LXM210" s="7"/>
      <c r="LXN210" s="7"/>
      <c r="LXO210" s="7"/>
      <c r="LXP210" s="7"/>
      <c r="LXQ210" s="7"/>
      <c r="LXR210" s="7"/>
      <c r="LXS210" s="7"/>
      <c r="LXT210" s="7"/>
      <c r="LXU210" s="7"/>
      <c r="LXV210" s="7"/>
      <c r="LXW210" s="7"/>
      <c r="LXX210" s="7"/>
      <c r="LXY210" s="7"/>
      <c r="LXZ210" s="7"/>
      <c r="LYA210" s="7"/>
      <c r="LYB210" s="7"/>
      <c r="LYC210" s="7"/>
      <c r="LYD210" s="7"/>
      <c r="LYE210" s="7"/>
      <c r="LYF210" s="7"/>
      <c r="LYG210" s="7"/>
      <c r="LYH210" s="7"/>
      <c r="LYI210" s="7"/>
      <c r="LYJ210" s="7"/>
      <c r="LYK210" s="7"/>
      <c r="LYL210" s="7"/>
      <c r="LYM210" s="7"/>
      <c r="LYN210" s="7"/>
      <c r="LYO210" s="7"/>
      <c r="LYP210" s="7"/>
      <c r="LYQ210" s="7"/>
      <c r="LYR210" s="7"/>
      <c r="LYS210" s="7"/>
      <c r="LYT210" s="7"/>
      <c r="LYU210" s="7"/>
      <c r="LYV210" s="7"/>
      <c r="LYW210" s="7"/>
      <c r="LYX210" s="7"/>
      <c r="LYY210" s="7"/>
      <c r="LYZ210" s="7"/>
      <c r="LZA210" s="7"/>
      <c r="LZB210" s="7"/>
      <c r="LZC210" s="7"/>
      <c r="LZD210" s="7"/>
      <c r="LZE210" s="7"/>
      <c r="LZF210" s="7"/>
      <c r="LZG210" s="7"/>
      <c r="LZH210" s="7"/>
      <c r="LZI210" s="7"/>
      <c r="LZJ210" s="7"/>
      <c r="LZK210" s="7"/>
      <c r="LZL210" s="7"/>
      <c r="LZM210" s="7"/>
      <c r="LZN210" s="7"/>
      <c r="LZO210" s="7"/>
      <c r="LZP210" s="7"/>
      <c r="LZQ210" s="7"/>
      <c r="LZR210" s="7"/>
      <c r="LZS210" s="7"/>
      <c r="LZT210" s="7"/>
      <c r="LZU210" s="7"/>
      <c r="LZV210" s="7"/>
      <c r="LZW210" s="7"/>
      <c r="LZX210" s="7"/>
      <c r="LZY210" s="7"/>
      <c r="LZZ210" s="7"/>
      <c r="MAA210" s="7"/>
      <c r="MAB210" s="7"/>
      <c r="MAC210" s="7"/>
      <c r="MAD210" s="7"/>
      <c r="MAE210" s="7"/>
      <c r="MAF210" s="7"/>
      <c r="MAG210" s="7"/>
      <c r="MAH210" s="7"/>
      <c r="MAI210" s="7"/>
      <c r="MAJ210" s="7"/>
      <c r="MAK210" s="7"/>
      <c r="MAL210" s="7"/>
      <c r="MAM210" s="7"/>
      <c r="MAN210" s="7"/>
      <c r="MAO210" s="7"/>
      <c r="MAP210" s="7"/>
      <c r="MAQ210" s="7"/>
      <c r="MAR210" s="7"/>
      <c r="MAS210" s="7"/>
      <c r="MAT210" s="7"/>
      <c r="MAU210" s="7"/>
      <c r="MAV210" s="7"/>
      <c r="MAW210" s="7"/>
      <c r="MAX210" s="7"/>
      <c r="MAY210" s="7"/>
      <c r="MAZ210" s="7"/>
      <c r="MBA210" s="7"/>
      <c r="MBB210" s="7"/>
      <c r="MBC210" s="7"/>
      <c r="MBD210" s="7"/>
      <c r="MBE210" s="7"/>
      <c r="MBF210" s="7"/>
      <c r="MBG210" s="7"/>
      <c r="MBH210" s="7"/>
      <c r="MBI210" s="7"/>
      <c r="MBJ210" s="7"/>
      <c r="MBK210" s="7"/>
      <c r="MBL210" s="7"/>
      <c r="MBM210" s="7"/>
      <c r="MBN210" s="7"/>
      <c r="MBO210" s="7"/>
      <c r="MBP210" s="7"/>
      <c r="MBQ210" s="7"/>
      <c r="MBR210" s="7"/>
      <c r="MBS210" s="7"/>
      <c r="MBT210" s="7"/>
      <c r="MBU210" s="7"/>
      <c r="MBV210" s="7"/>
      <c r="MBW210" s="7"/>
      <c r="MBX210" s="7"/>
      <c r="MBY210" s="7"/>
      <c r="MBZ210" s="7"/>
      <c r="MCA210" s="7"/>
      <c r="MCB210" s="7"/>
      <c r="MCC210" s="7"/>
      <c r="MCD210" s="7"/>
      <c r="MCE210" s="7"/>
      <c r="MCF210" s="7"/>
      <c r="MCG210" s="7"/>
      <c r="MCH210" s="7"/>
      <c r="MCI210" s="7"/>
      <c r="MCJ210" s="7"/>
      <c r="MCK210" s="7"/>
      <c r="MCL210" s="7"/>
      <c r="MCM210" s="7"/>
      <c r="MCN210" s="7"/>
      <c r="MCO210" s="7"/>
      <c r="MCP210" s="7"/>
      <c r="MCQ210" s="7"/>
      <c r="MCR210" s="7"/>
      <c r="MCS210" s="7"/>
      <c r="MCT210" s="7"/>
      <c r="MCU210" s="7"/>
      <c r="MCV210" s="7"/>
      <c r="MCW210" s="7"/>
      <c r="MCX210" s="7"/>
      <c r="MCY210" s="7"/>
      <c r="MCZ210" s="7"/>
      <c r="MDA210" s="7"/>
      <c r="MDB210" s="7"/>
      <c r="MDC210" s="7"/>
      <c r="MDD210" s="7"/>
      <c r="MDE210" s="7"/>
      <c r="MDF210" s="7"/>
      <c r="MDG210" s="7"/>
      <c r="MDH210" s="7"/>
      <c r="MDI210" s="7"/>
      <c r="MDJ210" s="7"/>
      <c r="MDK210" s="7"/>
      <c r="MDL210" s="7"/>
      <c r="MDM210" s="7"/>
      <c r="MDN210" s="7"/>
      <c r="MDO210" s="7"/>
      <c r="MDP210" s="7"/>
      <c r="MDQ210" s="7"/>
      <c r="MDR210" s="7"/>
      <c r="MDS210" s="7"/>
      <c r="MDT210" s="7"/>
      <c r="MDU210" s="7"/>
      <c r="MDV210" s="7"/>
      <c r="MDW210" s="7"/>
      <c r="MDX210" s="7"/>
      <c r="MDY210" s="7"/>
      <c r="MDZ210" s="7"/>
      <c r="MEA210" s="7"/>
      <c r="MEB210" s="7"/>
      <c r="MEC210" s="7"/>
      <c r="MED210" s="7"/>
      <c r="MEE210" s="7"/>
      <c r="MEF210" s="7"/>
      <c r="MEG210" s="7"/>
      <c r="MEH210" s="7"/>
      <c r="MEI210" s="7"/>
      <c r="MEJ210" s="7"/>
      <c r="MEK210" s="7"/>
      <c r="MEL210" s="7"/>
      <c r="MEM210" s="7"/>
      <c r="MEN210" s="7"/>
      <c r="MEO210" s="7"/>
      <c r="MEP210" s="7"/>
      <c r="MEQ210" s="7"/>
      <c r="MER210" s="7"/>
      <c r="MES210" s="7"/>
      <c r="MET210" s="7"/>
      <c r="MEU210" s="7"/>
      <c r="MEV210" s="7"/>
      <c r="MEW210" s="7"/>
      <c r="MEX210" s="7"/>
      <c r="MEY210" s="7"/>
      <c r="MEZ210" s="7"/>
      <c r="MFA210" s="7"/>
      <c r="MFB210" s="7"/>
      <c r="MFC210" s="7"/>
      <c r="MFD210" s="7"/>
      <c r="MFE210" s="7"/>
      <c r="MFF210" s="7"/>
      <c r="MFG210" s="7"/>
      <c r="MFH210" s="7"/>
      <c r="MFI210" s="7"/>
      <c r="MFJ210" s="7"/>
      <c r="MFK210" s="7"/>
      <c r="MFL210" s="7"/>
      <c r="MFM210" s="7"/>
      <c r="MFN210" s="7"/>
      <c r="MFO210" s="7"/>
      <c r="MFP210" s="7"/>
      <c r="MFQ210" s="7"/>
      <c r="MFR210" s="7"/>
      <c r="MFS210" s="7"/>
      <c r="MFT210" s="7"/>
      <c r="MFU210" s="7"/>
      <c r="MFV210" s="7"/>
      <c r="MFW210" s="7"/>
      <c r="MFX210" s="7"/>
      <c r="MFY210" s="7"/>
      <c r="MFZ210" s="7"/>
      <c r="MGA210" s="7"/>
      <c r="MGB210" s="7"/>
      <c r="MGC210" s="7"/>
      <c r="MGD210" s="7"/>
      <c r="MGE210" s="7"/>
      <c r="MGF210" s="7"/>
      <c r="MGG210" s="7"/>
      <c r="MGH210" s="7"/>
      <c r="MGI210" s="7"/>
      <c r="MGJ210" s="7"/>
      <c r="MGK210" s="7"/>
      <c r="MGL210" s="7"/>
      <c r="MGM210" s="7"/>
      <c r="MGN210" s="7"/>
      <c r="MGO210" s="7"/>
      <c r="MGP210" s="7"/>
      <c r="MGQ210" s="7"/>
      <c r="MGR210" s="7"/>
      <c r="MGS210" s="7"/>
      <c r="MGT210" s="7"/>
      <c r="MGU210" s="7"/>
      <c r="MGV210" s="7"/>
      <c r="MGW210" s="7"/>
      <c r="MGX210" s="7"/>
      <c r="MGY210" s="7"/>
      <c r="MGZ210" s="7"/>
      <c r="MHA210" s="7"/>
      <c r="MHB210" s="7"/>
      <c r="MHC210" s="7"/>
      <c r="MHD210" s="7"/>
      <c r="MHE210" s="7"/>
      <c r="MHF210" s="7"/>
      <c r="MHG210" s="7"/>
      <c r="MHH210" s="7"/>
      <c r="MHI210" s="7"/>
      <c r="MHJ210" s="7"/>
      <c r="MHK210" s="7"/>
      <c r="MHL210" s="7"/>
      <c r="MHM210" s="7"/>
      <c r="MHN210" s="7"/>
      <c r="MHO210" s="7"/>
      <c r="MHP210" s="7"/>
      <c r="MHQ210" s="7"/>
      <c r="MHR210" s="7"/>
      <c r="MHS210" s="7"/>
      <c r="MHT210" s="7"/>
      <c r="MHU210" s="7"/>
      <c r="MHV210" s="7"/>
      <c r="MHW210" s="7"/>
      <c r="MHX210" s="7"/>
      <c r="MHY210" s="7"/>
      <c r="MHZ210" s="7"/>
      <c r="MIA210" s="7"/>
      <c r="MIB210" s="7"/>
      <c r="MIC210" s="7"/>
      <c r="MID210" s="7"/>
      <c r="MIE210" s="7"/>
      <c r="MIF210" s="7"/>
      <c r="MIG210" s="7"/>
      <c r="MIH210" s="7"/>
      <c r="MII210" s="7"/>
      <c r="MIJ210" s="7"/>
      <c r="MIK210" s="7"/>
      <c r="MIL210" s="7"/>
      <c r="MIM210" s="7"/>
      <c r="MIN210" s="7"/>
      <c r="MIO210" s="7"/>
      <c r="MIP210" s="7"/>
      <c r="MIQ210" s="7"/>
      <c r="MIR210" s="7"/>
      <c r="MIS210" s="7"/>
      <c r="MIT210" s="7"/>
      <c r="MIU210" s="7"/>
      <c r="MIV210" s="7"/>
      <c r="MIW210" s="7"/>
      <c r="MIX210" s="7"/>
      <c r="MIY210" s="7"/>
      <c r="MIZ210" s="7"/>
      <c r="MJA210" s="7"/>
      <c r="MJB210" s="7"/>
      <c r="MJC210" s="7"/>
      <c r="MJD210" s="7"/>
      <c r="MJE210" s="7"/>
      <c r="MJF210" s="7"/>
      <c r="MJG210" s="7"/>
      <c r="MJH210" s="7"/>
      <c r="MJI210" s="7"/>
      <c r="MJJ210" s="7"/>
      <c r="MJK210" s="7"/>
      <c r="MJL210" s="7"/>
      <c r="MJM210" s="7"/>
      <c r="MJN210" s="7"/>
      <c r="MJO210" s="7"/>
      <c r="MJP210" s="7"/>
      <c r="MJQ210" s="7"/>
      <c r="MJR210" s="7"/>
      <c r="MJS210" s="7"/>
      <c r="MJT210" s="7"/>
      <c r="MJU210" s="7"/>
      <c r="MJV210" s="7"/>
      <c r="MJW210" s="7"/>
      <c r="MJX210" s="7"/>
      <c r="MJY210" s="7"/>
      <c r="MJZ210" s="7"/>
      <c r="MKA210" s="7"/>
      <c r="MKB210" s="7"/>
      <c r="MKC210" s="7"/>
      <c r="MKD210" s="7"/>
      <c r="MKE210" s="7"/>
      <c r="MKF210" s="7"/>
      <c r="MKG210" s="7"/>
      <c r="MKH210" s="7"/>
      <c r="MKI210" s="7"/>
      <c r="MKJ210" s="7"/>
      <c r="MKK210" s="7"/>
      <c r="MKL210" s="7"/>
      <c r="MKM210" s="7"/>
      <c r="MKN210" s="7"/>
      <c r="MKO210" s="7"/>
      <c r="MKP210" s="7"/>
      <c r="MKQ210" s="7"/>
      <c r="MKR210" s="7"/>
      <c r="MKS210" s="7"/>
      <c r="MKT210" s="7"/>
      <c r="MKU210" s="7"/>
      <c r="MKV210" s="7"/>
      <c r="MKW210" s="7"/>
      <c r="MKX210" s="7"/>
      <c r="MKY210" s="7"/>
      <c r="MKZ210" s="7"/>
      <c r="MLA210" s="7"/>
      <c r="MLB210" s="7"/>
      <c r="MLC210" s="7"/>
      <c r="MLD210" s="7"/>
      <c r="MLE210" s="7"/>
      <c r="MLF210" s="7"/>
      <c r="MLG210" s="7"/>
      <c r="MLH210" s="7"/>
      <c r="MLI210" s="7"/>
      <c r="MLJ210" s="7"/>
      <c r="MLK210" s="7"/>
      <c r="MLL210" s="7"/>
      <c r="MLM210" s="7"/>
      <c r="MLN210" s="7"/>
      <c r="MLO210" s="7"/>
      <c r="MLP210" s="7"/>
      <c r="MLQ210" s="7"/>
      <c r="MLR210" s="7"/>
      <c r="MLS210" s="7"/>
      <c r="MLT210" s="7"/>
      <c r="MLU210" s="7"/>
      <c r="MLV210" s="7"/>
      <c r="MLW210" s="7"/>
      <c r="MLX210" s="7"/>
      <c r="MLY210" s="7"/>
      <c r="MLZ210" s="7"/>
      <c r="MMA210" s="7"/>
      <c r="MMB210" s="7"/>
      <c r="MMC210" s="7"/>
      <c r="MMD210" s="7"/>
      <c r="MME210" s="7"/>
      <c r="MMF210" s="7"/>
      <c r="MMG210" s="7"/>
      <c r="MMH210" s="7"/>
      <c r="MMI210" s="7"/>
      <c r="MMJ210" s="7"/>
      <c r="MMK210" s="7"/>
      <c r="MML210" s="7"/>
      <c r="MMM210" s="7"/>
      <c r="MMN210" s="7"/>
      <c r="MMO210" s="7"/>
      <c r="MMP210" s="7"/>
      <c r="MMQ210" s="7"/>
      <c r="MMR210" s="7"/>
      <c r="MMS210" s="7"/>
      <c r="MMT210" s="7"/>
      <c r="MMU210" s="7"/>
      <c r="MMV210" s="7"/>
      <c r="MMW210" s="7"/>
      <c r="MMX210" s="7"/>
      <c r="MMY210" s="7"/>
      <c r="MMZ210" s="7"/>
      <c r="MNA210" s="7"/>
      <c r="MNB210" s="7"/>
      <c r="MNC210" s="7"/>
      <c r="MND210" s="7"/>
      <c r="MNE210" s="7"/>
      <c r="MNF210" s="7"/>
      <c r="MNG210" s="7"/>
      <c r="MNH210" s="7"/>
      <c r="MNI210" s="7"/>
      <c r="MNJ210" s="7"/>
      <c r="MNK210" s="7"/>
      <c r="MNL210" s="7"/>
      <c r="MNM210" s="7"/>
      <c r="MNN210" s="7"/>
      <c r="MNO210" s="7"/>
      <c r="MNP210" s="7"/>
      <c r="MNQ210" s="7"/>
      <c r="MNR210" s="7"/>
      <c r="MNS210" s="7"/>
      <c r="MNT210" s="7"/>
      <c r="MNU210" s="7"/>
      <c r="MNV210" s="7"/>
      <c r="MNW210" s="7"/>
      <c r="MNX210" s="7"/>
      <c r="MNY210" s="7"/>
      <c r="MNZ210" s="7"/>
      <c r="MOA210" s="7"/>
      <c r="MOB210" s="7"/>
      <c r="MOC210" s="7"/>
      <c r="MOD210" s="7"/>
      <c r="MOE210" s="7"/>
      <c r="MOF210" s="7"/>
      <c r="MOG210" s="7"/>
      <c r="MOH210" s="7"/>
      <c r="MOI210" s="7"/>
      <c r="MOJ210" s="7"/>
      <c r="MOK210" s="7"/>
      <c r="MOL210" s="7"/>
      <c r="MOM210" s="7"/>
      <c r="MON210" s="7"/>
      <c r="MOO210" s="7"/>
      <c r="MOP210" s="7"/>
      <c r="MOQ210" s="7"/>
      <c r="MOR210" s="7"/>
      <c r="MOS210" s="7"/>
      <c r="MOT210" s="7"/>
      <c r="MOU210" s="7"/>
      <c r="MOV210" s="7"/>
      <c r="MOW210" s="7"/>
      <c r="MOX210" s="7"/>
      <c r="MOY210" s="7"/>
      <c r="MOZ210" s="7"/>
      <c r="MPA210" s="7"/>
      <c r="MPB210" s="7"/>
      <c r="MPC210" s="7"/>
      <c r="MPD210" s="7"/>
      <c r="MPE210" s="7"/>
      <c r="MPF210" s="7"/>
      <c r="MPG210" s="7"/>
      <c r="MPH210" s="7"/>
      <c r="MPI210" s="7"/>
      <c r="MPJ210" s="7"/>
      <c r="MPK210" s="7"/>
      <c r="MPL210" s="7"/>
      <c r="MPM210" s="7"/>
      <c r="MPN210" s="7"/>
      <c r="MPO210" s="7"/>
      <c r="MPP210" s="7"/>
      <c r="MPQ210" s="7"/>
      <c r="MPR210" s="7"/>
      <c r="MPS210" s="7"/>
      <c r="MPT210" s="7"/>
      <c r="MPU210" s="7"/>
      <c r="MPV210" s="7"/>
      <c r="MPW210" s="7"/>
      <c r="MPX210" s="7"/>
      <c r="MPY210" s="7"/>
      <c r="MPZ210" s="7"/>
      <c r="MQA210" s="7"/>
      <c r="MQB210" s="7"/>
      <c r="MQC210" s="7"/>
      <c r="MQD210" s="7"/>
      <c r="MQE210" s="7"/>
      <c r="MQF210" s="7"/>
      <c r="MQG210" s="7"/>
      <c r="MQH210" s="7"/>
      <c r="MQI210" s="7"/>
      <c r="MQJ210" s="7"/>
      <c r="MQK210" s="7"/>
      <c r="MQL210" s="7"/>
      <c r="MQM210" s="7"/>
      <c r="MQN210" s="7"/>
      <c r="MQO210" s="7"/>
      <c r="MQP210" s="7"/>
      <c r="MQQ210" s="7"/>
      <c r="MQR210" s="7"/>
      <c r="MQS210" s="7"/>
      <c r="MQT210" s="7"/>
      <c r="MQU210" s="7"/>
      <c r="MQV210" s="7"/>
      <c r="MQW210" s="7"/>
      <c r="MQX210" s="7"/>
      <c r="MQY210" s="7"/>
      <c r="MQZ210" s="7"/>
      <c r="MRA210" s="7"/>
      <c r="MRB210" s="7"/>
      <c r="MRC210" s="7"/>
      <c r="MRD210" s="7"/>
      <c r="MRE210" s="7"/>
      <c r="MRF210" s="7"/>
      <c r="MRG210" s="7"/>
      <c r="MRH210" s="7"/>
      <c r="MRI210" s="7"/>
      <c r="MRJ210" s="7"/>
      <c r="MRK210" s="7"/>
      <c r="MRL210" s="7"/>
      <c r="MRM210" s="7"/>
      <c r="MRN210" s="7"/>
      <c r="MRO210" s="7"/>
      <c r="MRP210" s="7"/>
      <c r="MRQ210" s="7"/>
      <c r="MRR210" s="7"/>
      <c r="MRS210" s="7"/>
      <c r="MRT210" s="7"/>
      <c r="MRU210" s="7"/>
      <c r="MRV210" s="7"/>
      <c r="MRW210" s="7"/>
      <c r="MRX210" s="7"/>
      <c r="MRY210" s="7"/>
      <c r="MRZ210" s="7"/>
      <c r="MSA210" s="7"/>
      <c r="MSB210" s="7"/>
      <c r="MSC210" s="7"/>
      <c r="MSD210" s="7"/>
      <c r="MSE210" s="7"/>
      <c r="MSF210" s="7"/>
      <c r="MSG210" s="7"/>
      <c r="MSH210" s="7"/>
      <c r="MSI210" s="7"/>
      <c r="MSJ210" s="7"/>
      <c r="MSK210" s="7"/>
      <c r="MSL210" s="7"/>
      <c r="MSM210" s="7"/>
      <c r="MSN210" s="7"/>
      <c r="MSO210" s="7"/>
      <c r="MSP210" s="7"/>
      <c r="MSQ210" s="7"/>
      <c r="MSR210" s="7"/>
      <c r="MSS210" s="7"/>
      <c r="MST210" s="7"/>
      <c r="MSU210" s="7"/>
      <c r="MSV210" s="7"/>
      <c r="MSW210" s="7"/>
      <c r="MSX210" s="7"/>
      <c r="MSY210" s="7"/>
      <c r="MSZ210" s="7"/>
      <c r="MTA210" s="7"/>
      <c r="MTB210" s="7"/>
      <c r="MTC210" s="7"/>
      <c r="MTD210" s="7"/>
      <c r="MTE210" s="7"/>
      <c r="MTF210" s="7"/>
      <c r="MTG210" s="7"/>
      <c r="MTH210" s="7"/>
      <c r="MTI210" s="7"/>
      <c r="MTJ210" s="7"/>
      <c r="MTK210" s="7"/>
      <c r="MTL210" s="7"/>
      <c r="MTM210" s="7"/>
      <c r="MTN210" s="7"/>
      <c r="MTO210" s="7"/>
      <c r="MTP210" s="7"/>
      <c r="MTQ210" s="7"/>
      <c r="MTR210" s="7"/>
      <c r="MTS210" s="7"/>
      <c r="MTT210" s="7"/>
      <c r="MTU210" s="7"/>
      <c r="MTV210" s="7"/>
      <c r="MTW210" s="7"/>
      <c r="MTX210" s="7"/>
      <c r="MTY210" s="7"/>
      <c r="MTZ210" s="7"/>
      <c r="MUA210" s="7"/>
      <c r="MUB210" s="7"/>
      <c r="MUC210" s="7"/>
      <c r="MUD210" s="7"/>
      <c r="MUE210" s="7"/>
      <c r="MUF210" s="7"/>
      <c r="MUG210" s="7"/>
      <c r="MUH210" s="7"/>
      <c r="MUI210" s="7"/>
      <c r="MUJ210" s="7"/>
      <c r="MUK210" s="7"/>
      <c r="MUL210" s="7"/>
      <c r="MUM210" s="7"/>
      <c r="MUN210" s="7"/>
      <c r="MUO210" s="7"/>
      <c r="MUP210" s="7"/>
      <c r="MUQ210" s="7"/>
      <c r="MUR210" s="7"/>
      <c r="MUS210" s="7"/>
      <c r="MUT210" s="7"/>
      <c r="MUU210" s="7"/>
      <c r="MUV210" s="7"/>
      <c r="MUW210" s="7"/>
      <c r="MUX210" s="7"/>
      <c r="MUY210" s="7"/>
      <c r="MUZ210" s="7"/>
      <c r="MVA210" s="7"/>
      <c r="MVB210" s="7"/>
      <c r="MVC210" s="7"/>
      <c r="MVD210" s="7"/>
      <c r="MVE210" s="7"/>
      <c r="MVF210" s="7"/>
      <c r="MVG210" s="7"/>
      <c r="MVH210" s="7"/>
      <c r="MVI210" s="7"/>
      <c r="MVJ210" s="7"/>
      <c r="MVK210" s="7"/>
      <c r="MVL210" s="7"/>
      <c r="MVM210" s="7"/>
      <c r="MVN210" s="7"/>
      <c r="MVO210" s="7"/>
      <c r="MVP210" s="7"/>
      <c r="MVQ210" s="7"/>
      <c r="MVR210" s="7"/>
      <c r="MVS210" s="7"/>
      <c r="MVT210" s="7"/>
      <c r="MVU210" s="7"/>
      <c r="MVV210" s="7"/>
      <c r="MVW210" s="7"/>
      <c r="MVX210" s="7"/>
      <c r="MVY210" s="7"/>
      <c r="MVZ210" s="7"/>
      <c r="MWA210" s="7"/>
      <c r="MWB210" s="7"/>
      <c r="MWC210" s="7"/>
      <c r="MWD210" s="7"/>
      <c r="MWE210" s="7"/>
      <c r="MWF210" s="7"/>
      <c r="MWG210" s="7"/>
      <c r="MWH210" s="7"/>
      <c r="MWI210" s="7"/>
      <c r="MWJ210" s="7"/>
      <c r="MWK210" s="7"/>
      <c r="MWL210" s="7"/>
      <c r="MWM210" s="7"/>
      <c r="MWN210" s="7"/>
      <c r="MWO210" s="7"/>
      <c r="MWP210" s="7"/>
      <c r="MWQ210" s="7"/>
      <c r="MWR210" s="7"/>
      <c r="MWS210" s="7"/>
      <c r="MWT210" s="7"/>
      <c r="MWU210" s="7"/>
      <c r="MWV210" s="7"/>
      <c r="MWW210" s="7"/>
      <c r="MWX210" s="7"/>
      <c r="MWY210" s="7"/>
      <c r="MWZ210" s="7"/>
      <c r="MXA210" s="7"/>
      <c r="MXB210" s="7"/>
      <c r="MXC210" s="7"/>
      <c r="MXD210" s="7"/>
      <c r="MXE210" s="7"/>
      <c r="MXF210" s="7"/>
      <c r="MXG210" s="7"/>
      <c r="MXH210" s="7"/>
      <c r="MXI210" s="7"/>
      <c r="MXJ210" s="7"/>
      <c r="MXK210" s="7"/>
      <c r="MXL210" s="7"/>
      <c r="MXM210" s="7"/>
      <c r="MXN210" s="7"/>
      <c r="MXO210" s="7"/>
      <c r="MXP210" s="7"/>
      <c r="MXQ210" s="7"/>
      <c r="MXR210" s="7"/>
      <c r="MXS210" s="7"/>
      <c r="MXT210" s="7"/>
      <c r="MXU210" s="7"/>
      <c r="MXV210" s="7"/>
      <c r="MXW210" s="7"/>
      <c r="MXX210" s="7"/>
      <c r="MXY210" s="7"/>
      <c r="MXZ210" s="7"/>
      <c r="MYA210" s="7"/>
      <c r="MYB210" s="7"/>
      <c r="MYC210" s="7"/>
      <c r="MYD210" s="7"/>
      <c r="MYE210" s="7"/>
      <c r="MYF210" s="7"/>
      <c r="MYG210" s="7"/>
      <c r="MYH210" s="7"/>
      <c r="MYI210" s="7"/>
      <c r="MYJ210" s="7"/>
      <c r="MYK210" s="7"/>
      <c r="MYL210" s="7"/>
      <c r="MYM210" s="7"/>
      <c r="MYN210" s="7"/>
      <c r="MYO210" s="7"/>
      <c r="MYP210" s="7"/>
      <c r="MYQ210" s="7"/>
      <c r="MYR210" s="7"/>
      <c r="MYS210" s="7"/>
      <c r="MYT210" s="7"/>
      <c r="MYU210" s="7"/>
      <c r="MYV210" s="7"/>
      <c r="MYW210" s="7"/>
      <c r="MYX210" s="7"/>
      <c r="MYY210" s="7"/>
      <c r="MYZ210" s="7"/>
      <c r="MZA210" s="7"/>
      <c r="MZB210" s="7"/>
      <c r="MZC210" s="7"/>
      <c r="MZD210" s="7"/>
      <c r="MZE210" s="7"/>
      <c r="MZF210" s="7"/>
      <c r="MZG210" s="7"/>
      <c r="MZH210" s="7"/>
      <c r="MZI210" s="7"/>
      <c r="MZJ210" s="7"/>
      <c r="MZK210" s="7"/>
      <c r="MZL210" s="7"/>
      <c r="MZM210" s="7"/>
      <c r="MZN210" s="7"/>
      <c r="MZO210" s="7"/>
      <c r="MZP210" s="7"/>
      <c r="MZQ210" s="7"/>
      <c r="MZR210" s="7"/>
      <c r="MZS210" s="7"/>
      <c r="MZT210" s="7"/>
      <c r="MZU210" s="7"/>
      <c r="MZV210" s="7"/>
      <c r="MZW210" s="7"/>
      <c r="MZX210" s="7"/>
      <c r="MZY210" s="7"/>
      <c r="MZZ210" s="7"/>
      <c r="NAA210" s="7"/>
      <c r="NAB210" s="7"/>
      <c r="NAC210" s="7"/>
      <c r="NAD210" s="7"/>
      <c r="NAE210" s="7"/>
      <c r="NAF210" s="7"/>
      <c r="NAG210" s="7"/>
      <c r="NAH210" s="7"/>
      <c r="NAI210" s="7"/>
      <c r="NAJ210" s="7"/>
      <c r="NAK210" s="7"/>
      <c r="NAL210" s="7"/>
      <c r="NAM210" s="7"/>
      <c r="NAN210" s="7"/>
      <c r="NAO210" s="7"/>
      <c r="NAP210" s="7"/>
      <c r="NAQ210" s="7"/>
      <c r="NAR210" s="7"/>
      <c r="NAS210" s="7"/>
      <c r="NAT210" s="7"/>
      <c r="NAU210" s="7"/>
      <c r="NAV210" s="7"/>
      <c r="NAW210" s="7"/>
      <c r="NAX210" s="7"/>
      <c r="NAY210" s="7"/>
      <c r="NAZ210" s="7"/>
      <c r="NBA210" s="7"/>
      <c r="NBB210" s="7"/>
      <c r="NBC210" s="7"/>
      <c r="NBD210" s="7"/>
      <c r="NBE210" s="7"/>
      <c r="NBF210" s="7"/>
      <c r="NBG210" s="7"/>
      <c r="NBH210" s="7"/>
      <c r="NBI210" s="7"/>
      <c r="NBJ210" s="7"/>
      <c r="NBK210" s="7"/>
      <c r="NBL210" s="7"/>
      <c r="NBM210" s="7"/>
      <c r="NBN210" s="7"/>
      <c r="NBO210" s="7"/>
      <c r="NBP210" s="7"/>
      <c r="NBQ210" s="7"/>
      <c r="NBR210" s="7"/>
      <c r="NBS210" s="7"/>
      <c r="NBT210" s="7"/>
      <c r="NBU210" s="7"/>
      <c r="NBV210" s="7"/>
      <c r="NBW210" s="7"/>
      <c r="NBX210" s="7"/>
      <c r="NBY210" s="7"/>
      <c r="NBZ210" s="7"/>
      <c r="NCA210" s="7"/>
      <c r="NCB210" s="7"/>
      <c r="NCC210" s="7"/>
      <c r="NCD210" s="7"/>
      <c r="NCE210" s="7"/>
      <c r="NCF210" s="7"/>
      <c r="NCG210" s="7"/>
      <c r="NCH210" s="7"/>
      <c r="NCI210" s="7"/>
      <c r="NCJ210" s="7"/>
      <c r="NCK210" s="7"/>
      <c r="NCL210" s="7"/>
      <c r="NCM210" s="7"/>
      <c r="NCN210" s="7"/>
      <c r="NCO210" s="7"/>
      <c r="NCP210" s="7"/>
      <c r="NCQ210" s="7"/>
      <c r="NCR210" s="7"/>
      <c r="NCS210" s="7"/>
      <c r="NCT210" s="7"/>
      <c r="NCU210" s="7"/>
      <c r="NCV210" s="7"/>
      <c r="NCW210" s="7"/>
      <c r="NCX210" s="7"/>
      <c r="NCY210" s="7"/>
      <c r="NCZ210" s="7"/>
      <c r="NDA210" s="7"/>
      <c r="NDB210" s="7"/>
      <c r="NDC210" s="7"/>
      <c r="NDD210" s="7"/>
      <c r="NDE210" s="7"/>
      <c r="NDF210" s="7"/>
      <c r="NDG210" s="7"/>
      <c r="NDH210" s="7"/>
      <c r="NDI210" s="7"/>
      <c r="NDJ210" s="7"/>
      <c r="NDK210" s="7"/>
      <c r="NDL210" s="7"/>
      <c r="NDM210" s="7"/>
      <c r="NDN210" s="7"/>
      <c r="NDO210" s="7"/>
      <c r="NDP210" s="7"/>
      <c r="NDQ210" s="7"/>
      <c r="NDR210" s="7"/>
      <c r="NDS210" s="7"/>
      <c r="NDT210" s="7"/>
      <c r="NDU210" s="7"/>
      <c r="NDV210" s="7"/>
      <c r="NDW210" s="7"/>
      <c r="NDX210" s="7"/>
      <c r="NDY210" s="7"/>
      <c r="NDZ210" s="7"/>
      <c r="NEA210" s="7"/>
      <c r="NEB210" s="7"/>
      <c r="NEC210" s="7"/>
      <c r="NED210" s="7"/>
      <c r="NEE210" s="7"/>
      <c r="NEF210" s="7"/>
      <c r="NEG210" s="7"/>
      <c r="NEH210" s="7"/>
      <c r="NEI210" s="7"/>
      <c r="NEJ210" s="7"/>
      <c r="NEK210" s="7"/>
      <c r="NEL210" s="7"/>
      <c r="NEM210" s="7"/>
      <c r="NEN210" s="7"/>
      <c r="NEO210" s="7"/>
      <c r="NEP210" s="7"/>
      <c r="NEQ210" s="7"/>
      <c r="NER210" s="7"/>
      <c r="NES210" s="7"/>
      <c r="NET210" s="7"/>
      <c r="NEU210" s="7"/>
      <c r="NEV210" s="7"/>
      <c r="NEW210" s="7"/>
      <c r="NEX210" s="7"/>
      <c r="NEY210" s="7"/>
      <c r="NEZ210" s="7"/>
      <c r="NFA210" s="7"/>
      <c r="NFB210" s="7"/>
      <c r="NFC210" s="7"/>
      <c r="NFD210" s="7"/>
      <c r="NFE210" s="7"/>
      <c r="NFF210" s="7"/>
      <c r="NFG210" s="7"/>
      <c r="NFH210" s="7"/>
      <c r="NFI210" s="7"/>
      <c r="NFJ210" s="7"/>
      <c r="NFK210" s="7"/>
      <c r="NFL210" s="7"/>
      <c r="NFM210" s="7"/>
      <c r="NFN210" s="7"/>
      <c r="NFO210" s="7"/>
      <c r="NFP210" s="7"/>
      <c r="NFQ210" s="7"/>
      <c r="NFR210" s="7"/>
      <c r="NFS210" s="7"/>
      <c r="NFT210" s="7"/>
      <c r="NFU210" s="7"/>
      <c r="NFV210" s="7"/>
      <c r="NFW210" s="7"/>
      <c r="NFX210" s="7"/>
      <c r="NFY210" s="7"/>
      <c r="NFZ210" s="7"/>
      <c r="NGA210" s="7"/>
      <c r="NGB210" s="7"/>
      <c r="NGC210" s="7"/>
      <c r="NGD210" s="7"/>
      <c r="NGE210" s="7"/>
      <c r="NGF210" s="7"/>
      <c r="NGG210" s="7"/>
      <c r="NGH210" s="7"/>
      <c r="NGI210" s="7"/>
      <c r="NGJ210" s="7"/>
      <c r="NGK210" s="7"/>
      <c r="NGL210" s="7"/>
      <c r="NGM210" s="7"/>
      <c r="NGN210" s="7"/>
      <c r="NGO210" s="7"/>
      <c r="NGP210" s="7"/>
      <c r="NGQ210" s="7"/>
      <c r="NGR210" s="7"/>
      <c r="NGS210" s="7"/>
      <c r="NGT210" s="7"/>
      <c r="NGU210" s="7"/>
      <c r="NGV210" s="7"/>
      <c r="NGW210" s="7"/>
      <c r="NGX210" s="7"/>
      <c r="NGY210" s="7"/>
      <c r="NGZ210" s="7"/>
      <c r="NHA210" s="7"/>
      <c r="NHB210" s="7"/>
      <c r="NHC210" s="7"/>
      <c r="NHD210" s="7"/>
      <c r="NHE210" s="7"/>
      <c r="NHF210" s="7"/>
      <c r="NHG210" s="7"/>
      <c r="NHH210" s="7"/>
      <c r="NHI210" s="7"/>
      <c r="NHJ210" s="7"/>
      <c r="NHK210" s="7"/>
      <c r="NHL210" s="7"/>
      <c r="NHM210" s="7"/>
      <c r="NHN210" s="7"/>
      <c r="NHO210" s="7"/>
      <c r="NHP210" s="7"/>
      <c r="NHQ210" s="7"/>
      <c r="NHR210" s="7"/>
      <c r="NHS210" s="7"/>
      <c r="NHT210" s="7"/>
      <c r="NHU210" s="7"/>
      <c r="NHV210" s="7"/>
      <c r="NHW210" s="7"/>
      <c r="NHX210" s="7"/>
      <c r="NHY210" s="7"/>
      <c r="NHZ210" s="7"/>
      <c r="NIA210" s="7"/>
      <c r="NIB210" s="7"/>
      <c r="NIC210" s="7"/>
      <c r="NID210" s="7"/>
      <c r="NIE210" s="7"/>
      <c r="NIF210" s="7"/>
      <c r="NIG210" s="7"/>
      <c r="NIH210" s="7"/>
      <c r="NII210" s="7"/>
      <c r="NIJ210" s="7"/>
      <c r="NIK210" s="7"/>
      <c r="NIL210" s="7"/>
      <c r="NIM210" s="7"/>
      <c r="NIN210" s="7"/>
      <c r="NIO210" s="7"/>
      <c r="NIP210" s="7"/>
      <c r="NIQ210" s="7"/>
      <c r="NIR210" s="7"/>
      <c r="NIS210" s="7"/>
      <c r="NIT210" s="7"/>
      <c r="NIU210" s="7"/>
      <c r="NIV210" s="7"/>
      <c r="NIW210" s="7"/>
      <c r="NIX210" s="7"/>
      <c r="NIY210" s="7"/>
      <c r="NIZ210" s="7"/>
      <c r="NJA210" s="7"/>
      <c r="NJB210" s="7"/>
      <c r="NJC210" s="7"/>
      <c r="NJD210" s="7"/>
      <c r="NJE210" s="7"/>
      <c r="NJF210" s="7"/>
      <c r="NJG210" s="7"/>
      <c r="NJH210" s="7"/>
      <c r="NJI210" s="7"/>
      <c r="NJJ210" s="7"/>
      <c r="NJK210" s="7"/>
      <c r="NJL210" s="7"/>
      <c r="NJM210" s="7"/>
      <c r="NJN210" s="7"/>
      <c r="NJO210" s="7"/>
      <c r="NJP210" s="7"/>
      <c r="NJQ210" s="7"/>
      <c r="NJR210" s="7"/>
      <c r="NJS210" s="7"/>
      <c r="NJT210" s="7"/>
      <c r="NJU210" s="7"/>
      <c r="NJV210" s="7"/>
      <c r="NJW210" s="7"/>
      <c r="NJX210" s="7"/>
      <c r="NJY210" s="7"/>
      <c r="NJZ210" s="7"/>
      <c r="NKA210" s="7"/>
      <c r="NKB210" s="7"/>
      <c r="NKC210" s="7"/>
      <c r="NKD210" s="7"/>
      <c r="NKE210" s="7"/>
      <c r="NKF210" s="7"/>
      <c r="NKG210" s="7"/>
      <c r="NKH210" s="7"/>
      <c r="NKI210" s="7"/>
      <c r="NKJ210" s="7"/>
      <c r="NKK210" s="7"/>
      <c r="NKL210" s="7"/>
      <c r="NKM210" s="7"/>
      <c r="NKN210" s="7"/>
      <c r="NKO210" s="7"/>
      <c r="NKP210" s="7"/>
      <c r="NKQ210" s="7"/>
      <c r="NKR210" s="7"/>
      <c r="NKS210" s="7"/>
      <c r="NKT210" s="7"/>
      <c r="NKU210" s="7"/>
      <c r="NKV210" s="7"/>
      <c r="NKW210" s="7"/>
      <c r="NKX210" s="7"/>
      <c r="NKY210" s="7"/>
      <c r="NKZ210" s="7"/>
      <c r="NLA210" s="7"/>
      <c r="NLB210" s="7"/>
      <c r="NLC210" s="7"/>
      <c r="NLD210" s="7"/>
      <c r="NLE210" s="7"/>
      <c r="NLF210" s="7"/>
      <c r="NLG210" s="7"/>
      <c r="NLH210" s="7"/>
      <c r="NLI210" s="7"/>
      <c r="NLJ210" s="7"/>
      <c r="NLK210" s="7"/>
      <c r="NLL210" s="7"/>
      <c r="NLM210" s="7"/>
      <c r="NLN210" s="7"/>
      <c r="NLO210" s="7"/>
      <c r="NLP210" s="7"/>
      <c r="NLQ210" s="7"/>
      <c r="NLR210" s="7"/>
      <c r="NLS210" s="7"/>
      <c r="NLT210" s="7"/>
      <c r="NLU210" s="7"/>
      <c r="NLV210" s="7"/>
      <c r="NLW210" s="7"/>
      <c r="NLX210" s="7"/>
      <c r="NLY210" s="7"/>
      <c r="NLZ210" s="7"/>
      <c r="NMA210" s="7"/>
      <c r="NMB210" s="7"/>
      <c r="NMC210" s="7"/>
      <c r="NMD210" s="7"/>
      <c r="NME210" s="7"/>
      <c r="NMF210" s="7"/>
      <c r="NMG210" s="7"/>
      <c r="NMH210" s="7"/>
      <c r="NMI210" s="7"/>
      <c r="NMJ210" s="7"/>
      <c r="NMK210" s="7"/>
      <c r="NML210" s="7"/>
      <c r="NMM210" s="7"/>
      <c r="NMN210" s="7"/>
      <c r="NMO210" s="7"/>
      <c r="NMP210" s="7"/>
      <c r="NMQ210" s="7"/>
      <c r="NMR210" s="7"/>
      <c r="NMS210" s="7"/>
      <c r="NMT210" s="7"/>
      <c r="NMU210" s="7"/>
      <c r="NMV210" s="7"/>
      <c r="NMW210" s="7"/>
      <c r="NMX210" s="7"/>
      <c r="NMY210" s="7"/>
      <c r="NMZ210" s="7"/>
      <c r="NNA210" s="7"/>
      <c r="NNB210" s="7"/>
      <c r="NNC210" s="7"/>
      <c r="NND210" s="7"/>
      <c r="NNE210" s="7"/>
      <c r="NNF210" s="7"/>
      <c r="NNG210" s="7"/>
      <c r="NNH210" s="7"/>
      <c r="NNI210" s="7"/>
      <c r="NNJ210" s="7"/>
      <c r="NNK210" s="7"/>
      <c r="NNL210" s="7"/>
      <c r="NNM210" s="7"/>
      <c r="NNN210" s="7"/>
      <c r="NNO210" s="7"/>
      <c r="NNP210" s="7"/>
      <c r="NNQ210" s="7"/>
      <c r="NNR210" s="7"/>
      <c r="NNS210" s="7"/>
      <c r="NNT210" s="7"/>
      <c r="NNU210" s="7"/>
      <c r="NNV210" s="7"/>
      <c r="NNW210" s="7"/>
      <c r="NNX210" s="7"/>
      <c r="NNY210" s="7"/>
      <c r="NNZ210" s="7"/>
      <c r="NOA210" s="7"/>
      <c r="NOB210" s="7"/>
      <c r="NOC210" s="7"/>
      <c r="NOD210" s="7"/>
      <c r="NOE210" s="7"/>
      <c r="NOF210" s="7"/>
      <c r="NOG210" s="7"/>
      <c r="NOH210" s="7"/>
      <c r="NOI210" s="7"/>
      <c r="NOJ210" s="7"/>
      <c r="NOK210" s="7"/>
      <c r="NOL210" s="7"/>
      <c r="NOM210" s="7"/>
      <c r="NON210" s="7"/>
      <c r="NOO210" s="7"/>
      <c r="NOP210" s="7"/>
      <c r="NOQ210" s="7"/>
      <c r="NOR210" s="7"/>
      <c r="NOS210" s="7"/>
      <c r="NOT210" s="7"/>
      <c r="NOU210" s="7"/>
      <c r="NOV210" s="7"/>
      <c r="NOW210" s="7"/>
      <c r="NOX210" s="7"/>
      <c r="NOY210" s="7"/>
      <c r="NOZ210" s="7"/>
      <c r="NPA210" s="7"/>
      <c r="NPB210" s="7"/>
      <c r="NPC210" s="7"/>
      <c r="NPD210" s="7"/>
      <c r="NPE210" s="7"/>
      <c r="NPF210" s="7"/>
      <c r="NPG210" s="7"/>
      <c r="NPH210" s="7"/>
      <c r="NPI210" s="7"/>
      <c r="NPJ210" s="7"/>
      <c r="NPK210" s="7"/>
      <c r="NPL210" s="7"/>
      <c r="NPM210" s="7"/>
      <c r="NPN210" s="7"/>
      <c r="NPO210" s="7"/>
      <c r="NPP210" s="7"/>
      <c r="NPQ210" s="7"/>
      <c r="NPR210" s="7"/>
      <c r="NPS210" s="7"/>
      <c r="NPT210" s="7"/>
      <c r="NPU210" s="7"/>
      <c r="NPV210" s="7"/>
      <c r="NPW210" s="7"/>
      <c r="NPX210" s="7"/>
      <c r="NPY210" s="7"/>
      <c r="NPZ210" s="7"/>
      <c r="NQA210" s="7"/>
      <c r="NQB210" s="7"/>
      <c r="NQC210" s="7"/>
      <c r="NQD210" s="7"/>
      <c r="NQE210" s="7"/>
      <c r="NQF210" s="7"/>
      <c r="NQG210" s="7"/>
      <c r="NQH210" s="7"/>
      <c r="NQI210" s="7"/>
      <c r="NQJ210" s="7"/>
      <c r="NQK210" s="7"/>
      <c r="NQL210" s="7"/>
      <c r="NQM210" s="7"/>
      <c r="NQN210" s="7"/>
      <c r="NQO210" s="7"/>
      <c r="NQP210" s="7"/>
      <c r="NQQ210" s="7"/>
      <c r="NQR210" s="7"/>
      <c r="NQS210" s="7"/>
      <c r="NQT210" s="7"/>
      <c r="NQU210" s="7"/>
      <c r="NQV210" s="7"/>
      <c r="NQW210" s="7"/>
      <c r="NQX210" s="7"/>
      <c r="NQY210" s="7"/>
      <c r="NQZ210" s="7"/>
      <c r="NRA210" s="7"/>
      <c r="NRB210" s="7"/>
      <c r="NRC210" s="7"/>
      <c r="NRD210" s="7"/>
      <c r="NRE210" s="7"/>
      <c r="NRF210" s="7"/>
      <c r="NRG210" s="7"/>
      <c r="NRH210" s="7"/>
      <c r="NRI210" s="7"/>
      <c r="NRJ210" s="7"/>
      <c r="NRK210" s="7"/>
      <c r="NRL210" s="7"/>
      <c r="NRM210" s="7"/>
      <c r="NRN210" s="7"/>
      <c r="NRO210" s="7"/>
      <c r="NRP210" s="7"/>
      <c r="NRQ210" s="7"/>
      <c r="NRR210" s="7"/>
      <c r="NRS210" s="7"/>
      <c r="NRT210" s="7"/>
      <c r="NRU210" s="7"/>
      <c r="NRV210" s="7"/>
      <c r="NRW210" s="7"/>
      <c r="NRX210" s="7"/>
      <c r="NRY210" s="7"/>
      <c r="NRZ210" s="7"/>
      <c r="NSA210" s="7"/>
      <c r="NSB210" s="7"/>
      <c r="NSC210" s="7"/>
      <c r="NSD210" s="7"/>
      <c r="NSE210" s="7"/>
      <c r="NSF210" s="7"/>
      <c r="NSG210" s="7"/>
      <c r="NSH210" s="7"/>
      <c r="NSI210" s="7"/>
      <c r="NSJ210" s="7"/>
      <c r="NSK210" s="7"/>
      <c r="NSL210" s="7"/>
      <c r="NSM210" s="7"/>
      <c r="NSN210" s="7"/>
      <c r="NSO210" s="7"/>
      <c r="NSP210" s="7"/>
      <c r="NSQ210" s="7"/>
      <c r="NSR210" s="7"/>
      <c r="NSS210" s="7"/>
      <c r="NST210" s="7"/>
      <c r="NSU210" s="7"/>
      <c r="NSV210" s="7"/>
      <c r="NSW210" s="7"/>
      <c r="NSX210" s="7"/>
      <c r="NSY210" s="7"/>
      <c r="NSZ210" s="7"/>
      <c r="NTA210" s="7"/>
      <c r="NTB210" s="7"/>
      <c r="NTC210" s="7"/>
      <c r="NTD210" s="7"/>
      <c r="NTE210" s="7"/>
      <c r="NTF210" s="7"/>
      <c r="NTG210" s="7"/>
      <c r="NTH210" s="7"/>
      <c r="NTI210" s="7"/>
      <c r="NTJ210" s="7"/>
      <c r="NTK210" s="7"/>
      <c r="NTL210" s="7"/>
      <c r="NTM210" s="7"/>
      <c r="NTN210" s="7"/>
      <c r="NTO210" s="7"/>
      <c r="NTP210" s="7"/>
      <c r="NTQ210" s="7"/>
      <c r="NTR210" s="7"/>
      <c r="NTS210" s="7"/>
      <c r="NTT210" s="7"/>
      <c r="NTU210" s="7"/>
      <c r="NTV210" s="7"/>
      <c r="NTW210" s="7"/>
      <c r="NTX210" s="7"/>
      <c r="NTY210" s="7"/>
      <c r="NTZ210" s="7"/>
      <c r="NUA210" s="7"/>
      <c r="NUB210" s="7"/>
      <c r="NUC210" s="7"/>
      <c r="NUD210" s="7"/>
      <c r="NUE210" s="7"/>
      <c r="NUF210" s="7"/>
      <c r="NUG210" s="7"/>
      <c r="NUH210" s="7"/>
      <c r="NUI210" s="7"/>
      <c r="NUJ210" s="7"/>
      <c r="NUK210" s="7"/>
      <c r="NUL210" s="7"/>
      <c r="NUM210" s="7"/>
      <c r="NUN210" s="7"/>
      <c r="NUO210" s="7"/>
      <c r="NUP210" s="7"/>
      <c r="NUQ210" s="7"/>
      <c r="NUR210" s="7"/>
      <c r="NUS210" s="7"/>
      <c r="NUT210" s="7"/>
      <c r="NUU210" s="7"/>
      <c r="NUV210" s="7"/>
      <c r="NUW210" s="7"/>
      <c r="NUX210" s="7"/>
      <c r="NUY210" s="7"/>
      <c r="NUZ210" s="7"/>
      <c r="NVA210" s="7"/>
      <c r="NVB210" s="7"/>
      <c r="NVC210" s="7"/>
      <c r="NVD210" s="7"/>
      <c r="NVE210" s="7"/>
      <c r="NVF210" s="7"/>
      <c r="NVG210" s="7"/>
      <c r="NVH210" s="7"/>
      <c r="NVI210" s="7"/>
      <c r="NVJ210" s="7"/>
      <c r="NVK210" s="7"/>
      <c r="NVL210" s="7"/>
      <c r="NVM210" s="7"/>
      <c r="NVN210" s="7"/>
      <c r="NVO210" s="7"/>
      <c r="NVP210" s="7"/>
      <c r="NVQ210" s="7"/>
      <c r="NVR210" s="7"/>
      <c r="NVS210" s="7"/>
      <c r="NVT210" s="7"/>
      <c r="NVU210" s="7"/>
      <c r="NVV210" s="7"/>
      <c r="NVW210" s="7"/>
      <c r="NVX210" s="7"/>
      <c r="NVY210" s="7"/>
      <c r="NVZ210" s="7"/>
      <c r="NWA210" s="7"/>
      <c r="NWB210" s="7"/>
      <c r="NWC210" s="7"/>
      <c r="NWD210" s="7"/>
      <c r="NWE210" s="7"/>
      <c r="NWF210" s="7"/>
      <c r="NWG210" s="7"/>
      <c r="NWH210" s="7"/>
      <c r="NWI210" s="7"/>
      <c r="NWJ210" s="7"/>
      <c r="NWK210" s="7"/>
      <c r="NWL210" s="7"/>
      <c r="NWM210" s="7"/>
      <c r="NWN210" s="7"/>
      <c r="NWO210" s="7"/>
      <c r="NWP210" s="7"/>
      <c r="NWQ210" s="7"/>
      <c r="NWR210" s="7"/>
      <c r="NWS210" s="7"/>
      <c r="NWT210" s="7"/>
      <c r="NWU210" s="7"/>
      <c r="NWV210" s="7"/>
      <c r="NWW210" s="7"/>
      <c r="NWX210" s="7"/>
      <c r="NWY210" s="7"/>
      <c r="NWZ210" s="7"/>
      <c r="NXA210" s="7"/>
      <c r="NXB210" s="7"/>
      <c r="NXC210" s="7"/>
      <c r="NXD210" s="7"/>
      <c r="NXE210" s="7"/>
      <c r="NXF210" s="7"/>
      <c r="NXG210" s="7"/>
      <c r="NXH210" s="7"/>
      <c r="NXI210" s="7"/>
      <c r="NXJ210" s="7"/>
      <c r="NXK210" s="7"/>
      <c r="NXL210" s="7"/>
      <c r="NXM210" s="7"/>
      <c r="NXN210" s="7"/>
      <c r="NXO210" s="7"/>
      <c r="NXP210" s="7"/>
      <c r="NXQ210" s="7"/>
      <c r="NXR210" s="7"/>
      <c r="NXS210" s="7"/>
      <c r="NXT210" s="7"/>
      <c r="NXU210" s="7"/>
      <c r="NXV210" s="7"/>
      <c r="NXW210" s="7"/>
      <c r="NXX210" s="7"/>
      <c r="NXY210" s="7"/>
      <c r="NXZ210" s="7"/>
      <c r="NYA210" s="7"/>
      <c r="NYB210" s="7"/>
      <c r="NYC210" s="7"/>
      <c r="NYD210" s="7"/>
      <c r="NYE210" s="7"/>
      <c r="NYF210" s="7"/>
      <c r="NYG210" s="7"/>
      <c r="NYH210" s="7"/>
      <c r="NYI210" s="7"/>
      <c r="NYJ210" s="7"/>
      <c r="NYK210" s="7"/>
      <c r="NYL210" s="7"/>
      <c r="NYM210" s="7"/>
      <c r="NYN210" s="7"/>
      <c r="NYO210" s="7"/>
      <c r="NYP210" s="7"/>
      <c r="NYQ210" s="7"/>
      <c r="NYR210" s="7"/>
      <c r="NYS210" s="7"/>
      <c r="NYT210" s="7"/>
      <c r="NYU210" s="7"/>
      <c r="NYV210" s="7"/>
      <c r="NYW210" s="7"/>
      <c r="NYX210" s="7"/>
      <c r="NYY210" s="7"/>
      <c r="NYZ210" s="7"/>
      <c r="NZA210" s="7"/>
      <c r="NZB210" s="7"/>
      <c r="NZC210" s="7"/>
      <c r="NZD210" s="7"/>
      <c r="NZE210" s="7"/>
      <c r="NZF210" s="7"/>
      <c r="NZG210" s="7"/>
      <c r="NZH210" s="7"/>
      <c r="NZI210" s="7"/>
      <c r="NZJ210" s="7"/>
      <c r="NZK210" s="7"/>
      <c r="NZL210" s="7"/>
      <c r="NZM210" s="7"/>
      <c r="NZN210" s="7"/>
      <c r="NZO210" s="7"/>
      <c r="NZP210" s="7"/>
      <c r="NZQ210" s="7"/>
      <c r="NZR210" s="7"/>
      <c r="NZS210" s="7"/>
      <c r="NZT210" s="7"/>
      <c r="NZU210" s="7"/>
      <c r="NZV210" s="7"/>
      <c r="NZW210" s="7"/>
      <c r="NZX210" s="7"/>
      <c r="NZY210" s="7"/>
      <c r="NZZ210" s="7"/>
      <c r="OAA210" s="7"/>
      <c r="OAB210" s="7"/>
      <c r="OAC210" s="7"/>
      <c r="OAD210" s="7"/>
      <c r="OAE210" s="7"/>
      <c r="OAF210" s="7"/>
      <c r="OAG210" s="7"/>
      <c r="OAH210" s="7"/>
      <c r="OAI210" s="7"/>
      <c r="OAJ210" s="7"/>
      <c r="OAK210" s="7"/>
      <c r="OAL210" s="7"/>
      <c r="OAM210" s="7"/>
      <c r="OAN210" s="7"/>
      <c r="OAO210" s="7"/>
      <c r="OAP210" s="7"/>
      <c r="OAQ210" s="7"/>
      <c r="OAR210" s="7"/>
      <c r="OAS210" s="7"/>
      <c r="OAT210" s="7"/>
      <c r="OAU210" s="7"/>
      <c r="OAV210" s="7"/>
      <c r="OAW210" s="7"/>
      <c r="OAX210" s="7"/>
      <c r="OAY210" s="7"/>
      <c r="OAZ210" s="7"/>
      <c r="OBA210" s="7"/>
      <c r="OBB210" s="7"/>
      <c r="OBC210" s="7"/>
      <c r="OBD210" s="7"/>
      <c r="OBE210" s="7"/>
      <c r="OBF210" s="7"/>
      <c r="OBG210" s="7"/>
      <c r="OBH210" s="7"/>
      <c r="OBI210" s="7"/>
      <c r="OBJ210" s="7"/>
      <c r="OBK210" s="7"/>
      <c r="OBL210" s="7"/>
      <c r="OBM210" s="7"/>
      <c r="OBN210" s="7"/>
      <c r="OBO210" s="7"/>
      <c r="OBP210" s="7"/>
      <c r="OBQ210" s="7"/>
      <c r="OBR210" s="7"/>
      <c r="OBS210" s="7"/>
      <c r="OBT210" s="7"/>
      <c r="OBU210" s="7"/>
      <c r="OBV210" s="7"/>
      <c r="OBW210" s="7"/>
      <c r="OBX210" s="7"/>
      <c r="OBY210" s="7"/>
      <c r="OBZ210" s="7"/>
      <c r="OCA210" s="7"/>
      <c r="OCB210" s="7"/>
      <c r="OCC210" s="7"/>
      <c r="OCD210" s="7"/>
      <c r="OCE210" s="7"/>
      <c r="OCF210" s="7"/>
      <c r="OCG210" s="7"/>
      <c r="OCH210" s="7"/>
      <c r="OCI210" s="7"/>
      <c r="OCJ210" s="7"/>
      <c r="OCK210" s="7"/>
      <c r="OCL210" s="7"/>
      <c r="OCM210" s="7"/>
      <c r="OCN210" s="7"/>
      <c r="OCO210" s="7"/>
      <c r="OCP210" s="7"/>
      <c r="OCQ210" s="7"/>
      <c r="OCR210" s="7"/>
      <c r="OCS210" s="7"/>
      <c r="OCT210" s="7"/>
      <c r="OCU210" s="7"/>
      <c r="OCV210" s="7"/>
      <c r="OCW210" s="7"/>
      <c r="OCX210" s="7"/>
      <c r="OCY210" s="7"/>
      <c r="OCZ210" s="7"/>
      <c r="ODA210" s="7"/>
      <c r="ODB210" s="7"/>
      <c r="ODC210" s="7"/>
      <c r="ODD210" s="7"/>
      <c r="ODE210" s="7"/>
      <c r="ODF210" s="7"/>
      <c r="ODG210" s="7"/>
      <c r="ODH210" s="7"/>
      <c r="ODI210" s="7"/>
      <c r="ODJ210" s="7"/>
      <c r="ODK210" s="7"/>
      <c r="ODL210" s="7"/>
      <c r="ODM210" s="7"/>
      <c r="ODN210" s="7"/>
      <c r="ODO210" s="7"/>
      <c r="ODP210" s="7"/>
      <c r="ODQ210" s="7"/>
      <c r="ODR210" s="7"/>
      <c r="ODS210" s="7"/>
      <c r="ODT210" s="7"/>
      <c r="ODU210" s="7"/>
      <c r="ODV210" s="7"/>
      <c r="ODW210" s="7"/>
      <c r="ODX210" s="7"/>
      <c r="ODY210" s="7"/>
      <c r="ODZ210" s="7"/>
      <c r="OEA210" s="7"/>
      <c r="OEB210" s="7"/>
      <c r="OEC210" s="7"/>
      <c r="OED210" s="7"/>
      <c r="OEE210" s="7"/>
      <c r="OEF210" s="7"/>
      <c r="OEG210" s="7"/>
      <c r="OEH210" s="7"/>
      <c r="OEI210" s="7"/>
      <c r="OEJ210" s="7"/>
      <c r="OEK210" s="7"/>
      <c r="OEL210" s="7"/>
      <c r="OEM210" s="7"/>
      <c r="OEN210" s="7"/>
      <c r="OEO210" s="7"/>
      <c r="OEP210" s="7"/>
      <c r="OEQ210" s="7"/>
      <c r="OER210" s="7"/>
      <c r="OES210" s="7"/>
      <c r="OET210" s="7"/>
      <c r="OEU210" s="7"/>
      <c r="OEV210" s="7"/>
      <c r="OEW210" s="7"/>
      <c r="OEX210" s="7"/>
      <c r="OEY210" s="7"/>
      <c r="OEZ210" s="7"/>
      <c r="OFA210" s="7"/>
      <c r="OFB210" s="7"/>
      <c r="OFC210" s="7"/>
      <c r="OFD210" s="7"/>
      <c r="OFE210" s="7"/>
      <c r="OFF210" s="7"/>
      <c r="OFG210" s="7"/>
      <c r="OFH210" s="7"/>
      <c r="OFI210" s="7"/>
      <c r="OFJ210" s="7"/>
      <c r="OFK210" s="7"/>
      <c r="OFL210" s="7"/>
      <c r="OFM210" s="7"/>
      <c r="OFN210" s="7"/>
      <c r="OFO210" s="7"/>
      <c r="OFP210" s="7"/>
      <c r="OFQ210" s="7"/>
      <c r="OFR210" s="7"/>
      <c r="OFS210" s="7"/>
      <c r="OFT210" s="7"/>
      <c r="OFU210" s="7"/>
      <c r="OFV210" s="7"/>
      <c r="OFW210" s="7"/>
      <c r="OFX210" s="7"/>
      <c r="OFY210" s="7"/>
      <c r="OFZ210" s="7"/>
      <c r="OGA210" s="7"/>
      <c r="OGB210" s="7"/>
      <c r="OGC210" s="7"/>
      <c r="OGD210" s="7"/>
      <c r="OGE210" s="7"/>
      <c r="OGF210" s="7"/>
      <c r="OGG210" s="7"/>
      <c r="OGH210" s="7"/>
      <c r="OGI210" s="7"/>
      <c r="OGJ210" s="7"/>
      <c r="OGK210" s="7"/>
      <c r="OGL210" s="7"/>
      <c r="OGM210" s="7"/>
      <c r="OGN210" s="7"/>
      <c r="OGO210" s="7"/>
      <c r="OGP210" s="7"/>
      <c r="OGQ210" s="7"/>
      <c r="OGR210" s="7"/>
      <c r="OGS210" s="7"/>
      <c r="OGT210" s="7"/>
      <c r="OGU210" s="7"/>
      <c r="OGV210" s="7"/>
      <c r="OGW210" s="7"/>
      <c r="OGX210" s="7"/>
      <c r="OGY210" s="7"/>
      <c r="OGZ210" s="7"/>
      <c r="OHA210" s="7"/>
      <c r="OHB210" s="7"/>
      <c r="OHC210" s="7"/>
      <c r="OHD210" s="7"/>
      <c r="OHE210" s="7"/>
      <c r="OHF210" s="7"/>
      <c r="OHG210" s="7"/>
      <c r="OHH210" s="7"/>
      <c r="OHI210" s="7"/>
      <c r="OHJ210" s="7"/>
      <c r="OHK210" s="7"/>
      <c r="OHL210" s="7"/>
      <c r="OHM210" s="7"/>
      <c r="OHN210" s="7"/>
      <c r="OHO210" s="7"/>
      <c r="OHP210" s="7"/>
      <c r="OHQ210" s="7"/>
      <c r="OHR210" s="7"/>
      <c r="OHS210" s="7"/>
      <c r="OHT210" s="7"/>
      <c r="OHU210" s="7"/>
      <c r="OHV210" s="7"/>
      <c r="OHW210" s="7"/>
      <c r="OHX210" s="7"/>
      <c r="OHY210" s="7"/>
      <c r="OHZ210" s="7"/>
      <c r="OIA210" s="7"/>
      <c r="OIB210" s="7"/>
      <c r="OIC210" s="7"/>
      <c r="OID210" s="7"/>
      <c r="OIE210" s="7"/>
      <c r="OIF210" s="7"/>
      <c r="OIG210" s="7"/>
      <c r="OIH210" s="7"/>
      <c r="OII210" s="7"/>
      <c r="OIJ210" s="7"/>
      <c r="OIK210" s="7"/>
      <c r="OIL210" s="7"/>
      <c r="OIM210" s="7"/>
      <c r="OIN210" s="7"/>
      <c r="OIO210" s="7"/>
      <c r="OIP210" s="7"/>
      <c r="OIQ210" s="7"/>
      <c r="OIR210" s="7"/>
      <c r="OIS210" s="7"/>
      <c r="OIT210" s="7"/>
      <c r="OIU210" s="7"/>
      <c r="OIV210" s="7"/>
      <c r="OIW210" s="7"/>
      <c r="OIX210" s="7"/>
      <c r="OIY210" s="7"/>
      <c r="OIZ210" s="7"/>
      <c r="OJA210" s="7"/>
      <c r="OJB210" s="7"/>
      <c r="OJC210" s="7"/>
      <c r="OJD210" s="7"/>
      <c r="OJE210" s="7"/>
      <c r="OJF210" s="7"/>
      <c r="OJG210" s="7"/>
      <c r="OJH210" s="7"/>
      <c r="OJI210" s="7"/>
      <c r="OJJ210" s="7"/>
      <c r="OJK210" s="7"/>
      <c r="OJL210" s="7"/>
      <c r="OJM210" s="7"/>
      <c r="OJN210" s="7"/>
      <c r="OJO210" s="7"/>
      <c r="OJP210" s="7"/>
      <c r="OJQ210" s="7"/>
      <c r="OJR210" s="7"/>
      <c r="OJS210" s="7"/>
      <c r="OJT210" s="7"/>
      <c r="OJU210" s="7"/>
      <c r="OJV210" s="7"/>
      <c r="OJW210" s="7"/>
      <c r="OJX210" s="7"/>
      <c r="OJY210" s="7"/>
      <c r="OJZ210" s="7"/>
      <c r="OKA210" s="7"/>
      <c r="OKB210" s="7"/>
      <c r="OKC210" s="7"/>
      <c r="OKD210" s="7"/>
      <c r="OKE210" s="7"/>
      <c r="OKF210" s="7"/>
      <c r="OKG210" s="7"/>
      <c r="OKH210" s="7"/>
      <c r="OKI210" s="7"/>
      <c r="OKJ210" s="7"/>
      <c r="OKK210" s="7"/>
      <c r="OKL210" s="7"/>
      <c r="OKM210" s="7"/>
      <c r="OKN210" s="7"/>
      <c r="OKO210" s="7"/>
      <c r="OKP210" s="7"/>
      <c r="OKQ210" s="7"/>
      <c r="OKR210" s="7"/>
      <c r="OKS210" s="7"/>
      <c r="OKT210" s="7"/>
      <c r="OKU210" s="7"/>
      <c r="OKV210" s="7"/>
      <c r="OKW210" s="7"/>
      <c r="OKX210" s="7"/>
      <c r="OKY210" s="7"/>
      <c r="OKZ210" s="7"/>
      <c r="OLA210" s="7"/>
      <c r="OLB210" s="7"/>
      <c r="OLC210" s="7"/>
      <c r="OLD210" s="7"/>
      <c r="OLE210" s="7"/>
      <c r="OLF210" s="7"/>
      <c r="OLG210" s="7"/>
      <c r="OLH210" s="7"/>
      <c r="OLI210" s="7"/>
      <c r="OLJ210" s="7"/>
      <c r="OLK210" s="7"/>
      <c r="OLL210" s="7"/>
      <c r="OLM210" s="7"/>
      <c r="OLN210" s="7"/>
      <c r="OLO210" s="7"/>
      <c r="OLP210" s="7"/>
      <c r="OLQ210" s="7"/>
      <c r="OLR210" s="7"/>
      <c r="OLS210" s="7"/>
      <c r="OLT210" s="7"/>
      <c r="OLU210" s="7"/>
      <c r="OLV210" s="7"/>
      <c r="OLW210" s="7"/>
      <c r="OLX210" s="7"/>
      <c r="OLY210" s="7"/>
      <c r="OLZ210" s="7"/>
      <c r="OMA210" s="7"/>
      <c r="OMB210" s="7"/>
      <c r="OMC210" s="7"/>
      <c r="OMD210" s="7"/>
      <c r="OME210" s="7"/>
      <c r="OMF210" s="7"/>
      <c r="OMG210" s="7"/>
      <c r="OMH210" s="7"/>
      <c r="OMI210" s="7"/>
      <c r="OMJ210" s="7"/>
      <c r="OMK210" s="7"/>
      <c r="OML210" s="7"/>
      <c r="OMM210" s="7"/>
      <c r="OMN210" s="7"/>
      <c r="OMO210" s="7"/>
      <c r="OMP210" s="7"/>
      <c r="OMQ210" s="7"/>
      <c r="OMR210" s="7"/>
      <c r="OMS210" s="7"/>
      <c r="OMT210" s="7"/>
      <c r="OMU210" s="7"/>
      <c r="OMV210" s="7"/>
      <c r="OMW210" s="7"/>
      <c r="OMX210" s="7"/>
      <c r="OMY210" s="7"/>
      <c r="OMZ210" s="7"/>
      <c r="ONA210" s="7"/>
      <c r="ONB210" s="7"/>
      <c r="ONC210" s="7"/>
      <c r="OND210" s="7"/>
      <c r="ONE210" s="7"/>
      <c r="ONF210" s="7"/>
      <c r="ONG210" s="7"/>
      <c r="ONH210" s="7"/>
      <c r="ONI210" s="7"/>
      <c r="ONJ210" s="7"/>
      <c r="ONK210" s="7"/>
      <c r="ONL210" s="7"/>
      <c r="ONM210" s="7"/>
      <c r="ONN210" s="7"/>
      <c r="ONO210" s="7"/>
      <c r="ONP210" s="7"/>
      <c r="ONQ210" s="7"/>
      <c r="ONR210" s="7"/>
      <c r="ONS210" s="7"/>
      <c r="ONT210" s="7"/>
      <c r="ONU210" s="7"/>
      <c r="ONV210" s="7"/>
      <c r="ONW210" s="7"/>
      <c r="ONX210" s="7"/>
      <c r="ONY210" s="7"/>
      <c r="ONZ210" s="7"/>
      <c r="OOA210" s="7"/>
      <c r="OOB210" s="7"/>
      <c r="OOC210" s="7"/>
      <c r="OOD210" s="7"/>
      <c r="OOE210" s="7"/>
      <c r="OOF210" s="7"/>
      <c r="OOG210" s="7"/>
      <c r="OOH210" s="7"/>
      <c r="OOI210" s="7"/>
      <c r="OOJ210" s="7"/>
      <c r="OOK210" s="7"/>
      <c r="OOL210" s="7"/>
      <c r="OOM210" s="7"/>
      <c r="OON210" s="7"/>
      <c r="OOO210" s="7"/>
      <c r="OOP210" s="7"/>
      <c r="OOQ210" s="7"/>
      <c r="OOR210" s="7"/>
      <c r="OOS210" s="7"/>
      <c r="OOT210" s="7"/>
      <c r="OOU210" s="7"/>
      <c r="OOV210" s="7"/>
      <c r="OOW210" s="7"/>
      <c r="OOX210" s="7"/>
      <c r="OOY210" s="7"/>
      <c r="OOZ210" s="7"/>
      <c r="OPA210" s="7"/>
      <c r="OPB210" s="7"/>
      <c r="OPC210" s="7"/>
      <c r="OPD210" s="7"/>
      <c r="OPE210" s="7"/>
      <c r="OPF210" s="7"/>
      <c r="OPG210" s="7"/>
      <c r="OPH210" s="7"/>
      <c r="OPI210" s="7"/>
      <c r="OPJ210" s="7"/>
      <c r="OPK210" s="7"/>
      <c r="OPL210" s="7"/>
      <c r="OPM210" s="7"/>
      <c r="OPN210" s="7"/>
      <c r="OPO210" s="7"/>
      <c r="OPP210" s="7"/>
      <c r="OPQ210" s="7"/>
      <c r="OPR210" s="7"/>
      <c r="OPS210" s="7"/>
      <c r="OPT210" s="7"/>
      <c r="OPU210" s="7"/>
      <c r="OPV210" s="7"/>
      <c r="OPW210" s="7"/>
      <c r="OPX210" s="7"/>
      <c r="OPY210" s="7"/>
      <c r="OPZ210" s="7"/>
      <c r="OQA210" s="7"/>
      <c r="OQB210" s="7"/>
      <c r="OQC210" s="7"/>
      <c r="OQD210" s="7"/>
      <c r="OQE210" s="7"/>
      <c r="OQF210" s="7"/>
      <c r="OQG210" s="7"/>
      <c r="OQH210" s="7"/>
      <c r="OQI210" s="7"/>
      <c r="OQJ210" s="7"/>
      <c r="OQK210" s="7"/>
      <c r="OQL210" s="7"/>
      <c r="OQM210" s="7"/>
      <c r="OQN210" s="7"/>
      <c r="OQO210" s="7"/>
      <c r="OQP210" s="7"/>
      <c r="OQQ210" s="7"/>
      <c r="OQR210" s="7"/>
      <c r="OQS210" s="7"/>
      <c r="OQT210" s="7"/>
      <c r="OQU210" s="7"/>
      <c r="OQV210" s="7"/>
      <c r="OQW210" s="7"/>
      <c r="OQX210" s="7"/>
      <c r="OQY210" s="7"/>
      <c r="OQZ210" s="7"/>
      <c r="ORA210" s="7"/>
      <c r="ORB210" s="7"/>
      <c r="ORC210" s="7"/>
      <c r="ORD210" s="7"/>
      <c r="ORE210" s="7"/>
      <c r="ORF210" s="7"/>
      <c r="ORG210" s="7"/>
      <c r="ORH210" s="7"/>
      <c r="ORI210" s="7"/>
      <c r="ORJ210" s="7"/>
      <c r="ORK210" s="7"/>
      <c r="ORL210" s="7"/>
      <c r="ORM210" s="7"/>
      <c r="ORN210" s="7"/>
      <c r="ORO210" s="7"/>
      <c r="ORP210" s="7"/>
      <c r="ORQ210" s="7"/>
      <c r="ORR210" s="7"/>
      <c r="ORS210" s="7"/>
      <c r="ORT210" s="7"/>
      <c r="ORU210" s="7"/>
      <c r="ORV210" s="7"/>
      <c r="ORW210" s="7"/>
      <c r="ORX210" s="7"/>
      <c r="ORY210" s="7"/>
      <c r="ORZ210" s="7"/>
      <c r="OSA210" s="7"/>
      <c r="OSB210" s="7"/>
      <c r="OSC210" s="7"/>
      <c r="OSD210" s="7"/>
      <c r="OSE210" s="7"/>
      <c r="OSF210" s="7"/>
      <c r="OSG210" s="7"/>
      <c r="OSH210" s="7"/>
      <c r="OSI210" s="7"/>
      <c r="OSJ210" s="7"/>
      <c r="OSK210" s="7"/>
      <c r="OSL210" s="7"/>
      <c r="OSM210" s="7"/>
      <c r="OSN210" s="7"/>
      <c r="OSO210" s="7"/>
      <c r="OSP210" s="7"/>
      <c r="OSQ210" s="7"/>
      <c r="OSR210" s="7"/>
      <c r="OSS210" s="7"/>
      <c r="OST210" s="7"/>
      <c r="OSU210" s="7"/>
      <c r="OSV210" s="7"/>
      <c r="OSW210" s="7"/>
      <c r="OSX210" s="7"/>
      <c r="OSY210" s="7"/>
      <c r="OSZ210" s="7"/>
      <c r="OTA210" s="7"/>
      <c r="OTB210" s="7"/>
      <c r="OTC210" s="7"/>
      <c r="OTD210" s="7"/>
      <c r="OTE210" s="7"/>
      <c r="OTF210" s="7"/>
      <c r="OTG210" s="7"/>
      <c r="OTH210" s="7"/>
      <c r="OTI210" s="7"/>
      <c r="OTJ210" s="7"/>
      <c r="OTK210" s="7"/>
      <c r="OTL210" s="7"/>
      <c r="OTM210" s="7"/>
      <c r="OTN210" s="7"/>
      <c r="OTO210" s="7"/>
      <c r="OTP210" s="7"/>
      <c r="OTQ210" s="7"/>
      <c r="OTR210" s="7"/>
      <c r="OTS210" s="7"/>
      <c r="OTT210" s="7"/>
      <c r="OTU210" s="7"/>
      <c r="OTV210" s="7"/>
      <c r="OTW210" s="7"/>
      <c r="OTX210" s="7"/>
      <c r="OTY210" s="7"/>
      <c r="OTZ210" s="7"/>
      <c r="OUA210" s="7"/>
      <c r="OUB210" s="7"/>
      <c r="OUC210" s="7"/>
      <c r="OUD210" s="7"/>
      <c r="OUE210" s="7"/>
      <c r="OUF210" s="7"/>
      <c r="OUG210" s="7"/>
      <c r="OUH210" s="7"/>
      <c r="OUI210" s="7"/>
      <c r="OUJ210" s="7"/>
      <c r="OUK210" s="7"/>
      <c r="OUL210" s="7"/>
      <c r="OUM210" s="7"/>
      <c r="OUN210" s="7"/>
      <c r="OUO210" s="7"/>
      <c r="OUP210" s="7"/>
      <c r="OUQ210" s="7"/>
      <c r="OUR210" s="7"/>
      <c r="OUS210" s="7"/>
      <c r="OUT210" s="7"/>
      <c r="OUU210" s="7"/>
      <c r="OUV210" s="7"/>
      <c r="OUW210" s="7"/>
      <c r="OUX210" s="7"/>
      <c r="OUY210" s="7"/>
      <c r="OUZ210" s="7"/>
      <c r="OVA210" s="7"/>
      <c r="OVB210" s="7"/>
      <c r="OVC210" s="7"/>
      <c r="OVD210" s="7"/>
      <c r="OVE210" s="7"/>
      <c r="OVF210" s="7"/>
      <c r="OVG210" s="7"/>
      <c r="OVH210" s="7"/>
      <c r="OVI210" s="7"/>
      <c r="OVJ210" s="7"/>
      <c r="OVK210" s="7"/>
      <c r="OVL210" s="7"/>
      <c r="OVM210" s="7"/>
      <c r="OVN210" s="7"/>
      <c r="OVO210" s="7"/>
      <c r="OVP210" s="7"/>
      <c r="OVQ210" s="7"/>
      <c r="OVR210" s="7"/>
      <c r="OVS210" s="7"/>
      <c r="OVT210" s="7"/>
      <c r="OVU210" s="7"/>
      <c r="OVV210" s="7"/>
      <c r="OVW210" s="7"/>
      <c r="OVX210" s="7"/>
      <c r="OVY210" s="7"/>
      <c r="OVZ210" s="7"/>
      <c r="OWA210" s="7"/>
      <c r="OWB210" s="7"/>
      <c r="OWC210" s="7"/>
      <c r="OWD210" s="7"/>
      <c r="OWE210" s="7"/>
      <c r="OWF210" s="7"/>
      <c r="OWG210" s="7"/>
      <c r="OWH210" s="7"/>
      <c r="OWI210" s="7"/>
      <c r="OWJ210" s="7"/>
      <c r="OWK210" s="7"/>
      <c r="OWL210" s="7"/>
      <c r="OWM210" s="7"/>
      <c r="OWN210" s="7"/>
      <c r="OWO210" s="7"/>
      <c r="OWP210" s="7"/>
      <c r="OWQ210" s="7"/>
      <c r="OWR210" s="7"/>
      <c r="OWS210" s="7"/>
      <c r="OWT210" s="7"/>
      <c r="OWU210" s="7"/>
      <c r="OWV210" s="7"/>
      <c r="OWW210" s="7"/>
      <c r="OWX210" s="7"/>
      <c r="OWY210" s="7"/>
      <c r="OWZ210" s="7"/>
      <c r="OXA210" s="7"/>
      <c r="OXB210" s="7"/>
      <c r="OXC210" s="7"/>
      <c r="OXD210" s="7"/>
      <c r="OXE210" s="7"/>
      <c r="OXF210" s="7"/>
      <c r="OXG210" s="7"/>
      <c r="OXH210" s="7"/>
      <c r="OXI210" s="7"/>
      <c r="OXJ210" s="7"/>
      <c r="OXK210" s="7"/>
      <c r="OXL210" s="7"/>
      <c r="OXM210" s="7"/>
      <c r="OXN210" s="7"/>
      <c r="OXO210" s="7"/>
      <c r="OXP210" s="7"/>
      <c r="OXQ210" s="7"/>
      <c r="OXR210" s="7"/>
      <c r="OXS210" s="7"/>
      <c r="OXT210" s="7"/>
      <c r="OXU210" s="7"/>
      <c r="OXV210" s="7"/>
      <c r="OXW210" s="7"/>
      <c r="OXX210" s="7"/>
      <c r="OXY210" s="7"/>
      <c r="OXZ210" s="7"/>
      <c r="OYA210" s="7"/>
      <c r="OYB210" s="7"/>
      <c r="OYC210" s="7"/>
      <c r="OYD210" s="7"/>
      <c r="OYE210" s="7"/>
      <c r="OYF210" s="7"/>
      <c r="OYG210" s="7"/>
      <c r="OYH210" s="7"/>
      <c r="OYI210" s="7"/>
      <c r="OYJ210" s="7"/>
      <c r="OYK210" s="7"/>
      <c r="OYL210" s="7"/>
      <c r="OYM210" s="7"/>
      <c r="OYN210" s="7"/>
      <c r="OYO210" s="7"/>
      <c r="OYP210" s="7"/>
      <c r="OYQ210" s="7"/>
      <c r="OYR210" s="7"/>
      <c r="OYS210" s="7"/>
      <c r="OYT210" s="7"/>
      <c r="OYU210" s="7"/>
      <c r="OYV210" s="7"/>
      <c r="OYW210" s="7"/>
      <c r="OYX210" s="7"/>
      <c r="OYY210" s="7"/>
      <c r="OYZ210" s="7"/>
      <c r="OZA210" s="7"/>
      <c r="OZB210" s="7"/>
      <c r="OZC210" s="7"/>
      <c r="OZD210" s="7"/>
      <c r="OZE210" s="7"/>
      <c r="OZF210" s="7"/>
      <c r="OZG210" s="7"/>
      <c r="OZH210" s="7"/>
      <c r="OZI210" s="7"/>
      <c r="OZJ210" s="7"/>
      <c r="OZK210" s="7"/>
      <c r="OZL210" s="7"/>
      <c r="OZM210" s="7"/>
      <c r="OZN210" s="7"/>
      <c r="OZO210" s="7"/>
      <c r="OZP210" s="7"/>
      <c r="OZQ210" s="7"/>
      <c r="OZR210" s="7"/>
      <c r="OZS210" s="7"/>
      <c r="OZT210" s="7"/>
      <c r="OZU210" s="7"/>
      <c r="OZV210" s="7"/>
      <c r="OZW210" s="7"/>
      <c r="OZX210" s="7"/>
      <c r="OZY210" s="7"/>
      <c r="OZZ210" s="7"/>
      <c r="PAA210" s="7"/>
      <c r="PAB210" s="7"/>
      <c r="PAC210" s="7"/>
      <c r="PAD210" s="7"/>
      <c r="PAE210" s="7"/>
      <c r="PAF210" s="7"/>
      <c r="PAG210" s="7"/>
      <c r="PAH210" s="7"/>
      <c r="PAI210" s="7"/>
      <c r="PAJ210" s="7"/>
      <c r="PAK210" s="7"/>
      <c r="PAL210" s="7"/>
      <c r="PAM210" s="7"/>
      <c r="PAN210" s="7"/>
      <c r="PAO210" s="7"/>
      <c r="PAP210" s="7"/>
      <c r="PAQ210" s="7"/>
      <c r="PAR210" s="7"/>
      <c r="PAS210" s="7"/>
      <c r="PAT210" s="7"/>
      <c r="PAU210" s="7"/>
      <c r="PAV210" s="7"/>
      <c r="PAW210" s="7"/>
      <c r="PAX210" s="7"/>
      <c r="PAY210" s="7"/>
      <c r="PAZ210" s="7"/>
      <c r="PBA210" s="7"/>
      <c r="PBB210" s="7"/>
      <c r="PBC210" s="7"/>
      <c r="PBD210" s="7"/>
      <c r="PBE210" s="7"/>
      <c r="PBF210" s="7"/>
      <c r="PBG210" s="7"/>
      <c r="PBH210" s="7"/>
      <c r="PBI210" s="7"/>
      <c r="PBJ210" s="7"/>
      <c r="PBK210" s="7"/>
      <c r="PBL210" s="7"/>
      <c r="PBM210" s="7"/>
      <c r="PBN210" s="7"/>
      <c r="PBO210" s="7"/>
      <c r="PBP210" s="7"/>
      <c r="PBQ210" s="7"/>
      <c r="PBR210" s="7"/>
      <c r="PBS210" s="7"/>
      <c r="PBT210" s="7"/>
      <c r="PBU210" s="7"/>
      <c r="PBV210" s="7"/>
      <c r="PBW210" s="7"/>
      <c r="PBX210" s="7"/>
      <c r="PBY210" s="7"/>
      <c r="PBZ210" s="7"/>
      <c r="PCA210" s="7"/>
      <c r="PCB210" s="7"/>
      <c r="PCC210" s="7"/>
      <c r="PCD210" s="7"/>
      <c r="PCE210" s="7"/>
      <c r="PCF210" s="7"/>
      <c r="PCG210" s="7"/>
      <c r="PCH210" s="7"/>
      <c r="PCI210" s="7"/>
      <c r="PCJ210" s="7"/>
      <c r="PCK210" s="7"/>
      <c r="PCL210" s="7"/>
      <c r="PCM210" s="7"/>
      <c r="PCN210" s="7"/>
      <c r="PCO210" s="7"/>
      <c r="PCP210" s="7"/>
      <c r="PCQ210" s="7"/>
      <c r="PCR210" s="7"/>
      <c r="PCS210" s="7"/>
      <c r="PCT210" s="7"/>
      <c r="PCU210" s="7"/>
      <c r="PCV210" s="7"/>
      <c r="PCW210" s="7"/>
      <c r="PCX210" s="7"/>
      <c r="PCY210" s="7"/>
      <c r="PCZ210" s="7"/>
      <c r="PDA210" s="7"/>
      <c r="PDB210" s="7"/>
      <c r="PDC210" s="7"/>
      <c r="PDD210" s="7"/>
      <c r="PDE210" s="7"/>
      <c r="PDF210" s="7"/>
      <c r="PDG210" s="7"/>
      <c r="PDH210" s="7"/>
      <c r="PDI210" s="7"/>
      <c r="PDJ210" s="7"/>
      <c r="PDK210" s="7"/>
      <c r="PDL210" s="7"/>
      <c r="PDM210" s="7"/>
      <c r="PDN210" s="7"/>
      <c r="PDO210" s="7"/>
      <c r="PDP210" s="7"/>
      <c r="PDQ210" s="7"/>
      <c r="PDR210" s="7"/>
      <c r="PDS210" s="7"/>
      <c r="PDT210" s="7"/>
      <c r="PDU210" s="7"/>
      <c r="PDV210" s="7"/>
      <c r="PDW210" s="7"/>
      <c r="PDX210" s="7"/>
      <c r="PDY210" s="7"/>
      <c r="PDZ210" s="7"/>
      <c r="PEA210" s="7"/>
      <c r="PEB210" s="7"/>
      <c r="PEC210" s="7"/>
      <c r="PED210" s="7"/>
      <c r="PEE210" s="7"/>
      <c r="PEF210" s="7"/>
      <c r="PEG210" s="7"/>
      <c r="PEH210" s="7"/>
      <c r="PEI210" s="7"/>
      <c r="PEJ210" s="7"/>
      <c r="PEK210" s="7"/>
      <c r="PEL210" s="7"/>
      <c r="PEM210" s="7"/>
      <c r="PEN210" s="7"/>
      <c r="PEO210" s="7"/>
      <c r="PEP210" s="7"/>
      <c r="PEQ210" s="7"/>
      <c r="PER210" s="7"/>
      <c r="PES210" s="7"/>
      <c r="PET210" s="7"/>
      <c r="PEU210" s="7"/>
      <c r="PEV210" s="7"/>
      <c r="PEW210" s="7"/>
      <c r="PEX210" s="7"/>
      <c r="PEY210" s="7"/>
      <c r="PEZ210" s="7"/>
      <c r="PFA210" s="7"/>
      <c r="PFB210" s="7"/>
      <c r="PFC210" s="7"/>
      <c r="PFD210" s="7"/>
      <c r="PFE210" s="7"/>
      <c r="PFF210" s="7"/>
      <c r="PFG210" s="7"/>
      <c r="PFH210" s="7"/>
      <c r="PFI210" s="7"/>
      <c r="PFJ210" s="7"/>
      <c r="PFK210" s="7"/>
      <c r="PFL210" s="7"/>
      <c r="PFM210" s="7"/>
      <c r="PFN210" s="7"/>
      <c r="PFO210" s="7"/>
      <c r="PFP210" s="7"/>
      <c r="PFQ210" s="7"/>
      <c r="PFR210" s="7"/>
      <c r="PFS210" s="7"/>
      <c r="PFT210" s="7"/>
      <c r="PFU210" s="7"/>
      <c r="PFV210" s="7"/>
      <c r="PFW210" s="7"/>
      <c r="PFX210" s="7"/>
      <c r="PFY210" s="7"/>
      <c r="PFZ210" s="7"/>
      <c r="PGA210" s="7"/>
      <c r="PGB210" s="7"/>
      <c r="PGC210" s="7"/>
      <c r="PGD210" s="7"/>
      <c r="PGE210" s="7"/>
      <c r="PGF210" s="7"/>
      <c r="PGG210" s="7"/>
      <c r="PGH210" s="7"/>
      <c r="PGI210" s="7"/>
      <c r="PGJ210" s="7"/>
      <c r="PGK210" s="7"/>
      <c r="PGL210" s="7"/>
      <c r="PGM210" s="7"/>
      <c r="PGN210" s="7"/>
      <c r="PGO210" s="7"/>
      <c r="PGP210" s="7"/>
      <c r="PGQ210" s="7"/>
      <c r="PGR210" s="7"/>
      <c r="PGS210" s="7"/>
      <c r="PGT210" s="7"/>
      <c r="PGU210" s="7"/>
      <c r="PGV210" s="7"/>
      <c r="PGW210" s="7"/>
      <c r="PGX210" s="7"/>
      <c r="PGY210" s="7"/>
      <c r="PGZ210" s="7"/>
      <c r="PHA210" s="7"/>
      <c r="PHB210" s="7"/>
      <c r="PHC210" s="7"/>
      <c r="PHD210" s="7"/>
      <c r="PHE210" s="7"/>
      <c r="PHF210" s="7"/>
      <c r="PHG210" s="7"/>
      <c r="PHH210" s="7"/>
      <c r="PHI210" s="7"/>
      <c r="PHJ210" s="7"/>
      <c r="PHK210" s="7"/>
      <c r="PHL210" s="7"/>
      <c r="PHM210" s="7"/>
      <c r="PHN210" s="7"/>
      <c r="PHO210" s="7"/>
      <c r="PHP210" s="7"/>
      <c r="PHQ210" s="7"/>
      <c r="PHR210" s="7"/>
      <c r="PHS210" s="7"/>
      <c r="PHT210" s="7"/>
      <c r="PHU210" s="7"/>
      <c r="PHV210" s="7"/>
      <c r="PHW210" s="7"/>
      <c r="PHX210" s="7"/>
      <c r="PHY210" s="7"/>
      <c r="PHZ210" s="7"/>
      <c r="PIA210" s="7"/>
      <c r="PIB210" s="7"/>
      <c r="PIC210" s="7"/>
      <c r="PID210" s="7"/>
      <c r="PIE210" s="7"/>
      <c r="PIF210" s="7"/>
      <c r="PIG210" s="7"/>
      <c r="PIH210" s="7"/>
      <c r="PII210" s="7"/>
      <c r="PIJ210" s="7"/>
      <c r="PIK210" s="7"/>
      <c r="PIL210" s="7"/>
      <c r="PIM210" s="7"/>
      <c r="PIN210" s="7"/>
      <c r="PIO210" s="7"/>
      <c r="PIP210" s="7"/>
      <c r="PIQ210" s="7"/>
      <c r="PIR210" s="7"/>
      <c r="PIS210" s="7"/>
      <c r="PIT210" s="7"/>
      <c r="PIU210" s="7"/>
      <c r="PIV210" s="7"/>
      <c r="PIW210" s="7"/>
      <c r="PIX210" s="7"/>
      <c r="PIY210" s="7"/>
      <c r="PIZ210" s="7"/>
      <c r="PJA210" s="7"/>
      <c r="PJB210" s="7"/>
      <c r="PJC210" s="7"/>
      <c r="PJD210" s="7"/>
      <c r="PJE210" s="7"/>
      <c r="PJF210" s="7"/>
      <c r="PJG210" s="7"/>
      <c r="PJH210" s="7"/>
      <c r="PJI210" s="7"/>
      <c r="PJJ210" s="7"/>
      <c r="PJK210" s="7"/>
      <c r="PJL210" s="7"/>
      <c r="PJM210" s="7"/>
      <c r="PJN210" s="7"/>
      <c r="PJO210" s="7"/>
      <c r="PJP210" s="7"/>
      <c r="PJQ210" s="7"/>
      <c r="PJR210" s="7"/>
      <c r="PJS210" s="7"/>
      <c r="PJT210" s="7"/>
      <c r="PJU210" s="7"/>
      <c r="PJV210" s="7"/>
      <c r="PJW210" s="7"/>
      <c r="PJX210" s="7"/>
      <c r="PJY210" s="7"/>
      <c r="PJZ210" s="7"/>
      <c r="PKA210" s="7"/>
      <c r="PKB210" s="7"/>
      <c r="PKC210" s="7"/>
      <c r="PKD210" s="7"/>
      <c r="PKE210" s="7"/>
      <c r="PKF210" s="7"/>
      <c r="PKG210" s="7"/>
      <c r="PKH210" s="7"/>
      <c r="PKI210" s="7"/>
      <c r="PKJ210" s="7"/>
      <c r="PKK210" s="7"/>
      <c r="PKL210" s="7"/>
      <c r="PKM210" s="7"/>
      <c r="PKN210" s="7"/>
      <c r="PKO210" s="7"/>
      <c r="PKP210" s="7"/>
      <c r="PKQ210" s="7"/>
      <c r="PKR210" s="7"/>
      <c r="PKS210" s="7"/>
      <c r="PKT210" s="7"/>
      <c r="PKU210" s="7"/>
      <c r="PKV210" s="7"/>
      <c r="PKW210" s="7"/>
      <c r="PKX210" s="7"/>
      <c r="PKY210" s="7"/>
      <c r="PKZ210" s="7"/>
      <c r="PLA210" s="7"/>
      <c r="PLB210" s="7"/>
      <c r="PLC210" s="7"/>
      <c r="PLD210" s="7"/>
      <c r="PLE210" s="7"/>
      <c r="PLF210" s="7"/>
      <c r="PLG210" s="7"/>
      <c r="PLH210" s="7"/>
      <c r="PLI210" s="7"/>
      <c r="PLJ210" s="7"/>
      <c r="PLK210" s="7"/>
      <c r="PLL210" s="7"/>
      <c r="PLM210" s="7"/>
      <c r="PLN210" s="7"/>
      <c r="PLO210" s="7"/>
      <c r="PLP210" s="7"/>
      <c r="PLQ210" s="7"/>
      <c r="PLR210" s="7"/>
      <c r="PLS210" s="7"/>
      <c r="PLT210" s="7"/>
      <c r="PLU210" s="7"/>
      <c r="PLV210" s="7"/>
      <c r="PLW210" s="7"/>
      <c r="PLX210" s="7"/>
      <c r="PLY210" s="7"/>
      <c r="PLZ210" s="7"/>
      <c r="PMA210" s="7"/>
      <c r="PMB210" s="7"/>
      <c r="PMC210" s="7"/>
      <c r="PMD210" s="7"/>
      <c r="PME210" s="7"/>
      <c r="PMF210" s="7"/>
      <c r="PMG210" s="7"/>
      <c r="PMH210" s="7"/>
      <c r="PMI210" s="7"/>
      <c r="PMJ210" s="7"/>
      <c r="PMK210" s="7"/>
      <c r="PML210" s="7"/>
      <c r="PMM210" s="7"/>
      <c r="PMN210" s="7"/>
      <c r="PMO210" s="7"/>
      <c r="PMP210" s="7"/>
      <c r="PMQ210" s="7"/>
      <c r="PMR210" s="7"/>
      <c r="PMS210" s="7"/>
      <c r="PMT210" s="7"/>
      <c r="PMU210" s="7"/>
      <c r="PMV210" s="7"/>
      <c r="PMW210" s="7"/>
      <c r="PMX210" s="7"/>
      <c r="PMY210" s="7"/>
      <c r="PMZ210" s="7"/>
      <c r="PNA210" s="7"/>
      <c r="PNB210" s="7"/>
      <c r="PNC210" s="7"/>
      <c r="PND210" s="7"/>
      <c r="PNE210" s="7"/>
      <c r="PNF210" s="7"/>
      <c r="PNG210" s="7"/>
      <c r="PNH210" s="7"/>
      <c r="PNI210" s="7"/>
      <c r="PNJ210" s="7"/>
      <c r="PNK210" s="7"/>
      <c r="PNL210" s="7"/>
      <c r="PNM210" s="7"/>
      <c r="PNN210" s="7"/>
      <c r="PNO210" s="7"/>
      <c r="PNP210" s="7"/>
      <c r="PNQ210" s="7"/>
      <c r="PNR210" s="7"/>
      <c r="PNS210" s="7"/>
      <c r="PNT210" s="7"/>
      <c r="PNU210" s="7"/>
      <c r="PNV210" s="7"/>
      <c r="PNW210" s="7"/>
      <c r="PNX210" s="7"/>
      <c r="PNY210" s="7"/>
      <c r="PNZ210" s="7"/>
      <c r="POA210" s="7"/>
      <c r="POB210" s="7"/>
      <c r="POC210" s="7"/>
      <c r="POD210" s="7"/>
      <c r="POE210" s="7"/>
      <c r="POF210" s="7"/>
      <c r="POG210" s="7"/>
      <c r="POH210" s="7"/>
      <c r="POI210" s="7"/>
      <c r="POJ210" s="7"/>
      <c r="POK210" s="7"/>
      <c r="POL210" s="7"/>
      <c r="POM210" s="7"/>
      <c r="PON210" s="7"/>
      <c r="POO210" s="7"/>
      <c r="POP210" s="7"/>
      <c r="POQ210" s="7"/>
      <c r="POR210" s="7"/>
      <c r="POS210" s="7"/>
      <c r="POT210" s="7"/>
      <c r="POU210" s="7"/>
      <c r="POV210" s="7"/>
      <c r="POW210" s="7"/>
      <c r="POX210" s="7"/>
      <c r="POY210" s="7"/>
      <c r="POZ210" s="7"/>
      <c r="PPA210" s="7"/>
      <c r="PPB210" s="7"/>
      <c r="PPC210" s="7"/>
      <c r="PPD210" s="7"/>
      <c r="PPE210" s="7"/>
      <c r="PPF210" s="7"/>
      <c r="PPG210" s="7"/>
      <c r="PPH210" s="7"/>
      <c r="PPI210" s="7"/>
      <c r="PPJ210" s="7"/>
      <c r="PPK210" s="7"/>
      <c r="PPL210" s="7"/>
      <c r="PPM210" s="7"/>
      <c r="PPN210" s="7"/>
      <c r="PPO210" s="7"/>
      <c r="PPP210" s="7"/>
      <c r="PPQ210" s="7"/>
      <c r="PPR210" s="7"/>
      <c r="PPS210" s="7"/>
      <c r="PPT210" s="7"/>
      <c r="PPU210" s="7"/>
      <c r="PPV210" s="7"/>
      <c r="PPW210" s="7"/>
      <c r="PPX210" s="7"/>
      <c r="PPY210" s="7"/>
      <c r="PPZ210" s="7"/>
      <c r="PQA210" s="7"/>
      <c r="PQB210" s="7"/>
      <c r="PQC210" s="7"/>
      <c r="PQD210" s="7"/>
      <c r="PQE210" s="7"/>
      <c r="PQF210" s="7"/>
      <c r="PQG210" s="7"/>
      <c r="PQH210" s="7"/>
      <c r="PQI210" s="7"/>
      <c r="PQJ210" s="7"/>
      <c r="PQK210" s="7"/>
      <c r="PQL210" s="7"/>
      <c r="PQM210" s="7"/>
      <c r="PQN210" s="7"/>
      <c r="PQO210" s="7"/>
      <c r="PQP210" s="7"/>
      <c r="PQQ210" s="7"/>
      <c r="PQR210" s="7"/>
      <c r="PQS210" s="7"/>
      <c r="PQT210" s="7"/>
      <c r="PQU210" s="7"/>
      <c r="PQV210" s="7"/>
      <c r="PQW210" s="7"/>
      <c r="PQX210" s="7"/>
      <c r="PQY210" s="7"/>
      <c r="PQZ210" s="7"/>
      <c r="PRA210" s="7"/>
      <c r="PRB210" s="7"/>
      <c r="PRC210" s="7"/>
      <c r="PRD210" s="7"/>
      <c r="PRE210" s="7"/>
      <c r="PRF210" s="7"/>
      <c r="PRG210" s="7"/>
      <c r="PRH210" s="7"/>
      <c r="PRI210" s="7"/>
      <c r="PRJ210" s="7"/>
      <c r="PRK210" s="7"/>
      <c r="PRL210" s="7"/>
      <c r="PRM210" s="7"/>
      <c r="PRN210" s="7"/>
      <c r="PRO210" s="7"/>
      <c r="PRP210" s="7"/>
      <c r="PRQ210" s="7"/>
      <c r="PRR210" s="7"/>
      <c r="PRS210" s="7"/>
      <c r="PRT210" s="7"/>
      <c r="PRU210" s="7"/>
      <c r="PRV210" s="7"/>
      <c r="PRW210" s="7"/>
      <c r="PRX210" s="7"/>
      <c r="PRY210" s="7"/>
      <c r="PRZ210" s="7"/>
      <c r="PSA210" s="7"/>
      <c r="PSB210" s="7"/>
      <c r="PSC210" s="7"/>
      <c r="PSD210" s="7"/>
      <c r="PSE210" s="7"/>
      <c r="PSF210" s="7"/>
      <c r="PSG210" s="7"/>
      <c r="PSH210" s="7"/>
      <c r="PSI210" s="7"/>
      <c r="PSJ210" s="7"/>
      <c r="PSK210" s="7"/>
      <c r="PSL210" s="7"/>
      <c r="PSM210" s="7"/>
      <c r="PSN210" s="7"/>
      <c r="PSO210" s="7"/>
      <c r="PSP210" s="7"/>
      <c r="PSQ210" s="7"/>
      <c r="PSR210" s="7"/>
      <c r="PSS210" s="7"/>
      <c r="PST210" s="7"/>
      <c r="PSU210" s="7"/>
      <c r="PSV210" s="7"/>
      <c r="PSW210" s="7"/>
      <c r="PSX210" s="7"/>
      <c r="PSY210" s="7"/>
      <c r="PSZ210" s="7"/>
      <c r="PTA210" s="7"/>
      <c r="PTB210" s="7"/>
      <c r="PTC210" s="7"/>
      <c r="PTD210" s="7"/>
      <c r="PTE210" s="7"/>
      <c r="PTF210" s="7"/>
      <c r="PTG210" s="7"/>
      <c r="PTH210" s="7"/>
      <c r="PTI210" s="7"/>
      <c r="PTJ210" s="7"/>
      <c r="PTK210" s="7"/>
      <c r="PTL210" s="7"/>
      <c r="PTM210" s="7"/>
      <c r="PTN210" s="7"/>
      <c r="PTO210" s="7"/>
      <c r="PTP210" s="7"/>
      <c r="PTQ210" s="7"/>
      <c r="PTR210" s="7"/>
      <c r="PTS210" s="7"/>
      <c r="PTT210" s="7"/>
      <c r="PTU210" s="7"/>
      <c r="PTV210" s="7"/>
      <c r="PTW210" s="7"/>
      <c r="PTX210" s="7"/>
      <c r="PTY210" s="7"/>
      <c r="PTZ210" s="7"/>
      <c r="PUA210" s="7"/>
      <c r="PUB210" s="7"/>
      <c r="PUC210" s="7"/>
      <c r="PUD210" s="7"/>
      <c r="PUE210" s="7"/>
      <c r="PUF210" s="7"/>
      <c r="PUG210" s="7"/>
      <c r="PUH210" s="7"/>
      <c r="PUI210" s="7"/>
      <c r="PUJ210" s="7"/>
      <c r="PUK210" s="7"/>
      <c r="PUL210" s="7"/>
      <c r="PUM210" s="7"/>
      <c r="PUN210" s="7"/>
      <c r="PUO210" s="7"/>
      <c r="PUP210" s="7"/>
      <c r="PUQ210" s="7"/>
      <c r="PUR210" s="7"/>
      <c r="PUS210" s="7"/>
      <c r="PUT210" s="7"/>
      <c r="PUU210" s="7"/>
      <c r="PUV210" s="7"/>
      <c r="PUW210" s="7"/>
      <c r="PUX210" s="7"/>
      <c r="PUY210" s="7"/>
      <c r="PUZ210" s="7"/>
      <c r="PVA210" s="7"/>
      <c r="PVB210" s="7"/>
      <c r="PVC210" s="7"/>
      <c r="PVD210" s="7"/>
      <c r="PVE210" s="7"/>
      <c r="PVF210" s="7"/>
      <c r="PVG210" s="7"/>
      <c r="PVH210" s="7"/>
      <c r="PVI210" s="7"/>
      <c r="PVJ210" s="7"/>
      <c r="PVK210" s="7"/>
      <c r="PVL210" s="7"/>
      <c r="PVM210" s="7"/>
      <c r="PVN210" s="7"/>
      <c r="PVO210" s="7"/>
      <c r="PVP210" s="7"/>
      <c r="PVQ210" s="7"/>
      <c r="PVR210" s="7"/>
      <c r="PVS210" s="7"/>
      <c r="PVT210" s="7"/>
      <c r="PVU210" s="7"/>
      <c r="PVV210" s="7"/>
      <c r="PVW210" s="7"/>
      <c r="PVX210" s="7"/>
      <c r="PVY210" s="7"/>
      <c r="PVZ210" s="7"/>
      <c r="PWA210" s="7"/>
      <c r="PWB210" s="7"/>
      <c r="PWC210" s="7"/>
      <c r="PWD210" s="7"/>
      <c r="PWE210" s="7"/>
      <c r="PWF210" s="7"/>
      <c r="PWG210" s="7"/>
      <c r="PWH210" s="7"/>
      <c r="PWI210" s="7"/>
      <c r="PWJ210" s="7"/>
      <c r="PWK210" s="7"/>
      <c r="PWL210" s="7"/>
      <c r="PWM210" s="7"/>
      <c r="PWN210" s="7"/>
      <c r="PWO210" s="7"/>
      <c r="PWP210" s="7"/>
      <c r="PWQ210" s="7"/>
      <c r="PWR210" s="7"/>
      <c r="PWS210" s="7"/>
      <c r="PWT210" s="7"/>
      <c r="PWU210" s="7"/>
      <c r="PWV210" s="7"/>
      <c r="PWW210" s="7"/>
      <c r="PWX210" s="7"/>
      <c r="PWY210" s="7"/>
      <c r="PWZ210" s="7"/>
      <c r="PXA210" s="7"/>
      <c r="PXB210" s="7"/>
      <c r="PXC210" s="7"/>
      <c r="PXD210" s="7"/>
      <c r="PXE210" s="7"/>
      <c r="PXF210" s="7"/>
      <c r="PXG210" s="7"/>
      <c r="PXH210" s="7"/>
      <c r="PXI210" s="7"/>
      <c r="PXJ210" s="7"/>
      <c r="PXK210" s="7"/>
      <c r="PXL210" s="7"/>
      <c r="PXM210" s="7"/>
      <c r="PXN210" s="7"/>
      <c r="PXO210" s="7"/>
      <c r="PXP210" s="7"/>
      <c r="PXQ210" s="7"/>
      <c r="PXR210" s="7"/>
      <c r="PXS210" s="7"/>
      <c r="PXT210" s="7"/>
      <c r="PXU210" s="7"/>
      <c r="PXV210" s="7"/>
      <c r="PXW210" s="7"/>
      <c r="PXX210" s="7"/>
      <c r="PXY210" s="7"/>
      <c r="PXZ210" s="7"/>
      <c r="PYA210" s="7"/>
      <c r="PYB210" s="7"/>
      <c r="PYC210" s="7"/>
      <c r="PYD210" s="7"/>
      <c r="PYE210" s="7"/>
      <c r="PYF210" s="7"/>
      <c r="PYG210" s="7"/>
      <c r="PYH210" s="7"/>
      <c r="PYI210" s="7"/>
      <c r="PYJ210" s="7"/>
      <c r="PYK210" s="7"/>
      <c r="PYL210" s="7"/>
      <c r="PYM210" s="7"/>
      <c r="PYN210" s="7"/>
      <c r="PYO210" s="7"/>
      <c r="PYP210" s="7"/>
      <c r="PYQ210" s="7"/>
      <c r="PYR210" s="7"/>
      <c r="PYS210" s="7"/>
      <c r="PYT210" s="7"/>
      <c r="PYU210" s="7"/>
      <c r="PYV210" s="7"/>
      <c r="PYW210" s="7"/>
      <c r="PYX210" s="7"/>
      <c r="PYY210" s="7"/>
      <c r="PYZ210" s="7"/>
      <c r="PZA210" s="7"/>
      <c r="PZB210" s="7"/>
      <c r="PZC210" s="7"/>
      <c r="PZD210" s="7"/>
      <c r="PZE210" s="7"/>
      <c r="PZF210" s="7"/>
      <c r="PZG210" s="7"/>
      <c r="PZH210" s="7"/>
      <c r="PZI210" s="7"/>
      <c r="PZJ210" s="7"/>
      <c r="PZK210" s="7"/>
      <c r="PZL210" s="7"/>
      <c r="PZM210" s="7"/>
      <c r="PZN210" s="7"/>
      <c r="PZO210" s="7"/>
      <c r="PZP210" s="7"/>
      <c r="PZQ210" s="7"/>
      <c r="PZR210" s="7"/>
      <c r="PZS210" s="7"/>
      <c r="PZT210" s="7"/>
      <c r="PZU210" s="7"/>
      <c r="PZV210" s="7"/>
      <c r="PZW210" s="7"/>
      <c r="PZX210" s="7"/>
      <c r="PZY210" s="7"/>
      <c r="PZZ210" s="7"/>
      <c r="QAA210" s="7"/>
      <c r="QAB210" s="7"/>
      <c r="QAC210" s="7"/>
      <c r="QAD210" s="7"/>
      <c r="QAE210" s="7"/>
      <c r="QAF210" s="7"/>
      <c r="QAG210" s="7"/>
      <c r="QAH210" s="7"/>
      <c r="QAI210" s="7"/>
      <c r="QAJ210" s="7"/>
      <c r="QAK210" s="7"/>
      <c r="QAL210" s="7"/>
      <c r="QAM210" s="7"/>
      <c r="QAN210" s="7"/>
      <c r="QAO210" s="7"/>
      <c r="QAP210" s="7"/>
      <c r="QAQ210" s="7"/>
      <c r="QAR210" s="7"/>
      <c r="QAS210" s="7"/>
      <c r="QAT210" s="7"/>
      <c r="QAU210" s="7"/>
      <c r="QAV210" s="7"/>
      <c r="QAW210" s="7"/>
      <c r="QAX210" s="7"/>
      <c r="QAY210" s="7"/>
      <c r="QAZ210" s="7"/>
      <c r="QBA210" s="7"/>
      <c r="QBB210" s="7"/>
      <c r="QBC210" s="7"/>
      <c r="QBD210" s="7"/>
      <c r="QBE210" s="7"/>
      <c r="QBF210" s="7"/>
      <c r="QBG210" s="7"/>
      <c r="QBH210" s="7"/>
      <c r="QBI210" s="7"/>
      <c r="QBJ210" s="7"/>
      <c r="QBK210" s="7"/>
      <c r="QBL210" s="7"/>
      <c r="QBM210" s="7"/>
      <c r="QBN210" s="7"/>
      <c r="QBO210" s="7"/>
      <c r="QBP210" s="7"/>
      <c r="QBQ210" s="7"/>
      <c r="QBR210" s="7"/>
      <c r="QBS210" s="7"/>
      <c r="QBT210" s="7"/>
      <c r="QBU210" s="7"/>
      <c r="QBV210" s="7"/>
      <c r="QBW210" s="7"/>
      <c r="QBX210" s="7"/>
      <c r="QBY210" s="7"/>
      <c r="QBZ210" s="7"/>
      <c r="QCA210" s="7"/>
      <c r="QCB210" s="7"/>
      <c r="QCC210" s="7"/>
      <c r="QCD210" s="7"/>
      <c r="QCE210" s="7"/>
      <c r="QCF210" s="7"/>
      <c r="QCG210" s="7"/>
      <c r="QCH210" s="7"/>
      <c r="QCI210" s="7"/>
      <c r="QCJ210" s="7"/>
      <c r="QCK210" s="7"/>
      <c r="QCL210" s="7"/>
      <c r="QCM210" s="7"/>
      <c r="QCN210" s="7"/>
      <c r="QCO210" s="7"/>
      <c r="QCP210" s="7"/>
      <c r="QCQ210" s="7"/>
      <c r="QCR210" s="7"/>
      <c r="QCS210" s="7"/>
      <c r="QCT210" s="7"/>
      <c r="QCU210" s="7"/>
      <c r="QCV210" s="7"/>
      <c r="QCW210" s="7"/>
      <c r="QCX210" s="7"/>
      <c r="QCY210" s="7"/>
      <c r="QCZ210" s="7"/>
      <c r="QDA210" s="7"/>
      <c r="QDB210" s="7"/>
      <c r="QDC210" s="7"/>
      <c r="QDD210" s="7"/>
      <c r="QDE210" s="7"/>
      <c r="QDF210" s="7"/>
      <c r="QDG210" s="7"/>
      <c r="QDH210" s="7"/>
      <c r="QDI210" s="7"/>
      <c r="QDJ210" s="7"/>
      <c r="QDK210" s="7"/>
      <c r="QDL210" s="7"/>
      <c r="QDM210" s="7"/>
      <c r="QDN210" s="7"/>
      <c r="QDO210" s="7"/>
      <c r="QDP210" s="7"/>
      <c r="QDQ210" s="7"/>
      <c r="QDR210" s="7"/>
      <c r="QDS210" s="7"/>
      <c r="QDT210" s="7"/>
      <c r="QDU210" s="7"/>
      <c r="QDV210" s="7"/>
      <c r="QDW210" s="7"/>
      <c r="QDX210" s="7"/>
      <c r="QDY210" s="7"/>
      <c r="QDZ210" s="7"/>
      <c r="QEA210" s="7"/>
      <c r="QEB210" s="7"/>
      <c r="QEC210" s="7"/>
      <c r="QED210" s="7"/>
      <c r="QEE210" s="7"/>
      <c r="QEF210" s="7"/>
      <c r="QEG210" s="7"/>
      <c r="QEH210" s="7"/>
      <c r="QEI210" s="7"/>
      <c r="QEJ210" s="7"/>
      <c r="QEK210" s="7"/>
      <c r="QEL210" s="7"/>
      <c r="QEM210" s="7"/>
      <c r="QEN210" s="7"/>
      <c r="QEO210" s="7"/>
      <c r="QEP210" s="7"/>
      <c r="QEQ210" s="7"/>
      <c r="QER210" s="7"/>
      <c r="QES210" s="7"/>
      <c r="QET210" s="7"/>
      <c r="QEU210" s="7"/>
      <c r="QEV210" s="7"/>
      <c r="QEW210" s="7"/>
      <c r="QEX210" s="7"/>
      <c r="QEY210" s="7"/>
      <c r="QEZ210" s="7"/>
      <c r="QFA210" s="7"/>
      <c r="QFB210" s="7"/>
      <c r="QFC210" s="7"/>
      <c r="QFD210" s="7"/>
      <c r="QFE210" s="7"/>
      <c r="QFF210" s="7"/>
      <c r="QFG210" s="7"/>
      <c r="QFH210" s="7"/>
      <c r="QFI210" s="7"/>
      <c r="QFJ210" s="7"/>
      <c r="QFK210" s="7"/>
      <c r="QFL210" s="7"/>
      <c r="QFM210" s="7"/>
      <c r="QFN210" s="7"/>
      <c r="QFO210" s="7"/>
      <c r="QFP210" s="7"/>
      <c r="QFQ210" s="7"/>
      <c r="QFR210" s="7"/>
      <c r="QFS210" s="7"/>
      <c r="QFT210" s="7"/>
      <c r="QFU210" s="7"/>
      <c r="QFV210" s="7"/>
      <c r="QFW210" s="7"/>
      <c r="QFX210" s="7"/>
      <c r="QFY210" s="7"/>
      <c r="QFZ210" s="7"/>
      <c r="QGA210" s="7"/>
      <c r="QGB210" s="7"/>
      <c r="QGC210" s="7"/>
      <c r="QGD210" s="7"/>
      <c r="QGE210" s="7"/>
      <c r="QGF210" s="7"/>
      <c r="QGG210" s="7"/>
      <c r="QGH210" s="7"/>
      <c r="QGI210" s="7"/>
      <c r="QGJ210" s="7"/>
      <c r="QGK210" s="7"/>
      <c r="QGL210" s="7"/>
      <c r="QGM210" s="7"/>
      <c r="QGN210" s="7"/>
      <c r="QGO210" s="7"/>
      <c r="QGP210" s="7"/>
      <c r="QGQ210" s="7"/>
      <c r="QGR210" s="7"/>
      <c r="QGS210" s="7"/>
      <c r="QGT210" s="7"/>
      <c r="QGU210" s="7"/>
      <c r="QGV210" s="7"/>
      <c r="QGW210" s="7"/>
      <c r="QGX210" s="7"/>
      <c r="QGY210" s="7"/>
      <c r="QGZ210" s="7"/>
      <c r="QHA210" s="7"/>
      <c r="QHB210" s="7"/>
      <c r="QHC210" s="7"/>
      <c r="QHD210" s="7"/>
      <c r="QHE210" s="7"/>
      <c r="QHF210" s="7"/>
      <c r="QHG210" s="7"/>
      <c r="QHH210" s="7"/>
      <c r="QHI210" s="7"/>
      <c r="QHJ210" s="7"/>
      <c r="QHK210" s="7"/>
      <c r="QHL210" s="7"/>
      <c r="QHM210" s="7"/>
      <c r="QHN210" s="7"/>
      <c r="QHO210" s="7"/>
      <c r="QHP210" s="7"/>
      <c r="QHQ210" s="7"/>
      <c r="QHR210" s="7"/>
      <c r="QHS210" s="7"/>
      <c r="QHT210" s="7"/>
      <c r="QHU210" s="7"/>
      <c r="QHV210" s="7"/>
      <c r="QHW210" s="7"/>
      <c r="QHX210" s="7"/>
      <c r="QHY210" s="7"/>
      <c r="QHZ210" s="7"/>
      <c r="QIA210" s="7"/>
      <c r="QIB210" s="7"/>
      <c r="QIC210" s="7"/>
      <c r="QID210" s="7"/>
      <c r="QIE210" s="7"/>
      <c r="QIF210" s="7"/>
      <c r="QIG210" s="7"/>
      <c r="QIH210" s="7"/>
      <c r="QII210" s="7"/>
      <c r="QIJ210" s="7"/>
      <c r="QIK210" s="7"/>
      <c r="QIL210" s="7"/>
      <c r="QIM210" s="7"/>
      <c r="QIN210" s="7"/>
      <c r="QIO210" s="7"/>
      <c r="QIP210" s="7"/>
      <c r="QIQ210" s="7"/>
      <c r="QIR210" s="7"/>
      <c r="QIS210" s="7"/>
      <c r="QIT210" s="7"/>
      <c r="QIU210" s="7"/>
      <c r="QIV210" s="7"/>
      <c r="QIW210" s="7"/>
      <c r="QIX210" s="7"/>
      <c r="QIY210" s="7"/>
      <c r="QIZ210" s="7"/>
      <c r="QJA210" s="7"/>
      <c r="QJB210" s="7"/>
      <c r="QJC210" s="7"/>
      <c r="QJD210" s="7"/>
      <c r="QJE210" s="7"/>
      <c r="QJF210" s="7"/>
      <c r="QJG210" s="7"/>
      <c r="QJH210" s="7"/>
      <c r="QJI210" s="7"/>
      <c r="QJJ210" s="7"/>
      <c r="QJK210" s="7"/>
      <c r="QJL210" s="7"/>
      <c r="QJM210" s="7"/>
      <c r="QJN210" s="7"/>
      <c r="QJO210" s="7"/>
      <c r="QJP210" s="7"/>
      <c r="QJQ210" s="7"/>
      <c r="QJR210" s="7"/>
      <c r="QJS210" s="7"/>
      <c r="QJT210" s="7"/>
      <c r="QJU210" s="7"/>
      <c r="QJV210" s="7"/>
      <c r="QJW210" s="7"/>
      <c r="QJX210" s="7"/>
      <c r="QJY210" s="7"/>
      <c r="QJZ210" s="7"/>
      <c r="QKA210" s="7"/>
      <c r="QKB210" s="7"/>
      <c r="QKC210" s="7"/>
      <c r="QKD210" s="7"/>
      <c r="QKE210" s="7"/>
      <c r="QKF210" s="7"/>
      <c r="QKG210" s="7"/>
      <c r="QKH210" s="7"/>
      <c r="QKI210" s="7"/>
      <c r="QKJ210" s="7"/>
      <c r="QKK210" s="7"/>
      <c r="QKL210" s="7"/>
      <c r="QKM210" s="7"/>
      <c r="QKN210" s="7"/>
      <c r="QKO210" s="7"/>
      <c r="QKP210" s="7"/>
      <c r="QKQ210" s="7"/>
      <c r="QKR210" s="7"/>
      <c r="QKS210" s="7"/>
      <c r="QKT210" s="7"/>
      <c r="QKU210" s="7"/>
      <c r="QKV210" s="7"/>
      <c r="QKW210" s="7"/>
      <c r="QKX210" s="7"/>
      <c r="QKY210" s="7"/>
      <c r="QKZ210" s="7"/>
      <c r="QLA210" s="7"/>
      <c r="QLB210" s="7"/>
      <c r="QLC210" s="7"/>
      <c r="QLD210" s="7"/>
      <c r="QLE210" s="7"/>
      <c r="QLF210" s="7"/>
      <c r="QLG210" s="7"/>
      <c r="QLH210" s="7"/>
      <c r="QLI210" s="7"/>
      <c r="QLJ210" s="7"/>
      <c r="QLK210" s="7"/>
      <c r="QLL210" s="7"/>
      <c r="QLM210" s="7"/>
      <c r="QLN210" s="7"/>
      <c r="QLO210" s="7"/>
      <c r="QLP210" s="7"/>
      <c r="QLQ210" s="7"/>
      <c r="QLR210" s="7"/>
      <c r="QLS210" s="7"/>
      <c r="QLT210" s="7"/>
      <c r="QLU210" s="7"/>
      <c r="QLV210" s="7"/>
      <c r="QLW210" s="7"/>
      <c r="QLX210" s="7"/>
      <c r="QLY210" s="7"/>
      <c r="QLZ210" s="7"/>
      <c r="QMA210" s="7"/>
      <c r="QMB210" s="7"/>
      <c r="QMC210" s="7"/>
      <c r="QMD210" s="7"/>
      <c r="QME210" s="7"/>
      <c r="QMF210" s="7"/>
      <c r="QMG210" s="7"/>
      <c r="QMH210" s="7"/>
      <c r="QMI210" s="7"/>
      <c r="QMJ210" s="7"/>
      <c r="QMK210" s="7"/>
      <c r="QML210" s="7"/>
      <c r="QMM210" s="7"/>
      <c r="QMN210" s="7"/>
      <c r="QMO210" s="7"/>
      <c r="QMP210" s="7"/>
      <c r="QMQ210" s="7"/>
      <c r="QMR210" s="7"/>
      <c r="QMS210" s="7"/>
      <c r="QMT210" s="7"/>
      <c r="QMU210" s="7"/>
      <c r="QMV210" s="7"/>
      <c r="QMW210" s="7"/>
      <c r="QMX210" s="7"/>
      <c r="QMY210" s="7"/>
      <c r="QMZ210" s="7"/>
      <c r="QNA210" s="7"/>
      <c r="QNB210" s="7"/>
      <c r="QNC210" s="7"/>
      <c r="QND210" s="7"/>
      <c r="QNE210" s="7"/>
      <c r="QNF210" s="7"/>
      <c r="QNG210" s="7"/>
      <c r="QNH210" s="7"/>
      <c r="QNI210" s="7"/>
      <c r="QNJ210" s="7"/>
      <c r="QNK210" s="7"/>
      <c r="QNL210" s="7"/>
      <c r="QNM210" s="7"/>
      <c r="QNN210" s="7"/>
      <c r="QNO210" s="7"/>
      <c r="QNP210" s="7"/>
      <c r="QNQ210" s="7"/>
      <c r="QNR210" s="7"/>
      <c r="QNS210" s="7"/>
      <c r="QNT210" s="7"/>
      <c r="QNU210" s="7"/>
      <c r="QNV210" s="7"/>
      <c r="QNW210" s="7"/>
      <c r="QNX210" s="7"/>
      <c r="QNY210" s="7"/>
      <c r="QNZ210" s="7"/>
      <c r="QOA210" s="7"/>
      <c r="QOB210" s="7"/>
      <c r="QOC210" s="7"/>
      <c r="QOD210" s="7"/>
      <c r="QOE210" s="7"/>
      <c r="QOF210" s="7"/>
      <c r="QOG210" s="7"/>
      <c r="QOH210" s="7"/>
      <c r="QOI210" s="7"/>
      <c r="QOJ210" s="7"/>
      <c r="QOK210" s="7"/>
      <c r="QOL210" s="7"/>
      <c r="QOM210" s="7"/>
      <c r="QON210" s="7"/>
      <c r="QOO210" s="7"/>
      <c r="QOP210" s="7"/>
      <c r="QOQ210" s="7"/>
      <c r="QOR210" s="7"/>
      <c r="QOS210" s="7"/>
      <c r="QOT210" s="7"/>
      <c r="QOU210" s="7"/>
      <c r="QOV210" s="7"/>
      <c r="QOW210" s="7"/>
      <c r="QOX210" s="7"/>
      <c r="QOY210" s="7"/>
      <c r="QOZ210" s="7"/>
      <c r="QPA210" s="7"/>
      <c r="QPB210" s="7"/>
      <c r="QPC210" s="7"/>
      <c r="QPD210" s="7"/>
      <c r="QPE210" s="7"/>
      <c r="QPF210" s="7"/>
      <c r="QPG210" s="7"/>
      <c r="QPH210" s="7"/>
      <c r="QPI210" s="7"/>
      <c r="QPJ210" s="7"/>
      <c r="QPK210" s="7"/>
      <c r="QPL210" s="7"/>
      <c r="QPM210" s="7"/>
      <c r="QPN210" s="7"/>
      <c r="QPO210" s="7"/>
      <c r="QPP210" s="7"/>
      <c r="QPQ210" s="7"/>
      <c r="QPR210" s="7"/>
      <c r="QPS210" s="7"/>
      <c r="QPT210" s="7"/>
      <c r="QPU210" s="7"/>
      <c r="QPV210" s="7"/>
      <c r="QPW210" s="7"/>
      <c r="QPX210" s="7"/>
      <c r="QPY210" s="7"/>
      <c r="QPZ210" s="7"/>
      <c r="QQA210" s="7"/>
      <c r="QQB210" s="7"/>
      <c r="QQC210" s="7"/>
      <c r="QQD210" s="7"/>
      <c r="QQE210" s="7"/>
      <c r="QQF210" s="7"/>
      <c r="QQG210" s="7"/>
      <c r="QQH210" s="7"/>
      <c r="QQI210" s="7"/>
      <c r="QQJ210" s="7"/>
      <c r="QQK210" s="7"/>
      <c r="QQL210" s="7"/>
      <c r="QQM210" s="7"/>
      <c r="QQN210" s="7"/>
      <c r="QQO210" s="7"/>
      <c r="QQP210" s="7"/>
      <c r="QQQ210" s="7"/>
      <c r="QQR210" s="7"/>
      <c r="QQS210" s="7"/>
      <c r="QQT210" s="7"/>
      <c r="QQU210" s="7"/>
      <c r="QQV210" s="7"/>
      <c r="QQW210" s="7"/>
      <c r="QQX210" s="7"/>
      <c r="QQY210" s="7"/>
      <c r="QQZ210" s="7"/>
      <c r="QRA210" s="7"/>
      <c r="QRB210" s="7"/>
      <c r="QRC210" s="7"/>
      <c r="QRD210" s="7"/>
      <c r="QRE210" s="7"/>
      <c r="QRF210" s="7"/>
      <c r="QRG210" s="7"/>
      <c r="QRH210" s="7"/>
      <c r="QRI210" s="7"/>
      <c r="QRJ210" s="7"/>
      <c r="QRK210" s="7"/>
      <c r="QRL210" s="7"/>
      <c r="QRM210" s="7"/>
      <c r="QRN210" s="7"/>
      <c r="QRO210" s="7"/>
      <c r="QRP210" s="7"/>
      <c r="QRQ210" s="7"/>
      <c r="QRR210" s="7"/>
      <c r="QRS210" s="7"/>
      <c r="QRT210" s="7"/>
      <c r="QRU210" s="7"/>
      <c r="QRV210" s="7"/>
      <c r="QRW210" s="7"/>
      <c r="QRX210" s="7"/>
      <c r="QRY210" s="7"/>
      <c r="QRZ210" s="7"/>
      <c r="QSA210" s="7"/>
      <c r="QSB210" s="7"/>
      <c r="QSC210" s="7"/>
      <c r="QSD210" s="7"/>
      <c r="QSE210" s="7"/>
      <c r="QSF210" s="7"/>
      <c r="QSG210" s="7"/>
      <c r="QSH210" s="7"/>
      <c r="QSI210" s="7"/>
      <c r="QSJ210" s="7"/>
      <c r="QSK210" s="7"/>
      <c r="QSL210" s="7"/>
      <c r="QSM210" s="7"/>
      <c r="QSN210" s="7"/>
      <c r="QSO210" s="7"/>
      <c r="QSP210" s="7"/>
      <c r="QSQ210" s="7"/>
      <c r="QSR210" s="7"/>
      <c r="QSS210" s="7"/>
      <c r="QST210" s="7"/>
      <c r="QSU210" s="7"/>
      <c r="QSV210" s="7"/>
      <c r="QSW210" s="7"/>
      <c r="QSX210" s="7"/>
      <c r="QSY210" s="7"/>
      <c r="QSZ210" s="7"/>
      <c r="QTA210" s="7"/>
      <c r="QTB210" s="7"/>
      <c r="QTC210" s="7"/>
      <c r="QTD210" s="7"/>
      <c r="QTE210" s="7"/>
      <c r="QTF210" s="7"/>
      <c r="QTG210" s="7"/>
      <c r="QTH210" s="7"/>
      <c r="QTI210" s="7"/>
      <c r="QTJ210" s="7"/>
      <c r="QTK210" s="7"/>
      <c r="QTL210" s="7"/>
      <c r="QTM210" s="7"/>
      <c r="QTN210" s="7"/>
      <c r="QTO210" s="7"/>
      <c r="QTP210" s="7"/>
      <c r="QTQ210" s="7"/>
      <c r="QTR210" s="7"/>
      <c r="QTS210" s="7"/>
      <c r="QTT210" s="7"/>
      <c r="QTU210" s="7"/>
      <c r="QTV210" s="7"/>
      <c r="QTW210" s="7"/>
      <c r="QTX210" s="7"/>
      <c r="QTY210" s="7"/>
      <c r="QTZ210" s="7"/>
      <c r="QUA210" s="7"/>
      <c r="QUB210" s="7"/>
      <c r="QUC210" s="7"/>
      <c r="QUD210" s="7"/>
      <c r="QUE210" s="7"/>
      <c r="QUF210" s="7"/>
      <c r="QUG210" s="7"/>
      <c r="QUH210" s="7"/>
      <c r="QUI210" s="7"/>
      <c r="QUJ210" s="7"/>
      <c r="QUK210" s="7"/>
      <c r="QUL210" s="7"/>
      <c r="QUM210" s="7"/>
      <c r="QUN210" s="7"/>
      <c r="QUO210" s="7"/>
      <c r="QUP210" s="7"/>
      <c r="QUQ210" s="7"/>
      <c r="QUR210" s="7"/>
      <c r="QUS210" s="7"/>
      <c r="QUT210" s="7"/>
      <c r="QUU210" s="7"/>
      <c r="QUV210" s="7"/>
      <c r="QUW210" s="7"/>
      <c r="QUX210" s="7"/>
      <c r="QUY210" s="7"/>
      <c r="QUZ210" s="7"/>
      <c r="QVA210" s="7"/>
      <c r="QVB210" s="7"/>
      <c r="QVC210" s="7"/>
      <c r="QVD210" s="7"/>
      <c r="QVE210" s="7"/>
      <c r="QVF210" s="7"/>
      <c r="QVG210" s="7"/>
      <c r="QVH210" s="7"/>
      <c r="QVI210" s="7"/>
      <c r="QVJ210" s="7"/>
      <c r="QVK210" s="7"/>
      <c r="QVL210" s="7"/>
      <c r="QVM210" s="7"/>
      <c r="QVN210" s="7"/>
      <c r="QVO210" s="7"/>
      <c r="QVP210" s="7"/>
      <c r="QVQ210" s="7"/>
      <c r="QVR210" s="7"/>
      <c r="QVS210" s="7"/>
      <c r="QVT210" s="7"/>
      <c r="QVU210" s="7"/>
      <c r="QVV210" s="7"/>
      <c r="QVW210" s="7"/>
      <c r="QVX210" s="7"/>
      <c r="QVY210" s="7"/>
      <c r="QVZ210" s="7"/>
      <c r="QWA210" s="7"/>
      <c r="QWB210" s="7"/>
      <c r="QWC210" s="7"/>
      <c r="QWD210" s="7"/>
      <c r="QWE210" s="7"/>
      <c r="QWF210" s="7"/>
      <c r="QWG210" s="7"/>
      <c r="QWH210" s="7"/>
      <c r="QWI210" s="7"/>
      <c r="QWJ210" s="7"/>
      <c r="QWK210" s="7"/>
      <c r="QWL210" s="7"/>
      <c r="QWM210" s="7"/>
      <c r="QWN210" s="7"/>
      <c r="QWO210" s="7"/>
      <c r="QWP210" s="7"/>
      <c r="QWQ210" s="7"/>
      <c r="QWR210" s="7"/>
      <c r="QWS210" s="7"/>
      <c r="QWT210" s="7"/>
      <c r="QWU210" s="7"/>
      <c r="QWV210" s="7"/>
      <c r="QWW210" s="7"/>
      <c r="QWX210" s="7"/>
      <c r="QWY210" s="7"/>
      <c r="QWZ210" s="7"/>
      <c r="QXA210" s="7"/>
      <c r="QXB210" s="7"/>
      <c r="QXC210" s="7"/>
      <c r="QXD210" s="7"/>
      <c r="QXE210" s="7"/>
      <c r="QXF210" s="7"/>
      <c r="QXG210" s="7"/>
      <c r="QXH210" s="7"/>
      <c r="QXI210" s="7"/>
      <c r="QXJ210" s="7"/>
      <c r="QXK210" s="7"/>
      <c r="QXL210" s="7"/>
      <c r="QXM210" s="7"/>
      <c r="QXN210" s="7"/>
      <c r="QXO210" s="7"/>
      <c r="QXP210" s="7"/>
      <c r="QXQ210" s="7"/>
      <c r="QXR210" s="7"/>
      <c r="QXS210" s="7"/>
      <c r="QXT210" s="7"/>
      <c r="QXU210" s="7"/>
      <c r="QXV210" s="7"/>
      <c r="QXW210" s="7"/>
      <c r="QXX210" s="7"/>
      <c r="QXY210" s="7"/>
      <c r="QXZ210" s="7"/>
      <c r="QYA210" s="7"/>
      <c r="QYB210" s="7"/>
      <c r="QYC210" s="7"/>
      <c r="QYD210" s="7"/>
      <c r="QYE210" s="7"/>
      <c r="QYF210" s="7"/>
      <c r="QYG210" s="7"/>
      <c r="QYH210" s="7"/>
      <c r="QYI210" s="7"/>
      <c r="QYJ210" s="7"/>
      <c r="QYK210" s="7"/>
      <c r="QYL210" s="7"/>
      <c r="QYM210" s="7"/>
      <c r="QYN210" s="7"/>
      <c r="QYO210" s="7"/>
      <c r="QYP210" s="7"/>
      <c r="QYQ210" s="7"/>
      <c r="QYR210" s="7"/>
      <c r="QYS210" s="7"/>
      <c r="QYT210" s="7"/>
      <c r="QYU210" s="7"/>
      <c r="QYV210" s="7"/>
      <c r="QYW210" s="7"/>
      <c r="QYX210" s="7"/>
      <c r="QYY210" s="7"/>
      <c r="QYZ210" s="7"/>
      <c r="QZA210" s="7"/>
      <c r="QZB210" s="7"/>
      <c r="QZC210" s="7"/>
      <c r="QZD210" s="7"/>
      <c r="QZE210" s="7"/>
      <c r="QZF210" s="7"/>
      <c r="QZG210" s="7"/>
      <c r="QZH210" s="7"/>
      <c r="QZI210" s="7"/>
      <c r="QZJ210" s="7"/>
      <c r="QZK210" s="7"/>
      <c r="QZL210" s="7"/>
      <c r="QZM210" s="7"/>
      <c r="QZN210" s="7"/>
      <c r="QZO210" s="7"/>
      <c r="QZP210" s="7"/>
      <c r="QZQ210" s="7"/>
      <c r="QZR210" s="7"/>
      <c r="QZS210" s="7"/>
      <c r="QZT210" s="7"/>
      <c r="QZU210" s="7"/>
      <c r="QZV210" s="7"/>
      <c r="QZW210" s="7"/>
      <c r="QZX210" s="7"/>
      <c r="QZY210" s="7"/>
      <c r="QZZ210" s="7"/>
      <c r="RAA210" s="7"/>
      <c r="RAB210" s="7"/>
      <c r="RAC210" s="7"/>
      <c r="RAD210" s="7"/>
      <c r="RAE210" s="7"/>
      <c r="RAF210" s="7"/>
      <c r="RAG210" s="7"/>
      <c r="RAH210" s="7"/>
      <c r="RAI210" s="7"/>
      <c r="RAJ210" s="7"/>
      <c r="RAK210" s="7"/>
      <c r="RAL210" s="7"/>
      <c r="RAM210" s="7"/>
      <c r="RAN210" s="7"/>
      <c r="RAO210" s="7"/>
      <c r="RAP210" s="7"/>
      <c r="RAQ210" s="7"/>
      <c r="RAR210" s="7"/>
      <c r="RAS210" s="7"/>
      <c r="RAT210" s="7"/>
      <c r="RAU210" s="7"/>
      <c r="RAV210" s="7"/>
      <c r="RAW210" s="7"/>
      <c r="RAX210" s="7"/>
      <c r="RAY210" s="7"/>
      <c r="RAZ210" s="7"/>
      <c r="RBA210" s="7"/>
      <c r="RBB210" s="7"/>
      <c r="RBC210" s="7"/>
      <c r="RBD210" s="7"/>
      <c r="RBE210" s="7"/>
      <c r="RBF210" s="7"/>
      <c r="RBG210" s="7"/>
      <c r="RBH210" s="7"/>
      <c r="RBI210" s="7"/>
      <c r="RBJ210" s="7"/>
      <c r="RBK210" s="7"/>
      <c r="RBL210" s="7"/>
      <c r="RBM210" s="7"/>
      <c r="RBN210" s="7"/>
      <c r="RBO210" s="7"/>
      <c r="RBP210" s="7"/>
      <c r="RBQ210" s="7"/>
      <c r="RBR210" s="7"/>
      <c r="RBS210" s="7"/>
      <c r="RBT210" s="7"/>
      <c r="RBU210" s="7"/>
      <c r="RBV210" s="7"/>
      <c r="RBW210" s="7"/>
      <c r="RBX210" s="7"/>
      <c r="RBY210" s="7"/>
      <c r="RBZ210" s="7"/>
      <c r="RCA210" s="7"/>
      <c r="RCB210" s="7"/>
      <c r="RCC210" s="7"/>
      <c r="RCD210" s="7"/>
      <c r="RCE210" s="7"/>
      <c r="RCF210" s="7"/>
      <c r="RCG210" s="7"/>
      <c r="RCH210" s="7"/>
      <c r="RCI210" s="7"/>
      <c r="RCJ210" s="7"/>
      <c r="RCK210" s="7"/>
      <c r="RCL210" s="7"/>
      <c r="RCM210" s="7"/>
      <c r="RCN210" s="7"/>
      <c r="RCO210" s="7"/>
      <c r="RCP210" s="7"/>
      <c r="RCQ210" s="7"/>
      <c r="RCR210" s="7"/>
      <c r="RCS210" s="7"/>
      <c r="RCT210" s="7"/>
      <c r="RCU210" s="7"/>
      <c r="RCV210" s="7"/>
      <c r="RCW210" s="7"/>
      <c r="RCX210" s="7"/>
      <c r="RCY210" s="7"/>
      <c r="RCZ210" s="7"/>
      <c r="RDA210" s="7"/>
      <c r="RDB210" s="7"/>
      <c r="RDC210" s="7"/>
      <c r="RDD210" s="7"/>
      <c r="RDE210" s="7"/>
      <c r="RDF210" s="7"/>
      <c r="RDG210" s="7"/>
      <c r="RDH210" s="7"/>
      <c r="RDI210" s="7"/>
      <c r="RDJ210" s="7"/>
      <c r="RDK210" s="7"/>
      <c r="RDL210" s="7"/>
      <c r="RDM210" s="7"/>
      <c r="RDN210" s="7"/>
      <c r="RDO210" s="7"/>
      <c r="RDP210" s="7"/>
      <c r="RDQ210" s="7"/>
      <c r="RDR210" s="7"/>
      <c r="RDS210" s="7"/>
      <c r="RDT210" s="7"/>
      <c r="RDU210" s="7"/>
      <c r="RDV210" s="7"/>
      <c r="RDW210" s="7"/>
      <c r="RDX210" s="7"/>
      <c r="RDY210" s="7"/>
      <c r="RDZ210" s="7"/>
      <c r="REA210" s="7"/>
      <c r="REB210" s="7"/>
      <c r="REC210" s="7"/>
      <c r="RED210" s="7"/>
      <c r="REE210" s="7"/>
      <c r="REF210" s="7"/>
      <c r="REG210" s="7"/>
      <c r="REH210" s="7"/>
      <c r="REI210" s="7"/>
      <c r="REJ210" s="7"/>
      <c r="REK210" s="7"/>
      <c r="REL210" s="7"/>
      <c r="REM210" s="7"/>
      <c r="REN210" s="7"/>
      <c r="REO210" s="7"/>
      <c r="REP210" s="7"/>
      <c r="REQ210" s="7"/>
      <c r="RER210" s="7"/>
      <c r="RES210" s="7"/>
      <c r="RET210" s="7"/>
      <c r="REU210" s="7"/>
      <c r="REV210" s="7"/>
      <c r="REW210" s="7"/>
      <c r="REX210" s="7"/>
      <c r="REY210" s="7"/>
      <c r="REZ210" s="7"/>
      <c r="RFA210" s="7"/>
      <c r="RFB210" s="7"/>
      <c r="RFC210" s="7"/>
      <c r="RFD210" s="7"/>
      <c r="RFE210" s="7"/>
      <c r="RFF210" s="7"/>
      <c r="RFG210" s="7"/>
      <c r="RFH210" s="7"/>
      <c r="RFI210" s="7"/>
      <c r="RFJ210" s="7"/>
      <c r="RFK210" s="7"/>
      <c r="RFL210" s="7"/>
      <c r="RFM210" s="7"/>
      <c r="RFN210" s="7"/>
      <c r="RFO210" s="7"/>
      <c r="RFP210" s="7"/>
      <c r="RFQ210" s="7"/>
      <c r="RFR210" s="7"/>
      <c r="RFS210" s="7"/>
      <c r="RFT210" s="7"/>
      <c r="RFU210" s="7"/>
      <c r="RFV210" s="7"/>
      <c r="RFW210" s="7"/>
      <c r="RFX210" s="7"/>
      <c r="RFY210" s="7"/>
      <c r="RFZ210" s="7"/>
      <c r="RGA210" s="7"/>
      <c r="RGB210" s="7"/>
      <c r="RGC210" s="7"/>
      <c r="RGD210" s="7"/>
      <c r="RGE210" s="7"/>
      <c r="RGF210" s="7"/>
      <c r="RGG210" s="7"/>
      <c r="RGH210" s="7"/>
      <c r="RGI210" s="7"/>
      <c r="RGJ210" s="7"/>
      <c r="RGK210" s="7"/>
      <c r="RGL210" s="7"/>
      <c r="RGM210" s="7"/>
      <c r="RGN210" s="7"/>
      <c r="RGO210" s="7"/>
      <c r="RGP210" s="7"/>
      <c r="RGQ210" s="7"/>
      <c r="RGR210" s="7"/>
      <c r="RGS210" s="7"/>
      <c r="RGT210" s="7"/>
      <c r="RGU210" s="7"/>
      <c r="RGV210" s="7"/>
      <c r="RGW210" s="7"/>
      <c r="RGX210" s="7"/>
      <c r="RGY210" s="7"/>
      <c r="RGZ210" s="7"/>
      <c r="RHA210" s="7"/>
      <c r="RHB210" s="7"/>
      <c r="RHC210" s="7"/>
      <c r="RHD210" s="7"/>
      <c r="RHE210" s="7"/>
      <c r="RHF210" s="7"/>
      <c r="RHG210" s="7"/>
      <c r="RHH210" s="7"/>
      <c r="RHI210" s="7"/>
      <c r="RHJ210" s="7"/>
      <c r="RHK210" s="7"/>
      <c r="RHL210" s="7"/>
      <c r="RHM210" s="7"/>
      <c r="RHN210" s="7"/>
      <c r="RHO210" s="7"/>
      <c r="RHP210" s="7"/>
      <c r="RHQ210" s="7"/>
      <c r="RHR210" s="7"/>
      <c r="RHS210" s="7"/>
      <c r="RHT210" s="7"/>
      <c r="RHU210" s="7"/>
      <c r="RHV210" s="7"/>
      <c r="RHW210" s="7"/>
      <c r="RHX210" s="7"/>
      <c r="RHY210" s="7"/>
      <c r="RHZ210" s="7"/>
      <c r="RIA210" s="7"/>
      <c r="RIB210" s="7"/>
      <c r="RIC210" s="7"/>
      <c r="RID210" s="7"/>
      <c r="RIE210" s="7"/>
      <c r="RIF210" s="7"/>
      <c r="RIG210" s="7"/>
      <c r="RIH210" s="7"/>
      <c r="RII210" s="7"/>
      <c r="RIJ210" s="7"/>
      <c r="RIK210" s="7"/>
      <c r="RIL210" s="7"/>
      <c r="RIM210" s="7"/>
      <c r="RIN210" s="7"/>
      <c r="RIO210" s="7"/>
      <c r="RIP210" s="7"/>
      <c r="RIQ210" s="7"/>
      <c r="RIR210" s="7"/>
      <c r="RIS210" s="7"/>
      <c r="RIT210" s="7"/>
      <c r="RIU210" s="7"/>
      <c r="RIV210" s="7"/>
      <c r="RIW210" s="7"/>
      <c r="RIX210" s="7"/>
      <c r="RIY210" s="7"/>
      <c r="RIZ210" s="7"/>
      <c r="RJA210" s="7"/>
      <c r="RJB210" s="7"/>
      <c r="RJC210" s="7"/>
      <c r="RJD210" s="7"/>
      <c r="RJE210" s="7"/>
      <c r="RJF210" s="7"/>
      <c r="RJG210" s="7"/>
      <c r="RJH210" s="7"/>
      <c r="RJI210" s="7"/>
      <c r="RJJ210" s="7"/>
      <c r="RJK210" s="7"/>
      <c r="RJL210" s="7"/>
      <c r="RJM210" s="7"/>
      <c r="RJN210" s="7"/>
      <c r="RJO210" s="7"/>
      <c r="RJP210" s="7"/>
      <c r="RJQ210" s="7"/>
      <c r="RJR210" s="7"/>
      <c r="RJS210" s="7"/>
      <c r="RJT210" s="7"/>
      <c r="RJU210" s="7"/>
      <c r="RJV210" s="7"/>
      <c r="RJW210" s="7"/>
      <c r="RJX210" s="7"/>
      <c r="RJY210" s="7"/>
      <c r="RJZ210" s="7"/>
      <c r="RKA210" s="7"/>
      <c r="RKB210" s="7"/>
      <c r="RKC210" s="7"/>
      <c r="RKD210" s="7"/>
      <c r="RKE210" s="7"/>
      <c r="RKF210" s="7"/>
      <c r="RKG210" s="7"/>
      <c r="RKH210" s="7"/>
      <c r="RKI210" s="7"/>
      <c r="RKJ210" s="7"/>
      <c r="RKK210" s="7"/>
      <c r="RKL210" s="7"/>
      <c r="RKM210" s="7"/>
      <c r="RKN210" s="7"/>
      <c r="RKO210" s="7"/>
      <c r="RKP210" s="7"/>
      <c r="RKQ210" s="7"/>
      <c r="RKR210" s="7"/>
      <c r="RKS210" s="7"/>
      <c r="RKT210" s="7"/>
      <c r="RKU210" s="7"/>
      <c r="RKV210" s="7"/>
      <c r="RKW210" s="7"/>
      <c r="RKX210" s="7"/>
      <c r="RKY210" s="7"/>
      <c r="RKZ210" s="7"/>
      <c r="RLA210" s="7"/>
      <c r="RLB210" s="7"/>
      <c r="RLC210" s="7"/>
      <c r="RLD210" s="7"/>
      <c r="RLE210" s="7"/>
      <c r="RLF210" s="7"/>
      <c r="RLG210" s="7"/>
      <c r="RLH210" s="7"/>
      <c r="RLI210" s="7"/>
      <c r="RLJ210" s="7"/>
      <c r="RLK210" s="7"/>
      <c r="RLL210" s="7"/>
      <c r="RLM210" s="7"/>
      <c r="RLN210" s="7"/>
      <c r="RLO210" s="7"/>
      <c r="RLP210" s="7"/>
      <c r="RLQ210" s="7"/>
      <c r="RLR210" s="7"/>
      <c r="RLS210" s="7"/>
      <c r="RLT210" s="7"/>
      <c r="RLU210" s="7"/>
      <c r="RLV210" s="7"/>
      <c r="RLW210" s="7"/>
      <c r="RLX210" s="7"/>
      <c r="RLY210" s="7"/>
      <c r="RLZ210" s="7"/>
      <c r="RMA210" s="7"/>
      <c r="RMB210" s="7"/>
      <c r="RMC210" s="7"/>
      <c r="RMD210" s="7"/>
      <c r="RME210" s="7"/>
      <c r="RMF210" s="7"/>
      <c r="RMG210" s="7"/>
      <c r="RMH210" s="7"/>
      <c r="RMI210" s="7"/>
      <c r="RMJ210" s="7"/>
      <c r="RMK210" s="7"/>
      <c r="RML210" s="7"/>
      <c r="RMM210" s="7"/>
      <c r="RMN210" s="7"/>
      <c r="RMO210" s="7"/>
      <c r="RMP210" s="7"/>
      <c r="RMQ210" s="7"/>
      <c r="RMR210" s="7"/>
      <c r="RMS210" s="7"/>
      <c r="RMT210" s="7"/>
      <c r="RMU210" s="7"/>
      <c r="RMV210" s="7"/>
      <c r="RMW210" s="7"/>
      <c r="RMX210" s="7"/>
      <c r="RMY210" s="7"/>
      <c r="RMZ210" s="7"/>
      <c r="RNA210" s="7"/>
      <c r="RNB210" s="7"/>
      <c r="RNC210" s="7"/>
      <c r="RND210" s="7"/>
      <c r="RNE210" s="7"/>
      <c r="RNF210" s="7"/>
      <c r="RNG210" s="7"/>
      <c r="RNH210" s="7"/>
      <c r="RNI210" s="7"/>
      <c r="RNJ210" s="7"/>
      <c r="RNK210" s="7"/>
      <c r="RNL210" s="7"/>
      <c r="RNM210" s="7"/>
      <c r="RNN210" s="7"/>
      <c r="RNO210" s="7"/>
      <c r="RNP210" s="7"/>
      <c r="RNQ210" s="7"/>
      <c r="RNR210" s="7"/>
      <c r="RNS210" s="7"/>
      <c r="RNT210" s="7"/>
      <c r="RNU210" s="7"/>
      <c r="RNV210" s="7"/>
      <c r="RNW210" s="7"/>
      <c r="RNX210" s="7"/>
      <c r="RNY210" s="7"/>
      <c r="RNZ210" s="7"/>
      <c r="ROA210" s="7"/>
      <c r="ROB210" s="7"/>
      <c r="ROC210" s="7"/>
      <c r="ROD210" s="7"/>
      <c r="ROE210" s="7"/>
      <c r="ROF210" s="7"/>
      <c r="ROG210" s="7"/>
      <c r="ROH210" s="7"/>
      <c r="ROI210" s="7"/>
      <c r="ROJ210" s="7"/>
      <c r="ROK210" s="7"/>
      <c r="ROL210" s="7"/>
      <c r="ROM210" s="7"/>
      <c r="RON210" s="7"/>
      <c r="ROO210" s="7"/>
      <c r="ROP210" s="7"/>
      <c r="ROQ210" s="7"/>
      <c r="ROR210" s="7"/>
      <c r="ROS210" s="7"/>
      <c r="ROT210" s="7"/>
      <c r="ROU210" s="7"/>
      <c r="ROV210" s="7"/>
      <c r="ROW210" s="7"/>
      <c r="ROX210" s="7"/>
      <c r="ROY210" s="7"/>
      <c r="ROZ210" s="7"/>
      <c r="RPA210" s="7"/>
      <c r="RPB210" s="7"/>
      <c r="RPC210" s="7"/>
      <c r="RPD210" s="7"/>
      <c r="RPE210" s="7"/>
      <c r="RPF210" s="7"/>
      <c r="RPG210" s="7"/>
      <c r="RPH210" s="7"/>
      <c r="RPI210" s="7"/>
      <c r="RPJ210" s="7"/>
      <c r="RPK210" s="7"/>
      <c r="RPL210" s="7"/>
      <c r="RPM210" s="7"/>
      <c r="RPN210" s="7"/>
      <c r="RPO210" s="7"/>
      <c r="RPP210" s="7"/>
      <c r="RPQ210" s="7"/>
      <c r="RPR210" s="7"/>
      <c r="RPS210" s="7"/>
      <c r="RPT210" s="7"/>
      <c r="RPU210" s="7"/>
      <c r="RPV210" s="7"/>
      <c r="RPW210" s="7"/>
      <c r="RPX210" s="7"/>
      <c r="RPY210" s="7"/>
      <c r="RPZ210" s="7"/>
      <c r="RQA210" s="7"/>
      <c r="RQB210" s="7"/>
      <c r="RQC210" s="7"/>
      <c r="RQD210" s="7"/>
      <c r="RQE210" s="7"/>
      <c r="RQF210" s="7"/>
      <c r="RQG210" s="7"/>
      <c r="RQH210" s="7"/>
      <c r="RQI210" s="7"/>
      <c r="RQJ210" s="7"/>
      <c r="RQK210" s="7"/>
      <c r="RQL210" s="7"/>
      <c r="RQM210" s="7"/>
      <c r="RQN210" s="7"/>
      <c r="RQO210" s="7"/>
      <c r="RQP210" s="7"/>
      <c r="RQQ210" s="7"/>
      <c r="RQR210" s="7"/>
      <c r="RQS210" s="7"/>
      <c r="RQT210" s="7"/>
      <c r="RQU210" s="7"/>
      <c r="RQV210" s="7"/>
      <c r="RQW210" s="7"/>
      <c r="RQX210" s="7"/>
      <c r="RQY210" s="7"/>
      <c r="RQZ210" s="7"/>
      <c r="RRA210" s="7"/>
      <c r="RRB210" s="7"/>
      <c r="RRC210" s="7"/>
      <c r="RRD210" s="7"/>
      <c r="RRE210" s="7"/>
      <c r="RRF210" s="7"/>
      <c r="RRG210" s="7"/>
      <c r="RRH210" s="7"/>
      <c r="RRI210" s="7"/>
      <c r="RRJ210" s="7"/>
      <c r="RRK210" s="7"/>
      <c r="RRL210" s="7"/>
      <c r="RRM210" s="7"/>
      <c r="RRN210" s="7"/>
      <c r="RRO210" s="7"/>
      <c r="RRP210" s="7"/>
      <c r="RRQ210" s="7"/>
      <c r="RRR210" s="7"/>
      <c r="RRS210" s="7"/>
      <c r="RRT210" s="7"/>
      <c r="RRU210" s="7"/>
      <c r="RRV210" s="7"/>
      <c r="RRW210" s="7"/>
      <c r="RRX210" s="7"/>
      <c r="RRY210" s="7"/>
      <c r="RRZ210" s="7"/>
      <c r="RSA210" s="7"/>
      <c r="RSB210" s="7"/>
      <c r="RSC210" s="7"/>
      <c r="RSD210" s="7"/>
      <c r="RSE210" s="7"/>
      <c r="RSF210" s="7"/>
      <c r="RSG210" s="7"/>
      <c r="RSH210" s="7"/>
      <c r="RSI210" s="7"/>
      <c r="RSJ210" s="7"/>
      <c r="RSK210" s="7"/>
      <c r="RSL210" s="7"/>
      <c r="RSM210" s="7"/>
      <c r="RSN210" s="7"/>
      <c r="RSO210" s="7"/>
      <c r="RSP210" s="7"/>
      <c r="RSQ210" s="7"/>
      <c r="RSR210" s="7"/>
      <c r="RSS210" s="7"/>
      <c r="RST210" s="7"/>
      <c r="RSU210" s="7"/>
      <c r="RSV210" s="7"/>
      <c r="RSW210" s="7"/>
      <c r="RSX210" s="7"/>
      <c r="RSY210" s="7"/>
      <c r="RSZ210" s="7"/>
      <c r="RTA210" s="7"/>
      <c r="RTB210" s="7"/>
      <c r="RTC210" s="7"/>
      <c r="RTD210" s="7"/>
      <c r="RTE210" s="7"/>
      <c r="RTF210" s="7"/>
      <c r="RTG210" s="7"/>
      <c r="RTH210" s="7"/>
      <c r="RTI210" s="7"/>
      <c r="RTJ210" s="7"/>
      <c r="RTK210" s="7"/>
      <c r="RTL210" s="7"/>
      <c r="RTM210" s="7"/>
      <c r="RTN210" s="7"/>
      <c r="RTO210" s="7"/>
      <c r="RTP210" s="7"/>
      <c r="RTQ210" s="7"/>
      <c r="RTR210" s="7"/>
      <c r="RTS210" s="7"/>
      <c r="RTT210" s="7"/>
      <c r="RTU210" s="7"/>
      <c r="RTV210" s="7"/>
      <c r="RTW210" s="7"/>
      <c r="RTX210" s="7"/>
      <c r="RTY210" s="7"/>
      <c r="RTZ210" s="7"/>
      <c r="RUA210" s="7"/>
      <c r="RUB210" s="7"/>
      <c r="RUC210" s="7"/>
      <c r="RUD210" s="7"/>
      <c r="RUE210" s="7"/>
      <c r="RUF210" s="7"/>
      <c r="RUG210" s="7"/>
      <c r="RUH210" s="7"/>
      <c r="RUI210" s="7"/>
      <c r="RUJ210" s="7"/>
      <c r="RUK210" s="7"/>
      <c r="RUL210" s="7"/>
      <c r="RUM210" s="7"/>
      <c r="RUN210" s="7"/>
      <c r="RUO210" s="7"/>
      <c r="RUP210" s="7"/>
      <c r="RUQ210" s="7"/>
      <c r="RUR210" s="7"/>
      <c r="RUS210" s="7"/>
      <c r="RUT210" s="7"/>
      <c r="RUU210" s="7"/>
      <c r="RUV210" s="7"/>
      <c r="RUW210" s="7"/>
      <c r="RUX210" s="7"/>
      <c r="RUY210" s="7"/>
      <c r="RUZ210" s="7"/>
      <c r="RVA210" s="7"/>
      <c r="RVB210" s="7"/>
      <c r="RVC210" s="7"/>
      <c r="RVD210" s="7"/>
      <c r="RVE210" s="7"/>
      <c r="RVF210" s="7"/>
      <c r="RVG210" s="7"/>
      <c r="RVH210" s="7"/>
      <c r="RVI210" s="7"/>
      <c r="RVJ210" s="7"/>
      <c r="RVK210" s="7"/>
      <c r="RVL210" s="7"/>
      <c r="RVM210" s="7"/>
      <c r="RVN210" s="7"/>
      <c r="RVO210" s="7"/>
      <c r="RVP210" s="7"/>
      <c r="RVQ210" s="7"/>
      <c r="RVR210" s="7"/>
      <c r="RVS210" s="7"/>
      <c r="RVT210" s="7"/>
      <c r="RVU210" s="7"/>
      <c r="RVV210" s="7"/>
      <c r="RVW210" s="7"/>
      <c r="RVX210" s="7"/>
      <c r="RVY210" s="7"/>
      <c r="RVZ210" s="7"/>
      <c r="RWA210" s="7"/>
      <c r="RWB210" s="7"/>
      <c r="RWC210" s="7"/>
      <c r="RWD210" s="7"/>
      <c r="RWE210" s="7"/>
      <c r="RWF210" s="7"/>
      <c r="RWG210" s="7"/>
      <c r="RWH210" s="7"/>
      <c r="RWI210" s="7"/>
      <c r="RWJ210" s="7"/>
      <c r="RWK210" s="7"/>
      <c r="RWL210" s="7"/>
      <c r="RWM210" s="7"/>
      <c r="RWN210" s="7"/>
      <c r="RWO210" s="7"/>
      <c r="RWP210" s="7"/>
      <c r="RWQ210" s="7"/>
      <c r="RWR210" s="7"/>
      <c r="RWS210" s="7"/>
      <c r="RWT210" s="7"/>
      <c r="RWU210" s="7"/>
      <c r="RWV210" s="7"/>
      <c r="RWW210" s="7"/>
      <c r="RWX210" s="7"/>
      <c r="RWY210" s="7"/>
      <c r="RWZ210" s="7"/>
      <c r="RXA210" s="7"/>
      <c r="RXB210" s="7"/>
      <c r="RXC210" s="7"/>
      <c r="RXD210" s="7"/>
      <c r="RXE210" s="7"/>
      <c r="RXF210" s="7"/>
      <c r="RXG210" s="7"/>
      <c r="RXH210" s="7"/>
      <c r="RXI210" s="7"/>
      <c r="RXJ210" s="7"/>
      <c r="RXK210" s="7"/>
      <c r="RXL210" s="7"/>
      <c r="RXM210" s="7"/>
      <c r="RXN210" s="7"/>
      <c r="RXO210" s="7"/>
      <c r="RXP210" s="7"/>
      <c r="RXQ210" s="7"/>
      <c r="RXR210" s="7"/>
      <c r="RXS210" s="7"/>
      <c r="RXT210" s="7"/>
      <c r="RXU210" s="7"/>
      <c r="RXV210" s="7"/>
      <c r="RXW210" s="7"/>
      <c r="RXX210" s="7"/>
      <c r="RXY210" s="7"/>
      <c r="RXZ210" s="7"/>
      <c r="RYA210" s="7"/>
      <c r="RYB210" s="7"/>
      <c r="RYC210" s="7"/>
      <c r="RYD210" s="7"/>
      <c r="RYE210" s="7"/>
      <c r="RYF210" s="7"/>
      <c r="RYG210" s="7"/>
      <c r="RYH210" s="7"/>
      <c r="RYI210" s="7"/>
      <c r="RYJ210" s="7"/>
      <c r="RYK210" s="7"/>
      <c r="RYL210" s="7"/>
      <c r="RYM210" s="7"/>
      <c r="RYN210" s="7"/>
      <c r="RYO210" s="7"/>
      <c r="RYP210" s="7"/>
      <c r="RYQ210" s="7"/>
      <c r="RYR210" s="7"/>
      <c r="RYS210" s="7"/>
      <c r="RYT210" s="7"/>
      <c r="RYU210" s="7"/>
      <c r="RYV210" s="7"/>
      <c r="RYW210" s="7"/>
      <c r="RYX210" s="7"/>
      <c r="RYY210" s="7"/>
      <c r="RYZ210" s="7"/>
      <c r="RZA210" s="7"/>
      <c r="RZB210" s="7"/>
      <c r="RZC210" s="7"/>
      <c r="RZD210" s="7"/>
      <c r="RZE210" s="7"/>
      <c r="RZF210" s="7"/>
      <c r="RZG210" s="7"/>
      <c r="RZH210" s="7"/>
      <c r="RZI210" s="7"/>
      <c r="RZJ210" s="7"/>
      <c r="RZK210" s="7"/>
      <c r="RZL210" s="7"/>
      <c r="RZM210" s="7"/>
      <c r="RZN210" s="7"/>
      <c r="RZO210" s="7"/>
      <c r="RZP210" s="7"/>
      <c r="RZQ210" s="7"/>
      <c r="RZR210" s="7"/>
      <c r="RZS210" s="7"/>
      <c r="RZT210" s="7"/>
      <c r="RZU210" s="7"/>
      <c r="RZV210" s="7"/>
      <c r="RZW210" s="7"/>
      <c r="RZX210" s="7"/>
      <c r="RZY210" s="7"/>
      <c r="RZZ210" s="7"/>
      <c r="SAA210" s="7"/>
      <c r="SAB210" s="7"/>
      <c r="SAC210" s="7"/>
      <c r="SAD210" s="7"/>
      <c r="SAE210" s="7"/>
      <c r="SAF210" s="7"/>
      <c r="SAG210" s="7"/>
      <c r="SAH210" s="7"/>
      <c r="SAI210" s="7"/>
      <c r="SAJ210" s="7"/>
      <c r="SAK210" s="7"/>
      <c r="SAL210" s="7"/>
      <c r="SAM210" s="7"/>
      <c r="SAN210" s="7"/>
      <c r="SAO210" s="7"/>
      <c r="SAP210" s="7"/>
      <c r="SAQ210" s="7"/>
      <c r="SAR210" s="7"/>
      <c r="SAS210" s="7"/>
      <c r="SAT210" s="7"/>
      <c r="SAU210" s="7"/>
      <c r="SAV210" s="7"/>
      <c r="SAW210" s="7"/>
      <c r="SAX210" s="7"/>
      <c r="SAY210" s="7"/>
      <c r="SAZ210" s="7"/>
      <c r="SBA210" s="7"/>
      <c r="SBB210" s="7"/>
      <c r="SBC210" s="7"/>
      <c r="SBD210" s="7"/>
      <c r="SBE210" s="7"/>
      <c r="SBF210" s="7"/>
      <c r="SBG210" s="7"/>
      <c r="SBH210" s="7"/>
      <c r="SBI210" s="7"/>
      <c r="SBJ210" s="7"/>
      <c r="SBK210" s="7"/>
      <c r="SBL210" s="7"/>
      <c r="SBM210" s="7"/>
      <c r="SBN210" s="7"/>
      <c r="SBO210" s="7"/>
      <c r="SBP210" s="7"/>
      <c r="SBQ210" s="7"/>
      <c r="SBR210" s="7"/>
      <c r="SBS210" s="7"/>
      <c r="SBT210" s="7"/>
      <c r="SBU210" s="7"/>
      <c r="SBV210" s="7"/>
      <c r="SBW210" s="7"/>
      <c r="SBX210" s="7"/>
      <c r="SBY210" s="7"/>
      <c r="SBZ210" s="7"/>
      <c r="SCA210" s="7"/>
      <c r="SCB210" s="7"/>
      <c r="SCC210" s="7"/>
      <c r="SCD210" s="7"/>
      <c r="SCE210" s="7"/>
      <c r="SCF210" s="7"/>
      <c r="SCG210" s="7"/>
      <c r="SCH210" s="7"/>
      <c r="SCI210" s="7"/>
      <c r="SCJ210" s="7"/>
      <c r="SCK210" s="7"/>
      <c r="SCL210" s="7"/>
      <c r="SCM210" s="7"/>
      <c r="SCN210" s="7"/>
      <c r="SCO210" s="7"/>
      <c r="SCP210" s="7"/>
      <c r="SCQ210" s="7"/>
      <c r="SCR210" s="7"/>
      <c r="SCS210" s="7"/>
      <c r="SCT210" s="7"/>
      <c r="SCU210" s="7"/>
      <c r="SCV210" s="7"/>
      <c r="SCW210" s="7"/>
      <c r="SCX210" s="7"/>
      <c r="SCY210" s="7"/>
      <c r="SCZ210" s="7"/>
      <c r="SDA210" s="7"/>
      <c r="SDB210" s="7"/>
      <c r="SDC210" s="7"/>
      <c r="SDD210" s="7"/>
      <c r="SDE210" s="7"/>
      <c r="SDF210" s="7"/>
      <c r="SDG210" s="7"/>
      <c r="SDH210" s="7"/>
      <c r="SDI210" s="7"/>
      <c r="SDJ210" s="7"/>
      <c r="SDK210" s="7"/>
      <c r="SDL210" s="7"/>
      <c r="SDM210" s="7"/>
      <c r="SDN210" s="7"/>
      <c r="SDO210" s="7"/>
      <c r="SDP210" s="7"/>
      <c r="SDQ210" s="7"/>
      <c r="SDR210" s="7"/>
      <c r="SDS210" s="7"/>
      <c r="SDT210" s="7"/>
      <c r="SDU210" s="7"/>
      <c r="SDV210" s="7"/>
      <c r="SDW210" s="7"/>
      <c r="SDX210" s="7"/>
      <c r="SDY210" s="7"/>
      <c r="SDZ210" s="7"/>
      <c r="SEA210" s="7"/>
      <c r="SEB210" s="7"/>
      <c r="SEC210" s="7"/>
      <c r="SED210" s="7"/>
      <c r="SEE210" s="7"/>
      <c r="SEF210" s="7"/>
      <c r="SEG210" s="7"/>
      <c r="SEH210" s="7"/>
      <c r="SEI210" s="7"/>
      <c r="SEJ210" s="7"/>
      <c r="SEK210" s="7"/>
      <c r="SEL210" s="7"/>
      <c r="SEM210" s="7"/>
      <c r="SEN210" s="7"/>
      <c r="SEO210" s="7"/>
      <c r="SEP210" s="7"/>
      <c r="SEQ210" s="7"/>
      <c r="SER210" s="7"/>
      <c r="SES210" s="7"/>
      <c r="SET210" s="7"/>
      <c r="SEU210" s="7"/>
      <c r="SEV210" s="7"/>
      <c r="SEW210" s="7"/>
      <c r="SEX210" s="7"/>
      <c r="SEY210" s="7"/>
      <c r="SEZ210" s="7"/>
      <c r="SFA210" s="7"/>
      <c r="SFB210" s="7"/>
      <c r="SFC210" s="7"/>
      <c r="SFD210" s="7"/>
      <c r="SFE210" s="7"/>
      <c r="SFF210" s="7"/>
      <c r="SFG210" s="7"/>
      <c r="SFH210" s="7"/>
      <c r="SFI210" s="7"/>
      <c r="SFJ210" s="7"/>
      <c r="SFK210" s="7"/>
      <c r="SFL210" s="7"/>
      <c r="SFM210" s="7"/>
      <c r="SFN210" s="7"/>
      <c r="SFO210" s="7"/>
      <c r="SFP210" s="7"/>
      <c r="SFQ210" s="7"/>
      <c r="SFR210" s="7"/>
      <c r="SFS210" s="7"/>
      <c r="SFT210" s="7"/>
      <c r="SFU210" s="7"/>
      <c r="SFV210" s="7"/>
      <c r="SFW210" s="7"/>
      <c r="SFX210" s="7"/>
      <c r="SFY210" s="7"/>
      <c r="SFZ210" s="7"/>
      <c r="SGA210" s="7"/>
      <c r="SGB210" s="7"/>
      <c r="SGC210" s="7"/>
      <c r="SGD210" s="7"/>
      <c r="SGE210" s="7"/>
      <c r="SGF210" s="7"/>
      <c r="SGG210" s="7"/>
      <c r="SGH210" s="7"/>
      <c r="SGI210" s="7"/>
      <c r="SGJ210" s="7"/>
      <c r="SGK210" s="7"/>
      <c r="SGL210" s="7"/>
      <c r="SGM210" s="7"/>
      <c r="SGN210" s="7"/>
      <c r="SGO210" s="7"/>
      <c r="SGP210" s="7"/>
      <c r="SGQ210" s="7"/>
      <c r="SGR210" s="7"/>
      <c r="SGS210" s="7"/>
      <c r="SGT210" s="7"/>
      <c r="SGU210" s="7"/>
      <c r="SGV210" s="7"/>
      <c r="SGW210" s="7"/>
      <c r="SGX210" s="7"/>
      <c r="SGY210" s="7"/>
      <c r="SGZ210" s="7"/>
      <c r="SHA210" s="7"/>
      <c r="SHB210" s="7"/>
      <c r="SHC210" s="7"/>
      <c r="SHD210" s="7"/>
      <c r="SHE210" s="7"/>
      <c r="SHF210" s="7"/>
      <c r="SHG210" s="7"/>
      <c r="SHH210" s="7"/>
      <c r="SHI210" s="7"/>
      <c r="SHJ210" s="7"/>
      <c r="SHK210" s="7"/>
      <c r="SHL210" s="7"/>
      <c r="SHM210" s="7"/>
      <c r="SHN210" s="7"/>
      <c r="SHO210" s="7"/>
      <c r="SHP210" s="7"/>
      <c r="SHQ210" s="7"/>
      <c r="SHR210" s="7"/>
      <c r="SHS210" s="7"/>
      <c r="SHT210" s="7"/>
      <c r="SHU210" s="7"/>
      <c r="SHV210" s="7"/>
      <c r="SHW210" s="7"/>
      <c r="SHX210" s="7"/>
      <c r="SHY210" s="7"/>
      <c r="SHZ210" s="7"/>
      <c r="SIA210" s="7"/>
      <c r="SIB210" s="7"/>
      <c r="SIC210" s="7"/>
      <c r="SID210" s="7"/>
      <c r="SIE210" s="7"/>
      <c r="SIF210" s="7"/>
      <c r="SIG210" s="7"/>
      <c r="SIH210" s="7"/>
      <c r="SII210" s="7"/>
      <c r="SIJ210" s="7"/>
      <c r="SIK210" s="7"/>
      <c r="SIL210" s="7"/>
      <c r="SIM210" s="7"/>
      <c r="SIN210" s="7"/>
      <c r="SIO210" s="7"/>
      <c r="SIP210" s="7"/>
      <c r="SIQ210" s="7"/>
      <c r="SIR210" s="7"/>
      <c r="SIS210" s="7"/>
      <c r="SIT210" s="7"/>
      <c r="SIU210" s="7"/>
      <c r="SIV210" s="7"/>
      <c r="SIW210" s="7"/>
      <c r="SIX210" s="7"/>
      <c r="SIY210" s="7"/>
      <c r="SIZ210" s="7"/>
      <c r="SJA210" s="7"/>
      <c r="SJB210" s="7"/>
      <c r="SJC210" s="7"/>
      <c r="SJD210" s="7"/>
      <c r="SJE210" s="7"/>
      <c r="SJF210" s="7"/>
      <c r="SJG210" s="7"/>
      <c r="SJH210" s="7"/>
      <c r="SJI210" s="7"/>
      <c r="SJJ210" s="7"/>
      <c r="SJK210" s="7"/>
      <c r="SJL210" s="7"/>
      <c r="SJM210" s="7"/>
      <c r="SJN210" s="7"/>
      <c r="SJO210" s="7"/>
      <c r="SJP210" s="7"/>
      <c r="SJQ210" s="7"/>
      <c r="SJR210" s="7"/>
      <c r="SJS210" s="7"/>
      <c r="SJT210" s="7"/>
      <c r="SJU210" s="7"/>
      <c r="SJV210" s="7"/>
      <c r="SJW210" s="7"/>
      <c r="SJX210" s="7"/>
      <c r="SJY210" s="7"/>
      <c r="SJZ210" s="7"/>
      <c r="SKA210" s="7"/>
      <c r="SKB210" s="7"/>
      <c r="SKC210" s="7"/>
      <c r="SKD210" s="7"/>
      <c r="SKE210" s="7"/>
      <c r="SKF210" s="7"/>
      <c r="SKG210" s="7"/>
      <c r="SKH210" s="7"/>
      <c r="SKI210" s="7"/>
      <c r="SKJ210" s="7"/>
      <c r="SKK210" s="7"/>
      <c r="SKL210" s="7"/>
      <c r="SKM210" s="7"/>
      <c r="SKN210" s="7"/>
      <c r="SKO210" s="7"/>
      <c r="SKP210" s="7"/>
      <c r="SKQ210" s="7"/>
      <c r="SKR210" s="7"/>
      <c r="SKS210" s="7"/>
      <c r="SKT210" s="7"/>
      <c r="SKU210" s="7"/>
      <c r="SKV210" s="7"/>
      <c r="SKW210" s="7"/>
      <c r="SKX210" s="7"/>
      <c r="SKY210" s="7"/>
      <c r="SKZ210" s="7"/>
      <c r="SLA210" s="7"/>
      <c r="SLB210" s="7"/>
      <c r="SLC210" s="7"/>
      <c r="SLD210" s="7"/>
      <c r="SLE210" s="7"/>
      <c r="SLF210" s="7"/>
      <c r="SLG210" s="7"/>
      <c r="SLH210" s="7"/>
      <c r="SLI210" s="7"/>
      <c r="SLJ210" s="7"/>
      <c r="SLK210" s="7"/>
      <c r="SLL210" s="7"/>
      <c r="SLM210" s="7"/>
      <c r="SLN210" s="7"/>
      <c r="SLO210" s="7"/>
      <c r="SLP210" s="7"/>
      <c r="SLQ210" s="7"/>
      <c r="SLR210" s="7"/>
      <c r="SLS210" s="7"/>
      <c r="SLT210" s="7"/>
      <c r="SLU210" s="7"/>
      <c r="SLV210" s="7"/>
      <c r="SLW210" s="7"/>
      <c r="SLX210" s="7"/>
      <c r="SLY210" s="7"/>
      <c r="SLZ210" s="7"/>
      <c r="SMA210" s="7"/>
      <c r="SMB210" s="7"/>
      <c r="SMC210" s="7"/>
      <c r="SMD210" s="7"/>
      <c r="SME210" s="7"/>
      <c r="SMF210" s="7"/>
      <c r="SMG210" s="7"/>
      <c r="SMH210" s="7"/>
      <c r="SMI210" s="7"/>
      <c r="SMJ210" s="7"/>
      <c r="SMK210" s="7"/>
      <c r="SML210" s="7"/>
      <c r="SMM210" s="7"/>
      <c r="SMN210" s="7"/>
      <c r="SMO210" s="7"/>
      <c r="SMP210" s="7"/>
      <c r="SMQ210" s="7"/>
      <c r="SMR210" s="7"/>
      <c r="SMS210" s="7"/>
      <c r="SMT210" s="7"/>
      <c r="SMU210" s="7"/>
      <c r="SMV210" s="7"/>
      <c r="SMW210" s="7"/>
      <c r="SMX210" s="7"/>
      <c r="SMY210" s="7"/>
      <c r="SMZ210" s="7"/>
      <c r="SNA210" s="7"/>
      <c r="SNB210" s="7"/>
      <c r="SNC210" s="7"/>
      <c r="SND210" s="7"/>
      <c r="SNE210" s="7"/>
      <c r="SNF210" s="7"/>
      <c r="SNG210" s="7"/>
      <c r="SNH210" s="7"/>
      <c r="SNI210" s="7"/>
      <c r="SNJ210" s="7"/>
      <c r="SNK210" s="7"/>
      <c r="SNL210" s="7"/>
      <c r="SNM210" s="7"/>
      <c r="SNN210" s="7"/>
      <c r="SNO210" s="7"/>
      <c r="SNP210" s="7"/>
      <c r="SNQ210" s="7"/>
      <c r="SNR210" s="7"/>
      <c r="SNS210" s="7"/>
      <c r="SNT210" s="7"/>
      <c r="SNU210" s="7"/>
      <c r="SNV210" s="7"/>
      <c r="SNW210" s="7"/>
      <c r="SNX210" s="7"/>
      <c r="SNY210" s="7"/>
      <c r="SNZ210" s="7"/>
      <c r="SOA210" s="7"/>
      <c r="SOB210" s="7"/>
      <c r="SOC210" s="7"/>
      <c r="SOD210" s="7"/>
      <c r="SOE210" s="7"/>
      <c r="SOF210" s="7"/>
      <c r="SOG210" s="7"/>
      <c r="SOH210" s="7"/>
      <c r="SOI210" s="7"/>
      <c r="SOJ210" s="7"/>
      <c r="SOK210" s="7"/>
      <c r="SOL210" s="7"/>
      <c r="SOM210" s="7"/>
      <c r="SON210" s="7"/>
      <c r="SOO210" s="7"/>
      <c r="SOP210" s="7"/>
      <c r="SOQ210" s="7"/>
      <c r="SOR210" s="7"/>
      <c r="SOS210" s="7"/>
      <c r="SOT210" s="7"/>
      <c r="SOU210" s="7"/>
      <c r="SOV210" s="7"/>
      <c r="SOW210" s="7"/>
      <c r="SOX210" s="7"/>
      <c r="SOY210" s="7"/>
      <c r="SOZ210" s="7"/>
      <c r="SPA210" s="7"/>
      <c r="SPB210" s="7"/>
      <c r="SPC210" s="7"/>
      <c r="SPD210" s="7"/>
      <c r="SPE210" s="7"/>
      <c r="SPF210" s="7"/>
      <c r="SPG210" s="7"/>
      <c r="SPH210" s="7"/>
      <c r="SPI210" s="7"/>
      <c r="SPJ210" s="7"/>
      <c r="SPK210" s="7"/>
      <c r="SPL210" s="7"/>
      <c r="SPM210" s="7"/>
      <c r="SPN210" s="7"/>
      <c r="SPO210" s="7"/>
      <c r="SPP210" s="7"/>
      <c r="SPQ210" s="7"/>
      <c r="SPR210" s="7"/>
      <c r="SPS210" s="7"/>
      <c r="SPT210" s="7"/>
      <c r="SPU210" s="7"/>
      <c r="SPV210" s="7"/>
      <c r="SPW210" s="7"/>
      <c r="SPX210" s="7"/>
      <c r="SPY210" s="7"/>
      <c r="SPZ210" s="7"/>
      <c r="SQA210" s="7"/>
      <c r="SQB210" s="7"/>
      <c r="SQC210" s="7"/>
      <c r="SQD210" s="7"/>
      <c r="SQE210" s="7"/>
      <c r="SQF210" s="7"/>
      <c r="SQG210" s="7"/>
      <c r="SQH210" s="7"/>
      <c r="SQI210" s="7"/>
      <c r="SQJ210" s="7"/>
      <c r="SQK210" s="7"/>
      <c r="SQL210" s="7"/>
      <c r="SQM210" s="7"/>
      <c r="SQN210" s="7"/>
      <c r="SQO210" s="7"/>
      <c r="SQP210" s="7"/>
      <c r="SQQ210" s="7"/>
      <c r="SQR210" s="7"/>
      <c r="SQS210" s="7"/>
      <c r="SQT210" s="7"/>
      <c r="SQU210" s="7"/>
      <c r="SQV210" s="7"/>
      <c r="SQW210" s="7"/>
      <c r="SQX210" s="7"/>
      <c r="SQY210" s="7"/>
      <c r="SQZ210" s="7"/>
      <c r="SRA210" s="7"/>
      <c r="SRB210" s="7"/>
      <c r="SRC210" s="7"/>
      <c r="SRD210" s="7"/>
      <c r="SRE210" s="7"/>
      <c r="SRF210" s="7"/>
      <c r="SRG210" s="7"/>
      <c r="SRH210" s="7"/>
      <c r="SRI210" s="7"/>
      <c r="SRJ210" s="7"/>
      <c r="SRK210" s="7"/>
      <c r="SRL210" s="7"/>
      <c r="SRM210" s="7"/>
      <c r="SRN210" s="7"/>
      <c r="SRO210" s="7"/>
      <c r="SRP210" s="7"/>
      <c r="SRQ210" s="7"/>
      <c r="SRR210" s="7"/>
      <c r="SRS210" s="7"/>
      <c r="SRT210" s="7"/>
      <c r="SRU210" s="7"/>
      <c r="SRV210" s="7"/>
      <c r="SRW210" s="7"/>
      <c r="SRX210" s="7"/>
      <c r="SRY210" s="7"/>
      <c r="SRZ210" s="7"/>
      <c r="SSA210" s="7"/>
      <c r="SSB210" s="7"/>
      <c r="SSC210" s="7"/>
      <c r="SSD210" s="7"/>
      <c r="SSE210" s="7"/>
      <c r="SSF210" s="7"/>
      <c r="SSG210" s="7"/>
      <c r="SSH210" s="7"/>
      <c r="SSI210" s="7"/>
      <c r="SSJ210" s="7"/>
      <c r="SSK210" s="7"/>
      <c r="SSL210" s="7"/>
      <c r="SSM210" s="7"/>
      <c r="SSN210" s="7"/>
      <c r="SSO210" s="7"/>
      <c r="SSP210" s="7"/>
      <c r="SSQ210" s="7"/>
      <c r="SSR210" s="7"/>
      <c r="SSS210" s="7"/>
      <c r="SST210" s="7"/>
      <c r="SSU210" s="7"/>
      <c r="SSV210" s="7"/>
      <c r="SSW210" s="7"/>
      <c r="SSX210" s="7"/>
      <c r="SSY210" s="7"/>
      <c r="SSZ210" s="7"/>
      <c r="STA210" s="7"/>
      <c r="STB210" s="7"/>
      <c r="STC210" s="7"/>
      <c r="STD210" s="7"/>
      <c r="STE210" s="7"/>
      <c r="STF210" s="7"/>
      <c r="STG210" s="7"/>
      <c r="STH210" s="7"/>
      <c r="STI210" s="7"/>
      <c r="STJ210" s="7"/>
      <c r="STK210" s="7"/>
      <c r="STL210" s="7"/>
      <c r="STM210" s="7"/>
      <c r="STN210" s="7"/>
      <c r="STO210" s="7"/>
      <c r="STP210" s="7"/>
      <c r="STQ210" s="7"/>
      <c r="STR210" s="7"/>
      <c r="STS210" s="7"/>
      <c r="STT210" s="7"/>
      <c r="STU210" s="7"/>
      <c r="STV210" s="7"/>
      <c r="STW210" s="7"/>
      <c r="STX210" s="7"/>
      <c r="STY210" s="7"/>
      <c r="STZ210" s="7"/>
      <c r="SUA210" s="7"/>
      <c r="SUB210" s="7"/>
      <c r="SUC210" s="7"/>
      <c r="SUD210" s="7"/>
      <c r="SUE210" s="7"/>
      <c r="SUF210" s="7"/>
      <c r="SUG210" s="7"/>
      <c r="SUH210" s="7"/>
      <c r="SUI210" s="7"/>
      <c r="SUJ210" s="7"/>
      <c r="SUK210" s="7"/>
      <c r="SUL210" s="7"/>
      <c r="SUM210" s="7"/>
      <c r="SUN210" s="7"/>
      <c r="SUO210" s="7"/>
      <c r="SUP210" s="7"/>
      <c r="SUQ210" s="7"/>
      <c r="SUR210" s="7"/>
      <c r="SUS210" s="7"/>
      <c r="SUT210" s="7"/>
      <c r="SUU210" s="7"/>
      <c r="SUV210" s="7"/>
      <c r="SUW210" s="7"/>
      <c r="SUX210" s="7"/>
      <c r="SUY210" s="7"/>
      <c r="SUZ210" s="7"/>
      <c r="SVA210" s="7"/>
      <c r="SVB210" s="7"/>
      <c r="SVC210" s="7"/>
      <c r="SVD210" s="7"/>
      <c r="SVE210" s="7"/>
      <c r="SVF210" s="7"/>
      <c r="SVG210" s="7"/>
      <c r="SVH210" s="7"/>
      <c r="SVI210" s="7"/>
      <c r="SVJ210" s="7"/>
      <c r="SVK210" s="7"/>
      <c r="SVL210" s="7"/>
      <c r="SVM210" s="7"/>
      <c r="SVN210" s="7"/>
      <c r="SVO210" s="7"/>
      <c r="SVP210" s="7"/>
      <c r="SVQ210" s="7"/>
      <c r="SVR210" s="7"/>
      <c r="SVS210" s="7"/>
      <c r="SVT210" s="7"/>
      <c r="SVU210" s="7"/>
      <c r="SVV210" s="7"/>
      <c r="SVW210" s="7"/>
      <c r="SVX210" s="7"/>
      <c r="SVY210" s="7"/>
      <c r="SVZ210" s="7"/>
      <c r="SWA210" s="7"/>
      <c r="SWB210" s="7"/>
      <c r="SWC210" s="7"/>
      <c r="SWD210" s="7"/>
      <c r="SWE210" s="7"/>
      <c r="SWF210" s="7"/>
      <c r="SWG210" s="7"/>
      <c r="SWH210" s="7"/>
      <c r="SWI210" s="7"/>
      <c r="SWJ210" s="7"/>
      <c r="SWK210" s="7"/>
      <c r="SWL210" s="7"/>
      <c r="SWM210" s="7"/>
      <c r="SWN210" s="7"/>
      <c r="SWO210" s="7"/>
      <c r="SWP210" s="7"/>
      <c r="SWQ210" s="7"/>
      <c r="SWR210" s="7"/>
      <c r="SWS210" s="7"/>
      <c r="SWT210" s="7"/>
      <c r="SWU210" s="7"/>
      <c r="SWV210" s="7"/>
      <c r="SWW210" s="7"/>
      <c r="SWX210" s="7"/>
      <c r="SWY210" s="7"/>
      <c r="SWZ210" s="7"/>
      <c r="SXA210" s="7"/>
      <c r="SXB210" s="7"/>
      <c r="SXC210" s="7"/>
      <c r="SXD210" s="7"/>
      <c r="SXE210" s="7"/>
      <c r="SXF210" s="7"/>
      <c r="SXG210" s="7"/>
      <c r="SXH210" s="7"/>
      <c r="SXI210" s="7"/>
      <c r="SXJ210" s="7"/>
      <c r="SXK210" s="7"/>
      <c r="SXL210" s="7"/>
      <c r="SXM210" s="7"/>
      <c r="SXN210" s="7"/>
      <c r="SXO210" s="7"/>
      <c r="SXP210" s="7"/>
      <c r="SXQ210" s="7"/>
      <c r="SXR210" s="7"/>
      <c r="SXS210" s="7"/>
      <c r="SXT210" s="7"/>
      <c r="SXU210" s="7"/>
      <c r="SXV210" s="7"/>
      <c r="SXW210" s="7"/>
      <c r="SXX210" s="7"/>
      <c r="SXY210" s="7"/>
      <c r="SXZ210" s="7"/>
      <c r="SYA210" s="7"/>
      <c r="SYB210" s="7"/>
      <c r="SYC210" s="7"/>
      <c r="SYD210" s="7"/>
      <c r="SYE210" s="7"/>
      <c r="SYF210" s="7"/>
      <c r="SYG210" s="7"/>
      <c r="SYH210" s="7"/>
      <c r="SYI210" s="7"/>
      <c r="SYJ210" s="7"/>
      <c r="SYK210" s="7"/>
      <c r="SYL210" s="7"/>
      <c r="SYM210" s="7"/>
      <c r="SYN210" s="7"/>
      <c r="SYO210" s="7"/>
      <c r="SYP210" s="7"/>
      <c r="SYQ210" s="7"/>
      <c r="SYR210" s="7"/>
      <c r="SYS210" s="7"/>
      <c r="SYT210" s="7"/>
      <c r="SYU210" s="7"/>
      <c r="SYV210" s="7"/>
      <c r="SYW210" s="7"/>
      <c r="SYX210" s="7"/>
      <c r="SYY210" s="7"/>
      <c r="SYZ210" s="7"/>
      <c r="SZA210" s="7"/>
      <c r="SZB210" s="7"/>
      <c r="SZC210" s="7"/>
      <c r="SZD210" s="7"/>
      <c r="SZE210" s="7"/>
      <c r="SZF210" s="7"/>
      <c r="SZG210" s="7"/>
      <c r="SZH210" s="7"/>
      <c r="SZI210" s="7"/>
      <c r="SZJ210" s="7"/>
      <c r="SZK210" s="7"/>
      <c r="SZL210" s="7"/>
      <c r="SZM210" s="7"/>
      <c r="SZN210" s="7"/>
      <c r="SZO210" s="7"/>
      <c r="SZP210" s="7"/>
      <c r="SZQ210" s="7"/>
      <c r="SZR210" s="7"/>
      <c r="SZS210" s="7"/>
      <c r="SZT210" s="7"/>
      <c r="SZU210" s="7"/>
      <c r="SZV210" s="7"/>
      <c r="SZW210" s="7"/>
      <c r="SZX210" s="7"/>
      <c r="SZY210" s="7"/>
      <c r="SZZ210" s="7"/>
      <c r="TAA210" s="7"/>
      <c r="TAB210" s="7"/>
      <c r="TAC210" s="7"/>
      <c r="TAD210" s="7"/>
      <c r="TAE210" s="7"/>
      <c r="TAF210" s="7"/>
      <c r="TAG210" s="7"/>
      <c r="TAH210" s="7"/>
      <c r="TAI210" s="7"/>
      <c r="TAJ210" s="7"/>
      <c r="TAK210" s="7"/>
      <c r="TAL210" s="7"/>
      <c r="TAM210" s="7"/>
      <c r="TAN210" s="7"/>
      <c r="TAO210" s="7"/>
      <c r="TAP210" s="7"/>
      <c r="TAQ210" s="7"/>
      <c r="TAR210" s="7"/>
      <c r="TAS210" s="7"/>
      <c r="TAT210" s="7"/>
      <c r="TAU210" s="7"/>
      <c r="TAV210" s="7"/>
      <c r="TAW210" s="7"/>
      <c r="TAX210" s="7"/>
      <c r="TAY210" s="7"/>
      <c r="TAZ210" s="7"/>
      <c r="TBA210" s="7"/>
      <c r="TBB210" s="7"/>
      <c r="TBC210" s="7"/>
      <c r="TBD210" s="7"/>
      <c r="TBE210" s="7"/>
      <c r="TBF210" s="7"/>
      <c r="TBG210" s="7"/>
      <c r="TBH210" s="7"/>
      <c r="TBI210" s="7"/>
      <c r="TBJ210" s="7"/>
      <c r="TBK210" s="7"/>
      <c r="TBL210" s="7"/>
      <c r="TBM210" s="7"/>
      <c r="TBN210" s="7"/>
      <c r="TBO210" s="7"/>
      <c r="TBP210" s="7"/>
      <c r="TBQ210" s="7"/>
      <c r="TBR210" s="7"/>
      <c r="TBS210" s="7"/>
      <c r="TBT210" s="7"/>
      <c r="TBU210" s="7"/>
      <c r="TBV210" s="7"/>
      <c r="TBW210" s="7"/>
      <c r="TBX210" s="7"/>
      <c r="TBY210" s="7"/>
      <c r="TBZ210" s="7"/>
      <c r="TCA210" s="7"/>
      <c r="TCB210" s="7"/>
      <c r="TCC210" s="7"/>
      <c r="TCD210" s="7"/>
      <c r="TCE210" s="7"/>
      <c r="TCF210" s="7"/>
      <c r="TCG210" s="7"/>
      <c r="TCH210" s="7"/>
      <c r="TCI210" s="7"/>
      <c r="TCJ210" s="7"/>
      <c r="TCK210" s="7"/>
      <c r="TCL210" s="7"/>
      <c r="TCM210" s="7"/>
      <c r="TCN210" s="7"/>
      <c r="TCO210" s="7"/>
      <c r="TCP210" s="7"/>
      <c r="TCQ210" s="7"/>
      <c r="TCR210" s="7"/>
      <c r="TCS210" s="7"/>
      <c r="TCT210" s="7"/>
      <c r="TCU210" s="7"/>
      <c r="TCV210" s="7"/>
      <c r="TCW210" s="7"/>
      <c r="TCX210" s="7"/>
      <c r="TCY210" s="7"/>
      <c r="TCZ210" s="7"/>
      <c r="TDA210" s="7"/>
      <c r="TDB210" s="7"/>
      <c r="TDC210" s="7"/>
      <c r="TDD210" s="7"/>
      <c r="TDE210" s="7"/>
      <c r="TDF210" s="7"/>
      <c r="TDG210" s="7"/>
      <c r="TDH210" s="7"/>
      <c r="TDI210" s="7"/>
      <c r="TDJ210" s="7"/>
      <c r="TDK210" s="7"/>
      <c r="TDL210" s="7"/>
      <c r="TDM210" s="7"/>
      <c r="TDN210" s="7"/>
      <c r="TDO210" s="7"/>
      <c r="TDP210" s="7"/>
      <c r="TDQ210" s="7"/>
      <c r="TDR210" s="7"/>
      <c r="TDS210" s="7"/>
      <c r="TDT210" s="7"/>
      <c r="TDU210" s="7"/>
      <c r="TDV210" s="7"/>
      <c r="TDW210" s="7"/>
      <c r="TDX210" s="7"/>
      <c r="TDY210" s="7"/>
      <c r="TDZ210" s="7"/>
      <c r="TEA210" s="7"/>
      <c r="TEB210" s="7"/>
      <c r="TEC210" s="7"/>
      <c r="TED210" s="7"/>
      <c r="TEE210" s="7"/>
      <c r="TEF210" s="7"/>
      <c r="TEG210" s="7"/>
      <c r="TEH210" s="7"/>
      <c r="TEI210" s="7"/>
      <c r="TEJ210" s="7"/>
      <c r="TEK210" s="7"/>
      <c r="TEL210" s="7"/>
      <c r="TEM210" s="7"/>
      <c r="TEN210" s="7"/>
      <c r="TEO210" s="7"/>
      <c r="TEP210" s="7"/>
      <c r="TEQ210" s="7"/>
      <c r="TER210" s="7"/>
      <c r="TES210" s="7"/>
      <c r="TET210" s="7"/>
      <c r="TEU210" s="7"/>
      <c r="TEV210" s="7"/>
      <c r="TEW210" s="7"/>
      <c r="TEX210" s="7"/>
      <c r="TEY210" s="7"/>
      <c r="TEZ210" s="7"/>
      <c r="TFA210" s="7"/>
      <c r="TFB210" s="7"/>
      <c r="TFC210" s="7"/>
      <c r="TFD210" s="7"/>
      <c r="TFE210" s="7"/>
      <c r="TFF210" s="7"/>
      <c r="TFG210" s="7"/>
      <c r="TFH210" s="7"/>
      <c r="TFI210" s="7"/>
      <c r="TFJ210" s="7"/>
      <c r="TFK210" s="7"/>
      <c r="TFL210" s="7"/>
      <c r="TFM210" s="7"/>
      <c r="TFN210" s="7"/>
      <c r="TFO210" s="7"/>
      <c r="TFP210" s="7"/>
      <c r="TFQ210" s="7"/>
      <c r="TFR210" s="7"/>
      <c r="TFS210" s="7"/>
      <c r="TFT210" s="7"/>
      <c r="TFU210" s="7"/>
      <c r="TFV210" s="7"/>
      <c r="TFW210" s="7"/>
      <c r="TFX210" s="7"/>
      <c r="TFY210" s="7"/>
      <c r="TFZ210" s="7"/>
      <c r="TGA210" s="7"/>
      <c r="TGB210" s="7"/>
      <c r="TGC210" s="7"/>
      <c r="TGD210" s="7"/>
      <c r="TGE210" s="7"/>
      <c r="TGF210" s="7"/>
      <c r="TGG210" s="7"/>
      <c r="TGH210" s="7"/>
      <c r="TGI210" s="7"/>
      <c r="TGJ210" s="7"/>
      <c r="TGK210" s="7"/>
      <c r="TGL210" s="7"/>
      <c r="TGM210" s="7"/>
      <c r="TGN210" s="7"/>
      <c r="TGO210" s="7"/>
      <c r="TGP210" s="7"/>
      <c r="TGQ210" s="7"/>
      <c r="TGR210" s="7"/>
      <c r="TGS210" s="7"/>
      <c r="TGT210" s="7"/>
      <c r="TGU210" s="7"/>
      <c r="TGV210" s="7"/>
      <c r="TGW210" s="7"/>
      <c r="TGX210" s="7"/>
      <c r="TGY210" s="7"/>
      <c r="TGZ210" s="7"/>
      <c r="THA210" s="7"/>
      <c r="THB210" s="7"/>
      <c r="THC210" s="7"/>
      <c r="THD210" s="7"/>
      <c r="THE210" s="7"/>
      <c r="THF210" s="7"/>
      <c r="THG210" s="7"/>
      <c r="THH210" s="7"/>
      <c r="THI210" s="7"/>
      <c r="THJ210" s="7"/>
      <c r="THK210" s="7"/>
      <c r="THL210" s="7"/>
      <c r="THM210" s="7"/>
      <c r="THN210" s="7"/>
      <c r="THO210" s="7"/>
      <c r="THP210" s="7"/>
      <c r="THQ210" s="7"/>
      <c r="THR210" s="7"/>
      <c r="THS210" s="7"/>
      <c r="THT210" s="7"/>
      <c r="THU210" s="7"/>
      <c r="THV210" s="7"/>
      <c r="THW210" s="7"/>
      <c r="THX210" s="7"/>
      <c r="THY210" s="7"/>
      <c r="THZ210" s="7"/>
      <c r="TIA210" s="7"/>
      <c r="TIB210" s="7"/>
      <c r="TIC210" s="7"/>
      <c r="TID210" s="7"/>
      <c r="TIE210" s="7"/>
      <c r="TIF210" s="7"/>
      <c r="TIG210" s="7"/>
      <c r="TIH210" s="7"/>
      <c r="TII210" s="7"/>
      <c r="TIJ210" s="7"/>
      <c r="TIK210" s="7"/>
      <c r="TIL210" s="7"/>
      <c r="TIM210" s="7"/>
      <c r="TIN210" s="7"/>
      <c r="TIO210" s="7"/>
      <c r="TIP210" s="7"/>
      <c r="TIQ210" s="7"/>
      <c r="TIR210" s="7"/>
      <c r="TIS210" s="7"/>
      <c r="TIT210" s="7"/>
      <c r="TIU210" s="7"/>
      <c r="TIV210" s="7"/>
      <c r="TIW210" s="7"/>
      <c r="TIX210" s="7"/>
      <c r="TIY210" s="7"/>
      <c r="TIZ210" s="7"/>
      <c r="TJA210" s="7"/>
      <c r="TJB210" s="7"/>
      <c r="TJC210" s="7"/>
      <c r="TJD210" s="7"/>
      <c r="TJE210" s="7"/>
      <c r="TJF210" s="7"/>
      <c r="TJG210" s="7"/>
      <c r="TJH210" s="7"/>
      <c r="TJI210" s="7"/>
      <c r="TJJ210" s="7"/>
      <c r="TJK210" s="7"/>
      <c r="TJL210" s="7"/>
      <c r="TJM210" s="7"/>
      <c r="TJN210" s="7"/>
      <c r="TJO210" s="7"/>
      <c r="TJP210" s="7"/>
      <c r="TJQ210" s="7"/>
      <c r="TJR210" s="7"/>
      <c r="TJS210" s="7"/>
      <c r="TJT210" s="7"/>
      <c r="TJU210" s="7"/>
      <c r="TJV210" s="7"/>
      <c r="TJW210" s="7"/>
      <c r="TJX210" s="7"/>
      <c r="TJY210" s="7"/>
      <c r="TJZ210" s="7"/>
      <c r="TKA210" s="7"/>
      <c r="TKB210" s="7"/>
      <c r="TKC210" s="7"/>
      <c r="TKD210" s="7"/>
      <c r="TKE210" s="7"/>
      <c r="TKF210" s="7"/>
      <c r="TKG210" s="7"/>
      <c r="TKH210" s="7"/>
      <c r="TKI210" s="7"/>
      <c r="TKJ210" s="7"/>
      <c r="TKK210" s="7"/>
      <c r="TKL210" s="7"/>
      <c r="TKM210" s="7"/>
      <c r="TKN210" s="7"/>
      <c r="TKO210" s="7"/>
      <c r="TKP210" s="7"/>
      <c r="TKQ210" s="7"/>
      <c r="TKR210" s="7"/>
      <c r="TKS210" s="7"/>
      <c r="TKT210" s="7"/>
      <c r="TKU210" s="7"/>
      <c r="TKV210" s="7"/>
      <c r="TKW210" s="7"/>
      <c r="TKX210" s="7"/>
      <c r="TKY210" s="7"/>
      <c r="TKZ210" s="7"/>
      <c r="TLA210" s="7"/>
      <c r="TLB210" s="7"/>
      <c r="TLC210" s="7"/>
      <c r="TLD210" s="7"/>
      <c r="TLE210" s="7"/>
      <c r="TLF210" s="7"/>
      <c r="TLG210" s="7"/>
      <c r="TLH210" s="7"/>
      <c r="TLI210" s="7"/>
      <c r="TLJ210" s="7"/>
      <c r="TLK210" s="7"/>
      <c r="TLL210" s="7"/>
      <c r="TLM210" s="7"/>
      <c r="TLN210" s="7"/>
      <c r="TLO210" s="7"/>
      <c r="TLP210" s="7"/>
      <c r="TLQ210" s="7"/>
      <c r="TLR210" s="7"/>
      <c r="TLS210" s="7"/>
      <c r="TLT210" s="7"/>
      <c r="TLU210" s="7"/>
      <c r="TLV210" s="7"/>
      <c r="TLW210" s="7"/>
      <c r="TLX210" s="7"/>
      <c r="TLY210" s="7"/>
      <c r="TLZ210" s="7"/>
      <c r="TMA210" s="7"/>
      <c r="TMB210" s="7"/>
      <c r="TMC210" s="7"/>
      <c r="TMD210" s="7"/>
      <c r="TME210" s="7"/>
      <c r="TMF210" s="7"/>
      <c r="TMG210" s="7"/>
      <c r="TMH210" s="7"/>
      <c r="TMI210" s="7"/>
      <c r="TMJ210" s="7"/>
      <c r="TMK210" s="7"/>
      <c r="TML210" s="7"/>
      <c r="TMM210" s="7"/>
      <c r="TMN210" s="7"/>
      <c r="TMO210" s="7"/>
      <c r="TMP210" s="7"/>
      <c r="TMQ210" s="7"/>
      <c r="TMR210" s="7"/>
      <c r="TMS210" s="7"/>
      <c r="TMT210" s="7"/>
      <c r="TMU210" s="7"/>
      <c r="TMV210" s="7"/>
      <c r="TMW210" s="7"/>
      <c r="TMX210" s="7"/>
      <c r="TMY210" s="7"/>
      <c r="TMZ210" s="7"/>
      <c r="TNA210" s="7"/>
      <c r="TNB210" s="7"/>
      <c r="TNC210" s="7"/>
      <c r="TND210" s="7"/>
      <c r="TNE210" s="7"/>
      <c r="TNF210" s="7"/>
      <c r="TNG210" s="7"/>
      <c r="TNH210" s="7"/>
      <c r="TNI210" s="7"/>
      <c r="TNJ210" s="7"/>
      <c r="TNK210" s="7"/>
      <c r="TNL210" s="7"/>
      <c r="TNM210" s="7"/>
      <c r="TNN210" s="7"/>
      <c r="TNO210" s="7"/>
      <c r="TNP210" s="7"/>
      <c r="TNQ210" s="7"/>
      <c r="TNR210" s="7"/>
      <c r="TNS210" s="7"/>
      <c r="TNT210" s="7"/>
      <c r="TNU210" s="7"/>
      <c r="TNV210" s="7"/>
      <c r="TNW210" s="7"/>
      <c r="TNX210" s="7"/>
      <c r="TNY210" s="7"/>
      <c r="TNZ210" s="7"/>
      <c r="TOA210" s="7"/>
      <c r="TOB210" s="7"/>
      <c r="TOC210" s="7"/>
      <c r="TOD210" s="7"/>
      <c r="TOE210" s="7"/>
      <c r="TOF210" s="7"/>
      <c r="TOG210" s="7"/>
      <c r="TOH210" s="7"/>
      <c r="TOI210" s="7"/>
      <c r="TOJ210" s="7"/>
      <c r="TOK210" s="7"/>
      <c r="TOL210" s="7"/>
      <c r="TOM210" s="7"/>
      <c r="TON210" s="7"/>
      <c r="TOO210" s="7"/>
      <c r="TOP210" s="7"/>
      <c r="TOQ210" s="7"/>
      <c r="TOR210" s="7"/>
      <c r="TOS210" s="7"/>
      <c r="TOT210" s="7"/>
      <c r="TOU210" s="7"/>
      <c r="TOV210" s="7"/>
      <c r="TOW210" s="7"/>
      <c r="TOX210" s="7"/>
      <c r="TOY210" s="7"/>
      <c r="TOZ210" s="7"/>
      <c r="TPA210" s="7"/>
      <c r="TPB210" s="7"/>
      <c r="TPC210" s="7"/>
      <c r="TPD210" s="7"/>
      <c r="TPE210" s="7"/>
      <c r="TPF210" s="7"/>
      <c r="TPG210" s="7"/>
      <c r="TPH210" s="7"/>
      <c r="TPI210" s="7"/>
      <c r="TPJ210" s="7"/>
      <c r="TPK210" s="7"/>
      <c r="TPL210" s="7"/>
      <c r="TPM210" s="7"/>
      <c r="TPN210" s="7"/>
      <c r="TPO210" s="7"/>
      <c r="TPP210" s="7"/>
      <c r="TPQ210" s="7"/>
      <c r="TPR210" s="7"/>
      <c r="TPS210" s="7"/>
      <c r="TPT210" s="7"/>
      <c r="TPU210" s="7"/>
      <c r="TPV210" s="7"/>
      <c r="TPW210" s="7"/>
      <c r="TPX210" s="7"/>
      <c r="TPY210" s="7"/>
      <c r="TPZ210" s="7"/>
      <c r="TQA210" s="7"/>
      <c r="TQB210" s="7"/>
      <c r="TQC210" s="7"/>
      <c r="TQD210" s="7"/>
      <c r="TQE210" s="7"/>
      <c r="TQF210" s="7"/>
      <c r="TQG210" s="7"/>
      <c r="TQH210" s="7"/>
      <c r="TQI210" s="7"/>
      <c r="TQJ210" s="7"/>
      <c r="TQK210" s="7"/>
      <c r="TQL210" s="7"/>
      <c r="TQM210" s="7"/>
      <c r="TQN210" s="7"/>
      <c r="TQO210" s="7"/>
      <c r="TQP210" s="7"/>
      <c r="TQQ210" s="7"/>
      <c r="TQR210" s="7"/>
      <c r="TQS210" s="7"/>
      <c r="TQT210" s="7"/>
      <c r="TQU210" s="7"/>
      <c r="TQV210" s="7"/>
      <c r="TQW210" s="7"/>
      <c r="TQX210" s="7"/>
      <c r="TQY210" s="7"/>
      <c r="TQZ210" s="7"/>
      <c r="TRA210" s="7"/>
      <c r="TRB210" s="7"/>
      <c r="TRC210" s="7"/>
      <c r="TRD210" s="7"/>
      <c r="TRE210" s="7"/>
      <c r="TRF210" s="7"/>
      <c r="TRG210" s="7"/>
      <c r="TRH210" s="7"/>
      <c r="TRI210" s="7"/>
      <c r="TRJ210" s="7"/>
      <c r="TRK210" s="7"/>
      <c r="TRL210" s="7"/>
      <c r="TRM210" s="7"/>
      <c r="TRN210" s="7"/>
      <c r="TRO210" s="7"/>
      <c r="TRP210" s="7"/>
      <c r="TRQ210" s="7"/>
      <c r="TRR210" s="7"/>
      <c r="TRS210" s="7"/>
      <c r="TRT210" s="7"/>
      <c r="TRU210" s="7"/>
      <c r="TRV210" s="7"/>
      <c r="TRW210" s="7"/>
      <c r="TRX210" s="7"/>
      <c r="TRY210" s="7"/>
      <c r="TRZ210" s="7"/>
      <c r="TSA210" s="7"/>
      <c r="TSB210" s="7"/>
      <c r="TSC210" s="7"/>
      <c r="TSD210" s="7"/>
      <c r="TSE210" s="7"/>
      <c r="TSF210" s="7"/>
      <c r="TSG210" s="7"/>
      <c r="TSH210" s="7"/>
      <c r="TSI210" s="7"/>
      <c r="TSJ210" s="7"/>
      <c r="TSK210" s="7"/>
      <c r="TSL210" s="7"/>
      <c r="TSM210" s="7"/>
      <c r="TSN210" s="7"/>
      <c r="TSO210" s="7"/>
      <c r="TSP210" s="7"/>
      <c r="TSQ210" s="7"/>
      <c r="TSR210" s="7"/>
      <c r="TSS210" s="7"/>
      <c r="TST210" s="7"/>
      <c r="TSU210" s="7"/>
      <c r="TSV210" s="7"/>
      <c r="TSW210" s="7"/>
      <c r="TSX210" s="7"/>
      <c r="TSY210" s="7"/>
      <c r="TSZ210" s="7"/>
      <c r="TTA210" s="7"/>
      <c r="TTB210" s="7"/>
      <c r="TTC210" s="7"/>
      <c r="TTD210" s="7"/>
      <c r="TTE210" s="7"/>
      <c r="TTF210" s="7"/>
      <c r="TTG210" s="7"/>
      <c r="TTH210" s="7"/>
      <c r="TTI210" s="7"/>
      <c r="TTJ210" s="7"/>
      <c r="TTK210" s="7"/>
      <c r="TTL210" s="7"/>
      <c r="TTM210" s="7"/>
      <c r="TTN210" s="7"/>
      <c r="TTO210" s="7"/>
      <c r="TTP210" s="7"/>
      <c r="TTQ210" s="7"/>
      <c r="TTR210" s="7"/>
      <c r="TTS210" s="7"/>
      <c r="TTT210" s="7"/>
      <c r="TTU210" s="7"/>
      <c r="TTV210" s="7"/>
      <c r="TTW210" s="7"/>
      <c r="TTX210" s="7"/>
      <c r="TTY210" s="7"/>
      <c r="TTZ210" s="7"/>
      <c r="TUA210" s="7"/>
      <c r="TUB210" s="7"/>
      <c r="TUC210" s="7"/>
      <c r="TUD210" s="7"/>
      <c r="TUE210" s="7"/>
      <c r="TUF210" s="7"/>
      <c r="TUG210" s="7"/>
      <c r="TUH210" s="7"/>
      <c r="TUI210" s="7"/>
      <c r="TUJ210" s="7"/>
      <c r="TUK210" s="7"/>
      <c r="TUL210" s="7"/>
      <c r="TUM210" s="7"/>
      <c r="TUN210" s="7"/>
      <c r="TUO210" s="7"/>
      <c r="TUP210" s="7"/>
      <c r="TUQ210" s="7"/>
      <c r="TUR210" s="7"/>
      <c r="TUS210" s="7"/>
      <c r="TUT210" s="7"/>
      <c r="TUU210" s="7"/>
      <c r="TUV210" s="7"/>
      <c r="TUW210" s="7"/>
      <c r="TUX210" s="7"/>
      <c r="TUY210" s="7"/>
      <c r="TUZ210" s="7"/>
      <c r="TVA210" s="7"/>
      <c r="TVB210" s="7"/>
      <c r="TVC210" s="7"/>
      <c r="TVD210" s="7"/>
      <c r="TVE210" s="7"/>
      <c r="TVF210" s="7"/>
      <c r="TVG210" s="7"/>
      <c r="TVH210" s="7"/>
      <c r="TVI210" s="7"/>
      <c r="TVJ210" s="7"/>
      <c r="TVK210" s="7"/>
      <c r="TVL210" s="7"/>
      <c r="TVM210" s="7"/>
      <c r="TVN210" s="7"/>
      <c r="TVO210" s="7"/>
      <c r="TVP210" s="7"/>
      <c r="TVQ210" s="7"/>
      <c r="TVR210" s="7"/>
      <c r="TVS210" s="7"/>
      <c r="TVT210" s="7"/>
      <c r="TVU210" s="7"/>
      <c r="TVV210" s="7"/>
      <c r="TVW210" s="7"/>
      <c r="TVX210" s="7"/>
      <c r="TVY210" s="7"/>
      <c r="TVZ210" s="7"/>
      <c r="TWA210" s="7"/>
      <c r="TWB210" s="7"/>
      <c r="TWC210" s="7"/>
      <c r="TWD210" s="7"/>
      <c r="TWE210" s="7"/>
      <c r="TWF210" s="7"/>
      <c r="TWG210" s="7"/>
      <c r="TWH210" s="7"/>
      <c r="TWI210" s="7"/>
      <c r="TWJ210" s="7"/>
      <c r="TWK210" s="7"/>
      <c r="TWL210" s="7"/>
      <c r="TWM210" s="7"/>
      <c r="TWN210" s="7"/>
      <c r="TWO210" s="7"/>
      <c r="TWP210" s="7"/>
      <c r="TWQ210" s="7"/>
      <c r="TWR210" s="7"/>
      <c r="TWS210" s="7"/>
      <c r="TWT210" s="7"/>
      <c r="TWU210" s="7"/>
      <c r="TWV210" s="7"/>
      <c r="TWW210" s="7"/>
      <c r="TWX210" s="7"/>
      <c r="TWY210" s="7"/>
      <c r="TWZ210" s="7"/>
      <c r="TXA210" s="7"/>
      <c r="TXB210" s="7"/>
      <c r="TXC210" s="7"/>
      <c r="TXD210" s="7"/>
      <c r="TXE210" s="7"/>
      <c r="TXF210" s="7"/>
      <c r="TXG210" s="7"/>
      <c r="TXH210" s="7"/>
      <c r="TXI210" s="7"/>
      <c r="TXJ210" s="7"/>
      <c r="TXK210" s="7"/>
      <c r="TXL210" s="7"/>
      <c r="TXM210" s="7"/>
      <c r="TXN210" s="7"/>
      <c r="TXO210" s="7"/>
      <c r="TXP210" s="7"/>
      <c r="TXQ210" s="7"/>
      <c r="TXR210" s="7"/>
      <c r="TXS210" s="7"/>
      <c r="TXT210" s="7"/>
      <c r="TXU210" s="7"/>
      <c r="TXV210" s="7"/>
      <c r="TXW210" s="7"/>
      <c r="TXX210" s="7"/>
      <c r="TXY210" s="7"/>
      <c r="TXZ210" s="7"/>
      <c r="TYA210" s="7"/>
      <c r="TYB210" s="7"/>
      <c r="TYC210" s="7"/>
      <c r="TYD210" s="7"/>
      <c r="TYE210" s="7"/>
      <c r="TYF210" s="7"/>
      <c r="TYG210" s="7"/>
      <c r="TYH210" s="7"/>
      <c r="TYI210" s="7"/>
      <c r="TYJ210" s="7"/>
      <c r="TYK210" s="7"/>
      <c r="TYL210" s="7"/>
      <c r="TYM210" s="7"/>
      <c r="TYN210" s="7"/>
      <c r="TYO210" s="7"/>
      <c r="TYP210" s="7"/>
      <c r="TYQ210" s="7"/>
      <c r="TYR210" s="7"/>
      <c r="TYS210" s="7"/>
      <c r="TYT210" s="7"/>
      <c r="TYU210" s="7"/>
      <c r="TYV210" s="7"/>
      <c r="TYW210" s="7"/>
      <c r="TYX210" s="7"/>
      <c r="TYY210" s="7"/>
      <c r="TYZ210" s="7"/>
      <c r="TZA210" s="7"/>
      <c r="TZB210" s="7"/>
      <c r="TZC210" s="7"/>
      <c r="TZD210" s="7"/>
      <c r="TZE210" s="7"/>
      <c r="TZF210" s="7"/>
      <c r="TZG210" s="7"/>
      <c r="TZH210" s="7"/>
      <c r="TZI210" s="7"/>
      <c r="TZJ210" s="7"/>
      <c r="TZK210" s="7"/>
      <c r="TZL210" s="7"/>
      <c r="TZM210" s="7"/>
      <c r="TZN210" s="7"/>
      <c r="TZO210" s="7"/>
      <c r="TZP210" s="7"/>
      <c r="TZQ210" s="7"/>
      <c r="TZR210" s="7"/>
      <c r="TZS210" s="7"/>
      <c r="TZT210" s="7"/>
      <c r="TZU210" s="7"/>
      <c r="TZV210" s="7"/>
      <c r="TZW210" s="7"/>
      <c r="TZX210" s="7"/>
      <c r="TZY210" s="7"/>
      <c r="TZZ210" s="7"/>
      <c r="UAA210" s="7"/>
      <c r="UAB210" s="7"/>
      <c r="UAC210" s="7"/>
      <c r="UAD210" s="7"/>
      <c r="UAE210" s="7"/>
      <c r="UAF210" s="7"/>
      <c r="UAG210" s="7"/>
      <c r="UAH210" s="7"/>
      <c r="UAI210" s="7"/>
      <c r="UAJ210" s="7"/>
      <c r="UAK210" s="7"/>
      <c r="UAL210" s="7"/>
      <c r="UAM210" s="7"/>
      <c r="UAN210" s="7"/>
      <c r="UAO210" s="7"/>
      <c r="UAP210" s="7"/>
      <c r="UAQ210" s="7"/>
      <c r="UAR210" s="7"/>
      <c r="UAS210" s="7"/>
      <c r="UAT210" s="7"/>
      <c r="UAU210" s="7"/>
      <c r="UAV210" s="7"/>
      <c r="UAW210" s="7"/>
      <c r="UAX210" s="7"/>
      <c r="UAY210" s="7"/>
      <c r="UAZ210" s="7"/>
      <c r="UBA210" s="7"/>
      <c r="UBB210" s="7"/>
      <c r="UBC210" s="7"/>
      <c r="UBD210" s="7"/>
      <c r="UBE210" s="7"/>
      <c r="UBF210" s="7"/>
      <c r="UBG210" s="7"/>
      <c r="UBH210" s="7"/>
      <c r="UBI210" s="7"/>
      <c r="UBJ210" s="7"/>
      <c r="UBK210" s="7"/>
      <c r="UBL210" s="7"/>
      <c r="UBM210" s="7"/>
      <c r="UBN210" s="7"/>
      <c r="UBO210" s="7"/>
      <c r="UBP210" s="7"/>
      <c r="UBQ210" s="7"/>
      <c r="UBR210" s="7"/>
      <c r="UBS210" s="7"/>
      <c r="UBT210" s="7"/>
      <c r="UBU210" s="7"/>
      <c r="UBV210" s="7"/>
      <c r="UBW210" s="7"/>
      <c r="UBX210" s="7"/>
      <c r="UBY210" s="7"/>
      <c r="UBZ210" s="7"/>
      <c r="UCA210" s="7"/>
      <c r="UCB210" s="7"/>
      <c r="UCC210" s="7"/>
      <c r="UCD210" s="7"/>
      <c r="UCE210" s="7"/>
      <c r="UCF210" s="7"/>
      <c r="UCG210" s="7"/>
      <c r="UCH210" s="7"/>
      <c r="UCI210" s="7"/>
      <c r="UCJ210" s="7"/>
      <c r="UCK210" s="7"/>
      <c r="UCL210" s="7"/>
      <c r="UCM210" s="7"/>
      <c r="UCN210" s="7"/>
      <c r="UCO210" s="7"/>
      <c r="UCP210" s="7"/>
      <c r="UCQ210" s="7"/>
      <c r="UCR210" s="7"/>
      <c r="UCS210" s="7"/>
      <c r="UCT210" s="7"/>
      <c r="UCU210" s="7"/>
      <c r="UCV210" s="7"/>
      <c r="UCW210" s="7"/>
      <c r="UCX210" s="7"/>
      <c r="UCY210" s="7"/>
      <c r="UCZ210" s="7"/>
      <c r="UDA210" s="7"/>
      <c r="UDB210" s="7"/>
      <c r="UDC210" s="7"/>
      <c r="UDD210" s="7"/>
      <c r="UDE210" s="7"/>
      <c r="UDF210" s="7"/>
      <c r="UDG210" s="7"/>
      <c r="UDH210" s="7"/>
      <c r="UDI210" s="7"/>
      <c r="UDJ210" s="7"/>
      <c r="UDK210" s="7"/>
      <c r="UDL210" s="7"/>
      <c r="UDM210" s="7"/>
      <c r="UDN210" s="7"/>
      <c r="UDO210" s="7"/>
      <c r="UDP210" s="7"/>
      <c r="UDQ210" s="7"/>
      <c r="UDR210" s="7"/>
      <c r="UDS210" s="7"/>
      <c r="UDT210" s="7"/>
      <c r="UDU210" s="7"/>
      <c r="UDV210" s="7"/>
      <c r="UDW210" s="7"/>
      <c r="UDX210" s="7"/>
      <c r="UDY210" s="7"/>
      <c r="UDZ210" s="7"/>
      <c r="UEA210" s="7"/>
      <c r="UEB210" s="7"/>
      <c r="UEC210" s="7"/>
      <c r="UED210" s="7"/>
      <c r="UEE210" s="7"/>
      <c r="UEF210" s="7"/>
      <c r="UEG210" s="7"/>
      <c r="UEH210" s="7"/>
      <c r="UEI210" s="7"/>
      <c r="UEJ210" s="7"/>
      <c r="UEK210" s="7"/>
      <c r="UEL210" s="7"/>
      <c r="UEM210" s="7"/>
      <c r="UEN210" s="7"/>
      <c r="UEO210" s="7"/>
      <c r="UEP210" s="7"/>
      <c r="UEQ210" s="7"/>
      <c r="UER210" s="7"/>
      <c r="UES210" s="7"/>
      <c r="UET210" s="7"/>
      <c r="UEU210" s="7"/>
      <c r="UEV210" s="7"/>
      <c r="UEW210" s="7"/>
      <c r="UEX210" s="7"/>
      <c r="UEY210" s="7"/>
      <c r="UEZ210" s="7"/>
      <c r="UFA210" s="7"/>
      <c r="UFB210" s="7"/>
      <c r="UFC210" s="7"/>
      <c r="UFD210" s="7"/>
      <c r="UFE210" s="7"/>
      <c r="UFF210" s="7"/>
      <c r="UFG210" s="7"/>
      <c r="UFH210" s="7"/>
      <c r="UFI210" s="7"/>
      <c r="UFJ210" s="7"/>
      <c r="UFK210" s="7"/>
      <c r="UFL210" s="7"/>
      <c r="UFM210" s="7"/>
      <c r="UFN210" s="7"/>
      <c r="UFO210" s="7"/>
      <c r="UFP210" s="7"/>
      <c r="UFQ210" s="7"/>
      <c r="UFR210" s="7"/>
      <c r="UFS210" s="7"/>
      <c r="UFT210" s="7"/>
      <c r="UFU210" s="7"/>
      <c r="UFV210" s="7"/>
      <c r="UFW210" s="7"/>
      <c r="UFX210" s="7"/>
      <c r="UFY210" s="7"/>
      <c r="UFZ210" s="7"/>
      <c r="UGA210" s="7"/>
      <c r="UGB210" s="7"/>
      <c r="UGC210" s="7"/>
      <c r="UGD210" s="7"/>
      <c r="UGE210" s="7"/>
      <c r="UGF210" s="7"/>
      <c r="UGG210" s="7"/>
      <c r="UGH210" s="7"/>
      <c r="UGI210" s="7"/>
      <c r="UGJ210" s="7"/>
      <c r="UGK210" s="7"/>
      <c r="UGL210" s="7"/>
      <c r="UGM210" s="7"/>
      <c r="UGN210" s="7"/>
      <c r="UGO210" s="7"/>
      <c r="UGP210" s="7"/>
      <c r="UGQ210" s="7"/>
      <c r="UGR210" s="7"/>
      <c r="UGS210" s="7"/>
      <c r="UGT210" s="7"/>
      <c r="UGU210" s="7"/>
      <c r="UGV210" s="7"/>
      <c r="UGW210" s="7"/>
      <c r="UGX210" s="7"/>
      <c r="UGY210" s="7"/>
      <c r="UGZ210" s="7"/>
      <c r="UHA210" s="7"/>
      <c r="UHB210" s="7"/>
      <c r="UHC210" s="7"/>
      <c r="UHD210" s="7"/>
      <c r="UHE210" s="7"/>
      <c r="UHF210" s="7"/>
      <c r="UHG210" s="7"/>
      <c r="UHH210" s="7"/>
      <c r="UHI210" s="7"/>
      <c r="UHJ210" s="7"/>
      <c r="UHK210" s="7"/>
      <c r="UHL210" s="7"/>
      <c r="UHM210" s="7"/>
      <c r="UHN210" s="7"/>
      <c r="UHO210" s="7"/>
      <c r="UHP210" s="7"/>
      <c r="UHQ210" s="7"/>
      <c r="UHR210" s="7"/>
      <c r="UHS210" s="7"/>
      <c r="UHT210" s="7"/>
      <c r="UHU210" s="7"/>
      <c r="UHV210" s="7"/>
      <c r="UHW210" s="7"/>
      <c r="UHX210" s="7"/>
      <c r="UHY210" s="7"/>
      <c r="UHZ210" s="7"/>
      <c r="UIA210" s="7"/>
      <c r="UIB210" s="7"/>
      <c r="UIC210" s="7"/>
      <c r="UID210" s="7"/>
      <c r="UIE210" s="7"/>
      <c r="UIF210" s="7"/>
      <c r="UIG210" s="7"/>
      <c r="UIH210" s="7"/>
      <c r="UII210" s="7"/>
      <c r="UIJ210" s="7"/>
      <c r="UIK210" s="7"/>
      <c r="UIL210" s="7"/>
      <c r="UIM210" s="7"/>
      <c r="UIN210" s="7"/>
      <c r="UIO210" s="7"/>
      <c r="UIP210" s="7"/>
      <c r="UIQ210" s="7"/>
      <c r="UIR210" s="7"/>
      <c r="UIS210" s="7"/>
      <c r="UIT210" s="7"/>
      <c r="UIU210" s="7"/>
      <c r="UIV210" s="7"/>
      <c r="UIW210" s="7"/>
      <c r="UIX210" s="7"/>
      <c r="UIY210" s="7"/>
      <c r="UIZ210" s="7"/>
      <c r="UJA210" s="7"/>
      <c r="UJB210" s="7"/>
      <c r="UJC210" s="7"/>
      <c r="UJD210" s="7"/>
      <c r="UJE210" s="7"/>
      <c r="UJF210" s="7"/>
      <c r="UJG210" s="7"/>
      <c r="UJH210" s="7"/>
      <c r="UJI210" s="7"/>
      <c r="UJJ210" s="7"/>
      <c r="UJK210" s="7"/>
      <c r="UJL210" s="7"/>
      <c r="UJM210" s="7"/>
      <c r="UJN210" s="7"/>
      <c r="UJO210" s="7"/>
      <c r="UJP210" s="7"/>
      <c r="UJQ210" s="7"/>
      <c r="UJR210" s="7"/>
      <c r="UJS210" s="7"/>
      <c r="UJT210" s="7"/>
      <c r="UJU210" s="7"/>
      <c r="UJV210" s="7"/>
      <c r="UJW210" s="7"/>
      <c r="UJX210" s="7"/>
      <c r="UJY210" s="7"/>
      <c r="UJZ210" s="7"/>
      <c r="UKA210" s="7"/>
      <c r="UKB210" s="7"/>
      <c r="UKC210" s="7"/>
      <c r="UKD210" s="7"/>
      <c r="UKE210" s="7"/>
      <c r="UKF210" s="7"/>
      <c r="UKG210" s="7"/>
      <c r="UKH210" s="7"/>
      <c r="UKI210" s="7"/>
      <c r="UKJ210" s="7"/>
      <c r="UKK210" s="7"/>
      <c r="UKL210" s="7"/>
      <c r="UKM210" s="7"/>
      <c r="UKN210" s="7"/>
      <c r="UKO210" s="7"/>
      <c r="UKP210" s="7"/>
      <c r="UKQ210" s="7"/>
      <c r="UKR210" s="7"/>
      <c r="UKS210" s="7"/>
      <c r="UKT210" s="7"/>
      <c r="UKU210" s="7"/>
      <c r="UKV210" s="7"/>
      <c r="UKW210" s="7"/>
      <c r="UKX210" s="7"/>
      <c r="UKY210" s="7"/>
      <c r="UKZ210" s="7"/>
      <c r="ULA210" s="7"/>
      <c r="ULB210" s="7"/>
      <c r="ULC210" s="7"/>
      <c r="ULD210" s="7"/>
      <c r="ULE210" s="7"/>
      <c r="ULF210" s="7"/>
      <c r="ULG210" s="7"/>
      <c r="ULH210" s="7"/>
      <c r="ULI210" s="7"/>
      <c r="ULJ210" s="7"/>
      <c r="ULK210" s="7"/>
      <c r="ULL210" s="7"/>
      <c r="ULM210" s="7"/>
      <c r="ULN210" s="7"/>
      <c r="ULO210" s="7"/>
      <c r="ULP210" s="7"/>
      <c r="ULQ210" s="7"/>
      <c r="ULR210" s="7"/>
      <c r="ULS210" s="7"/>
      <c r="ULT210" s="7"/>
      <c r="ULU210" s="7"/>
      <c r="ULV210" s="7"/>
      <c r="ULW210" s="7"/>
      <c r="ULX210" s="7"/>
      <c r="ULY210" s="7"/>
      <c r="ULZ210" s="7"/>
      <c r="UMA210" s="7"/>
      <c r="UMB210" s="7"/>
      <c r="UMC210" s="7"/>
      <c r="UMD210" s="7"/>
      <c r="UME210" s="7"/>
      <c r="UMF210" s="7"/>
      <c r="UMG210" s="7"/>
      <c r="UMH210" s="7"/>
      <c r="UMI210" s="7"/>
      <c r="UMJ210" s="7"/>
      <c r="UMK210" s="7"/>
      <c r="UML210" s="7"/>
      <c r="UMM210" s="7"/>
      <c r="UMN210" s="7"/>
      <c r="UMO210" s="7"/>
      <c r="UMP210" s="7"/>
      <c r="UMQ210" s="7"/>
      <c r="UMR210" s="7"/>
      <c r="UMS210" s="7"/>
      <c r="UMT210" s="7"/>
      <c r="UMU210" s="7"/>
      <c r="UMV210" s="7"/>
      <c r="UMW210" s="7"/>
      <c r="UMX210" s="7"/>
      <c r="UMY210" s="7"/>
      <c r="UMZ210" s="7"/>
      <c r="UNA210" s="7"/>
      <c r="UNB210" s="7"/>
      <c r="UNC210" s="7"/>
      <c r="UND210" s="7"/>
      <c r="UNE210" s="7"/>
      <c r="UNF210" s="7"/>
      <c r="UNG210" s="7"/>
      <c r="UNH210" s="7"/>
      <c r="UNI210" s="7"/>
      <c r="UNJ210" s="7"/>
      <c r="UNK210" s="7"/>
      <c r="UNL210" s="7"/>
      <c r="UNM210" s="7"/>
      <c r="UNN210" s="7"/>
      <c r="UNO210" s="7"/>
      <c r="UNP210" s="7"/>
      <c r="UNQ210" s="7"/>
      <c r="UNR210" s="7"/>
      <c r="UNS210" s="7"/>
      <c r="UNT210" s="7"/>
      <c r="UNU210" s="7"/>
      <c r="UNV210" s="7"/>
      <c r="UNW210" s="7"/>
      <c r="UNX210" s="7"/>
      <c r="UNY210" s="7"/>
      <c r="UNZ210" s="7"/>
      <c r="UOA210" s="7"/>
      <c r="UOB210" s="7"/>
      <c r="UOC210" s="7"/>
      <c r="UOD210" s="7"/>
      <c r="UOE210" s="7"/>
      <c r="UOF210" s="7"/>
      <c r="UOG210" s="7"/>
      <c r="UOH210" s="7"/>
      <c r="UOI210" s="7"/>
      <c r="UOJ210" s="7"/>
      <c r="UOK210" s="7"/>
      <c r="UOL210" s="7"/>
      <c r="UOM210" s="7"/>
      <c r="UON210" s="7"/>
      <c r="UOO210" s="7"/>
      <c r="UOP210" s="7"/>
      <c r="UOQ210" s="7"/>
      <c r="UOR210" s="7"/>
      <c r="UOS210" s="7"/>
      <c r="UOT210" s="7"/>
      <c r="UOU210" s="7"/>
      <c r="UOV210" s="7"/>
      <c r="UOW210" s="7"/>
      <c r="UOX210" s="7"/>
      <c r="UOY210" s="7"/>
      <c r="UOZ210" s="7"/>
      <c r="UPA210" s="7"/>
      <c r="UPB210" s="7"/>
      <c r="UPC210" s="7"/>
      <c r="UPD210" s="7"/>
      <c r="UPE210" s="7"/>
      <c r="UPF210" s="7"/>
      <c r="UPG210" s="7"/>
      <c r="UPH210" s="7"/>
      <c r="UPI210" s="7"/>
      <c r="UPJ210" s="7"/>
      <c r="UPK210" s="7"/>
      <c r="UPL210" s="7"/>
      <c r="UPM210" s="7"/>
      <c r="UPN210" s="7"/>
      <c r="UPO210" s="7"/>
      <c r="UPP210" s="7"/>
      <c r="UPQ210" s="7"/>
      <c r="UPR210" s="7"/>
      <c r="UPS210" s="7"/>
      <c r="UPT210" s="7"/>
      <c r="UPU210" s="7"/>
      <c r="UPV210" s="7"/>
      <c r="UPW210" s="7"/>
      <c r="UPX210" s="7"/>
      <c r="UPY210" s="7"/>
      <c r="UPZ210" s="7"/>
      <c r="UQA210" s="7"/>
      <c r="UQB210" s="7"/>
      <c r="UQC210" s="7"/>
      <c r="UQD210" s="7"/>
      <c r="UQE210" s="7"/>
      <c r="UQF210" s="7"/>
      <c r="UQG210" s="7"/>
      <c r="UQH210" s="7"/>
      <c r="UQI210" s="7"/>
      <c r="UQJ210" s="7"/>
      <c r="UQK210" s="7"/>
      <c r="UQL210" s="7"/>
      <c r="UQM210" s="7"/>
      <c r="UQN210" s="7"/>
      <c r="UQO210" s="7"/>
      <c r="UQP210" s="7"/>
      <c r="UQQ210" s="7"/>
      <c r="UQR210" s="7"/>
      <c r="UQS210" s="7"/>
      <c r="UQT210" s="7"/>
      <c r="UQU210" s="7"/>
      <c r="UQV210" s="7"/>
      <c r="UQW210" s="7"/>
      <c r="UQX210" s="7"/>
      <c r="UQY210" s="7"/>
      <c r="UQZ210" s="7"/>
      <c r="URA210" s="7"/>
      <c r="URB210" s="7"/>
      <c r="URC210" s="7"/>
      <c r="URD210" s="7"/>
      <c r="URE210" s="7"/>
      <c r="URF210" s="7"/>
      <c r="URG210" s="7"/>
      <c r="URH210" s="7"/>
      <c r="URI210" s="7"/>
      <c r="URJ210" s="7"/>
      <c r="URK210" s="7"/>
      <c r="URL210" s="7"/>
      <c r="URM210" s="7"/>
      <c r="URN210" s="7"/>
      <c r="URO210" s="7"/>
      <c r="URP210" s="7"/>
      <c r="URQ210" s="7"/>
      <c r="URR210" s="7"/>
      <c r="URS210" s="7"/>
      <c r="URT210" s="7"/>
      <c r="URU210" s="7"/>
      <c r="URV210" s="7"/>
      <c r="URW210" s="7"/>
      <c r="URX210" s="7"/>
      <c r="URY210" s="7"/>
      <c r="URZ210" s="7"/>
      <c r="USA210" s="7"/>
      <c r="USB210" s="7"/>
      <c r="USC210" s="7"/>
      <c r="USD210" s="7"/>
      <c r="USE210" s="7"/>
      <c r="USF210" s="7"/>
      <c r="USG210" s="7"/>
      <c r="USH210" s="7"/>
      <c r="USI210" s="7"/>
      <c r="USJ210" s="7"/>
      <c r="USK210" s="7"/>
      <c r="USL210" s="7"/>
      <c r="USM210" s="7"/>
      <c r="USN210" s="7"/>
      <c r="USO210" s="7"/>
      <c r="USP210" s="7"/>
      <c r="USQ210" s="7"/>
      <c r="USR210" s="7"/>
      <c r="USS210" s="7"/>
      <c r="UST210" s="7"/>
      <c r="USU210" s="7"/>
      <c r="USV210" s="7"/>
      <c r="USW210" s="7"/>
      <c r="USX210" s="7"/>
      <c r="USY210" s="7"/>
      <c r="USZ210" s="7"/>
      <c r="UTA210" s="7"/>
      <c r="UTB210" s="7"/>
      <c r="UTC210" s="7"/>
      <c r="UTD210" s="7"/>
      <c r="UTE210" s="7"/>
      <c r="UTF210" s="7"/>
      <c r="UTG210" s="7"/>
      <c r="UTH210" s="7"/>
      <c r="UTI210" s="7"/>
      <c r="UTJ210" s="7"/>
      <c r="UTK210" s="7"/>
      <c r="UTL210" s="7"/>
      <c r="UTM210" s="7"/>
      <c r="UTN210" s="7"/>
      <c r="UTO210" s="7"/>
      <c r="UTP210" s="7"/>
      <c r="UTQ210" s="7"/>
      <c r="UTR210" s="7"/>
      <c r="UTS210" s="7"/>
      <c r="UTT210" s="7"/>
      <c r="UTU210" s="7"/>
      <c r="UTV210" s="7"/>
      <c r="UTW210" s="7"/>
      <c r="UTX210" s="7"/>
      <c r="UTY210" s="7"/>
      <c r="UTZ210" s="7"/>
      <c r="UUA210" s="7"/>
      <c r="UUB210" s="7"/>
      <c r="UUC210" s="7"/>
      <c r="UUD210" s="7"/>
      <c r="UUE210" s="7"/>
      <c r="UUF210" s="7"/>
      <c r="UUG210" s="7"/>
      <c r="UUH210" s="7"/>
      <c r="UUI210" s="7"/>
      <c r="UUJ210" s="7"/>
      <c r="UUK210" s="7"/>
      <c r="UUL210" s="7"/>
      <c r="UUM210" s="7"/>
      <c r="UUN210" s="7"/>
      <c r="UUO210" s="7"/>
      <c r="UUP210" s="7"/>
      <c r="UUQ210" s="7"/>
      <c r="UUR210" s="7"/>
      <c r="UUS210" s="7"/>
      <c r="UUT210" s="7"/>
      <c r="UUU210" s="7"/>
      <c r="UUV210" s="7"/>
      <c r="UUW210" s="7"/>
      <c r="UUX210" s="7"/>
      <c r="UUY210" s="7"/>
      <c r="UUZ210" s="7"/>
      <c r="UVA210" s="7"/>
      <c r="UVB210" s="7"/>
      <c r="UVC210" s="7"/>
      <c r="UVD210" s="7"/>
      <c r="UVE210" s="7"/>
      <c r="UVF210" s="7"/>
      <c r="UVG210" s="7"/>
      <c r="UVH210" s="7"/>
      <c r="UVI210" s="7"/>
      <c r="UVJ210" s="7"/>
      <c r="UVK210" s="7"/>
      <c r="UVL210" s="7"/>
      <c r="UVM210" s="7"/>
      <c r="UVN210" s="7"/>
      <c r="UVO210" s="7"/>
      <c r="UVP210" s="7"/>
      <c r="UVQ210" s="7"/>
      <c r="UVR210" s="7"/>
      <c r="UVS210" s="7"/>
      <c r="UVT210" s="7"/>
      <c r="UVU210" s="7"/>
      <c r="UVV210" s="7"/>
      <c r="UVW210" s="7"/>
      <c r="UVX210" s="7"/>
      <c r="UVY210" s="7"/>
      <c r="UVZ210" s="7"/>
      <c r="UWA210" s="7"/>
      <c r="UWB210" s="7"/>
      <c r="UWC210" s="7"/>
      <c r="UWD210" s="7"/>
      <c r="UWE210" s="7"/>
      <c r="UWF210" s="7"/>
      <c r="UWG210" s="7"/>
      <c r="UWH210" s="7"/>
      <c r="UWI210" s="7"/>
      <c r="UWJ210" s="7"/>
      <c r="UWK210" s="7"/>
      <c r="UWL210" s="7"/>
      <c r="UWM210" s="7"/>
      <c r="UWN210" s="7"/>
      <c r="UWO210" s="7"/>
      <c r="UWP210" s="7"/>
      <c r="UWQ210" s="7"/>
      <c r="UWR210" s="7"/>
      <c r="UWS210" s="7"/>
      <c r="UWT210" s="7"/>
      <c r="UWU210" s="7"/>
      <c r="UWV210" s="7"/>
      <c r="UWW210" s="7"/>
      <c r="UWX210" s="7"/>
      <c r="UWY210" s="7"/>
      <c r="UWZ210" s="7"/>
      <c r="UXA210" s="7"/>
      <c r="UXB210" s="7"/>
      <c r="UXC210" s="7"/>
      <c r="UXD210" s="7"/>
      <c r="UXE210" s="7"/>
      <c r="UXF210" s="7"/>
      <c r="UXG210" s="7"/>
      <c r="UXH210" s="7"/>
      <c r="UXI210" s="7"/>
      <c r="UXJ210" s="7"/>
      <c r="UXK210" s="7"/>
      <c r="UXL210" s="7"/>
      <c r="UXM210" s="7"/>
      <c r="UXN210" s="7"/>
      <c r="UXO210" s="7"/>
      <c r="UXP210" s="7"/>
      <c r="UXQ210" s="7"/>
      <c r="UXR210" s="7"/>
      <c r="UXS210" s="7"/>
      <c r="UXT210" s="7"/>
      <c r="UXU210" s="7"/>
      <c r="UXV210" s="7"/>
      <c r="UXW210" s="7"/>
      <c r="UXX210" s="7"/>
      <c r="UXY210" s="7"/>
      <c r="UXZ210" s="7"/>
      <c r="UYA210" s="7"/>
      <c r="UYB210" s="7"/>
      <c r="UYC210" s="7"/>
      <c r="UYD210" s="7"/>
      <c r="UYE210" s="7"/>
      <c r="UYF210" s="7"/>
      <c r="UYG210" s="7"/>
      <c r="UYH210" s="7"/>
      <c r="UYI210" s="7"/>
      <c r="UYJ210" s="7"/>
      <c r="UYK210" s="7"/>
      <c r="UYL210" s="7"/>
      <c r="UYM210" s="7"/>
      <c r="UYN210" s="7"/>
      <c r="UYO210" s="7"/>
      <c r="UYP210" s="7"/>
      <c r="UYQ210" s="7"/>
      <c r="UYR210" s="7"/>
      <c r="UYS210" s="7"/>
      <c r="UYT210" s="7"/>
      <c r="UYU210" s="7"/>
      <c r="UYV210" s="7"/>
      <c r="UYW210" s="7"/>
      <c r="UYX210" s="7"/>
      <c r="UYY210" s="7"/>
      <c r="UYZ210" s="7"/>
      <c r="UZA210" s="7"/>
      <c r="UZB210" s="7"/>
      <c r="UZC210" s="7"/>
      <c r="UZD210" s="7"/>
      <c r="UZE210" s="7"/>
      <c r="UZF210" s="7"/>
      <c r="UZG210" s="7"/>
      <c r="UZH210" s="7"/>
      <c r="UZI210" s="7"/>
      <c r="UZJ210" s="7"/>
      <c r="UZK210" s="7"/>
      <c r="UZL210" s="7"/>
      <c r="UZM210" s="7"/>
      <c r="UZN210" s="7"/>
      <c r="UZO210" s="7"/>
      <c r="UZP210" s="7"/>
      <c r="UZQ210" s="7"/>
      <c r="UZR210" s="7"/>
      <c r="UZS210" s="7"/>
      <c r="UZT210" s="7"/>
      <c r="UZU210" s="7"/>
      <c r="UZV210" s="7"/>
      <c r="UZW210" s="7"/>
      <c r="UZX210" s="7"/>
      <c r="UZY210" s="7"/>
      <c r="UZZ210" s="7"/>
      <c r="VAA210" s="7"/>
      <c r="VAB210" s="7"/>
      <c r="VAC210" s="7"/>
      <c r="VAD210" s="7"/>
      <c r="VAE210" s="7"/>
      <c r="VAF210" s="7"/>
      <c r="VAG210" s="7"/>
      <c r="VAH210" s="7"/>
      <c r="VAI210" s="7"/>
      <c r="VAJ210" s="7"/>
      <c r="VAK210" s="7"/>
      <c r="VAL210" s="7"/>
      <c r="VAM210" s="7"/>
      <c r="VAN210" s="7"/>
      <c r="VAO210" s="7"/>
      <c r="VAP210" s="7"/>
      <c r="VAQ210" s="7"/>
      <c r="VAR210" s="7"/>
      <c r="VAS210" s="7"/>
      <c r="VAT210" s="7"/>
      <c r="VAU210" s="7"/>
      <c r="VAV210" s="7"/>
      <c r="VAW210" s="7"/>
      <c r="VAX210" s="7"/>
      <c r="VAY210" s="7"/>
      <c r="VAZ210" s="7"/>
      <c r="VBA210" s="7"/>
      <c r="VBB210" s="7"/>
      <c r="VBC210" s="7"/>
      <c r="VBD210" s="7"/>
      <c r="VBE210" s="7"/>
      <c r="VBF210" s="7"/>
      <c r="VBG210" s="7"/>
      <c r="VBH210" s="7"/>
      <c r="VBI210" s="7"/>
      <c r="VBJ210" s="7"/>
      <c r="VBK210" s="7"/>
      <c r="VBL210" s="7"/>
      <c r="VBM210" s="7"/>
      <c r="VBN210" s="7"/>
      <c r="VBO210" s="7"/>
      <c r="VBP210" s="7"/>
      <c r="VBQ210" s="7"/>
      <c r="VBR210" s="7"/>
      <c r="VBS210" s="7"/>
      <c r="VBT210" s="7"/>
      <c r="VBU210" s="7"/>
      <c r="VBV210" s="7"/>
      <c r="VBW210" s="7"/>
      <c r="VBX210" s="7"/>
      <c r="VBY210" s="7"/>
      <c r="VBZ210" s="7"/>
      <c r="VCA210" s="7"/>
      <c r="VCB210" s="7"/>
      <c r="VCC210" s="7"/>
      <c r="VCD210" s="7"/>
      <c r="VCE210" s="7"/>
      <c r="VCF210" s="7"/>
      <c r="VCG210" s="7"/>
      <c r="VCH210" s="7"/>
      <c r="VCI210" s="7"/>
      <c r="VCJ210" s="7"/>
      <c r="VCK210" s="7"/>
      <c r="VCL210" s="7"/>
      <c r="VCM210" s="7"/>
      <c r="VCN210" s="7"/>
      <c r="VCO210" s="7"/>
      <c r="VCP210" s="7"/>
      <c r="VCQ210" s="7"/>
      <c r="VCR210" s="7"/>
      <c r="VCS210" s="7"/>
      <c r="VCT210" s="7"/>
      <c r="VCU210" s="7"/>
      <c r="VCV210" s="7"/>
      <c r="VCW210" s="7"/>
      <c r="VCX210" s="7"/>
      <c r="VCY210" s="7"/>
      <c r="VCZ210" s="7"/>
      <c r="VDA210" s="7"/>
      <c r="VDB210" s="7"/>
      <c r="VDC210" s="7"/>
      <c r="VDD210" s="7"/>
      <c r="VDE210" s="7"/>
      <c r="VDF210" s="7"/>
      <c r="VDG210" s="7"/>
      <c r="VDH210" s="7"/>
      <c r="VDI210" s="7"/>
      <c r="VDJ210" s="7"/>
      <c r="VDK210" s="7"/>
      <c r="VDL210" s="7"/>
      <c r="VDM210" s="7"/>
      <c r="VDN210" s="7"/>
      <c r="VDO210" s="7"/>
      <c r="VDP210" s="7"/>
      <c r="VDQ210" s="7"/>
      <c r="VDR210" s="7"/>
      <c r="VDS210" s="7"/>
      <c r="VDT210" s="7"/>
      <c r="VDU210" s="7"/>
      <c r="VDV210" s="7"/>
      <c r="VDW210" s="7"/>
      <c r="VDX210" s="7"/>
      <c r="VDY210" s="7"/>
      <c r="VDZ210" s="7"/>
      <c r="VEA210" s="7"/>
      <c r="VEB210" s="7"/>
      <c r="VEC210" s="7"/>
      <c r="VED210" s="7"/>
      <c r="VEE210" s="7"/>
      <c r="VEF210" s="7"/>
      <c r="VEG210" s="7"/>
      <c r="VEH210" s="7"/>
      <c r="VEI210" s="7"/>
      <c r="VEJ210" s="7"/>
      <c r="VEK210" s="7"/>
      <c r="VEL210" s="7"/>
      <c r="VEM210" s="7"/>
      <c r="VEN210" s="7"/>
      <c r="VEO210" s="7"/>
      <c r="VEP210" s="7"/>
      <c r="VEQ210" s="7"/>
      <c r="VER210" s="7"/>
      <c r="VES210" s="7"/>
      <c r="VET210" s="7"/>
      <c r="VEU210" s="7"/>
      <c r="VEV210" s="7"/>
      <c r="VEW210" s="7"/>
      <c r="VEX210" s="7"/>
      <c r="VEY210" s="7"/>
      <c r="VEZ210" s="7"/>
      <c r="VFA210" s="7"/>
      <c r="VFB210" s="7"/>
      <c r="VFC210" s="7"/>
      <c r="VFD210" s="7"/>
      <c r="VFE210" s="7"/>
      <c r="VFF210" s="7"/>
      <c r="VFG210" s="7"/>
      <c r="VFH210" s="7"/>
      <c r="VFI210" s="7"/>
      <c r="VFJ210" s="7"/>
      <c r="VFK210" s="7"/>
      <c r="VFL210" s="7"/>
      <c r="VFM210" s="7"/>
      <c r="VFN210" s="7"/>
      <c r="VFO210" s="7"/>
      <c r="VFP210" s="7"/>
      <c r="VFQ210" s="7"/>
      <c r="VFR210" s="7"/>
      <c r="VFS210" s="7"/>
      <c r="VFT210" s="7"/>
      <c r="VFU210" s="7"/>
      <c r="VFV210" s="7"/>
      <c r="VFW210" s="7"/>
      <c r="VFX210" s="7"/>
      <c r="VFY210" s="7"/>
      <c r="VFZ210" s="7"/>
      <c r="VGA210" s="7"/>
      <c r="VGB210" s="7"/>
      <c r="VGC210" s="7"/>
      <c r="VGD210" s="7"/>
      <c r="VGE210" s="7"/>
      <c r="VGF210" s="7"/>
      <c r="VGG210" s="7"/>
      <c r="VGH210" s="7"/>
      <c r="VGI210" s="7"/>
      <c r="VGJ210" s="7"/>
      <c r="VGK210" s="7"/>
      <c r="VGL210" s="7"/>
      <c r="VGM210" s="7"/>
      <c r="VGN210" s="7"/>
      <c r="VGO210" s="7"/>
      <c r="VGP210" s="7"/>
      <c r="VGQ210" s="7"/>
      <c r="VGR210" s="7"/>
      <c r="VGS210" s="7"/>
      <c r="VGT210" s="7"/>
      <c r="VGU210" s="7"/>
      <c r="VGV210" s="7"/>
      <c r="VGW210" s="7"/>
      <c r="VGX210" s="7"/>
      <c r="VGY210" s="7"/>
      <c r="VGZ210" s="7"/>
      <c r="VHA210" s="7"/>
      <c r="VHB210" s="7"/>
      <c r="VHC210" s="7"/>
      <c r="VHD210" s="7"/>
      <c r="VHE210" s="7"/>
      <c r="VHF210" s="7"/>
      <c r="VHG210" s="7"/>
      <c r="VHH210" s="7"/>
      <c r="VHI210" s="7"/>
      <c r="VHJ210" s="7"/>
      <c r="VHK210" s="7"/>
      <c r="VHL210" s="7"/>
      <c r="VHM210" s="7"/>
      <c r="VHN210" s="7"/>
      <c r="VHO210" s="7"/>
      <c r="VHP210" s="7"/>
      <c r="VHQ210" s="7"/>
      <c r="VHR210" s="7"/>
      <c r="VHS210" s="7"/>
      <c r="VHT210" s="7"/>
      <c r="VHU210" s="7"/>
      <c r="VHV210" s="7"/>
      <c r="VHW210" s="7"/>
      <c r="VHX210" s="7"/>
      <c r="VHY210" s="7"/>
      <c r="VHZ210" s="7"/>
      <c r="VIA210" s="7"/>
      <c r="VIB210" s="7"/>
      <c r="VIC210" s="7"/>
      <c r="VID210" s="7"/>
      <c r="VIE210" s="7"/>
      <c r="VIF210" s="7"/>
      <c r="VIG210" s="7"/>
      <c r="VIH210" s="7"/>
      <c r="VII210" s="7"/>
      <c r="VIJ210" s="7"/>
      <c r="VIK210" s="7"/>
      <c r="VIL210" s="7"/>
      <c r="VIM210" s="7"/>
      <c r="VIN210" s="7"/>
      <c r="VIO210" s="7"/>
      <c r="VIP210" s="7"/>
      <c r="VIQ210" s="7"/>
      <c r="VIR210" s="7"/>
      <c r="VIS210" s="7"/>
      <c r="VIT210" s="7"/>
      <c r="VIU210" s="7"/>
      <c r="VIV210" s="7"/>
      <c r="VIW210" s="7"/>
      <c r="VIX210" s="7"/>
      <c r="VIY210" s="7"/>
      <c r="VIZ210" s="7"/>
      <c r="VJA210" s="7"/>
      <c r="VJB210" s="7"/>
      <c r="VJC210" s="7"/>
      <c r="VJD210" s="7"/>
      <c r="VJE210" s="7"/>
      <c r="VJF210" s="7"/>
      <c r="VJG210" s="7"/>
      <c r="VJH210" s="7"/>
      <c r="VJI210" s="7"/>
      <c r="VJJ210" s="7"/>
      <c r="VJK210" s="7"/>
      <c r="VJL210" s="7"/>
      <c r="VJM210" s="7"/>
      <c r="VJN210" s="7"/>
      <c r="VJO210" s="7"/>
      <c r="VJP210" s="7"/>
      <c r="VJQ210" s="7"/>
      <c r="VJR210" s="7"/>
      <c r="VJS210" s="7"/>
      <c r="VJT210" s="7"/>
      <c r="VJU210" s="7"/>
      <c r="VJV210" s="7"/>
      <c r="VJW210" s="7"/>
      <c r="VJX210" s="7"/>
      <c r="VJY210" s="7"/>
      <c r="VJZ210" s="7"/>
      <c r="VKA210" s="7"/>
      <c r="VKB210" s="7"/>
      <c r="VKC210" s="7"/>
      <c r="VKD210" s="7"/>
      <c r="VKE210" s="7"/>
      <c r="VKF210" s="7"/>
      <c r="VKG210" s="7"/>
      <c r="VKH210" s="7"/>
      <c r="VKI210" s="7"/>
      <c r="VKJ210" s="7"/>
      <c r="VKK210" s="7"/>
      <c r="VKL210" s="7"/>
      <c r="VKM210" s="7"/>
      <c r="VKN210" s="7"/>
      <c r="VKO210" s="7"/>
      <c r="VKP210" s="7"/>
      <c r="VKQ210" s="7"/>
      <c r="VKR210" s="7"/>
      <c r="VKS210" s="7"/>
      <c r="VKT210" s="7"/>
      <c r="VKU210" s="7"/>
      <c r="VKV210" s="7"/>
      <c r="VKW210" s="7"/>
      <c r="VKX210" s="7"/>
      <c r="VKY210" s="7"/>
      <c r="VKZ210" s="7"/>
      <c r="VLA210" s="7"/>
      <c r="VLB210" s="7"/>
      <c r="VLC210" s="7"/>
      <c r="VLD210" s="7"/>
      <c r="VLE210" s="7"/>
      <c r="VLF210" s="7"/>
      <c r="VLG210" s="7"/>
      <c r="VLH210" s="7"/>
      <c r="VLI210" s="7"/>
      <c r="VLJ210" s="7"/>
      <c r="VLK210" s="7"/>
      <c r="VLL210" s="7"/>
      <c r="VLM210" s="7"/>
      <c r="VLN210" s="7"/>
      <c r="VLO210" s="7"/>
      <c r="VLP210" s="7"/>
      <c r="VLQ210" s="7"/>
      <c r="VLR210" s="7"/>
      <c r="VLS210" s="7"/>
      <c r="VLT210" s="7"/>
      <c r="VLU210" s="7"/>
      <c r="VLV210" s="7"/>
      <c r="VLW210" s="7"/>
      <c r="VLX210" s="7"/>
      <c r="VLY210" s="7"/>
      <c r="VLZ210" s="7"/>
      <c r="VMA210" s="7"/>
      <c r="VMB210" s="7"/>
      <c r="VMC210" s="7"/>
      <c r="VMD210" s="7"/>
      <c r="VME210" s="7"/>
      <c r="VMF210" s="7"/>
      <c r="VMG210" s="7"/>
      <c r="VMH210" s="7"/>
      <c r="VMI210" s="7"/>
      <c r="VMJ210" s="7"/>
      <c r="VMK210" s="7"/>
      <c r="VML210" s="7"/>
      <c r="VMM210" s="7"/>
      <c r="VMN210" s="7"/>
      <c r="VMO210" s="7"/>
      <c r="VMP210" s="7"/>
      <c r="VMQ210" s="7"/>
      <c r="VMR210" s="7"/>
      <c r="VMS210" s="7"/>
      <c r="VMT210" s="7"/>
      <c r="VMU210" s="7"/>
      <c r="VMV210" s="7"/>
      <c r="VMW210" s="7"/>
      <c r="VMX210" s="7"/>
      <c r="VMY210" s="7"/>
      <c r="VMZ210" s="7"/>
      <c r="VNA210" s="7"/>
      <c r="VNB210" s="7"/>
      <c r="VNC210" s="7"/>
      <c r="VND210" s="7"/>
      <c r="VNE210" s="7"/>
      <c r="VNF210" s="7"/>
      <c r="VNG210" s="7"/>
      <c r="VNH210" s="7"/>
      <c r="VNI210" s="7"/>
      <c r="VNJ210" s="7"/>
      <c r="VNK210" s="7"/>
      <c r="VNL210" s="7"/>
      <c r="VNM210" s="7"/>
      <c r="VNN210" s="7"/>
      <c r="VNO210" s="7"/>
      <c r="VNP210" s="7"/>
      <c r="VNQ210" s="7"/>
      <c r="VNR210" s="7"/>
      <c r="VNS210" s="7"/>
      <c r="VNT210" s="7"/>
      <c r="VNU210" s="7"/>
      <c r="VNV210" s="7"/>
      <c r="VNW210" s="7"/>
      <c r="VNX210" s="7"/>
      <c r="VNY210" s="7"/>
      <c r="VNZ210" s="7"/>
      <c r="VOA210" s="7"/>
      <c r="VOB210" s="7"/>
      <c r="VOC210" s="7"/>
      <c r="VOD210" s="7"/>
      <c r="VOE210" s="7"/>
      <c r="VOF210" s="7"/>
      <c r="VOG210" s="7"/>
      <c r="VOH210" s="7"/>
      <c r="VOI210" s="7"/>
      <c r="VOJ210" s="7"/>
      <c r="VOK210" s="7"/>
      <c r="VOL210" s="7"/>
      <c r="VOM210" s="7"/>
      <c r="VON210" s="7"/>
      <c r="VOO210" s="7"/>
      <c r="VOP210" s="7"/>
      <c r="VOQ210" s="7"/>
      <c r="VOR210" s="7"/>
      <c r="VOS210" s="7"/>
      <c r="VOT210" s="7"/>
      <c r="VOU210" s="7"/>
      <c r="VOV210" s="7"/>
      <c r="VOW210" s="7"/>
      <c r="VOX210" s="7"/>
      <c r="VOY210" s="7"/>
      <c r="VOZ210" s="7"/>
      <c r="VPA210" s="7"/>
      <c r="VPB210" s="7"/>
      <c r="VPC210" s="7"/>
      <c r="VPD210" s="7"/>
      <c r="VPE210" s="7"/>
      <c r="VPF210" s="7"/>
      <c r="VPG210" s="7"/>
      <c r="VPH210" s="7"/>
      <c r="VPI210" s="7"/>
      <c r="VPJ210" s="7"/>
      <c r="VPK210" s="7"/>
      <c r="VPL210" s="7"/>
      <c r="VPM210" s="7"/>
      <c r="VPN210" s="7"/>
      <c r="VPO210" s="7"/>
      <c r="VPP210" s="7"/>
      <c r="VPQ210" s="7"/>
      <c r="VPR210" s="7"/>
      <c r="VPS210" s="7"/>
      <c r="VPT210" s="7"/>
      <c r="VPU210" s="7"/>
      <c r="VPV210" s="7"/>
      <c r="VPW210" s="7"/>
      <c r="VPX210" s="7"/>
      <c r="VPY210" s="7"/>
      <c r="VPZ210" s="7"/>
      <c r="VQA210" s="7"/>
      <c r="VQB210" s="7"/>
      <c r="VQC210" s="7"/>
      <c r="VQD210" s="7"/>
      <c r="VQE210" s="7"/>
      <c r="VQF210" s="7"/>
      <c r="VQG210" s="7"/>
      <c r="VQH210" s="7"/>
      <c r="VQI210" s="7"/>
      <c r="VQJ210" s="7"/>
      <c r="VQK210" s="7"/>
      <c r="VQL210" s="7"/>
      <c r="VQM210" s="7"/>
      <c r="VQN210" s="7"/>
      <c r="VQO210" s="7"/>
      <c r="VQP210" s="7"/>
      <c r="VQQ210" s="7"/>
      <c r="VQR210" s="7"/>
      <c r="VQS210" s="7"/>
      <c r="VQT210" s="7"/>
      <c r="VQU210" s="7"/>
      <c r="VQV210" s="7"/>
      <c r="VQW210" s="7"/>
      <c r="VQX210" s="7"/>
      <c r="VQY210" s="7"/>
      <c r="VQZ210" s="7"/>
      <c r="VRA210" s="7"/>
      <c r="VRB210" s="7"/>
      <c r="VRC210" s="7"/>
      <c r="VRD210" s="7"/>
      <c r="VRE210" s="7"/>
      <c r="VRF210" s="7"/>
      <c r="VRG210" s="7"/>
      <c r="VRH210" s="7"/>
      <c r="VRI210" s="7"/>
      <c r="VRJ210" s="7"/>
      <c r="VRK210" s="7"/>
      <c r="VRL210" s="7"/>
      <c r="VRM210" s="7"/>
      <c r="VRN210" s="7"/>
      <c r="VRO210" s="7"/>
      <c r="VRP210" s="7"/>
      <c r="VRQ210" s="7"/>
      <c r="VRR210" s="7"/>
      <c r="VRS210" s="7"/>
      <c r="VRT210" s="7"/>
      <c r="VRU210" s="7"/>
      <c r="VRV210" s="7"/>
      <c r="VRW210" s="7"/>
      <c r="VRX210" s="7"/>
      <c r="VRY210" s="7"/>
      <c r="VRZ210" s="7"/>
      <c r="VSA210" s="7"/>
      <c r="VSB210" s="7"/>
      <c r="VSC210" s="7"/>
      <c r="VSD210" s="7"/>
      <c r="VSE210" s="7"/>
      <c r="VSF210" s="7"/>
      <c r="VSG210" s="7"/>
      <c r="VSH210" s="7"/>
      <c r="VSI210" s="7"/>
      <c r="VSJ210" s="7"/>
      <c r="VSK210" s="7"/>
      <c r="VSL210" s="7"/>
      <c r="VSM210" s="7"/>
      <c r="VSN210" s="7"/>
      <c r="VSO210" s="7"/>
      <c r="VSP210" s="7"/>
      <c r="VSQ210" s="7"/>
      <c r="VSR210" s="7"/>
      <c r="VSS210" s="7"/>
      <c r="VST210" s="7"/>
      <c r="VSU210" s="7"/>
      <c r="VSV210" s="7"/>
      <c r="VSW210" s="7"/>
      <c r="VSX210" s="7"/>
      <c r="VSY210" s="7"/>
      <c r="VSZ210" s="7"/>
      <c r="VTA210" s="7"/>
      <c r="VTB210" s="7"/>
      <c r="VTC210" s="7"/>
      <c r="VTD210" s="7"/>
      <c r="VTE210" s="7"/>
      <c r="VTF210" s="7"/>
      <c r="VTG210" s="7"/>
      <c r="VTH210" s="7"/>
      <c r="VTI210" s="7"/>
      <c r="VTJ210" s="7"/>
      <c r="VTK210" s="7"/>
      <c r="VTL210" s="7"/>
      <c r="VTM210" s="7"/>
      <c r="VTN210" s="7"/>
      <c r="VTO210" s="7"/>
      <c r="VTP210" s="7"/>
      <c r="VTQ210" s="7"/>
      <c r="VTR210" s="7"/>
      <c r="VTS210" s="7"/>
      <c r="VTT210" s="7"/>
      <c r="VTU210" s="7"/>
      <c r="VTV210" s="7"/>
      <c r="VTW210" s="7"/>
      <c r="VTX210" s="7"/>
      <c r="VTY210" s="7"/>
      <c r="VTZ210" s="7"/>
      <c r="VUA210" s="7"/>
      <c r="VUB210" s="7"/>
      <c r="VUC210" s="7"/>
      <c r="VUD210" s="7"/>
      <c r="VUE210" s="7"/>
      <c r="VUF210" s="7"/>
      <c r="VUG210" s="7"/>
      <c r="VUH210" s="7"/>
      <c r="VUI210" s="7"/>
      <c r="VUJ210" s="7"/>
      <c r="VUK210" s="7"/>
      <c r="VUL210" s="7"/>
      <c r="VUM210" s="7"/>
      <c r="VUN210" s="7"/>
      <c r="VUO210" s="7"/>
      <c r="VUP210" s="7"/>
      <c r="VUQ210" s="7"/>
      <c r="VUR210" s="7"/>
      <c r="VUS210" s="7"/>
      <c r="VUT210" s="7"/>
      <c r="VUU210" s="7"/>
      <c r="VUV210" s="7"/>
      <c r="VUW210" s="7"/>
      <c r="VUX210" s="7"/>
      <c r="VUY210" s="7"/>
      <c r="VUZ210" s="7"/>
      <c r="VVA210" s="7"/>
      <c r="VVB210" s="7"/>
      <c r="VVC210" s="7"/>
      <c r="VVD210" s="7"/>
      <c r="VVE210" s="7"/>
      <c r="VVF210" s="7"/>
      <c r="VVG210" s="7"/>
      <c r="VVH210" s="7"/>
      <c r="VVI210" s="7"/>
      <c r="VVJ210" s="7"/>
      <c r="VVK210" s="7"/>
      <c r="VVL210" s="7"/>
      <c r="VVM210" s="7"/>
      <c r="VVN210" s="7"/>
      <c r="VVO210" s="7"/>
      <c r="VVP210" s="7"/>
      <c r="VVQ210" s="7"/>
      <c r="VVR210" s="7"/>
      <c r="VVS210" s="7"/>
      <c r="VVT210" s="7"/>
      <c r="VVU210" s="7"/>
      <c r="VVV210" s="7"/>
      <c r="VVW210" s="7"/>
      <c r="VVX210" s="7"/>
      <c r="VVY210" s="7"/>
      <c r="VVZ210" s="7"/>
      <c r="VWA210" s="7"/>
      <c r="VWB210" s="7"/>
      <c r="VWC210" s="7"/>
      <c r="VWD210" s="7"/>
      <c r="VWE210" s="7"/>
      <c r="VWF210" s="7"/>
      <c r="VWG210" s="7"/>
      <c r="VWH210" s="7"/>
      <c r="VWI210" s="7"/>
      <c r="VWJ210" s="7"/>
      <c r="VWK210" s="7"/>
      <c r="VWL210" s="7"/>
      <c r="VWM210" s="7"/>
      <c r="VWN210" s="7"/>
      <c r="VWO210" s="7"/>
      <c r="VWP210" s="7"/>
      <c r="VWQ210" s="7"/>
      <c r="VWR210" s="7"/>
      <c r="VWS210" s="7"/>
      <c r="VWT210" s="7"/>
      <c r="VWU210" s="7"/>
      <c r="VWV210" s="7"/>
      <c r="VWW210" s="7"/>
      <c r="VWX210" s="7"/>
      <c r="VWY210" s="7"/>
      <c r="VWZ210" s="7"/>
      <c r="VXA210" s="7"/>
      <c r="VXB210" s="7"/>
      <c r="VXC210" s="7"/>
      <c r="VXD210" s="7"/>
      <c r="VXE210" s="7"/>
      <c r="VXF210" s="7"/>
      <c r="VXG210" s="7"/>
      <c r="VXH210" s="7"/>
      <c r="VXI210" s="7"/>
      <c r="VXJ210" s="7"/>
      <c r="VXK210" s="7"/>
      <c r="VXL210" s="7"/>
      <c r="VXM210" s="7"/>
      <c r="VXN210" s="7"/>
      <c r="VXO210" s="7"/>
      <c r="VXP210" s="7"/>
      <c r="VXQ210" s="7"/>
      <c r="VXR210" s="7"/>
      <c r="VXS210" s="7"/>
      <c r="VXT210" s="7"/>
      <c r="VXU210" s="7"/>
      <c r="VXV210" s="7"/>
      <c r="VXW210" s="7"/>
      <c r="VXX210" s="7"/>
      <c r="VXY210" s="7"/>
      <c r="VXZ210" s="7"/>
      <c r="VYA210" s="7"/>
      <c r="VYB210" s="7"/>
      <c r="VYC210" s="7"/>
      <c r="VYD210" s="7"/>
      <c r="VYE210" s="7"/>
      <c r="VYF210" s="7"/>
      <c r="VYG210" s="7"/>
      <c r="VYH210" s="7"/>
      <c r="VYI210" s="7"/>
      <c r="VYJ210" s="7"/>
      <c r="VYK210" s="7"/>
      <c r="VYL210" s="7"/>
      <c r="VYM210" s="7"/>
      <c r="VYN210" s="7"/>
      <c r="VYO210" s="7"/>
      <c r="VYP210" s="7"/>
      <c r="VYQ210" s="7"/>
      <c r="VYR210" s="7"/>
      <c r="VYS210" s="7"/>
      <c r="VYT210" s="7"/>
      <c r="VYU210" s="7"/>
      <c r="VYV210" s="7"/>
      <c r="VYW210" s="7"/>
      <c r="VYX210" s="7"/>
      <c r="VYY210" s="7"/>
      <c r="VYZ210" s="7"/>
      <c r="VZA210" s="7"/>
      <c r="VZB210" s="7"/>
      <c r="VZC210" s="7"/>
      <c r="VZD210" s="7"/>
      <c r="VZE210" s="7"/>
      <c r="VZF210" s="7"/>
      <c r="VZG210" s="7"/>
      <c r="VZH210" s="7"/>
      <c r="VZI210" s="7"/>
      <c r="VZJ210" s="7"/>
      <c r="VZK210" s="7"/>
      <c r="VZL210" s="7"/>
      <c r="VZM210" s="7"/>
      <c r="VZN210" s="7"/>
      <c r="VZO210" s="7"/>
      <c r="VZP210" s="7"/>
      <c r="VZQ210" s="7"/>
      <c r="VZR210" s="7"/>
      <c r="VZS210" s="7"/>
      <c r="VZT210" s="7"/>
      <c r="VZU210" s="7"/>
      <c r="VZV210" s="7"/>
      <c r="VZW210" s="7"/>
      <c r="VZX210" s="7"/>
      <c r="VZY210" s="7"/>
      <c r="VZZ210" s="7"/>
      <c r="WAA210" s="7"/>
      <c r="WAB210" s="7"/>
      <c r="WAC210" s="7"/>
      <c r="WAD210" s="7"/>
      <c r="WAE210" s="7"/>
      <c r="WAF210" s="7"/>
      <c r="WAG210" s="7"/>
      <c r="WAH210" s="7"/>
      <c r="WAI210" s="7"/>
      <c r="WAJ210" s="7"/>
      <c r="WAK210" s="7"/>
      <c r="WAL210" s="7"/>
      <c r="WAM210" s="7"/>
      <c r="WAN210" s="7"/>
      <c r="WAO210" s="7"/>
      <c r="WAP210" s="7"/>
      <c r="WAQ210" s="7"/>
      <c r="WAR210" s="7"/>
      <c r="WAS210" s="7"/>
      <c r="WAT210" s="7"/>
      <c r="WAU210" s="7"/>
      <c r="WAV210" s="7"/>
      <c r="WAW210" s="7"/>
      <c r="WAX210" s="7"/>
      <c r="WAY210" s="7"/>
      <c r="WAZ210" s="7"/>
      <c r="WBA210" s="7"/>
      <c r="WBB210" s="7"/>
      <c r="WBC210" s="7"/>
      <c r="WBD210" s="7"/>
      <c r="WBE210" s="7"/>
      <c r="WBF210" s="7"/>
      <c r="WBG210" s="7"/>
      <c r="WBH210" s="7"/>
      <c r="WBI210" s="7"/>
      <c r="WBJ210" s="7"/>
      <c r="WBK210" s="7"/>
      <c r="WBL210" s="7"/>
      <c r="WBM210" s="7"/>
      <c r="WBN210" s="7"/>
      <c r="WBO210" s="7"/>
      <c r="WBP210" s="7"/>
      <c r="WBQ210" s="7"/>
      <c r="WBR210" s="7"/>
      <c r="WBS210" s="7"/>
      <c r="WBT210" s="7"/>
      <c r="WBU210" s="7"/>
      <c r="WBV210" s="7"/>
      <c r="WBW210" s="7"/>
      <c r="WBX210" s="7"/>
      <c r="WBY210" s="7"/>
      <c r="WBZ210" s="7"/>
      <c r="WCA210" s="7"/>
      <c r="WCB210" s="7"/>
      <c r="WCC210" s="7"/>
      <c r="WCD210" s="7"/>
      <c r="WCE210" s="7"/>
      <c r="WCF210" s="7"/>
      <c r="WCG210" s="7"/>
      <c r="WCH210" s="7"/>
      <c r="WCI210" s="7"/>
      <c r="WCJ210" s="7"/>
      <c r="WCK210" s="7"/>
      <c r="WCL210" s="7"/>
      <c r="WCM210" s="7"/>
      <c r="WCN210" s="7"/>
      <c r="WCO210" s="7"/>
      <c r="WCP210" s="7"/>
      <c r="WCQ210" s="7"/>
      <c r="WCR210" s="7"/>
      <c r="WCS210" s="7"/>
      <c r="WCT210" s="7"/>
      <c r="WCU210" s="7"/>
      <c r="WCV210" s="7"/>
      <c r="WCW210" s="7"/>
      <c r="WCX210" s="7"/>
      <c r="WCY210" s="7"/>
      <c r="WCZ210" s="7"/>
      <c r="WDA210" s="7"/>
      <c r="WDB210" s="7"/>
      <c r="WDC210" s="7"/>
      <c r="WDD210" s="7"/>
      <c r="WDE210" s="7"/>
      <c r="WDF210" s="7"/>
      <c r="WDG210" s="7"/>
      <c r="WDH210" s="7"/>
      <c r="WDI210" s="7"/>
      <c r="WDJ210" s="7"/>
      <c r="WDK210" s="7"/>
      <c r="WDL210" s="7"/>
      <c r="WDM210" s="7"/>
      <c r="WDN210" s="7"/>
      <c r="WDO210" s="7"/>
      <c r="WDP210" s="7"/>
      <c r="WDQ210" s="7"/>
      <c r="WDR210" s="7"/>
      <c r="WDS210" s="7"/>
      <c r="WDT210" s="7"/>
      <c r="WDU210" s="7"/>
      <c r="WDV210" s="7"/>
      <c r="WDW210" s="7"/>
      <c r="WDX210" s="7"/>
      <c r="WDY210" s="7"/>
      <c r="WDZ210" s="7"/>
      <c r="WEA210" s="7"/>
      <c r="WEB210" s="7"/>
      <c r="WEC210" s="7"/>
      <c r="WED210" s="7"/>
      <c r="WEE210" s="7"/>
      <c r="WEF210" s="7"/>
      <c r="WEG210" s="7"/>
      <c r="WEH210" s="7"/>
      <c r="WEI210" s="7"/>
      <c r="WEJ210" s="7"/>
      <c r="WEK210" s="7"/>
      <c r="WEL210" s="7"/>
      <c r="WEM210" s="7"/>
      <c r="WEN210" s="7"/>
      <c r="WEO210" s="7"/>
      <c r="WEP210" s="7"/>
      <c r="WEQ210" s="7"/>
      <c r="WER210" s="7"/>
      <c r="WES210" s="7"/>
      <c r="WET210" s="7"/>
      <c r="WEU210" s="7"/>
      <c r="WEV210" s="7"/>
      <c r="WEW210" s="7"/>
      <c r="WEX210" s="7"/>
      <c r="WEY210" s="7"/>
      <c r="WEZ210" s="7"/>
      <c r="WFA210" s="7"/>
      <c r="WFB210" s="7"/>
      <c r="WFC210" s="7"/>
      <c r="WFD210" s="7"/>
      <c r="WFE210" s="7"/>
      <c r="WFF210" s="7"/>
      <c r="WFG210" s="7"/>
      <c r="WFH210" s="7"/>
      <c r="WFI210" s="7"/>
      <c r="WFJ210" s="7"/>
      <c r="WFK210" s="7"/>
      <c r="WFL210" s="7"/>
      <c r="WFM210" s="7"/>
      <c r="WFN210" s="7"/>
      <c r="WFO210" s="7"/>
      <c r="WFP210" s="7"/>
      <c r="WFQ210" s="7"/>
      <c r="WFR210" s="7"/>
      <c r="WFS210" s="7"/>
      <c r="WFT210" s="7"/>
      <c r="WFU210" s="7"/>
      <c r="WFV210" s="7"/>
      <c r="WFW210" s="7"/>
      <c r="WFX210" s="7"/>
      <c r="WFY210" s="7"/>
      <c r="WFZ210" s="7"/>
      <c r="WGA210" s="7"/>
      <c r="WGB210" s="7"/>
      <c r="WGC210" s="7"/>
      <c r="WGD210" s="7"/>
      <c r="WGE210" s="7"/>
      <c r="WGF210" s="7"/>
      <c r="WGG210" s="7"/>
      <c r="WGH210" s="7"/>
      <c r="WGI210" s="7"/>
      <c r="WGJ210" s="7"/>
      <c r="WGK210" s="7"/>
      <c r="WGL210" s="7"/>
      <c r="WGM210" s="7"/>
      <c r="WGN210" s="7"/>
      <c r="WGO210" s="7"/>
      <c r="WGP210" s="7"/>
      <c r="WGQ210" s="7"/>
      <c r="WGR210" s="7"/>
      <c r="WGS210" s="7"/>
      <c r="WGT210" s="7"/>
      <c r="WGU210" s="7"/>
      <c r="WGV210" s="7"/>
      <c r="WGW210" s="7"/>
      <c r="WGX210" s="7"/>
      <c r="WGY210" s="7"/>
      <c r="WGZ210" s="7"/>
      <c r="WHA210" s="7"/>
      <c r="WHB210" s="7"/>
      <c r="WHC210" s="7"/>
      <c r="WHD210" s="7"/>
      <c r="WHE210" s="7"/>
      <c r="WHF210" s="7"/>
      <c r="WHG210" s="7"/>
      <c r="WHH210" s="7"/>
      <c r="WHI210" s="7"/>
      <c r="WHJ210" s="7"/>
      <c r="WHK210" s="7"/>
      <c r="WHL210" s="7"/>
      <c r="WHM210" s="7"/>
      <c r="WHN210" s="7"/>
      <c r="WHO210" s="7"/>
      <c r="WHP210" s="7"/>
      <c r="WHQ210" s="7"/>
      <c r="WHR210" s="7"/>
      <c r="WHS210" s="7"/>
      <c r="WHT210" s="7"/>
      <c r="WHU210" s="7"/>
      <c r="WHV210" s="7"/>
      <c r="WHW210" s="7"/>
      <c r="WHX210" s="7"/>
      <c r="WHY210" s="7"/>
      <c r="WHZ210" s="7"/>
      <c r="WIA210" s="7"/>
      <c r="WIB210" s="7"/>
      <c r="WIC210" s="7"/>
      <c r="WID210" s="7"/>
      <c r="WIE210" s="7"/>
      <c r="WIF210" s="7"/>
      <c r="WIG210" s="7"/>
      <c r="WIH210" s="7"/>
      <c r="WII210" s="7"/>
      <c r="WIJ210" s="7"/>
      <c r="WIK210" s="7"/>
      <c r="WIL210" s="7"/>
      <c r="WIM210" s="7"/>
      <c r="WIN210" s="7"/>
      <c r="WIO210" s="7"/>
      <c r="WIP210" s="7"/>
      <c r="WIQ210" s="7"/>
      <c r="WIR210" s="7"/>
      <c r="WIS210" s="7"/>
      <c r="WIT210" s="7"/>
      <c r="WIU210" s="7"/>
      <c r="WIV210" s="7"/>
      <c r="WIW210" s="7"/>
      <c r="WIX210" s="7"/>
      <c r="WIY210" s="7"/>
      <c r="WIZ210" s="7"/>
      <c r="WJA210" s="7"/>
      <c r="WJB210" s="7"/>
      <c r="WJC210" s="7"/>
      <c r="WJD210" s="7"/>
      <c r="WJE210" s="7"/>
      <c r="WJF210" s="7"/>
      <c r="WJG210" s="7"/>
      <c r="WJH210" s="7"/>
      <c r="WJI210" s="7"/>
      <c r="WJJ210" s="7"/>
      <c r="WJK210" s="7"/>
      <c r="WJL210" s="7"/>
      <c r="WJM210" s="7"/>
      <c r="WJN210" s="7"/>
      <c r="WJO210" s="7"/>
      <c r="WJP210" s="7"/>
      <c r="WJQ210" s="7"/>
      <c r="WJR210" s="7"/>
      <c r="WJS210" s="7"/>
      <c r="WJT210" s="7"/>
      <c r="WJU210" s="7"/>
      <c r="WJV210" s="7"/>
      <c r="WJW210" s="7"/>
      <c r="WJX210" s="7"/>
      <c r="WJY210" s="7"/>
      <c r="WJZ210" s="7"/>
      <c r="WKA210" s="7"/>
      <c r="WKB210" s="7"/>
      <c r="WKC210" s="7"/>
      <c r="WKD210" s="7"/>
      <c r="WKE210" s="7"/>
      <c r="WKF210" s="7"/>
      <c r="WKG210" s="7"/>
      <c r="WKH210" s="7"/>
      <c r="WKI210" s="7"/>
      <c r="WKJ210" s="7"/>
      <c r="WKK210" s="7"/>
      <c r="WKL210" s="7"/>
      <c r="WKM210" s="7"/>
      <c r="WKN210" s="7"/>
      <c r="WKO210" s="7"/>
      <c r="WKP210" s="7"/>
      <c r="WKQ210" s="7"/>
      <c r="WKR210" s="7"/>
      <c r="WKS210" s="7"/>
      <c r="WKT210" s="7"/>
      <c r="WKU210" s="7"/>
      <c r="WKV210" s="7"/>
      <c r="WKW210" s="7"/>
      <c r="WKX210" s="7"/>
      <c r="WKY210" s="7"/>
      <c r="WKZ210" s="7"/>
      <c r="WLA210" s="7"/>
      <c r="WLB210" s="7"/>
      <c r="WLC210" s="7"/>
      <c r="WLD210" s="7"/>
      <c r="WLE210" s="7"/>
      <c r="WLF210" s="7"/>
      <c r="WLG210" s="7"/>
      <c r="WLH210" s="7"/>
      <c r="WLI210" s="7"/>
      <c r="WLJ210" s="7"/>
      <c r="WLK210" s="7"/>
      <c r="WLL210" s="7"/>
      <c r="WLM210" s="7"/>
      <c r="WLN210" s="7"/>
      <c r="WLO210" s="7"/>
      <c r="WLP210" s="7"/>
      <c r="WLQ210" s="7"/>
      <c r="WLR210" s="7"/>
      <c r="WLS210" s="7"/>
      <c r="WLT210" s="7"/>
      <c r="WLU210" s="7"/>
      <c r="WLV210" s="7"/>
      <c r="WLW210" s="7"/>
      <c r="WLX210" s="7"/>
      <c r="WLY210" s="7"/>
      <c r="WLZ210" s="7"/>
      <c r="WMA210" s="7"/>
      <c r="WMB210" s="7"/>
      <c r="WMC210" s="7"/>
      <c r="WMD210" s="7"/>
      <c r="WME210" s="7"/>
      <c r="WMF210" s="7"/>
      <c r="WMG210" s="7"/>
      <c r="WMH210" s="7"/>
      <c r="WMI210" s="7"/>
      <c r="WMJ210" s="7"/>
      <c r="WMK210" s="7"/>
      <c r="WML210" s="7"/>
      <c r="WMM210" s="7"/>
      <c r="WMN210" s="7"/>
      <c r="WMO210" s="7"/>
      <c r="WMP210" s="7"/>
      <c r="WMQ210" s="7"/>
      <c r="WMR210" s="7"/>
      <c r="WMS210" s="7"/>
      <c r="WMT210" s="7"/>
      <c r="WMU210" s="7"/>
      <c r="WMV210" s="7"/>
      <c r="WMW210" s="7"/>
      <c r="WMX210" s="7"/>
      <c r="WMY210" s="7"/>
      <c r="WMZ210" s="7"/>
      <c r="WNA210" s="7"/>
      <c r="WNB210" s="7"/>
      <c r="WNC210" s="7"/>
      <c r="WND210" s="7"/>
      <c r="WNE210" s="7"/>
      <c r="WNF210" s="7"/>
      <c r="WNG210" s="7"/>
      <c r="WNH210" s="7"/>
      <c r="WNI210" s="7"/>
      <c r="WNJ210" s="7"/>
      <c r="WNK210" s="7"/>
      <c r="WNL210" s="7"/>
      <c r="WNM210" s="7"/>
      <c r="WNN210" s="7"/>
      <c r="WNO210" s="7"/>
      <c r="WNP210" s="7"/>
      <c r="WNQ210" s="7"/>
      <c r="WNR210" s="7"/>
      <c r="WNS210" s="7"/>
      <c r="WNT210" s="7"/>
      <c r="WNU210" s="7"/>
      <c r="WNV210" s="7"/>
      <c r="WNW210" s="7"/>
      <c r="WNX210" s="7"/>
      <c r="WNY210" s="7"/>
      <c r="WNZ210" s="7"/>
      <c r="WOA210" s="7"/>
      <c r="WOB210" s="7"/>
      <c r="WOC210" s="7"/>
      <c r="WOD210" s="7"/>
      <c r="WOE210" s="7"/>
      <c r="WOF210" s="7"/>
      <c r="WOG210" s="7"/>
      <c r="WOH210" s="7"/>
      <c r="WOI210" s="7"/>
      <c r="WOJ210" s="7"/>
      <c r="WOK210" s="7"/>
      <c r="WOL210" s="7"/>
      <c r="WOM210" s="7"/>
      <c r="WON210" s="7"/>
      <c r="WOO210" s="7"/>
      <c r="WOP210" s="7"/>
      <c r="WOQ210" s="7"/>
      <c r="WOR210" s="7"/>
      <c r="WOS210" s="7"/>
      <c r="WOT210" s="7"/>
      <c r="WOU210" s="7"/>
      <c r="WOV210" s="7"/>
      <c r="WOW210" s="7"/>
      <c r="WOX210" s="7"/>
      <c r="WOY210" s="7"/>
      <c r="WOZ210" s="7"/>
      <c r="WPA210" s="7"/>
      <c r="WPB210" s="7"/>
      <c r="WPC210" s="7"/>
      <c r="WPD210" s="7"/>
      <c r="WPE210" s="7"/>
      <c r="WPF210" s="7"/>
      <c r="WPG210" s="7"/>
      <c r="WPH210" s="7"/>
      <c r="WPI210" s="7"/>
      <c r="WPJ210" s="7"/>
      <c r="WPK210" s="7"/>
      <c r="WPL210" s="7"/>
      <c r="WPM210" s="7"/>
      <c r="WPN210" s="7"/>
      <c r="WPO210" s="7"/>
      <c r="WPP210" s="7"/>
      <c r="WPQ210" s="7"/>
      <c r="WPR210" s="7"/>
      <c r="WPS210" s="7"/>
      <c r="WPT210" s="7"/>
      <c r="WPU210" s="7"/>
      <c r="WPV210" s="7"/>
      <c r="WPW210" s="7"/>
      <c r="WPX210" s="7"/>
      <c r="WPY210" s="7"/>
      <c r="WPZ210" s="7"/>
      <c r="WQA210" s="7"/>
      <c r="WQB210" s="7"/>
      <c r="WQC210" s="7"/>
      <c r="WQD210" s="7"/>
      <c r="WQE210" s="7"/>
      <c r="WQF210" s="7"/>
      <c r="WQG210" s="7"/>
      <c r="WQH210" s="7"/>
      <c r="WQI210" s="7"/>
      <c r="WQJ210" s="7"/>
      <c r="WQK210" s="7"/>
      <c r="WQL210" s="7"/>
      <c r="WQM210" s="7"/>
      <c r="WQN210" s="7"/>
      <c r="WQO210" s="7"/>
      <c r="WQP210" s="7"/>
      <c r="WQQ210" s="7"/>
      <c r="WQR210" s="7"/>
      <c r="WQS210" s="7"/>
      <c r="WQT210" s="7"/>
      <c r="WQU210" s="7"/>
      <c r="WQV210" s="7"/>
      <c r="WQW210" s="7"/>
      <c r="WQX210" s="7"/>
      <c r="WQY210" s="7"/>
      <c r="WQZ210" s="7"/>
      <c r="WRA210" s="7"/>
      <c r="WRB210" s="7"/>
      <c r="WRC210" s="7"/>
      <c r="WRD210" s="7"/>
      <c r="WRE210" s="7"/>
      <c r="WRF210" s="7"/>
      <c r="WRG210" s="7"/>
      <c r="WRH210" s="7"/>
      <c r="WRI210" s="7"/>
      <c r="WRJ210" s="7"/>
      <c r="WRK210" s="7"/>
      <c r="WRL210" s="7"/>
      <c r="WRM210" s="7"/>
      <c r="WRN210" s="7"/>
      <c r="WRO210" s="7"/>
      <c r="WRP210" s="7"/>
      <c r="WRQ210" s="7"/>
      <c r="WRR210" s="7"/>
      <c r="WRS210" s="7"/>
      <c r="WRT210" s="7"/>
      <c r="WRU210" s="7"/>
      <c r="WRV210" s="7"/>
      <c r="WRW210" s="7"/>
      <c r="WRX210" s="7"/>
      <c r="WRY210" s="7"/>
      <c r="WRZ210" s="7"/>
      <c r="WSA210" s="7"/>
      <c r="WSB210" s="7"/>
      <c r="WSC210" s="7"/>
      <c r="WSD210" s="7"/>
      <c r="WSE210" s="7"/>
      <c r="WSF210" s="7"/>
      <c r="WSG210" s="7"/>
      <c r="WSH210" s="7"/>
      <c r="WSI210" s="7"/>
      <c r="WSJ210" s="7"/>
      <c r="WSK210" s="7"/>
      <c r="WSL210" s="7"/>
      <c r="WSM210" s="7"/>
      <c r="WSN210" s="7"/>
      <c r="WSO210" s="7"/>
      <c r="WSP210" s="7"/>
      <c r="WSQ210" s="7"/>
      <c r="WSR210" s="7"/>
      <c r="WSS210" s="7"/>
      <c r="WST210" s="7"/>
      <c r="WSU210" s="7"/>
      <c r="WSV210" s="7"/>
      <c r="WSW210" s="7"/>
      <c r="WSX210" s="7"/>
      <c r="WSY210" s="7"/>
      <c r="WSZ210" s="7"/>
      <c r="WTA210" s="7"/>
      <c r="WTB210" s="7"/>
      <c r="WTC210" s="7"/>
      <c r="WTD210" s="7"/>
      <c r="WTE210" s="7"/>
      <c r="WTF210" s="7"/>
      <c r="WTG210" s="7"/>
      <c r="WTH210" s="7"/>
      <c r="WTI210" s="7"/>
      <c r="WTJ210" s="7"/>
      <c r="WTK210" s="7"/>
      <c r="WTL210" s="7"/>
      <c r="WTM210" s="7"/>
      <c r="WTN210" s="7"/>
      <c r="WTO210" s="7"/>
      <c r="WTP210" s="7"/>
      <c r="WTQ210" s="7"/>
      <c r="WTR210" s="7"/>
      <c r="WTS210" s="7"/>
      <c r="WTT210" s="7"/>
      <c r="WTU210" s="7"/>
      <c r="WTV210" s="7"/>
      <c r="WTW210" s="7"/>
      <c r="WTX210" s="7"/>
      <c r="WTY210" s="7"/>
      <c r="WTZ210" s="7"/>
      <c r="WUA210" s="7"/>
      <c r="WUB210" s="7"/>
      <c r="WUC210" s="7"/>
      <c r="WUD210" s="7"/>
      <c r="WUE210" s="7"/>
      <c r="WUF210" s="7"/>
      <c r="WUG210" s="7"/>
      <c r="WUH210" s="7"/>
      <c r="WUI210" s="7"/>
      <c r="WUJ210" s="7"/>
      <c r="WUK210" s="7"/>
      <c r="WUL210" s="7"/>
      <c r="WUM210" s="7"/>
      <c r="WUN210" s="7"/>
      <c r="WUO210" s="7"/>
      <c r="WUP210" s="7"/>
      <c r="WUQ210" s="7"/>
      <c r="WUR210" s="7"/>
      <c r="WUS210" s="7"/>
      <c r="WUT210" s="7"/>
      <c r="WUU210" s="7"/>
      <c r="WUV210" s="7"/>
      <c r="WUW210" s="7"/>
      <c r="WUX210" s="7"/>
      <c r="WUY210" s="7"/>
      <c r="WUZ210" s="7"/>
      <c r="WVA210" s="7"/>
      <c r="WVB210" s="7"/>
      <c r="WVC210" s="7"/>
      <c r="WVD210" s="7"/>
      <c r="WVE210" s="7"/>
      <c r="WVF210" s="7"/>
      <c r="WVG210" s="7"/>
      <c r="WVH210" s="7"/>
      <c r="WVI210" s="7"/>
      <c r="WVJ210" s="7"/>
      <c r="WVK210" s="7"/>
      <c r="WVL210" s="7"/>
      <c r="WVM210" s="7"/>
      <c r="WVN210" s="7"/>
      <c r="WVO210" s="7"/>
      <c r="WVP210" s="7"/>
      <c r="WVQ210" s="7"/>
      <c r="WVR210" s="7"/>
      <c r="WVS210" s="7"/>
      <c r="WVT210" s="7"/>
      <c r="WVU210" s="7"/>
      <c r="WVV210" s="7"/>
      <c r="WVW210" s="7"/>
      <c r="WVX210" s="7"/>
      <c r="WVY210" s="7"/>
      <c r="WVZ210" s="7"/>
      <c r="WWA210" s="7"/>
      <c r="WWB210" s="7"/>
      <c r="WWC210" s="7"/>
      <c r="WWD210" s="7"/>
      <c r="WWE210" s="7"/>
      <c r="WWF210" s="7"/>
      <c r="WWG210" s="7"/>
      <c r="WWH210" s="7"/>
      <c r="WWI210" s="7"/>
      <c r="WWJ210" s="7"/>
      <c r="WWK210" s="7"/>
      <c r="WWL210" s="7"/>
      <c r="WWM210" s="7"/>
      <c r="WWN210" s="7"/>
      <c r="WWO210" s="7"/>
      <c r="WWP210" s="7"/>
      <c r="WWQ210" s="7"/>
      <c r="WWR210" s="7"/>
      <c r="WWS210" s="7"/>
      <c r="WWT210" s="7"/>
      <c r="WWU210" s="7"/>
      <c r="WWV210" s="7"/>
      <c r="WWW210" s="7"/>
      <c r="WWX210" s="7"/>
      <c r="WWY210" s="7"/>
      <c r="WWZ210" s="7"/>
      <c r="WXA210" s="7"/>
      <c r="WXB210" s="7"/>
      <c r="WXC210" s="7"/>
      <c r="WXD210" s="7"/>
      <c r="WXE210" s="7"/>
      <c r="WXF210" s="7"/>
      <c r="WXG210" s="7"/>
      <c r="WXH210" s="7"/>
      <c r="WXI210" s="7"/>
      <c r="WXJ210" s="7"/>
      <c r="WXK210" s="7"/>
      <c r="WXL210" s="7"/>
      <c r="WXM210" s="7"/>
      <c r="WXN210" s="7"/>
      <c r="WXO210" s="7"/>
      <c r="WXP210" s="7"/>
      <c r="WXQ210" s="7"/>
      <c r="WXR210" s="7"/>
      <c r="WXS210" s="7"/>
      <c r="WXT210" s="7"/>
      <c r="WXU210" s="7"/>
      <c r="WXV210" s="7"/>
      <c r="WXW210" s="7"/>
      <c r="WXX210" s="7"/>
      <c r="WXY210" s="7"/>
      <c r="WXZ210" s="7"/>
      <c r="WYA210" s="7"/>
      <c r="WYB210" s="7"/>
      <c r="WYC210" s="7"/>
      <c r="WYD210" s="7"/>
      <c r="WYE210" s="7"/>
      <c r="WYF210" s="7"/>
      <c r="WYG210" s="7"/>
      <c r="WYH210" s="7"/>
      <c r="WYI210" s="7"/>
      <c r="WYJ210" s="7"/>
      <c r="WYK210" s="7"/>
      <c r="WYL210" s="7"/>
      <c r="WYM210" s="7"/>
      <c r="WYN210" s="7"/>
      <c r="WYO210" s="7"/>
      <c r="WYP210" s="7"/>
      <c r="WYQ210" s="7"/>
      <c r="WYR210" s="7"/>
      <c r="WYS210" s="7"/>
      <c r="WYT210" s="7"/>
      <c r="WYU210" s="7"/>
      <c r="WYV210" s="7"/>
      <c r="WYW210" s="7"/>
      <c r="WYX210" s="7"/>
      <c r="WYY210" s="7"/>
      <c r="WYZ210" s="7"/>
      <c r="WZA210" s="7"/>
      <c r="WZB210" s="7"/>
      <c r="WZC210" s="7"/>
      <c r="WZD210" s="7"/>
      <c r="WZE210" s="7"/>
      <c r="WZF210" s="7"/>
      <c r="WZG210" s="7"/>
      <c r="WZH210" s="7"/>
      <c r="WZI210" s="7"/>
      <c r="WZJ210" s="7"/>
      <c r="WZK210" s="7"/>
      <c r="WZL210" s="7"/>
      <c r="WZM210" s="7"/>
      <c r="WZN210" s="7"/>
      <c r="WZO210" s="7"/>
      <c r="WZP210" s="7"/>
      <c r="WZQ210" s="7"/>
      <c r="WZR210" s="7"/>
      <c r="WZS210" s="7"/>
      <c r="WZT210" s="7"/>
      <c r="WZU210" s="7"/>
      <c r="WZV210" s="7"/>
      <c r="WZW210" s="7"/>
      <c r="WZX210" s="7"/>
      <c r="WZY210" s="7"/>
      <c r="WZZ210" s="7"/>
      <c r="XAA210" s="7"/>
      <c r="XAB210" s="7"/>
      <c r="XAC210" s="7"/>
      <c r="XAD210" s="7"/>
      <c r="XAE210" s="7"/>
      <c r="XAF210" s="7"/>
      <c r="XAG210" s="7"/>
      <c r="XAH210" s="7"/>
      <c r="XAI210" s="7"/>
      <c r="XAJ210" s="7"/>
      <c r="XAK210" s="7"/>
      <c r="XAL210" s="7"/>
      <c r="XAM210" s="7"/>
      <c r="XAN210" s="7"/>
      <c r="XAO210" s="7"/>
      <c r="XAP210" s="7"/>
      <c r="XAQ210" s="7"/>
      <c r="XAR210" s="7"/>
      <c r="XAS210" s="7"/>
      <c r="XAT210" s="7"/>
      <c r="XAU210" s="7"/>
      <c r="XAV210" s="7"/>
      <c r="XAW210" s="7"/>
      <c r="XAX210" s="7"/>
      <c r="XAY210" s="7"/>
      <c r="XAZ210" s="7"/>
      <c r="XBA210" s="7"/>
      <c r="XBB210" s="7"/>
      <c r="XBC210" s="7"/>
      <c r="XBD210" s="7"/>
      <c r="XBE210" s="7"/>
      <c r="XBF210" s="7"/>
      <c r="XBG210" s="7"/>
      <c r="XBH210" s="7"/>
      <c r="XBI210" s="7"/>
      <c r="XBJ210" s="7"/>
      <c r="XBK210" s="7"/>
      <c r="XBL210" s="7"/>
      <c r="XBM210" s="7"/>
      <c r="XBN210" s="7"/>
      <c r="XBO210" s="7"/>
      <c r="XBP210" s="7"/>
      <c r="XBQ210" s="7"/>
      <c r="XBR210" s="7"/>
      <c r="XBS210" s="7"/>
      <c r="XBT210" s="7"/>
      <c r="XBU210" s="7"/>
      <c r="XBV210" s="7"/>
      <c r="XBW210" s="7"/>
      <c r="XBX210" s="7"/>
      <c r="XBY210" s="7"/>
      <c r="XBZ210" s="7"/>
      <c r="XCA210" s="7"/>
      <c r="XCB210" s="7"/>
      <c r="XCC210" s="7"/>
      <c r="XCD210" s="7"/>
      <c r="XCE210" s="7"/>
      <c r="XCF210" s="7"/>
      <c r="XCG210" s="7"/>
      <c r="XCH210" s="7"/>
      <c r="XCI210" s="7"/>
      <c r="XCJ210" s="7"/>
      <c r="XCK210" s="7"/>
      <c r="XCL210" s="7"/>
      <c r="XCM210" s="7"/>
      <c r="XCN210" s="7"/>
      <c r="XCO210" s="7"/>
      <c r="XCP210" s="7"/>
      <c r="XCQ210" s="7"/>
      <c r="XCR210" s="7"/>
      <c r="XCS210" s="7"/>
      <c r="XCT210" s="7"/>
      <c r="XCU210" s="7"/>
      <c r="XCV210" s="7"/>
      <c r="XCW210" s="7"/>
      <c r="XCX210" s="7"/>
      <c r="XCY210" s="7"/>
      <c r="XCZ210" s="7"/>
      <c r="XDA210" s="7"/>
      <c r="XDB210" s="7"/>
      <c r="XDC210" s="7"/>
      <c r="XDD210" s="7"/>
      <c r="XDE210" s="7"/>
      <c r="XDF210" s="7"/>
      <c r="XDG210" s="7"/>
      <c r="XDH210" s="7"/>
      <c r="XDI210" s="7"/>
      <c r="XDJ210" s="7"/>
      <c r="XDK210" s="7"/>
      <c r="XDL210" s="7"/>
      <c r="XDM210" s="7"/>
      <c r="XDN210" s="7"/>
      <c r="XDO210" s="7"/>
      <c r="XDP210" s="7"/>
      <c r="XDQ210" s="7"/>
      <c r="XDR210" s="7"/>
      <c r="XDS210" s="7"/>
      <c r="XDT210" s="7"/>
      <c r="XDU210" s="7"/>
      <c r="XDV210" s="7"/>
      <c r="XDW210" s="7"/>
      <c r="XDX210" s="7"/>
      <c r="XDY210" s="7"/>
      <c r="XDZ210" s="7"/>
      <c r="XEA210" s="7"/>
      <c r="XEB210" s="7"/>
      <c r="XEC210" s="7"/>
      <c r="XED210" s="7"/>
      <c r="XEE210" s="7"/>
      <c r="XEF210" s="7"/>
      <c r="XEG210" s="7"/>
      <c r="XEH210" s="7"/>
      <c r="XEI210" s="7"/>
      <c r="XEJ210" s="7"/>
      <c r="XEK210" s="7"/>
      <c r="XEL210" s="7"/>
      <c r="XEM210" s="7"/>
      <c r="XEN210" s="7"/>
      <c r="XEO210" s="7"/>
      <c r="XEP210" s="7"/>
      <c r="XEQ210" s="7"/>
      <c r="XER210" s="7"/>
      <c r="XES210" s="7"/>
      <c r="XET210" s="7"/>
      <c r="XEU210" s="7"/>
      <c r="XEV210" s="7"/>
      <c r="XEW210" s="7"/>
      <c r="XEX210" s="7"/>
    </row>
    <row r="211" spans="2:16378" s="28" customFormat="1" ht="15.75" x14ac:dyDescent="0.25">
      <c r="B211" s="63"/>
      <c r="C211" s="186"/>
      <c r="D211" s="176"/>
      <c r="E211" s="176"/>
      <c r="F211" s="176"/>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c r="IJ211" s="7"/>
      <c r="IK211" s="7"/>
      <c r="IL211" s="7"/>
      <c r="IM211" s="7"/>
      <c r="IN211" s="7"/>
      <c r="IO211" s="7"/>
      <c r="IP211" s="7"/>
      <c r="IQ211" s="7"/>
      <c r="IR211" s="7"/>
      <c r="IS211" s="7"/>
      <c r="IT211" s="7"/>
      <c r="IU211" s="7"/>
      <c r="IV211" s="7"/>
      <c r="IW211" s="7"/>
      <c r="IX211" s="7"/>
      <c r="IY211" s="7"/>
      <c r="IZ211" s="7"/>
      <c r="JA211" s="7"/>
      <c r="JB211" s="7"/>
      <c r="JC211" s="7"/>
      <c r="JD211" s="7"/>
      <c r="JE211" s="7"/>
      <c r="JF211" s="7"/>
      <c r="JG211" s="7"/>
      <c r="JH211" s="7"/>
      <c r="JI211" s="7"/>
      <c r="JJ211" s="7"/>
      <c r="JK211" s="7"/>
      <c r="JL211" s="7"/>
      <c r="JM211" s="7"/>
      <c r="JN211" s="7"/>
      <c r="JO211" s="7"/>
      <c r="JP211" s="7"/>
      <c r="JQ211" s="7"/>
      <c r="JR211" s="7"/>
      <c r="JS211" s="7"/>
      <c r="JT211" s="7"/>
      <c r="JU211" s="7"/>
      <c r="JV211" s="7"/>
      <c r="JW211" s="7"/>
      <c r="JX211" s="7"/>
      <c r="JY211" s="7"/>
      <c r="JZ211" s="7"/>
      <c r="KA211" s="7"/>
      <c r="KB211" s="7"/>
      <c r="KC211" s="7"/>
      <c r="KD211" s="7"/>
      <c r="KE211" s="7"/>
      <c r="KF211" s="7"/>
      <c r="KG211" s="7"/>
      <c r="KH211" s="7"/>
      <c r="KI211" s="7"/>
      <c r="KJ211" s="7"/>
      <c r="KK211" s="7"/>
      <c r="KL211" s="7"/>
      <c r="KM211" s="7"/>
      <c r="KN211" s="7"/>
      <c r="KO211" s="7"/>
      <c r="KP211" s="7"/>
      <c r="KQ211" s="7"/>
      <c r="KR211" s="7"/>
      <c r="KS211" s="7"/>
      <c r="KT211" s="7"/>
      <c r="KU211" s="7"/>
      <c r="KV211" s="7"/>
      <c r="KW211" s="7"/>
      <c r="KX211" s="7"/>
      <c r="KY211" s="7"/>
      <c r="KZ211" s="7"/>
      <c r="LA211" s="7"/>
      <c r="LB211" s="7"/>
      <c r="LC211" s="7"/>
      <c r="LD211" s="7"/>
      <c r="LE211" s="7"/>
      <c r="LF211" s="7"/>
      <c r="LG211" s="7"/>
      <c r="LH211" s="7"/>
      <c r="LI211" s="7"/>
      <c r="LJ211" s="7"/>
      <c r="LK211" s="7"/>
      <c r="LL211" s="7"/>
      <c r="LM211" s="7"/>
      <c r="LN211" s="7"/>
      <c r="LO211" s="7"/>
      <c r="LP211" s="7"/>
      <c r="LQ211" s="7"/>
      <c r="LR211" s="7"/>
      <c r="LS211" s="7"/>
      <c r="LT211" s="7"/>
      <c r="LU211" s="7"/>
      <c r="LV211" s="7"/>
      <c r="LW211" s="7"/>
      <c r="LX211" s="7"/>
      <c r="LY211" s="7"/>
      <c r="LZ211" s="7"/>
      <c r="MA211" s="7"/>
      <c r="MB211" s="7"/>
      <c r="MC211" s="7"/>
      <c r="MD211" s="7"/>
      <c r="ME211" s="7"/>
      <c r="MF211" s="7"/>
      <c r="MG211" s="7"/>
      <c r="MH211" s="7"/>
      <c r="MI211" s="7"/>
      <c r="MJ211" s="7"/>
      <c r="MK211" s="7"/>
      <c r="ML211" s="7"/>
      <c r="MM211" s="7"/>
      <c r="MN211" s="7"/>
      <c r="MO211" s="7"/>
      <c r="MP211" s="7"/>
      <c r="MQ211" s="7"/>
      <c r="MR211" s="7"/>
      <c r="MS211" s="7"/>
      <c r="MT211" s="7"/>
      <c r="MU211" s="7"/>
      <c r="MV211" s="7"/>
      <c r="MW211" s="7"/>
      <c r="MX211" s="7"/>
      <c r="MY211" s="7"/>
      <c r="MZ211" s="7"/>
      <c r="NA211" s="7"/>
      <c r="NB211" s="7"/>
      <c r="NC211" s="7"/>
      <c r="ND211" s="7"/>
      <c r="NE211" s="7"/>
      <c r="NF211" s="7"/>
      <c r="NG211" s="7"/>
      <c r="NH211" s="7"/>
      <c r="NI211" s="7"/>
      <c r="NJ211" s="7"/>
      <c r="NK211" s="7"/>
      <c r="NL211" s="7"/>
      <c r="NM211" s="7"/>
      <c r="NN211" s="7"/>
      <c r="NO211" s="7"/>
      <c r="NP211" s="7"/>
      <c r="NQ211" s="7"/>
      <c r="NR211" s="7"/>
      <c r="NS211" s="7"/>
      <c r="NT211" s="7"/>
      <c r="NU211" s="7"/>
      <c r="NV211" s="7"/>
      <c r="NW211" s="7"/>
      <c r="NX211" s="7"/>
      <c r="NY211" s="7"/>
      <c r="NZ211" s="7"/>
      <c r="OA211" s="7"/>
      <c r="OB211" s="7"/>
      <c r="OC211" s="7"/>
      <c r="OD211" s="7"/>
      <c r="OE211" s="7"/>
      <c r="OF211" s="7"/>
      <c r="OG211" s="7"/>
      <c r="OH211" s="7"/>
      <c r="OI211" s="7"/>
      <c r="OJ211" s="7"/>
      <c r="OK211" s="7"/>
      <c r="OL211" s="7"/>
      <c r="OM211" s="7"/>
      <c r="ON211" s="7"/>
      <c r="OO211" s="7"/>
      <c r="OP211" s="7"/>
      <c r="OQ211" s="7"/>
      <c r="OR211" s="7"/>
      <c r="OS211" s="7"/>
      <c r="OT211" s="7"/>
      <c r="OU211" s="7"/>
      <c r="OV211" s="7"/>
      <c r="OW211" s="7"/>
      <c r="OX211" s="7"/>
      <c r="OY211" s="7"/>
      <c r="OZ211" s="7"/>
      <c r="PA211" s="7"/>
      <c r="PB211" s="7"/>
      <c r="PC211" s="7"/>
      <c r="PD211" s="7"/>
      <c r="PE211" s="7"/>
      <c r="PF211" s="7"/>
      <c r="PG211" s="7"/>
      <c r="PH211" s="7"/>
      <c r="PI211" s="7"/>
      <c r="PJ211" s="7"/>
      <c r="PK211" s="7"/>
      <c r="PL211" s="7"/>
      <c r="PM211" s="7"/>
      <c r="PN211" s="7"/>
      <c r="PO211" s="7"/>
      <c r="PP211" s="7"/>
      <c r="PQ211" s="7"/>
      <c r="PR211" s="7"/>
      <c r="PS211" s="7"/>
      <c r="PT211" s="7"/>
      <c r="PU211" s="7"/>
      <c r="PV211" s="7"/>
      <c r="PW211" s="7"/>
      <c r="PX211" s="7"/>
      <c r="PY211" s="7"/>
      <c r="PZ211" s="7"/>
      <c r="QA211" s="7"/>
      <c r="QB211" s="7"/>
      <c r="QC211" s="7"/>
      <c r="QD211" s="7"/>
      <c r="QE211" s="7"/>
      <c r="QF211" s="7"/>
      <c r="QG211" s="7"/>
      <c r="QH211" s="7"/>
      <c r="QI211" s="7"/>
      <c r="QJ211" s="7"/>
      <c r="QK211" s="7"/>
      <c r="QL211" s="7"/>
      <c r="QM211" s="7"/>
      <c r="QN211" s="7"/>
      <c r="QO211" s="7"/>
      <c r="QP211" s="7"/>
      <c r="QQ211" s="7"/>
      <c r="QR211" s="7"/>
      <c r="QS211" s="7"/>
      <c r="QT211" s="7"/>
      <c r="QU211" s="7"/>
      <c r="QV211" s="7"/>
      <c r="QW211" s="7"/>
      <c r="QX211" s="7"/>
      <c r="QY211" s="7"/>
      <c r="QZ211" s="7"/>
      <c r="RA211" s="7"/>
      <c r="RB211" s="7"/>
      <c r="RC211" s="7"/>
      <c r="RD211" s="7"/>
      <c r="RE211" s="7"/>
      <c r="RF211" s="7"/>
      <c r="RG211" s="7"/>
      <c r="RH211" s="7"/>
      <c r="RI211" s="7"/>
      <c r="RJ211" s="7"/>
      <c r="RK211" s="7"/>
      <c r="RL211" s="7"/>
      <c r="RM211" s="7"/>
      <c r="RN211" s="7"/>
      <c r="RO211" s="7"/>
      <c r="RP211" s="7"/>
      <c r="RQ211" s="7"/>
      <c r="RR211" s="7"/>
      <c r="RS211" s="7"/>
      <c r="RT211" s="7"/>
      <c r="RU211" s="7"/>
      <c r="RV211" s="7"/>
      <c r="RW211" s="7"/>
      <c r="RX211" s="7"/>
      <c r="RY211" s="7"/>
      <c r="RZ211" s="7"/>
      <c r="SA211" s="7"/>
      <c r="SB211" s="7"/>
      <c r="SC211" s="7"/>
      <c r="SD211" s="7"/>
      <c r="SE211" s="7"/>
      <c r="SF211" s="7"/>
      <c r="SG211" s="7"/>
      <c r="SH211" s="7"/>
      <c r="SI211" s="7"/>
      <c r="SJ211" s="7"/>
      <c r="SK211" s="7"/>
      <c r="SL211" s="7"/>
      <c r="SM211" s="7"/>
      <c r="SN211" s="7"/>
      <c r="SO211" s="7"/>
      <c r="SP211" s="7"/>
      <c r="SQ211" s="7"/>
      <c r="SR211" s="7"/>
      <c r="SS211" s="7"/>
      <c r="ST211" s="7"/>
      <c r="SU211" s="7"/>
      <c r="SV211" s="7"/>
      <c r="SW211" s="7"/>
      <c r="SX211" s="7"/>
      <c r="SY211" s="7"/>
      <c r="SZ211" s="7"/>
      <c r="TA211" s="7"/>
      <c r="TB211" s="7"/>
      <c r="TC211" s="7"/>
      <c r="TD211" s="7"/>
      <c r="TE211" s="7"/>
      <c r="TF211" s="7"/>
      <c r="TG211" s="7"/>
      <c r="TH211" s="7"/>
      <c r="TI211" s="7"/>
      <c r="TJ211" s="7"/>
      <c r="TK211" s="7"/>
      <c r="TL211" s="7"/>
      <c r="TM211" s="7"/>
      <c r="TN211" s="7"/>
      <c r="TO211" s="7"/>
      <c r="TP211" s="7"/>
      <c r="TQ211" s="7"/>
      <c r="TR211" s="7"/>
      <c r="TS211" s="7"/>
      <c r="TT211" s="7"/>
      <c r="TU211" s="7"/>
      <c r="TV211" s="7"/>
      <c r="TW211" s="7"/>
      <c r="TX211" s="7"/>
      <c r="TY211" s="7"/>
      <c r="TZ211" s="7"/>
      <c r="UA211" s="7"/>
      <c r="UB211" s="7"/>
      <c r="UC211" s="7"/>
      <c r="UD211" s="7"/>
      <c r="UE211" s="7"/>
      <c r="UF211" s="7"/>
      <c r="UG211" s="7"/>
      <c r="UH211" s="7"/>
      <c r="UI211" s="7"/>
      <c r="UJ211" s="7"/>
      <c r="UK211" s="7"/>
      <c r="UL211" s="7"/>
      <c r="UM211" s="7"/>
      <c r="UN211" s="7"/>
      <c r="UO211" s="7"/>
      <c r="UP211" s="7"/>
      <c r="UQ211" s="7"/>
      <c r="UR211" s="7"/>
      <c r="US211" s="7"/>
      <c r="UT211" s="7"/>
      <c r="UU211" s="7"/>
      <c r="UV211" s="7"/>
      <c r="UW211" s="7"/>
      <c r="UX211" s="7"/>
      <c r="UY211" s="7"/>
      <c r="UZ211" s="7"/>
      <c r="VA211" s="7"/>
      <c r="VB211" s="7"/>
      <c r="VC211" s="7"/>
      <c r="VD211" s="7"/>
      <c r="VE211" s="7"/>
      <c r="VF211" s="7"/>
      <c r="VG211" s="7"/>
      <c r="VH211" s="7"/>
      <c r="VI211" s="7"/>
      <c r="VJ211" s="7"/>
      <c r="VK211" s="7"/>
      <c r="VL211" s="7"/>
      <c r="VM211" s="7"/>
      <c r="VN211" s="7"/>
      <c r="VO211" s="7"/>
      <c r="VP211" s="7"/>
      <c r="VQ211" s="7"/>
      <c r="VR211" s="7"/>
      <c r="VS211" s="7"/>
      <c r="VT211" s="7"/>
      <c r="VU211" s="7"/>
      <c r="VV211" s="7"/>
      <c r="VW211" s="7"/>
      <c r="VX211" s="7"/>
      <c r="VY211" s="7"/>
      <c r="VZ211" s="7"/>
      <c r="WA211" s="7"/>
      <c r="WB211" s="7"/>
      <c r="WC211" s="7"/>
      <c r="WD211" s="7"/>
      <c r="WE211" s="7"/>
      <c r="WF211" s="7"/>
      <c r="WG211" s="7"/>
      <c r="WH211" s="7"/>
      <c r="WI211" s="7"/>
      <c r="WJ211" s="7"/>
      <c r="WK211" s="7"/>
      <c r="WL211" s="7"/>
      <c r="WM211" s="7"/>
      <c r="WN211" s="7"/>
      <c r="WO211" s="7"/>
      <c r="WP211" s="7"/>
      <c r="WQ211" s="7"/>
      <c r="WR211" s="7"/>
      <c r="WS211" s="7"/>
      <c r="WT211" s="7"/>
      <c r="WU211" s="7"/>
      <c r="WV211" s="7"/>
      <c r="WW211" s="7"/>
      <c r="WX211" s="7"/>
      <c r="WY211" s="7"/>
      <c r="WZ211" s="7"/>
      <c r="XA211" s="7"/>
      <c r="XB211" s="7"/>
      <c r="XC211" s="7"/>
      <c r="XD211" s="7"/>
      <c r="XE211" s="7"/>
      <c r="XF211" s="7"/>
      <c r="XG211" s="7"/>
      <c r="XH211" s="7"/>
      <c r="XI211" s="7"/>
      <c r="XJ211" s="7"/>
      <c r="XK211" s="7"/>
      <c r="XL211" s="7"/>
      <c r="XM211" s="7"/>
      <c r="XN211" s="7"/>
      <c r="XO211" s="7"/>
      <c r="XP211" s="7"/>
      <c r="XQ211" s="7"/>
      <c r="XR211" s="7"/>
      <c r="XS211" s="7"/>
      <c r="XT211" s="7"/>
      <c r="XU211" s="7"/>
      <c r="XV211" s="7"/>
      <c r="XW211" s="7"/>
      <c r="XX211" s="7"/>
      <c r="XY211" s="7"/>
      <c r="XZ211" s="7"/>
      <c r="YA211" s="7"/>
      <c r="YB211" s="7"/>
      <c r="YC211" s="7"/>
      <c r="YD211" s="7"/>
      <c r="YE211" s="7"/>
      <c r="YF211" s="7"/>
      <c r="YG211" s="7"/>
      <c r="YH211" s="7"/>
      <c r="YI211" s="7"/>
      <c r="YJ211" s="7"/>
      <c r="YK211" s="7"/>
      <c r="YL211" s="7"/>
      <c r="YM211" s="7"/>
      <c r="YN211" s="7"/>
      <c r="YO211" s="7"/>
      <c r="YP211" s="7"/>
      <c r="YQ211" s="7"/>
      <c r="YR211" s="7"/>
      <c r="YS211" s="7"/>
      <c r="YT211" s="7"/>
      <c r="YU211" s="7"/>
      <c r="YV211" s="7"/>
      <c r="YW211" s="7"/>
      <c r="YX211" s="7"/>
      <c r="YY211" s="7"/>
      <c r="YZ211" s="7"/>
      <c r="ZA211" s="7"/>
      <c r="ZB211" s="7"/>
      <c r="ZC211" s="7"/>
      <c r="ZD211" s="7"/>
      <c r="ZE211" s="7"/>
      <c r="ZF211" s="7"/>
      <c r="ZG211" s="7"/>
      <c r="ZH211" s="7"/>
      <c r="ZI211" s="7"/>
      <c r="ZJ211" s="7"/>
      <c r="ZK211" s="7"/>
      <c r="ZL211" s="7"/>
      <c r="ZM211" s="7"/>
      <c r="ZN211" s="7"/>
      <c r="ZO211" s="7"/>
      <c r="ZP211" s="7"/>
      <c r="ZQ211" s="7"/>
      <c r="ZR211" s="7"/>
      <c r="ZS211" s="7"/>
      <c r="ZT211" s="7"/>
      <c r="ZU211" s="7"/>
      <c r="ZV211" s="7"/>
      <c r="ZW211" s="7"/>
      <c r="ZX211" s="7"/>
      <c r="ZY211" s="7"/>
      <c r="ZZ211" s="7"/>
      <c r="AAA211" s="7"/>
      <c r="AAB211" s="7"/>
      <c r="AAC211" s="7"/>
      <c r="AAD211" s="7"/>
      <c r="AAE211" s="7"/>
      <c r="AAF211" s="7"/>
      <c r="AAG211" s="7"/>
      <c r="AAH211" s="7"/>
      <c r="AAI211" s="7"/>
      <c r="AAJ211" s="7"/>
      <c r="AAK211" s="7"/>
      <c r="AAL211" s="7"/>
      <c r="AAM211" s="7"/>
      <c r="AAN211" s="7"/>
      <c r="AAO211" s="7"/>
      <c r="AAP211" s="7"/>
      <c r="AAQ211" s="7"/>
      <c r="AAR211" s="7"/>
      <c r="AAS211" s="7"/>
      <c r="AAT211" s="7"/>
      <c r="AAU211" s="7"/>
      <c r="AAV211" s="7"/>
      <c r="AAW211" s="7"/>
      <c r="AAX211" s="7"/>
      <c r="AAY211" s="7"/>
      <c r="AAZ211" s="7"/>
      <c r="ABA211" s="7"/>
      <c r="ABB211" s="7"/>
      <c r="ABC211" s="7"/>
      <c r="ABD211" s="7"/>
      <c r="ABE211" s="7"/>
      <c r="ABF211" s="7"/>
      <c r="ABG211" s="7"/>
      <c r="ABH211" s="7"/>
      <c r="ABI211" s="7"/>
      <c r="ABJ211" s="7"/>
      <c r="ABK211" s="7"/>
      <c r="ABL211" s="7"/>
      <c r="ABM211" s="7"/>
      <c r="ABN211" s="7"/>
      <c r="ABO211" s="7"/>
      <c r="ABP211" s="7"/>
      <c r="ABQ211" s="7"/>
      <c r="ABR211" s="7"/>
      <c r="ABS211" s="7"/>
      <c r="ABT211" s="7"/>
      <c r="ABU211" s="7"/>
      <c r="ABV211" s="7"/>
      <c r="ABW211" s="7"/>
      <c r="ABX211" s="7"/>
      <c r="ABY211" s="7"/>
      <c r="ABZ211" s="7"/>
      <c r="ACA211" s="7"/>
      <c r="ACB211" s="7"/>
      <c r="ACC211" s="7"/>
      <c r="ACD211" s="7"/>
      <c r="ACE211" s="7"/>
      <c r="ACF211" s="7"/>
      <c r="ACG211" s="7"/>
      <c r="ACH211" s="7"/>
      <c r="ACI211" s="7"/>
      <c r="ACJ211" s="7"/>
      <c r="ACK211" s="7"/>
      <c r="ACL211" s="7"/>
      <c r="ACM211" s="7"/>
      <c r="ACN211" s="7"/>
      <c r="ACO211" s="7"/>
      <c r="ACP211" s="7"/>
      <c r="ACQ211" s="7"/>
      <c r="ACR211" s="7"/>
      <c r="ACS211" s="7"/>
      <c r="ACT211" s="7"/>
      <c r="ACU211" s="7"/>
      <c r="ACV211" s="7"/>
      <c r="ACW211" s="7"/>
      <c r="ACX211" s="7"/>
      <c r="ACY211" s="7"/>
      <c r="ACZ211" s="7"/>
      <c r="ADA211" s="7"/>
      <c r="ADB211" s="7"/>
      <c r="ADC211" s="7"/>
      <c r="ADD211" s="7"/>
      <c r="ADE211" s="7"/>
      <c r="ADF211" s="7"/>
      <c r="ADG211" s="7"/>
      <c r="ADH211" s="7"/>
      <c r="ADI211" s="7"/>
      <c r="ADJ211" s="7"/>
      <c r="ADK211" s="7"/>
      <c r="ADL211" s="7"/>
      <c r="ADM211" s="7"/>
      <c r="ADN211" s="7"/>
      <c r="ADO211" s="7"/>
      <c r="ADP211" s="7"/>
      <c r="ADQ211" s="7"/>
      <c r="ADR211" s="7"/>
      <c r="ADS211" s="7"/>
      <c r="ADT211" s="7"/>
      <c r="ADU211" s="7"/>
      <c r="ADV211" s="7"/>
      <c r="ADW211" s="7"/>
      <c r="ADX211" s="7"/>
      <c r="ADY211" s="7"/>
      <c r="ADZ211" s="7"/>
      <c r="AEA211" s="7"/>
      <c r="AEB211" s="7"/>
      <c r="AEC211" s="7"/>
      <c r="AED211" s="7"/>
      <c r="AEE211" s="7"/>
      <c r="AEF211" s="7"/>
      <c r="AEG211" s="7"/>
      <c r="AEH211" s="7"/>
      <c r="AEI211" s="7"/>
      <c r="AEJ211" s="7"/>
      <c r="AEK211" s="7"/>
      <c r="AEL211" s="7"/>
      <c r="AEM211" s="7"/>
      <c r="AEN211" s="7"/>
      <c r="AEO211" s="7"/>
      <c r="AEP211" s="7"/>
      <c r="AEQ211" s="7"/>
      <c r="AER211" s="7"/>
      <c r="AES211" s="7"/>
      <c r="AET211" s="7"/>
      <c r="AEU211" s="7"/>
      <c r="AEV211" s="7"/>
      <c r="AEW211" s="7"/>
      <c r="AEX211" s="7"/>
      <c r="AEY211" s="7"/>
      <c r="AEZ211" s="7"/>
      <c r="AFA211" s="7"/>
      <c r="AFB211" s="7"/>
      <c r="AFC211" s="7"/>
      <c r="AFD211" s="7"/>
      <c r="AFE211" s="7"/>
      <c r="AFF211" s="7"/>
      <c r="AFG211" s="7"/>
      <c r="AFH211" s="7"/>
      <c r="AFI211" s="7"/>
      <c r="AFJ211" s="7"/>
      <c r="AFK211" s="7"/>
      <c r="AFL211" s="7"/>
      <c r="AFM211" s="7"/>
      <c r="AFN211" s="7"/>
      <c r="AFO211" s="7"/>
      <c r="AFP211" s="7"/>
      <c r="AFQ211" s="7"/>
      <c r="AFR211" s="7"/>
      <c r="AFS211" s="7"/>
      <c r="AFT211" s="7"/>
      <c r="AFU211" s="7"/>
      <c r="AFV211" s="7"/>
      <c r="AFW211" s="7"/>
      <c r="AFX211" s="7"/>
      <c r="AFY211" s="7"/>
      <c r="AFZ211" s="7"/>
      <c r="AGA211" s="7"/>
      <c r="AGB211" s="7"/>
      <c r="AGC211" s="7"/>
      <c r="AGD211" s="7"/>
      <c r="AGE211" s="7"/>
      <c r="AGF211" s="7"/>
      <c r="AGG211" s="7"/>
      <c r="AGH211" s="7"/>
      <c r="AGI211" s="7"/>
      <c r="AGJ211" s="7"/>
      <c r="AGK211" s="7"/>
      <c r="AGL211" s="7"/>
      <c r="AGM211" s="7"/>
      <c r="AGN211" s="7"/>
      <c r="AGO211" s="7"/>
      <c r="AGP211" s="7"/>
      <c r="AGQ211" s="7"/>
      <c r="AGR211" s="7"/>
      <c r="AGS211" s="7"/>
      <c r="AGT211" s="7"/>
      <c r="AGU211" s="7"/>
      <c r="AGV211" s="7"/>
      <c r="AGW211" s="7"/>
      <c r="AGX211" s="7"/>
      <c r="AGY211" s="7"/>
      <c r="AGZ211" s="7"/>
      <c r="AHA211" s="7"/>
      <c r="AHB211" s="7"/>
      <c r="AHC211" s="7"/>
      <c r="AHD211" s="7"/>
      <c r="AHE211" s="7"/>
      <c r="AHF211" s="7"/>
      <c r="AHG211" s="7"/>
      <c r="AHH211" s="7"/>
      <c r="AHI211" s="7"/>
      <c r="AHJ211" s="7"/>
      <c r="AHK211" s="7"/>
      <c r="AHL211" s="7"/>
      <c r="AHM211" s="7"/>
      <c r="AHN211" s="7"/>
      <c r="AHO211" s="7"/>
      <c r="AHP211" s="7"/>
      <c r="AHQ211" s="7"/>
      <c r="AHR211" s="7"/>
      <c r="AHS211" s="7"/>
      <c r="AHT211" s="7"/>
      <c r="AHU211" s="7"/>
      <c r="AHV211" s="7"/>
      <c r="AHW211" s="7"/>
      <c r="AHX211" s="7"/>
      <c r="AHY211" s="7"/>
      <c r="AHZ211" s="7"/>
      <c r="AIA211" s="7"/>
      <c r="AIB211" s="7"/>
      <c r="AIC211" s="7"/>
      <c r="AID211" s="7"/>
      <c r="AIE211" s="7"/>
      <c r="AIF211" s="7"/>
      <c r="AIG211" s="7"/>
      <c r="AIH211" s="7"/>
      <c r="AII211" s="7"/>
      <c r="AIJ211" s="7"/>
      <c r="AIK211" s="7"/>
      <c r="AIL211" s="7"/>
      <c r="AIM211" s="7"/>
      <c r="AIN211" s="7"/>
      <c r="AIO211" s="7"/>
      <c r="AIP211" s="7"/>
      <c r="AIQ211" s="7"/>
      <c r="AIR211" s="7"/>
      <c r="AIS211" s="7"/>
      <c r="AIT211" s="7"/>
      <c r="AIU211" s="7"/>
      <c r="AIV211" s="7"/>
      <c r="AIW211" s="7"/>
      <c r="AIX211" s="7"/>
      <c r="AIY211" s="7"/>
      <c r="AIZ211" s="7"/>
      <c r="AJA211" s="7"/>
      <c r="AJB211" s="7"/>
      <c r="AJC211" s="7"/>
      <c r="AJD211" s="7"/>
      <c r="AJE211" s="7"/>
      <c r="AJF211" s="7"/>
      <c r="AJG211" s="7"/>
      <c r="AJH211" s="7"/>
      <c r="AJI211" s="7"/>
      <c r="AJJ211" s="7"/>
      <c r="AJK211" s="7"/>
      <c r="AJL211" s="7"/>
      <c r="AJM211" s="7"/>
      <c r="AJN211" s="7"/>
      <c r="AJO211" s="7"/>
      <c r="AJP211" s="7"/>
      <c r="AJQ211" s="7"/>
      <c r="AJR211" s="7"/>
      <c r="AJS211" s="7"/>
      <c r="AJT211" s="7"/>
      <c r="AJU211" s="7"/>
      <c r="AJV211" s="7"/>
      <c r="AJW211" s="7"/>
      <c r="AJX211" s="7"/>
      <c r="AJY211" s="7"/>
      <c r="AJZ211" s="7"/>
      <c r="AKA211" s="7"/>
      <c r="AKB211" s="7"/>
      <c r="AKC211" s="7"/>
      <c r="AKD211" s="7"/>
      <c r="AKE211" s="7"/>
      <c r="AKF211" s="7"/>
      <c r="AKG211" s="7"/>
      <c r="AKH211" s="7"/>
      <c r="AKI211" s="7"/>
      <c r="AKJ211" s="7"/>
      <c r="AKK211" s="7"/>
      <c r="AKL211" s="7"/>
      <c r="AKM211" s="7"/>
      <c r="AKN211" s="7"/>
      <c r="AKO211" s="7"/>
      <c r="AKP211" s="7"/>
      <c r="AKQ211" s="7"/>
      <c r="AKR211" s="7"/>
      <c r="AKS211" s="7"/>
      <c r="AKT211" s="7"/>
      <c r="AKU211" s="7"/>
      <c r="AKV211" s="7"/>
      <c r="AKW211" s="7"/>
      <c r="AKX211" s="7"/>
      <c r="AKY211" s="7"/>
      <c r="AKZ211" s="7"/>
      <c r="ALA211" s="7"/>
      <c r="ALB211" s="7"/>
      <c r="ALC211" s="7"/>
      <c r="ALD211" s="7"/>
      <c r="ALE211" s="7"/>
      <c r="ALF211" s="7"/>
      <c r="ALG211" s="7"/>
      <c r="ALH211" s="7"/>
      <c r="ALI211" s="7"/>
      <c r="ALJ211" s="7"/>
      <c r="ALK211" s="7"/>
      <c r="ALL211" s="7"/>
      <c r="ALM211" s="7"/>
      <c r="ALN211" s="7"/>
      <c r="ALO211" s="7"/>
      <c r="ALP211" s="7"/>
      <c r="ALQ211" s="7"/>
      <c r="ALR211" s="7"/>
      <c r="ALS211" s="7"/>
      <c r="ALT211" s="7"/>
      <c r="ALU211" s="7"/>
      <c r="ALV211" s="7"/>
      <c r="ALW211" s="7"/>
      <c r="ALX211" s="7"/>
      <c r="ALY211" s="7"/>
      <c r="ALZ211" s="7"/>
      <c r="AMA211" s="7"/>
      <c r="AMB211" s="7"/>
      <c r="AMC211" s="7"/>
      <c r="AMD211" s="7"/>
      <c r="AME211" s="7"/>
      <c r="AMF211" s="7"/>
      <c r="AMG211" s="7"/>
      <c r="AMH211" s="7"/>
      <c r="AMI211" s="7"/>
      <c r="AMJ211" s="7"/>
      <c r="AMK211" s="7"/>
      <c r="AML211" s="7"/>
      <c r="AMM211" s="7"/>
      <c r="AMN211" s="7"/>
      <c r="AMO211" s="7"/>
      <c r="AMP211" s="7"/>
      <c r="AMQ211" s="7"/>
      <c r="AMR211" s="7"/>
      <c r="AMS211" s="7"/>
      <c r="AMT211" s="7"/>
      <c r="AMU211" s="7"/>
      <c r="AMV211" s="7"/>
      <c r="AMW211" s="7"/>
      <c r="AMX211" s="7"/>
      <c r="AMY211" s="7"/>
      <c r="AMZ211" s="7"/>
      <c r="ANA211" s="7"/>
      <c r="ANB211" s="7"/>
      <c r="ANC211" s="7"/>
      <c r="AND211" s="7"/>
      <c r="ANE211" s="7"/>
      <c r="ANF211" s="7"/>
      <c r="ANG211" s="7"/>
      <c r="ANH211" s="7"/>
      <c r="ANI211" s="7"/>
      <c r="ANJ211" s="7"/>
      <c r="ANK211" s="7"/>
      <c r="ANL211" s="7"/>
      <c r="ANM211" s="7"/>
      <c r="ANN211" s="7"/>
      <c r="ANO211" s="7"/>
      <c r="ANP211" s="7"/>
      <c r="ANQ211" s="7"/>
      <c r="ANR211" s="7"/>
      <c r="ANS211" s="7"/>
      <c r="ANT211" s="7"/>
      <c r="ANU211" s="7"/>
      <c r="ANV211" s="7"/>
      <c r="ANW211" s="7"/>
      <c r="ANX211" s="7"/>
      <c r="ANY211" s="7"/>
      <c r="ANZ211" s="7"/>
      <c r="AOA211" s="7"/>
      <c r="AOB211" s="7"/>
      <c r="AOC211" s="7"/>
      <c r="AOD211" s="7"/>
      <c r="AOE211" s="7"/>
      <c r="AOF211" s="7"/>
      <c r="AOG211" s="7"/>
      <c r="AOH211" s="7"/>
      <c r="AOI211" s="7"/>
      <c r="AOJ211" s="7"/>
      <c r="AOK211" s="7"/>
      <c r="AOL211" s="7"/>
      <c r="AOM211" s="7"/>
      <c r="AON211" s="7"/>
      <c r="AOO211" s="7"/>
      <c r="AOP211" s="7"/>
      <c r="AOQ211" s="7"/>
      <c r="AOR211" s="7"/>
      <c r="AOS211" s="7"/>
      <c r="AOT211" s="7"/>
      <c r="AOU211" s="7"/>
      <c r="AOV211" s="7"/>
      <c r="AOW211" s="7"/>
      <c r="AOX211" s="7"/>
      <c r="AOY211" s="7"/>
      <c r="AOZ211" s="7"/>
      <c r="APA211" s="7"/>
      <c r="APB211" s="7"/>
      <c r="APC211" s="7"/>
      <c r="APD211" s="7"/>
      <c r="APE211" s="7"/>
      <c r="APF211" s="7"/>
      <c r="APG211" s="7"/>
      <c r="APH211" s="7"/>
      <c r="API211" s="7"/>
      <c r="APJ211" s="7"/>
      <c r="APK211" s="7"/>
      <c r="APL211" s="7"/>
      <c r="APM211" s="7"/>
      <c r="APN211" s="7"/>
      <c r="APO211" s="7"/>
      <c r="APP211" s="7"/>
      <c r="APQ211" s="7"/>
      <c r="APR211" s="7"/>
      <c r="APS211" s="7"/>
      <c r="APT211" s="7"/>
      <c r="APU211" s="7"/>
      <c r="APV211" s="7"/>
      <c r="APW211" s="7"/>
      <c r="APX211" s="7"/>
      <c r="APY211" s="7"/>
      <c r="APZ211" s="7"/>
      <c r="AQA211" s="7"/>
      <c r="AQB211" s="7"/>
      <c r="AQC211" s="7"/>
      <c r="AQD211" s="7"/>
      <c r="AQE211" s="7"/>
      <c r="AQF211" s="7"/>
      <c r="AQG211" s="7"/>
      <c r="AQH211" s="7"/>
      <c r="AQI211" s="7"/>
      <c r="AQJ211" s="7"/>
      <c r="AQK211" s="7"/>
      <c r="AQL211" s="7"/>
      <c r="AQM211" s="7"/>
      <c r="AQN211" s="7"/>
      <c r="AQO211" s="7"/>
      <c r="AQP211" s="7"/>
      <c r="AQQ211" s="7"/>
      <c r="AQR211" s="7"/>
      <c r="AQS211" s="7"/>
      <c r="AQT211" s="7"/>
      <c r="AQU211" s="7"/>
      <c r="AQV211" s="7"/>
      <c r="AQW211" s="7"/>
      <c r="AQX211" s="7"/>
      <c r="AQY211" s="7"/>
      <c r="AQZ211" s="7"/>
      <c r="ARA211" s="7"/>
      <c r="ARB211" s="7"/>
      <c r="ARC211" s="7"/>
      <c r="ARD211" s="7"/>
      <c r="ARE211" s="7"/>
      <c r="ARF211" s="7"/>
      <c r="ARG211" s="7"/>
      <c r="ARH211" s="7"/>
      <c r="ARI211" s="7"/>
      <c r="ARJ211" s="7"/>
      <c r="ARK211" s="7"/>
      <c r="ARL211" s="7"/>
      <c r="ARM211" s="7"/>
      <c r="ARN211" s="7"/>
      <c r="ARO211" s="7"/>
      <c r="ARP211" s="7"/>
      <c r="ARQ211" s="7"/>
      <c r="ARR211" s="7"/>
      <c r="ARS211" s="7"/>
      <c r="ART211" s="7"/>
      <c r="ARU211" s="7"/>
      <c r="ARV211" s="7"/>
      <c r="ARW211" s="7"/>
      <c r="ARX211" s="7"/>
      <c r="ARY211" s="7"/>
      <c r="ARZ211" s="7"/>
      <c r="ASA211" s="7"/>
      <c r="ASB211" s="7"/>
      <c r="ASC211" s="7"/>
      <c r="ASD211" s="7"/>
      <c r="ASE211" s="7"/>
      <c r="ASF211" s="7"/>
      <c r="ASG211" s="7"/>
      <c r="ASH211" s="7"/>
      <c r="ASI211" s="7"/>
      <c r="ASJ211" s="7"/>
      <c r="ASK211" s="7"/>
      <c r="ASL211" s="7"/>
      <c r="ASM211" s="7"/>
      <c r="ASN211" s="7"/>
      <c r="ASO211" s="7"/>
      <c r="ASP211" s="7"/>
      <c r="ASQ211" s="7"/>
      <c r="ASR211" s="7"/>
      <c r="ASS211" s="7"/>
      <c r="AST211" s="7"/>
      <c r="ASU211" s="7"/>
      <c r="ASV211" s="7"/>
      <c r="ASW211" s="7"/>
      <c r="ASX211" s="7"/>
      <c r="ASY211" s="7"/>
      <c r="ASZ211" s="7"/>
      <c r="ATA211" s="7"/>
      <c r="ATB211" s="7"/>
      <c r="ATC211" s="7"/>
      <c r="ATD211" s="7"/>
      <c r="ATE211" s="7"/>
      <c r="ATF211" s="7"/>
      <c r="ATG211" s="7"/>
      <c r="ATH211" s="7"/>
      <c r="ATI211" s="7"/>
      <c r="ATJ211" s="7"/>
      <c r="ATK211" s="7"/>
      <c r="ATL211" s="7"/>
      <c r="ATM211" s="7"/>
      <c r="ATN211" s="7"/>
      <c r="ATO211" s="7"/>
      <c r="ATP211" s="7"/>
      <c r="ATQ211" s="7"/>
      <c r="ATR211" s="7"/>
      <c r="ATS211" s="7"/>
      <c r="ATT211" s="7"/>
      <c r="ATU211" s="7"/>
      <c r="ATV211" s="7"/>
      <c r="ATW211" s="7"/>
      <c r="ATX211" s="7"/>
      <c r="ATY211" s="7"/>
      <c r="ATZ211" s="7"/>
      <c r="AUA211" s="7"/>
      <c r="AUB211" s="7"/>
      <c r="AUC211" s="7"/>
      <c r="AUD211" s="7"/>
      <c r="AUE211" s="7"/>
      <c r="AUF211" s="7"/>
      <c r="AUG211" s="7"/>
      <c r="AUH211" s="7"/>
      <c r="AUI211" s="7"/>
      <c r="AUJ211" s="7"/>
      <c r="AUK211" s="7"/>
      <c r="AUL211" s="7"/>
      <c r="AUM211" s="7"/>
      <c r="AUN211" s="7"/>
      <c r="AUO211" s="7"/>
      <c r="AUP211" s="7"/>
      <c r="AUQ211" s="7"/>
      <c r="AUR211" s="7"/>
      <c r="AUS211" s="7"/>
      <c r="AUT211" s="7"/>
      <c r="AUU211" s="7"/>
      <c r="AUV211" s="7"/>
      <c r="AUW211" s="7"/>
      <c r="AUX211" s="7"/>
      <c r="AUY211" s="7"/>
      <c r="AUZ211" s="7"/>
      <c r="AVA211" s="7"/>
      <c r="AVB211" s="7"/>
      <c r="AVC211" s="7"/>
      <c r="AVD211" s="7"/>
      <c r="AVE211" s="7"/>
      <c r="AVF211" s="7"/>
      <c r="AVG211" s="7"/>
      <c r="AVH211" s="7"/>
      <c r="AVI211" s="7"/>
      <c r="AVJ211" s="7"/>
      <c r="AVK211" s="7"/>
      <c r="AVL211" s="7"/>
      <c r="AVM211" s="7"/>
      <c r="AVN211" s="7"/>
      <c r="AVO211" s="7"/>
      <c r="AVP211" s="7"/>
      <c r="AVQ211" s="7"/>
      <c r="AVR211" s="7"/>
      <c r="AVS211" s="7"/>
      <c r="AVT211" s="7"/>
      <c r="AVU211" s="7"/>
      <c r="AVV211" s="7"/>
      <c r="AVW211" s="7"/>
      <c r="AVX211" s="7"/>
      <c r="AVY211" s="7"/>
      <c r="AVZ211" s="7"/>
      <c r="AWA211" s="7"/>
      <c r="AWB211" s="7"/>
      <c r="AWC211" s="7"/>
      <c r="AWD211" s="7"/>
      <c r="AWE211" s="7"/>
      <c r="AWF211" s="7"/>
      <c r="AWG211" s="7"/>
      <c r="AWH211" s="7"/>
      <c r="AWI211" s="7"/>
      <c r="AWJ211" s="7"/>
      <c r="AWK211" s="7"/>
      <c r="AWL211" s="7"/>
      <c r="AWM211" s="7"/>
      <c r="AWN211" s="7"/>
      <c r="AWO211" s="7"/>
      <c r="AWP211" s="7"/>
      <c r="AWQ211" s="7"/>
      <c r="AWR211" s="7"/>
      <c r="AWS211" s="7"/>
      <c r="AWT211" s="7"/>
      <c r="AWU211" s="7"/>
      <c r="AWV211" s="7"/>
      <c r="AWW211" s="7"/>
      <c r="AWX211" s="7"/>
      <c r="AWY211" s="7"/>
      <c r="AWZ211" s="7"/>
      <c r="AXA211" s="7"/>
      <c r="AXB211" s="7"/>
      <c r="AXC211" s="7"/>
      <c r="AXD211" s="7"/>
      <c r="AXE211" s="7"/>
      <c r="AXF211" s="7"/>
      <c r="AXG211" s="7"/>
      <c r="AXH211" s="7"/>
      <c r="AXI211" s="7"/>
      <c r="AXJ211" s="7"/>
      <c r="AXK211" s="7"/>
      <c r="AXL211" s="7"/>
      <c r="AXM211" s="7"/>
      <c r="AXN211" s="7"/>
      <c r="AXO211" s="7"/>
      <c r="AXP211" s="7"/>
      <c r="AXQ211" s="7"/>
      <c r="AXR211" s="7"/>
      <c r="AXS211" s="7"/>
      <c r="AXT211" s="7"/>
      <c r="AXU211" s="7"/>
      <c r="AXV211" s="7"/>
      <c r="AXW211" s="7"/>
      <c r="AXX211" s="7"/>
      <c r="AXY211" s="7"/>
      <c r="AXZ211" s="7"/>
      <c r="AYA211" s="7"/>
      <c r="AYB211" s="7"/>
      <c r="AYC211" s="7"/>
      <c r="AYD211" s="7"/>
      <c r="AYE211" s="7"/>
      <c r="AYF211" s="7"/>
      <c r="AYG211" s="7"/>
      <c r="AYH211" s="7"/>
      <c r="AYI211" s="7"/>
      <c r="AYJ211" s="7"/>
      <c r="AYK211" s="7"/>
      <c r="AYL211" s="7"/>
      <c r="AYM211" s="7"/>
      <c r="AYN211" s="7"/>
      <c r="AYO211" s="7"/>
      <c r="AYP211" s="7"/>
      <c r="AYQ211" s="7"/>
      <c r="AYR211" s="7"/>
      <c r="AYS211" s="7"/>
      <c r="AYT211" s="7"/>
      <c r="AYU211" s="7"/>
      <c r="AYV211" s="7"/>
      <c r="AYW211" s="7"/>
      <c r="AYX211" s="7"/>
      <c r="AYY211" s="7"/>
      <c r="AYZ211" s="7"/>
      <c r="AZA211" s="7"/>
      <c r="AZB211" s="7"/>
      <c r="AZC211" s="7"/>
      <c r="AZD211" s="7"/>
      <c r="AZE211" s="7"/>
      <c r="AZF211" s="7"/>
      <c r="AZG211" s="7"/>
      <c r="AZH211" s="7"/>
      <c r="AZI211" s="7"/>
      <c r="AZJ211" s="7"/>
      <c r="AZK211" s="7"/>
      <c r="AZL211" s="7"/>
      <c r="AZM211" s="7"/>
      <c r="AZN211" s="7"/>
      <c r="AZO211" s="7"/>
      <c r="AZP211" s="7"/>
      <c r="AZQ211" s="7"/>
      <c r="AZR211" s="7"/>
      <c r="AZS211" s="7"/>
      <c r="AZT211" s="7"/>
      <c r="AZU211" s="7"/>
      <c r="AZV211" s="7"/>
      <c r="AZW211" s="7"/>
      <c r="AZX211" s="7"/>
      <c r="AZY211" s="7"/>
      <c r="AZZ211" s="7"/>
      <c r="BAA211" s="7"/>
      <c r="BAB211" s="7"/>
      <c r="BAC211" s="7"/>
      <c r="BAD211" s="7"/>
      <c r="BAE211" s="7"/>
      <c r="BAF211" s="7"/>
      <c r="BAG211" s="7"/>
      <c r="BAH211" s="7"/>
      <c r="BAI211" s="7"/>
      <c r="BAJ211" s="7"/>
      <c r="BAK211" s="7"/>
      <c r="BAL211" s="7"/>
      <c r="BAM211" s="7"/>
      <c r="BAN211" s="7"/>
      <c r="BAO211" s="7"/>
      <c r="BAP211" s="7"/>
      <c r="BAQ211" s="7"/>
      <c r="BAR211" s="7"/>
      <c r="BAS211" s="7"/>
      <c r="BAT211" s="7"/>
      <c r="BAU211" s="7"/>
      <c r="BAV211" s="7"/>
      <c r="BAW211" s="7"/>
      <c r="BAX211" s="7"/>
      <c r="BAY211" s="7"/>
      <c r="BAZ211" s="7"/>
      <c r="BBA211" s="7"/>
      <c r="BBB211" s="7"/>
      <c r="BBC211" s="7"/>
      <c r="BBD211" s="7"/>
      <c r="BBE211" s="7"/>
      <c r="BBF211" s="7"/>
      <c r="BBG211" s="7"/>
      <c r="BBH211" s="7"/>
      <c r="BBI211" s="7"/>
      <c r="BBJ211" s="7"/>
      <c r="BBK211" s="7"/>
      <c r="BBL211" s="7"/>
      <c r="BBM211" s="7"/>
      <c r="BBN211" s="7"/>
      <c r="BBO211" s="7"/>
      <c r="BBP211" s="7"/>
      <c r="BBQ211" s="7"/>
      <c r="BBR211" s="7"/>
      <c r="BBS211" s="7"/>
      <c r="BBT211" s="7"/>
      <c r="BBU211" s="7"/>
      <c r="BBV211" s="7"/>
      <c r="BBW211" s="7"/>
      <c r="BBX211" s="7"/>
      <c r="BBY211" s="7"/>
      <c r="BBZ211" s="7"/>
      <c r="BCA211" s="7"/>
      <c r="BCB211" s="7"/>
      <c r="BCC211" s="7"/>
      <c r="BCD211" s="7"/>
      <c r="BCE211" s="7"/>
      <c r="BCF211" s="7"/>
      <c r="BCG211" s="7"/>
      <c r="BCH211" s="7"/>
      <c r="BCI211" s="7"/>
      <c r="BCJ211" s="7"/>
      <c r="BCK211" s="7"/>
      <c r="BCL211" s="7"/>
      <c r="BCM211" s="7"/>
      <c r="BCN211" s="7"/>
      <c r="BCO211" s="7"/>
      <c r="BCP211" s="7"/>
      <c r="BCQ211" s="7"/>
      <c r="BCR211" s="7"/>
      <c r="BCS211" s="7"/>
      <c r="BCT211" s="7"/>
      <c r="BCU211" s="7"/>
      <c r="BCV211" s="7"/>
      <c r="BCW211" s="7"/>
      <c r="BCX211" s="7"/>
      <c r="BCY211" s="7"/>
      <c r="BCZ211" s="7"/>
      <c r="BDA211" s="7"/>
      <c r="BDB211" s="7"/>
      <c r="BDC211" s="7"/>
      <c r="BDD211" s="7"/>
      <c r="BDE211" s="7"/>
      <c r="BDF211" s="7"/>
      <c r="BDG211" s="7"/>
      <c r="BDH211" s="7"/>
      <c r="BDI211" s="7"/>
      <c r="BDJ211" s="7"/>
      <c r="BDK211" s="7"/>
      <c r="BDL211" s="7"/>
      <c r="BDM211" s="7"/>
      <c r="BDN211" s="7"/>
      <c r="BDO211" s="7"/>
      <c r="BDP211" s="7"/>
      <c r="BDQ211" s="7"/>
      <c r="BDR211" s="7"/>
      <c r="BDS211" s="7"/>
      <c r="BDT211" s="7"/>
      <c r="BDU211" s="7"/>
      <c r="BDV211" s="7"/>
      <c r="BDW211" s="7"/>
      <c r="BDX211" s="7"/>
      <c r="BDY211" s="7"/>
      <c r="BDZ211" s="7"/>
      <c r="BEA211" s="7"/>
      <c r="BEB211" s="7"/>
      <c r="BEC211" s="7"/>
      <c r="BED211" s="7"/>
      <c r="BEE211" s="7"/>
      <c r="BEF211" s="7"/>
      <c r="BEG211" s="7"/>
      <c r="BEH211" s="7"/>
      <c r="BEI211" s="7"/>
      <c r="BEJ211" s="7"/>
      <c r="BEK211" s="7"/>
      <c r="BEL211" s="7"/>
      <c r="BEM211" s="7"/>
      <c r="BEN211" s="7"/>
      <c r="BEO211" s="7"/>
      <c r="BEP211" s="7"/>
      <c r="BEQ211" s="7"/>
      <c r="BER211" s="7"/>
      <c r="BES211" s="7"/>
      <c r="BET211" s="7"/>
      <c r="BEU211" s="7"/>
      <c r="BEV211" s="7"/>
      <c r="BEW211" s="7"/>
      <c r="BEX211" s="7"/>
      <c r="BEY211" s="7"/>
      <c r="BEZ211" s="7"/>
      <c r="BFA211" s="7"/>
      <c r="BFB211" s="7"/>
      <c r="BFC211" s="7"/>
      <c r="BFD211" s="7"/>
      <c r="BFE211" s="7"/>
      <c r="BFF211" s="7"/>
      <c r="BFG211" s="7"/>
      <c r="BFH211" s="7"/>
      <c r="BFI211" s="7"/>
      <c r="BFJ211" s="7"/>
      <c r="BFK211" s="7"/>
      <c r="BFL211" s="7"/>
      <c r="BFM211" s="7"/>
      <c r="BFN211" s="7"/>
      <c r="BFO211" s="7"/>
      <c r="BFP211" s="7"/>
      <c r="BFQ211" s="7"/>
      <c r="BFR211" s="7"/>
      <c r="BFS211" s="7"/>
      <c r="BFT211" s="7"/>
      <c r="BFU211" s="7"/>
      <c r="BFV211" s="7"/>
      <c r="BFW211" s="7"/>
      <c r="BFX211" s="7"/>
      <c r="BFY211" s="7"/>
      <c r="BFZ211" s="7"/>
      <c r="BGA211" s="7"/>
      <c r="BGB211" s="7"/>
      <c r="BGC211" s="7"/>
      <c r="BGD211" s="7"/>
      <c r="BGE211" s="7"/>
      <c r="BGF211" s="7"/>
      <c r="BGG211" s="7"/>
      <c r="BGH211" s="7"/>
      <c r="BGI211" s="7"/>
      <c r="BGJ211" s="7"/>
      <c r="BGK211" s="7"/>
      <c r="BGL211" s="7"/>
      <c r="BGM211" s="7"/>
      <c r="BGN211" s="7"/>
      <c r="BGO211" s="7"/>
      <c r="BGP211" s="7"/>
      <c r="BGQ211" s="7"/>
      <c r="BGR211" s="7"/>
      <c r="BGS211" s="7"/>
      <c r="BGT211" s="7"/>
      <c r="BGU211" s="7"/>
      <c r="BGV211" s="7"/>
      <c r="BGW211" s="7"/>
      <c r="BGX211" s="7"/>
      <c r="BGY211" s="7"/>
      <c r="BGZ211" s="7"/>
      <c r="BHA211" s="7"/>
      <c r="BHB211" s="7"/>
      <c r="BHC211" s="7"/>
      <c r="BHD211" s="7"/>
      <c r="BHE211" s="7"/>
      <c r="BHF211" s="7"/>
      <c r="BHG211" s="7"/>
      <c r="BHH211" s="7"/>
      <c r="BHI211" s="7"/>
      <c r="BHJ211" s="7"/>
      <c r="BHK211" s="7"/>
      <c r="BHL211" s="7"/>
      <c r="BHM211" s="7"/>
      <c r="BHN211" s="7"/>
      <c r="BHO211" s="7"/>
      <c r="BHP211" s="7"/>
      <c r="BHQ211" s="7"/>
      <c r="BHR211" s="7"/>
      <c r="BHS211" s="7"/>
      <c r="BHT211" s="7"/>
      <c r="BHU211" s="7"/>
      <c r="BHV211" s="7"/>
      <c r="BHW211" s="7"/>
      <c r="BHX211" s="7"/>
      <c r="BHY211" s="7"/>
      <c r="BHZ211" s="7"/>
      <c r="BIA211" s="7"/>
      <c r="BIB211" s="7"/>
      <c r="BIC211" s="7"/>
      <c r="BID211" s="7"/>
      <c r="BIE211" s="7"/>
      <c r="BIF211" s="7"/>
      <c r="BIG211" s="7"/>
      <c r="BIH211" s="7"/>
      <c r="BII211" s="7"/>
      <c r="BIJ211" s="7"/>
      <c r="BIK211" s="7"/>
      <c r="BIL211" s="7"/>
      <c r="BIM211" s="7"/>
      <c r="BIN211" s="7"/>
      <c r="BIO211" s="7"/>
      <c r="BIP211" s="7"/>
      <c r="BIQ211" s="7"/>
      <c r="BIR211" s="7"/>
      <c r="BIS211" s="7"/>
      <c r="BIT211" s="7"/>
      <c r="BIU211" s="7"/>
      <c r="BIV211" s="7"/>
      <c r="BIW211" s="7"/>
      <c r="BIX211" s="7"/>
      <c r="BIY211" s="7"/>
      <c r="BIZ211" s="7"/>
      <c r="BJA211" s="7"/>
      <c r="BJB211" s="7"/>
      <c r="BJC211" s="7"/>
      <c r="BJD211" s="7"/>
      <c r="BJE211" s="7"/>
      <c r="BJF211" s="7"/>
      <c r="BJG211" s="7"/>
      <c r="BJH211" s="7"/>
      <c r="BJI211" s="7"/>
      <c r="BJJ211" s="7"/>
      <c r="BJK211" s="7"/>
      <c r="BJL211" s="7"/>
      <c r="BJM211" s="7"/>
      <c r="BJN211" s="7"/>
      <c r="BJO211" s="7"/>
      <c r="BJP211" s="7"/>
      <c r="BJQ211" s="7"/>
      <c r="BJR211" s="7"/>
      <c r="BJS211" s="7"/>
      <c r="BJT211" s="7"/>
      <c r="BJU211" s="7"/>
      <c r="BJV211" s="7"/>
      <c r="BJW211" s="7"/>
      <c r="BJX211" s="7"/>
      <c r="BJY211" s="7"/>
      <c r="BJZ211" s="7"/>
      <c r="BKA211" s="7"/>
      <c r="BKB211" s="7"/>
      <c r="BKC211" s="7"/>
      <c r="BKD211" s="7"/>
      <c r="BKE211" s="7"/>
      <c r="BKF211" s="7"/>
      <c r="BKG211" s="7"/>
      <c r="BKH211" s="7"/>
      <c r="BKI211" s="7"/>
      <c r="BKJ211" s="7"/>
      <c r="BKK211" s="7"/>
      <c r="BKL211" s="7"/>
      <c r="BKM211" s="7"/>
      <c r="BKN211" s="7"/>
      <c r="BKO211" s="7"/>
      <c r="BKP211" s="7"/>
      <c r="BKQ211" s="7"/>
      <c r="BKR211" s="7"/>
      <c r="BKS211" s="7"/>
      <c r="BKT211" s="7"/>
      <c r="BKU211" s="7"/>
      <c r="BKV211" s="7"/>
      <c r="BKW211" s="7"/>
      <c r="BKX211" s="7"/>
      <c r="BKY211" s="7"/>
      <c r="BKZ211" s="7"/>
      <c r="BLA211" s="7"/>
      <c r="BLB211" s="7"/>
      <c r="BLC211" s="7"/>
      <c r="BLD211" s="7"/>
      <c r="BLE211" s="7"/>
      <c r="BLF211" s="7"/>
      <c r="BLG211" s="7"/>
      <c r="BLH211" s="7"/>
      <c r="BLI211" s="7"/>
      <c r="BLJ211" s="7"/>
      <c r="BLK211" s="7"/>
      <c r="BLL211" s="7"/>
      <c r="BLM211" s="7"/>
      <c r="BLN211" s="7"/>
      <c r="BLO211" s="7"/>
      <c r="BLP211" s="7"/>
      <c r="BLQ211" s="7"/>
      <c r="BLR211" s="7"/>
      <c r="BLS211" s="7"/>
      <c r="BLT211" s="7"/>
      <c r="BLU211" s="7"/>
      <c r="BLV211" s="7"/>
      <c r="BLW211" s="7"/>
      <c r="BLX211" s="7"/>
      <c r="BLY211" s="7"/>
      <c r="BLZ211" s="7"/>
      <c r="BMA211" s="7"/>
      <c r="BMB211" s="7"/>
      <c r="BMC211" s="7"/>
      <c r="BMD211" s="7"/>
      <c r="BME211" s="7"/>
      <c r="BMF211" s="7"/>
      <c r="BMG211" s="7"/>
      <c r="BMH211" s="7"/>
      <c r="BMI211" s="7"/>
      <c r="BMJ211" s="7"/>
      <c r="BMK211" s="7"/>
      <c r="BML211" s="7"/>
      <c r="BMM211" s="7"/>
      <c r="BMN211" s="7"/>
      <c r="BMO211" s="7"/>
      <c r="BMP211" s="7"/>
      <c r="BMQ211" s="7"/>
      <c r="BMR211" s="7"/>
      <c r="BMS211" s="7"/>
      <c r="BMT211" s="7"/>
      <c r="BMU211" s="7"/>
      <c r="BMV211" s="7"/>
      <c r="BMW211" s="7"/>
      <c r="BMX211" s="7"/>
      <c r="BMY211" s="7"/>
      <c r="BMZ211" s="7"/>
      <c r="BNA211" s="7"/>
      <c r="BNB211" s="7"/>
      <c r="BNC211" s="7"/>
      <c r="BND211" s="7"/>
      <c r="BNE211" s="7"/>
      <c r="BNF211" s="7"/>
      <c r="BNG211" s="7"/>
      <c r="BNH211" s="7"/>
      <c r="BNI211" s="7"/>
      <c r="BNJ211" s="7"/>
      <c r="BNK211" s="7"/>
      <c r="BNL211" s="7"/>
      <c r="BNM211" s="7"/>
      <c r="BNN211" s="7"/>
      <c r="BNO211" s="7"/>
      <c r="BNP211" s="7"/>
      <c r="BNQ211" s="7"/>
      <c r="BNR211" s="7"/>
      <c r="BNS211" s="7"/>
      <c r="BNT211" s="7"/>
      <c r="BNU211" s="7"/>
      <c r="BNV211" s="7"/>
      <c r="BNW211" s="7"/>
      <c r="BNX211" s="7"/>
      <c r="BNY211" s="7"/>
      <c r="BNZ211" s="7"/>
      <c r="BOA211" s="7"/>
      <c r="BOB211" s="7"/>
      <c r="BOC211" s="7"/>
      <c r="BOD211" s="7"/>
      <c r="BOE211" s="7"/>
      <c r="BOF211" s="7"/>
      <c r="BOG211" s="7"/>
      <c r="BOH211" s="7"/>
      <c r="BOI211" s="7"/>
      <c r="BOJ211" s="7"/>
      <c r="BOK211" s="7"/>
      <c r="BOL211" s="7"/>
      <c r="BOM211" s="7"/>
      <c r="BON211" s="7"/>
      <c r="BOO211" s="7"/>
      <c r="BOP211" s="7"/>
      <c r="BOQ211" s="7"/>
      <c r="BOR211" s="7"/>
      <c r="BOS211" s="7"/>
      <c r="BOT211" s="7"/>
      <c r="BOU211" s="7"/>
      <c r="BOV211" s="7"/>
      <c r="BOW211" s="7"/>
      <c r="BOX211" s="7"/>
      <c r="BOY211" s="7"/>
      <c r="BOZ211" s="7"/>
      <c r="BPA211" s="7"/>
      <c r="BPB211" s="7"/>
      <c r="BPC211" s="7"/>
      <c r="BPD211" s="7"/>
      <c r="BPE211" s="7"/>
      <c r="BPF211" s="7"/>
      <c r="BPG211" s="7"/>
      <c r="BPH211" s="7"/>
      <c r="BPI211" s="7"/>
      <c r="BPJ211" s="7"/>
      <c r="BPK211" s="7"/>
      <c r="BPL211" s="7"/>
      <c r="BPM211" s="7"/>
      <c r="BPN211" s="7"/>
      <c r="BPO211" s="7"/>
      <c r="BPP211" s="7"/>
      <c r="BPQ211" s="7"/>
      <c r="BPR211" s="7"/>
      <c r="BPS211" s="7"/>
      <c r="BPT211" s="7"/>
      <c r="BPU211" s="7"/>
      <c r="BPV211" s="7"/>
      <c r="BPW211" s="7"/>
      <c r="BPX211" s="7"/>
      <c r="BPY211" s="7"/>
      <c r="BPZ211" s="7"/>
      <c r="BQA211" s="7"/>
      <c r="BQB211" s="7"/>
      <c r="BQC211" s="7"/>
      <c r="BQD211" s="7"/>
      <c r="BQE211" s="7"/>
      <c r="BQF211" s="7"/>
      <c r="BQG211" s="7"/>
      <c r="BQH211" s="7"/>
      <c r="BQI211" s="7"/>
      <c r="BQJ211" s="7"/>
      <c r="BQK211" s="7"/>
      <c r="BQL211" s="7"/>
      <c r="BQM211" s="7"/>
      <c r="BQN211" s="7"/>
      <c r="BQO211" s="7"/>
      <c r="BQP211" s="7"/>
      <c r="BQQ211" s="7"/>
      <c r="BQR211" s="7"/>
      <c r="BQS211" s="7"/>
      <c r="BQT211" s="7"/>
      <c r="BQU211" s="7"/>
      <c r="BQV211" s="7"/>
      <c r="BQW211" s="7"/>
      <c r="BQX211" s="7"/>
      <c r="BQY211" s="7"/>
      <c r="BQZ211" s="7"/>
      <c r="BRA211" s="7"/>
      <c r="BRB211" s="7"/>
      <c r="BRC211" s="7"/>
      <c r="BRD211" s="7"/>
      <c r="BRE211" s="7"/>
      <c r="BRF211" s="7"/>
      <c r="BRG211" s="7"/>
      <c r="BRH211" s="7"/>
      <c r="BRI211" s="7"/>
      <c r="BRJ211" s="7"/>
      <c r="BRK211" s="7"/>
      <c r="BRL211" s="7"/>
      <c r="BRM211" s="7"/>
      <c r="BRN211" s="7"/>
      <c r="BRO211" s="7"/>
      <c r="BRP211" s="7"/>
      <c r="BRQ211" s="7"/>
      <c r="BRR211" s="7"/>
      <c r="BRS211" s="7"/>
      <c r="BRT211" s="7"/>
      <c r="BRU211" s="7"/>
      <c r="BRV211" s="7"/>
      <c r="BRW211" s="7"/>
      <c r="BRX211" s="7"/>
      <c r="BRY211" s="7"/>
      <c r="BRZ211" s="7"/>
      <c r="BSA211" s="7"/>
      <c r="BSB211" s="7"/>
      <c r="BSC211" s="7"/>
      <c r="BSD211" s="7"/>
      <c r="BSE211" s="7"/>
      <c r="BSF211" s="7"/>
      <c r="BSG211" s="7"/>
      <c r="BSH211" s="7"/>
      <c r="BSI211" s="7"/>
      <c r="BSJ211" s="7"/>
      <c r="BSK211" s="7"/>
      <c r="BSL211" s="7"/>
      <c r="BSM211" s="7"/>
      <c r="BSN211" s="7"/>
      <c r="BSO211" s="7"/>
      <c r="BSP211" s="7"/>
      <c r="BSQ211" s="7"/>
      <c r="BSR211" s="7"/>
      <c r="BSS211" s="7"/>
      <c r="BST211" s="7"/>
      <c r="BSU211" s="7"/>
      <c r="BSV211" s="7"/>
      <c r="BSW211" s="7"/>
      <c r="BSX211" s="7"/>
      <c r="BSY211" s="7"/>
      <c r="BSZ211" s="7"/>
      <c r="BTA211" s="7"/>
      <c r="BTB211" s="7"/>
      <c r="BTC211" s="7"/>
      <c r="BTD211" s="7"/>
      <c r="BTE211" s="7"/>
      <c r="BTF211" s="7"/>
      <c r="BTG211" s="7"/>
      <c r="BTH211" s="7"/>
      <c r="BTI211" s="7"/>
      <c r="BTJ211" s="7"/>
      <c r="BTK211" s="7"/>
      <c r="BTL211" s="7"/>
      <c r="BTM211" s="7"/>
      <c r="BTN211" s="7"/>
      <c r="BTO211" s="7"/>
      <c r="BTP211" s="7"/>
      <c r="BTQ211" s="7"/>
      <c r="BTR211" s="7"/>
      <c r="BTS211" s="7"/>
      <c r="BTT211" s="7"/>
      <c r="BTU211" s="7"/>
      <c r="BTV211" s="7"/>
      <c r="BTW211" s="7"/>
      <c r="BTX211" s="7"/>
      <c r="BTY211" s="7"/>
      <c r="BTZ211" s="7"/>
      <c r="BUA211" s="7"/>
      <c r="BUB211" s="7"/>
      <c r="BUC211" s="7"/>
      <c r="BUD211" s="7"/>
      <c r="BUE211" s="7"/>
      <c r="BUF211" s="7"/>
      <c r="BUG211" s="7"/>
      <c r="BUH211" s="7"/>
      <c r="BUI211" s="7"/>
      <c r="BUJ211" s="7"/>
      <c r="BUK211" s="7"/>
      <c r="BUL211" s="7"/>
      <c r="BUM211" s="7"/>
      <c r="BUN211" s="7"/>
      <c r="BUO211" s="7"/>
      <c r="BUP211" s="7"/>
      <c r="BUQ211" s="7"/>
      <c r="BUR211" s="7"/>
      <c r="BUS211" s="7"/>
      <c r="BUT211" s="7"/>
      <c r="BUU211" s="7"/>
      <c r="BUV211" s="7"/>
      <c r="BUW211" s="7"/>
      <c r="BUX211" s="7"/>
      <c r="BUY211" s="7"/>
      <c r="BUZ211" s="7"/>
      <c r="BVA211" s="7"/>
      <c r="BVB211" s="7"/>
      <c r="BVC211" s="7"/>
      <c r="BVD211" s="7"/>
      <c r="BVE211" s="7"/>
      <c r="BVF211" s="7"/>
      <c r="BVG211" s="7"/>
      <c r="BVH211" s="7"/>
      <c r="BVI211" s="7"/>
      <c r="BVJ211" s="7"/>
      <c r="BVK211" s="7"/>
      <c r="BVL211" s="7"/>
      <c r="BVM211" s="7"/>
      <c r="BVN211" s="7"/>
      <c r="BVO211" s="7"/>
      <c r="BVP211" s="7"/>
      <c r="BVQ211" s="7"/>
      <c r="BVR211" s="7"/>
      <c r="BVS211" s="7"/>
      <c r="BVT211" s="7"/>
      <c r="BVU211" s="7"/>
      <c r="BVV211" s="7"/>
      <c r="BVW211" s="7"/>
      <c r="BVX211" s="7"/>
      <c r="BVY211" s="7"/>
      <c r="BVZ211" s="7"/>
      <c r="BWA211" s="7"/>
      <c r="BWB211" s="7"/>
      <c r="BWC211" s="7"/>
      <c r="BWD211" s="7"/>
      <c r="BWE211" s="7"/>
      <c r="BWF211" s="7"/>
      <c r="BWG211" s="7"/>
      <c r="BWH211" s="7"/>
      <c r="BWI211" s="7"/>
      <c r="BWJ211" s="7"/>
      <c r="BWK211" s="7"/>
      <c r="BWL211" s="7"/>
      <c r="BWM211" s="7"/>
      <c r="BWN211" s="7"/>
      <c r="BWO211" s="7"/>
      <c r="BWP211" s="7"/>
      <c r="BWQ211" s="7"/>
      <c r="BWR211" s="7"/>
      <c r="BWS211" s="7"/>
      <c r="BWT211" s="7"/>
      <c r="BWU211" s="7"/>
      <c r="BWV211" s="7"/>
      <c r="BWW211" s="7"/>
      <c r="BWX211" s="7"/>
      <c r="BWY211" s="7"/>
      <c r="BWZ211" s="7"/>
      <c r="BXA211" s="7"/>
      <c r="BXB211" s="7"/>
      <c r="BXC211" s="7"/>
      <c r="BXD211" s="7"/>
      <c r="BXE211" s="7"/>
      <c r="BXF211" s="7"/>
      <c r="BXG211" s="7"/>
      <c r="BXH211" s="7"/>
      <c r="BXI211" s="7"/>
      <c r="BXJ211" s="7"/>
      <c r="BXK211" s="7"/>
      <c r="BXL211" s="7"/>
      <c r="BXM211" s="7"/>
      <c r="BXN211" s="7"/>
      <c r="BXO211" s="7"/>
      <c r="BXP211" s="7"/>
      <c r="BXQ211" s="7"/>
      <c r="BXR211" s="7"/>
      <c r="BXS211" s="7"/>
      <c r="BXT211" s="7"/>
      <c r="BXU211" s="7"/>
      <c r="BXV211" s="7"/>
      <c r="BXW211" s="7"/>
      <c r="BXX211" s="7"/>
      <c r="BXY211" s="7"/>
      <c r="BXZ211" s="7"/>
      <c r="BYA211" s="7"/>
      <c r="BYB211" s="7"/>
      <c r="BYC211" s="7"/>
      <c r="BYD211" s="7"/>
      <c r="BYE211" s="7"/>
      <c r="BYF211" s="7"/>
      <c r="BYG211" s="7"/>
      <c r="BYH211" s="7"/>
      <c r="BYI211" s="7"/>
      <c r="BYJ211" s="7"/>
      <c r="BYK211" s="7"/>
      <c r="BYL211" s="7"/>
      <c r="BYM211" s="7"/>
      <c r="BYN211" s="7"/>
      <c r="BYO211" s="7"/>
      <c r="BYP211" s="7"/>
      <c r="BYQ211" s="7"/>
      <c r="BYR211" s="7"/>
      <c r="BYS211" s="7"/>
      <c r="BYT211" s="7"/>
      <c r="BYU211" s="7"/>
      <c r="BYV211" s="7"/>
      <c r="BYW211" s="7"/>
      <c r="BYX211" s="7"/>
      <c r="BYY211" s="7"/>
      <c r="BYZ211" s="7"/>
      <c r="BZA211" s="7"/>
      <c r="BZB211" s="7"/>
      <c r="BZC211" s="7"/>
      <c r="BZD211" s="7"/>
      <c r="BZE211" s="7"/>
      <c r="BZF211" s="7"/>
      <c r="BZG211" s="7"/>
      <c r="BZH211" s="7"/>
      <c r="BZI211" s="7"/>
      <c r="BZJ211" s="7"/>
      <c r="BZK211" s="7"/>
      <c r="BZL211" s="7"/>
      <c r="BZM211" s="7"/>
      <c r="BZN211" s="7"/>
      <c r="BZO211" s="7"/>
      <c r="BZP211" s="7"/>
      <c r="BZQ211" s="7"/>
      <c r="BZR211" s="7"/>
      <c r="BZS211" s="7"/>
      <c r="BZT211" s="7"/>
      <c r="BZU211" s="7"/>
      <c r="BZV211" s="7"/>
      <c r="BZW211" s="7"/>
      <c r="BZX211" s="7"/>
      <c r="BZY211" s="7"/>
      <c r="BZZ211" s="7"/>
      <c r="CAA211" s="7"/>
      <c r="CAB211" s="7"/>
      <c r="CAC211" s="7"/>
      <c r="CAD211" s="7"/>
      <c r="CAE211" s="7"/>
      <c r="CAF211" s="7"/>
      <c r="CAG211" s="7"/>
      <c r="CAH211" s="7"/>
      <c r="CAI211" s="7"/>
      <c r="CAJ211" s="7"/>
      <c r="CAK211" s="7"/>
      <c r="CAL211" s="7"/>
      <c r="CAM211" s="7"/>
      <c r="CAN211" s="7"/>
      <c r="CAO211" s="7"/>
      <c r="CAP211" s="7"/>
      <c r="CAQ211" s="7"/>
      <c r="CAR211" s="7"/>
      <c r="CAS211" s="7"/>
      <c r="CAT211" s="7"/>
      <c r="CAU211" s="7"/>
      <c r="CAV211" s="7"/>
      <c r="CAW211" s="7"/>
      <c r="CAX211" s="7"/>
      <c r="CAY211" s="7"/>
      <c r="CAZ211" s="7"/>
      <c r="CBA211" s="7"/>
      <c r="CBB211" s="7"/>
      <c r="CBC211" s="7"/>
      <c r="CBD211" s="7"/>
      <c r="CBE211" s="7"/>
      <c r="CBF211" s="7"/>
      <c r="CBG211" s="7"/>
      <c r="CBH211" s="7"/>
      <c r="CBI211" s="7"/>
      <c r="CBJ211" s="7"/>
      <c r="CBK211" s="7"/>
      <c r="CBL211" s="7"/>
      <c r="CBM211" s="7"/>
      <c r="CBN211" s="7"/>
      <c r="CBO211" s="7"/>
      <c r="CBP211" s="7"/>
      <c r="CBQ211" s="7"/>
      <c r="CBR211" s="7"/>
      <c r="CBS211" s="7"/>
      <c r="CBT211" s="7"/>
      <c r="CBU211" s="7"/>
      <c r="CBV211" s="7"/>
      <c r="CBW211" s="7"/>
      <c r="CBX211" s="7"/>
      <c r="CBY211" s="7"/>
      <c r="CBZ211" s="7"/>
      <c r="CCA211" s="7"/>
      <c r="CCB211" s="7"/>
      <c r="CCC211" s="7"/>
      <c r="CCD211" s="7"/>
      <c r="CCE211" s="7"/>
      <c r="CCF211" s="7"/>
      <c r="CCG211" s="7"/>
      <c r="CCH211" s="7"/>
      <c r="CCI211" s="7"/>
      <c r="CCJ211" s="7"/>
      <c r="CCK211" s="7"/>
      <c r="CCL211" s="7"/>
      <c r="CCM211" s="7"/>
      <c r="CCN211" s="7"/>
      <c r="CCO211" s="7"/>
      <c r="CCP211" s="7"/>
      <c r="CCQ211" s="7"/>
      <c r="CCR211" s="7"/>
      <c r="CCS211" s="7"/>
      <c r="CCT211" s="7"/>
      <c r="CCU211" s="7"/>
      <c r="CCV211" s="7"/>
      <c r="CCW211" s="7"/>
      <c r="CCX211" s="7"/>
      <c r="CCY211" s="7"/>
      <c r="CCZ211" s="7"/>
      <c r="CDA211" s="7"/>
      <c r="CDB211" s="7"/>
      <c r="CDC211" s="7"/>
      <c r="CDD211" s="7"/>
      <c r="CDE211" s="7"/>
      <c r="CDF211" s="7"/>
      <c r="CDG211" s="7"/>
      <c r="CDH211" s="7"/>
      <c r="CDI211" s="7"/>
      <c r="CDJ211" s="7"/>
      <c r="CDK211" s="7"/>
      <c r="CDL211" s="7"/>
      <c r="CDM211" s="7"/>
      <c r="CDN211" s="7"/>
      <c r="CDO211" s="7"/>
      <c r="CDP211" s="7"/>
      <c r="CDQ211" s="7"/>
      <c r="CDR211" s="7"/>
      <c r="CDS211" s="7"/>
      <c r="CDT211" s="7"/>
      <c r="CDU211" s="7"/>
      <c r="CDV211" s="7"/>
      <c r="CDW211" s="7"/>
      <c r="CDX211" s="7"/>
      <c r="CDY211" s="7"/>
      <c r="CDZ211" s="7"/>
      <c r="CEA211" s="7"/>
      <c r="CEB211" s="7"/>
      <c r="CEC211" s="7"/>
      <c r="CED211" s="7"/>
      <c r="CEE211" s="7"/>
      <c r="CEF211" s="7"/>
      <c r="CEG211" s="7"/>
      <c r="CEH211" s="7"/>
      <c r="CEI211" s="7"/>
      <c r="CEJ211" s="7"/>
      <c r="CEK211" s="7"/>
      <c r="CEL211" s="7"/>
      <c r="CEM211" s="7"/>
      <c r="CEN211" s="7"/>
      <c r="CEO211" s="7"/>
      <c r="CEP211" s="7"/>
      <c r="CEQ211" s="7"/>
      <c r="CER211" s="7"/>
      <c r="CES211" s="7"/>
      <c r="CET211" s="7"/>
      <c r="CEU211" s="7"/>
      <c r="CEV211" s="7"/>
      <c r="CEW211" s="7"/>
      <c r="CEX211" s="7"/>
      <c r="CEY211" s="7"/>
      <c r="CEZ211" s="7"/>
      <c r="CFA211" s="7"/>
      <c r="CFB211" s="7"/>
      <c r="CFC211" s="7"/>
      <c r="CFD211" s="7"/>
      <c r="CFE211" s="7"/>
      <c r="CFF211" s="7"/>
      <c r="CFG211" s="7"/>
      <c r="CFH211" s="7"/>
      <c r="CFI211" s="7"/>
      <c r="CFJ211" s="7"/>
      <c r="CFK211" s="7"/>
      <c r="CFL211" s="7"/>
      <c r="CFM211" s="7"/>
      <c r="CFN211" s="7"/>
      <c r="CFO211" s="7"/>
      <c r="CFP211" s="7"/>
      <c r="CFQ211" s="7"/>
      <c r="CFR211" s="7"/>
      <c r="CFS211" s="7"/>
      <c r="CFT211" s="7"/>
      <c r="CFU211" s="7"/>
      <c r="CFV211" s="7"/>
      <c r="CFW211" s="7"/>
      <c r="CFX211" s="7"/>
      <c r="CFY211" s="7"/>
      <c r="CFZ211" s="7"/>
      <c r="CGA211" s="7"/>
      <c r="CGB211" s="7"/>
      <c r="CGC211" s="7"/>
      <c r="CGD211" s="7"/>
      <c r="CGE211" s="7"/>
      <c r="CGF211" s="7"/>
      <c r="CGG211" s="7"/>
      <c r="CGH211" s="7"/>
      <c r="CGI211" s="7"/>
      <c r="CGJ211" s="7"/>
      <c r="CGK211" s="7"/>
      <c r="CGL211" s="7"/>
      <c r="CGM211" s="7"/>
      <c r="CGN211" s="7"/>
      <c r="CGO211" s="7"/>
      <c r="CGP211" s="7"/>
      <c r="CGQ211" s="7"/>
      <c r="CGR211" s="7"/>
      <c r="CGS211" s="7"/>
      <c r="CGT211" s="7"/>
      <c r="CGU211" s="7"/>
      <c r="CGV211" s="7"/>
      <c r="CGW211" s="7"/>
      <c r="CGX211" s="7"/>
      <c r="CGY211" s="7"/>
      <c r="CGZ211" s="7"/>
      <c r="CHA211" s="7"/>
      <c r="CHB211" s="7"/>
      <c r="CHC211" s="7"/>
      <c r="CHD211" s="7"/>
      <c r="CHE211" s="7"/>
      <c r="CHF211" s="7"/>
      <c r="CHG211" s="7"/>
      <c r="CHH211" s="7"/>
      <c r="CHI211" s="7"/>
      <c r="CHJ211" s="7"/>
      <c r="CHK211" s="7"/>
      <c r="CHL211" s="7"/>
      <c r="CHM211" s="7"/>
      <c r="CHN211" s="7"/>
      <c r="CHO211" s="7"/>
      <c r="CHP211" s="7"/>
      <c r="CHQ211" s="7"/>
      <c r="CHR211" s="7"/>
      <c r="CHS211" s="7"/>
      <c r="CHT211" s="7"/>
      <c r="CHU211" s="7"/>
      <c r="CHV211" s="7"/>
      <c r="CHW211" s="7"/>
      <c r="CHX211" s="7"/>
      <c r="CHY211" s="7"/>
      <c r="CHZ211" s="7"/>
      <c r="CIA211" s="7"/>
      <c r="CIB211" s="7"/>
      <c r="CIC211" s="7"/>
      <c r="CID211" s="7"/>
      <c r="CIE211" s="7"/>
      <c r="CIF211" s="7"/>
      <c r="CIG211" s="7"/>
      <c r="CIH211" s="7"/>
      <c r="CII211" s="7"/>
      <c r="CIJ211" s="7"/>
      <c r="CIK211" s="7"/>
      <c r="CIL211" s="7"/>
      <c r="CIM211" s="7"/>
      <c r="CIN211" s="7"/>
      <c r="CIO211" s="7"/>
      <c r="CIP211" s="7"/>
      <c r="CIQ211" s="7"/>
      <c r="CIR211" s="7"/>
      <c r="CIS211" s="7"/>
      <c r="CIT211" s="7"/>
      <c r="CIU211" s="7"/>
      <c r="CIV211" s="7"/>
      <c r="CIW211" s="7"/>
      <c r="CIX211" s="7"/>
      <c r="CIY211" s="7"/>
      <c r="CIZ211" s="7"/>
      <c r="CJA211" s="7"/>
      <c r="CJB211" s="7"/>
      <c r="CJC211" s="7"/>
      <c r="CJD211" s="7"/>
      <c r="CJE211" s="7"/>
      <c r="CJF211" s="7"/>
      <c r="CJG211" s="7"/>
      <c r="CJH211" s="7"/>
      <c r="CJI211" s="7"/>
      <c r="CJJ211" s="7"/>
      <c r="CJK211" s="7"/>
      <c r="CJL211" s="7"/>
      <c r="CJM211" s="7"/>
      <c r="CJN211" s="7"/>
      <c r="CJO211" s="7"/>
      <c r="CJP211" s="7"/>
      <c r="CJQ211" s="7"/>
      <c r="CJR211" s="7"/>
      <c r="CJS211" s="7"/>
      <c r="CJT211" s="7"/>
      <c r="CJU211" s="7"/>
      <c r="CJV211" s="7"/>
      <c r="CJW211" s="7"/>
      <c r="CJX211" s="7"/>
      <c r="CJY211" s="7"/>
      <c r="CJZ211" s="7"/>
      <c r="CKA211" s="7"/>
      <c r="CKB211" s="7"/>
      <c r="CKC211" s="7"/>
      <c r="CKD211" s="7"/>
      <c r="CKE211" s="7"/>
      <c r="CKF211" s="7"/>
      <c r="CKG211" s="7"/>
      <c r="CKH211" s="7"/>
      <c r="CKI211" s="7"/>
      <c r="CKJ211" s="7"/>
      <c r="CKK211" s="7"/>
      <c r="CKL211" s="7"/>
      <c r="CKM211" s="7"/>
      <c r="CKN211" s="7"/>
      <c r="CKO211" s="7"/>
      <c r="CKP211" s="7"/>
      <c r="CKQ211" s="7"/>
      <c r="CKR211" s="7"/>
      <c r="CKS211" s="7"/>
      <c r="CKT211" s="7"/>
      <c r="CKU211" s="7"/>
      <c r="CKV211" s="7"/>
      <c r="CKW211" s="7"/>
      <c r="CKX211" s="7"/>
      <c r="CKY211" s="7"/>
      <c r="CKZ211" s="7"/>
      <c r="CLA211" s="7"/>
      <c r="CLB211" s="7"/>
      <c r="CLC211" s="7"/>
      <c r="CLD211" s="7"/>
      <c r="CLE211" s="7"/>
      <c r="CLF211" s="7"/>
      <c r="CLG211" s="7"/>
      <c r="CLH211" s="7"/>
      <c r="CLI211" s="7"/>
      <c r="CLJ211" s="7"/>
      <c r="CLK211" s="7"/>
      <c r="CLL211" s="7"/>
      <c r="CLM211" s="7"/>
      <c r="CLN211" s="7"/>
      <c r="CLO211" s="7"/>
      <c r="CLP211" s="7"/>
      <c r="CLQ211" s="7"/>
      <c r="CLR211" s="7"/>
      <c r="CLS211" s="7"/>
      <c r="CLT211" s="7"/>
      <c r="CLU211" s="7"/>
      <c r="CLV211" s="7"/>
      <c r="CLW211" s="7"/>
      <c r="CLX211" s="7"/>
      <c r="CLY211" s="7"/>
      <c r="CLZ211" s="7"/>
      <c r="CMA211" s="7"/>
      <c r="CMB211" s="7"/>
      <c r="CMC211" s="7"/>
      <c r="CMD211" s="7"/>
      <c r="CME211" s="7"/>
      <c r="CMF211" s="7"/>
      <c r="CMG211" s="7"/>
      <c r="CMH211" s="7"/>
      <c r="CMI211" s="7"/>
      <c r="CMJ211" s="7"/>
      <c r="CMK211" s="7"/>
      <c r="CML211" s="7"/>
      <c r="CMM211" s="7"/>
      <c r="CMN211" s="7"/>
      <c r="CMO211" s="7"/>
      <c r="CMP211" s="7"/>
      <c r="CMQ211" s="7"/>
      <c r="CMR211" s="7"/>
      <c r="CMS211" s="7"/>
      <c r="CMT211" s="7"/>
      <c r="CMU211" s="7"/>
      <c r="CMV211" s="7"/>
      <c r="CMW211" s="7"/>
      <c r="CMX211" s="7"/>
      <c r="CMY211" s="7"/>
      <c r="CMZ211" s="7"/>
      <c r="CNA211" s="7"/>
      <c r="CNB211" s="7"/>
      <c r="CNC211" s="7"/>
      <c r="CND211" s="7"/>
      <c r="CNE211" s="7"/>
      <c r="CNF211" s="7"/>
      <c r="CNG211" s="7"/>
      <c r="CNH211" s="7"/>
      <c r="CNI211" s="7"/>
      <c r="CNJ211" s="7"/>
      <c r="CNK211" s="7"/>
      <c r="CNL211" s="7"/>
      <c r="CNM211" s="7"/>
      <c r="CNN211" s="7"/>
      <c r="CNO211" s="7"/>
      <c r="CNP211" s="7"/>
      <c r="CNQ211" s="7"/>
      <c r="CNR211" s="7"/>
      <c r="CNS211" s="7"/>
      <c r="CNT211" s="7"/>
      <c r="CNU211" s="7"/>
      <c r="CNV211" s="7"/>
      <c r="CNW211" s="7"/>
      <c r="CNX211" s="7"/>
      <c r="CNY211" s="7"/>
      <c r="CNZ211" s="7"/>
      <c r="COA211" s="7"/>
      <c r="COB211" s="7"/>
      <c r="COC211" s="7"/>
      <c r="COD211" s="7"/>
      <c r="COE211" s="7"/>
      <c r="COF211" s="7"/>
      <c r="COG211" s="7"/>
      <c r="COH211" s="7"/>
      <c r="COI211" s="7"/>
      <c r="COJ211" s="7"/>
      <c r="COK211" s="7"/>
      <c r="COL211" s="7"/>
      <c r="COM211" s="7"/>
      <c r="CON211" s="7"/>
      <c r="COO211" s="7"/>
      <c r="COP211" s="7"/>
      <c r="COQ211" s="7"/>
      <c r="COR211" s="7"/>
      <c r="COS211" s="7"/>
      <c r="COT211" s="7"/>
      <c r="COU211" s="7"/>
      <c r="COV211" s="7"/>
      <c r="COW211" s="7"/>
      <c r="COX211" s="7"/>
      <c r="COY211" s="7"/>
      <c r="COZ211" s="7"/>
      <c r="CPA211" s="7"/>
      <c r="CPB211" s="7"/>
      <c r="CPC211" s="7"/>
      <c r="CPD211" s="7"/>
      <c r="CPE211" s="7"/>
      <c r="CPF211" s="7"/>
      <c r="CPG211" s="7"/>
      <c r="CPH211" s="7"/>
      <c r="CPI211" s="7"/>
      <c r="CPJ211" s="7"/>
      <c r="CPK211" s="7"/>
      <c r="CPL211" s="7"/>
      <c r="CPM211" s="7"/>
      <c r="CPN211" s="7"/>
      <c r="CPO211" s="7"/>
      <c r="CPP211" s="7"/>
      <c r="CPQ211" s="7"/>
      <c r="CPR211" s="7"/>
      <c r="CPS211" s="7"/>
      <c r="CPT211" s="7"/>
      <c r="CPU211" s="7"/>
      <c r="CPV211" s="7"/>
      <c r="CPW211" s="7"/>
      <c r="CPX211" s="7"/>
      <c r="CPY211" s="7"/>
      <c r="CPZ211" s="7"/>
      <c r="CQA211" s="7"/>
      <c r="CQB211" s="7"/>
      <c r="CQC211" s="7"/>
      <c r="CQD211" s="7"/>
      <c r="CQE211" s="7"/>
      <c r="CQF211" s="7"/>
      <c r="CQG211" s="7"/>
      <c r="CQH211" s="7"/>
      <c r="CQI211" s="7"/>
      <c r="CQJ211" s="7"/>
      <c r="CQK211" s="7"/>
      <c r="CQL211" s="7"/>
      <c r="CQM211" s="7"/>
      <c r="CQN211" s="7"/>
      <c r="CQO211" s="7"/>
      <c r="CQP211" s="7"/>
      <c r="CQQ211" s="7"/>
      <c r="CQR211" s="7"/>
      <c r="CQS211" s="7"/>
      <c r="CQT211" s="7"/>
      <c r="CQU211" s="7"/>
      <c r="CQV211" s="7"/>
      <c r="CQW211" s="7"/>
      <c r="CQX211" s="7"/>
      <c r="CQY211" s="7"/>
      <c r="CQZ211" s="7"/>
      <c r="CRA211" s="7"/>
      <c r="CRB211" s="7"/>
      <c r="CRC211" s="7"/>
      <c r="CRD211" s="7"/>
      <c r="CRE211" s="7"/>
      <c r="CRF211" s="7"/>
      <c r="CRG211" s="7"/>
      <c r="CRH211" s="7"/>
      <c r="CRI211" s="7"/>
      <c r="CRJ211" s="7"/>
      <c r="CRK211" s="7"/>
      <c r="CRL211" s="7"/>
      <c r="CRM211" s="7"/>
      <c r="CRN211" s="7"/>
      <c r="CRO211" s="7"/>
      <c r="CRP211" s="7"/>
      <c r="CRQ211" s="7"/>
      <c r="CRR211" s="7"/>
      <c r="CRS211" s="7"/>
      <c r="CRT211" s="7"/>
      <c r="CRU211" s="7"/>
      <c r="CRV211" s="7"/>
      <c r="CRW211" s="7"/>
      <c r="CRX211" s="7"/>
      <c r="CRY211" s="7"/>
      <c r="CRZ211" s="7"/>
      <c r="CSA211" s="7"/>
      <c r="CSB211" s="7"/>
      <c r="CSC211" s="7"/>
      <c r="CSD211" s="7"/>
      <c r="CSE211" s="7"/>
      <c r="CSF211" s="7"/>
      <c r="CSG211" s="7"/>
      <c r="CSH211" s="7"/>
      <c r="CSI211" s="7"/>
      <c r="CSJ211" s="7"/>
      <c r="CSK211" s="7"/>
      <c r="CSL211" s="7"/>
      <c r="CSM211" s="7"/>
      <c r="CSN211" s="7"/>
      <c r="CSO211" s="7"/>
      <c r="CSP211" s="7"/>
      <c r="CSQ211" s="7"/>
      <c r="CSR211" s="7"/>
      <c r="CSS211" s="7"/>
      <c r="CST211" s="7"/>
      <c r="CSU211" s="7"/>
      <c r="CSV211" s="7"/>
      <c r="CSW211" s="7"/>
      <c r="CSX211" s="7"/>
      <c r="CSY211" s="7"/>
      <c r="CSZ211" s="7"/>
      <c r="CTA211" s="7"/>
      <c r="CTB211" s="7"/>
      <c r="CTC211" s="7"/>
      <c r="CTD211" s="7"/>
      <c r="CTE211" s="7"/>
      <c r="CTF211" s="7"/>
      <c r="CTG211" s="7"/>
      <c r="CTH211" s="7"/>
      <c r="CTI211" s="7"/>
      <c r="CTJ211" s="7"/>
      <c r="CTK211" s="7"/>
      <c r="CTL211" s="7"/>
      <c r="CTM211" s="7"/>
      <c r="CTN211" s="7"/>
      <c r="CTO211" s="7"/>
      <c r="CTP211" s="7"/>
      <c r="CTQ211" s="7"/>
      <c r="CTR211" s="7"/>
      <c r="CTS211" s="7"/>
      <c r="CTT211" s="7"/>
      <c r="CTU211" s="7"/>
      <c r="CTV211" s="7"/>
      <c r="CTW211" s="7"/>
      <c r="CTX211" s="7"/>
      <c r="CTY211" s="7"/>
      <c r="CTZ211" s="7"/>
      <c r="CUA211" s="7"/>
      <c r="CUB211" s="7"/>
      <c r="CUC211" s="7"/>
      <c r="CUD211" s="7"/>
      <c r="CUE211" s="7"/>
      <c r="CUF211" s="7"/>
      <c r="CUG211" s="7"/>
      <c r="CUH211" s="7"/>
      <c r="CUI211" s="7"/>
      <c r="CUJ211" s="7"/>
      <c r="CUK211" s="7"/>
      <c r="CUL211" s="7"/>
      <c r="CUM211" s="7"/>
      <c r="CUN211" s="7"/>
      <c r="CUO211" s="7"/>
      <c r="CUP211" s="7"/>
      <c r="CUQ211" s="7"/>
      <c r="CUR211" s="7"/>
      <c r="CUS211" s="7"/>
      <c r="CUT211" s="7"/>
      <c r="CUU211" s="7"/>
      <c r="CUV211" s="7"/>
      <c r="CUW211" s="7"/>
      <c r="CUX211" s="7"/>
      <c r="CUY211" s="7"/>
      <c r="CUZ211" s="7"/>
      <c r="CVA211" s="7"/>
      <c r="CVB211" s="7"/>
      <c r="CVC211" s="7"/>
      <c r="CVD211" s="7"/>
      <c r="CVE211" s="7"/>
      <c r="CVF211" s="7"/>
      <c r="CVG211" s="7"/>
      <c r="CVH211" s="7"/>
      <c r="CVI211" s="7"/>
      <c r="CVJ211" s="7"/>
      <c r="CVK211" s="7"/>
      <c r="CVL211" s="7"/>
      <c r="CVM211" s="7"/>
      <c r="CVN211" s="7"/>
      <c r="CVO211" s="7"/>
      <c r="CVP211" s="7"/>
      <c r="CVQ211" s="7"/>
      <c r="CVR211" s="7"/>
      <c r="CVS211" s="7"/>
      <c r="CVT211" s="7"/>
      <c r="CVU211" s="7"/>
      <c r="CVV211" s="7"/>
      <c r="CVW211" s="7"/>
      <c r="CVX211" s="7"/>
      <c r="CVY211" s="7"/>
      <c r="CVZ211" s="7"/>
      <c r="CWA211" s="7"/>
      <c r="CWB211" s="7"/>
      <c r="CWC211" s="7"/>
      <c r="CWD211" s="7"/>
      <c r="CWE211" s="7"/>
      <c r="CWF211" s="7"/>
      <c r="CWG211" s="7"/>
      <c r="CWH211" s="7"/>
      <c r="CWI211" s="7"/>
      <c r="CWJ211" s="7"/>
      <c r="CWK211" s="7"/>
      <c r="CWL211" s="7"/>
      <c r="CWM211" s="7"/>
      <c r="CWN211" s="7"/>
      <c r="CWO211" s="7"/>
      <c r="CWP211" s="7"/>
      <c r="CWQ211" s="7"/>
      <c r="CWR211" s="7"/>
      <c r="CWS211" s="7"/>
      <c r="CWT211" s="7"/>
      <c r="CWU211" s="7"/>
      <c r="CWV211" s="7"/>
      <c r="CWW211" s="7"/>
      <c r="CWX211" s="7"/>
      <c r="CWY211" s="7"/>
      <c r="CWZ211" s="7"/>
      <c r="CXA211" s="7"/>
      <c r="CXB211" s="7"/>
      <c r="CXC211" s="7"/>
      <c r="CXD211" s="7"/>
      <c r="CXE211" s="7"/>
      <c r="CXF211" s="7"/>
      <c r="CXG211" s="7"/>
      <c r="CXH211" s="7"/>
      <c r="CXI211" s="7"/>
      <c r="CXJ211" s="7"/>
      <c r="CXK211" s="7"/>
      <c r="CXL211" s="7"/>
      <c r="CXM211" s="7"/>
      <c r="CXN211" s="7"/>
      <c r="CXO211" s="7"/>
      <c r="CXP211" s="7"/>
      <c r="CXQ211" s="7"/>
      <c r="CXR211" s="7"/>
      <c r="CXS211" s="7"/>
      <c r="CXT211" s="7"/>
      <c r="CXU211" s="7"/>
      <c r="CXV211" s="7"/>
      <c r="CXW211" s="7"/>
      <c r="CXX211" s="7"/>
      <c r="CXY211" s="7"/>
      <c r="CXZ211" s="7"/>
      <c r="CYA211" s="7"/>
      <c r="CYB211" s="7"/>
      <c r="CYC211" s="7"/>
      <c r="CYD211" s="7"/>
      <c r="CYE211" s="7"/>
      <c r="CYF211" s="7"/>
      <c r="CYG211" s="7"/>
      <c r="CYH211" s="7"/>
      <c r="CYI211" s="7"/>
      <c r="CYJ211" s="7"/>
      <c r="CYK211" s="7"/>
      <c r="CYL211" s="7"/>
      <c r="CYM211" s="7"/>
      <c r="CYN211" s="7"/>
      <c r="CYO211" s="7"/>
      <c r="CYP211" s="7"/>
      <c r="CYQ211" s="7"/>
      <c r="CYR211" s="7"/>
      <c r="CYS211" s="7"/>
      <c r="CYT211" s="7"/>
      <c r="CYU211" s="7"/>
      <c r="CYV211" s="7"/>
      <c r="CYW211" s="7"/>
      <c r="CYX211" s="7"/>
      <c r="CYY211" s="7"/>
      <c r="CYZ211" s="7"/>
      <c r="CZA211" s="7"/>
      <c r="CZB211" s="7"/>
      <c r="CZC211" s="7"/>
      <c r="CZD211" s="7"/>
      <c r="CZE211" s="7"/>
      <c r="CZF211" s="7"/>
      <c r="CZG211" s="7"/>
      <c r="CZH211" s="7"/>
      <c r="CZI211" s="7"/>
      <c r="CZJ211" s="7"/>
      <c r="CZK211" s="7"/>
      <c r="CZL211" s="7"/>
      <c r="CZM211" s="7"/>
      <c r="CZN211" s="7"/>
      <c r="CZO211" s="7"/>
      <c r="CZP211" s="7"/>
      <c r="CZQ211" s="7"/>
      <c r="CZR211" s="7"/>
      <c r="CZS211" s="7"/>
      <c r="CZT211" s="7"/>
      <c r="CZU211" s="7"/>
      <c r="CZV211" s="7"/>
      <c r="CZW211" s="7"/>
      <c r="CZX211" s="7"/>
      <c r="CZY211" s="7"/>
      <c r="CZZ211" s="7"/>
      <c r="DAA211" s="7"/>
      <c r="DAB211" s="7"/>
      <c r="DAC211" s="7"/>
      <c r="DAD211" s="7"/>
      <c r="DAE211" s="7"/>
      <c r="DAF211" s="7"/>
      <c r="DAG211" s="7"/>
      <c r="DAH211" s="7"/>
      <c r="DAI211" s="7"/>
      <c r="DAJ211" s="7"/>
      <c r="DAK211" s="7"/>
      <c r="DAL211" s="7"/>
      <c r="DAM211" s="7"/>
      <c r="DAN211" s="7"/>
      <c r="DAO211" s="7"/>
      <c r="DAP211" s="7"/>
      <c r="DAQ211" s="7"/>
      <c r="DAR211" s="7"/>
      <c r="DAS211" s="7"/>
      <c r="DAT211" s="7"/>
      <c r="DAU211" s="7"/>
      <c r="DAV211" s="7"/>
      <c r="DAW211" s="7"/>
      <c r="DAX211" s="7"/>
      <c r="DAY211" s="7"/>
      <c r="DAZ211" s="7"/>
      <c r="DBA211" s="7"/>
      <c r="DBB211" s="7"/>
      <c r="DBC211" s="7"/>
      <c r="DBD211" s="7"/>
      <c r="DBE211" s="7"/>
      <c r="DBF211" s="7"/>
      <c r="DBG211" s="7"/>
      <c r="DBH211" s="7"/>
      <c r="DBI211" s="7"/>
      <c r="DBJ211" s="7"/>
      <c r="DBK211" s="7"/>
      <c r="DBL211" s="7"/>
      <c r="DBM211" s="7"/>
      <c r="DBN211" s="7"/>
      <c r="DBO211" s="7"/>
      <c r="DBP211" s="7"/>
      <c r="DBQ211" s="7"/>
      <c r="DBR211" s="7"/>
      <c r="DBS211" s="7"/>
      <c r="DBT211" s="7"/>
      <c r="DBU211" s="7"/>
      <c r="DBV211" s="7"/>
      <c r="DBW211" s="7"/>
      <c r="DBX211" s="7"/>
      <c r="DBY211" s="7"/>
      <c r="DBZ211" s="7"/>
      <c r="DCA211" s="7"/>
      <c r="DCB211" s="7"/>
      <c r="DCC211" s="7"/>
      <c r="DCD211" s="7"/>
      <c r="DCE211" s="7"/>
      <c r="DCF211" s="7"/>
      <c r="DCG211" s="7"/>
      <c r="DCH211" s="7"/>
      <c r="DCI211" s="7"/>
      <c r="DCJ211" s="7"/>
      <c r="DCK211" s="7"/>
      <c r="DCL211" s="7"/>
      <c r="DCM211" s="7"/>
      <c r="DCN211" s="7"/>
      <c r="DCO211" s="7"/>
      <c r="DCP211" s="7"/>
      <c r="DCQ211" s="7"/>
      <c r="DCR211" s="7"/>
      <c r="DCS211" s="7"/>
      <c r="DCT211" s="7"/>
      <c r="DCU211" s="7"/>
      <c r="DCV211" s="7"/>
      <c r="DCW211" s="7"/>
      <c r="DCX211" s="7"/>
      <c r="DCY211" s="7"/>
      <c r="DCZ211" s="7"/>
      <c r="DDA211" s="7"/>
      <c r="DDB211" s="7"/>
      <c r="DDC211" s="7"/>
      <c r="DDD211" s="7"/>
      <c r="DDE211" s="7"/>
      <c r="DDF211" s="7"/>
      <c r="DDG211" s="7"/>
      <c r="DDH211" s="7"/>
      <c r="DDI211" s="7"/>
      <c r="DDJ211" s="7"/>
      <c r="DDK211" s="7"/>
      <c r="DDL211" s="7"/>
      <c r="DDM211" s="7"/>
      <c r="DDN211" s="7"/>
      <c r="DDO211" s="7"/>
      <c r="DDP211" s="7"/>
      <c r="DDQ211" s="7"/>
      <c r="DDR211" s="7"/>
      <c r="DDS211" s="7"/>
      <c r="DDT211" s="7"/>
      <c r="DDU211" s="7"/>
      <c r="DDV211" s="7"/>
      <c r="DDW211" s="7"/>
      <c r="DDX211" s="7"/>
      <c r="DDY211" s="7"/>
      <c r="DDZ211" s="7"/>
      <c r="DEA211" s="7"/>
      <c r="DEB211" s="7"/>
      <c r="DEC211" s="7"/>
      <c r="DED211" s="7"/>
      <c r="DEE211" s="7"/>
      <c r="DEF211" s="7"/>
      <c r="DEG211" s="7"/>
      <c r="DEH211" s="7"/>
      <c r="DEI211" s="7"/>
      <c r="DEJ211" s="7"/>
      <c r="DEK211" s="7"/>
      <c r="DEL211" s="7"/>
      <c r="DEM211" s="7"/>
      <c r="DEN211" s="7"/>
      <c r="DEO211" s="7"/>
      <c r="DEP211" s="7"/>
      <c r="DEQ211" s="7"/>
      <c r="DER211" s="7"/>
      <c r="DES211" s="7"/>
      <c r="DET211" s="7"/>
      <c r="DEU211" s="7"/>
      <c r="DEV211" s="7"/>
      <c r="DEW211" s="7"/>
      <c r="DEX211" s="7"/>
      <c r="DEY211" s="7"/>
      <c r="DEZ211" s="7"/>
      <c r="DFA211" s="7"/>
      <c r="DFB211" s="7"/>
      <c r="DFC211" s="7"/>
      <c r="DFD211" s="7"/>
      <c r="DFE211" s="7"/>
      <c r="DFF211" s="7"/>
      <c r="DFG211" s="7"/>
      <c r="DFH211" s="7"/>
      <c r="DFI211" s="7"/>
      <c r="DFJ211" s="7"/>
      <c r="DFK211" s="7"/>
      <c r="DFL211" s="7"/>
      <c r="DFM211" s="7"/>
      <c r="DFN211" s="7"/>
      <c r="DFO211" s="7"/>
      <c r="DFP211" s="7"/>
      <c r="DFQ211" s="7"/>
      <c r="DFR211" s="7"/>
      <c r="DFS211" s="7"/>
      <c r="DFT211" s="7"/>
      <c r="DFU211" s="7"/>
      <c r="DFV211" s="7"/>
      <c r="DFW211" s="7"/>
      <c r="DFX211" s="7"/>
      <c r="DFY211" s="7"/>
      <c r="DFZ211" s="7"/>
      <c r="DGA211" s="7"/>
      <c r="DGB211" s="7"/>
      <c r="DGC211" s="7"/>
      <c r="DGD211" s="7"/>
      <c r="DGE211" s="7"/>
      <c r="DGF211" s="7"/>
      <c r="DGG211" s="7"/>
      <c r="DGH211" s="7"/>
      <c r="DGI211" s="7"/>
      <c r="DGJ211" s="7"/>
      <c r="DGK211" s="7"/>
      <c r="DGL211" s="7"/>
      <c r="DGM211" s="7"/>
      <c r="DGN211" s="7"/>
      <c r="DGO211" s="7"/>
      <c r="DGP211" s="7"/>
      <c r="DGQ211" s="7"/>
      <c r="DGR211" s="7"/>
      <c r="DGS211" s="7"/>
      <c r="DGT211" s="7"/>
      <c r="DGU211" s="7"/>
      <c r="DGV211" s="7"/>
      <c r="DGW211" s="7"/>
      <c r="DGX211" s="7"/>
      <c r="DGY211" s="7"/>
      <c r="DGZ211" s="7"/>
      <c r="DHA211" s="7"/>
      <c r="DHB211" s="7"/>
      <c r="DHC211" s="7"/>
      <c r="DHD211" s="7"/>
      <c r="DHE211" s="7"/>
      <c r="DHF211" s="7"/>
      <c r="DHG211" s="7"/>
      <c r="DHH211" s="7"/>
      <c r="DHI211" s="7"/>
      <c r="DHJ211" s="7"/>
      <c r="DHK211" s="7"/>
      <c r="DHL211" s="7"/>
      <c r="DHM211" s="7"/>
      <c r="DHN211" s="7"/>
      <c r="DHO211" s="7"/>
      <c r="DHP211" s="7"/>
      <c r="DHQ211" s="7"/>
      <c r="DHR211" s="7"/>
      <c r="DHS211" s="7"/>
      <c r="DHT211" s="7"/>
      <c r="DHU211" s="7"/>
      <c r="DHV211" s="7"/>
      <c r="DHW211" s="7"/>
      <c r="DHX211" s="7"/>
      <c r="DHY211" s="7"/>
      <c r="DHZ211" s="7"/>
      <c r="DIA211" s="7"/>
      <c r="DIB211" s="7"/>
      <c r="DIC211" s="7"/>
      <c r="DID211" s="7"/>
      <c r="DIE211" s="7"/>
      <c r="DIF211" s="7"/>
      <c r="DIG211" s="7"/>
      <c r="DIH211" s="7"/>
      <c r="DII211" s="7"/>
      <c r="DIJ211" s="7"/>
      <c r="DIK211" s="7"/>
      <c r="DIL211" s="7"/>
      <c r="DIM211" s="7"/>
      <c r="DIN211" s="7"/>
      <c r="DIO211" s="7"/>
      <c r="DIP211" s="7"/>
      <c r="DIQ211" s="7"/>
      <c r="DIR211" s="7"/>
      <c r="DIS211" s="7"/>
      <c r="DIT211" s="7"/>
      <c r="DIU211" s="7"/>
      <c r="DIV211" s="7"/>
      <c r="DIW211" s="7"/>
      <c r="DIX211" s="7"/>
      <c r="DIY211" s="7"/>
      <c r="DIZ211" s="7"/>
      <c r="DJA211" s="7"/>
      <c r="DJB211" s="7"/>
      <c r="DJC211" s="7"/>
      <c r="DJD211" s="7"/>
      <c r="DJE211" s="7"/>
      <c r="DJF211" s="7"/>
      <c r="DJG211" s="7"/>
      <c r="DJH211" s="7"/>
      <c r="DJI211" s="7"/>
      <c r="DJJ211" s="7"/>
      <c r="DJK211" s="7"/>
      <c r="DJL211" s="7"/>
      <c r="DJM211" s="7"/>
      <c r="DJN211" s="7"/>
      <c r="DJO211" s="7"/>
      <c r="DJP211" s="7"/>
      <c r="DJQ211" s="7"/>
      <c r="DJR211" s="7"/>
      <c r="DJS211" s="7"/>
      <c r="DJT211" s="7"/>
      <c r="DJU211" s="7"/>
      <c r="DJV211" s="7"/>
      <c r="DJW211" s="7"/>
      <c r="DJX211" s="7"/>
      <c r="DJY211" s="7"/>
      <c r="DJZ211" s="7"/>
      <c r="DKA211" s="7"/>
      <c r="DKB211" s="7"/>
      <c r="DKC211" s="7"/>
      <c r="DKD211" s="7"/>
      <c r="DKE211" s="7"/>
      <c r="DKF211" s="7"/>
      <c r="DKG211" s="7"/>
      <c r="DKH211" s="7"/>
      <c r="DKI211" s="7"/>
      <c r="DKJ211" s="7"/>
      <c r="DKK211" s="7"/>
      <c r="DKL211" s="7"/>
      <c r="DKM211" s="7"/>
      <c r="DKN211" s="7"/>
      <c r="DKO211" s="7"/>
      <c r="DKP211" s="7"/>
      <c r="DKQ211" s="7"/>
      <c r="DKR211" s="7"/>
      <c r="DKS211" s="7"/>
      <c r="DKT211" s="7"/>
      <c r="DKU211" s="7"/>
      <c r="DKV211" s="7"/>
      <c r="DKW211" s="7"/>
      <c r="DKX211" s="7"/>
      <c r="DKY211" s="7"/>
      <c r="DKZ211" s="7"/>
      <c r="DLA211" s="7"/>
      <c r="DLB211" s="7"/>
      <c r="DLC211" s="7"/>
      <c r="DLD211" s="7"/>
      <c r="DLE211" s="7"/>
      <c r="DLF211" s="7"/>
      <c r="DLG211" s="7"/>
      <c r="DLH211" s="7"/>
      <c r="DLI211" s="7"/>
      <c r="DLJ211" s="7"/>
      <c r="DLK211" s="7"/>
      <c r="DLL211" s="7"/>
      <c r="DLM211" s="7"/>
      <c r="DLN211" s="7"/>
      <c r="DLO211" s="7"/>
      <c r="DLP211" s="7"/>
      <c r="DLQ211" s="7"/>
      <c r="DLR211" s="7"/>
      <c r="DLS211" s="7"/>
      <c r="DLT211" s="7"/>
      <c r="DLU211" s="7"/>
      <c r="DLV211" s="7"/>
      <c r="DLW211" s="7"/>
      <c r="DLX211" s="7"/>
      <c r="DLY211" s="7"/>
      <c r="DLZ211" s="7"/>
      <c r="DMA211" s="7"/>
      <c r="DMB211" s="7"/>
      <c r="DMC211" s="7"/>
      <c r="DMD211" s="7"/>
      <c r="DME211" s="7"/>
      <c r="DMF211" s="7"/>
      <c r="DMG211" s="7"/>
      <c r="DMH211" s="7"/>
      <c r="DMI211" s="7"/>
      <c r="DMJ211" s="7"/>
      <c r="DMK211" s="7"/>
      <c r="DML211" s="7"/>
      <c r="DMM211" s="7"/>
      <c r="DMN211" s="7"/>
      <c r="DMO211" s="7"/>
      <c r="DMP211" s="7"/>
      <c r="DMQ211" s="7"/>
      <c r="DMR211" s="7"/>
      <c r="DMS211" s="7"/>
      <c r="DMT211" s="7"/>
      <c r="DMU211" s="7"/>
      <c r="DMV211" s="7"/>
      <c r="DMW211" s="7"/>
      <c r="DMX211" s="7"/>
      <c r="DMY211" s="7"/>
      <c r="DMZ211" s="7"/>
      <c r="DNA211" s="7"/>
      <c r="DNB211" s="7"/>
      <c r="DNC211" s="7"/>
      <c r="DND211" s="7"/>
      <c r="DNE211" s="7"/>
      <c r="DNF211" s="7"/>
      <c r="DNG211" s="7"/>
      <c r="DNH211" s="7"/>
      <c r="DNI211" s="7"/>
      <c r="DNJ211" s="7"/>
      <c r="DNK211" s="7"/>
      <c r="DNL211" s="7"/>
      <c r="DNM211" s="7"/>
      <c r="DNN211" s="7"/>
      <c r="DNO211" s="7"/>
      <c r="DNP211" s="7"/>
      <c r="DNQ211" s="7"/>
      <c r="DNR211" s="7"/>
      <c r="DNS211" s="7"/>
      <c r="DNT211" s="7"/>
      <c r="DNU211" s="7"/>
      <c r="DNV211" s="7"/>
      <c r="DNW211" s="7"/>
      <c r="DNX211" s="7"/>
      <c r="DNY211" s="7"/>
      <c r="DNZ211" s="7"/>
      <c r="DOA211" s="7"/>
      <c r="DOB211" s="7"/>
      <c r="DOC211" s="7"/>
      <c r="DOD211" s="7"/>
      <c r="DOE211" s="7"/>
      <c r="DOF211" s="7"/>
      <c r="DOG211" s="7"/>
      <c r="DOH211" s="7"/>
      <c r="DOI211" s="7"/>
      <c r="DOJ211" s="7"/>
      <c r="DOK211" s="7"/>
      <c r="DOL211" s="7"/>
      <c r="DOM211" s="7"/>
      <c r="DON211" s="7"/>
      <c r="DOO211" s="7"/>
      <c r="DOP211" s="7"/>
      <c r="DOQ211" s="7"/>
      <c r="DOR211" s="7"/>
      <c r="DOS211" s="7"/>
      <c r="DOT211" s="7"/>
      <c r="DOU211" s="7"/>
      <c r="DOV211" s="7"/>
      <c r="DOW211" s="7"/>
      <c r="DOX211" s="7"/>
      <c r="DOY211" s="7"/>
      <c r="DOZ211" s="7"/>
      <c r="DPA211" s="7"/>
      <c r="DPB211" s="7"/>
      <c r="DPC211" s="7"/>
      <c r="DPD211" s="7"/>
      <c r="DPE211" s="7"/>
      <c r="DPF211" s="7"/>
      <c r="DPG211" s="7"/>
      <c r="DPH211" s="7"/>
      <c r="DPI211" s="7"/>
      <c r="DPJ211" s="7"/>
      <c r="DPK211" s="7"/>
      <c r="DPL211" s="7"/>
      <c r="DPM211" s="7"/>
      <c r="DPN211" s="7"/>
      <c r="DPO211" s="7"/>
      <c r="DPP211" s="7"/>
      <c r="DPQ211" s="7"/>
      <c r="DPR211" s="7"/>
      <c r="DPS211" s="7"/>
      <c r="DPT211" s="7"/>
      <c r="DPU211" s="7"/>
      <c r="DPV211" s="7"/>
      <c r="DPW211" s="7"/>
      <c r="DPX211" s="7"/>
      <c r="DPY211" s="7"/>
      <c r="DPZ211" s="7"/>
      <c r="DQA211" s="7"/>
      <c r="DQB211" s="7"/>
      <c r="DQC211" s="7"/>
      <c r="DQD211" s="7"/>
      <c r="DQE211" s="7"/>
      <c r="DQF211" s="7"/>
      <c r="DQG211" s="7"/>
      <c r="DQH211" s="7"/>
      <c r="DQI211" s="7"/>
      <c r="DQJ211" s="7"/>
      <c r="DQK211" s="7"/>
      <c r="DQL211" s="7"/>
      <c r="DQM211" s="7"/>
      <c r="DQN211" s="7"/>
      <c r="DQO211" s="7"/>
      <c r="DQP211" s="7"/>
      <c r="DQQ211" s="7"/>
      <c r="DQR211" s="7"/>
      <c r="DQS211" s="7"/>
      <c r="DQT211" s="7"/>
      <c r="DQU211" s="7"/>
      <c r="DQV211" s="7"/>
      <c r="DQW211" s="7"/>
      <c r="DQX211" s="7"/>
      <c r="DQY211" s="7"/>
      <c r="DQZ211" s="7"/>
      <c r="DRA211" s="7"/>
      <c r="DRB211" s="7"/>
      <c r="DRC211" s="7"/>
      <c r="DRD211" s="7"/>
      <c r="DRE211" s="7"/>
      <c r="DRF211" s="7"/>
      <c r="DRG211" s="7"/>
      <c r="DRH211" s="7"/>
      <c r="DRI211" s="7"/>
      <c r="DRJ211" s="7"/>
      <c r="DRK211" s="7"/>
      <c r="DRL211" s="7"/>
      <c r="DRM211" s="7"/>
      <c r="DRN211" s="7"/>
      <c r="DRO211" s="7"/>
      <c r="DRP211" s="7"/>
      <c r="DRQ211" s="7"/>
      <c r="DRR211" s="7"/>
      <c r="DRS211" s="7"/>
      <c r="DRT211" s="7"/>
      <c r="DRU211" s="7"/>
      <c r="DRV211" s="7"/>
      <c r="DRW211" s="7"/>
      <c r="DRX211" s="7"/>
      <c r="DRY211" s="7"/>
      <c r="DRZ211" s="7"/>
      <c r="DSA211" s="7"/>
      <c r="DSB211" s="7"/>
      <c r="DSC211" s="7"/>
      <c r="DSD211" s="7"/>
      <c r="DSE211" s="7"/>
      <c r="DSF211" s="7"/>
      <c r="DSG211" s="7"/>
      <c r="DSH211" s="7"/>
      <c r="DSI211" s="7"/>
      <c r="DSJ211" s="7"/>
      <c r="DSK211" s="7"/>
      <c r="DSL211" s="7"/>
      <c r="DSM211" s="7"/>
      <c r="DSN211" s="7"/>
      <c r="DSO211" s="7"/>
      <c r="DSP211" s="7"/>
      <c r="DSQ211" s="7"/>
      <c r="DSR211" s="7"/>
      <c r="DSS211" s="7"/>
      <c r="DST211" s="7"/>
      <c r="DSU211" s="7"/>
      <c r="DSV211" s="7"/>
      <c r="DSW211" s="7"/>
      <c r="DSX211" s="7"/>
      <c r="DSY211" s="7"/>
      <c r="DSZ211" s="7"/>
      <c r="DTA211" s="7"/>
      <c r="DTB211" s="7"/>
      <c r="DTC211" s="7"/>
      <c r="DTD211" s="7"/>
      <c r="DTE211" s="7"/>
      <c r="DTF211" s="7"/>
      <c r="DTG211" s="7"/>
      <c r="DTH211" s="7"/>
      <c r="DTI211" s="7"/>
      <c r="DTJ211" s="7"/>
      <c r="DTK211" s="7"/>
      <c r="DTL211" s="7"/>
      <c r="DTM211" s="7"/>
      <c r="DTN211" s="7"/>
      <c r="DTO211" s="7"/>
      <c r="DTP211" s="7"/>
      <c r="DTQ211" s="7"/>
      <c r="DTR211" s="7"/>
      <c r="DTS211" s="7"/>
      <c r="DTT211" s="7"/>
      <c r="DTU211" s="7"/>
      <c r="DTV211" s="7"/>
      <c r="DTW211" s="7"/>
      <c r="DTX211" s="7"/>
      <c r="DTY211" s="7"/>
      <c r="DTZ211" s="7"/>
      <c r="DUA211" s="7"/>
      <c r="DUB211" s="7"/>
      <c r="DUC211" s="7"/>
      <c r="DUD211" s="7"/>
      <c r="DUE211" s="7"/>
      <c r="DUF211" s="7"/>
      <c r="DUG211" s="7"/>
      <c r="DUH211" s="7"/>
      <c r="DUI211" s="7"/>
      <c r="DUJ211" s="7"/>
      <c r="DUK211" s="7"/>
      <c r="DUL211" s="7"/>
      <c r="DUM211" s="7"/>
      <c r="DUN211" s="7"/>
      <c r="DUO211" s="7"/>
      <c r="DUP211" s="7"/>
      <c r="DUQ211" s="7"/>
      <c r="DUR211" s="7"/>
      <c r="DUS211" s="7"/>
      <c r="DUT211" s="7"/>
      <c r="DUU211" s="7"/>
      <c r="DUV211" s="7"/>
      <c r="DUW211" s="7"/>
      <c r="DUX211" s="7"/>
      <c r="DUY211" s="7"/>
      <c r="DUZ211" s="7"/>
      <c r="DVA211" s="7"/>
      <c r="DVB211" s="7"/>
      <c r="DVC211" s="7"/>
      <c r="DVD211" s="7"/>
      <c r="DVE211" s="7"/>
      <c r="DVF211" s="7"/>
      <c r="DVG211" s="7"/>
      <c r="DVH211" s="7"/>
      <c r="DVI211" s="7"/>
      <c r="DVJ211" s="7"/>
      <c r="DVK211" s="7"/>
      <c r="DVL211" s="7"/>
      <c r="DVM211" s="7"/>
      <c r="DVN211" s="7"/>
      <c r="DVO211" s="7"/>
      <c r="DVP211" s="7"/>
      <c r="DVQ211" s="7"/>
      <c r="DVR211" s="7"/>
      <c r="DVS211" s="7"/>
      <c r="DVT211" s="7"/>
      <c r="DVU211" s="7"/>
      <c r="DVV211" s="7"/>
      <c r="DVW211" s="7"/>
      <c r="DVX211" s="7"/>
      <c r="DVY211" s="7"/>
      <c r="DVZ211" s="7"/>
      <c r="DWA211" s="7"/>
      <c r="DWB211" s="7"/>
      <c r="DWC211" s="7"/>
      <c r="DWD211" s="7"/>
      <c r="DWE211" s="7"/>
      <c r="DWF211" s="7"/>
      <c r="DWG211" s="7"/>
      <c r="DWH211" s="7"/>
      <c r="DWI211" s="7"/>
      <c r="DWJ211" s="7"/>
      <c r="DWK211" s="7"/>
      <c r="DWL211" s="7"/>
      <c r="DWM211" s="7"/>
      <c r="DWN211" s="7"/>
      <c r="DWO211" s="7"/>
      <c r="DWP211" s="7"/>
      <c r="DWQ211" s="7"/>
      <c r="DWR211" s="7"/>
      <c r="DWS211" s="7"/>
      <c r="DWT211" s="7"/>
      <c r="DWU211" s="7"/>
      <c r="DWV211" s="7"/>
      <c r="DWW211" s="7"/>
      <c r="DWX211" s="7"/>
      <c r="DWY211" s="7"/>
      <c r="DWZ211" s="7"/>
      <c r="DXA211" s="7"/>
      <c r="DXB211" s="7"/>
      <c r="DXC211" s="7"/>
      <c r="DXD211" s="7"/>
      <c r="DXE211" s="7"/>
      <c r="DXF211" s="7"/>
      <c r="DXG211" s="7"/>
      <c r="DXH211" s="7"/>
      <c r="DXI211" s="7"/>
      <c r="DXJ211" s="7"/>
      <c r="DXK211" s="7"/>
      <c r="DXL211" s="7"/>
      <c r="DXM211" s="7"/>
      <c r="DXN211" s="7"/>
      <c r="DXO211" s="7"/>
      <c r="DXP211" s="7"/>
      <c r="DXQ211" s="7"/>
      <c r="DXR211" s="7"/>
      <c r="DXS211" s="7"/>
      <c r="DXT211" s="7"/>
      <c r="DXU211" s="7"/>
      <c r="DXV211" s="7"/>
      <c r="DXW211" s="7"/>
      <c r="DXX211" s="7"/>
      <c r="DXY211" s="7"/>
      <c r="DXZ211" s="7"/>
      <c r="DYA211" s="7"/>
      <c r="DYB211" s="7"/>
      <c r="DYC211" s="7"/>
      <c r="DYD211" s="7"/>
      <c r="DYE211" s="7"/>
      <c r="DYF211" s="7"/>
      <c r="DYG211" s="7"/>
      <c r="DYH211" s="7"/>
      <c r="DYI211" s="7"/>
      <c r="DYJ211" s="7"/>
      <c r="DYK211" s="7"/>
      <c r="DYL211" s="7"/>
      <c r="DYM211" s="7"/>
      <c r="DYN211" s="7"/>
      <c r="DYO211" s="7"/>
      <c r="DYP211" s="7"/>
      <c r="DYQ211" s="7"/>
      <c r="DYR211" s="7"/>
      <c r="DYS211" s="7"/>
      <c r="DYT211" s="7"/>
      <c r="DYU211" s="7"/>
      <c r="DYV211" s="7"/>
      <c r="DYW211" s="7"/>
      <c r="DYX211" s="7"/>
      <c r="DYY211" s="7"/>
      <c r="DYZ211" s="7"/>
      <c r="DZA211" s="7"/>
      <c r="DZB211" s="7"/>
      <c r="DZC211" s="7"/>
      <c r="DZD211" s="7"/>
      <c r="DZE211" s="7"/>
      <c r="DZF211" s="7"/>
      <c r="DZG211" s="7"/>
      <c r="DZH211" s="7"/>
      <c r="DZI211" s="7"/>
      <c r="DZJ211" s="7"/>
      <c r="DZK211" s="7"/>
      <c r="DZL211" s="7"/>
      <c r="DZM211" s="7"/>
      <c r="DZN211" s="7"/>
      <c r="DZO211" s="7"/>
      <c r="DZP211" s="7"/>
      <c r="DZQ211" s="7"/>
      <c r="DZR211" s="7"/>
      <c r="DZS211" s="7"/>
      <c r="DZT211" s="7"/>
      <c r="DZU211" s="7"/>
      <c r="DZV211" s="7"/>
      <c r="DZW211" s="7"/>
      <c r="DZX211" s="7"/>
      <c r="DZY211" s="7"/>
      <c r="DZZ211" s="7"/>
      <c r="EAA211" s="7"/>
      <c r="EAB211" s="7"/>
      <c r="EAC211" s="7"/>
      <c r="EAD211" s="7"/>
      <c r="EAE211" s="7"/>
      <c r="EAF211" s="7"/>
      <c r="EAG211" s="7"/>
      <c r="EAH211" s="7"/>
      <c r="EAI211" s="7"/>
      <c r="EAJ211" s="7"/>
      <c r="EAK211" s="7"/>
      <c r="EAL211" s="7"/>
      <c r="EAM211" s="7"/>
      <c r="EAN211" s="7"/>
      <c r="EAO211" s="7"/>
      <c r="EAP211" s="7"/>
      <c r="EAQ211" s="7"/>
      <c r="EAR211" s="7"/>
      <c r="EAS211" s="7"/>
      <c r="EAT211" s="7"/>
      <c r="EAU211" s="7"/>
      <c r="EAV211" s="7"/>
      <c r="EAW211" s="7"/>
      <c r="EAX211" s="7"/>
      <c r="EAY211" s="7"/>
      <c r="EAZ211" s="7"/>
      <c r="EBA211" s="7"/>
      <c r="EBB211" s="7"/>
      <c r="EBC211" s="7"/>
      <c r="EBD211" s="7"/>
      <c r="EBE211" s="7"/>
      <c r="EBF211" s="7"/>
      <c r="EBG211" s="7"/>
      <c r="EBH211" s="7"/>
      <c r="EBI211" s="7"/>
      <c r="EBJ211" s="7"/>
      <c r="EBK211" s="7"/>
      <c r="EBL211" s="7"/>
      <c r="EBM211" s="7"/>
      <c r="EBN211" s="7"/>
      <c r="EBO211" s="7"/>
      <c r="EBP211" s="7"/>
      <c r="EBQ211" s="7"/>
      <c r="EBR211" s="7"/>
      <c r="EBS211" s="7"/>
      <c r="EBT211" s="7"/>
      <c r="EBU211" s="7"/>
      <c r="EBV211" s="7"/>
      <c r="EBW211" s="7"/>
      <c r="EBX211" s="7"/>
      <c r="EBY211" s="7"/>
      <c r="EBZ211" s="7"/>
      <c r="ECA211" s="7"/>
      <c r="ECB211" s="7"/>
      <c r="ECC211" s="7"/>
      <c r="ECD211" s="7"/>
      <c r="ECE211" s="7"/>
      <c r="ECF211" s="7"/>
      <c r="ECG211" s="7"/>
      <c r="ECH211" s="7"/>
      <c r="ECI211" s="7"/>
      <c r="ECJ211" s="7"/>
      <c r="ECK211" s="7"/>
      <c r="ECL211" s="7"/>
      <c r="ECM211" s="7"/>
      <c r="ECN211" s="7"/>
      <c r="ECO211" s="7"/>
      <c r="ECP211" s="7"/>
      <c r="ECQ211" s="7"/>
      <c r="ECR211" s="7"/>
      <c r="ECS211" s="7"/>
      <c r="ECT211" s="7"/>
      <c r="ECU211" s="7"/>
      <c r="ECV211" s="7"/>
      <c r="ECW211" s="7"/>
      <c r="ECX211" s="7"/>
      <c r="ECY211" s="7"/>
      <c r="ECZ211" s="7"/>
      <c r="EDA211" s="7"/>
      <c r="EDB211" s="7"/>
      <c r="EDC211" s="7"/>
      <c r="EDD211" s="7"/>
      <c r="EDE211" s="7"/>
      <c r="EDF211" s="7"/>
      <c r="EDG211" s="7"/>
      <c r="EDH211" s="7"/>
      <c r="EDI211" s="7"/>
      <c r="EDJ211" s="7"/>
      <c r="EDK211" s="7"/>
      <c r="EDL211" s="7"/>
      <c r="EDM211" s="7"/>
      <c r="EDN211" s="7"/>
      <c r="EDO211" s="7"/>
      <c r="EDP211" s="7"/>
      <c r="EDQ211" s="7"/>
      <c r="EDR211" s="7"/>
      <c r="EDS211" s="7"/>
      <c r="EDT211" s="7"/>
      <c r="EDU211" s="7"/>
      <c r="EDV211" s="7"/>
      <c r="EDW211" s="7"/>
      <c r="EDX211" s="7"/>
      <c r="EDY211" s="7"/>
      <c r="EDZ211" s="7"/>
      <c r="EEA211" s="7"/>
      <c r="EEB211" s="7"/>
      <c r="EEC211" s="7"/>
      <c r="EED211" s="7"/>
      <c r="EEE211" s="7"/>
      <c r="EEF211" s="7"/>
      <c r="EEG211" s="7"/>
      <c r="EEH211" s="7"/>
      <c r="EEI211" s="7"/>
      <c r="EEJ211" s="7"/>
      <c r="EEK211" s="7"/>
      <c r="EEL211" s="7"/>
      <c r="EEM211" s="7"/>
      <c r="EEN211" s="7"/>
      <c r="EEO211" s="7"/>
      <c r="EEP211" s="7"/>
      <c r="EEQ211" s="7"/>
      <c r="EER211" s="7"/>
      <c r="EES211" s="7"/>
      <c r="EET211" s="7"/>
      <c r="EEU211" s="7"/>
      <c r="EEV211" s="7"/>
      <c r="EEW211" s="7"/>
      <c r="EEX211" s="7"/>
      <c r="EEY211" s="7"/>
      <c r="EEZ211" s="7"/>
      <c r="EFA211" s="7"/>
      <c r="EFB211" s="7"/>
      <c r="EFC211" s="7"/>
      <c r="EFD211" s="7"/>
      <c r="EFE211" s="7"/>
      <c r="EFF211" s="7"/>
      <c r="EFG211" s="7"/>
      <c r="EFH211" s="7"/>
      <c r="EFI211" s="7"/>
      <c r="EFJ211" s="7"/>
      <c r="EFK211" s="7"/>
      <c r="EFL211" s="7"/>
      <c r="EFM211" s="7"/>
      <c r="EFN211" s="7"/>
      <c r="EFO211" s="7"/>
      <c r="EFP211" s="7"/>
      <c r="EFQ211" s="7"/>
      <c r="EFR211" s="7"/>
      <c r="EFS211" s="7"/>
      <c r="EFT211" s="7"/>
      <c r="EFU211" s="7"/>
      <c r="EFV211" s="7"/>
      <c r="EFW211" s="7"/>
      <c r="EFX211" s="7"/>
      <c r="EFY211" s="7"/>
      <c r="EFZ211" s="7"/>
      <c r="EGA211" s="7"/>
      <c r="EGB211" s="7"/>
      <c r="EGC211" s="7"/>
      <c r="EGD211" s="7"/>
      <c r="EGE211" s="7"/>
      <c r="EGF211" s="7"/>
      <c r="EGG211" s="7"/>
      <c r="EGH211" s="7"/>
      <c r="EGI211" s="7"/>
      <c r="EGJ211" s="7"/>
      <c r="EGK211" s="7"/>
      <c r="EGL211" s="7"/>
      <c r="EGM211" s="7"/>
      <c r="EGN211" s="7"/>
      <c r="EGO211" s="7"/>
      <c r="EGP211" s="7"/>
      <c r="EGQ211" s="7"/>
      <c r="EGR211" s="7"/>
      <c r="EGS211" s="7"/>
      <c r="EGT211" s="7"/>
      <c r="EGU211" s="7"/>
      <c r="EGV211" s="7"/>
      <c r="EGW211" s="7"/>
      <c r="EGX211" s="7"/>
      <c r="EGY211" s="7"/>
      <c r="EGZ211" s="7"/>
      <c r="EHA211" s="7"/>
      <c r="EHB211" s="7"/>
      <c r="EHC211" s="7"/>
      <c r="EHD211" s="7"/>
      <c r="EHE211" s="7"/>
      <c r="EHF211" s="7"/>
      <c r="EHG211" s="7"/>
      <c r="EHH211" s="7"/>
      <c r="EHI211" s="7"/>
      <c r="EHJ211" s="7"/>
      <c r="EHK211" s="7"/>
      <c r="EHL211" s="7"/>
      <c r="EHM211" s="7"/>
      <c r="EHN211" s="7"/>
      <c r="EHO211" s="7"/>
      <c r="EHP211" s="7"/>
      <c r="EHQ211" s="7"/>
      <c r="EHR211" s="7"/>
      <c r="EHS211" s="7"/>
      <c r="EHT211" s="7"/>
      <c r="EHU211" s="7"/>
      <c r="EHV211" s="7"/>
      <c r="EHW211" s="7"/>
      <c r="EHX211" s="7"/>
      <c r="EHY211" s="7"/>
      <c r="EHZ211" s="7"/>
      <c r="EIA211" s="7"/>
      <c r="EIB211" s="7"/>
      <c r="EIC211" s="7"/>
      <c r="EID211" s="7"/>
      <c r="EIE211" s="7"/>
      <c r="EIF211" s="7"/>
      <c r="EIG211" s="7"/>
      <c r="EIH211" s="7"/>
      <c r="EII211" s="7"/>
      <c r="EIJ211" s="7"/>
      <c r="EIK211" s="7"/>
      <c r="EIL211" s="7"/>
      <c r="EIM211" s="7"/>
      <c r="EIN211" s="7"/>
      <c r="EIO211" s="7"/>
      <c r="EIP211" s="7"/>
      <c r="EIQ211" s="7"/>
      <c r="EIR211" s="7"/>
      <c r="EIS211" s="7"/>
      <c r="EIT211" s="7"/>
      <c r="EIU211" s="7"/>
      <c r="EIV211" s="7"/>
      <c r="EIW211" s="7"/>
      <c r="EIX211" s="7"/>
      <c r="EIY211" s="7"/>
      <c r="EIZ211" s="7"/>
      <c r="EJA211" s="7"/>
      <c r="EJB211" s="7"/>
      <c r="EJC211" s="7"/>
      <c r="EJD211" s="7"/>
      <c r="EJE211" s="7"/>
      <c r="EJF211" s="7"/>
      <c r="EJG211" s="7"/>
      <c r="EJH211" s="7"/>
      <c r="EJI211" s="7"/>
      <c r="EJJ211" s="7"/>
      <c r="EJK211" s="7"/>
      <c r="EJL211" s="7"/>
      <c r="EJM211" s="7"/>
      <c r="EJN211" s="7"/>
      <c r="EJO211" s="7"/>
      <c r="EJP211" s="7"/>
      <c r="EJQ211" s="7"/>
      <c r="EJR211" s="7"/>
      <c r="EJS211" s="7"/>
      <c r="EJT211" s="7"/>
      <c r="EJU211" s="7"/>
      <c r="EJV211" s="7"/>
      <c r="EJW211" s="7"/>
      <c r="EJX211" s="7"/>
      <c r="EJY211" s="7"/>
      <c r="EJZ211" s="7"/>
      <c r="EKA211" s="7"/>
      <c r="EKB211" s="7"/>
      <c r="EKC211" s="7"/>
      <c r="EKD211" s="7"/>
      <c r="EKE211" s="7"/>
      <c r="EKF211" s="7"/>
      <c r="EKG211" s="7"/>
      <c r="EKH211" s="7"/>
      <c r="EKI211" s="7"/>
      <c r="EKJ211" s="7"/>
      <c r="EKK211" s="7"/>
      <c r="EKL211" s="7"/>
      <c r="EKM211" s="7"/>
      <c r="EKN211" s="7"/>
      <c r="EKO211" s="7"/>
      <c r="EKP211" s="7"/>
      <c r="EKQ211" s="7"/>
      <c r="EKR211" s="7"/>
      <c r="EKS211" s="7"/>
      <c r="EKT211" s="7"/>
      <c r="EKU211" s="7"/>
      <c r="EKV211" s="7"/>
      <c r="EKW211" s="7"/>
      <c r="EKX211" s="7"/>
      <c r="EKY211" s="7"/>
      <c r="EKZ211" s="7"/>
      <c r="ELA211" s="7"/>
      <c r="ELB211" s="7"/>
      <c r="ELC211" s="7"/>
      <c r="ELD211" s="7"/>
      <c r="ELE211" s="7"/>
      <c r="ELF211" s="7"/>
      <c r="ELG211" s="7"/>
      <c r="ELH211" s="7"/>
      <c r="ELI211" s="7"/>
      <c r="ELJ211" s="7"/>
      <c r="ELK211" s="7"/>
      <c r="ELL211" s="7"/>
      <c r="ELM211" s="7"/>
      <c r="ELN211" s="7"/>
      <c r="ELO211" s="7"/>
      <c r="ELP211" s="7"/>
      <c r="ELQ211" s="7"/>
      <c r="ELR211" s="7"/>
      <c r="ELS211" s="7"/>
      <c r="ELT211" s="7"/>
      <c r="ELU211" s="7"/>
      <c r="ELV211" s="7"/>
      <c r="ELW211" s="7"/>
      <c r="ELX211" s="7"/>
      <c r="ELY211" s="7"/>
      <c r="ELZ211" s="7"/>
      <c r="EMA211" s="7"/>
      <c r="EMB211" s="7"/>
      <c r="EMC211" s="7"/>
      <c r="EMD211" s="7"/>
      <c r="EME211" s="7"/>
      <c r="EMF211" s="7"/>
      <c r="EMG211" s="7"/>
      <c r="EMH211" s="7"/>
      <c r="EMI211" s="7"/>
      <c r="EMJ211" s="7"/>
      <c r="EMK211" s="7"/>
      <c r="EML211" s="7"/>
      <c r="EMM211" s="7"/>
      <c r="EMN211" s="7"/>
      <c r="EMO211" s="7"/>
      <c r="EMP211" s="7"/>
      <c r="EMQ211" s="7"/>
      <c r="EMR211" s="7"/>
      <c r="EMS211" s="7"/>
      <c r="EMT211" s="7"/>
      <c r="EMU211" s="7"/>
      <c r="EMV211" s="7"/>
      <c r="EMW211" s="7"/>
      <c r="EMX211" s="7"/>
      <c r="EMY211" s="7"/>
      <c r="EMZ211" s="7"/>
      <c r="ENA211" s="7"/>
      <c r="ENB211" s="7"/>
      <c r="ENC211" s="7"/>
      <c r="END211" s="7"/>
      <c r="ENE211" s="7"/>
      <c r="ENF211" s="7"/>
      <c r="ENG211" s="7"/>
      <c r="ENH211" s="7"/>
      <c r="ENI211" s="7"/>
      <c r="ENJ211" s="7"/>
      <c r="ENK211" s="7"/>
      <c r="ENL211" s="7"/>
      <c r="ENM211" s="7"/>
      <c r="ENN211" s="7"/>
      <c r="ENO211" s="7"/>
      <c r="ENP211" s="7"/>
      <c r="ENQ211" s="7"/>
      <c r="ENR211" s="7"/>
      <c r="ENS211" s="7"/>
      <c r="ENT211" s="7"/>
      <c r="ENU211" s="7"/>
      <c r="ENV211" s="7"/>
      <c r="ENW211" s="7"/>
      <c r="ENX211" s="7"/>
      <c r="ENY211" s="7"/>
      <c r="ENZ211" s="7"/>
      <c r="EOA211" s="7"/>
      <c r="EOB211" s="7"/>
      <c r="EOC211" s="7"/>
      <c r="EOD211" s="7"/>
      <c r="EOE211" s="7"/>
      <c r="EOF211" s="7"/>
      <c r="EOG211" s="7"/>
      <c r="EOH211" s="7"/>
      <c r="EOI211" s="7"/>
      <c r="EOJ211" s="7"/>
      <c r="EOK211" s="7"/>
      <c r="EOL211" s="7"/>
      <c r="EOM211" s="7"/>
      <c r="EON211" s="7"/>
      <c r="EOO211" s="7"/>
      <c r="EOP211" s="7"/>
      <c r="EOQ211" s="7"/>
      <c r="EOR211" s="7"/>
      <c r="EOS211" s="7"/>
      <c r="EOT211" s="7"/>
      <c r="EOU211" s="7"/>
      <c r="EOV211" s="7"/>
      <c r="EOW211" s="7"/>
      <c r="EOX211" s="7"/>
      <c r="EOY211" s="7"/>
      <c r="EOZ211" s="7"/>
      <c r="EPA211" s="7"/>
      <c r="EPB211" s="7"/>
      <c r="EPC211" s="7"/>
      <c r="EPD211" s="7"/>
      <c r="EPE211" s="7"/>
      <c r="EPF211" s="7"/>
      <c r="EPG211" s="7"/>
      <c r="EPH211" s="7"/>
      <c r="EPI211" s="7"/>
      <c r="EPJ211" s="7"/>
      <c r="EPK211" s="7"/>
      <c r="EPL211" s="7"/>
      <c r="EPM211" s="7"/>
      <c r="EPN211" s="7"/>
      <c r="EPO211" s="7"/>
      <c r="EPP211" s="7"/>
      <c r="EPQ211" s="7"/>
      <c r="EPR211" s="7"/>
      <c r="EPS211" s="7"/>
      <c r="EPT211" s="7"/>
      <c r="EPU211" s="7"/>
      <c r="EPV211" s="7"/>
      <c r="EPW211" s="7"/>
      <c r="EPX211" s="7"/>
      <c r="EPY211" s="7"/>
      <c r="EPZ211" s="7"/>
      <c r="EQA211" s="7"/>
      <c r="EQB211" s="7"/>
      <c r="EQC211" s="7"/>
      <c r="EQD211" s="7"/>
      <c r="EQE211" s="7"/>
      <c r="EQF211" s="7"/>
      <c r="EQG211" s="7"/>
      <c r="EQH211" s="7"/>
      <c r="EQI211" s="7"/>
      <c r="EQJ211" s="7"/>
      <c r="EQK211" s="7"/>
      <c r="EQL211" s="7"/>
      <c r="EQM211" s="7"/>
      <c r="EQN211" s="7"/>
      <c r="EQO211" s="7"/>
      <c r="EQP211" s="7"/>
      <c r="EQQ211" s="7"/>
      <c r="EQR211" s="7"/>
      <c r="EQS211" s="7"/>
      <c r="EQT211" s="7"/>
      <c r="EQU211" s="7"/>
      <c r="EQV211" s="7"/>
      <c r="EQW211" s="7"/>
      <c r="EQX211" s="7"/>
      <c r="EQY211" s="7"/>
      <c r="EQZ211" s="7"/>
      <c r="ERA211" s="7"/>
      <c r="ERB211" s="7"/>
      <c r="ERC211" s="7"/>
      <c r="ERD211" s="7"/>
      <c r="ERE211" s="7"/>
      <c r="ERF211" s="7"/>
      <c r="ERG211" s="7"/>
      <c r="ERH211" s="7"/>
      <c r="ERI211" s="7"/>
      <c r="ERJ211" s="7"/>
      <c r="ERK211" s="7"/>
      <c r="ERL211" s="7"/>
      <c r="ERM211" s="7"/>
      <c r="ERN211" s="7"/>
      <c r="ERO211" s="7"/>
      <c r="ERP211" s="7"/>
      <c r="ERQ211" s="7"/>
      <c r="ERR211" s="7"/>
      <c r="ERS211" s="7"/>
      <c r="ERT211" s="7"/>
      <c r="ERU211" s="7"/>
      <c r="ERV211" s="7"/>
      <c r="ERW211" s="7"/>
      <c r="ERX211" s="7"/>
      <c r="ERY211" s="7"/>
      <c r="ERZ211" s="7"/>
      <c r="ESA211" s="7"/>
      <c r="ESB211" s="7"/>
      <c r="ESC211" s="7"/>
      <c r="ESD211" s="7"/>
      <c r="ESE211" s="7"/>
      <c r="ESF211" s="7"/>
      <c r="ESG211" s="7"/>
      <c r="ESH211" s="7"/>
      <c r="ESI211" s="7"/>
      <c r="ESJ211" s="7"/>
      <c r="ESK211" s="7"/>
      <c r="ESL211" s="7"/>
      <c r="ESM211" s="7"/>
      <c r="ESN211" s="7"/>
      <c r="ESO211" s="7"/>
      <c r="ESP211" s="7"/>
      <c r="ESQ211" s="7"/>
      <c r="ESR211" s="7"/>
      <c r="ESS211" s="7"/>
      <c r="EST211" s="7"/>
      <c r="ESU211" s="7"/>
      <c r="ESV211" s="7"/>
      <c r="ESW211" s="7"/>
      <c r="ESX211" s="7"/>
      <c r="ESY211" s="7"/>
      <c r="ESZ211" s="7"/>
      <c r="ETA211" s="7"/>
      <c r="ETB211" s="7"/>
      <c r="ETC211" s="7"/>
      <c r="ETD211" s="7"/>
      <c r="ETE211" s="7"/>
      <c r="ETF211" s="7"/>
      <c r="ETG211" s="7"/>
      <c r="ETH211" s="7"/>
      <c r="ETI211" s="7"/>
      <c r="ETJ211" s="7"/>
      <c r="ETK211" s="7"/>
      <c r="ETL211" s="7"/>
      <c r="ETM211" s="7"/>
      <c r="ETN211" s="7"/>
      <c r="ETO211" s="7"/>
      <c r="ETP211" s="7"/>
      <c r="ETQ211" s="7"/>
      <c r="ETR211" s="7"/>
      <c r="ETS211" s="7"/>
      <c r="ETT211" s="7"/>
      <c r="ETU211" s="7"/>
      <c r="ETV211" s="7"/>
      <c r="ETW211" s="7"/>
      <c r="ETX211" s="7"/>
      <c r="ETY211" s="7"/>
      <c r="ETZ211" s="7"/>
      <c r="EUA211" s="7"/>
      <c r="EUB211" s="7"/>
      <c r="EUC211" s="7"/>
      <c r="EUD211" s="7"/>
      <c r="EUE211" s="7"/>
      <c r="EUF211" s="7"/>
      <c r="EUG211" s="7"/>
      <c r="EUH211" s="7"/>
      <c r="EUI211" s="7"/>
      <c r="EUJ211" s="7"/>
      <c r="EUK211" s="7"/>
      <c r="EUL211" s="7"/>
      <c r="EUM211" s="7"/>
      <c r="EUN211" s="7"/>
      <c r="EUO211" s="7"/>
      <c r="EUP211" s="7"/>
      <c r="EUQ211" s="7"/>
      <c r="EUR211" s="7"/>
      <c r="EUS211" s="7"/>
      <c r="EUT211" s="7"/>
      <c r="EUU211" s="7"/>
      <c r="EUV211" s="7"/>
      <c r="EUW211" s="7"/>
      <c r="EUX211" s="7"/>
      <c r="EUY211" s="7"/>
      <c r="EUZ211" s="7"/>
      <c r="EVA211" s="7"/>
      <c r="EVB211" s="7"/>
      <c r="EVC211" s="7"/>
      <c r="EVD211" s="7"/>
      <c r="EVE211" s="7"/>
      <c r="EVF211" s="7"/>
      <c r="EVG211" s="7"/>
      <c r="EVH211" s="7"/>
      <c r="EVI211" s="7"/>
      <c r="EVJ211" s="7"/>
      <c r="EVK211" s="7"/>
      <c r="EVL211" s="7"/>
      <c r="EVM211" s="7"/>
      <c r="EVN211" s="7"/>
      <c r="EVO211" s="7"/>
      <c r="EVP211" s="7"/>
      <c r="EVQ211" s="7"/>
      <c r="EVR211" s="7"/>
      <c r="EVS211" s="7"/>
      <c r="EVT211" s="7"/>
      <c r="EVU211" s="7"/>
      <c r="EVV211" s="7"/>
      <c r="EVW211" s="7"/>
      <c r="EVX211" s="7"/>
      <c r="EVY211" s="7"/>
      <c r="EVZ211" s="7"/>
      <c r="EWA211" s="7"/>
      <c r="EWB211" s="7"/>
      <c r="EWC211" s="7"/>
      <c r="EWD211" s="7"/>
      <c r="EWE211" s="7"/>
      <c r="EWF211" s="7"/>
      <c r="EWG211" s="7"/>
      <c r="EWH211" s="7"/>
      <c r="EWI211" s="7"/>
      <c r="EWJ211" s="7"/>
      <c r="EWK211" s="7"/>
      <c r="EWL211" s="7"/>
      <c r="EWM211" s="7"/>
      <c r="EWN211" s="7"/>
      <c r="EWO211" s="7"/>
      <c r="EWP211" s="7"/>
      <c r="EWQ211" s="7"/>
      <c r="EWR211" s="7"/>
      <c r="EWS211" s="7"/>
      <c r="EWT211" s="7"/>
      <c r="EWU211" s="7"/>
      <c r="EWV211" s="7"/>
      <c r="EWW211" s="7"/>
      <c r="EWX211" s="7"/>
      <c r="EWY211" s="7"/>
      <c r="EWZ211" s="7"/>
      <c r="EXA211" s="7"/>
      <c r="EXB211" s="7"/>
      <c r="EXC211" s="7"/>
      <c r="EXD211" s="7"/>
      <c r="EXE211" s="7"/>
      <c r="EXF211" s="7"/>
      <c r="EXG211" s="7"/>
      <c r="EXH211" s="7"/>
      <c r="EXI211" s="7"/>
      <c r="EXJ211" s="7"/>
      <c r="EXK211" s="7"/>
      <c r="EXL211" s="7"/>
      <c r="EXM211" s="7"/>
      <c r="EXN211" s="7"/>
      <c r="EXO211" s="7"/>
      <c r="EXP211" s="7"/>
      <c r="EXQ211" s="7"/>
      <c r="EXR211" s="7"/>
      <c r="EXS211" s="7"/>
      <c r="EXT211" s="7"/>
      <c r="EXU211" s="7"/>
      <c r="EXV211" s="7"/>
      <c r="EXW211" s="7"/>
      <c r="EXX211" s="7"/>
      <c r="EXY211" s="7"/>
      <c r="EXZ211" s="7"/>
      <c r="EYA211" s="7"/>
      <c r="EYB211" s="7"/>
      <c r="EYC211" s="7"/>
      <c r="EYD211" s="7"/>
      <c r="EYE211" s="7"/>
      <c r="EYF211" s="7"/>
      <c r="EYG211" s="7"/>
      <c r="EYH211" s="7"/>
      <c r="EYI211" s="7"/>
      <c r="EYJ211" s="7"/>
      <c r="EYK211" s="7"/>
      <c r="EYL211" s="7"/>
      <c r="EYM211" s="7"/>
      <c r="EYN211" s="7"/>
      <c r="EYO211" s="7"/>
      <c r="EYP211" s="7"/>
      <c r="EYQ211" s="7"/>
      <c r="EYR211" s="7"/>
      <c r="EYS211" s="7"/>
      <c r="EYT211" s="7"/>
      <c r="EYU211" s="7"/>
      <c r="EYV211" s="7"/>
      <c r="EYW211" s="7"/>
      <c r="EYX211" s="7"/>
      <c r="EYY211" s="7"/>
      <c r="EYZ211" s="7"/>
      <c r="EZA211" s="7"/>
      <c r="EZB211" s="7"/>
      <c r="EZC211" s="7"/>
      <c r="EZD211" s="7"/>
      <c r="EZE211" s="7"/>
      <c r="EZF211" s="7"/>
      <c r="EZG211" s="7"/>
      <c r="EZH211" s="7"/>
      <c r="EZI211" s="7"/>
      <c r="EZJ211" s="7"/>
      <c r="EZK211" s="7"/>
      <c r="EZL211" s="7"/>
      <c r="EZM211" s="7"/>
      <c r="EZN211" s="7"/>
      <c r="EZO211" s="7"/>
      <c r="EZP211" s="7"/>
      <c r="EZQ211" s="7"/>
      <c r="EZR211" s="7"/>
      <c r="EZS211" s="7"/>
      <c r="EZT211" s="7"/>
      <c r="EZU211" s="7"/>
      <c r="EZV211" s="7"/>
      <c r="EZW211" s="7"/>
      <c r="EZX211" s="7"/>
      <c r="EZY211" s="7"/>
      <c r="EZZ211" s="7"/>
      <c r="FAA211" s="7"/>
      <c r="FAB211" s="7"/>
      <c r="FAC211" s="7"/>
      <c r="FAD211" s="7"/>
      <c r="FAE211" s="7"/>
      <c r="FAF211" s="7"/>
      <c r="FAG211" s="7"/>
      <c r="FAH211" s="7"/>
      <c r="FAI211" s="7"/>
      <c r="FAJ211" s="7"/>
      <c r="FAK211" s="7"/>
      <c r="FAL211" s="7"/>
      <c r="FAM211" s="7"/>
      <c r="FAN211" s="7"/>
      <c r="FAO211" s="7"/>
      <c r="FAP211" s="7"/>
      <c r="FAQ211" s="7"/>
      <c r="FAR211" s="7"/>
      <c r="FAS211" s="7"/>
      <c r="FAT211" s="7"/>
      <c r="FAU211" s="7"/>
      <c r="FAV211" s="7"/>
      <c r="FAW211" s="7"/>
      <c r="FAX211" s="7"/>
      <c r="FAY211" s="7"/>
      <c r="FAZ211" s="7"/>
      <c r="FBA211" s="7"/>
      <c r="FBB211" s="7"/>
      <c r="FBC211" s="7"/>
      <c r="FBD211" s="7"/>
      <c r="FBE211" s="7"/>
      <c r="FBF211" s="7"/>
      <c r="FBG211" s="7"/>
      <c r="FBH211" s="7"/>
      <c r="FBI211" s="7"/>
      <c r="FBJ211" s="7"/>
      <c r="FBK211" s="7"/>
      <c r="FBL211" s="7"/>
      <c r="FBM211" s="7"/>
      <c r="FBN211" s="7"/>
      <c r="FBO211" s="7"/>
      <c r="FBP211" s="7"/>
      <c r="FBQ211" s="7"/>
      <c r="FBR211" s="7"/>
      <c r="FBS211" s="7"/>
      <c r="FBT211" s="7"/>
      <c r="FBU211" s="7"/>
      <c r="FBV211" s="7"/>
      <c r="FBW211" s="7"/>
      <c r="FBX211" s="7"/>
      <c r="FBY211" s="7"/>
      <c r="FBZ211" s="7"/>
      <c r="FCA211" s="7"/>
      <c r="FCB211" s="7"/>
      <c r="FCC211" s="7"/>
      <c r="FCD211" s="7"/>
      <c r="FCE211" s="7"/>
      <c r="FCF211" s="7"/>
      <c r="FCG211" s="7"/>
      <c r="FCH211" s="7"/>
      <c r="FCI211" s="7"/>
      <c r="FCJ211" s="7"/>
      <c r="FCK211" s="7"/>
      <c r="FCL211" s="7"/>
      <c r="FCM211" s="7"/>
      <c r="FCN211" s="7"/>
      <c r="FCO211" s="7"/>
      <c r="FCP211" s="7"/>
      <c r="FCQ211" s="7"/>
      <c r="FCR211" s="7"/>
      <c r="FCS211" s="7"/>
      <c r="FCT211" s="7"/>
      <c r="FCU211" s="7"/>
      <c r="FCV211" s="7"/>
      <c r="FCW211" s="7"/>
      <c r="FCX211" s="7"/>
      <c r="FCY211" s="7"/>
      <c r="FCZ211" s="7"/>
      <c r="FDA211" s="7"/>
      <c r="FDB211" s="7"/>
      <c r="FDC211" s="7"/>
      <c r="FDD211" s="7"/>
      <c r="FDE211" s="7"/>
      <c r="FDF211" s="7"/>
      <c r="FDG211" s="7"/>
      <c r="FDH211" s="7"/>
      <c r="FDI211" s="7"/>
      <c r="FDJ211" s="7"/>
      <c r="FDK211" s="7"/>
      <c r="FDL211" s="7"/>
      <c r="FDM211" s="7"/>
      <c r="FDN211" s="7"/>
      <c r="FDO211" s="7"/>
      <c r="FDP211" s="7"/>
      <c r="FDQ211" s="7"/>
      <c r="FDR211" s="7"/>
      <c r="FDS211" s="7"/>
      <c r="FDT211" s="7"/>
      <c r="FDU211" s="7"/>
      <c r="FDV211" s="7"/>
      <c r="FDW211" s="7"/>
      <c r="FDX211" s="7"/>
      <c r="FDY211" s="7"/>
      <c r="FDZ211" s="7"/>
      <c r="FEA211" s="7"/>
      <c r="FEB211" s="7"/>
      <c r="FEC211" s="7"/>
      <c r="FED211" s="7"/>
      <c r="FEE211" s="7"/>
      <c r="FEF211" s="7"/>
      <c r="FEG211" s="7"/>
      <c r="FEH211" s="7"/>
      <c r="FEI211" s="7"/>
      <c r="FEJ211" s="7"/>
      <c r="FEK211" s="7"/>
      <c r="FEL211" s="7"/>
      <c r="FEM211" s="7"/>
      <c r="FEN211" s="7"/>
      <c r="FEO211" s="7"/>
      <c r="FEP211" s="7"/>
      <c r="FEQ211" s="7"/>
      <c r="FER211" s="7"/>
      <c r="FES211" s="7"/>
      <c r="FET211" s="7"/>
      <c r="FEU211" s="7"/>
      <c r="FEV211" s="7"/>
      <c r="FEW211" s="7"/>
      <c r="FEX211" s="7"/>
      <c r="FEY211" s="7"/>
      <c r="FEZ211" s="7"/>
      <c r="FFA211" s="7"/>
      <c r="FFB211" s="7"/>
      <c r="FFC211" s="7"/>
      <c r="FFD211" s="7"/>
      <c r="FFE211" s="7"/>
      <c r="FFF211" s="7"/>
      <c r="FFG211" s="7"/>
      <c r="FFH211" s="7"/>
      <c r="FFI211" s="7"/>
      <c r="FFJ211" s="7"/>
      <c r="FFK211" s="7"/>
      <c r="FFL211" s="7"/>
      <c r="FFM211" s="7"/>
      <c r="FFN211" s="7"/>
      <c r="FFO211" s="7"/>
      <c r="FFP211" s="7"/>
      <c r="FFQ211" s="7"/>
      <c r="FFR211" s="7"/>
      <c r="FFS211" s="7"/>
      <c r="FFT211" s="7"/>
      <c r="FFU211" s="7"/>
      <c r="FFV211" s="7"/>
      <c r="FFW211" s="7"/>
      <c r="FFX211" s="7"/>
      <c r="FFY211" s="7"/>
      <c r="FFZ211" s="7"/>
      <c r="FGA211" s="7"/>
      <c r="FGB211" s="7"/>
      <c r="FGC211" s="7"/>
      <c r="FGD211" s="7"/>
      <c r="FGE211" s="7"/>
      <c r="FGF211" s="7"/>
      <c r="FGG211" s="7"/>
      <c r="FGH211" s="7"/>
      <c r="FGI211" s="7"/>
      <c r="FGJ211" s="7"/>
      <c r="FGK211" s="7"/>
      <c r="FGL211" s="7"/>
      <c r="FGM211" s="7"/>
      <c r="FGN211" s="7"/>
      <c r="FGO211" s="7"/>
      <c r="FGP211" s="7"/>
      <c r="FGQ211" s="7"/>
      <c r="FGR211" s="7"/>
      <c r="FGS211" s="7"/>
      <c r="FGT211" s="7"/>
      <c r="FGU211" s="7"/>
      <c r="FGV211" s="7"/>
      <c r="FGW211" s="7"/>
      <c r="FGX211" s="7"/>
      <c r="FGY211" s="7"/>
      <c r="FGZ211" s="7"/>
      <c r="FHA211" s="7"/>
      <c r="FHB211" s="7"/>
      <c r="FHC211" s="7"/>
      <c r="FHD211" s="7"/>
      <c r="FHE211" s="7"/>
      <c r="FHF211" s="7"/>
      <c r="FHG211" s="7"/>
      <c r="FHH211" s="7"/>
      <c r="FHI211" s="7"/>
      <c r="FHJ211" s="7"/>
      <c r="FHK211" s="7"/>
      <c r="FHL211" s="7"/>
      <c r="FHM211" s="7"/>
      <c r="FHN211" s="7"/>
      <c r="FHO211" s="7"/>
      <c r="FHP211" s="7"/>
      <c r="FHQ211" s="7"/>
      <c r="FHR211" s="7"/>
      <c r="FHS211" s="7"/>
      <c r="FHT211" s="7"/>
      <c r="FHU211" s="7"/>
      <c r="FHV211" s="7"/>
      <c r="FHW211" s="7"/>
      <c r="FHX211" s="7"/>
      <c r="FHY211" s="7"/>
      <c r="FHZ211" s="7"/>
      <c r="FIA211" s="7"/>
      <c r="FIB211" s="7"/>
      <c r="FIC211" s="7"/>
      <c r="FID211" s="7"/>
      <c r="FIE211" s="7"/>
      <c r="FIF211" s="7"/>
      <c r="FIG211" s="7"/>
      <c r="FIH211" s="7"/>
      <c r="FII211" s="7"/>
      <c r="FIJ211" s="7"/>
      <c r="FIK211" s="7"/>
      <c r="FIL211" s="7"/>
      <c r="FIM211" s="7"/>
      <c r="FIN211" s="7"/>
      <c r="FIO211" s="7"/>
      <c r="FIP211" s="7"/>
      <c r="FIQ211" s="7"/>
      <c r="FIR211" s="7"/>
      <c r="FIS211" s="7"/>
      <c r="FIT211" s="7"/>
      <c r="FIU211" s="7"/>
      <c r="FIV211" s="7"/>
      <c r="FIW211" s="7"/>
      <c r="FIX211" s="7"/>
      <c r="FIY211" s="7"/>
      <c r="FIZ211" s="7"/>
      <c r="FJA211" s="7"/>
      <c r="FJB211" s="7"/>
      <c r="FJC211" s="7"/>
      <c r="FJD211" s="7"/>
      <c r="FJE211" s="7"/>
      <c r="FJF211" s="7"/>
      <c r="FJG211" s="7"/>
      <c r="FJH211" s="7"/>
      <c r="FJI211" s="7"/>
      <c r="FJJ211" s="7"/>
      <c r="FJK211" s="7"/>
      <c r="FJL211" s="7"/>
      <c r="FJM211" s="7"/>
      <c r="FJN211" s="7"/>
      <c r="FJO211" s="7"/>
      <c r="FJP211" s="7"/>
      <c r="FJQ211" s="7"/>
      <c r="FJR211" s="7"/>
      <c r="FJS211" s="7"/>
      <c r="FJT211" s="7"/>
      <c r="FJU211" s="7"/>
      <c r="FJV211" s="7"/>
      <c r="FJW211" s="7"/>
      <c r="FJX211" s="7"/>
      <c r="FJY211" s="7"/>
      <c r="FJZ211" s="7"/>
      <c r="FKA211" s="7"/>
      <c r="FKB211" s="7"/>
      <c r="FKC211" s="7"/>
      <c r="FKD211" s="7"/>
      <c r="FKE211" s="7"/>
      <c r="FKF211" s="7"/>
      <c r="FKG211" s="7"/>
      <c r="FKH211" s="7"/>
      <c r="FKI211" s="7"/>
      <c r="FKJ211" s="7"/>
      <c r="FKK211" s="7"/>
      <c r="FKL211" s="7"/>
      <c r="FKM211" s="7"/>
      <c r="FKN211" s="7"/>
      <c r="FKO211" s="7"/>
      <c r="FKP211" s="7"/>
      <c r="FKQ211" s="7"/>
      <c r="FKR211" s="7"/>
      <c r="FKS211" s="7"/>
      <c r="FKT211" s="7"/>
      <c r="FKU211" s="7"/>
      <c r="FKV211" s="7"/>
      <c r="FKW211" s="7"/>
      <c r="FKX211" s="7"/>
      <c r="FKY211" s="7"/>
      <c r="FKZ211" s="7"/>
      <c r="FLA211" s="7"/>
      <c r="FLB211" s="7"/>
      <c r="FLC211" s="7"/>
      <c r="FLD211" s="7"/>
      <c r="FLE211" s="7"/>
      <c r="FLF211" s="7"/>
      <c r="FLG211" s="7"/>
      <c r="FLH211" s="7"/>
      <c r="FLI211" s="7"/>
      <c r="FLJ211" s="7"/>
      <c r="FLK211" s="7"/>
      <c r="FLL211" s="7"/>
      <c r="FLM211" s="7"/>
      <c r="FLN211" s="7"/>
      <c r="FLO211" s="7"/>
      <c r="FLP211" s="7"/>
      <c r="FLQ211" s="7"/>
      <c r="FLR211" s="7"/>
      <c r="FLS211" s="7"/>
      <c r="FLT211" s="7"/>
      <c r="FLU211" s="7"/>
      <c r="FLV211" s="7"/>
      <c r="FLW211" s="7"/>
      <c r="FLX211" s="7"/>
      <c r="FLY211" s="7"/>
      <c r="FLZ211" s="7"/>
      <c r="FMA211" s="7"/>
      <c r="FMB211" s="7"/>
      <c r="FMC211" s="7"/>
      <c r="FMD211" s="7"/>
      <c r="FME211" s="7"/>
      <c r="FMF211" s="7"/>
      <c r="FMG211" s="7"/>
      <c r="FMH211" s="7"/>
      <c r="FMI211" s="7"/>
      <c r="FMJ211" s="7"/>
      <c r="FMK211" s="7"/>
      <c r="FML211" s="7"/>
      <c r="FMM211" s="7"/>
      <c r="FMN211" s="7"/>
      <c r="FMO211" s="7"/>
      <c r="FMP211" s="7"/>
      <c r="FMQ211" s="7"/>
      <c r="FMR211" s="7"/>
      <c r="FMS211" s="7"/>
      <c r="FMT211" s="7"/>
      <c r="FMU211" s="7"/>
      <c r="FMV211" s="7"/>
      <c r="FMW211" s="7"/>
      <c r="FMX211" s="7"/>
      <c r="FMY211" s="7"/>
      <c r="FMZ211" s="7"/>
      <c r="FNA211" s="7"/>
      <c r="FNB211" s="7"/>
      <c r="FNC211" s="7"/>
      <c r="FND211" s="7"/>
      <c r="FNE211" s="7"/>
      <c r="FNF211" s="7"/>
      <c r="FNG211" s="7"/>
      <c r="FNH211" s="7"/>
      <c r="FNI211" s="7"/>
      <c r="FNJ211" s="7"/>
      <c r="FNK211" s="7"/>
      <c r="FNL211" s="7"/>
      <c r="FNM211" s="7"/>
      <c r="FNN211" s="7"/>
      <c r="FNO211" s="7"/>
      <c r="FNP211" s="7"/>
      <c r="FNQ211" s="7"/>
      <c r="FNR211" s="7"/>
      <c r="FNS211" s="7"/>
      <c r="FNT211" s="7"/>
      <c r="FNU211" s="7"/>
      <c r="FNV211" s="7"/>
      <c r="FNW211" s="7"/>
      <c r="FNX211" s="7"/>
      <c r="FNY211" s="7"/>
      <c r="FNZ211" s="7"/>
      <c r="FOA211" s="7"/>
      <c r="FOB211" s="7"/>
      <c r="FOC211" s="7"/>
      <c r="FOD211" s="7"/>
      <c r="FOE211" s="7"/>
      <c r="FOF211" s="7"/>
      <c r="FOG211" s="7"/>
      <c r="FOH211" s="7"/>
      <c r="FOI211" s="7"/>
      <c r="FOJ211" s="7"/>
      <c r="FOK211" s="7"/>
      <c r="FOL211" s="7"/>
      <c r="FOM211" s="7"/>
      <c r="FON211" s="7"/>
      <c r="FOO211" s="7"/>
      <c r="FOP211" s="7"/>
      <c r="FOQ211" s="7"/>
      <c r="FOR211" s="7"/>
      <c r="FOS211" s="7"/>
      <c r="FOT211" s="7"/>
      <c r="FOU211" s="7"/>
      <c r="FOV211" s="7"/>
      <c r="FOW211" s="7"/>
      <c r="FOX211" s="7"/>
      <c r="FOY211" s="7"/>
      <c r="FOZ211" s="7"/>
      <c r="FPA211" s="7"/>
      <c r="FPB211" s="7"/>
      <c r="FPC211" s="7"/>
      <c r="FPD211" s="7"/>
      <c r="FPE211" s="7"/>
      <c r="FPF211" s="7"/>
      <c r="FPG211" s="7"/>
      <c r="FPH211" s="7"/>
      <c r="FPI211" s="7"/>
      <c r="FPJ211" s="7"/>
      <c r="FPK211" s="7"/>
      <c r="FPL211" s="7"/>
      <c r="FPM211" s="7"/>
      <c r="FPN211" s="7"/>
      <c r="FPO211" s="7"/>
      <c r="FPP211" s="7"/>
      <c r="FPQ211" s="7"/>
      <c r="FPR211" s="7"/>
      <c r="FPS211" s="7"/>
      <c r="FPT211" s="7"/>
      <c r="FPU211" s="7"/>
      <c r="FPV211" s="7"/>
      <c r="FPW211" s="7"/>
      <c r="FPX211" s="7"/>
      <c r="FPY211" s="7"/>
      <c r="FPZ211" s="7"/>
      <c r="FQA211" s="7"/>
      <c r="FQB211" s="7"/>
      <c r="FQC211" s="7"/>
      <c r="FQD211" s="7"/>
      <c r="FQE211" s="7"/>
      <c r="FQF211" s="7"/>
      <c r="FQG211" s="7"/>
      <c r="FQH211" s="7"/>
      <c r="FQI211" s="7"/>
      <c r="FQJ211" s="7"/>
      <c r="FQK211" s="7"/>
      <c r="FQL211" s="7"/>
      <c r="FQM211" s="7"/>
      <c r="FQN211" s="7"/>
      <c r="FQO211" s="7"/>
      <c r="FQP211" s="7"/>
      <c r="FQQ211" s="7"/>
      <c r="FQR211" s="7"/>
      <c r="FQS211" s="7"/>
      <c r="FQT211" s="7"/>
      <c r="FQU211" s="7"/>
      <c r="FQV211" s="7"/>
      <c r="FQW211" s="7"/>
      <c r="FQX211" s="7"/>
      <c r="FQY211" s="7"/>
      <c r="FQZ211" s="7"/>
      <c r="FRA211" s="7"/>
      <c r="FRB211" s="7"/>
      <c r="FRC211" s="7"/>
      <c r="FRD211" s="7"/>
      <c r="FRE211" s="7"/>
      <c r="FRF211" s="7"/>
      <c r="FRG211" s="7"/>
      <c r="FRH211" s="7"/>
      <c r="FRI211" s="7"/>
      <c r="FRJ211" s="7"/>
      <c r="FRK211" s="7"/>
      <c r="FRL211" s="7"/>
      <c r="FRM211" s="7"/>
      <c r="FRN211" s="7"/>
      <c r="FRO211" s="7"/>
      <c r="FRP211" s="7"/>
      <c r="FRQ211" s="7"/>
      <c r="FRR211" s="7"/>
      <c r="FRS211" s="7"/>
      <c r="FRT211" s="7"/>
      <c r="FRU211" s="7"/>
      <c r="FRV211" s="7"/>
      <c r="FRW211" s="7"/>
      <c r="FRX211" s="7"/>
      <c r="FRY211" s="7"/>
      <c r="FRZ211" s="7"/>
      <c r="FSA211" s="7"/>
      <c r="FSB211" s="7"/>
      <c r="FSC211" s="7"/>
      <c r="FSD211" s="7"/>
      <c r="FSE211" s="7"/>
      <c r="FSF211" s="7"/>
      <c r="FSG211" s="7"/>
      <c r="FSH211" s="7"/>
      <c r="FSI211" s="7"/>
      <c r="FSJ211" s="7"/>
      <c r="FSK211" s="7"/>
      <c r="FSL211" s="7"/>
      <c r="FSM211" s="7"/>
      <c r="FSN211" s="7"/>
      <c r="FSO211" s="7"/>
      <c r="FSP211" s="7"/>
      <c r="FSQ211" s="7"/>
      <c r="FSR211" s="7"/>
      <c r="FSS211" s="7"/>
      <c r="FST211" s="7"/>
      <c r="FSU211" s="7"/>
      <c r="FSV211" s="7"/>
      <c r="FSW211" s="7"/>
      <c r="FSX211" s="7"/>
      <c r="FSY211" s="7"/>
      <c r="FSZ211" s="7"/>
      <c r="FTA211" s="7"/>
      <c r="FTB211" s="7"/>
      <c r="FTC211" s="7"/>
      <c r="FTD211" s="7"/>
      <c r="FTE211" s="7"/>
      <c r="FTF211" s="7"/>
      <c r="FTG211" s="7"/>
      <c r="FTH211" s="7"/>
      <c r="FTI211" s="7"/>
      <c r="FTJ211" s="7"/>
      <c r="FTK211" s="7"/>
      <c r="FTL211" s="7"/>
      <c r="FTM211" s="7"/>
      <c r="FTN211" s="7"/>
      <c r="FTO211" s="7"/>
      <c r="FTP211" s="7"/>
      <c r="FTQ211" s="7"/>
      <c r="FTR211" s="7"/>
      <c r="FTS211" s="7"/>
      <c r="FTT211" s="7"/>
      <c r="FTU211" s="7"/>
      <c r="FTV211" s="7"/>
      <c r="FTW211" s="7"/>
      <c r="FTX211" s="7"/>
      <c r="FTY211" s="7"/>
      <c r="FTZ211" s="7"/>
      <c r="FUA211" s="7"/>
      <c r="FUB211" s="7"/>
      <c r="FUC211" s="7"/>
      <c r="FUD211" s="7"/>
      <c r="FUE211" s="7"/>
      <c r="FUF211" s="7"/>
      <c r="FUG211" s="7"/>
      <c r="FUH211" s="7"/>
      <c r="FUI211" s="7"/>
      <c r="FUJ211" s="7"/>
      <c r="FUK211" s="7"/>
      <c r="FUL211" s="7"/>
      <c r="FUM211" s="7"/>
      <c r="FUN211" s="7"/>
      <c r="FUO211" s="7"/>
      <c r="FUP211" s="7"/>
      <c r="FUQ211" s="7"/>
      <c r="FUR211" s="7"/>
      <c r="FUS211" s="7"/>
      <c r="FUT211" s="7"/>
      <c r="FUU211" s="7"/>
      <c r="FUV211" s="7"/>
      <c r="FUW211" s="7"/>
      <c r="FUX211" s="7"/>
      <c r="FUY211" s="7"/>
      <c r="FUZ211" s="7"/>
      <c r="FVA211" s="7"/>
      <c r="FVB211" s="7"/>
      <c r="FVC211" s="7"/>
      <c r="FVD211" s="7"/>
      <c r="FVE211" s="7"/>
      <c r="FVF211" s="7"/>
      <c r="FVG211" s="7"/>
      <c r="FVH211" s="7"/>
      <c r="FVI211" s="7"/>
      <c r="FVJ211" s="7"/>
      <c r="FVK211" s="7"/>
      <c r="FVL211" s="7"/>
      <c r="FVM211" s="7"/>
      <c r="FVN211" s="7"/>
      <c r="FVO211" s="7"/>
      <c r="FVP211" s="7"/>
      <c r="FVQ211" s="7"/>
      <c r="FVR211" s="7"/>
      <c r="FVS211" s="7"/>
      <c r="FVT211" s="7"/>
      <c r="FVU211" s="7"/>
      <c r="FVV211" s="7"/>
      <c r="FVW211" s="7"/>
      <c r="FVX211" s="7"/>
      <c r="FVY211" s="7"/>
      <c r="FVZ211" s="7"/>
      <c r="FWA211" s="7"/>
      <c r="FWB211" s="7"/>
      <c r="FWC211" s="7"/>
      <c r="FWD211" s="7"/>
      <c r="FWE211" s="7"/>
      <c r="FWF211" s="7"/>
      <c r="FWG211" s="7"/>
      <c r="FWH211" s="7"/>
      <c r="FWI211" s="7"/>
      <c r="FWJ211" s="7"/>
      <c r="FWK211" s="7"/>
      <c r="FWL211" s="7"/>
      <c r="FWM211" s="7"/>
      <c r="FWN211" s="7"/>
      <c r="FWO211" s="7"/>
      <c r="FWP211" s="7"/>
      <c r="FWQ211" s="7"/>
      <c r="FWR211" s="7"/>
      <c r="FWS211" s="7"/>
      <c r="FWT211" s="7"/>
      <c r="FWU211" s="7"/>
      <c r="FWV211" s="7"/>
      <c r="FWW211" s="7"/>
      <c r="FWX211" s="7"/>
      <c r="FWY211" s="7"/>
      <c r="FWZ211" s="7"/>
      <c r="FXA211" s="7"/>
      <c r="FXB211" s="7"/>
      <c r="FXC211" s="7"/>
      <c r="FXD211" s="7"/>
      <c r="FXE211" s="7"/>
      <c r="FXF211" s="7"/>
      <c r="FXG211" s="7"/>
      <c r="FXH211" s="7"/>
      <c r="FXI211" s="7"/>
      <c r="FXJ211" s="7"/>
      <c r="FXK211" s="7"/>
      <c r="FXL211" s="7"/>
      <c r="FXM211" s="7"/>
      <c r="FXN211" s="7"/>
      <c r="FXO211" s="7"/>
      <c r="FXP211" s="7"/>
      <c r="FXQ211" s="7"/>
      <c r="FXR211" s="7"/>
      <c r="FXS211" s="7"/>
      <c r="FXT211" s="7"/>
      <c r="FXU211" s="7"/>
      <c r="FXV211" s="7"/>
      <c r="FXW211" s="7"/>
      <c r="FXX211" s="7"/>
      <c r="FXY211" s="7"/>
      <c r="FXZ211" s="7"/>
      <c r="FYA211" s="7"/>
      <c r="FYB211" s="7"/>
      <c r="FYC211" s="7"/>
      <c r="FYD211" s="7"/>
      <c r="FYE211" s="7"/>
      <c r="FYF211" s="7"/>
      <c r="FYG211" s="7"/>
      <c r="FYH211" s="7"/>
      <c r="FYI211" s="7"/>
      <c r="FYJ211" s="7"/>
      <c r="FYK211" s="7"/>
      <c r="FYL211" s="7"/>
      <c r="FYM211" s="7"/>
      <c r="FYN211" s="7"/>
      <c r="FYO211" s="7"/>
      <c r="FYP211" s="7"/>
      <c r="FYQ211" s="7"/>
      <c r="FYR211" s="7"/>
      <c r="FYS211" s="7"/>
      <c r="FYT211" s="7"/>
      <c r="FYU211" s="7"/>
      <c r="FYV211" s="7"/>
      <c r="FYW211" s="7"/>
      <c r="FYX211" s="7"/>
      <c r="FYY211" s="7"/>
      <c r="FYZ211" s="7"/>
      <c r="FZA211" s="7"/>
      <c r="FZB211" s="7"/>
      <c r="FZC211" s="7"/>
      <c r="FZD211" s="7"/>
      <c r="FZE211" s="7"/>
      <c r="FZF211" s="7"/>
      <c r="FZG211" s="7"/>
      <c r="FZH211" s="7"/>
      <c r="FZI211" s="7"/>
      <c r="FZJ211" s="7"/>
      <c r="FZK211" s="7"/>
      <c r="FZL211" s="7"/>
      <c r="FZM211" s="7"/>
      <c r="FZN211" s="7"/>
      <c r="FZO211" s="7"/>
      <c r="FZP211" s="7"/>
      <c r="FZQ211" s="7"/>
      <c r="FZR211" s="7"/>
      <c r="FZS211" s="7"/>
      <c r="FZT211" s="7"/>
      <c r="FZU211" s="7"/>
      <c r="FZV211" s="7"/>
      <c r="FZW211" s="7"/>
      <c r="FZX211" s="7"/>
      <c r="FZY211" s="7"/>
      <c r="FZZ211" s="7"/>
      <c r="GAA211" s="7"/>
      <c r="GAB211" s="7"/>
      <c r="GAC211" s="7"/>
      <c r="GAD211" s="7"/>
      <c r="GAE211" s="7"/>
      <c r="GAF211" s="7"/>
      <c r="GAG211" s="7"/>
      <c r="GAH211" s="7"/>
      <c r="GAI211" s="7"/>
      <c r="GAJ211" s="7"/>
      <c r="GAK211" s="7"/>
      <c r="GAL211" s="7"/>
      <c r="GAM211" s="7"/>
      <c r="GAN211" s="7"/>
      <c r="GAO211" s="7"/>
      <c r="GAP211" s="7"/>
      <c r="GAQ211" s="7"/>
      <c r="GAR211" s="7"/>
      <c r="GAS211" s="7"/>
      <c r="GAT211" s="7"/>
      <c r="GAU211" s="7"/>
      <c r="GAV211" s="7"/>
      <c r="GAW211" s="7"/>
      <c r="GAX211" s="7"/>
      <c r="GAY211" s="7"/>
      <c r="GAZ211" s="7"/>
      <c r="GBA211" s="7"/>
      <c r="GBB211" s="7"/>
      <c r="GBC211" s="7"/>
      <c r="GBD211" s="7"/>
      <c r="GBE211" s="7"/>
      <c r="GBF211" s="7"/>
      <c r="GBG211" s="7"/>
      <c r="GBH211" s="7"/>
      <c r="GBI211" s="7"/>
      <c r="GBJ211" s="7"/>
      <c r="GBK211" s="7"/>
      <c r="GBL211" s="7"/>
      <c r="GBM211" s="7"/>
      <c r="GBN211" s="7"/>
      <c r="GBO211" s="7"/>
      <c r="GBP211" s="7"/>
      <c r="GBQ211" s="7"/>
      <c r="GBR211" s="7"/>
      <c r="GBS211" s="7"/>
      <c r="GBT211" s="7"/>
      <c r="GBU211" s="7"/>
      <c r="GBV211" s="7"/>
      <c r="GBW211" s="7"/>
      <c r="GBX211" s="7"/>
      <c r="GBY211" s="7"/>
      <c r="GBZ211" s="7"/>
      <c r="GCA211" s="7"/>
      <c r="GCB211" s="7"/>
      <c r="GCC211" s="7"/>
      <c r="GCD211" s="7"/>
      <c r="GCE211" s="7"/>
      <c r="GCF211" s="7"/>
      <c r="GCG211" s="7"/>
      <c r="GCH211" s="7"/>
      <c r="GCI211" s="7"/>
      <c r="GCJ211" s="7"/>
      <c r="GCK211" s="7"/>
      <c r="GCL211" s="7"/>
      <c r="GCM211" s="7"/>
      <c r="GCN211" s="7"/>
      <c r="GCO211" s="7"/>
      <c r="GCP211" s="7"/>
      <c r="GCQ211" s="7"/>
      <c r="GCR211" s="7"/>
      <c r="GCS211" s="7"/>
      <c r="GCT211" s="7"/>
      <c r="GCU211" s="7"/>
      <c r="GCV211" s="7"/>
      <c r="GCW211" s="7"/>
      <c r="GCX211" s="7"/>
      <c r="GCY211" s="7"/>
      <c r="GCZ211" s="7"/>
      <c r="GDA211" s="7"/>
      <c r="GDB211" s="7"/>
      <c r="GDC211" s="7"/>
      <c r="GDD211" s="7"/>
      <c r="GDE211" s="7"/>
      <c r="GDF211" s="7"/>
      <c r="GDG211" s="7"/>
      <c r="GDH211" s="7"/>
      <c r="GDI211" s="7"/>
      <c r="GDJ211" s="7"/>
      <c r="GDK211" s="7"/>
      <c r="GDL211" s="7"/>
      <c r="GDM211" s="7"/>
      <c r="GDN211" s="7"/>
      <c r="GDO211" s="7"/>
      <c r="GDP211" s="7"/>
      <c r="GDQ211" s="7"/>
      <c r="GDR211" s="7"/>
      <c r="GDS211" s="7"/>
      <c r="GDT211" s="7"/>
      <c r="GDU211" s="7"/>
      <c r="GDV211" s="7"/>
      <c r="GDW211" s="7"/>
      <c r="GDX211" s="7"/>
      <c r="GDY211" s="7"/>
      <c r="GDZ211" s="7"/>
      <c r="GEA211" s="7"/>
      <c r="GEB211" s="7"/>
      <c r="GEC211" s="7"/>
      <c r="GED211" s="7"/>
      <c r="GEE211" s="7"/>
      <c r="GEF211" s="7"/>
      <c r="GEG211" s="7"/>
      <c r="GEH211" s="7"/>
      <c r="GEI211" s="7"/>
      <c r="GEJ211" s="7"/>
      <c r="GEK211" s="7"/>
      <c r="GEL211" s="7"/>
      <c r="GEM211" s="7"/>
      <c r="GEN211" s="7"/>
      <c r="GEO211" s="7"/>
      <c r="GEP211" s="7"/>
      <c r="GEQ211" s="7"/>
      <c r="GER211" s="7"/>
      <c r="GES211" s="7"/>
      <c r="GET211" s="7"/>
      <c r="GEU211" s="7"/>
      <c r="GEV211" s="7"/>
      <c r="GEW211" s="7"/>
      <c r="GEX211" s="7"/>
      <c r="GEY211" s="7"/>
      <c r="GEZ211" s="7"/>
      <c r="GFA211" s="7"/>
      <c r="GFB211" s="7"/>
      <c r="GFC211" s="7"/>
      <c r="GFD211" s="7"/>
      <c r="GFE211" s="7"/>
      <c r="GFF211" s="7"/>
      <c r="GFG211" s="7"/>
      <c r="GFH211" s="7"/>
      <c r="GFI211" s="7"/>
      <c r="GFJ211" s="7"/>
      <c r="GFK211" s="7"/>
      <c r="GFL211" s="7"/>
      <c r="GFM211" s="7"/>
      <c r="GFN211" s="7"/>
      <c r="GFO211" s="7"/>
      <c r="GFP211" s="7"/>
      <c r="GFQ211" s="7"/>
      <c r="GFR211" s="7"/>
      <c r="GFS211" s="7"/>
      <c r="GFT211" s="7"/>
      <c r="GFU211" s="7"/>
      <c r="GFV211" s="7"/>
      <c r="GFW211" s="7"/>
      <c r="GFX211" s="7"/>
      <c r="GFY211" s="7"/>
      <c r="GFZ211" s="7"/>
      <c r="GGA211" s="7"/>
      <c r="GGB211" s="7"/>
      <c r="GGC211" s="7"/>
      <c r="GGD211" s="7"/>
      <c r="GGE211" s="7"/>
      <c r="GGF211" s="7"/>
      <c r="GGG211" s="7"/>
      <c r="GGH211" s="7"/>
      <c r="GGI211" s="7"/>
      <c r="GGJ211" s="7"/>
      <c r="GGK211" s="7"/>
      <c r="GGL211" s="7"/>
      <c r="GGM211" s="7"/>
      <c r="GGN211" s="7"/>
      <c r="GGO211" s="7"/>
      <c r="GGP211" s="7"/>
      <c r="GGQ211" s="7"/>
      <c r="GGR211" s="7"/>
      <c r="GGS211" s="7"/>
      <c r="GGT211" s="7"/>
      <c r="GGU211" s="7"/>
      <c r="GGV211" s="7"/>
      <c r="GGW211" s="7"/>
      <c r="GGX211" s="7"/>
      <c r="GGY211" s="7"/>
      <c r="GGZ211" s="7"/>
      <c r="GHA211" s="7"/>
      <c r="GHB211" s="7"/>
      <c r="GHC211" s="7"/>
      <c r="GHD211" s="7"/>
      <c r="GHE211" s="7"/>
      <c r="GHF211" s="7"/>
      <c r="GHG211" s="7"/>
      <c r="GHH211" s="7"/>
      <c r="GHI211" s="7"/>
      <c r="GHJ211" s="7"/>
      <c r="GHK211" s="7"/>
      <c r="GHL211" s="7"/>
      <c r="GHM211" s="7"/>
      <c r="GHN211" s="7"/>
      <c r="GHO211" s="7"/>
      <c r="GHP211" s="7"/>
      <c r="GHQ211" s="7"/>
      <c r="GHR211" s="7"/>
      <c r="GHS211" s="7"/>
      <c r="GHT211" s="7"/>
      <c r="GHU211" s="7"/>
      <c r="GHV211" s="7"/>
      <c r="GHW211" s="7"/>
      <c r="GHX211" s="7"/>
      <c r="GHY211" s="7"/>
      <c r="GHZ211" s="7"/>
      <c r="GIA211" s="7"/>
      <c r="GIB211" s="7"/>
      <c r="GIC211" s="7"/>
      <c r="GID211" s="7"/>
      <c r="GIE211" s="7"/>
      <c r="GIF211" s="7"/>
      <c r="GIG211" s="7"/>
      <c r="GIH211" s="7"/>
      <c r="GII211" s="7"/>
      <c r="GIJ211" s="7"/>
      <c r="GIK211" s="7"/>
      <c r="GIL211" s="7"/>
      <c r="GIM211" s="7"/>
      <c r="GIN211" s="7"/>
      <c r="GIO211" s="7"/>
      <c r="GIP211" s="7"/>
      <c r="GIQ211" s="7"/>
      <c r="GIR211" s="7"/>
      <c r="GIS211" s="7"/>
      <c r="GIT211" s="7"/>
      <c r="GIU211" s="7"/>
      <c r="GIV211" s="7"/>
      <c r="GIW211" s="7"/>
      <c r="GIX211" s="7"/>
      <c r="GIY211" s="7"/>
      <c r="GIZ211" s="7"/>
      <c r="GJA211" s="7"/>
      <c r="GJB211" s="7"/>
      <c r="GJC211" s="7"/>
      <c r="GJD211" s="7"/>
      <c r="GJE211" s="7"/>
      <c r="GJF211" s="7"/>
      <c r="GJG211" s="7"/>
      <c r="GJH211" s="7"/>
      <c r="GJI211" s="7"/>
      <c r="GJJ211" s="7"/>
      <c r="GJK211" s="7"/>
      <c r="GJL211" s="7"/>
      <c r="GJM211" s="7"/>
      <c r="GJN211" s="7"/>
      <c r="GJO211" s="7"/>
      <c r="GJP211" s="7"/>
      <c r="GJQ211" s="7"/>
      <c r="GJR211" s="7"/>
      <c r="GJS211" s="7"/>
      <c r="GJT211" s="7"/>
      <c r="GJU211" s="7"/>
      <c r="GJV211" s="7"/>
      <c r="GJW211" s="7"/>
      <c r="GJX211" s="7"/>
      <c r="GJY211" s="7"/>
      <c r="GJZ211" s="7"/>
      <c r="GKA211" s="7"/>
      <c r="GKB211" s="7"/>
      <c r="GKC211" s="7"/>
      <c r="GKD211" s="7"/>
      <c r="GKE211" s="7"/>
      <c r="GKF211" s="7"/>
      <c r="GKG211" s="7"/>
      <c r="GKH211" s="7"/>
      <c r="GKI211" s="7"/>
      <c r="GKJ211" s="7"/>
      <c r="GKK211" s="7"/>
      <c r="GKL211" s="7"/>
      <c r="GKM211" s="7"/>
      <c r="GKN211" s="7"/>
      <c r="GKO211" s="7"/>
      <c r="GKP211" s="7"/>
      <c r="GKQ211" s="7"/>
      <c r="GKR211" s="7"/>
      <c r="GKS211" s="7"/>
      <c r="GKT211" s="7"/>
      <c r="GKU211" s="7"/>
      <c r="GKV211" s="7"/>
      <c r="GKW211" s="7"/>
      <c r="GKX211" s="7"/>
      <c r="GKY211" s="7"/>
      <c r="GKZ211" s="7"/>
      <c r="GLA211" s="7"/>
      <c r="GLB211" s="7"/>
      <c r="GLC211" s="7"/>
      <c r="GLD211" s="7"/>
      <c r="GLE211" s="7"/>
      <c r="GLF211" s="7"/>
      <c r="GLG211" s="7"/>
      <c r="GLH211" s="7"/>
      <c r="GLI211" s="7"/>
      <c r="GLJ211" s="7"/>
      <c r="GLK211" s="7"/>
      <c r="GLL211" s="7"/>
      <c r="GLM211" s="7"/>
      <c r="GLN211" s="7"/>
      <c r="GLO211" s="7"/>
      <c r="GLP211" s="7"/>
      <c r="GLQ211" s="7"/>
      <c r="GLR211" s="7"/>
      <c r="GLS211" s="7"/>
      <c r="GLT211" s="7"/>
      <c r="GLU211" s="7"/>
      <c r="GLV211" s="7"/>
      <c r="GLW211" s="7"/>
      <c r="GLX211" s="7"/>
      <c r="GLY211" s="7"/>
      <c r="GLZ211" s="7"/>
      <c r="GMA211" s="7"/>
      <c r="GMB211" s="7"/>
      <c r="GMC211" s="7"/>
      <c r="GMD211" s="7"/>
      <c r="GME211" s="7"/>
      <c r="GMF211" s="7"/>
      <c r="GMG211" s="7"/>
      <c r="GMH211" s="7"/>
      <c r="GMI211" s="7"/>
      <c r="GMJ211" s="7"/>
      <c r="GMK211" s="7"/>
      <c r="GML211" s="7"/>
      <c r="GMM211" s="7"/>
      <c r="GMN211" s="7"/>
      <c r="GMO211" s="7"/>
      <c r="GMP211" s="7"/>
      <c r="GMQ211" s="7"/>
      <c r="GMR211" s="7"/>
      <c r="GMS211" s="7"/>
      <c r="GMT211" s="7"/>
      <c r="GMU211" s="7"/>
      <c r="GMV211" s="7"/>
      <c r="GMW211" s="7"/>
      <c r="GMX211" s="7"/>
      <c r="GMY211" s="7"/>
      <c r="GMZ211" s="7"/>
      <c r="GNA211" s="7"/>
      <c r="GNB211" s="7"/>
      <c r="GNC211" s="7"/>
      <c r="GND211" s="7"/>
      <c r="GNE211" s="7"/>
      <c r="GNF211" s="7"/>
      <c r="GNG211" s="7"/>
      <c r="GNH211" s="7"/>
      <c r="GNI211" s="7"/>
      <c r="GNJ211" s="7"/>
      <c r="GNK211" s="7"/>
      <c r="GNL211" s="7"/>
      <c r="GNM211" s="7"/>
      <c r="GNN211" s="7"/>
      <c r="GNO211" s="7"/>
      <c r="GNP211" s="7"/>
      <c r="GNQ211" s="7"/>
      <c r="GNR211" s="7"/>
      <c r="GNS211" s="7"/>
      <c r="GNT211" s="7"/>
      <c r="GNU211" s="7"/>
      <c r="GNV211" s="7"/>
      <c r="GNW211" s="7"/>
      <c r="GNX211" s="7"/>
      <c r="GNY211" s="7"/>
      <c r="GNZ211" s="7"/>
      <c r="GOA211" s="7"/>
      <c r="GOB211" s="7"/>
      <c r="GOC211" s="7"/>
      <c r="GOD211" s="7"/>
      <c r="GOE211" s="7"/>
      <c r="GOF211" s="7"/>
      <c r="GOG211" s="7"/>
      <c r="GOH211" s="7"/>
      <c r="GOI211" s="7"/>
      <c r="GOJ211" s="7"/>
      <c r="GOK211" s="7"/>
      <c r="GOL211" s="7"/>
      <c r="GOM211" s="7"/>
      <c r="GON211" s="7"/>
      <c r="GOO211" s="7"/>
      <c r="GOP211" s="7"/>
      <c r="GOQ211" s="7"/>
      <c r="GOR211" s="7"/>
      <c r="GOS211" s="7"/>
      <c r="GOT211" s="7"/>
      <c r="GOU211" s="7"/>
      <c r="GOV211" s="7"/>
      <c r="GOW211" s="7"/>
      <c r="GOX211" s="7"/>
      <c r="GOY211" s="7"/>
      <c r="GOZ211" s="7"/>
      <c r="GPA211" s="7"/>
      <c r="GPB211" s="7"/>
      <c r="GPC211" s="7"/>
      <c r="GPD211" s="7"/>
      <c r="GPE211" s="7"/>
      <c r="GPF211" s="7"/>
      <c r="GPG211" s="7"/>
      <c r="GPH211" s="7"/>
      <c r="GPI211" s="7"/>
      <c r="GPJ211" s="7"/>
      <c r="GPK211" s="7"/>
      <c r="GPL211" s="7"/>
      <c r="GPM211" s="7"/>
      <c r="GPN211" s="7"/>
      <c r="GPO211" s="7"/>
      <c r="GPP211" s="7"/>
      <c r="GPQ211" s="7"/>
      <c r="GPR211" s="7"/>
      <c r="GPS211" s="7"/>
      <c r="GPT211" s="7"/>
      <c r="GPU211" s="7"/>
      <c r="GPV211" s="7"/>
      <c r="GPW211" s="7"/>
      <c r="GPX211" s="7"/>
      <c r="GPY211" s="7"/>
      <c r="GPZ211" s="7"/>
      <c r="GQA211" s="7"/>
      <c r="GQB211" s="7"/>
      <c r="GQC211" s="7"/>
      <c r="GQD211" s="7"/>
      <c r="GQE211" s="7"/>
      <c r="GQF211" s="7"/>
      <c r="GQG211" s="7"/>
      <c r="GQH211" s="7"/>
      <c r="GQI211" s="7"/>
      <c r="GQJ211" s="7"/>
      <c r="GQK211" s="7"/>
      <c r="GQL211" s="7"/>
      <c r="GQM211" s="7"/>
      <c r="GQN211" s="7"/>
      <c r="GQO211" s="7"/>
      <c r="GQP211" s="7"/>
      <c r="GQQ211" s="7"/>
      <c r="GQR211" s="7"/>
      <c r="GQS211" s="7"/>
      <c r="GQT211" s="7"/>
      <c r="GQU211" s="7"/>
      <c r="GQV211" s="7"/>
      <c r="GQW211" s="7"/>
      <c r="GQX211" s="7"/>
      <c r="GQY211" s="7"/>
      <c r="GQZ211" s="7"/>
      <c r="GRA211" s="7"/>
      <c r="GRB211" s="7"/>
      <c r="GRC211" s="7"/>
      <c r="GRD211" s="7"/>
      <c r="GRE211" s="7"/>
      <c r="GRF211" s="7"/>
      <c r="GRG211" s="7"/>
      <c r="GRH211" s="7"/>
      <c r="GRI211" s="7"/>
      <c r="GRJ211" s="7"/>
      <c r="GRK211" s="7"/>
      <c r="GRL211" s="7"/>
      <c r="GRM211" s="7"/>
      <c r="GRN211" s="7"/>
      <c r="GRO211" s="7"/>
      <c r="GRP211" s="7"/>
      <c r="GRQ211" s="7"/>
      <c r="GRR211" s="7"/>
      <c r="GRS211" s="7"/>
      <c r="GRT211" s="7"/>
      <c r="GRU211" s="7"/>
      <c r="GRV211" s="7"/>
      <c r="GRW211" s="7"/>
      <c r="GRX211" s="7"/>
      <c r="GRY211" s="7"/>
      <c r="GRZ211" s="7"/>
      <c r="GSA211" s="7"/>
      <c r="GSB211" s="7"/>
      <c r="GSC211" s="7"/>
      <c r="GSD211" s="7"/>
      <c r="GSE211" s="7"/>
      <c r="GSF211" s="7"/>
      <c r="GSG211" s="7"/>
      <c r="GSH211" s="7"/>
      <c r="GSI211" s="7"/>
      <c r="GSJ211" s="7"/>
      <c r="GSK211" s="7"/>
      <c r="GSL211" s="7"/>
      <c r="GSM211" s="7"/>
      <c r="GSN211" s="7"/>
      <c r="GSO211" s="7"/>
      <c r="GSP211" s="7"/>
      <c r="GSQ211" s="7"/>
      <c r="GSR211" s="7"/>
      <c r="GSS211" s="7"/>
      <c r="GST211" s="7"/>
      <c r="GSU211" s="7"/>
      <c r="GSV211" s="7"/>
      <c r="GSW211" s="7"/>
      <c r="GSX211" s="7"/>
      <c r="GSY211" s="7"/>
      <c r="GSZ211" s="7"/>
      <c r="GTA211" s="7"/>
      <c r="GTB211" s="7"/>
      <c r="GTC211" s="7"/>
      <c r="GTD211" s="7"/>
      <c r="GTE211" s="7"/>
      <c r="GTF211" s="7"/>
      <c r="GTG211" s="7"/>
      <c r="GTH211" s="7"/>
      <c r="GTI211" s="7"/>
      <c r="GTJ211" s="7"/>
      <c r="GTK211" s="7"/>
      <c r="GTL211" s="7"/>
      <c r="GTM211" s="7"/>
      <c r="GTN211" s="7"/>
      <c r="GTO211" s="7"/>
      <c r="GTP211" s="7"/>
      <c r="GTQ211" s="7"/>
      <c r="GTR211" s="7"/>
      <c r="GTS211" s="7"/>
      <c r="GTT211" s="7"/>
      <c r="GTU211" s="7"/>
      <c r="GTV211" s="7"/>
      <c r="GTW211" s="7"/>
      <c r="GTX211" s="7"/>
      <c r="GTY211" s="7"/>
      <c r="GTZ211" s="7"/>
      <c r="GUA211" s="7"/>
      <c r="GUB211" s="7"/>
      <c r="GUC211" s="7"/>
      <c r="GUD211" s="7"/>
      <c r="GUE211" s="7"/>
      <c r="GUF211" s="7"/>
      <c r="GUG211" s="7"/>
      <c r="GUH211" s="7"/>
      <c r="GUI211" s="7"/>
      <c r="GUJ211" s="7"/>
      <c r="GUK211" s="7"/>
      <c r="GUL211" s="7"/>
      <c r="GUM211" s="7"/>
      <c r="GUN211" s="7"/>
      <c r="GUO211" s="7"/>
      <c r="GUP211" s="7"/>
      <c r="GUQ211" s="7"/>
      <c r="GUR211" s="7"/>
      <c r="GUS211" s="7"/>
      <c r="GUT211" s="7"/>
      <c r="GUU211" s="7"/>
      <c r="GUV211" s="7"/>
      <c r="GUW211" s="7"/>
      <c r="GUX211" s="7"/>
      <c r="GUY211" s="7"/>
      <c r="GUZ211" s="7"/>
      <c r="GVA211" s="7"/>
      <c r="GVB211" s="7"/>
      <c r="GVC211" s="7"/>
      <c r="GVD211" s="7"/>
      <c r="GVE211" s="7"/>
      <c r="GVF211" s="7"/>
      <c r="GVG211" s="7"/>
      <c r="GVH211" s="7"/>
      <c r="GVI211" s="7"/>
      <c r="GVJ211" s="7"/>
      <c r="GVK211" s="7"/>
      <c r="GVL211" s="7"/>
      <c r="GVM211" s="7"/>
      <c r="GVN211" s="7"/>
      <c r="GVO211" s="7"/>
      <c r="GVP211" s="7"/>
      <c r="GVQ211" s="7"/>
      <c r="GVR211" s="7"/>
      <c r="GVS211" s="7"/>
      <c r="GVT211" s="7"/>
      <c r="GVU211" s="7"/>
      <c r="GVV211" s="7"/>
      <c r="GVW211" s="7"/>
      <c r="GVX211" s="7"/>
      <c r="GVY211" s="7"/>
      <c r="GVZ211" s="7"/>
      <c r="GWA211" s="7"/>
      <c r="GWB211" s="7"/>
      <c r="GWC211" s="7"/>
      <c r="GWD211" s="7"/>
      <c r="GWE211" s="7"/>
      <c r="GWF211" s="7"/>
      <c r="GWG211" s="7"/>
      <c r="GWH211" s="7"/>
      <c r="GWI211" s="7"/>
      <c r="GWJ211" s="7"/>
      <c r="GWK211" s="7"/>
      <c r="GWL211" s="7"/>
      <c r="GWM211" s="7"/>
      <c r="GWN211" s="7"/>
      <c r="GWO211" s="7"/>
      <c r="GWP211" s="7"/>
      <c r="GWQ211" s="7"/>
      <c r="GWR211" s="7"/>
      <c r="GWS211" s="7"/>
      <c r="GWT211" s="7"/>
      <c r="GWU211" s="7"/>
      <c r="GWV211" s="7"/>
      <c r="GWW211" s="7"/>
      <c r="GWX211" s="7"/>
      <c r="GWY211" s="7"/>
      <c r="GWZ211" s="7"/>
      <c r="GXA211" s="7"/>
      <c r="GXB211" s="7"/>
      <c r="GXC211" s="7"/>
      <c r="GXD211" s="7"/>
      <c r="GXE211" s="7"/>
      <c r="GXF211" s="7"/>
      <c r="GXG211" s="7"/>
      <c r="GXH211" s="7"/>
      <c r="GXI211" s="7"/>
      <c r="GXJ211" s="7"/>
      <c r="GXK211" s="7"/>
      <c r="GXL211" s="7"/>
      <c r="GXM211" s="7"/>
      <c r="GXN211" s="7"/>
      <c r="GXO211" s="7"/>
      <c r="GXP211" s="7"/>
      <c r="GXQ211" s="7"/>
      <c r="GXR211" s="7"/>
      <c r="GXS211" s="7"/>
      <c r="GXT211" s="7"/>
      <c r="GXU211" s="7"/>
      <c r="GXV211" s="7"/>
      <c r="GXW211" s="7"/>
      <c r="GXX211" s="7"/>
      <c r="GXY211" s="7"/>
      <c r="GXZ211" s="7"/>
      <c r="GYA211" s="7"/>
      <c r="GYB211" s="7"/>
      <c r="GYC211" s="7"/>
      <c r="GYD211" s="7"/>
      <c r="GYE211" s="7"/>
      <c r="GYF211" s="7"/>
      <c r="GYG211" s="7"/>
      <c r="GYH211" s="7"/>
      <c r="GYI211" s="7"/>
      <c r="GYJ211" s="7"/>
      <c r="GYK211" s="7"/>
      <c r="GYL211" s="7"/>
      <c r="GYM211" s="7"/>
      <c r="GYN211" s="7"/>
      <c r="GYO211" s="7"/>
      <c r="GYP211" s="7"/>
      <c r="GYQ211" s="7"/>
      <c r="GYR211" s="7"/>
      <c r="GYS211" s="7"/>
      <c r="GYT211" s="7"/>
      <c r="GYU211" s="7"/>
      <c r="GYV211" s="7"/>
      <c r="GYW211" s="7"/>
      <c r="GYX211" s="7"/>
      <c r="GYY211" s="7"/>
      <c r="GYZ211" s="7"/>
      <c r="GZA211" s="7"/>
      <c r="GZB211" s="7"/>
      <c r="GZC211" s="7"/>
      <c r="GZD211" s="7"/>
      <c r="GZE211" s="7"/>
      <c r="GZF211" s="7"/>
      <c r="GZG211" s="7"/>
      <c r="GZH211" s="7"/>
      <c r="GZI211" s="7"/>
      <c r="GZJ211" s="7"/>
      <c r="GZK211" s="7"/>
      <c r="GZL211" s="7"/>
      <c r="GZM211" s="7"/>
      <c r="GZN211" s="7"/>
      <c r="GZO211" s="7"/>
      <c r="GZP211" s="7"/>
      <c r="GZQ211" s="7"/>
      <c r="GZR211" s="7"/>
      <c r="GZS211" s="7"/>
      <c r="GZT211" s="7"/>
      <c r="GZU211" s="7"/>
      <c r="GZV211" s="7"/>
      <c r="GZW211" s="7"/>
      <c r="GZX211" s="7"/>
      <c r="GZY211" s="7"/>
      <c r="GZZ211" s="7"/>
      <c r="HAA211" s="7"/>
      <c r="HAB211" s="7"/>
      <c r="HAC211" s="7"/>
      <c r="HAD211" s="7"/>
      <c r="HAE211" s="7"/>
      <c r="HAF211" s="7"/>
      <c r="HAG211" s="7"/>
      <c r="HAH211" s="7"/>
      <c r="HAI211" s="7"/>
      <c r="HAJ211" s="7"/>
      <c r="HAK211" s="7"/>
      <c r="HAL211" s="7"/>
      <c r="HAM211" s="7"/>
      <c r="HAN211" s="7"/>
      <c r="HAO211" s="7"/>
      <c r="HAP211" s="7"/>
      <c r="HAQ211" s="7"/>
      <c r="HAR211" s="7"/>
      <c r="HAS211" s="7"/>
      <c r="HAT211" s="7"/>
      <c r="HAU211" s="7"/>
      <c r="HAV211" s="7"/>
      <c r="HAW211" s="7"/>
      <c r="HAX211" s="7"/>
      <c r="HAY211" s="7"/>
      <c r="HAZ211" s="7"/>
      <c r="HBA211" s="7"/>
      <c r="HBB211" s="7"/>
      <c r="HBC211" s="7"/>
      <c r="HBD211" s="7"/>
      <c r="HBE211" s="7"/>
      <c r="HBF211" s="7"/>
      <c r="HBG211" s="7"/>
      <c r="HBH211" s="7"/>
      <c r="HBI211" s="7"/>
      <c r="HBJ211" s="7"/>
      <c r="HBK211" s="7"/>
      <c r="HBL211" s="7"/>
      <c r="HBM211" s="7"/>
      <c r="HBN211" s="7"/>
      <c r="HBO211" s="7"/>
      <c r="HBP211" s="7"/>
      <c r="HBQ211" s="7"/>
      <c r="HBR211" s="7"/>
      <c r="HBS211" s="7"/>
      <c r="HBT211" s="7"/>
      <c r="HBU211" s="7"/>
      <c r="HBV211" s="7"/>
      <c r="HBW211" s="7"/>
      <c r="HBX211" s="7"/>
      <c r="HBY211" s="7"/>
      <c r="HBZ211" s="7"/>
      <c r="HCA211" s="7"/>
      <c r="HCB211" s="7"/>
      <c r="HCC211" s="7"/>
      <c r="HCD211" s="7"/>
      <c r="HCE211" s="7"/>
      <c r="HCF211" s="7"/>
      <c r="HCG211" s="7"/>
      <c r="HCH211" s="7"/>
      <c r="HCI211" s="7"/>
      <c r="HCJ211" s="7"/>
      <c r="HCK211" s="7"/>
      <c r="HCL211" s="7"/>
      <c r="HCM211" s="7"/>
      <c r="HCN211" s="7"/>
      <c r="HCO211" s="7"/>
      <c r="HCP211" s="7"/>
      <c r="HCQ211" s="7"/>
      <c r="HCR211" s="7"/>
      <c r="HCS211" s="7"/>
      <c r="HCT211" s="7"/>
      <c r="HCU211" s="7"/>
      <c r="HCV211" s="7"/>
      <c r="HCW211" s="7"/>
      <c r="HCX211" s="7"/>
      <c r="HCY211" s="7"/>
      <c r="HCZ211" s="7"/>
      <c r="HDA211" s="7"/>
      <c r="HDB211" s="7"/>
      <c r="HDC211" s="7"/>
      <c r="HDD211" s="7"/>
      <c r="HDE211" s="7"/>
      <c r="HDF211" s="7"/>
      <c r="HDG211" s="7"/>
      <c r="HDH211" s="7"/>
      <c r="HDI211" s="7"/>
      <c r="HDJ211" s="7"/>
      <c r="HDK211" s="7"/>
      <c r="HDL211" s="7"/>
      <c r="HDM211" s="7"/>
      <c r="HDN211" s="7"/>
      <c r="HDO211" s="7"/>
      <c r="HDP211" s="7"/>
      <c r="HDQ211" s="7"/>
      <c r="HDR211" s="7"/>
      <c r="HDS211" s="7"/>
      <c r="HDT211" s="7"/>
      <c r="HDU211" s="7"/>
      <c r="HDV211" s="7"/>
      <c r="HDW211" s="7"/>
      <c r="HDX211" s="7"/>
      <c r="HDY211" s="7"/>
      <c r="HDZ211" s="7"/>
      <c r="HEA211" s="7"/>
      <c r="HEB211" s="7"/>
      <c r="HEC211" s="7"/>
      <c r="HED211" s="7"/>
      <c r="HEE211" s="7"/>
      <c r="HEF211" s="7"/>
      <c r="HEG211" s="7"/>
      <c r="HEH211" s="7"/>
      <c r="HEI211" s="7"/>
      <c r="HEJ211" s="7"/>
      <c r="HEK211" s="7"/>
      <c r="HEL211" s="7"/>
      <c r="HEM211" s="7"/>
      <c r="HEN211" s="7"/>
      <c r="HEO211" s="7"/>
      <c r="HEP211" s="7"/>
      <c r="HEQ211" s="7"/>
      <c r="HER211" s="7"/>
      <c r="HES211" s="7"/>
      <c r="HET211" s="7"/>
      <c r="HEU211" s="7"/>
      <c r="HEV211" s="7"/>
      <c r="HEW211" s="7"/>
      <c r="HEX211" s="7"/>
      <c r="HEY211" s="7"/>
      <c r="HEZ211" s="7"/>
      <c r="HFA211" s="7"/>
      <c r="HFB211" s="7"/>
      <c r="HFC211" s="7"/>
      <c r="HFD211" s="7"/>
      <c r="HFE211" s="7"/>
      <c r="HFF211" s="7"/>
      <c r="HFG211" s="7"/>
      <c r="HFH211" s="7"/>
      <c r="HFI211" s="7"/>
      <c r="HFJ211" s="7"/>
      <c r="HFK211" s="7"/>
      <c r="HFL211" s="7"/>
      <c r="HFM211" s="7"/>
      <c r="HFN211" s="7"/>
      <c r="HFO211" s="7"/>
      <c r="HFP211" s="7"/>
      <c r="HFQ211" s="7"/>
      <c r="HFR211" s="7"/>
      <c r="HFS211" s="7"/>
      <c r="HFT211" s="7"/>
      <c r="HFU211" s="7"/>
      <c r="HFV211" s="7"/>
      <c r="HFW211" s="7"/>
      <c r="HFX211" s="7"/>
      <c r="HFY211" s="7"/>
      <c r="HFZ211" s="7"/>
      <c r="HGA211" s="7"/>
      <c r="HGB211" s="7"/>
      <c r="HGC211" s="7"/>
      <c r="HGD211" s="7"/>
      <c r="HGE211" s="7"/>
      <c r="HGF211" s="7"/>
      <c r="HGG211" s="7"/>
      <c r="HGH211" s="7"/>
      <c r="HGI211" s="7"/>
      <c r="HGJ211" s="7"/>
      <c r="HGK211" s="7"/>
      <c r="HGL211" s="7"/>
      <c r="HGM211" s="7"/>
      <c r="HGN211" s="7"/>
      <c r="HGO211" s="7"/>
      <c r="HGP211" s="7"/>
      <c r="HGQ211" s="7"/>
      <c r="HGR211" s="7"/>
      <c r="HGS211" s="7"/>
      <c r="HGT211" s="7"/>
      <c r="HGU211" s="7"/>
      <c r="HGV211" s="7"/>
      <c r="HGW211" s="7"/>
      <c r="HGX211" s="7"/>
      <c r="HGY211" s="7"/>
      <c r="HGZ211" s="7"/>
      <c r="HHA211" s="7"/>
      <c r="HHB211" s="7"/>
      <c r="HHC211" s="7"/>
      <c r="HHD211" s="7"/>
      <c r="HHE211" s="7"/>
      <c r="HHF211" s="7"/>
      <c r="HHG211" s="7"/>
      <c r="HHH211" s="7"/>
      <c r="HHI211" s="7"/>
      <c r="HHJ211" s="7"/>
      <c r="HHK211" s="7"/>
      <c r="HHL211" s="7"/>
      <c r="HHM211" s="7"/>
      <c r="HHN211" s="7"/>
      <c r="HHO211" s="7"/>
      <c r="HHP211" s="7"/>
      <c r="HHQ211" s="7"/>
      <c r="HHR211" s="7"/>
      <c r="HHS211" s="7"/>
      <c r="HHT211" s="7"/>
      <c r="HHU211" s="7"/>
      <c r="HHV211" s="7"/>
      <c r="HHW211" s="7"/>
      <c r="HHX211" s="7"/>
      <c r="HHY211" s="7"/>
      <c r="HHZ211" s="7"/>
      <c r="HIA211" s="7"/>
      <c r="HIB211" s="7"/>
      <c r="HIC211" s="7"/>
      <c r="HID211" s="7"/>
      <c r="HIE211" s="7"/>
      <c r="HIF211" s="7"/>
      <c r="HIG211" s="7"/>
      <c r="HIH211" s="7"/>
      <c r="HII211" s="7"/>
      <c r="HIJ211" s="7"/>
      <c r="HIK211" s="7"/>
      <c r="HIL211" s="7"/>
      <c r="HIM211" s="7"/>
      <c r="HIN211" s="7"/>
      <c r="HIO211" s="7"/>
      <c r="HIP211" s="7"/>
      <c r="HIQ211" s="7"/>
      <c r="HIR211" s="7"/>
      <c r="HIS211" s="7"/>
      <c r="HIT211" s="7"/>
      <c r="HIU211" s="7"/>
      <c r="HIV211" s="7"/>
      <c r="HIW211" s="7"/>
      <c r="HIX211" s="7"/>
      <c r="HIY211" s="7"/>
      <c r="HIZ211" s="7"/>
      <c r="HJA211" s="7"/>
      <c r="HJB211" s="7"/>
      <c r="HJC211" s="7"/>
      <c r="HJD211" s="7"/>
      <c r="HJE211" s="7"/>
      <c r="HJF211" s="7"/>
      <c r="HJG211" s="7"/>
      <c r="HJH211" s="7"/>
      <c r="HJI211" s="7"/>
      <c r="HJJ211" s="7"/>
      <c r="HJK211" s="7"/>
      <c r="HJL211" s="7"/>
      <c r="HJM211" s="7"/>
      <c r="HJN211" s="7"/>
      <c r="HJO211" s="7"/>
      <c r="HJP211" s="7"/>
      <c r="HJQ211" s="7"/>
      <c r="HJR211" s="7"/>
      <c r="HJS211" s="7"/>
      <c r="HJT211" s="7"/>
      <c r="HJU211" s="7"/>
      <c r="HJV211" s="7"/>
      <c r="HJW211" s="7"/>
      <c r="HJX211" s="7"/>
      <c r="HJY211" s="7"/>
      <c r="HJZ211" s="7"/>
      <c r="HKA211" s="7"/>
      <c r="HKB211" s="7"/>
      <c r="HKC211" s="7"/>
      <c r="HKD211" s="7"/>
      <c r="HKE211" s="7"/>
      <c r="HKF211" s="7"/>
      <c r="HKG211" s="7"/>
      <c r="HKH211" s="7"/>
      <c r="HKI211" s="7"/>
      <c r="HKJ211" s="7"/>
      <c r="HKK211" s="7"/>
      <c r="HKL211" s="7"/>
      <c r="HKM211" s="7"/>
      <c r="HKN211" s="7"/>
      <c r="HKO211" s="7"/>
      <c r="HKP211" s="7"/>
      <c r="HKQ211" s="7"/>
      <c r="HKR211" s="7"/>
      <c r="HKS211" s="7"/>
      <c r="HKT211" s="7"/>
      <c r="HKU211" s="7"/>
      <c r="HKV211" s="7"/>
      <c r="HKW211" s="7"/>
      <c r="HKX211" s="7"/>
      <c r="HKY211" s="7"/>
      <c r="HKZ211" s="7"/>
      <c r="HLA211" s="7"/>
      <c r="HLB211" s="7"/>
      <c r="HLC211" s="7"/>
      <c r="HLD211" s="7"/>
      <c r="HLE211" s="7"/>
      <c r="HLF211" s="7"/>
      <c r="HLG211" s="7"/>
      <c r="HLH211" s="7"/>
      <c r="HLI211" s="7"/>
      <c r="HLJ211" s="7"/>
      <c r="HLK211" s="7"/>
      <c r="HLL211" s="7"/>
      <c r="HLM211" s="7"/>
      <c r="HLN211" s="7"/>
      <c r="HLO211" s="7"/>
      <c r="HLP211" s="7"/>
      <c r="HLQ211" s="7"/>
      <c r="HLR211" s="7"/>
      <c r="HLS211" s="7"/>
      <c r="HLT211" s="7"/>
      <c r="HLU211" s="7"/>
      <c r="HLV211" s="7"/>
      <c r="HLW211" s="7"/>
      <c r="HLX211" s="7"/>
      <c r="HLY211" s="7"/>
      <c r="HLZ211" s="7"/>
      <c r="HMA211" s="7"/>
      <c r="HMB211" s="7"/>
      <c r="HMC211" s="7"/>
      <c r="HMD211" s="7"/>
      <c r="HME211" s="7"/>
      <c r="HMF211" s="7"/>
      <c r="HMG211" s="7"/>
      <c r="HMH211" s="7"/>
      <c r="HMI211" s="7"/>
      <c r="HMJ211" s="7"/>
      <c r="HMK211" s="7"/>
      <c r="HML211" s="7"/>
      <c r="HMM211" s="7"/>
      <c r="HMN211" s="7"/>
      <c r="HMO211" s="7"/>
      <c r="HMP211" s="7"/>
      <c r="HMQ211" s="7"/>
      <c r="HMR211" s="7"/>
      <c r="HMS211" s="7"/>
      <c r="HMT211" s="7"/>
      <c r="HMU211" s="7"/>
      <c r="HMV211" s="7"/>
      <c r="HMW211" s="7"/>
      <c r="HMX211" s="7"/>
      <c r="HMY211" s="7"/>
      <c r="HMZ211" s="7"/>
      <c r="HNA211" s="7"/>
      <c r="HNB211" s="7"/>
      <c r="HNC211" s="7"/>
      <c r="HND211" s="7"/>
      <c r="HNE211" s="7"/>
      <c r="HNF211" s="7"/>
      <c r="HNG211" s="7"/>
      <c r="HNH211" s="7"/>
      <c r="HNI211" s="7"/>
      <c r="HNJ211" s="7"/>
      <c r="HNK211" s="7"/>
      <c r="HNL211" s="7"/>
      <c r="HNM211" s="7"/>
      <c r="HNN211" s="7"/>
      <c r="HNO211" s="7"/>
      <c r="HNP211" s="7"/>
      <c r="HNQ211" s="7"/>
      <c r="HNR211" s="7"/>
      <c r="HNS211" s="7"/>
      <c r="HNT211" s="7"/>
      <c r="HNU211" s="7"/>
      <c r="HNV211" s="7"/>
      <c r="HNW211" s="7"/>
      <c r="HNX211" s="7"/>
      <c r="HNY211" s="7"/>
      <c r="HNZ211" s="7"/>
      <c r="HOA211" s="7"/>
      <c r="HOB211" s="7"/>
      <c r="HOC211" s="7"/>
      <c r="HOD211" s="7"/>
      <c r="HOE211" s="7"/>
      <c r="HOF211" s="7"/>
      <c r="HOG211" s="7"/>
      <c r="HOH211" s="7"/>
      <c r="HOI211" s="7"/>
      <c r="HOJ211" s="7"/>
      <c r="HOK211" s="7"/>
      <c r="HOL211" s="7"/>
      <c r="HOM211" s="7"/>
      <c r="HON211" s="7"/>
      <c r="HOO211" s="7"/>
      <c r="HOP211" s="7"/>
      <c r="HOQ211" s="7"/>
      <c r="HOR211" s="7"/>
      <c r="HOS211" s="7"/>
      <c r="HOT211" s="7"/>
      <c r="HOU211" s="7"/>
      <c r="HOV211" s="7"/>
      <c r="HOW211" s="7"/>
      <c r="HOX211" s="7"/>
      <c r="HOY211" s="7"/>
      <c r="HOZ211" s="7"/>
      <c r="HPA211" s="7"/>
      <c r="HPB211" s="7"/>
      <c r="HPC211" s="7"/>
      <c r="HPD211" s="7"/>
      <c r="HPE211" s="7"/>
      <c r="HPF211" s="7"/>
      <c r="HPG211" s="7"/>
      <c r="HPH211" s="7"/>
      <c r="HPI211" s="7"/>
      <c r="HPJ211" s="7"/>
      <c r="HPK211" s="7"/>
      <c r="HPL211" s="7"/>
      <c r="HPM211" s="7"/>
      <c r="HPN211" s="7"/>
      <c r="HPO211" s="7"/>
      <c r="HPP211" s="7"/>
      <c r="HPQ211" s="7"/>
      <c r="HPR211" s="7"/>
      <c r="HPS211" s="7"/>
      <c r="HPT211" s="7"/>
      <c r="HPU211" s="7"/>
      <c r="HPV211" s="7"/>
      <c r="HPW211" s="7"/>
      <c r="HPX211" s="7"/>
      <c r="HPY211" s="7"/>
      <c r="HPZ211" s="7"/>
      <c r="HQA211" s="7"/>
      <c r="HQB211" s="7"/>
      <c r="HQC211" s="7"/>
      <c r="HQD211" s="7"/>
      <c r="HQE211" s="7"/>
      <c r="HQF211" s="7"/>
      <c r="HQG211" s="7"/>
      <c r="HQH211" s="7"/>
      <c r="HQI211" s="7"/>
      <c r="HQJ211" s="7"/>
      <c r="HQK211" s="7"/>
      <c r="HQL211" s="7"/>
      <c r="HQM211" s="7"/>
      <c r="HQN211" s="7"/>
      <c r="HQO211" s="7"/>
      <c r="HQP211" s="7"/>
      <c r="HQQ211" s="7"/>
      <c r="HQR211" s="7"/>
      <c r="HQS211" s="7"/>
      <c r="HQT211" s="7"/>
      <c r="HQU211" s="7"/>
      <c r="HQV211" s="7"/>
      <c r="HQW211" s="7"/>
      <c r="HQX211" s="7"/>
      <c r="HQY211" s="7"/>
      <c r="HQZ211" s="7"/>
      <c r="HRA211" s="7"/>
      <c r="HRB211" s="7"/>
      <c r="HRC211" s="7"/>
      <c r="HRD211" s="7"/>
      <c r="HRE211" s="7"/>
      <c r="HRF211" s="7"/>
      <c r="HRG211" s="7"/>
      <c r="HRH211" s="7"/>
      <c r="HRI211" s="7"/>
      <c r="HRJ211" s="7"/>
      <c r="HRK211" s="7"/>
      <c r="HRL211" s="7"/>
      <c r="HRM211" s="7"/>
      <c r="HRN211" s="7"/>
      <c r="HRO211" s="7"/>
      <c r="HRP211" s="7"/>
      <c r="HRQ211" s="7"/>
      <c r="HRR211" s="7"/>
      <c r="HRS211" s="7"/>
      <c r="HRT211" s="7"/>
      <c r="HRU211" s="7"/>
      <c r="HRV211" s="7"/>
      <c r="HRW211" s="7"/>
      <c r="HRX211" s="7"/>
      <c r="HRY211" s="7"/>
      <c r="HRZ211" s="7"/>
      <c r="HSA211" s="7"/>
      <c r="HSB211" s="7"/>
      <c r="HSC211" s="7"/>
      <c r="HSD211" s="7"/>
      <c r="HSE211" s="7"/>
      <c r="HSF211" s="7"/>
      <c r="HSG211" s="7"/>
      <c r="HSH211" s="7"/>
      <c r="HSI211" s="7"/>
      <c r="HSJ211" s="7"/>
      <c r="HSK211" s="7"/>
      <c r="HSL211" s="7"/>
      <c r="HSM211" s="7"/>
      <c r="HSN211" s="7"/>
      <c r="HSO211" s="7"/>
      <c r="HSP211" s="7"/>
      <c r="HSQ211" s="7"/>
      <c r="HSR211" s="7"/>
      <c r="HSS211" s="7"/>
      <c r="HST211" s="7"/>
      <c r="HSU211" s="7"/>
      <c r="HSV211" s="7"/>
      <c r="HSW211" s="7"/>
      <c r="HSX211" s="7"/>
      <c r="HSY211" s="7"/>
      <c r="HSZ211" s="7"/>
      <c r="HTA211" s="7"/>
      <c r="HTB211" s="7"/>
      <c r="HTC211" s="7"/>
      <c r="HTD211" s="7"/>
      <c r="HTE211" s="7"/>
      <c r="HTF211" s="7"/>
      <c r="HTG211" s="7"/>
      <c r="HTH211" s="7"/>
      <c r="HTI211" s="7"/>
      <c r="HTJ211" s="7"/>
      <c r="HTK211" s="7"/>
      <c r="HTL211" s="7"/>
      <c r="HTM211" s="7"/>
      <c r="HTN211" s="7"/>
      <c r="HTO211" s="7"/>
      <c r="HTP211" s="7"/>
      <c r="HTQ211" s="7"/>
      <c r="HTR211" s="7"/>
      <c r="HTS211" s="7"/>
      <c r="HTT211" s="7"/>
      <c r="HTU211" s="7"/>
      <c r="HTV211" s="7"/>
      <c r="HTW211" s="7"/>
      <c r="HTX211" s="7"/>
      <c r="HTY211" s="7"/>
      <c r="HTZ211" s="7"/>
      <c r="HUA211" s="7"/>
      <c r="HUB211" s="7"/>
      <c r="HUC211" s="7"/>
      <c r="HUD211" s="7"/>
      <c r="HUE211" s="7"/>
      <c r="HUF211" s="7"/>
      <c r="HUG211" s="7"/>
      <c r="HUH211" s="7"/>
      <c r="HUI211" s="7"/>
      <c r="HUJ211" s="7"/>
      <c r="HUK211" s="7"/>
      <c r="HUL211" s="7"/>
      <c r="HUM211" s="7"/>
      <c r="HUN211" s="7"/>
      <c r="HUO211" s="7"/>
      <c r="HUP211" s="7"/>
      <c r="HUQ211" s="7"/>
      <c r="HUR211" s="7"/>
      <c r="HUS211" s="7"/>
      <c r="HUT211" s="7"/>
      <c r="HUU211" s="7"/>
      <c r="HUV211" s="7"/>
      <c r="HUW211" s="7"/>
      <c r="HUX211" s="7"/>
      <c r="HUY211" s="7"/>
      <c r="HUZ211" s="7"/>
      <c r="HVA211" s="7"/>
      <c r="HVB211" s="7"/>
      <c r="HVC211" s="7"/>
      <c r="HVD211" s="7"/>
      <c r="HVE211" s="7"/>
      <c r="HVF211" s="7"/>
      <c r="HVG211" s="7"/>
      <c r="HVH211" s="7"/>
      <c r="HVI211" s="7"/>
      <c r="HVJ211" s="7"/>
      <c r="HVK211" s="7"/>
      <c r="HVL211" s="7"/>
      <c r="HVM211" s="7"/>
      <c r="HVN211" s="7"/>
      <c r="HVO211" s="7"/>
      <c r="HVP211" s="7"/>
      <c r="HVQ211" s="7"/>
      <c r="HVR211" s="7"/>
      <c r="HVS211" s="7"/>
      <c r="HVT211" s="7"/>
      <c r="HVU211" s="7"/>
      <c r="HVV211" s="7"/>
      <c r="HVW211" s="7"/>
      <c r="HVX211" s="7"/>
      <c r="HVY211" s="7"/>
      <c r="HVZ211" s="7"/>
      <c r="HWA211" s="7"/>
      <c r="HWB211" s="7"/>
      <c r="HWC211" s="7"/>
      <c r="HWD211" s="7"/>
      <c r="HWE211" s="7"/>
      <c r="HWF211" s="7"/>
      <c r="HWG211" s="7"/>
      <c r="HWH211" s="7"/>
      <c r="HWI211" s="7"/>
      <c r="HWJ211" s="7"/>
      <c r="HWK211" s="7"/>
      <c r="HWL211" s="7"/>
      <c r="HWM211" s="7"/>
      <c r="HWN211" s="7"/>
      <c r="HWO211" s="7"/>
      <c r="HWP211" s="7"/>
      <c r="HWQ211" s="7"/>
      <c r="HWR211" s="7"/>
      <c r="HWS211" s="7"/>
      <c r="HWT211" s="7"/>
      <c r="HWU211" s="7"/>
      <c r="HWV211" s="7"/>
      <c r="HWW211" s="7"/>
      <c r="HWX211" s="7"/>
      <c r="HWY211" s="7"/>
      <c r="HWZ211" s="7"/>
      <c r="HXA211" s="7"/>
      <c r="HXB211" s="7"/>
      <c r="HXC211" s="7"/>
      <c r="HXD211" s="7"/>
      <c r="HXE211" s="7"/>
      <c r="HXF211" s="7"/>
      <c r="HXG211" s="7"/>
      <c r="HXH211" s="7"/>
      <c r="HXI211" s="7"/>
      <c r="HXJ211" s="7"/>
      <c r="HXK211" s="7"/>
      <c r="HXL211" s="7"/>
      <c r="HXM211" s="7"/>
      <c r="HXN211" s="7"/>
      <c r="HXO211" s="7"/>
      <c r="HXP211" s="7"/>
      <c r="HXQ211" s="7"/>
      <c r="HXR211" s="7"/>
      <c r="HXS211" s="7"/>
      <c r="HXT211" s="7"/>
      <c r="HXU211" s="7"/>
      <c r="HXV211" s="7"/>
      <c r="HXW211" s="7"/>
      <c r="HXX211" s="7"/>
      <c r="HXY211" s="7"/>
      <c r="HXZ211" s="7"/>
      <c r="HYA211" s="7"/>
      <c r="HYB211" s="7"/>
      <c r="HYC211" s="7"/>
      <c r="HYD211" s="7"/>
      <c r="HYE211" s="7"/>
      <c r="HYF211" s="7"/>
      <c r="HYG211" s="7"/>
      <c r="HYH211" s="7"/>
      <c r="HYI211" s="7"/>
      <c r="HYJ211" s="7"/>
      <c r="HYK211" s="7"/>
      <c r="HYL211" s="7"/>
      <c r="HYM211" s="7"/>
      <c r="HYN211" s="7"/>
      <c r="HYO211" s="7"/>
      <c r="HYP211" s="7"/>
      <c r="HYQ211" s="7"/>
      <c r="HYR211" s="7"/>
      <c r="HYS211" s="7"/>
      <c r="HYT211" s="7"/>
      <c r="HYU211" s="7"/>
      <c r="HYV211" s="7"/>
      <c r="HYW211" s="7"/>
      <c r="HYX211" s="7"/>
      <c r="HYY211" s="7"/>
      <c r="HYZ211" s="7"/>
      <c r="HZA211" s="7"/>
      <c r="HZB211" s="7"/>
      <c r="HZC211" s="7"/>
      <c r="HZD211" s="7"/>
      <c r="HZE211" s="7"/>
      <c r="HZF211" s="7"/>
      <c r="HZG211" s="7"/>
      <c r="HZH211" s="7"/>
      <c r="HZI211" s="7"/>
      <c r="HZJ211" s="7"/>
      <c r="HZK211" s="7"/>
      <c r="HZL211" s="7"/>
      <c r="HZM211" s="7"/>
      <c r="HZN211" s="7"/>
      <c r="HZO211" s="7"/>
      <c r="HZP211" s="7"/>
      <c r="HZQ211" s="7"/>
      <c r="HZR211" s="7"/>
      <c r="HZS211" s="7"/>
      <c r="HZT211" s="7"/>
      <c r="HZU211" s="7"/>
      <c r="HZV211" s="7"/>
      <c r="HZW211" s="7"/>
      <c r="HZX211" s="7"/>
      <c r="HZY211" s="7"/>
      <c r="HZZ211" s="7"/>
      <c r="IAA211" s="7"/>
      <c r="IAB211" s="7"/>
      <c r="IAC211" s="7"/>
      <c r="IAD211" s="7"/>
      <c r="IAE211" s="7"/>
      <c r="IAF211" s="7"/>
      <c r="IAG211" s="7"/>
      <c r="IAH211" s="7"/>
      <c r="IAI211" s="7"/>
      <c r="IAJ211" s="7"/>
      <c r="IAK211" s="7"/>
      <c r="IAL211" s="7"/>
      <c r="IAM211" s="7"/>
      <c r="IAN211" s="7"/>
      <c r="IAO211" s="7"/>
      <c r="IAP211" s="7"/>
      <c r="IAQ211" s="7"/>
      <c r="IAR211" s="7"/>
      <c r="IAS211" s="7"/>
      <c r="IAT211" s="7"/>
      <c r="IAU211" s="7"/>
      <c r="IAV211" s="7"/>
      <c r="IAW211" s="7"/>
      <c r="IAX211" s="7"/>
      <c r="IAY211" s="7"/>
      <c r="IAZ211" s="7"/>
      <c r="IBA211" s="7"/>
      <c r="IBB211" s="7"/>
      <c r="IBC211" s="7"/>
      <c r="IBD211" s="7"/>
      <c r="IBE211" s="7"/>
      <c r="IBF211" s="7"/>
      <c r="IBG211" s="7"/>
      <c r="IBH211" s="7"/>
      <c r="IBI211" s="7"/>
      <c r="IBJ211" s="7"/>
      <c r="IBK211" s="7"/>
      <c r="IBL211" s="7"/>
      <c r="IBM211" s="7"/>
      <c r="IBN211" s="7"/>
      <c r="IBO211" s="7"/>
      <c r="IBP211" s="7"/>
      <c r="IBQ211" s="7"/>
      <c r="IBR211" s="7"/>
      <c r="IBS211" s="7"/>
      <c r="IBT211" s="7"/>
      <c r="IBU211" s="7"/>
      <c r="IBV211" s="7"/>
      <c r="IBW211" s="7"/>
      <c r="IBX211" s="7"/>
      <c r="IBY211" s="7"/>
      <c r="IBZ211" s="7"/>
      <c r="ICA211" s="7"/>
      <c r="ICB211" s="7"/>
      <c r="ICC211" s="7"/>
      <c r="ICD211" s="7"/>
      <c r="ICE211" s="7"/>
      <c r="ICF211" s="7"/>
      <c r="ICG211" s="7"/>
      <c r="ICH211" s="7"/>
      <c r="ICI211" s="7"/>
      <c r="ICJ211" s="7"/>
      <c r="ICK211" s="7"/>
      <c r="ICL211" s="7"/>
      <c r="ICM211" s="7"/>
      <c r="ICN211" s="7"/>
      <c r="ICO211" s="7"/>
      <c r="ICP211" s="7"/>
      <c r="ICQ211" s="7"/>
      <c r="ICR211" s="7"/>
      <c r="ICS211" s="7"/>
      <c r="ICT211" s="7"/>
      <c r="ICU211" s="7"/>
      <c r="ICV211" s="7"/>
      <c r="ICW211" s="7"/>
      <c r="ICX211" s="7"/>
      <c r="ICY211" s="7"/>
      <c r="ICZ211" s="7"/>
      <c r="IDA211" s="7"/>
      <c r="IDB211" s="7"/>
      <c r="IDC211" s="7"/>
      <c r="IDD211" s="7"/>
      <c r="IDE211" s="7"/>
      <c r="IDF211" s="7"/>
      <c r="IDG211" s="7"/>
      <c r="IDH211" s="7"/>
      <c r="IDI211" s="7"/>
      <c r="IDJ211" s="7"/>
      <c r="IDK211" s="7"/>
      <c r="IDL211" s="7"/>
      <c r="IDM211" s="7"/>
      <c r="IDN211" s="7"/>
      <c r="IDO211" s="7"/>
      <c r="IDP211" s="7"/>
      <c r="IDQ211" s="7"/>
      <c r="IDR211" s="7"/>
      <c r="IDS211" s="7"/>
      <c r="IDT211" s="7"/>
      <c r="IDU211" s="7"/>
      <c r="IDV211" s="7"/>
      <c r="IDW211" s="7"/>
      <c r="IDX211" s="7"/>
      <c r="IDY211" s="7"/>
      <c r="IDZ211" s="7"/>
      <c r="IEA211" s="7"/>
      <c r="IEB211" s="7"/>
      <c r="IEC211" s="7"/>
      <c r="IED211" s="7"/>
      <c r="IEE211" s="7"/>
      <c r="IEF211" s="7"/>
      <c r="IEG211" s="7"/>
      <c r="IEH211" s="7"/>
      <c r="IEI211" s="7"/>
      <c r="IEJ211" s="7"/>
      <c r="IEK211" s="7"/>
      <c r="IEL211" s="7"/>
      <c r="IEM211" s="7"/>
      <c r="IEN211" s="7"/>
      <c r="IEO211" s="7"/>
      <c r="IEP211" s="7"/>
      <c r="IEQ211" s="7"/>
      <c r="IER211" s="7"/>
      <c r="IES211" s="7"/>
      <c r="IET211" s="7"/>
      <c r="IEU211" s="7"/>
      <c r="IEV211" s="7"/>
      <c r="IEW211" s="7"/>
      <c r="IEX211" s="7"/>
      <c r="IEY211" s="7"/>
      <c r="IEZ211" s="7"/>
      <c r="IFA211" s="7"/>
      <c r="IFB211" s="7"/>
      <c r="IFC211" s="7"/>
      <c r="IFD211" s="7"/>
      <c r="IFE211" s="7"/>
      <c r="IFF211" s="7"/>
      <c r="IFG211" s="7"/>
      <c r="IFH211" s="7"/>
      <c r="IFI211" s="7"/>
      <c r="IFJ211" s="7"/>
      <c r="IFK211" s="7"/>
      <c r="IFL211" s="7"/>
      <c r="IFM211" s="7"/>
      <c r="IFN211" s="7"/>
      <c r="IFO211" s="7"/>
      <c r="IFP211" s="7"/>
      <c r="IFQ211" s="7"/>
      <c r="IFR211" s="7"/>
      <c r="IFS211" s="7"/>
      <c r="IFT211" s="7"/>
      <c r="IFU211" s="7"/>
      <c r="IFV211" s="7"/>
      <c r="IFW211" s="7"/>
      <c r="IFX211" s="7"/>
      <c r="IFY211" s="7"/>
      <c r="IFZ211" s="7"/>
      <c r="IGA211" s="7"/>
      <c r="IGB211" s="7"/>
      <c r="IGC211" s="7"/>
      <c r="IGD211" s="7"/>
      <c r="IGE211" s="7"/>
      <c r="IGF211" s="7"/>
      <c r="IGG211" s="7"/>
      <c r="IGH211" s="7"/>
      <c r="IGI211" s="7"/>
      <c r="IGJ211" s="7"/>
      <c r="IGK211" s="7"/>
      <c r="IGL211" s="7"/>
      <c r="IGM211" s="7"/>
      <c r="IGN211" s="7"/>
      <c r="IGO211" s="7"/>
      <c r="IGP211" s="7"/>
      <c r="IGQ211" s="7"/>
      <c r="IGR211" s="7"/>
      <c r="IGS211" s="7"/>
      <c r="IGT211" s="7"/>
      <c r="IGU211" s="7"/>
      <c r="IGV211" s="7"/>
      <c r="IGW211" s="7"/>
      <c r="IGX211" s="7"/>
      <c r="IGY211" s="7"/>
      <c r="IGZ211" s="7"/>
      <c r="IHA211" s="7"/>
      <c r="IHB211" s="7"/>
      <c r="IHC211" s="7"/>
      <c r="IHD211" s="7"/>
      <c r="IHE211" s="7"/>
      <c r="IHF211" s="7"/>
      <c r="IHG211" s="7"/>
      <c r="IHH211" s="7"/>
      <c r="IHI211" s="7"/>
      <c r="IHJ211" s="7"/>
      <c r="IHK211" s="7"/>
      <c r="IHL211" s="7"/>
      <c r="IHM211" s="7"/>
      <c r="IHN211" s="7"/>
      <c r="IHO211" s="7"/>
      <c r="IHP211" s="7"/>
      <c r="IHQ211" s="7"/>
      <c r="IHR211" s="7"/>
      <c r="IHS211" s="7"/>
      <c r="IHT211" s="7"/>
      <c r="IHU211" s="7"/>
      <c r="IHV211" s="7"/>
      <c r="IHW211" s="7"/>
      <c r="IHX211" s="7"/>
      <c r="IHY211" s="7"/>
      <c r="IHZ211" s="7"/>
      <c r="IIA211" s="7"/>
      <c r="IIB211" s="7"/>
      <c r="IIC211" s="7"/>
      <c r="IID211" s="7"/>
      <c r="IIE211" s="7"/>
      <c r="IIF211" s="7"/>
      <c r="IIG211" s="7"/>
      <c r="IIH211" s="7"/>
      <c r="III211" s="7"/>
      <c r="IIJ211" s="7"/>
      <c r="IIK211" s="7"/>
      <c r="IIL211" s="7"/>
      <c r="IIM211" s="7"/>
      <c r="IIN211" s="7"/>
      <c r="IIO211" s="7"/>
      <c r="IIP211" s="7"/>
      <c r="IIQ211" s="7"/>
      <c r="IIR211" s="7"/>
      <c r="IIS211" s="7"/>
      <c r="IIT211" s="7"/>
      <c r="IIU211" s="7"/>
      <c r="IIV211" s="7"/>
      <c r="IIW211" s="7"/>
      <c r="IIX211" s="7"/>
      <c r="IIY211" s="7"/>
      <c r="IIZ211" s="7"/>
      <c r="IJA211" s="7"/>
      <c r="IJB211" s="7"/>
      <c r="IJC211" s="7"/>
      <c r="IJD211" s="7"/>
      <c r="IJE211" s="7"/>
      <c r="IJF211" s="7"/>
      <c r="IJG211" s="7"/>
      <c r="IJH211" s="7"/>
      <c r="IJI211" s="7"/>
      <c r="IJJ211" s="7"/>
      <c r="IJK211" s="7"/>
      <c r="IJL211" s="7"/>
      <c r="IJM211" s="7"/>
      <c r="IJN211" s="7"/>
      <c r="IJO211" s="7"/>
      <c r="IJP211" s="7"/>
      <c r="IJQ211" s="7"/>
      <c r="IJR211" s="7"/>
      <c r="IJS211" s="7"/>
      <c r="IJT211" s="7"/>
      <c r="IJU211" s="7"/>
      <c r="IJV211" s="7"/>
      <c r="IJW211" s="7"/>
      <c r="IJX211" s="7"/>
      <c r="IJY211" s="7"/>
      <c r="IJZ211" s="7"/>
      <c r="IKA211" s="7"/>
      <c r="IKB211" s="7"/>
      <c r="IKC211" s="7"/>
      <c r="IKD211" s="7"/>
      <c r="IKE211" s="7"/>
      <c r="IKF211" s="7"/>
      <c r="IKG211" s="7"/>
      <c r="IKH211" s="7"/>
      <c r="IKI211" s="7"/>
      <c r="IKJ211" s="7"/>
      <c r="IKK211" s="7"/>
      <c r="IKL211" s="7"/>
      <c r="IKM211" s="7"/>
      <c r="IKN211" s="7"/>
      <c r="IKO211" s="7"/>
      <c r="IKP211" s="7"/>
      <c r="IKQ211" s="7"/>
      <c r="IKR211" s="7"/>
      <c r="IKS211" s="7"/>
      <c r="IKT211" s="7"/>
      <c r="IKU211" s="7"/>
      <c r="IKV211" s="7"/>
      <c r="IKW211" s="7"/>
      <c r="IKX211" s="7"/>
      <c r="IKY211" s="7"/>
      <c r="IKZ211" s="7"/>
      <c r="ILA211" s="7"/>
      <c r="ILB211" s="7"/>
      <c r="ILC211" s="7"/>
      <c r="ILD211" s="7"/>
      <c r="ILE211" s="7"/>
      <c r="ILF211" s="7"/>
      <c r="ILG211" s="7"/>
      <c r="ILH211" s="7"/>
      <c r="ILI211" s="7"/>
      <c r="ILJ211" s="7"/>
      <c r="ILK211" s="7"/>
      <c r="ILL211" s="7"/>
      <c r="ILM211" s="7"/>
      <c r="ILN211" s="7"/>
      <c r="ILO211" s="7"/>
      <c r="ILP211" s="7"/>
      <c r="ILQ211" s="7"/>
      <c r="ILR211" s="7"/>
      <c r="ILS211" s="7"/>
      <c r="ILT211" s="7"/>
      <c r="ILU211" s="7"/>
      <c r="ILV211" s="7"/>
      <c r="ILW211" s="7"/>
      <c r="ILX211" s="7"/>
      <c r="ILY211" s="7"/>
      <c r="ILZ211" s="7"/>
      <c r="IMA211" s="7"/>
      <c r="IMB211" s="7"/>
      <c r="IMC211" s="7"/>
      <c r="IMD211" s="7"/>
      <c r="IME211" s="7"/>
      <c r="IMF211" s="7"/>
      <c r="IMG211" s="7"/>
      <c r="IMH211" s="7"/>
      <c r="IMI211" s="7"/>
      <c r="IMJ211" s="7"/>
      <c r="IMK211" s="7"/>
      <c r="IML211" s="7"/>
      <c r="IMM211" s="7"/>
      <c r="IMN211" s="7"/>
      <c r="IMO211" s="7"/>
      <c r="IMP211" s="7"/>
      <c r="IMQ211" s="7"/>
      <c r="IMR211" s="7"/>
      <c r="IMS211" s="7"/>
      <c r="IMT211" s="7"/>
      <c r="IMU211" s="7"/>
      <c r="IMV211" s="7"/>
      <c r="IMW211" s="7"/>
      <c r="IMX211" s="7"/>
      <c r="IMY211" s="7"/>
      <c r="IMZ211" s="7"/>
      <c r="INA211" s="7"/>
      <c r="INB211" s="7"/>
      <c r="INC211" s="7"/>
      <c r="IND211" s="7"/>
      <c r="INE211" s="7"/>
      <c r="INF211" s="7"/>
      <c r="ING211" s="7"/>
      <c r="INH211" s="7"/>
      <c r="INI211" s="7"/>
      <c r="INJ211" s="7"/>
      <c r="INK211" s="7"/>
      <c r="INL211" s="7"/>
      <c r="INM211" s="7"/>
      <c r="INN211" s="7"/>
      <c r="INO211" s="7"/>
      <c r="INP211" s="7"/>
      <c r="INQ211" s="7"/>
      <c r="INR211" s="7"/>
      <c r="INS211" s="7"/>
      <c r="INT211" s="7"/>
      <c r="INU211" s="7"/>
      <c r="INV211" s="7"/>
      <c r="INW211" s="7"/>
      <c r="INX211" s="7"/>
      <c r="INY211" s="7"/>
      <c r="INZ211" s="7"/>
      <c r="IOA211" s="7"/>
      <c r="IOB211" s="7"/>
      <c r="IOC211" s="7"/>
      <c r="IOD211" s="7"/>
      <c r="IOE211" s="7"/>
      <c r="IOF211" s="7"/>
      <c r="IOG211" s="7"/>
      <c r="IOH211" s="7"/>
      <c r="IOI211" s="7"/>
      <c r="IOJ211" s="7"/>
      <c r="IOK211" s="7"/>
      <c r="IOL211" s="7"/>
      <c r="IOM211" s="7"/>
      <c r="ION211" s="7"/>
      <c r="IOO211" s="7"/>
      <c r="IOP211" s="7"/>
      <c r="IOQ211" s="7"/>
      <c r="IOR211" s="7"/>
      <c r="IOS211" s="7"/>
      <c r="IOT211" s="7"/>
      <c r="IOU211" s="7"/>
      <c r="IOV211" s="7"/>
      <c r="IOW211" s="7"/>
      <c r="IOX211" s="7"/>
      <c r="IOY211" s="7"/>
      <c r="IOZ211" s="7"/>
      <c r="IPA211" s="7"/>
      <c r="IPB211" s="7"/>
      <c r="IPC211" s="7"/>
      <c r="IPD211" s="7"/>
      <c r="IPE211" s="7"/>
      <c r="IPF211" s="7"/>
      <c r="IPG211" s="7"/>
      <c r="IPH211" s="7"/>
      <c r="IPI211" s="7"/>
      <c r="IPJ211" s="7"/>
      <c r="IPK211" s="7"/>
      <c r="IPL211" s="7"/>
      <c r="IPM211" s="7"/>
      <c r="IPN211" s="7"/>
      <c r="IPO211" s="7"/>
      <c r="IPP211" s="7"/>
      <c r="IPQ211" s="7"/>
      <c r="IPR211" s="7"/>
      <c r="IPS211" s="7"/>
      <c r="IPT211" s="7"/>
      <c r="IPU211" s="7"/>
      <c r="IPV211" s="7"/>
      <c r="IPW211" s="7"/>
      <c r="IPX211" s="7"/>
      <c r="IPY211" s="7"/>
      <c r="IPZ211" s="7"/>
      <c r="IQA211" s="7"/>
      <c r="IQB211" s="7"/>
      <c r="IQC211" s="7"/>
      <c r="IQD211" s="7"/>
      <c r="IQE211" s="7"/>
      <c r="IQF211" s="7"/>
      <c r="IQG211" s="7"/>
      <c r="IQH211" s="7"/>
      <c r="IQI211" s="7"/>
      <c r="IQJ211" s="7"/>
      <c r="IQK211" s="7"/>
      <c r="IQL211" s="7"/>
      <c r="IQM211" s="7"/>
      <c r="IQN211" s="7"/>
      <c r="IQO211" s="7"/>
      <c r="IQP211" s="7"/>
      <c r="IQQ211" s="7"/>
      <c r="IQR211" s="7"/>
      <c r="IQS211" s="7"/>
      <c r="IQT211" s="7"/>
      <c r="IQU211" s="7"/>
      <c r="IQV211" s="7"/>
      <c r="IQW211" s="7"/>
      <c r="IQX211" s="7"/>
      <c r="IQY211" s="7"/>
      <c r="IQZ211" s="7"/>
      <c r="IRA211" s="7"/>
      <c r="IRB211" s="7"/>
      <c r="IRC211" s="7"/>
      <c r="IRD211" s="7"/>
      <c r="IRE211" s="7"/>
      <c r="IRF211" s="7"/>
      <c r="IRG211" s="7"/>
      <c r="IRH211" s="7"/>
      <c r="IRI211" s="7"/>
      <c r="IRJ211" s="7"/>
      <c r="IRK211" s="7"/>
      <c r="IRL211" s="7"/>
      <c r="IRM211" s="7"/>
      <c r="IRN211" s="7"/>
      <c r="IRO211" s="7"/>
      <c r="IRP211" s="7"/>
      <c r="IRQ211" s="7"/>
      <c r="IRR211" s="7"/>
      <c r="IRS211" s="7"/>
      <c r="IRT211" s="7"/>
      <c r="IRU211" s="7"/>
      <c r="IRV211" s="7"/>
      <c r="IRW211" s="7"/>
      <c r="IRX211" s="7"/>
      <c r="IRY211" s="7"/>
      <c r="IRZ211" s="7"/>
      <c r="ISA211" s="7"/>
      <c r="ISB211" s="7"/>
      <c r="ISC211" s="7"/>
      <c r="ISD211" s="7"/>
      <c r="ISE211" s="7"/>
      <c r="ISF211" s="7"/>
      <c r="ISG211" s="7"/>
      <c r="ISH211" s="7"/>
      <c r="ISI211" s="7"/>
      <c r="ISJ211" s="7"/>
      <c r="ISK211" s="7"/>
      <c r="ISL211" s="7"/>
      <c r="ISM211" s="7"/>
      <c r="ISN211" s="7"/>
      <c r="ISO211" s="7"/>
      <c r="ISP211" s="7"/>
      <c r="ISQ211" s="7"/>
      <c r="ISR211" s="7"/>
      <c r="ISS211" s="7"/>
      <c r="IST211" s="7"/>
      <c r="ISU211" s="7"/>
      <c r="ISV211" s="7"/>
      <c r="ISW211" s="7"/>
      <c r="ISX211" s="7"/>
      <c r="ISY211" s="7"/>
      <c r="ISZ211" s="7"/>
      <c r="ITA211" s="7"/>
      <c r="ITB211" s="7"/>
      <c r="ITC211" s="7"/>
      <c r="ITD211" s="7"/>
      <c r="ITE211" s="7"/>
      <c r="ITF211" s="7"/>
      <c r="ITG211" s="7"/>
      <c r="ITH211" s="7"/>
      <c r="ITI211" s="7"/>
      <c r="ITJ211" s="7"/>
      <c r="ITK211" s="7"/>
      <c r="ITL211" s="7"/>
      <c r="ITM211" s="7"/>
      <c r="ITN211" s="7"/>
      <c r="ITO211" s="7"/>
      <c r="ITP211" s="7"/>
      <c r="ITQ211" s="7"/>
      <c r="ITR211" s="7"/>
      <c r="ITS211" s="7"/>
      <c r="ITT211" s="7"/>
      <c r="ITU211" s="7"/>
      <c r="ITV211" s="7"/>
      <c r="ITW211" s="7"/>
      <c r="ITX211" s="7"/>
      <c r="ITY211" s="7"/>
      <c r="ITZ211" s="7"/>
      <c r="IUA211" s="7"/>
      <c r="IUB211" s="7"/>
      <c r="IUC211" s="7"/>
      <c r="IUD211" s="7"/>
      <c r="IUE211" s="7"/>
      <c r="IUF211" s="7"/>
      <c r="IUG211" s="7"/>
      <c r="IUH211" s="7"/>
      <c r="IUI211" s="7"/>
      <c r="IUJ211" s="7"/>
      <c r="IUK211" s="7"/>
      <c r="IUL211" s="7"/>
      <c r="IUM211" s="7"/>
      <c r="IUN211" s="7"/>
      <c r="IUO211" s="7"/>
      <c r="IUP211" s="7"/>
      <c r="IUQ211" s="7"/>
      <c r="IUR211" s="7"/>
      <c r="IUS211" s="7"/>
      <c r="IUT211" s="7"/>
      <c r="IUU211" s="7"/>
      <c r="IUV211" s="7"/>
      <c r="IUW211" s="7"/>
      <c r="IUX211" s="7"/>
      <c r="IUY211" s="7"/>
      <c r="IUZ211" s="7"/>
      <c r="IVA211" s="7"/>
      <c r="IVB211" s="7"/>
      <c r="IVC211" s="7"/>
      <c r="IVD211" s="7"/>
      <c r="IVE211" s="7"/>
      <c r="IVF211" s="7"/>
      <c r="IVG211" s="7"/>
      <c r="IVH211" s="7"/>
      <c r="IVI211" s="7"/>
      <c r="IVJ211" s="7"/>
      <c r="IVK211" s="7"/>
      <c r="IVL211" s="7"/>
      <c r="IVM211" s="7"/>
      <c r="IVN211" s="7"/>
      <c r="IVO211" s="7"/>
      <c r="IVP211" s="7"/>
      <c r="IVQ211" s="7"/>
      <c r="IVR211" s="7"/>
      <c r="IVS211" s="7"/>
      <c r="IVT211" s="7"/>
      <c r="IVU211" s="7"/>
      <c r="IVV211" s="7"/>
      <c r="IVW211" s="7"/>
      <c r="IVX211" s="7"/>
      <c r="IVY211" s="7"/>
      <c r="IVZ211" s="7"/>
      <c r="IWA211" s="7"/>
      <c r="IWB211" s="7"/>
      <c r="IWC211" s="7"/>
      <c r="IWD211" s="7"/>
      <c r="IWE211" s="7"/>
      <c r="IWF211" s="7"/>
      <c r="IWG211" s="7"/>
      <c r="IWH211" s="7"/>
      <c r="IWI211" s="7"/>
      <c r="IWJ211" s="7"/>
      <c r="IWK211" s="7"/>
      <c r="IWL211" s="7"/>
      <c r="IWM211" s="7"/>
      <c r="IWN211" s="7"/>
      <c r="IWO211" s="7"/>
      <c r="IWP211" s="7"/>
      <c r="IWQ211" s="7"/>
      <c r="IWR211" s="7"/>
      <c r="IWS211" s="7"/>
      <c r="IWT211" s="7"/>
      <c r="IWU211" s="7"/>
      <c r="IWV211" s="7"/>
      <c r="IWW211" s="7"/>
      <c r="IWX211" s="7"/>
      <c r="IWY211" s="7"/>
      <c r="IWZ211" s="7"/>
      <c r="IXA211" s="7"/>
      <c r="IXB211" s="7"/>
      <c r="IXC211" s="7"/>
      <c r="IXD211" s="7"/>
      <c r="IXE211" s="7"/>
      <c r="IXF211" s="7"/>
      <c r="IXG211" s="7"/>
      <c r="IXH211" s="7"/>
      <c r="IXI211" s="7"/>
      <c r="IXJ211" s="7"/>
      <c r="IXK211" s="7"/>
      <c r="IXL211" s="7"/>
      <c r="IXM211" s="7"/>
      <c r="IXN211" s="7"/>
      <c r="IXO211" s="7"/>
      <c r="IXP211" s="7"/>
      <c r="IXQ211" s="7"/>
      <c r="IXR211" s="7"/>
      <c r="IXS211" s="7"/>
      <c r="IXT211" s="7"/>
      <c r="IXU211" s="7"/>
      <c r="IXV211" s="7"/>
      <c r="IXW211" s="7"/>
      <c r="IXX211" s="7"/>
      <c r="IXY211" s="7"/>
      <c r="IXZ211" s="7"/>
      <c r="IYA211" s="7"/>
      <c r="IYB211" s="7"/>
      <c r="IYC211" s="7"/>
      <c r="IYD211" s="7"/>
      <c r="IYE211" s="7"/>
      <c r="IYF211" s="7"/>
      <c r="IYG211" s="7"/>
      <c r="IYH211" s="7"/>
      <c r="IYI211" s="7"/>
      <c r="IYJ211" s="7"/>
      <c r="IYK211" s="7"/>
      <c r="IYL211" s="7"/>
      <c r="IYM211" s="7"/>
      <c r="IYN211" s="7"/>
      <c r="IYO211" s="7"/>
      <c r="IYP211" s="7"/>
      <c r="IYQ211" s="7"/>
      <c r="IYR211" s="7"/>
      <c r="IYS211" s="7"/>
      <c r="IYT211" s="7"/>
      <c r="IYU211" s="7"/>
      <c r="IYV211" s="7"/>
      <c r="IYW211" s="7"/>
      <c r="IYX211" s="7"/>
      <c r="IYY211" s="7"/>
      <c r="IYZ211" s="7"/>
      <c r="IZA211" s="7"/>
      <c r="IZB211" s="7"/>
      <c r="IZC211" s="7"/>
      <c r="IZD211" s="7"/>
      <c r="IZE211" s="7"/>
      <c r="IZF211" s="7"/>
      <c r="IZG211" s="7"/>
      <c r="IZH211" s="7"/>
      <c r="IZI211" s="7"/>
      <c r="IZJ211" s="7"/>
      <c r="IZK211" s="7"/>
      <c r="IZL211" s="7"/>
      <c r="IZM211" s="7"/>
      <c r="IZN211" s="7"/>
      <c r="IZO211" s="7"/>
      <c r="IZP211" s="7"/>
      <c r="IZQ211" s="7"/>
      <c r="IZR211" s="7"/>
      <c r="IZS211" s="7"/>
      <c r="IZT211" s="7"/>
      <c r="IZU211" s="7"/>
      <c r="IZV211" s="7"/>
      <c r="IZW211" s="7"/>
      <c r="IZX211" s="7"/>
      <c r="IZY211" s="7"/>
      <c r="IZZ211" s="7"/>
      <c r="JAA211" s="7"/>
      <c r="JAB211" s="7"/>
      <c r="JAC211" s="7"/>
      <c r="JAD211" s="7"/>
      <c r="JAE211" s="7"/>
      <c r="JAF211" s="7"/>
      <c r="JAG211" s="7"/>
      <c r="JAH211" s="7"/>
      <c r="JAI211" s="7"/>
      <c r="JAJ211" s="7"/>
      <c r="JAK211" s="7"/>
      <c r="JAL211" s="7"/>
      <c r="JAM211" s="7"/>
      <c r="JAN211" s="7"/>
      <c r="JAO211" s="7"/>
      <c r="JAP211" s="7"/>
      <c r="JAQ211" s="7"/>
      <c r="JAR211" s="7"/>
      <c r="JAS211" s="7"/>
      <c r="JAT211" s="7"/>
      <c r="JAU211" s="7"/>
      <c r="JAV211" s="7"/>
      <c r="JAW211" s="7"/>
      <c r="JAX211" s="7"/>
      <c r="JAY211" s="7"/>
      <c r="JAZ211" s="7"/>
      <c r="JBA211" s="7"/>
      <c r="JBB211" s="7"/>
      <c r="JBC211" s="7"/>
      <c r="JBD211" s="7"/>
      <c r="JBE211" s="7"/>
      <c r="JBF211" s="7"/>
      <c r="JBG211" s="7"/>
      <c r="JBH211" s="7"/>
      <c r="JBI211" s="7"/>
      <c r="JBJ211" s="7"/>
      <c r="JBK211" s="7"/>
      <c r="JBL211" s="7"/>
      <c r="JBM211" s="7"/>
      <c r="JBN211" s="7"/>
      <c r="JBO211" s="7"/>
      <c r="JBP211" s="7"/>
      <c r="JBQ211" s="7"/>
      <c r="JBR211" s="7"/>
      <c r="JBS211" s="7"/>
      <c r="JBT211" s="7"/>
      <c r="JBU211" s="7"/>
      <c r="JBV211" s="7"/>
      <c r="JBW211" s="7"/>
      <c r="JBX211" s="7"/>
      <c r="JBY211" s="7"/>
      <c r="JBZ211" s="7"/>
      <c r="JCA211" s="7"/>
      <c r="JCB211" s="7"/>
      <c r="JCC211" s="7"/>
      <c r="JCD211" s="7"/>
      <c r="JCE211" s="7"/>
      <c r="JCF211" s="7"/>
      <c r="JCG211" s="7"/>
      <c r="JCH211" s="7"/>
      <c r="JCI211" s="7"/>
      <c r="JCJ211" s="7"/>
      <c r="JCK211" s="7"/>
      <c r="JCL211" s="7"/>
      <c r="JCM211" s="7"/>
      <c r="JCN211" s="7"/>
      <c r="JCO211" s="7"/>
      <c r="JCP211" s="7"/>
      <c r="JCQ211" s="7"/>
      <c r="JCR211" s="7"/>
      <c r="JCS211" s="7"/>
      <c r="JCT211" s="7"/>
      <c r="JCU211" s="7"/>
      <c r="JCV211" s="7"/>
      <c r="JCW211" s="7"/>
      <c r="JCX211" s="7"/>
      <c r="JCY211" s="7"/>
      <c r="JCZ211" s="7"/>
      <c r="JDA211" s="7"/>
      <c r="JDB211" s="7"/>
      <c r="JDC211" s="7"/>
      <c r="JDD211" s="7"/>
      <c r="JDE211" s="7"/>
      <c r="JDF211" s="7"/>
      <c r="JDG211" s="7"/>
      <c r="JDH211" s="7"/>
      <c r="JDI211" s="7"/>
      <c r="JDJ211" s="7"/>
      <c r="JDK211" s="7"/>
      <c r="JDL211" s="7"/>
      <c r="JDM211" s="7"/>
      <c r="JDN211" s="7"/>
      <c r="JDO211" s="7"/>
      <c r="JDP211" s="7"/>
      <c r="JDQ211" s="7"/>
      <c r="JDR211" s="7"/>
      <c r="JDS211" s="7"/>
      <c r="JDT211" s="7"/>
      <c r="JDU211" s="7"/>
      <c r="JDV211" s="7"/>
      <c r="JDW211" s="7"/>
      <c r="JDX211" s="7"/>
      <c r="JDY211" s="7"/>
      <c r="JDZ211" s="7"/>
      <c r="JEA211" s="7"/>
      <c r="JEB211" s="7"/>
      <c r="JEC211" s="7"/>
      <c r="JED211" s="7"/>
      <c r="JEE211" s="7"/>
      <c r="JEF211" s="7"/>
      <c r="JEG211" s="7"/>
      <c r="JEH211" s="7"/>
      <c r="JEI211" s="7"/>
      <c r="JEJ211" s="7"/>
      <c r="JEK211" s="7"/>
      <c r="JEL211" s="7"/>
      <c r="JEM211" s="7"/>
      <c r="JEN211" s="7"/>
      <c r="JEO211" s="7"/>
      <c r="JEP211" s="7"/>
      <c r="JEQ211" s="7"/>
      <c r="JER211" s="7"/>
      <c r="JES211" s="7"/>
      <c r="JET211" s="7"/>
      <c r="JEU211" s="7"/>
      <c r="JEV211" s="7"/>
      <c r="JEW211" s="7"/>
      <c r="JEX211" s="7"/>
      <c r="JEY211" s="7"/>
      <c r="JEZ211" s="7"/>
      <c r="JFA211" s="7"/>
      <c r="JFB211" s="7"/>
      <c r="JFC211" s="7"/>
      <c r="JFD211" s="7"/>
      <c r="JFE211" s="7"/>
      <c r="JFF211" s="7"/>
      <c r="JFG211" s="7"/>
      <c r="JFH211" s="7"/>
      <c r="JFI211" s="7"/>
      <c r="JFJ211" s="7"/>
      <c r="JFK211" s="7"/>
      <c r="JFL211" s="7"/>
      <c r="JFM211" s="7"/>
      <c r="JFN211" s="7"/>
      <c r="JFO211" s="7"/>
      <c r="JFP211" s="7"/>
      <c r="JFQ211" s="7"/>
      <c r="JFR211" s="7"/>
      <c r="JFS211" s="7"/>
      <c r="JFT211" s="7"/>
      <c r="JFU211" s="7"/>
      <c r="JFV211" s="7"/>
      <c r="JFW211" s="7"/>
      <c r="JFX211" s="7"/>
      <c r="JFY211" s="7"/>
      <c r="JFZ211" s="7"/>
      <c r="JGA211" s="7"/>
      <c r="JGB211" s="7"/>
      <c r="JGC211" s="7"/>
      <c r="JGD211" s="7"/>
      <c r="JGE211" s="7"/>
      <c r="JGF211" s="7"/>
      <c r="JGG211" s="7"/>
      <c r="JGH211" s="7"/>
      <c r="JGI211" s="7"/>
      <c r="JGJ211" s="7"/>
      <c r="JGK211" s="7"/>
      <c r="JGL211" s="7"/>
      <c r="JGM211" s="7"/>
      <c r="JGN211" s="7"/>
      <c r="JGO211" s="7"/>
      <c r="JGP211" s="7"/>
      <c r="JGQ211" s="7"/>
      <c r="JGR211" s="7"/>
      <c r="JGS211" s="7"/>
      <c r="JGT211" s="7"/>
      <c r="JGU211" s="7"/>
      <c r="JGV211" s="7"/>
      <c r="JGW211" s="7"/>
      <c r="JGX211" s="7"/>
      <c r="JGY211" s="7"/>
      <c r="JGZ211" s="7"/>
      <c r="JHA211" s="7"/>
      <c r="JHB211" s="7"/>
      <c r="JHC211" s="7"/>
      <c r="JHD211" s="7"/>
      <c r="JHE211" s="7"/>
      <c r="JHF211" s="7"/>
      <c r="JHG211" s="7"/>
      <c r="JHH211" s="7"/>
      <c r="JHI211" s="7"/>
      <c r="JHJ211" s="7"/>
      <c r="JHK211" s="7"/>
      <c r="JHL211" s="7"/>
      <c r="JHM211" s="7"/>
      <c r="JHN211" s="7"/>
      <c r="JHO211" s="7"/>
      <c r="JHP211" s="7"/>
      <c r="JHQ211" s="7"/>
      <c r="JHR211" s="7"/>
      <c r="JHS211" s="7"/>
      <c r="JHT211" s="7"/>
      <c r="JHU211" s="7"/>
      <c r="JHV211" s="7"/>
      <c r="JHW211" s="7"/>
      <c r="JHX211" s="7"/>
      <c r="JHY211" s="7"/>
      <c r="JHZ211" s="7"/>
      <c r="JIA211" s="7"/>
      <c r="JIB211" s="7"/>
      <c r="JIC211" s="7"/>
      <c r="JID211" s="7"/>
      <c r="JIE211" s="7"/>
      <c r="JIF211" s="7"/>
      <c r="JIG211" s="7"/>
      <c r="JIH211" s="7"/>
      <c r="JII211" s="7"/>
      <c r="JIJ211" s="7"/>
      <c r="JIK211" s="7"/>
      <c r="JIL211" s="7"/>
      <c r="JIM211" s="7"/>
      <c r="JIN211" s="7"/>
      <c r="JIO211" s="7"/>
      <c r="JIP211" s="7"/>
      <c r="JIQ211" s="7"/>
      <c r="JIR211" s="7"/>
      <c r="JIS211" s="7"/>
      <c r="JIT211" s="7"/>
      <c r="JIU211" s="7"/>
      <c r="JIV211" s="7"/>
      <c r="JIW211" s="7"/>
      <c r="JIX211" s="7"/>
      <c r="JIY211" s="7"/>
      <c r="JIZ211" s="7"/>
      <c r="JJA211" s="7"/>
      <c r="JJB211" s="7"/>
      <c r="JJC211" s="7"/>
      <c r="JJD211" s="7"/>
      <c r="JJE211" s="7"/>
      <c r="JJF211" s="7"/>
      <c r="JJG211" s="7"/>
      <c r="JJH211" s="7"/>
      <c r="JJI211" s="7"/>
      <c r="JJJ211" s="7"/>
      <c r="JJK211" s="7"/>
      <c r="JJL211" s="7"/>
      <c r="JJM211" s="7"/>
      <c r="JJN211" s="7"/>
      <c r="JJO211" s="7"/>
      <c r="JJP211" s="7"/>
      <c r="JJQ211" s="7"/>
      <c r="JJR211" s="7"/>
      <c r="JJS211" s="7"/>
      <c r="JJT211" s="7"/>
      <c r="JJU211" s="7"/>
      <c r="JJV211" s="7"/>
      <c r="JJW211" s="7"/>
      <c r="JJX211" s="7"/>
      <c r="JJY211" s="7"/>
      <c r="JJZ211" s="7"/>
      <c r="JKA211" s="7"/>
      <c r="JKB211" s="7"/>
      <c r="JKC211" s="7"/>
      <c r="JKD211" s="7"/>
      <c r="JKE211" s="7"/>
      <c r="JKF211" s="7"/>
      <c r="JKG211" s="7"/>
      <c r="JKH211" s="7"/>
      <c r="JKI211" s="7"/>
      <c r="JKJ211" s="7"/>
      <c r="JKK211" s="7"/>
      <c r="JKL211" s="7"/>
      <c r="JKM211" s="7"/>
      <c r="JKN211" s="7"/>
      <c r="JKO211" s="7"/>
      <c r="JKP211" s="7"/>
      <c r="JKQ211" s="7"/>
      <c r="JKR211" s="7"/>
      <c r="JKS211" s="7"/>
      <c r="JKT211" s="7"/>
      <c r="JKU211" s="7"/>
      <c r="JKV211" s="7"/>
      <c r="JKW211" s="7"/>
      <c r="JKX211" s="7"/>
      <c r="JKY211" s="7"/>
      <c r="JKZ211" s="7"/>
      <c r="JLA211" s="7"/>
      <c r="JLB211" s="7"/>
      <c r="JLC211" s="7"/>
      <c r="JLD211" s="7"/>
      <c r="JLE211" s="7"/>
      <c r="JLF211" s="7"/>
      <c r="JLG211" s="7"/>
      <c r="JLH211" s="7"/>
      <c r="JLI211" s="7"/>
      <c r="JLJ211" s="7"/>
      <c r="JLK211" s="7"/>
      <c r="JLL211" s="7"/>
      <c r="JLM211" s="7"/>
      <c r="JLN211" s="7"/>
      <c r="JLO211" s="7"/>
      <c r="JLP211" s="7"/>
      <c r="JLQ211" s="7"/>
      <c r="JLR211" s="7"/>
      <c r="JLS211" s="7"/>
      <c r="JLT211" s="7"/>
      <c r="JLU211" s="7"/>
      <c r="JLV211" s="7"/>
      <c r="JLW211" s="7"/>
      <c r="JLX211" s="7"/>
      <c r="JLY211" s="7"/>
      <c r="JLZ211" s="7"/>
      <c r="JMA211" s="7"/>
      <c r="JMB211" s="7"/>
      <c r="JMC211" s="7"/>
      <c r="JMD211" s="7"/>
      <c r="JME211" s="7"/>
      <c r="JMF211" s="7"/>
      <c r="JMG211" s="7"/>
      <c r="JMH211" s="7"/>
      <c r="JMI211" s="7"/>
      <c r="JMJ211" s="7"/>
      <c r="JMK211" s="7"/>
      <c r="JML211" s="7"/>
      <c r="JMM211" s="7"/>
      <c r="JMN211" s="7"/>
      <c r="JMO211" s="7"/>
      <c r="JMP211" s="7"/>
      <c r="JMQ211" s="7"/>
      <c r="JMR211" s="7"/>
      <c r="JMS211" s="7"/>
      <c r="JMT211" s="7"/>
      <c r="JMU211" s="7"/>
      <c r="JMV211" s="7"/>
      <c r="JMW211" s="7"/>
      <c r="JMX211" s="7"/>
      <c r="JMY211" s="7"/>
      <c r="JMZ211" s="7"/>
      <c r="JNA211" s="7"/>
      <c r="JNB211" s="7"/>
      <c r="JNC211" s="7"/>
      <c r="JND211" s="7"/>
      <c r="JNE211" s="7"/>
      <c r="JNF211" s="7"/>
      <c r="JNG211" s="7"/>
      <c r="JNH211" s="7"/>
      <c r="JNI211" s="7"/>
      <c r="JNJ211" s="7"/>
      <c r="JNK211" s="7"/>
      <c r="JNL211" s="7"/>
      <c r="JNM211" s="7"/>
      <c r="JNN211" s="7"/>
      <c r="JNO211" s="7"/>
      <c r="JNP211" s="7"/>
      <c r="JNQ211" s="7"/>
      <c r="JNR211" s="7"/>
      <c r="JNS211" s="7"/>
      <c r="JNT211" s="7"/>
      <c r="JNU211" s="7"/>
      <c r="JNV211" s="7"/>
      <c r="JNW211" s="7"/>
      <c r="JNX211" s="7"/>
      <c r="JNY211" s="7"/>
      <c r="JNZ211" s="7"/>
      <c r="JOA211" s="7"/>
      <c r="JOB211" s="7"/>
      <c r="JOC211" s="7"/>
      <c r="JOD211" s="7"/>
      <c r="JOE211" s="7"/>
      <c r="JOF211" s="7"/>
      <c r="JOG211" s="7"/>
      <c r="JOH211" s="7"/>
      <c r="JOI211" s="7"/>
      <c r="JOJ211" s="7"/>
      <c r="JOK211" s="7"/>
      <c r="JOL211" s="7"/>
      <c r="JOM211" s="7"/>
      <c r="JON211" s="7"/>
      <c r="JOO211" s="7"/>
      <c r="JOP211" s="7"/>
      <c r="JOQ211" s="7"/>
      <c r="JOR211" s="7"/>
      <c r="JOS211" s="7"/>
      <c r="JOT211" s="7"/>
      <c r="JOU211" s="7"/>
      <c r="JOV211" s="7"/>
      <c r="JOW211" s="7"/>
      <c r="JOX211" s="7"/>
      <c r="JOY211" s="7"/>
      <c r="JOZ211" s="7"/>
      <c r="JPA211" s="7"/>
      <c r="JPB211" s="7"/>
      <c r="JPC211" s="7"/>
      <c r="JPD211" s="7"/>
      <c r="JPE211" s="7"/>
      <c r="JPF211" s="7"/>
      <c r="JPG211" s="7"/>
      <c r="JPH211" s="7"/>
      <c r="JPI211" s="7"/>
      <c r="JPJ211" s="7"/>
      <c r="JPK211" s="7"/>
      <c r="JPL211" s="7"/>
      <c r="JPM211" s="7"/>
      <c r="JPN211" s="7"/>
      <c r="JPO211" s="7"/>
      <c r="JPP211" s="7"/>
      <c r="JPQ211" s="7"/>
      <c r="JPR211" s="7"/>
      <c r="JPS211" s="7"/>
      <c r="JPT211" s="7"/>
      <c r="JPU211" s="7"/>
      <c r="JPV211" s="7"/>
      <c r="JPW211" s="7"/>
      <c r="JPX211" s="7"/>
      <c r="JPY211" s="7"/>
      <c r="JPZ211" s="7"/>
      <c r="JQA211" s="7"/>
      <c r="JQB211" s="7"/>
      <c r="JQC211" s="7"/>
      <c r="JQD211" s="7"/>
      <c r="JQE211" s="7"/>
      <c r="JQF211" s="7"/>
      <c r="JQG211" s="7"/>
      <c r="JQH211" s="7"/>
      <c r="JQI211" s="7"/>
      <c r="JQJ211" s="7"/>
      <c r="JQK211" s="7"/>
      <c r="JQL211" s="7"/>
      <c r="JQM211" s="7"/>
      <c r="JQN211" s="7"/>
      <c r="JQO211" s="7"/>
      <c r="JQP211" s="7"/>
      <c r="JQQ211" s="7"/>
      <c r="JQR211" s="7"/>
      <c r="JQS211" s="7"/>
      <c r="JQT211" s="7"/>
      <c r="JQU211" s="7"/>
      <c r="JQV211" s="7"/>
      <c r="JQW211" s="7"/>
      <c r="JQX211" s="7"/>
      <c r="JQY211" s="7"/>
      <c r="JQZ211" s="7"/>
      <c r="JRA211" s="7"/>
      <c r="JRB211" s="7"/>
      <c r="JRC211" s="7"/>
      <c r="JRD211" s="7"/>
      <c r="JRE211" s="7"/>
      <c r="JRF211" s="7"/>
      <c r="JRG211" s="7"/>
      <c r="JRH211" s="7"/>
      <c r="JRI211" s="7"/>
      <c r="JRJ211" s="7"/>
      <c r="JRK211" s="7"/>
      <c r="JRL211" s="7"/>
      <c r="JRM211" s="7"/>
      <c r="JRN211" s="7"/>
      <c r="JRO211" s="7"/>
      <c r="JRP211" s="7"/>
      <c r="JRQ211" s="7"/>
      <c r="JRR211" s="7"/>
      <c r="JRS211" s="7"/>
      <c r="JRT211" s="7"/>
      <c r="JRU211" s="7"/>
      <c r="JRV211" s="7"/>
      <c r="JRW211" s="7"/>
      <c r="JRX211" s="7"/>
      <c r="JRY211" s="7"/>
      <c r="JRZ211" s="7"/>
      <c r="JSA211" s="7"/>
      <c r="JSB211" s="7"/>
      <c r="JSC211" s="7"/>
      <c r="JSD211" s="7"/>
      <c r="JSE211" s="7"/>
      <c r="JSF211" s="7"/>
      <c r="JSG211" s="7"/>
      <c r="JSH211" s="7"/>
      <c r="JSI211" s="7"/>
      <c r="JSJ211" s="7"/>
      <c r="JSK211" s="7"/>
      <c r="JSL211" s="7"/>
      <c r="JSM211" s="7"/>
      <c r="JSN211" s="7"/>
      <c r="JSO211" s="7"/>
      <c r="JSP211" s="7"/>
      <c r="JSQ211" s="7"/>
      <c r="JSR211" s="7"/>
      <c r="JSS211" s="7"/>
      <c r="JST211" s="7"/>
      <c r="JSU211" s="7"/>
      <c r="JSV211" s="7"/>
      <c r="JSW211" s="7"/>
      <c r="JSX211" s="7"/>
      <c r="JSY211" s="7"/>
      <c r="JSZ211" s="7"/>
      <c r="JTA211" s="7"/>
      <c r="JTB211" s="7"/>
      <c r="JTC211" s="7"/>
      <c r="JTD211" s="7"/>
      <c r="JTE211" s="7"/>
      <c r="JTF211" s="7"/>
      <c r="JTG211" s="7"/>
      <c r="JTH211" s="7"/>
      <c r="JTI211" s="7"/>
      <c r="JTJ211" s="7"/>
      <c r="JTK211" s="7"/>
      <c r="JTL211" s="7"/>
      <c r="JTM211" s="7"/>
      <c r="JTN211" s="7"/>
      <c r="JTO211" s="7"/>
      <c r="JTP211" s="7"/>
      <c r="JTQ211" s="7"/>
      <c r="JTR211" s="7"/>
      <c r="JTS211" s="7"/>
      <c r="JTT211" s="7"/>
      <c r="JTU211" s="7"/>
      <c r="JTV211" s="7"/>
      <c r="JTW211" s="7"/>
      <c r="JTX211" s="7"/>
      <c r="JTY211" s="7"/>
      <c r="JTZ211" s="7"/>
      <c r="JUA211" s="7"/>
      <c r="JUB211" s="7"/>
      <c r="JUC211" s="7"/>
      <c r="JUD211" s="7"/>
      <c r="JUE211" s="7"/>
      <c r="JUF211" s="7"/>
      <c r="JUG211" s="7"/>
      <c r="JUH211" s="7"/>
      <c r="JUI211" s="7"/>
      <c r="JUJ211" s="7"/>
      <c r="JUK211" s="7"/>
      <c r="JUL211" s="7"/>
      <c r="JUM211" s="7"/>
      <c r="JUN211" s="7"/>
      <c r="JUO211" s="7"/>
      <c r="JUP211" s="7"/>
      <c r="JUQ211" s="7"/>
      <c r="JUR211" s="7"/>
      <c r="JUS211" s="7"/>
      <c r="JUT211" s="7"/>
      <c r="JUU211" s="7"/>
      <c r="JUV211" s="7"/>
      <c r="JUW211" s="7"/>
      <c r="JUX211" s="7"/>
      <c r="JUY211" s="7"/>
      <c r="JUZ211" s="7"/>
      <c r="JVA211" s="7"/>
      <c r="JVB211" s="7"/>
      <c r="JVC211" s="7"/>
      <c r="JVD211" s="7"/>
      <c r="JVE211" s="7"/>
      <c r="JVF211" s="7"/>
      <c r="JVG211" s="7"/>
      <c r="JVH211" s="7"/>
      <c r="JVI211" s="7"/>
      <c r="JVJ211" s="7"/>
      <c r="JVK211" s="7"/>
      <c r="JVL211" s="7"/>
      <c r="JVM211" s="7"/>
      <c r="JVN211" s="7"/>
      <c r="JVO211" s="7"/>
      <c r="JVP211" s="7"/>
      <c r="JVQ211" s="7"/>
      <c r="JVR211" s="7"/>
      <c r="JVS211" s="7"/>
      <c r="JVT211" s="7"/>
      <c r="JVU211" s="7"/>
      <c r="JVV211" s="7"/>
      <c r="JVW211" s="7"/>
      <c r="JVX211" s="7"/>
      <c r="JVY211" s="7"/>
      <c r="JVZ211" s="7"/>
      <c r="JWA211" s="7"/>
      <c r="JWB211" s="7"/>
      <c r="JWC211" s="7"/>
      <c r="JWD211" s="7"/>
      <c r="JWE211" s="7"/>
      <c r="JWF211" s="7"/>
      <c r="JWG211" s="7"/>
      <c r="JWH211" s="7"/>
      <c r="JWI211" s="7"/>
      <c r="JWJ211" s="7"/>
      <c r="JWK211" s="7"/>
      <c r="JWL211" s="7"/>
      <c r="JWM211" s="7"/>
      <c r="JWN211" s="7"/>
      <c r="JWO211" s="7"/>
      <c r="JWP211" s="7"/>
      <c r="JWQ211" s="7"/>
      <c r="JWR211" s="7"/>
      <c r="JWS211" s="7"/>
      <c r="JWT211" s="7"/>
      <c r="JWU211" s="7"/>
      <c r="JWV211" s="7"/>
      <c r="JWW211" s="7"/>
      <c r="JWX211" s="7"/>
      <c r="JWY211" s="7"/>
      <c r="JWZ211" s="7"/>
      <c r="JXA211" s="7"/>
      <c r="JXB211" s="7"/>
      <c r="JXC211" s="7"/>
      <c r="JXD211" s="7"/>
      <c r="JXE211" s="7"/>
      <c r="JXF211" s="7"/>
      <c r="JXG211" s="7"/>
      <c r="JXH211" s="7"/>
      <c r="JXI211" s="7"/>
      <c r="JXJ211" s="7"/>
      <c r="JXK211" s="7"/>
      <c r="JXL211" s="7"/>
      <c r="JXM211" s="7"/>
      <c r="JXN211" s="7"/>
      <c r="JXO211" s="7"/>
      <c r="JXP211" s="7"/>
      <c r="JXQ211" s="7"/>
      <c r="JXR211" s="7"/>
      <c r="JXS211" s="7"/>
      <c r="JXT211" s="7"/>
      <c r="JXU211" s="7"/>
      <c r="JXV211" s="7"/>
      <c r="JXW211" s="7"/>
      <c r="JXX211" s="7"/>
      <c r="JXY211" s="7"/>
      <c r="JXZ211" s="7"/>
      <c r="JYA211" s="7"/>
      <c r="JYB211" s="7"/>
      <c r="JYC211" s="7"/>
      <c r="JYD211" s="7"/>
      <c r="JYE211" s="7"/>
      <c r="JYF211" s="7"/>
      <c r="JYG211" s="7"/>
      <c r="JYH211" s="7"/>
      <c r="JYI211" s="7"/>
      <c r="JYJ211" s="7"/>
      <c r="JYK211" s="7"/>
      <c r="JYL211" s="7"/>
      <c r="JYM211" s="7"/>
      <c r="JYN211" s="7"/>
      <c r="JYO211" s="7"/>
      <c r="JYP211" s="7"/>
      <c r="JYQ211" s="7"/>
      <c r="JYR211" s="7"/>
      <c r="JYS211" s="7"/>
      <c r="JYT211" s="7"/>
      <c r="JYU211" s="7"/>
      <c r="JYV211" s="7"/>
      <c r="JYW211" s="7"/>
      <c r="JYX211" s="7"/>
      <c r="JYY211" s="7"/>
      <c r="JYZ211" s="7"/>
      <c r="JZA211" s="7"/>
      <c r="JZB211" s="7"/>
      <c r="JZC211" s="7"/>
      <c r="JZD211" s="7"/>
      <c r="JZE211" s="7"/>
      <c r="JZF211" s="7"/>
      <c r="JZG211" s="7"/>
      <c r="JZH211" s="7"/>
      <c r="JZI211" s="7"/>
      <c r="JZJ211" s="7"/>
      <c r="JZK211" s="7"/>
      <c r="JZL211" s="7"/>
      <c r="JZM211" s="7"/>
      <c r="JZN211" s="7"/>
      <c r="JZO211" s="7"/>
      <c r="JZP211" s="7"/>
      <c r="JZQ211" s="7"/>
      <c r="JZR211" s="7"/>
      <c r="JZS211" s="7"/>
      <c r="JZT211" s="7"/>
      <c r="JZU211" s="7"/>
      <c r="JZV211" s="7"/>
      <c r="JZW211" s="7"/>
      <c r="JZX211" s="7"/>
      <c r="JZY211" s="7"/>
      <c r="JZZ211" s="7"/>
      <c r="KAA211" s="7"/>
      <c r="KAB211" s="7"/>
      <c r="KAC211" s="7"/>
      <c r="KAD211" s="7"/>
      <c r="KAE211" s="7"/>
      <c r="KAF211" s="7"/>
      <c r="KAG211" s="7"/>
      <c r="KAH211" s="7"/>
      <c r="KAI211" s="7"/>
      <c r="KAJ211" s="7"/>
      <c r="KAK211" s="7"/>
      <c r="KAL211" s="7"/>
      <c r="KAM211" s="7"/>
      <c r="KAN211" s="7"/>
      <c r="KAO211" s="7"/>
      <c r="KAP211" s="7"/>
      <c r="KAQ211" s="7"/>
      <c r="KAR211" s="7"/>
      <c r="KAS211" s="7"/>
      <c r="KAT211" s="7"/>
      <c r="KAU211" s="7"/>
      <c r="KAV211" s="7"/>
      <c r="KAW211" s="7"/>
      <c r="KAX211" s="7"/>
      <c r="KAY211" s="7"/>
      <c r="KAZ211" s="7"/>
      <c r="KBA211" s="7"/>
      <c r="KBB211" s="7"/>
      <c r="KBC211" s="7"/>
      <c r="KBD211" s="7"/>
      <c r="KBE211" s="7"/>
      <c r="KBF211" s="7"/>
      <c r="KBG211" s="7"/>
      <c r="KBH211" s="7"/>
      <c r="KBI211" s="7"/>
      <c r="KBJ211" s="7"/>
      <c r="KBK211" s="7"/>
      <c r="KBL211" s="7"/>
      <c r="KBM211" s="7"/>
      <c r="KBN211" s="7"/>
      <c r="KBO211" s="7"/>
      <c r="KBP211" s="7"/>
      <c r="KBQ211" s="7"/>
      <c r="KBR211" s="7"/>
      <c r="KBS211" s="7"/>
      <c r="KBT211" s="7"/>
      <c r="KBU211" s="7"/>
      <c r="KBV211" s="7"/>
      <c r="KBW211" s="7"/>
      <c r="KBX211" s="7"/>
      <c r="KBY211" s="7"/>
      <c r="KBZ211" s="7"/>
      <c r="KCA211" s="7"/>
      <c r="KCB211" s="7"/>
      <c r="KCC211" s="7"/>
      <c r="KCD211" s="7"/>
      <c r="KCE211" s="7"/>
      <c r="KCF211" s="7"/>
      <c r="KCG211" s="7"/>
      <c r="KCH211" s="7"/>
      <c r="KCI211" s="7"/>
      <c r="KCJ211" s="7"/>
      <c r="KCK211" s="7"/>
      <c r="KCL211" s="7"/>
      <c r="KCM211" s="7"/>
      <c r="KCN211" s="7"/>
      <c r="KCO211" s="7"/>
      <c r="KCP211" s="7"/>
      <c r="KCQ211" s="7"/>
      <c r="KCR211" s="7"/>
      <c r="KCS211" s="7"/>
      <c r="KCT211" s="7"/>
      <c r="KCU211" s="7"/>
      <c r="KCV211" s="7"/>
      <c r="KCW211" s="7"/>
      <c r="KCX211" s="7"/>
      <c r="KCY211" s="7"/>
      <c r="KCZ211" s="7"/>
      <c r="KDA211" s="7"/>
      <c r="KDB211" s="7"/>
      <c r="KDC211" s="7"/>
      <c r="KDD211" s="7"/>
      <c r="KDE211" s="7"/>
      <c r="KDF211" s="7"/>
      <c r="KDG211" s="7"/>
      <c r="KDH211" s="7"/>
      <c r="KDI211" s="7"/>
      <c r="KDJ211" s="7"/>
      <c r="KDK211" s="7"/>
      <c r="KDL211" s="7"/>
      <c r="KDM211" s="7"/>
      <c r="KDN211" s="7"/>
      <c r="KDO211" s="7"/>
      <c r="KDP211" s="7"/>
      <c r="KDQ211" s="7"/>
      <c r="KDR211" s="7"/>
      <c r="KDS211" s="7"/>
      <c r="KDT211" s="7"/>
      <c r="KDU211" s="7"/>
      <c r="KDV211" s="7"/>
      <c r="KDW211" s="7"/>
      <c r="KDX211" s="7"/>
      <c r="KDY211" s="7"/>
      <c r="KDZ211" s="7"/>
      <c r="KEA211" s="7"/>
      <c r="KEB211" s="7"/>
      <c r="KEC211" s="7"/>
      <c r="KED211" s="7"/>
      <c r="KEE211" s="7"/>
      <c r="KEF211" s="7"/>
      <c r="KEG211" s="7"/>
      <c r="KEH211" s="7"/>
      <c r="KEI211" s="7"/>
      <c r="KEJ211" s="7"/>
      <c r="KEK211" s="7"/>
      <c r="KEL211" s="7"/>
      <c r="KEM211" s="7"/>
      <c r="KEN211" s="7"/>
      <c r="KEO211" s="7"/>
      <c r="KEP211" s="7"/>
      <c r="KEQ211" s="7"/>
      <c r="KER211" s="7"/>
      <c r="KES211" s="7"/>
      <c r="KET211" s="7"/>
      <c r="KEU211" s="7"/>
      <c r="KEV211" s="7"/>
      <c r="KEW211" s="7"/>
      <c r="KEX211" s="7"/>
      <c r="KEY211" s="7"/>
      <c r="KEZ211" s="7"/>
      <c r="KFA211" s="7"/>
      <c r="KFB211" s="7"/>
      <c r="KFC211" s="7"/>
      <c r="KFD211" s="7"/>
      <c r="KFE211" s="7"/>
      <c r="KFF211" s="7"/>
      <c r="KFG211" s="7"/>
      <c r="KFH211" s="7"/>
      <c r="KFI211" s="7"/>
      <c r="KFJ211" s="7"/>
      <c r="KFK211" s="7"/>
      <c r="KFL211" s="7"/>
      <c r="KFM211" s="7"/>
      <c r="KFN211" s="7"/>
      <c r="KFO211" s="7"/>
      <c r="KFP211" s="7"/>
      <c r="KFQ211" s="7"/>
      <c r="KFR211" s="7"/>
      <c r="KFS211" s="7"/>
      <c r="KFT211" s="7"/>
      <c r="KFU211" s="7"/>
      <c r="KFV211" s="7"/>
      <c r="KFW211" s="7"/>
      <c r="KFX211" s="7"/>
      <c r="KFY211" s="7"/>
      <c r="KFZ211" s="7"/>
      <c r="KGA211" s="7"/>
      <c r="KGB211" s="7"/>
      <c r="KGC211" s="7"/>
      <c r="KGD211" s="7"/>
      <c r="KGE211" s="7"/>
      <c r="KGF211" s="7"/>
      <c r="KGG211" s="7"/>
      <c r="KGH211" s="7"/>
      <c r="KGI211" s="7"/>
      <c r="KGJ211" s="7"/>
      <c r="KGK211" s="7"/>
      <c r="KGL211" s="7"/>
      <c r="KGM211" s="7"/>
      <c r="KGN211" s="7"/>
      <c r="KGO211" s="7"/>
      <c r="KGP211" s="7"/>
      <c r="KGQ211" s="7"/>
      <c r="KGR211" s="7"/>
      <c r="KGS211" s="7"/>
      <c r="KGT211" s="7"/>
      <c r="KGU211" s="7"/>
      <c r="KGV211" s="7"/>
      <c r="KGW211" s="7"/>
      <c r="KGX211" s="7"/>
      <c r="KGY211" s="7"/>
      <c r="KGZ211" s="7"/>
      <c r="KHA211" s="7"/>
      <c r="KHB211" s="7"/>
      <c r="KHC211" s="7"/>
      <c r="KHD211" s="7"/>
      <c r="KHE211" s="7"/>
      <c r="KHF211" s="7"/>
      <c r="KHG211" s="7"/>
      <c r="KHH211" s="7"/>
      <c r="KHI211" s="7"/>
      <c r="KHJ211" s="7"/>
      <c r="KHK211" s="7"/>
      <c r="KHL211" s="7"/>
      <c r="KHM211" s="7"/>
      <c r="KHN211" s="7"/>
      <c r="KHO211" s="7"/>
      <c r="KHP211" s="7"/>
      <c r="KHQ211" s="7"/>
      <c r="KHR211" s="7"/>
      <c r="KHS211" s="7"/>
      <c r="KHT211" s="7"/>
      <c r="KHU211" s="7"/>
      <c r="KHV211" s="7"/>
      <c r="KHW211" s="7"/>
      <c r="KHX211" s="7"/>
      <c r="KHY211" s="7"/>
      <c r="KHZ211" s="7"/>
      <c r="KIA211" s="7"/>
      <c r="KIB211" s="7"/>
      <c r="KIC211" s="7"/>
      <c r="KID211" s="7"/>
      <c r="KIE211" s="7"/>
      <c r="KIF211" s="7"/>
      <c r="KIG211" s="7"/>
      <c r="KIH211" s="7"/>
      <c r="KII211" s="7"/>
      <c r="KIJ211" s="7"/>
      <c r="KIK211" s="7"/>
      <c r="KIL211" s="7"/>
      <c r="KIM211" s="7"/>
      <c r="KIN211" s="7"/>
      <c r="KIO211" s="7"/>
      <c r="KIP211" s="7"/>
      <c r="KIQ211" s="7"/>
      <c r="KIR211" s="7"/>
      <c r="KIS211" s="7"/>
      <c r="KIT211" s="7"/>
      <c r="KIU211" s="7"/>
      <c r="KIV211" s="7"/>
      <c r="KIW211" s="7"/>
      <c r="KIX211" s="7"/>
      <c r="KIY211" s="7"/>
      <c r="KIZ211" s="7"/>
      <c r="KJA211" s="7"/>
      <c r="KJB211" s="7"/>
      <c r="KJC211" s="7"/>
      <c r="KJD211" s="7"/>
      <c r="KJE211" s="7"/>
      <c r="KJF211" s="7"/>
      <c r="KJG211" s="7"/>
      <c r="KJH211" s="7"/>
      <c r="KJI211" s="7"/>
      <c r="KJJ211" s="7"/>
      <c r="KJK211" s="7"/>
      <c r="KJL211" s="7"/>
      <c r="KJM211" s="7"/>
      <c r="KJN211" s="7"/>
      <c r="KJO211" s="7"/>
      <c r="KJP211" s="7"/>
      <c r="KJQ211" s="7"/>
      <c r="KJR211" s="7"/>
      <c r="KJS211" s="7"/>
      <c r="KJT211" s="7"/>
      <c r="KJU211" s="7"/>
      <c r="KJV211" s="7"/>
      <c r="KJW211" s="7"/>
      <c r="KJX211" s="7"/>
      <c r="KJY211" s="7"/>
      <c r="KJZ211" s="7"/>
      <c r="KKA211" s="7"/>
      <c r="KKB211" s="7"/>
      <c r="KKC211" s="7"/>
      <c r="KKD211" s="7"/>
      <c r="KKE211" s="7"/>
      <c r="KKF211" s="7"/>
      <c r="KKG211" s="7"/>
      <c r="KKH211" s="7"/>
      <c r="KKI211" s="7"/>
      <c r="KKJ211" s="7"/>
      <c r="KKK211" s="7"/>
      <c r="KKL211" s="7"/>
      <c r="KKM211" s="7"/>
      <c r="KKN211" s="7"/>
      <c r="KKO211" s="7"/>
      <c r="KKP211" s="7"/>
      <c r="KKQ211" s="7"/>
      <c r="KKR211" s="7"/>
      <c r="KKS211" s="7"/>
      <c r="KKT211" s="7"/>
      <c r="KKU211" s="7"/>
      <c r="KKV211" s="7"/>
      <c r="KKW211" s="7"/>
      <c r="KKX211" s="7"/>
      <c r="KKY211" s="7"/>
      <c r="KKZ211" s="7"/>
      <c r="KLA211" s="7"/>
      <c r="KLB211" s="7"/>
      <c r="KLC211" s="7"/>
      <c r="KLD211" s="7"/>
      <c r="KLE211" s="7"/>
      <c r="KLF211" s="7"/>
      <c r="KLG211" s="7"/>
      <c r="KLH211" s="7"/>
      <c r="KLI211" s="7"/>
      <c r="KLJ211" s="7"/>
      <c r="KLK211" s="7"/>
      <c r="KLL211" s="7"/>
      <c r="KLM211" s="7"/>
      <c r="KLN211" s="7"/>
      <c r="KLO211" s="7"/>
      <c r="KLP211" s="7"/>
      <c r="KLQ211" s="7"/>
      <c r="KLR211" s="7"/>
      <c r="KLS211" s="7"/>
      <c r="KLT211" s="7"/>
      <c r="KLU211" s="7"/>
      <c r="KLV211" s="7"/>
      <c r="KLW211" s="7"/>
      <c r="KLX211" s="7"/>
      <c r="KLY211" s="7"/>
      <c r="KLZ211" s="7"/>
      <c r="KMA211" s="7"/>
      <c r="KMB211" s="7"/>
      <c r="KMC211" s="7"/>
      <c r="KMD211" s="7"/>
      <c r="KME211" s="7"/>
      <c r="KMF211" s="7"/>
      <c r="KMG211" s="7"/>
      <c r="KMH211" s="7"/>
      <c r="KMI211" s="7"/>
      <c r="KMJ211" s="7"/>
      <c r="KMK211" s="7"/>
      <c r="KML211" s="7"/>
      <c r="KMM211" s="7"/>
      <c r="KMN211" s="7"/>
      <c r="KMO211" s="7"/>
      <c r="KMP211" s="7"/>
      <c r="KMQ211" s="7"/>
      <c r="KMR211" s="7"/>
      <c r="KMS211" s="7"/>
      <c r="KMT211" s="7"/>
      <c r="KMU211" s="7"/>
      <c r="KMV211" s="7"/>
      <c r="KMW211" s="7"/>
      <c r="KMX211" s="7"/>
      <c r="KMY211" s="7"/>
      <c r="KMZ211" s="7"/>
      <c r="KNA211" s="7"/>
      <c r="KNB211" s="7"/>
      <c r="KNC211" s="7"/>
      <c r="KND211" s="7"/>
      <c r="KNE211" s="7"/>
      <c r="KNF211" s="7"/>
      <c r="KNG211" s="7"/>
      <c r="KNH211" s="7"/>
      <c r="KNI211" s="7"/>
      <c r="KNJ211" s="7"/>
      <c r="KNK211" s="7"/>
      <c r="KNL211" s="7"/>
      <c r="KNM211" s="7"/>
      <c r="KNN211" s="7"/>
      <c r="KNO211" s="7"/>
      <c r="KNP211" s="7"/>
      <c r="KNQ211" s="7"/>
      <c r="KNR211" s="7"/>
      <c r="KNS211" s="7"/>
      <c r="KNT211" s="7"/>
      <c r="KNU211" s="7"/>
      <c r="KNV211" s="7"/>
      <c r="KNW211" s="7"/>
      <c r="KNX211" s="7"/>
      <c r="KNY211" s="7"/>
      <c r="KNZ211" s="7"/>
      <c r="KOA211" s="7"/>
      <c r="KOB211" s="7"/>
      <c r="KOC211" s="7"/>
      <c r="KOD211" s="7"/>
      <c r="KOE211" s="7"/>
      <c r="KOF211" s="7"/>
      <c r="KOG211" s="7"/>
      <c r="KOH211" s="7"/>
      <c r="KOI211" s="7"/>
      <c r="KOJ211" s="7"/>
      <c r="KOK211" s="7"/>
      <c r="KOL211" s="7"/>
      <c r="KOM211" s="7"/>
      <c r="KON211" s="7"/>
      <c r="KOO211" s="7"/>
      <c r="KOP211" s="7"/>
      <c r="KOQ211" s="7"/>
      <c r="KOR211" s="7"/>
      <c r="KOS211" s="7"/>
      <c r="KOT211" s="7"/>
      <c r="KOU211" s="7"/>
      <c r="KOV211" s="7"/>
      <c r="KOW211" s="7"/>
      <c r="KOX211" s="7"/>
      <c r="KOY211" s="7"/>
      <c r="KOZ211" s="7"/>
      <c r="KPA211" s="7"/>
      <c r="KPB211" s="7"/>
      <c r="KPC211" s="7"/>
      <c r="KPD211" s="7"/>
      <c r="KPE211" s="7"/>
      <c r="KPF211" s="7"/>
      <c r="KPG211" s="7"/>
      <c r="KPH211" s="7"/>
      <c r="KPI211" s="7"/>
      <c r="KPJ211" s="7"/>
      <c r="KPK211" s="7"/>
      <c r="KPL211" s="7"/>
      <c r="KPM211" s="7"/>
      <c r="KPN211" s="7"/>
      <c r="KPO211" s="7"/>
      <c r="KPP211" s="7"/>
      <c r="KPQ211" s="7"/>
      <c r="KPR211" s="7"/>
      <c r="KPS211" s="7"/>
      <c r="KPT211" s="7"/>
      <c r="KPU211" s="7"/>
      <c r="KPV211" s="7"/>
      <c r="KPW211" s="7"/>
      <c r="KPX211" s="7"/>
      <c r="KPY211" s="7"/>
      <c r="KPZ211" s="7"/>
      <c r="KQA211" s="7"/>
      <c r="KQB211" s="7"/>
      <c r="KQC211" s="7"/>
      <c r="KQD211" s="7"/>
      <c r="KQE211" s="7"/>
      <c r="KQF211" s="7"/>
      <c r="KQG211" s="7"/>
      <c r="KQH211" s="7"/>
      <c r="KQI211" s="7"/>
      <c r="KQJ211" s="7"/>
      <c r="KQK211" s="7"/>
      <c r="KQL211" s="7"/>
      <c r="KQM211" s="7"/>
      <c r="KQN211" s="7"/>
      <c r="KQO211" s="7"/>
      <c r="KQP211" s="7"/>
      <c r="KQQ211" s="7"/>
      <c r="KQR211" s="7"/>
      <c r="KQS211" s="7"/>
      <c r="KQT211" s="7"/>
      <c r="KQU211" s="7"/>
      <c r="KQV211" s="7"/>
      <c r="KQW211" s="7"/>
      <c r="KQX211" s="7"/>
      <c r="KQY211" s="7"/>
      <c r="KQZ211" s="7"/>
      <c r="KRA211" s="7"/>
      <c r="KRB211" s="7"/>
      <c r="KRC211" s="7"/>
      <c r="KRD211" s="7"/>
      <c r="KRE211" s="7"/>
      <c r="KRF211" s="7"/>
      <c r="KRG211" s="7"/>
      <c r="KRH211" s="7"/>
      <c r="KRI211" s="7"/>
      <c r="KRJ211" s="7"/>
      <c r="KRK211" s="7"/>
      <c r="KRL211" s="7"/>
      <c r="KRM211" s="7"/>
      <c r="KRN211" s="7"/>
      <c r="KRO211" s="7"/>
      <c r="KRP211" s="7"/>
      <c r="KRQ211" s="7"/>
      <c r="KRR211" s="7"/>
      <c r="KRS211" s="7"/>
      <c r="KRT211" s="7"/>
      <c r="KRU211" s="7"/>
      <c r="KRV211" s="7"/>
      <c r="KRW211" s="7"/>
      <c r="KRX211" s="7"/>
      <c r="KRY211" s="7"/>
      <c r="KRZ211" s="7"/>
      <c r="KSA211" s="7"/>
      <c r="KSB211" s="7"/>
      <c r="KSC211" s="7"/>
      <c r="KSD211" s="7"/>
      <c r="KSE211" s="7"/>
      <c r="KSF211" s="7"/>
      <c r="KSG211" s="7"/>
      <c r="KSH211" s="7"/>
      <c r="KSI211" s="7"/>
      <c r="KSJ211" s="7"/>
      <c r="KSK211" s="7"/>
      <c r="KSL211" s="7"/>
      <c r="KSM211" s="7"/>
      <c r="KSN211" s="7"/>
      <c r="KSO211" s="7"/>
      <c r="KSP211" s="7"/>
      <c r="KSQ211" s="7"/>
      <c r="KSR211" s="7"/>
      <c r="KSS211" s="7"/>
      <c r="KST211" s="7"/>
      <c r="KSU211" s="7"/>
      <c r="KSV211" s="7"/>
      <c r="KSW211" s="7"/>
      <c r="KSX211" s="7"/>
      <c r="KSY211" s="7"/>
      <c r="KSZ211" s="7"/>
      <c r="KTA211" s="7"/>
      <c r="KTB211" s="7"/>
      <c r="KTC211" s="7"/>
      <c r="KTD211" s="7"/>
      <c r="KTE211" s="7"/>
      <c r="KTF211" s="7"/>
      <c r="KTG211" s="7"/>
      <c r="KTH211" s="7"/>
      <c r="KTI211" s="7"/>
      <c r="KTJ211" s="7"/>
      <c r="KTK211" s="7"/>
      <c r="KTL211" s="7"/>
      <c r="KTM211" s="7"/>
      <c r="KTN211" s="7"/>
      <c r="KTO211" s="7"/>
      <c r="KTP211" s="7"/>
      <c r="KTQ211" s="7"/>
      <c r="KTR211" s="7"/>
      <c r="KTS211" s="7"/>
      <c r="KTT211" s="7"/>
      <c r="KTU211" s="7"/>
      <c r="KTV211" s="7"/>
      <c r="KTW211" s="7"/>
      <c r="KTX211" s="7"/>
      <c r="KTY211" s="7"/>
      <c r="KTZ211" s="7"/>
      <c r="KUA211" s="7"/>
      <c r="KUB211" s="7"/>
      <c r="KUC211" s="7"/>
      <c r="KUD211" s="7"/>
      <c r="KUE211" s="7"/>
      <c r="KUF211" s="7"/>
      <c r="KUG211" s="7"/>
      <c r="KUH211" s="7"/>
      <c r="KUI211" s="7"/>
      <c r="KUJ211" s="7"/>
      <c r="KUK211" s="7"/>
      <c r="KUL211" s="7"/>
      <c r="KUM211" s="7"/>
      <c r="KUN211" s="7"/>
      <c r="KUO211" s="7"/>
      <c r="KUP211" s="7"/>
      <c r="KUQ211" s="7"/>
      <c r="KUR211" s="7"/>
      <c r="KUS211" s="7"/>
      <c r="KUT211" s="7"/>
      <c r="KUU211" s="7"/>
      <c r="KUV211" s="7"/>
      <c r="KUW211" s="7"/>
      <c r="KUX211" s="7"/>
      <c r="KUY211" s="7"/>
      <c r="KUZ211" s="7"/>
      <c r="KVA211" s="7"/>
      <c r="KVB211" s="7"/>
      <c r="KVC211" s="7"/>
      <c r="KVD211" s="7"/>
      <c r="KVE211" s="7"/>
      <c r="KVF211" s="7"/>
      <c r="KVG211" s="7"/>
      <c r="KVH211" s="7"/>
      <c r="KVI211" s="7"/>
      <c r="KVJ211" s="7"/>
      <c r="KVK211" s="7"/>
      <c r="KVL211" s="7"/>
      <c r="KVM211" s="7"/>
      <c r="KVN211" s="7"/>
      <c r="KVO211" s="7"/>
      <c r="KVP211" s="7"/>
      <c r="KVQ211" s="7"/>
      <c r="KVR211" s="7"/>
      <c r="KVS211" s="7"/>
      <c r="KVT211" s="7"/>
      <c r="KVU211" s="7"/>
      <c r="KVV211" s="7"/>
      <c r="KVW211" s="7"/>
      <c r="KVX211" s="7"/>
      <c r="KVY211" s="7"/>
      <c r="KVZ211" s="7"/>
      <c r="KWA211" s="7"/>
      <c r="KWB211" s="7"/>
      <c r="KWC211" s="7"/>
      <c r="KWD211" s="7"/>
      <c r="KWE211" s="7"/>
      <c r="KWF211" s="7"/>
      <c r="KWG211" s="7"/>
      <c r="KWH211" s="7"/>
      <c r="KWI211" s="7"/>
      <c r="KWJ211" s="7"/>
      <c r="KWK211" s="7"/>
      <c r="KWL211" s="7"/>
      <c r="KWM211" s="7"/>
      <c r="KWN211" s="7"/>
      <c r="KWO211" s="7"/>
      <c r="KWP211" s="7"/>
      <c r="KWQ211" s="7"/>
      <c r="KWR211" s="7"/>
      <c r="KWS211" s="7"/>
      <c r="KWT211" s="7"/>
      <c r="KWU211" s="7"/>
      <c r="KWV211" s="7"/>
      <c r="KWW211" s="7"/>
      <c r="KWX211" s="7"/>
      <c r="KWY211" s="7"/>
      <c r="KWZ211" s="7"/>
      <c r="KXA211" s="7"/>
      <c r="KXB211" s="7"/>
      <c r="KXC211" s="7"/>
      <c r="KXD211" s="7"/>
      <c r="KXE211" s="7"/>
      <c r="KXF211" s="7"/>
      <c r="KXG211" s="7"/>
      <c r="KXH211" s="7"/>
      <c r="KXI211" s="7"/>
      <c r="KXJ211" s="7"/>
      <c r="KXK211" s="7"/>
      <c r="KXL211" s="7"/>
      <c r="KXM211" s="7"/>
      <c r="KXN211" s="7"/>
      <c r="KXO211" s="7"/>
      <c r="KXP211" s="7"/>
      <c r="KXQ211" s="7"/>
      <c r="KXR211" s="7"/>
      <c r="KXS211" s="7"/>
      <c r="KXT211" s="7"/>
      <c r="KXU211" s="7"/>
      <c r="KXV211" s="7"/>
      <c r="KXW211" s="7"/>
      <c r="KXX211" s="7"/>
      <c r="KXY211" s="7"/>
      <c r="KXZ211" s="7"/>
      <c r="KYA211" s="7"/>
      <c r="KYB211" s="7"/>
      <c r="KYC211" s="7"/>
      <c r="KYD211" s="7"/>
      <c r="KYE211" s="7"/>
      <c r="KYF211" s="7"/>
      <c r="KYG211" s="7"/>
      <c r="KYH211" s="7"/>
      <c r="KYI211" s="7"/>
      <c r="KYJ211" s="7"/>
      <c r="KYK211" s="7"/>
      <c r="KYL211" s="7"/>
      <c r="KYM211" s="7"/>
      <c r="KYN211" s="7"/>
      <c r="KYO211" s="7"/>
      <c r="KYP211" s="7"/>
      <c r="KYQ211" s="7"/>
      <c r="KYR211" s="7"/>
      <c r="KYS211" s="7"/>
      <c r="KYT211" s="7"/>
      <c r="KYU211" s="7"/>
      <c r="KYV211" s="7"/>
      <c r="KYW211" s="7"/>
      <c r="KYX211" s="7"/>
      <c r="KYY211" s="7"/>
      <c r="KYZ211" s="7"/>
      <c r="KZA211" s="7"/>
      <c r="KZB211" s="7"/>
      <c r="KZC211" s="7"/>
      <c r="KZD211" s="7"/>
      <c r="KZE211" s="7"/>
      <c r="KZF211" s="7"/>
      <c r="KZG211" s="7"/>
      <c r="KZH211" s="7"/>
      <c r="KZI211" s="7"/>
      <c r="KZJ211" s="7"/>
      <c r="KZK211" s="7"/>
      <c r="KZL211" s="7"/>
      <c r="KZM211" s="7"/>
      <c r="KZN211" s="7"/>
      <c r="KZO211" s="7"/>
      <c r="KZP211" s="7"/>
      <c r="KZQ211" s="7"/>
      <c r="KZR211" s="7"/>
      <c r="KZS211" s="7"/>
      <c r="KZT211" s="7"/>
      <c r="KZU211" s="7"/>
      <c r="KZV211" s="7"/>
      <c r="KZW211" s="7"/>
      <c r="KZX211" s="7"/>
      <c r="KZY211" s="7"/>
      <c r="KZZ211" s="7"/>
      <c r="LAA211" s="7"/>
      <c r="LAB211" s="7"/>
      <c r="LAC211" s="7"/>
      <c r="LAD211" s="7"/>
      <c r="LAE211" s="7"/>
      <c r="LAF211" s="7"/>
      <c r="LAG211" s="7"/>
      <c r="LAH211" s="7"/>
      <c r="LAI211" s="7"/>
      <c r="LAJ211" s="7"/>
      <c r="LAK211" s="7"/>
      <c r="LAL211" s="7"/>
      <c r="LAM211" s="7"/>
      <c r="LAN211" s="7"/>
      <c r="LAO211" s="7"/>
      <c r="LAP211" s="7"/>
      <c r="LAQ211" s="7"/>
      <c r="LAR211" s="7"/>
      <c r="LAS211" s="7"/>
      <c r="LAT211" s="7"/>
      <c r="LAU211" s="7"/>
      <c r="LAV211" s="7"/>
      <c r="LAW211" s="7"/>
      <c r="LAX211" s="7"/>
      <c r="LAY211" s="7"/>
      <c r="LAZ211" s="7"/>
      <c r="LBA211" s="7"/>
      <c r="LBB211" s="7"/>
      <c r="LBC211" s="7"/>
      <c r="LBD211" s="7"/>
      <c r="LBE211" s="7"/>
      <c r="LBF211" s="7"/>
      <c r="LBG211" s="7"/>
      <c r="LBH211" s="7"/>
      <c r="LBI211" s="7"/>
      <c r="LBJ211" s="7"/>
      <c r="LBK211" s="7"/>
      <c r="LBL211" s="7"/>
      <c r="LBM211" s="7"/>
      <c r="LBN211" s="7"/>
      <c r="LBO211" s="7"/>
      <c r="LBP211" s="7"/>
      <c r="LBQ211" s="7"/>
      <c r="LBR211" s="7"/>
      <c r="LBS211" s="7"/>
      <c r="LBT211" s="7"/>
      <c r="LBU211" s="7"/>
      <c r="LBV211" s="7"/>
      <c r="LBW211" s="7"/>
      <c r="LBX211" s="7"/>
      <c r="LBY211" s="7"/>
      <c r="LBZ211" s="7"/>
      <c r="LCA211" s="7"/>
      <c r="LCB211" s="7"/>
      <c r="LCC211" s="7"/>
      <c r="LCD211" s="7"/>
      <c r="LCE211" s="7"/>
      <c r="LCF211" s="7"/>
      <c r="LCG211" s="7"/>
      <c r="LCH211" s="7"/>
      <c r="LCI211" s="7"/>
      <c r="LCJ211" s="7"/>
      <c r="LCK211" s="7"/>
      <c r="LCL211" s="7"/>
      <c r="LCM211" s="7"/>
      <c r="LCN211" s="7"/>
      <c r="LCO211" s="7"/>
      <c r="LCP211" s="7"/>
      <c r="LCQ211" s="7"/>
      <c r="LCR211" s="7"/>
      <c r="LCS211" s="7"/>
      <c r="LCT211" s="7"/>
      <c r="LCU211" s="7"/>
      <c r="LCV211" s="7"/>
      <c r="LCW211" s="7"/>
      <c r="LCX211" s="7"/>
      <c r="LCY211" s="7"/>
      <c r="LCZ211" s="7"/>
      <c r="LDA211" s="7"/>
      <c r="LDB211" s="7"/>
      <c r="LDC211" s="7"/>
      <c r="LDD211" s="7"/>
      <c r="LDE211" s="7"/>
      <c r="LDF211" s="7"/>
      <c r="LDG211" s="7"/>
      <c r="LDH211" s="7"/>
      <c r="LDI211" s="7"/>
      <c r="LDJ211" s="7"/>
      <c r="LDK211" s="7"/>
      <c r="LDL211" s="7"/>
      <c r="LDM211" s="7"/>
      <c r="LDN211" s="7"/>
      <c r="LDO211" s="7"/>
      <c r="LDP211" s="7"/>
      <c r="LDQ211" s="7"/>
      <c r="LDR211" s="7"/>
      <c r="LDS211" s="7"/>
      <c r="LDT211" s="7"/>
      <c r="LDU211" s="7"/>
      <c r="LDV211" s="7"/>
      <c r="LDW211" s="7"/>
      <c r="LDX211" s="7"/>
      <c r="LDY211" s="7"/>
      <c r="LDZ211" s="7"/>
      <c r="LEA211" s="7"/>
      <c r="LEB211" s="7"/>
      <c r="LEC211" s="7"/>
      <c r="LED211" s="7"/>
      <c r="LEE211" s="7"/>
      <c r="LEF211" s="7"/>
      <c r="LEG211" s="7"/>
      <c r="LEH211" s="7"/>
      <c r="LEI211" s="7"/>
      <c r="LEJ211" s="7"/>
      <c r="LEK211" s="7"/>
      <c r="LEL211" s="7"/>
      <c r="LEM211" s="7"/>
      <c r="LEN211" s="7"/>
      <c r="LEO211" s="7"/>
      <c r="LEP211" s="7"/>
      <c r="LEQ211" s="7"/>
      <c r="LER211" s="7"/>
      <c r="LES211" s="7"/>
      <c r="LET211" s="7"/>
      <c r="LEU211" s="7"/>
      <c r="LEV211" s="7"/>
      <c r="LEW211" s="7"/>
      <c r="LEX211" s="7"/>
      <c r="LEY211" s="7"/>
      <c r="LEZ211" s="7"/>
      <c r="LFA211" s="7"/>
      <c r="LFB211" s="7"/>
      <c r="LFC211" s="7"/>
      <c r="LFD211" s="7"/>
      <c r="LFE211" s="7"/>
      <c r="LFF211" s="7"/>
      <c r="LFG211" s="7"/>
      <c r="LFH211" s="7"/>
      <c r="LFI211" s="7"/>
      <c r="LFJ211" s="7"/>
      <c r="LFK211" s="7"/>
      <c r="LFL211" s="7"/>
      <c r="LFM211" s="7"/>
      <c r="LFN211" s="7"/>
      <c r="LFO211" s="7"/>
      <c r="LFP211" s="7"/>
      <c r="LFQ211" s="7"/>
      <c r="LFR211" s="7"/>
      <c r="LFS211" s="7"/>
      <c r="LFT211" s="7"/>
      <c r="LFU211" s="7"/>
      <c r="LFV211" s="7"/>
      <c r="LFW211" s="7"/>
      <c r="LFX211" s="7"/>
      <c r="LFY211" s="7"/>
      <c r="LFZ211" s="7"/>
      <c r="LGA211" s="7"/>
      <c r="LGB211" s="7"/>
      <c r="LGC211" s="7"/>
      <c r="LGD211" s="7"/>
      <c r="LGE211" s="7"/>
      <c r="LGF211" s="7"/>
      <c r="LGG211" s="7"/>
      <c r="LGH211" s="7"/>
      <c r="LGI211" s="7"/>
      <c r="LGJ211" s="7"/>
      <c r="LGK211" s="7"/>
      <c r="LGL211" s="7"/>
      <c r="LGM211" s="7"/>
      <c r="LGN211" s="7"/>
      <c r="LGO211" s="7"/>
      <c r="LGP211" s="7"/>
      <c r="LGQ211" s="7"/>
      <c r="LGR211" s="7"/>
      <c r="LGS211" s="7"/>
      <c r="LGT211" s="7"/>
      <c r="LGU211" s="7"/>
      <c r="LGV211" s="7"/>
      <c r="LGW211" s="7"/>
      <c r="LGX211" s="7"/>
      <c r="LGY211" s="7"/>
      <c r="LGZ211" s="7"/>
      <c r="LHA211" s="7"/>
      <c r="LHB211" s="7"/>
      <c r="LHC211" s="7"/>
      <c r="LHD211" s="7"/>
      <c r="LHE211" s="7"/>
      <c r="LHF211" s="7"/>
      <c r="LHG211" s="7"/>
      <c r="LHH211" s="7"/>
      <c r="LHI211" s="7"/>
      <c r="LHJ211" s="7"/>
      <c r="LHK211" s="7"/>
      <c r="LHL211" s="7"/>
      <c r="LHM211" s="7"/>
      <c r="LHN211" s="7"/>
      <c r="LHO211" s="7"/>
      <c r="LHP211" s="7"/>
      <c r="LHQ211" s="7"/>
      <c r="LHR211" s="7"/>
      <c r="LHS211" s="7"/>
      <c r="LHT211" s="7"/>
      <c r="LHU211" s="7"/>
      <c r="LHV211" s="7"/>
      <c r="LHW211" s="7"/>
      <c r="LHX211" s="7"/>
      <c r="LHY211" s="7"/>
      <c r="LHZ211" s="7"/>
      <c r="LIA211" s="7"/>
      <c r="LIB211" s="7"/>
      <c r="LIC211" s="7"/>
      <c r="LID211" s="7"/>
      <c r="LIE211" s="7"/>
      <c r="LIF211" s="7"/>
      <c r="LIG211" s="7"/>
      <c r="LIH211" s="7"/>
      <c r="LII211" s="7"/>
      <c r="LIJ211" s="7"/>
      <c r="LIK211" s="7"/>
      <c r="LIL211" s="7"/>
      <c r="LIM211" s="7"/>
      <c r="LIN211" s="7"/>
      <c r="LIO211" s="7"/>
      <c r="LIP211" s="7"/>
      <c r="LIQ211" s="7"/>
      <c r="LIR211" s="7"/>
      <c r="LIS211" s="7"/>
      <c r="LIT211" s="7"/>
      <c r="LIU211" s="7"/>
      <c r="LIV211" s="7"/>
      <c r="LIW211" s="7"/>
      <c r="LIX211" s="7"/>
      <c r="LIY211" s="7"/>
      <c r="LIZ211" s="7"/>
      <c r="LJA211" s="7"/>
      <c r="LJB211" s="7"/>
      <c r="LJC211" s="7"/>
      <c r="LJD211" s="7"/>
      <c r="LJE211" s="7"/>
      <c r="LJF211" s="7"/>
      <c r="LJG211" s="7"/>
      <c r="LJH211" s="7"/>
      <c r="LJI211" s="7"/>
      <c r="LJJ211" s="7"/>
      <c r="LJK211" s="7"/>
      <c r="LJL211" s="7"/>
      <c r="LJM211" s="7"/>
      <c r="LJN211" s="7"/>
      <c r="LJO211" s="7"/>
      <c r="LJP211" s="7"/>
      <c r="LJQ211" s="7"/>
      <c r="LJR211" s="7"/>
      <c r="LJS211" s="7"/>
      <c r="LJT211" s="7"/>
      <c r="LJU211" s="7"/>
      <c r="LJV211" s="7"/>
      <c r="LJW211" s="7"/>
      <c r="LJX211" s="7"/>
      <c r="LJY211" s="7"/>
      <c r="LJZ211" s="7"/>
      <c r="LKA211" s="7"/>
      <c r="LKB211" s="7"/>
      <c r="LKC211" s="7"/>
      <c r="LKD211" s="7"/>
      <c r="LKE211" s="7"/>
      <c r="LKF211" s="7"/>
      <c r="LKG211" s="7"/>
      <c r="LKH211" s="7"/>
      <c r="LKI211" s="7"/>
      <c r="LKJ211" s="7"/>
      <c r="LKK211" s="7"/>
      <c r="LKL211" s="7"/>
      <c r="LKM211" s="7"/>
      <c r="LKN211" s="7"/>
      <c r="LKO211" s="7"/>
      <c r="LKP211" s="7"/>
      <c r="LKQ211" s="7"/>
      <c r="LKR211" s="7"/>
      <c r="LKS211" s="7"/>
      <c r="LKT211" s="7"/>
      <c r="LKU211" s="7"/>
      <c r="LKV211" s="7"/>
      <c r="LKW211" s="7"/>
      <c r="LKX211" s="7"/>
      <c r="LKY211" s="7"/>
      <c r="LKZ211" s="7"/>
      <c r="LLA211" s="7"/>
      <c r="LLB211" s="7"/>
      <c r="LLC211" s="7"/>
      <c r="LLD211" s="7"/>
      <c r="LLE211" s="7"/>
      <c r="LLF211" s="7"/>
      <c r="LLG211" s="7"/>
      <c r="LLH211" s="7"/>
      <c r="LLI211" s="7"/>
      <c r="LLJ211" s="7"/>
      <c r="LLK211" s="7"/>
      <c r="LLL211" s="7"/>
      <c r="LLM211" s="7"/>
      <c r="LLN211" s="7"/>
      <c r="LLO211" s="7"/>
      <c r="LLP211" s="7"/>
      <c r="LLQ211" s="7"/>
      <c r="LLR211" s="7"/>
      <c r="LLS211" s="7"/>
      <c r="LLT211" s="7"/>
      <c r="LLU211" s="7"/>
      <c r="LLV211" s="7"/>
      <c r="LLW211" s="7"/>
      <c r="LLX211" s="7"/>
      <c r="LLY211" s="7"/>
      <c r="LLZ211" s="7"/>
      <c r="LMA211" s="7"/>
      <c r="LMB211" s="7"/>
      <c r="LMC211" s="7"/>
      <c r="LMD211" s="7"/>
      <c r="LME211" s="7"/>
      <c r="LMF211" s="7"/>
      <c r="LMG211" s="7"/>
      <c r="LMH211" s="7"/>
      <c r="LMI211" s="7"/>
      <c r="LMJ211" s="7"/>
      <c r="LMK211" s="7"/>
      <c r="LML211" s="7"/>
      <c r="LMM211" s="7"/>
      <c r="LMN211" s="7"/>
      <c r="LMO211" s="7"/>
      <c r="LMP211" s="7"/>
      <c r="LMQ211" s="7"/>
      <c r="LMR211" s="7"/>
      <c r="LMS211" s="7"/>
      <c r="LMT211" s="7"/>
      <c r="LMU211" s="7"/>
      <c r="LMV211" s="7"/>
      <c r="LMW211" s="7"/>
      <c r="LMX211" s="7"/>
      <c r="LMY211" s="7"/>
      <c r="LMZ211" s="7"/>
      <c r="LNA211" s="7"/>
      <c r="LNB211" s="7"/>
      <c r="LNC211" s="7"/>
      <c r="LND211" s="7"/>
      <c r="LNE211" s="7"/>
      <c r="LNF211" s="7"/>
      <c r="LNG211" s="7"/>
      <c r="LNH211" s="7"/>
      <c r="LNI211" s="7"/>
      <c r="LNJ211" s="7"/>
      <c r="LNK211" s="7"/>
      <c r="LNL211" s="7"/>
      <c r="LNM211" s="7"/>
      <c r="LNN211" s="7"/>
      <c r="LNO211" s="7"/>
      <c r="LNP211" s="7"/>
      <c r="LNQ211" s="7"/>
      <c r="LNR211" s="7"/>
      <c r="LNS211" s="7"/>
      <c r="LNT211" s="7"/>
      <c r="LNU211" s="7"/>
      <c r="LNV211" s="7"/>
      <c r="LNW211" s="7"/>
      <c r="LNX211" s="7"/>
      <c r="LNY211" s="7"/>
      <c r="LNZ211" s="7"/>
      <c r="LOA211" s="7"/>
      <c r="LOB211" s="7"/>
      <c r="LOC211" s="7"/>
      <c r="LOD211" s="7"/>
      <c r="LOE211" s="7"/>
      <c r="LOF211" s="7"/>
      <c r="LOG211" s="7"/>
      <c r="LOH211" s="7"/>
      <c r="LOI211" s="7"/>
      <c r="LOJ211" s="7"/>
      <c r="LOK211" s="7"/>
      <c r="LOL211" s="7"/>
      <c r="LOM211" s="7"/>
      <c r="LON211" s="7"/>
      <c r="LOO211" s="7"/>
      <c r="LOP211" s="7"/>
      <c r="LOQ211" s="7"/>
      <c r="LOR211" s="7"/>
      <c r="LOS211" s="7"/>
      <c r="LOT211" s="7"/>
      <c r="LOU211" s="7"/>
      <c r="LOV211" s="7"/>
      <c r="LOW211" s="7"/>
      <c r="LOX211" s="7"/>
      <c r="LOY211" s="7"/>
      <c r="LOZ211" s="7"/>
      <c r="LPA211" s="7"/>
      <c r="LPB211" s="7"/>
      <c r="LPC211" s="7"/>
      <c r="LPD211" s="7"/>
      <c r="LPE211" s="7"/>
      <c r="LPF211" s="7"/>
      <c r="LPG211" s="7"/>
      <c r="LPH211" s="7"/>
      <c r="LPI211" s="7"/>
      <c r="LPJ211" s="7"/>
      <c r="LPK211" s="7"/>
      <c r="LPL211" s="7"/>
      <c r="LPM211" s="7"/>
      <c r="LPN211" s="7"/>
      <c r="LPO211" s="7"/>
      <c r="LPP211" s="7"/>
      <c r="LPQ211" s="7"/>
      <c r="LPR211" s="7"/>
      <c r="LPS211" s="7"/>
      <c r="LPT211" s="7"/>
      <c r="LPU211" s="7"/>
      <c r="LPV211" s="7"/>
      <c r="LPW211" s="7"/>
      <c r="LPX211" s="7"/>
      <c r="LPY211" s="7"/>
      <c r="LPZ211" s="7"/>
      <c r="LQA211" s="7"/>
      <c r="LQB211" s="7"/>
      <c r="LQC211" s="7"/>
      <c r="LQD211" s="7"/>
      <c r="LQE211" s="7"/>
      <c r="LQF211" s="7"/>
      <c r="LQG211" s="7"/>
      <c r="LQH211" s="7"/>
      <c r="LQI211" s="7"/>
      <c r="LQJ211" s="7"/>
      <c r="LQK211" s="7"/>
      <c r="LQL211" s="7"/>
      <c r="LQM211" s="7"/>
      <c r="LQN211" s="7"/>
      <c r="LQO211" s="7"/>
      <c r="LQP211" s="7"/>
      <c r="LQQ211" s="7"/>
      <c r="LQR211" s="7"/>
      <c r="LQS211" s="7"/>
      <c r="LQT211" s="7"/>
      <c r="LQU211" s="7"/>
      <c r="LQV211" s="7"/>
      <c r="LQW211" s="7"/>
      <c r="LQX211" s="7"/>
      <c r="LQY211" s="7"/>
      <c r="LQZ211" s="7"/>
      <c r="LRA211" s="7"/>
      <c r="LRB211" s="7"/>
      <c r="LRC211" s="7"/>
      <c r="LRD211" s="7"/>
      <c r="LRE211" s="7"/>
      <c r="LRF211" s="7"/>
      <c r="LRG211" s="7"/>
      <c r="LRH211" s="7"/>
      <c r="LRI211" s="7"/>
      <c r="LRJ211" s="7"/>
      <c r="LRK211" s="7"/>
      <c r="LRL211" s="7"/>
      <c r="LRM211" s="7"/>
      <c r="LRN211" s="7"/>
      <c r="LRO211" s="7"/>
      <c r="LRP211" s="7"/>
      <c r="LRQ211" s="7"/>
      <c r="LRR211" s="7"/>
      <c r="LRS211" s="7"/>
      <c r="LRT211" s="7"/>
      <c r="LRU211" s="7"/>
      <c r="LRV211" s="7"/>
      <c r="LRW211" s="7"/>
      <c r="LRX211" s="7"/>
      <c r="LRY211" s="7"/>
      <c r="LRZ211" s="7"/>
      <c r="LSA211" s="7"/>
      <c r="LSB211" s="7"/>
      <c r="LSC211" s="7"/>
      <c r="LSD211" s="7"/>
      <c r="LSE211" s="7"/>
      <c r="LSF211" s="7"/>
      <c r="LSG211" s="7"/>
      <c r="LSH211" s="7"/>
      <c r="LSI211" s="7"/>
      <c r="LSJ211" s="7"/>
      <c r="LSK211" s="7"/>
      <c r="LSL211" s="7"/>
      <c r="LSM211" s="7"/>
      <c r="LSN211" s="7"/>
      <c r="LSO211" s="7"/>
      <c r="LSP211" s="7"/>
      <c r="LSQ211" s="7"/>
      <c r="LSR211" s="7"/>
      <c r="LSS211" s="7"/>
      <c r="LST211" s="7"/>
      <c r="LSU211" s="7"/>
      <c r="LSV211" s="7"/>
      <c r="LSW211" s="7"/>
      <c r="LSX211" s="7"/>
      <c r="LSY211" s="7"/>
      <c r="LSZ211" s="7"/>
      <c r="LTA211" s="7"/>
      <c r="LTB211" s="7"/>
      <c r="LTC211" s="7"/>
      <c r="LTD211" s="7"/>
      <c r="LTE211" s="7"/>
      <c r="LTF211" s="7"/>
      <c r="LTG211" s="7"/>
      <c r="LTH211" s="7"/>
      <c r="LTI211" s="7"/>
      <c r="LTJ211" s="7"/>
      <c r="LTK211" s="7"/>
      <c r="LTL211" s="7"/>
      <c r="LTM211" s="7"/>
      <c r="LTN211" s="7"/>
      <c r="LTO211" s="7"/>
      <c r="LTP211" s="7"/>
      <c r="LTQ211" s="7"/>
      <c r="LTR211" s="7"/>
      <c r="LTS211" s="7"/>
      <c r="LTT211" s="7"/>
      <c r="LTU211" s="7"/>
      <c r="LTV211" s="7"/>
      <c r="LTW211" s="7"/>
      <c r="LTX211" s="7"/>
      <c r="LTY211" s="7"/>
      <c r="LTZ211" s="7"/>
      <c r="LUA211" s="7"/>
      <c r="LUB211" s="7"/>
      <c r="LUC211" s="7"/>
      <c r="LUD211" s="7"/>
      <c r="LUE211" s="7"/>
      <c r="LUF211" s="7"/>
      <c r="LUG211" s="7"/>
      <c r="LUH211" s="7"/>
      <c r="LUI211" s="7"/>
      <c r="LUJ211" s="7"/>
      <c r="LUK211" s="7"/>
      <c r="LUL211" s="7"/>
      <c r="LUM211" s="7"/>
      <c r="LUN211" s="7"/>
      <c r="LUO211" s="7"/>
      <c r="LUP211" s="7"/>
      <c r="LUQ211" s="7"/>
      <c r="LUR211" s="7"/>
      <c r="LUS211" s="7"/>
      <c r="LUT211" s="7"/>
      <c r="LUU211" s="7"/>
      <c r="LUV211" s="7"/>
      <c r="LUW211" s="7"/>
      <c r="LUX211" s="7"/>
      <c r="LUY211" s="7"/>
      <c r="LUZ211" s="7"/>
      <c r="LVA211" s="7"/>
      <c r="LVB211" s="7"/>
      <c r="LVC211" s="7"/>
      <c r="LVD211" s="7"/>
      <c r="LVE211" s="7"/>
      <c r="LVF211" s="7"/>
      <c r="LVG211" s="7"/>
      <c r="LVH211" s="7"/>
      <c r="LVI211" s="7"/>
      <c r="LVJ211" s="7"/>
      <c r="LVK211" s="7"/>
      <c r="LVL211" s="7"/>
      <c r="LVM211" s="7"/>
      <c r="LVN211" s="7"/>
      <c r="LVO211" s="7"/>
      <c r="LVP211" s="7"/>
      <c r="LVQ211" s="7"/>
      <c r="LVR211" s="7"/>
      <c r="LVS211" s="7"/>
      <c r="LVT211" s="7"/>
      <c r="LVU211" s="7"/>
      <c r="LVV211" s="7"/>
      <c r="LVW211" s="7"/>
      <c r="LVX211" s="7"/>
      <c r="LVY211" s="7"/>
      <c r="LVZ211" s="7"/>
      <c r="LWA211" s="7"/>
      <c r="LWB211" s="7"/>
      <c r="LWC211" s="7"/>
      <c r="LWD211" s="7"/>
      <c r="LWE211" s="7"/>
      <c r="LWF211" s="7"/>
      <c r="LWG211" s="7"/>
      <c r="LWH211" s="7"/>
      <c r="LWI211" s="7"/>
      <c r="LWJ211" s="7"/>
      <c r="LWK211" s="7"/>
      <c r="LWL211" s="7"/>
      <c r="LWM211" s="7"/>
      <c r="LWN211" s="7"/>
      <c r="LWO211" s="7"/>
      <c r="LWP211" s="7"/>
      <c r="LWQ211" s="7"/>
      <c r="LWR211" s="7"/>
      <c r="LWS211" s="7"/>
      <c r="LWT211" s="7"/>
      <c r="LWU211" s="7"/>
      <c r="LWV211" s="7"/>
      <c r="LWW211" s="7"/>
      <c r="LWX211" s="7"/>
      <c r="LWY211" s="7"/>
      <c r="LWZ211" s="7"/>
      <c r="LXA211" s="7"/>
      <c r="LXB211" s="7"/>
      <c r="LXC211" s="7"/>
      <c r="LXD211" s="7"/>
      <c r="LXE211" s="7"/>
      <c r="LXF211" s="7"/>
      <c r="LXG211" s="7"/>
      <c r="LXH211" s="7"/>
      <c r="LXI211" s="7"/>
      <c r="LXJ211" s="7"/>
      <c r="LXK211" s="7"/>
      <c r="LXL211" s="7"/>
      <c r="LXM211" s="7"/>
      <c r="LXN211" s="7"/>
      <c r="LXO211" s="7"/>
      <c r="LXP211" s="7"/>
      <c r="LXQ211" s="7"/>
      <c r="LXR211" s="7"/>
      <c r="LXS211" s="7"/>
      <c r="LXT211" s="7"/>
      <c r="LXU211" s="7"/>
      <c r="LXV211" s="7"/>
      <c r="LXW211" s="7"/>
      <c r="LXX211" s="7"/>
      <c r="LXY211" s="7"/>
      <c r="LXZ211" s="7"/>
      <c r="LYA211" s="7"/>
      <c r="LYB211" s="7"/>
      <c r="LYC211" s="7"/>
      <c r="LYD211" s="7"/>
      <c r="LYE211" s="7"/>
      <c r="LYF211" s="7"/>
      <c r="LYG211" s="7"/>
      <c r="LYH211" s="7"/>
      <c r="LYI211" s="7"/>
      <c r="LYJ211" s="7"/>
      <c r="LYK211" s="7"/>
      <c r="LYL211" s="7"/>
      <c r="LYM211" s="7"/>
      <c r="LYN211" s="7"/>
      <c r="LYO211" s="7"/>
      <c r="LYP211" s="7"/>
      <c r="LYQ211" s="7"/>
      <c r="LYR211" s="7"/>
      <c r="LYS211" s="7"/>
      <c r="LYT211" s="7"/>
      <c r="LYU211" s="7"/>
      <c r="LYV211" s="7"/>
      <c r="LYW211" s="7"/>
      <c r="LYX211" s="7"/>
      <c r="LYY211" s="7"/>
      <c r="LYZ211" s="7"/>
      <c r="LZA211" s="7"/>
      <c r="LZB211" s="7"/>
      <c r="LZC211" s="7"/>
      <c r="LZD211" s="7"/>
      <c r="LZE211" s="7"/>
      <c r="LZF211" s="7"/>
      <c r="LZG211" s="7"/>
      <c r="LZH211" s="7"/>
      <c r="LZI211" s="7"/>
      <c r="LZJ211" s="7"/>
      <c r="LZK211" s="7"/>
      <c r="LZL211" s="7"/>
      <c r="LZM211" s="7"/>
      <c r="LZN211" s="7"/>
      <c r="LZO211" s="7"/>
      <c r="LZP211" s="7"/>
      <c r="LZQ211" s="7"/>
      <c r="LZR211" s="7"/>
      <c r="LZS211" s="7"/>
      <c r="LZT211" s="7"/>
      <c r="LZU211" s="7"/>
      <c r="LZV211" s="7"/>
      <c r="LZW211" s="7"/>
      <c r="LZX211" s="7"/>
      <c r="LZY211" s="7"/>
      <c r="LZZ211" s="7"/>
      <c r="MAA211" s="7"/>
      <c r="MAB211" s="7"/>
      <c r="MAC211" s="7"/>
      <c r="MAD211" s="7"/>
      <c r="MAE211" s="7"/>
      <c r="MAF211" s="7"/>
      <c r="MAG211" s="7"/>
      <c r="MAH211" s="7"/>
      <c r="MAI211" s="7"/>
      <c r="MAJ211" s="7"/>
      <c r="MAK211" s="7"/>
      <c r="MAL211" s="7"/>
      <c r="MAM211" s="7"/>
      <c r="MAN211" s="7"/>
      <c r="MAO211" s="7"/>
      <c r="MAP211" s="7"/>
      <c r="MAQ211" s="7"/>
      <c r="MAR211" s="7"/>
      <c r="MAS211" s="7"/>
      <c r="MAT211" s="7"/>
      <c r="MAU211" s="7"/>
      <c r="MAV211" s="7"/>
      <c r="MAW211" s="7"/>
      <c r="MAX211" s="7"/>
      <c r="MAY211" s="7"/>
      <c r="MAZ211" s="7"/>
      <c r="MBA211" s="7"/>
      <c r="MBB211" s="7"/>
      <c r="MBC211" s="7"/>
      <c r="MBD211" s="7"/>
      <c r="MBE211" s="7"/>
      <c r="MBF211" s="7"/>
      <c r="MBG211" s="7"/>
      <c r="MBH211" s="7"/>
      <c r="MBI211" s="7"/>
      <c r="MBJ211" s="7"/>
      <c r="MBK211" s="7"/>
      <c r="MBL211" s="7"/>
      <c r="MBM211" s="7"/>
      <c r="MBN211" s="7"/>
      <c r="MBO211" s="7"/>
      <c r="MBP211" s="7"/>
      <c r="MBQ211" s="7"/>
      <c r="MBR211" s="7"/>
      <c r="MBS211" s="7"/>
      <c r="MBT211" s="7"/>
      <c r="MBU211" s="7"/>
      <c r="MBV211" s="7"/>
      <c r="MBW211" s="7"/>
      <c r="MBX211" s="7"/>
      <c r="MBY211" s="7"/>
      <c r="MBZ211" s="7"/>
      <c r="MCA211" s="7"/>
      <c r="MCB211" s="7"/>
      <c r="MCC211" s="7"/>
      <c r="MCD211" s="7"/>
      <c r="MCE211" s="7"/>
      <c r="MCF211" s="7"/>
      <c r="MCG211" s="7"/>
      <c r="MCH211" s="7"/>
      <c r="MCI211" s="7"/>
      <c r="MCJ211" s="7"/>
      <c r="MCK211" s="7"/>
      <c r="MCL211" s="7"/>
      <c r="MCM211" s="7"/>
      <c r="MCN211" s="7"/>
      <c r="MCO211" s="7"/>
      <c r="MCP211" s="7"/>
      <c r="MCQ211" s="7"/>
      <c r="MCR211" s="7"/>
      <c r="MCS211" s="7"/>
      <c r="MCT211" s="7"/>
      <c r="MCU211" s="7"/>
      <c r="MCV211" s="7"/>
      <c r="MCW211" s="7"/>
      <c r="MCX211" s="7"/>
      <c r="MCY211" s="7"/>
      <c r="MCZ211" s="7"/>
      <c r="MDA211" s="7"/>
      <c r="MDB211" s="7"/>
      <c r="MDC211" s="7"/>
      <c r="MDD211" s="7"/>
      <c r="MDE211" s="7"/>
      <c r="MDF211" s="7"/>
      <c r="MDG211" s="7"/>
      <c r="MDH211" s="7"/>
      <c r="MDI211" s="7"/>
      <c r="MDJ211" s="7"/>
      <c r="MDK211" s="7"/>
      <c r="MDL211" s="7"/>
      <c r="MDM211" s="7"/>
      <c r="MDN211" s="7"/>
      <c r="MDO211" s="7"/>
      <c r="MDP211" s="7"/>
      <c r="MDQ211" s="7"/>
      <c r="MDR211" s="7"/>
      <c r="MDS211" s="7"/>
      <c r="MDT211" s="7"/>
      <c r="MDU211" s="7"/>
      <c r="MDV211" s="7"/>
      <c r="MDW211" s="7"/>
      <c r="MDX211" s="7"/>
      <c r="MDY211" s="7"/>
      <c r="MDZ211" s="7"/>
      <c r="MEA211" s="7"/>
      <c r="MEB211" s="7"/>
      <c r="MEC211" s="7"/>
      <c r="MED211" s="7"/>
      <c r="MEE211" s="7"/>
      <c r="MEF211" s="7"/>
      <c r="MEG211" s="7"/>
      <c r="MEH211" s="7"/>
      <c r="MEI211" s="7"/>
      <c r="MEJ211" s="7"/>
      <c r="MEK211" s="7"/>
      <c r="MEL211" s="7"/>
      <c r="MEM211" s="7"/>
      <c r="MEN211" s="7"/>
      <c r="MEO211" s="7"/>
      <c r="MEP211" s="7"/>
      <c r="MEQ211" s="7"/>
      <c r="MER211" s="7"/>
      <c r="MES211" s="7"/>
      <c r="MET211" s="7"/>
      <c r="MEU211" s="7"/>
      <c r="MEV211" s="7"/>
      <c r="MEW211" s="7"/>
      <c r="MEX211" s="7"/>
      <c r="MEY211" s="7"/>
      <c r="MEZ211" s="7"/>
      <c r="MFA211" s="7"/>
      <c r="MFB211" s="7"/>
      <c r="MFC211" s="7"/>
      <c r="MFD211" s="7"/>
      <c r="MFE211" s="7"/>
      <c r="MFF211" s="7"/>
      <c r="MFG211" s="7"/>
      <c r="MFH211" s="7"/>
      <c r="MFI211" s="7"/>
      <c r="MFJ211" s="7"/>
      <c r="MFK211" s="7"/>
      <c r="MFL211" s="7"/>
      <c r="MFM211" s="7"/>
      <c r="MFN211" s="7"/>
      <c r="MFO211" s="7"/>
      <c r="MFP211" s="7"/>
      <c r="MFQ211" s="7"/>
      <c r="MFR211" s="7"/>
      <c r="MFS211" s="7"/>
      <c r="MFT211" s="7"/>
      <c r="MFU211" s="7"/>
      <c r="MFV211" s="7"/>
      <c r="MFW211" s="7"/>
      <c r="MFX211" s="7"/>
      <c r="MFY211" s="7"/>
      <c r="MFZ211" s="7"/>
      <c r="MGA211" s="7"/>
      <c r="MGB211" s="7"/>
      <c r="MGC211" s="7"/>
      <c r="MGD211" s="7"/>
      <c r="MGE211" s="7"/>
      <c r="MGF211" s="7"/>
      <c r="MGG211" s="7"/>
      <c r="MGH211" s="7"/>
      <c r="MGI211" s="7"/>
      <c r="MGJ211" s="7"/>
      <c r="MGK211" s="7"/>
      <c r="MGL211" s="7"/>
      <c r="MGM211" s="7"/>
      <c r="MGN211" s="7"/>
      <c r="MGO211" s="7"/>
      <c r="MGP211" s="7"/>
      <c r="MGQ211" s="7"/>
      <c r="MGR211" s="7"/>
      <c r="MGS211" s="7"/>
      <c r="MGT211" s="7"/>
      <c r="MGU211" s="7"/>
      <c r="MGV211" s="7"/>
      <c r="MGW211" s="7"/>
      <c r="MGX211" s="7"/>
      <c r="MGY211" s="7"/>
      <c r="MGZ211" s="7"/>
      <c r="MHA211" s="7"/>
      <c r="MHB211" s="7"/>
      <c r="MHC211" s="7"/>
      <c r="MHD211" s="7"/>
      <c r="MHE211" s="7"/>
      <c r="MHF211" s="7"/>
      <c r="MHG211" s="7"/>
      <c r="MHH211" s="7"/>
      <c r="MHI211" s="7"/>
      <c r="MHJ211" s="7"/>
      <c r="MHK211" s="7"/>
      <c r="MHL211" s="7"/>
      <c r="MHM211" s="7"/>
      <c r="MHN211" s="7"/>
      <c r="MHO211" s="7"/>
      <c r="MHP211" s="7"/>
      <c r="MHQ211" s="7"/>
      <c r="MHR211" s="7"/>
      <c r="MHS211" s="7"/>
      <c r="MHT211" s="7"/>
      <c r="MHU211" s="7"/>
      <c r="MHV211" s="7"/>
      <c r="MHW211" s="7"/>
      <c r="MHX211" s="7"/>
      <c r="MHY211" s="7"/>
      <c r="MHZ211" s="7"/>
      <c r="MIA211" s="7"/>
      <c r="MIB211" s="7"/>
      <c r="MIC211" s="7"/>
      <c r="MID211" s="7"/>
      <c r="MIE211" s="7"/>
      <c r="MIF211" s="7"/>
      <c r="MIG211" s="7"/>
      <c r="MIH211" s="7"/>
      <c r="MII211" s="7"/>
      <c r="MIJ211" s="7"/>
      <c r="MIK211" s="7"/>
      <c r="MIL211" s="7"/>
      <c r="MIM211" s="7"/>
      <c r="MIN211" s="7"/>
      <c r="MIO211" s="7"/>
      <c r="MIP211" s="7"/>
      <c r="MIQ211" s="7"/>
      <c r="MIR211" s="7"/>
      <c r="MIS211" s="7"/>
      <c r="MIT211" s="7"/>
      <c r="MIU211" s="7"/>
      <c r="MIV211" s="7"/>
      <c r="MIW211" s="7"/>
      <c r="MIX211" s="7"/>
      <c r="MIY211" s="7"/>
      <c r="MIZ211" s="7"/>
      <c r="MJA211" s="7"/>
      <c r="MJB211" s="7"/>
      <c r="MJC211" s="7"/>
      <c r="MJD211" s="7"/>
      <c r="MJE211" s="7"/>
      <c r="MJF211" s="7"/>
      <c r="MJG211" s="7"/>
      <c r="MJH211" s="7"/>
      <c r="MJI211" s="7"/>
      <c r="MJJ211" s="7"/>
      <c r="MJK211" s="7"/>
      <c r="MJL211" s="7"/>
      <c r="MJM211" s="7"/>
      <c r="MJN211" s="7"/>
      <c r="MJO211" s="7"/>
      <c r="MJP211" s="7"/>
      <c r="MJQ211" s="7"/>
      <c r="MJR211" s="7"/>
      <c r="MJS211" s="7"/>
      <c r="MJT211" s="7"/>
      <c r="MJU211" s="7"/>
      <c r="MJV211" s="7"/>
      <c r="MJW211" s="7"/>
      <c r="MJX211" s="7"/>
      <c r="MJY211" s="7"/>
      <c r="MJZ211" s="7"/>
      <c r="MKA211" s="7"/>
      <c r="MKB211" s="7"/>
      <c r="MKC211" s="7"/>
      <c r="MKD211" s="7"/>
      <c r="MKE211" s="7"/>
      <c r="MKF211" s="7"/>
      <c r="MKG211" s="7"/>
      <c r="MKH211" s="7"/>
      <c r="MKI211" s="7"/>
      <c r="MKJ211" s="7"/>
      <c r="MKK211" s="7"/>
      <c r="MKL211" s="7"/>
      <c r="MKM211" s="7"/>
      <c r="MKN211" s="7"/>
      <c r="MKO211" s="7"/>
      <c r="MKP211" s="7"/>
      <c r="MKQ211" s="7"/>
      <c r="MKR211" s="7"/>
      <c r="MKS211" s="7"/>
      <c r="MKT211" s="7"/>
      <c r="MKU211" s="7"/>
      <c r="MKV211" s="7"/>
      <c r="MKW211" s="7"/>
      <c r="MKX211" s="7"/>
      <c r="MKY211" s="7"/>
      <c r="MKZ211" s="7"/>
      <c r="MLA211" s="7"/>
      <c r="MLB211" s="7"/>
      <c r="MLC211" s="7"/>
      <c r="MLD211" s="7"/>
      <c r="MLE211" s="7"/>
      <c r="MLF211" s="7"/>
      <c r="MLG211" s="7"/>
      <c r="MLH211" s="7"/>
      <c r="MLI211" s="7"/>
      <c r="MLJ211" s="7"/>
      <c r="MLK211" s="7"/>
      <c r="MLL211" s="7"/>
      <c r="MLM211" s="7"/>
      <c r="MLN211" s="7"/>
      <c r="MLO211" s="7"/>
      <c r="MLP211" s="7"/>
      <c r="MLQ211" s="7"/>
      <c r="MLR211" s="7"/>
      <c r="MLS211" s="7"/>
      <c r="MLT211" s="7"/>
      <c r="MLU211" s="7"/>
      <c r="MLV211" s="7"/>
      <c r="MLW211" s="7"/>
      <c r="MLX211" s="7"/>
      <c r="MLY211" s="7"/>
      <c r="MLZ211" s="7"/>
      <c r="MMA211" s="7"/>
      <c r="MMB211" s="7"/>
      <c r="MMC211" s="7"/>
      <c r="MMD211" s="7"/>
      <c r="MME211" s="7"/>
      <c r="MMF211" s="7"/>
      <c r="MMG211" s="7"/>
      <c r="MMH211" s="7"/>
      <c r="MMI211" s="7"/>
      <c r="MMJ211" s="7"/>
      <c r="MMK211" s="7"/>
      <c r="MML211" s="7"/>
      <c r="MMM211" s="7"/>
      <c r="MMN211" s="7"/>
      <c r="MMO211" s="7"/>
      <c r="MMP211" s="7"/>
      <c r="MMQ211" s="7"/>
      <c r="MMR211" s="7"/>
      <c r="MMS211" s="7"/>
      <c r="MMT211" s="7"/>
      <c r="MMU211" s="7"/>
      <c r="MMV211" s="7"/>
      <c r="MMW211" s="7"/>
      <c r="MMX211" s="7"/>
      <c r="MMY211" s="7"/>
      <c r="MMZ211" s="7"/>
      <c r="MNA211" s="7"/>
      <c r="MNB211" s="7"/>
      <c r="MNC211" s="7"/>
      <c r="MND211" s="7"/>
      <c r="MNE211" s="7"/>
      <c r="MNF211" s="7"/>
      <c r="MNG211" s="7"/>
      <c r="MNH211" s="7"/>
      <c r="MNI211" s="7"/>
      <c r="MNJ211" s="7"/>
      <c r="MNK211" s="7"/>
      <c r="MNL211" s="7"/>
      <c r="MNM211" s="7"/>
      <c r="MNN211" s="7"/>
      <c r="MNO211" s="7"/>
      <c r="MNP211" s="7"/>
      <c r="MNQ211" s="7"/>
      <c r="MNR211" s="7"/>
      <c r="MNS211" s="7"/>
      <c r="MNT211" s="7"/>
      <c r="MNU211" s="7"/>
      <c r="MNV211" s="7"/>
      <c r="MNW211" s="7"/>
      <c r="MNX211" s="7"/>
      <c r="MNY211" s="7"/>
      <c r="MNZ211" s="7"/>
      <c r="MOA211" s="7"/>
      <c r="MOB211" s="7"/>
      <c r="MOC211" s="7"/>
      <c r="MOD211" s="7"/>
      <c r="MOE211" s="7"/>
      <c r="MOF211" s="7"/>
      <c r="MOG211" s="7"/>
      <c r="MOH211" s="7"/>
      <c r="MOI211" s="7"/>
      <c r="MOJ211" s="7"/>
      <c r="MOK211" s="7"/>
      <c r="MOL211" s="7"/>
      <c r="MOM211" s="7"/>
      <c r="MON211" s="7"/>
      <c r="MOO211" s="7"/>
      <c r="MOP211" s="7"/>
      <c r="MOQ211" s="7"/>
      <c r="MOR211" s="7"/>
      <c r="MOS211" s="7"/>
      <c r="MOT211" s="7"/>
      <c r="MOU211" s="7"/>
      <c r="MOV211" s="7"/>
      <c r="MOW211" s="7"/>
      <c r="MOX211" s="7"/>
      <c r="MOY211" s="7"/>
      <c r="MOZ211" s="7"/>
      <c r="MPA211" s="7"/>
      <c r="MPB211" s="7"/>
      <c r="MPC211" s="7"/>
      <c r="MPD211" s="7"/>
      <c r="MPE211" s="7"/>
      <c r="MPF211" s="7"/>
      <c r="MPG211" s="7"/>
      <c r="MPH211" s="7"/>
      <c r="MPI211" s="7"/>
      <c r="MPJ211" s="7"/>
      <c r="MPK211" s="7"/>
      <c r="MPL211" s="7"/>
      <c r="MPM211" s="7"/>
      <c r="MPN211" s="7"/>
      <c r="MPO211" s="7"/>
      <c r="MPP211" s="7"/>
      <c r="MPQ211" s="7"/>
      <c r="MPR211" s="7"/>
      <c r="MPS211" s="7"/>
      <c r="MPT211" s="7"/>
      <c r="MPU211" s="7"/>
      <c r="MPV211" s="7"/>
      <c r="MPW211" s="7"/>
      <c r="MPX211" s="7"/>
      <c r="MPY211" s="7"/>
      <c r="MPZ211" s="7"/>
      <c r="MQA211" s="7"/>
      <c r="MQB211" s="7"/>
      <c r="MQC211" s="7"/>
      <c r="MQD211" s="7"/>
      <c r="MQE211" s="7"/>
      <c r="MQF211" s="7"/>
      <c r="MQG211" s="7"/>
      <c r="MQH211" s="7"/>
      <c r="MQI211" s="7"/>
      <c r="MQJ211" s="7"/>
      <c r="MQK211" s="7"/>
      <c r="MQL211" s="7"/>
      <c r="MQM211" s="7"/>
      <c r="MQN211" s="7"/>
      <c r="MQO211" s="7"/>
      <c r="MQP211" s="7"/>
      <c r="MQQ211" s="7"/>
      <c r="MQR211" s="7"/>
      <c r="MQS211" s="7"/>
      <c r="MQT211" s="7"/>
      <c r="MQU211" s="7"/>
      <c r="MQV211" s="7"/>
      <c r="MQW211" s="7"/>
      <c r="MQX211" s="7"/>
      <c r="MQY211" s="7"/>
      <c r="MQZ211" s="7"/>
      <c r="MRA211" s="7"/>
      <c r="MRB211" s="7"/>
      <c r="MRC211" s="7"/>
      <c r="MRD211" s="7"/>
      <c r="MRE211" s="7"/>
      <c r="MRF211" s="7"/>
      <c r="MRG211" s="7"/>
      <c r="MRH211" s="7"/>
      <c r="MRI211" s="7"/>
      <c r="MRJ211" s="7"/>
      <c r="MRK211" s="7"/>
      <c r="MRL211" s="7"/>
      <c r="MRM211" s="7"/>
      <c r="MRN211" s="7"/>
      <c r="MRO211" s="7"/>
      <c r="MRP211" s="7"/>
      <c r="MRQ211" s="7"/>
      <c r="MRR211" s="7"/>
      <c r="MRS211" s="7"/>
      <c r="MRT211" s="7"/>
      <c r="MRU211" s="7"/>
      <c r="MRV211" s="7"/>
      <c r="MRW211" s="7"/>
      <c r="MRX211" s="7"/>
      <c r="MRY211" s="7"/>
      <c r="MRZ211" s="7"/>
      <c r="MSA211" s="7"/>
      <c r="MSB211" s="7"/>
      <c r="MSC211" s="7"/>
      <c r="MSD211" s="7"/>
      <c r="MSE211" s="7"/>
      <c r="MSF211" s="7"/>
      <c r="MSG211" s="7"/>
      <c r="MSH211" s="7"/>
      <c r="MSI211" s="7"/>
      <c r="MSJ211" s="7"/>
      <c r="MSK211" s="7"/>
      <c r="MSL211" s="7"/>
      <c r="MSM211" s="7"/>
      <c r="MSN211" s="7"/>
      <c r="MSO211" s="7"/>
      <c r="MSP211" s="7"/>
      <c r="MSQ211" s="7"/>
      <c r="MSR211" s="7"/>
      <c r="MSS211" s="7"/>
      <c r="MST211" s="7"/>
      <c r="MSU211" s="7"/>
      <c r="MSV211" s="7"/>
      <c r="MSW211" s="7"/>
      <c r="MSX211" s="7"/>
      <c r="MSY211" s="7"/>
      <c r="MSZ211" s="7"/>
      <c r="MTA211" s="7"/>
      <c r="MTB211" s="7"/>
      <c r="MTC211" s="7"/>
      <c r="MTD211" s="7"/>
      <c r="MTE211" s="7"/>
      <c r="MTF211" s="7"/>
      <c r="MTG211" s="7"/>
      <c r="MTH211" s="7"/>
      <c r="MTI211" s="7"/>
      <c r="MTJ211" s="7"/>
      <c r="MTK211" s="7"/>
      <c r="MTL211" s="7"/>
      <c r="MTM211" s="7"/>
      <c r="MTN211" s="7"/>
      <c r="MTO211" s="7"/>
      <c r="MTP211" s="7"/>
      <c r="MTQ211" s="7"/>
      <c r="MTR211" s="7"/>
      <c r="MTS211" s="7"/>
      <c r="MTT211" s="7"/>
      <c r="MTU211" s="7"/>
      <c r="MTV211" s="7"/>
      <c r="MTW211" s="7"/>
      <c r="MTX211" s="7"/>
      <c r="MTY211" s="7"/>
      <c r="MTZ211" s="7"/>
      <c r="MUA211" s="7"/>
      <c r="MUB211" s="7"/>
      <c r="MUC211" s="7"/>
      <c r="MUD211" s="7"/>
      <c r="MUE211" s="7"/>
      <c r="MUF211" s="7"/>
      <c r="MUG211" s="7"/>
      <c r="MUH211" s="7"/>
      <c r="MUI211" s="7"/>
      <c r="MUJ211" s="7"/>
      <c r="MUK211" s="7"/>
      <c r="MUL211" s="7"/>
      <c r="MUM211" s="7"/>
      <c r="MUN211" s="7"/>
      <c r="MUO211" s="7"/>
      <c r="MUP211" s="7"/>
      <c r="MUQ211" s="7"/>
      <c r="MUR211" s="7"/>
      <c r="MUS211" s="7"/>
      <c r="MUT211" s="7"/>
      <c r="MUU211" s="7"/>
      <c r="MUV211" s="7"/>
      <c r="MUW211" s="7"/>
      <c r="MUX211" s="7"/>
      <c r="MUY211" s="7"/>
      <c r="MUZ211" s="7"/>
      <c r="MVA211" s="7"/>
      <c r="MVB211" s="7"/>
      <c r="MVC211" s="7"/>
      <c r="MVD211" s="7"/>
      <c r="MVE211" s="7"/>
      <c r="MVF211" s="7"/>
      <c r="MVG211" s="7"/>
      <c r="MVH211" s="7"/>
      <c r="MVI211" s="7"/>
      <c r="MVJ211" s="7"/>
      <c r="MVK211" s="7"/>
      <c r="MVL211" s="7"/>
      <c r="MVM211" s="7"/>
      <c r="MVN211" s="7"/>
      <c r="MVO211" s="7"/>
      <c r="MVP211" s="7"/>
      <c r="MVQ211" s="7"/>
      <c r="MVR211" s="7"/>
      <c r="MVS211" s="7"/>
      <c r="MVT211" s="7"/>
      <c r="MVU211" s="7"/>
      <c r="MVV211" s="7"/>
      <c r="MVW211" s="7"/>
      <c r="MVX211" s="7"/>
      <c r="MVY211" s="7"/>
      <c r="MVZ211" s="7"/>
      <c r="MWA211" s="7"/>
      <c r="MWB211" s="7"/>
      <c r="MWC211" s="7"/>
      <c r="MWD211" s="7"/>
      <c r="MWE211" s="7"/>
      <c r="MWF211" s="7"/>
      <c r="MWG211" s="7"/>
      <c r="MWH211" s="7"/>
      <c r="MWI211" s="7"/>
      <c r="MWJ211" s="7"/>
      <c r="MWK211" s="7"/>
      <c r="MWL211" s="7"/>
      <c r="MWM211" s="7"/>
      <c r="MWN211" s="7"/>
      <c r="MWO211" s="7"/>
      <c r="MWP211" s="7"/>
      <c r="MWQ211" s="7"/>
      <c r="MWR211" s="7"/>
      <c r="MWS211" s="7"/>
      <c r="MWT211" s="7"/>
      <c r="MWU211" s="7"/>
      <c r="MWV211" s="7"/>
      <c r="MWW211" s="7"/>
      <c r="MWX211" s="7"/>
      <c r="MWY211" s="7"/>
      <c r="MWZ211" s="7"/>
      <c r="MXA211" s="7"/>
      <c r="MXB211" s="7"/>
      <c r="MXC211" s="7"/>
      <c r="MXD211" s="7"/>
      <c r="MXE211" s="7"/>
      <c r="MXF211" s="7"/>
      <c r="MXG211" s="7"/>
      <c r="MXH211" s="7"/>
      <c r="MXI211" s="7"/>
      <c r="MXJ211" s="7"/>
      <c r="MXK211" s="7"/>
      <c r="MXL211" s="7"/>
      <c r="MXM211" s="7"/>
      <c r="MXN211" s="7"/>
      <c r="MXO211" s="7"/>
      <c r="MXP211" s="7"/>
      <c r="MXQ211" s="7"/>
      <c r="MXR211" s="7"/>
      <c r="MXS211" s="7"/>
      <c r="MXT211" s="7"/>
      <c r="MXU211" s="7"/>
      <c r="MXV211" s="7"/>
      <c r="MXW211" s="7"/>
      <c r="MXX211" s="7"/>
      <c r="MXY211" s="7"/>
      <c r="MXZ211" s="7"/>
      <c r="MYA211" s="7"/>
      <c r="MYB211" s="7"/>
      <c r="MYC211" s="7"/>
      <c r="MYD211" s="7"/>
      <c r="MYE211" s="7"/>
      <c r="MYF211" s="7"/>
      <c r="MYG211" s="7"/>
      <c r="MYH211" s="7"/>
      <c r="MYI211" s="7"/>
      <c r="MYJ211" s="7"/>
      <c r="MYK211" s="7"/>
      <c r="MYL211" s="7"/>
      <c r="MYM211" s="7"/>
      <c r="MYN211" s="7"/>
      <c r="MYO211" s="7"/>
      <c r="MYP211" s="7"/>
      <c r="MYQ211" s="7"/>
      <c r="MYR211" s="7"/>
      <c r="MYS211" s="7"/>
      <c r="MYT211" s="7"/>
      <c r="MYU211" s="7"/>
      <c r="MYV211" s="7"/>
      <c r="MYW211" s="7"/>
      <c r="MYX211" s="7"/>
      <c r="MYY211" s="7"/>
      <c r="MYZ211" s="7"/>
      <c r="MZA211" s="7"/>
      <c r="MZB211" s="7"/>
      <c r="MZC211" s="7"/>
      <c r="MZD211" s="7"/>
      <c r="MZE211" s="7"/>
      <c r="MZF211" s="7"/>
      <c r="MZG211" s="7"/>
      <c r="MZH211" s="7"/>
      <c r="MZI211" s="7"/>
      <c r="MZJ211" s="7"/>
      <c r="MZK211" s="7"/>
      <c r="MZL211" s="7"/>
      <c r="MZM211" s="7"/>
      <c r="MZN211" s="7"/>
      <c r="MZO211" s="7"/>
      <c r="MZP211" s="7"/>
      <c r="MZQ211" s="7"/>
      <c r="MZR211" s="7"/>
      <c r="MZS211" s="7"/>
      <c r="MZT211" s="7"/>
      <c r="MZU211" s="7"/>
      <c r="MZV211" s="7"/>
      <c r="MZW211" s="7"/>
      <c r="MZX211" s="7"/>
      <c r="MZY211" s="7"/>
      <c r="MZZ211" s="7"/>
      <c r="NAA211" s="7"/>
      <c r="NAB211" s="7"/>
      <c r="NAC211" s="7"/>
      <c r="NAD211" s="7"/>
      <c r="NAE211" s="7"/>
      <c r="NAF211" s="7"/>
      <c r="NAG211" s="7"/>
      <c r="NAH211" s="7"/>
      <c r="NAI211" s="7"/>
      <c r="NAJ211" s="7"/>
      <c r="NAK211" s="7"/>
      <c r="NAL211" s="7"/>
      <c r="NAM211" s="7"/>
      <c r="NAN211" s="7"/>
      <c r="NAO211" s="7"/>
      <c r="NAP211" s="7"/>
      <c r="NAQ211" s="7"/>
      <c r="NAR211" s="7"/>
      <c r="NAS211" s="7"/>
      <c r="NAT211" s="7"/>
      <c r="NAU211" s="7"/>
      <c r="NAV211" s="7"/>
      <c r="NAW211" s="7"/>
      <c r="NAX211" s="7"/>
      <c r="NAY211" s="7"/>
      <c r="NAZ211" s="7"/>
      <c r="NBA211" s="7"/>
      <c r="NBB211" s="7"/>
      <c r="NBC211" s="7"/>
      <c r="NBD211" s="7"/>
      <c r="NBE211" s="7"/>
      <c r="NBF211" s="7"/>
      <c r="NBG211" s="7"/>
      <c r="NBH211" s="7"/>
      <c r="NBI211" s="7"/>
      <c r="NBJ211" s="7"/>
      <c r="NBK211" s="7"/>
      <c r="NBL211" s="7"/>
      <c r="NBM211" s="7"/>
      <c r="NBN211" s="7"/>
      <c r="NBO211" s="7"/>
      <c r="NBP211" s="7"/>
      <c r="NBQ211" s="7"/>
      <c r="NBR211" s="7"/>
      <c r="NBS211" s="7"/>
      <c r="NBT211" s="7"/>
      <c r="NBU211" s="7"/>
      <c r="NBV211" s="7"/>
      <c r="NBW211" s="7"/>
      <c r="NBX211" s="7"/>
      <c r="NBY211" s="7"/>
      <c r="NBZ211" s="7"/>
      <c r="NCA211" s="7"/>
      <c r="NCB211" s="7"/>
      <c r="NCC211" s="7"/>
      <c r="NCD211" s="7"/>
      <c r="NCE211" s="7"/>
      <c r="NCF211" s="7"/>
      <c r="NCG211" s="7"/>
      <c r="NCH211" s="7"/>
      <c r="NCI211" s="7"/>
      <c r="NCJ211" s="7"/>
      <c r="NCK211" s="7"/>
      <c r="NCL211" s="7"/>
      <c r="NCM211" s="7"/>
      <c r="NCN211" s="7"/>
      <c r="NCO211" s="7"/>
      <c r="NCP211" s="7"/>
      <c r="NCQ211" s="7"/>
      <c r="NCR211" s="7"/>
      <c r="NCS211" s="7"/>
      <c r="NCT211" s="7"/>
      <c r="NCU211" s="7"/>
      <c r="NCV211" s="7"/>
      <c r="NCW211" s="7"/>
      <c r="NCX211" s="7"/>
      <c r="NCY211" s="7"/>
      <c r="NCZ211" s="7"/>
      <c r="NDA211" s="7"/>
      <c r="NDB211" s="7"/>
      <c r="NDC211" s="7"/>
      <c r="NDD211" s="7"/>
      <c r="NDE211" s="7"/>
      <c r="NDF211" s="7"/>
      <c r="NDG211" s="7"/>
      <c r="NDH211" s="7"/>
      <c r="NDI211" s="7"/>
      <c r="NDJ211" s="7"/>
      <c r="NDK211" s="7"/>
      <c r="NDL211" s="7"/>
      <c r="NDM211" s="7"/>
      <c r="NDN211" s="7"/>
      <c r="NDO211" s="7"/>
      <c r="NDP211" s="7"/>
      <c r="NDQ211" s="7"/>
      <c r="NDR211" s="7"/>
      <c r="NDS211" s="7"/>
      <c r="NDT211" s="7"/>
      <c r="NDU211" s="7"/>
      <c r="NDV211" s="7"/>
      <c r="NDW211" s="7"/>
      <c r="NDX211" s="7"/>
      <c r="NDY211" s="7"/>
      <c r="NDZ211" s="7"/>
      <c r="NEA211" s="7"/>
      <c r="NEB211" s="7"/>
      <c r="NEC211" s="7"/>
      <c r="NED211" s="7"/>
      <c r="NEE211" s="7"/>
      <c r="NEF211" s="7"/>
      <c r="NEG211" s="7"/>
      <c r="NEH211" s="7"/>
      <c r="NEI211" s="7"/>
      <c r="NEJ211" s="7"/>
      <c r="NEK211" s="7"/>
      <c r="NEL211" s="7"/>
      <c r="NEM211" s="7"/>
      <c r="NEN211" s="7"/>
      <c r="NEO211" s="7"/>
      <c r="NEP211" s="7"/>
      <c r="NEQ211" s="7"/>
      <c r="NER211" s="7"/>
      <c r="NES211" s="7"/>
      <c r="NET211" s="7"/>
      <c r="NEU211" s="7"/>
      <c r="NEV211" s="7"/>
      <c r="NEW211" s="7"/>
      <c r="NEX211" s="7"/>
      <c r="NEY211" s="7"/>
      <c r="NEZ211" s="7"/>
      <c r="NFA211" s="7"/>
      <c r="NFB211" s="7"/>
      <c r="NFC211" s="7"/>
      <c r="NFD211" s="7"/>
      <c r="NFE211" s="7"/>
      <c r="NFF211" s="7"/>
      <c r="NFG211" s="7"/>
      <c r="NFH211" s="7"/>
      <c r="NFI211" s="7"/>
      <c r="NFJ211" s="7"/>
      <c r="NFK211" s="7"/>
      <c r="NFL211" s="7"/>
      <c r="NFM211" s="7"/>
      <c r="NFN211" s="7"/>
      <c r="NFO211" s="7"/>
      <c r="NFP211" s="7"/>
      <c r="NFQ211" s="7"/>
      <c r="NFR211" s="7"/>
      <c r="NFS211" s="7"/>
      <c r="NFT211" s="7"/>
      <c r="NFU211" s="7"/>
      <c r="NFV211" s="7"/>
      <c r="NFW211" s="7"/>
      <c r="NFX211" s="7"/>
      <c r="NFY211" s="7"/>
      <c r="NFZ211" s="7"/>
      <c r="NGA211" s="7"/>
      <c r="NGB211" s="7"/>
      <c r="NGC211" s="7"/>
      <c r="NGD211" s="7"/>
      <c r="NGE211" s="7"/>
      <c r="NGF211" s="7"/>
      <c r="NGG211" s="7"/>
      <c r="NGH211" s="7"/>
      <c r="NGI211" s="7"/>
      <c r="NGJ211" s="7"/>
      <c r="NGK211" s="7"/>
      <c r="NGL211" s="7"/>
      <c r="NGM211" s="7"/>
      <c r="NGN211" s="7"/>
      <c r="NGO211" s="7"/>
      <c r="NGP211" s="7"/>
      <c r="NGQ211" s="7"/>
      <c r="NGR211" s="7"/>
      <c r="NGS211" s="7"/>
      <c r="NGT211" s="7"/>
      <c r="NGU211" s="7"/>
      <c r="NGV211" s="7"/>
      <c r="NGW211" s="7"/>
      <c r="NGX211" s="7"/>
      <c r="NGY211" s="7"/>
      <c r="NGZ211" s="7"/>
      <c r="NHA211" s="7"/>
      <c r="NHB211" s="7"/>
      <c r="NHC211" s="7"/>
      <c r="NHD211" s="7"/>
      <c r="NHE211" s="7"/>
      <c r="NHF211" s="7"/>
      <c r="NHG211" s="7"/>
      <c r="NHH211" s="7"/>
      <c r="NHI211" s="7"/>
      <c r="NHJ211" s="7"/>
      <c r="NHK211" s="7"/>
      <c r="NHL211" s="7"/>
      <c r="NHM211" s="7"/>
      <c r="NHN211" s="7"/>
      <c r="NHO211" s="7"/>
      <c r="NHP211" s="7"/>
      <c r="NHQ211" s="7"/>
      <c r="NHR211" s="7"/>
      <c r="NHS211" s="7"/>
      <c r="NHT211" s="7"/>
      <c r="NHU211" s="7"/>
      <c r="NHV211" s="7"/>
      <c r="NHW211" s="7"/>
      <c r="NHX211" s="7"/>
      <c r="NHY211" s="7"/>
      <c r="NHZ211" s="7"/>
      <c r="NIA211" s="7"/>
      <c r="NIB211" s="7"/>
      <c r="NIC211" s="7"/>
      <c r="NID211" s="7"/>
      <c r="NIE211" s="7"/>
      <c r="NIF211" s="7"/>
      <c r="NIG211" s="7"/>
      <c r="NIH211" s="7"/>
      <c r="NII211" s="7"/>
      <c r="NIJ211" s="7"/>
      <c r="NIK211" s="7"/>
      <c r="NIL211" s="7"/>
      <c r="NIM211" s="7"/>
      <c r="NIN211" s="7"/>
      <c r="NIO211" s="7"/>
      <c r="NIP211" s="7"/>
      <c r="NIQ211" s="7"/>
      <c r="NIR211" s="7"/>
      <c r="NIS211" s="7"/>
      <c r="NIT211" s="7"/>
      <c r="NIU211" s="7"/>
      <c r="NIV211" s="7"/>
      <c r="NIW211" s="7"/>
      <c r="NIX211" s="7"/>
      <c r="NIY211" s="7"/>
      <c r="NIZ211" s="7"/>
      <c r="NJA211" s="7"/>
      <c r="NJB211" s="7"/>
      <c r="NJC211" s="7"/>
      <c r="NJD211" s="7"/>
      <c r="NJE211" s="7"/>
      <c r="NJF211" s="7"/>
      <c r="NJG211" s="7"/>
      <c r="NJH211" s="7"/>
      <c r="NJI211" s="7"/>
      <c r="NJJ211" s="7"/>
      <c r="NJK211" s="7"/>
      <c r="NJL211" s="7"/>
      <c r="NJM211" s="7"/>
      <c r="NJN211" s="7"/>
      <c r="NJO211" s="7"/>
      <c r="NJP211" s="7"/>
      <c r="NJQ211" s="7"/>
      <c r="NJR211" s="7"/>
      <c r="NJS211" s="7"/>
      <c r="NJT211" s="7"/>
      <c r="NJU211" s="7"/>
      <c r="NJV211" s="7"/>
      <c r="NJW211" s="7"/>
      <c r="NJX211" s="7"/>
      <c r="NJY211" s="7"/>
      <c r="NJZ211" s="7"/>
      <c r="NKA211" s="7"/>
      <c r="NKB211" s="7"/>
      <c r="NKC211" s="7"/>
      <c r="NKD211" s="7"/>
      <c r="NKE211" s="7"/>
      <c r="NKF211" s="7"/>
      <c r="NKG211" s="7"/>
      <c r="NKH211" s="7"/>
      <c r="NKI211" s="7"/>
      <c r="NKJ211" s="7"/>
      <c r="NKK211" s="7"/>
      <c r="NKL211" s="7"/>
      <c r="NKM211" s="7"/>
      <c r="NKN211" s="7"/>
      <c r="NKO211" s="7"/>
      <c r="NKP211" s="7"/>
      <c r="NKQ211" s="7"/>
      <c r="NKR211" s="7"/>
      <c r="NKS211" s="7"/>
      <c r="NKT211" s="7"/>
      <c r="NKU211" s="7"/>
      <c r="NKV211" s="7"/>
      <c r="NKW211" s="7"/>
      <c r="NKX211" s="7"/>
      <c r="NKY211" s="7"/>
      <c r="NKZ211" s="7"/>
      <c r="NLA211" s="7"/>
      <c r="NLB211" s="7"/>
      <c r="NLC211" s="7"/>
      <c r="NLD211" s="7"/>
      <c r="NLE211" s="7"/>
      <c r="NLF211" s="7"/>
      <c r="NLG211" s="7"/>
      <c r="NLH211" s="7"/>
      <c r="NLI211" s="7"/>
      <c r="NLJ211" s="7"/>
      <c r="NLK211" s="7"/>
      <c r="NLL211" s="7"/>
      <c r="NLM211" s="7"/>
      <c r="NLN211" s="7"/>
      <c r="NLO211" s="7"/>
      <c r="NLP211" s="7"/>
      <c r="NLQ211" s="7"/>
      <c r="NLR211" s="7"/>
      <c r="NLS211" s="7"/>
      <c r="NLT211" s="7"/>
      <c r="NLU211" s="7"/>
      <c r="NLV211" s="7"/>
      <c r="NLW211" s="7"/>
      <c r="NLX211" s="7"/>
      <c r="NLY211" s="7"/>
      <c r="NLZ211" s="7"/>
      <c r="NMA211" s="7"/>
      <c r="NMB211" s="7"/>
      <c r="NMC211" s="7"/>
      <c r="NMD211" s="7"/>
      <c r="NME211" s="7"/>
      <c r="NMF211" s="7"/>
      <c r="NMG211" s="7"/>
      <c r="NMH211" s="7"/>
      <c r="NMI211" s="7"/>
      <c r="NMJ211" s="7"/>
      <c r="NMK211" s="7"/>
      <c r="NML211" s="7"/>
      <c r="NMM211" s="7"/>
      <c r="NMN211" s="7"/>
      <c r="NMO211" s="7"/>
      <c r="NMP211" s="7"/>
      <c r="NMQ211" s="7"/>
      <c r="NMR211" s="7"/>
      <c r="NMS211" s="7"/>
      <c r="NMT211" s="7"/>
      <c r="NMU211" s="7"/>
      <c r="NMV211" s="7"/>
      <c r="NMW211" s="7"/>
      <c r="NMX211" s="7"/>
      <c r="NMY211" s="7"/>
      <c r="NMZ211" s="7"/>
      <c r="NNA211" s="7"/>
      <c r="NNB211" s="7"/>
      <c r="NNC211" s="7"/>
      <c r="NND211" s="7"/>
      <c r="NNE211" s="7"/>
      <c r="NNF211" s="7"/>
      <c r="NNG211" s="7"/>
      <c r="NNH211" s="7"/>
      <c r="NNI211" s="7"/>
      <c r="NNJ211" s="7"/>
      <c r="NNK211" s="7"/>
      <c r="NNL211" s="7"/>
      <c r="NNM211" s="7"/>
      <c r="NNN211" s="7"/>
      <c r="NNO211" s="7"/>
      <c r="NNP211" s="7"/>
      <c r="NNQ211" s="7"/>
      <c r="NNR211" s="7"/>
      <c r="NNS211" s="7"/>
      <c r="NNT211" s="7"/>
      <c r="NNU211" s="7"/>
      <c r="NNV211" s="7"/>
      <c r="NNW211" s="7"/>
      <c r="NNX211" s="7"/>
      <c r="NNY211" s="7"/>
      <c r="NNZ211" s="7"/>
      <c r="NOA211" s="7"/>
      <c r="NOB211" s="7"/>
      <c r="NOC211" s="7"/>
      <c r="NOD211" s="7"/>
      <c r="NOE211" s="7"/>
      <c r="NOF211" s="7"/>
      <c r="NOG211" s="7"/>
      <c r="NOH211" s="7"/>
      <c r="NOI211" s="7"/>
      <c r="NOJ211" s="7"/>
      <c r="NOK211" s="7"/>
      <c r="NOL211" s="7"/>
      <c r="NOM211" s="7"/>
      <c r="NON211" s="7"/>
      <c r="NOO211" s="7"/>
      <c r="NOP211" s="7"/>
      <c r="NOQ211" s="7"/>
      <c r="NOR211" s="7"/>
      <c r="NOS211" s="7"/>
      <c r="NOT211" s="7"/>
      <c r="NOU211" s="7"/>
      <c r="NOV211" s="7"/>
      <c r="NOW211" s="7"/>
      <c r="NOX211" s="7"/>
      <c r="NOY211" s="7"/>
      <c r="NOZ211" s="7"/>
      <c r="NPA211" s="7"/>
      <c r="NPB211" s="7"/>
      <c r="NPC211" s="7"/>
      <c r="NPD211" s="7"/>
      <c r="NPE211" s="7"/>
      <c r="NPF211" s="7"/>
      <c r="NPG211" s="7"/>
      <c r="NPH211" s="7"/>
      <c r="NPI211" s="7"/>
      <c r="NPJ211" s="7"/>
      <c r="NPK211" s="7"/>
      <c r="NPL211" s="7"/>
      <c r="NPM211" s="7"/>
      <c r="NPN211" s="7"/>
      <c r="NPO211" s="7"/>
      <c r="NPP211" s="7"/>
      <c r="NPQ211" s="7"/>
      <c r="NPR211" s="7"/>
      <c r="NPS211" s="7"/>
      <c r="NPT211" s="7"/>
      <c r="NPU211" s="7"/>
      <c r="NPV211" s="7"/>
      <c r="NPW211" s="7"/>
      <c r="NPX211" s="7"/>
      <c r="NPY211" s="7"/>
      <c r="NPZ211" s="7"/>
      <c r="NQA211" s="7"/>
      <c r="NQB211" s="7"/>
      <c r="NQC211" s="7"/>
      <c r="NQD211" s="7"/>
      <c r="NQE211" s="7"/>
      <c r="NQF211" s="7"/>
      <c r="NQG211" s="7"/>
      <c r="NQH211" s="7"/>
      <c r="NQI211" s="7"/>
      <c r="NQJ211" s="7"/>
      <c r="NQK211" s="7"/>
      <c r="NQL211" s="7"/>
      <c r="NQM211" s="7"/>
      <c r="NQN211" s="7"/>
      <c r="NQO211" s="7"/>
      <c r="NQP211" s="7"/>
      <c r="NQQ211" s="7"/>
      <c r="NQR211" s="7"/>
      <c r="NQS211" s="7"/>
      <c r="NQT211" s="7"/>
      <c r="NQU211" s="7"/>
      <c r="NQV211" s="7"/>
      <c r="NQW211" s="7"/>
      <c r="NQX211" s="7"/>
      <c r="NQY211" s="7"/>
      <c r="NQZ211" s="7"/>
      <c r="NRA211" s="7"/>
      <c r="NRB211" s="7"/>
      <c r="NRC211" s="7"/>
      <c r="NRD211" s="7"/>
      <c r="NRE211" s="7"/>
      <c r="NRF211" s="7"/>
      <c r="NRG211" s="7"/>
      <c r="NRH211" s="7"/>
      <c r="NRI211" s="7"/>
      <c r="NRJ211" s="7"/>
      <c r="NRK211" s="7"/>
      <c r="NRL211" s="7"/>
      <c r="NRM211" s="7"/>
      <c r="NRN211" s="7"/>
      <c r="NRO211" s="7"/>
      <c r="NRP211" s="7"/>
      <c r="NRQ211" s="7"/>
      <c r="NRR211" s="7"/>
      <c r="NRS211" s="7"/>
      <c r="NRT211" s="7"/>
      <c r="NRU211" s="7"/>
      <c r="NRV211" s="7"/>
      <c r="NRW211" s="7"/>
      <c r="NRX211" s="7"/>
      <c r="NRY211" s="7"/>
      <c r="NRZ211" s="7"/>
      <c r="NSA211" s="7"/>
      <c r="NSB211" s="7"/>
      <c r="NSC211" s="7"/>
      <c r="NSD211" s="7"/>
      <c r="NSE211" s="7"/>
      <c r="NSF211" s="7"/>
      <c r="NSG211" s="7"/>
      <c r="NSH211" s="7"/>
      <c r="NSI211" s="7"/>
      <c r="NSJ211" s="7"/>
      <c r="NSK211" s="7"/>
      <c r="NSL211" s="7"/>
      <c r="NSM211" s="7"/>
      <c r="NSN211" s="7"/>
      <c r="NSO211" s="7"/>
      <c r="NSP211" s="7"/>
      <c r="NSQ211" s="7"/>
      <c r="NSR211" s="7"/>
      <c r="NSS211" s="7"/>
      <c r="NST211" s="7"/>
      <c r="NSU211" s="7"/>
      <c r="NSV211" s="7"/>
      <c r="NSW211" s="7"/>
      <c r="NSX211" s="7"/>
      <c r="NSY211" s="7"/>
      <c r="NSZ211" s="7"/>
      <c r="NTA211" s="7"/>
      <c r="NTB211" s="7"/>
      <c r="NTC211" s="7"/>
      <c r="NTD211" s="7"/>
      <c r="NTE211" s="7"/>
      <c r="NTF211" s="7"/>
      <c r="NTG211" s="7"/>
      <c r="NTH211" s="7"/>
      <c r="NTI211" s="7"/>
      <c r="NTJ211" s="7"/>
      <c r="NTK211" s="7"/>
      <c r="NTL211" s="7"/>
      <c r="NTM211" s="7"/>
      <c r="NTN211" s="7"/>
      <c r="NTO211" s="7"/>
      <c r="NTP211" s="7"/>
      <c r="NTQ211" s="7"/>
      <c r="NTR211" s="7"/>
      <c r="NTS211" s="7"/>
      <c r="NTT211" s="7"/>
      <c r="NTU211" s="7"/>
      <c r="NTV211" s="7"/>
      <c r="NTW211" s="7"/>
      <c r="NTX211" s="7"/>
      <c r="NTY211" s="7"/>
      <c r="NTZ211" s="7"/>
      <c r="NUA211" s="7"/>
      <c r="NUB211" s="7"/>
      <c r="NUC211" s="7"/>
      <c r="NUD211" s="7"/>
      <c r="NUE211" s="7"/>
      <c r="NUF211" s="7"/>
      <c r="NUG211" s="7"/>
      <c r="NUH211" s="7"/>
      <c r="NUI211" s="7"/>
      <c r="NUJ211" s="7"/>
      <c r="NUK211" s="7"/>
      <c r="NUL211" s="7"/>
      <c r="NUM211" s="7"/>
      <c r="NUN211" s="7"/>
      <c r="NUO211" s="7"/>
      <c r="NUP211" s="7"/>
      <c r="NUQ211" s="7"/>
      <c r="NUR211" s="7"/>
      <c r="NUS211" s="7"/>
      <c r="NUT211" s="7"/>
      <c r="NUU211" s="7"/>
      <c r="NUV211" s="7"/>
      <c r="NUW211" s="7"/>
      <c r="NUX211" s="7"/>
      <c r="NUY211" s="7"/>
      <c r="NUZ211" s="7"/>
      <c r="NVA211" s="7"/>
      <c r="NVB211" s="7"/>
      <c r="NVC211" s="7"/>
      <c r="NVD211" s="7"/>
      <c r="NVE211" s="7"/>
      <c r="NVF211" s="7"/>
      <c r="NVG211" s="7"/>
      <c r="NVH211" s="7"/>
      <c r="NVI211" s="7"/>
      <c r="NVJ211" s="7"/>
      <c r="NVK211" s="7"/>
      <c r="NVL211" s="7"/>
      <c r="NVM211" s="7"/>
      <c r="NVN211" s="7"/>
      <c r="NVO211" s="7"/>
      <c r="NVP211" s="7"/>
      <c r="NVQ211" s="7"/>
      <c r="NVR211" s="7"/>
      <c r="NVS211" s="7"/>
      <c r="NVT211" s="7"/>
      <c r="NVU211" s="7"/>
      <c r="NVV211" s="7"/>
      <c r="NVW211" s="7"/>
      <c r="NVX211" s="7"/>
      <c r="NVY211" s="7"/>
      <c r="NVZ211" s="7"/>
      <c r="NWA211" s="7"/>
      <c r="NWB211" s="7"/>
      <c r="NWC211" s="7"/>
      <c r="NWD211" s="7"/>
      <c r="NWE211" s="7"/>
      <c r="NWF211" s="7"/>
      <c r="NWG211" s="7"/>
      <c r="NWH211" s="7"/>
      <c r="NWI211" s="7"/>
      <c r="NWJ211" s="7"/>
      <c r="NWK211" s="7"/>
      <c r="NWL211" s="7"/>
      <c r="NWM211" s="7"/>
      <c r="NWN211" s="7"/>
      <c r="NWO211" s="7"/>
      <c r="NWP211" s="7"/>
      <c r="NWQ211" s="7"/>
      <c r="NWR211" s="7"/>
      <c r="NWS211" s="7"/>
      <c r="NWT211" s="7"/>
      <c r="NWU211" s="7"/>
      <c r="NWV211" s="7"/>
      <c r="NWW211" s="7"/>
      <c r="NWX211" s="7"/>
      <c r="NWY211" s="7"/>
      <c r="NWZ211" s="7"/>
      <c r="NXA211" s="7"/>
      <c r="NXB211" s="7"/>
      <c r="NXC211" s="7"/>
      <c r="NXD211" s="7"/>
      <c r="NXE211" s="7"/>
      <c r="NXF211" s="7"/>
      <c r="NXG211" s="7"/>
      <c r="NXH211" s="7"/>
      <c r="NXI211" s="7"/>
      <c r="NXJ211" s="7"/>
      <c r="NXK211" s="7"/>
      <c r="NXL211" s="7"/>
      <c r="NXM211" s="7"/>
      <c r="NXN211" s="7"/>
      <c r="NXO211" s="7"/>
      <c r="NXP211" s="7"/>
      <c r="NXQ211" s="7"/>
      <c r="NXR211" s="7"/>
      <c r="NXS211" s="7"/>
      <c r="NXT211" s="7"/>
      <c r="NXU211" s="7"/>
      <c r="NXV211" s="7"/>
      <c r="NXW211" s="7"/>
      <c r="NXX211" s="7"/>
      <c r="NXY211" s="7"/>
      <c r="NXZ211" s="7"/>
      <c r="NYA211" s="7"/>
      <c r="NYB211" s="7"/>
      <c r="NYC211" s="7"/>
      <c r="NYD211" s="7"/>
      <c r="NYE211" s="7"/>
      <c r="NYF211" s="7"/>
      <c r="NYG211" s="7"/>
      <c r="NYH211" s="7"/>
      <c r="NYI211" s="7"/>
      <c r="NYJ211" s="7"/>
      <c r="NYK211" s="7"/>
      <c r="NYL211" s="7"/>
      <c r="NYM211" s="7"/>
      <c r="NYN211" s="7"/>
      <c r="NYO211" s="7"/>
      <c r="NYP211" s="7"/>
      <c r="NYQ211" s="7"/>
      <c r="NYR211" s="7"/>
      <c r="NYS211" s="7"/>
      <c r="NYT211" s="7"/>
      <c r="NYU211" s="7"/>
      <c r="NYV211" s="7"/>
      <c r="NYW211" s="7"/>
      <c r="NYX211" s="7"/>
      <c r="NYY211" s="7"/>
      <c r="NYZ211" s="7"/>
      <c r="NZA211" s="7"/>
      <c r="NZB211" s="7"/>
      <c r="NZC211" s="7"/>
      <c r="NZD211" s="7"/>
      <c r="NZE211" s="7"/>
      <c r="NZF211" s="7"/>
      <c r="NZG211" s="7"/>
      <c r="NZH211" s="7"/>
      <c r="NZI211" s="7"/>
      <c r="NZJ211" s="7"/>
      <c r="NZK211" s="7"/>
      <c r="NZL211" s="7"/>
      <c r="NZM211" s="7"/>
      <c r="NZN211" s="7"/>
      <c r="NZO211" s="7"/>
      <c r="NZP211" s="7"/>
      <c r="NZQ211" s="7"/>
      <c r="NZR211" s="7"/>
      <c r="NZS211" s="7"/>
      <c r="NZT211" s="7"/>
      <c r="NZU211" s="7"/>
      <c r="NZV211" s="7"/>
      <c r="NZW211" s="7"/>
      <c r="NZX211" s="7"/>
      <c r="NZY211" s="7"/>
      <c r="NZZ211" s="7"/>
      <c r="OAA211" s="7"/>
      <c r="OAB211" s="7"/>
      <c r="OAC211" s="7"/>
      <c r="OAD211" s="7"/>
      <c r="OAE211" s="7"/>
      <c r="OAF211" s="7"/>
      <c r="OAG211" s="7"/>
      <c r="OAH211" s="7"/>
      <c r="OAI211" s="7"/>
      <c r="OAJ211" s="7"/>
      <c r="OAK211" s="7"/>
      <c r="OAL211" s="7"/>
      <c r="OAM211" s="7"/>
      <c r="OAN211" s="7"/>
      <c r="OAO211" s="7"/>
      <c r="OAP211" s="7"/>
      <c r="OAQ211" s="7"/>
      <c r="OAR211" s="7"/>
      <c r="OAS211" s="7"/>
      <c r="OAT211" s="7"/>
      <c r="OAU211" s="7"/>
      <c r="OAV211" s="7"/>
      <c r="OAW211" s="7"/>
      <c r="OAX211" s="7"/>
      <c r="OAY211" s="7"/>
      <c r="OAZ211" s="7"/>
      <c r="OBA211" s="7"/>
      <c r="OBB211" s="7"/>
      <c r="OBC211" s="7"/>
      <c r="OBD211" s="7"/>
      <c r="OBE211" s="7"/>
      <c r="OBF211" s="7"/>
      <c r="OBG211" s="7"/>
      <c r="OBH211" s="7"/>
      <c r="OBI211" s="7"/>
      <c r="OBJ211" s="7"/>
      <c r="OBK211" s="7"/>
      <c r="OBL211" s="7"/>
      <c r="OBM211" s="7"/>
      <c r="OBN211" s="7"/>
      <c r="OBO211" s="7"/>
      <c r="OBP211" s="7"/>
      <c r="OBQ211" s="7"/>
      <c r="OBR211" s="7"/>
      <c r="OBS211" s="7"/>
      <c r="OBT211" s="7"/>
      <c r="OBU211" s="7"/>
      <c r="OBV211" s="7"/>
      <c r="OBW211" s="7"/>
      <c r="OBX211" s="7"/>
      <c r="OBY211" s="7"/>
      <c r="OBZ211" s="7"/>
      <c r="OCA211" s="7"/>
      <c r="OCB211" s="7"/>
      <c r="OCC211" s="7"/>
      <c r="OCD211" s="7"/>
      <c r="OCE211" s="7"/>
      <c r="OCF211" s="7"/>
      <c r="OCG211" s="7"/>
      <c r="OCH211" s="7"/>
      <c r="OCI211" s="7"/>
      <c r="OCJ211" s="7"/>
      <c r="OCK211" s="7"/>
      <c r="OCL211" s="7"/>
      <c r="OCM211" s="7"/>
      <c r="OCN211" s="7"/>
      <c r="OCO211" s="7"/>
      <c r="OCP211" s="7"/>
      <c r="OCQ211" s="7"/>
      <c r="OCR211" s="7"/>
      <c r="OCS211" s="7"/>
      <c r="OCT211" s="7"/>
      <c r="OCU211" s="7"/>
      <c r="OCV211" s="7"/>
      <c r="OCW211" s="7"/>
      <c r="OCX211" s="7"/>
      <c r="OCY211" s="7"/>
      <c r="OCZ211" s="7"/>
      <c r="ODA211" s="7"/>
      <c r="ODB211" s="7"/>
      <c r="ODC211" s="7"/>
      <c r="ODD211" s="7"/>
      <c r="ODE211" s="7"/>
      <c r="ODF211" s="7"/>
      <c r="ODG211" s="7"/>
      <c r="ODH211" s="7"/>
      <c r="ODI211" s="7"/>
      <c r="ODJ211" s="7"/>
      <c r="ODK211" s="7"/>
      <c r="ODL211" s="7"/>
      <c r="ODM211" s="7"/>
      <c r="ODN211" s="7"/>
      <c r="ODO211" s="7"/>
      <c r="ODP211" s="7"/>
      <c r="ODQ211" s="7"/>
      <c r="ODR211" s="7"/>
      <c r="ODS211" s="7"/>
      <c r="ODT211" s="7"/>
      <c r="ODU211" s="7"/>
      <c r="ODV211" s="7"/>
      <c r="ODW211" s="7"/>
      <c r="ODX211" s="7"/>
      <c r="ODY211" s="7"/>
      <c r="ODZ211" s="7"/>
      <c r="OEA211" s="7"/>
      <c r="OEB211" s="7"/>
      <c r="OEC211" s="7"/>
      <c r="OED211" s="7"/>
      <c r="OEE211" s="7"/>
      <c r="OEF211" s="7"/>
      <c r="OEG211" s="7"/>
      <c r="OEH211" s="7"/>
      <c r="OEI211" s="7"/>
      <c r="OEJ211" s="7"/>
      <c r="OEK211" s="7"/>
      <c r="OEL211" s="7"/>
      <c r="OEM211" s="7"/>
      <c r="OEN211" s="7"/>
      <c r="OEO211" s="7"/>
      <c r="OEP211" s="7"/>
      <c r="OEQ211" s="7"/>
      <c r="OER211" s="7"/>
      <c r="OES211" s="7"/>
      <c r="OET211" s="7"/>
      <c r="OEU211" s="7"/>
      <c r="OEV211" s="7"/>
      <c r="OEW211" s="7"/>
      <c r="OEX211" s="7"/>
      <c r="OEY211" s="7"/>
      <c r="OEZ211" s="7"/>
      <c r="OFA211" s="7"/>
      <c r="OFB211" s="7"/>
      <c r="OFC211" s="7"/>
      <c r="OFD211" s="7"/>
      <c r="OFE211" s="7"/>
      <c r="OFF211" s="7"/>
      <c r="OFG211" s="7"/>
      <c r="OFH211" s="7"/>
      <c r="OFI211" s="7"/>
      <c r="OFJ211" s="7"/>
      <c r="OFK211" s="7"/>
      <c r="OFL211" s="7"/>
      <c r="OFM211" s="7"/>
      <c r="OFN211" s="7"/>
      <c r="OFO211" s="7"/>
      <c r="OFP211" s="7"/>
      <c r="OFQ211" s="7"/>
      <c r="OFR211" s="7"/>
      <c r="OFS211" s="7"/>
      <c r="OFT211" s="7"/>
      <c r="OFU211" s="7"/>
      <c r="OFV211" s="7"/>
      <c r="OFW211" s="7"/>
      <c r="OFX211" s="7"/>
      <c r="OFY211" s="7"/>
      <c r="OFZ211" s="7"/>
      <c r="OGA211" s="7"/>
      <c r="OGB211" s="7"/>
      <c r="OGC211" s="7"/>
      <c r="OGD211" s="7"/>
      <c r="OGE211" s="7"/>
      <c r="OGF211" s="7"/>
      <c r="OGG211" s="7"/>
      <c r="OGH211" s="7"/>
      <c r="OGI211" s="7"/>
      <c r="OGJ211" s="7"/>
      <c r="OGK211" s="7"/>
      <c r="OGL211" s="7"/>
      <c r="OGM211" s="7"/>
      <c r="OGN211" s="7"/>
      <c r="OGO211" s="7"/>
      <c r="OGP211" s="7"/>
      <c r="OGQ211" s="7"/>
      <c r="OGR211" s="7"/>
      <c r="OGS211" s="7"/>
      <c r="OGT211" s="7"/>
      <c r="OGU211" s="7"/>
      <c r="OGV211" s="7"/>
      <c r="OGW211" s="7"/>
      <c r="OGX211" s="7"/>
      <c r="OGY211" s="7"/>
      <c r="OGZ211" s="7"/>
      <c r="OHA211" s="7"/>
      <c r="OHB211" s="7"/>
      <c r="OHC211" s="7"/>
      <c r="OHD211" s="7"/>
      <c r="OHE211" s="7"/>
      <c r="OHF211" s="7"/>
      <c r="OHG211" s="7"/>
      <c r="OHH211" s="7"/>
      <c r="OHI211" s="7"/>
      <c r="OHJ211" s="7"/>
      <c r="OHK211" s="7"/>
      <c r="OHL211" s="7"/>
      <c r="OHM211" s="7"/>
      <c r="OHN211" s="7"/>
      <c r="OHO211" s="7"/>
      <c r="OHP211" s="7"/>
      <c r="OHQ211" s="7"/>
      <c r="OHR211" s="7"/>
      <c r="OHS211" s="7"/>
      <c r="OHT211" s="7"/>
      <c r="OHU211" s="7"/>
      <c r="OHV211" s="7"/>
      <c r="OHW211" s="7"/>
      <c r="OHX211" s="7"/>
      <c r="OHY211" s="7"/>
      <c r="OHZ211" s="7"/>
      <c r="OIA211" s="7"/>
      <c r="OIB211" s="7"/>
      <c r="OIC211" s="7"/>
      <c r="OID211" s="7"/>
      <c r="OIE211" s="7"/>
      <c r="OIF211" s="7"/>
      <c r="OIG211" s="7"/>
      <c r="OIH211" s="7"/>
      <c r="OII211" s="7"/>
      <c r="OIJ211" s="7"/>
      <c r="OIK211" s="7"/>
      <c r="OIL211" s="7"/>
      <c r="OIM211" s="7"/>
      <c r="OIN211" s="7"/>
      <c r="OIO211" s="7"/>
      <c r="OIP211" s="7"/>
      <c r="OIQ211" s="7"/>
      <c r="OIR211" s="7"/>
      <c r="OIS211" s="7"/>
      <c r="OIT211" s="7"/>
      <c r="OIU211" s="7"/>
      <c r="OIV211" s="7"/>
      <c r="OIW211" s="7"/>
      <c r="OIX211" s="7"/>
      <c r="OIY211" s="7"/>
      <c r="OIZ211" s="7"/>
      <c r="OJA211" s="7"/>
      <c r="OJB211" s="7"/>
      <c r="OJC211" s="7"/>
      <c r="OJD211" s="7"/>
      <c r="OJE211" s="7"/>
      <c r="OJF211" s="7"/>
      <c r="OJG211" s="7"/>
      <c r="OJH211" s="7"/>
      <c r="OJI211" s="7"/>
      <c r="OJJ211" s="7"/>
      <c r="OJK211" s="7"/>
      <c r="OJL211" s="7"/>
      <c r="OJM211" s="7"/>
      <c r="OJN211" s="7"/>
      <c r="OJO211" s="7"/>
      <c r="OJP211" s="7"/>
      <c r="OJQ211" s="7"/>
      <c r="OJR211" s="7"/>
      <c r="OJS211" s="7"/>
      <c r="OJT211" s="7"/>
      <c r="OJU211" s="7"/>
      <c r="OJV211" s="7"/>
      <c r="OJW211" s="7"/>
      <c r="OJX211" s="7"/>
      <c r="OJY211" s="7"/>
      <c r="OJZ211" s="7"/>
      <c r="OKA211" s="7"/>
      <c r="OKB211" s="7"/>
      <c r="OKC211" s="7"/>
      <c r="OKD211" s="7"/>
      <c r="OKE211" s="7"/>
      <c r="OKF211" s="7"/>
      <c r="OKG211" s="7"/>
      <c r="OKH211" s="7"/>
      <c r="OKI211" s="7"/>
      <c r="OKJ211" s="7"/>
      <c r="OKK211" s="7"/>
      <c r="OKL211" s="7"/>
      <c r="OKM211" s="7"/>
      <c r="OKN211" s="7"/>
      <c r="OKO211" s="7"/>
      <c r="OKP211" s="7"/>
      <c r="OKQ211" s="7"/>
      <c r="OKR211" s="7"/>
      <c r="OKS211" s="7"/>
      <c r="OKT211" s="7"/>
      <c r="OKU211" s="7"/>
      <c r="OKV211" s="7"/>
      <c r="OKW211" s="7"/>
      <c r="OKX211" s="7"/>
      <c r="OKY211" s="7"/>
      <c r="OKZ211" s="7"/>
      <c r="OLA211" s="7"/>
      <c r="OLB211" s="7"/>
      <c r="OLC211" s="7"/>
      <c r="OLD211" s="7"/>
      <c r="OLE211" s="7"/>
      <c r="OLF211" s="7"/>
      <c r="OLG211" s="7"/>
      <c r="OLH211" s="7"/>
      <c r="OLI211" s="7"/>
      <c r="OLJ211" s="7"/>
      <c r="OLK211" s="7"/>
      <c r="OLL211" s="7"/>
      <c r="OLM211" s="7"/>
      <c r="OLN211" s="7"/>
      <c r="OLO211" s="7"/>
      <c r="OLP211" s="7"/>
      <c r="OLQ211" s="7"/>
      <c r="OLR211" s="7"/>
      <c r="OLS211" s="7"/>
      <c r="OLT211" s="7"/>
      <c r="OLU211" s="7"/>
      <c r="OLV211" s="7"/>
      <c r="OLW211" s="7"/>
      <c r="OLX211" s="7"/>
      <c r="OLY211" s="7"/>
      <c r="OLZ211" s="7"/>
      <c r="OMA211" s="7"/>
      <c r="OMB211" s="7"/>
      <c r="OMC211" s="7"/>
      <c r="OMD211" s="7"/>
      <c r="OME211" s="7"/>
      <c r="OMF211" s="7"/>
      <c r="OMG211" s="7"/>
      <c r="OMH211" s="7"/>
      <c r="OMI211" s="7"/>
      <c r="OMJ211" s="7"/>
      <c r="OMK211" s="7"/>
      <c r="OML211" s="7"/>
      <c r="OMM211" s="7"/>
      <c r="OMN211" s="7"/>
      <c r="OMO211" s="7"/>
      <c r="OMP211" s="7"/>
      <c r="OMQ211" s="7"/>
      <c r="OMR211" s="7"/>
      <c r="OMS211" s="7"/>
      <c r="OMT211" s="7"/>
      <c r="OMU211" s="7"/>
      <c r="OMV211" s="7"/>
      <c r="OMW211" s="7"/>
      <c r="OMX211" s="7"/>
      <c r="OMY211" s="7"/>
      <c r="OMZ211" s="7"/>
      <c r="ONA211" s="7"/>
      <c r="ONB211" s="7"/>
      <c r="ONC211" s="7"/>
      <c r="OND211" s="7"/>
      <c r="ONE211" s="7"/>
      <c r="ONF211" s="7"/>
      <c r="ONG211" s="7"/>
      <c r="ONH211" s="7"/>
      <c r="ONI211" s="7"/>
      <c r="ONJ211" s="7"/>
      <c r="ONK211" s="7"/>
      <c r="ONL211" s="7"/>
      <c r="ONM211" s="7"/>
      <c r="ONN211" s="7"/>
      <c r="ONO211" s="7"/>
      <c r="ONP211" s="7"/>
      <c r="ONQ211" s="7"/>
      <c r="ONR211" s="7"/>
      <c r="ONS211" s="7"/>
      <c r="ONT211" s="7"/>
      <c r="ONU211" s="7"/>
      <c r="ONV211" s="7"/>
      <c r="ONW211" s="7"/>
      <c r="ONX211" s="7"/>
      <c r="ONY211" s="7"/>
      <c r="ONZ211" s="7"/>
      <c r="OOA211" s="7"/>
      <c r="OOB211" s="7"/>
      <c r="OOC211" s="7"/>
      <c r="OOD211" s="7"/>
      <c r="OOE211" s="7"/>
      <c r="OOF211" s="7"/>
      <c r="OOG211" s="7"/>
      <c r="OOH211" s="7"/>
      <c r="OOI211" s="7"/>
      <c r="OOJ211" s="7"/>
      <c r="OOK211" s="7"/>
      <c r="OOL211" s="7"/>
      <c r="OOM211" s="7"/>
      <c r="OON211" s="7"/>
      <c r="OOO211" s="7"/>
      <c r="OOP211" s="7"/>
      <c r="OOQ211" s="7"/>
      <c r="OOR211" s="7"/>
      <c r="OOS211" s="7"/>
      <c r="OOT211" s="7"/>
      <c r="OOU211" s="7"/>
      <c r="OOV211" s="7"/>
      <c r="OOW211" s="7"/>
      <c r="OOX211" s="7"/>
      <c r="OOY211" s="7"/>
      <c r="OOZ211" s="7"/>
      <c r="OPA211" s="7"/>
      <c r="OPB211" s="7"/>
      <c r="OPC211" s="7"/>
      <c r="OPD211" s="7"/>
      <c r="OPE211" s="7"/>
      <c r="OPF211" s="7"/>
      <c r="OPG211" s="7"/>
      <c r="OPH211" s="7"/>
      <c r="OPI211" s="7"/>
      <c r="OPJ211" s="7"/>
      <c r="OPK211" s="7"/>
      <c r="OPL211" s="7"/>
      <c r="OPM211" s="7"/>
      <c r="OPN211" s="7"/>
      <c r="OPO211" s="7"/>
      <c r="OPP211" s="7"/>
      <c r="OPQ211" s="7"/>
      <c r="OPR211" s="7"/>
      <c r="OPS211" s="7"/>
      <c r="OPT211" s="7"/>
      <c r="OPU211" s="7"/>
      <c r="OPV211" s="7"/>
      <c r="OPW211" s="7"/>
      <c r="OPX211" s="7"/>
      <c r="OPY211" s="7"/>
      <c r="OPZ211" s="7"/>
      <c r="OQA211" s="7"/>
      <c r="OQB211" s="7"/>
      <c r="OQC211" s="7"/>
      <c r="OQD211" s="7"/>
      <c r="OQE211" s="7"/>
      <c r="OQF211" s="7"/>
      <c r="OQG211" s="7"/>
      <c r="OQH211" s="7"/>
      <c r="OQI211" s="7"/>
      <c r="OQJ211" s="7"/>
      <c r="OQK211" s="7"/>
      <c r="OQL211" s="7"/>
      <c r="OQM211" s="7"/>
      <c r="OQN211" s="7"/>
      <c r="OQO211" s="7"/>
      <c r="OQP211" s="7"/>
      <c r="OQQ211" s="7"/>
      <c r="OQR211" s="7"/>
      <c r="OQS211" s="7"/>
      <c r="OQT211" s="7"/>
      <c r="OQU211" s="7"/>
      <c r="OQV211" s="7"/>
      <c r="OQW211" s="7"/>
      <c r="OQX211" s="7"/>
      <c r="OQY211" s="7"/>
      <c r="OQZ211" s="7"/>
      <c r="ORA211" s="7"/>
      <c r="ORB211" s="7"/>
      <c r="ORC211" s="7"/>
      <c r="ORD211" s="7"/>
      <c r="ORE211" s="7"/>
      <c r="ORF211" s="7"/>
      <c r="ORG211" s="7"/>
      <c r="ORH211" s="7"/>
      <c r="ORI211" s="7"/>
      <c r="ORJ211" s="7"/>
      <c r="ORK211" s="7"/>
      <c r="ORL211" s="7"/>
      <c r="ORM211" s="7"/>
      <c r="ORN211" s="7"/>
      <c r="ORO211" s="7"/>
      <c r="ORP211" s="7"/>
      <c r="ORQ211" s="7"/>
      <c r="ORR211" s="7"/>
      <c r="ORS211" s="7"/>
      <c r="ORT211" s="7"/>
      <c r="ORU211" s="7"/>
      <c r="ORV211" s="7"/>
      <c r="ORW211" s="7"/>
      <c r="ORX211" s="7"/>
      <c r="ORY211" s="7"/>
      <c r="ORZ211" s="7"/>
      <c r="OSA211" s="7"/>
      <c r="OSB211" s="7"/>
      <c r="OSC211" s="7"/>
      <c r="OSD211" s="7"/>
      <c r="OSE211" s="7"/>
      <c r="OSF211" s="7"/>
      <c r="OSG211" s="7"/>
      <c r="OSH211" s="7"/>
      <c r="OSI211" s="7"/>
      <c r="OSJ211" s="7"/>
      <c r="OSK211" s="7"/>
      <c r="OSL211" s="7"/>
      <c r="OSM211" s="7"/>
      <c r="OSN211" s="7"/>
      <c r="OSO211" s="7"/>
      <c r="OSP211" s="7"/>
      <c r="OSQ211" s="7"/>
      <c r="OSR211" s="7"/>
      <c r="OSS211" s="7"/>
      <c r="OST211" s="7"/>
      <c r="OSU211" s="7"/>
      <c r="OSV211" s="7"/>
      <c r="OSW211" s="7"/>
      <c r="OSX211" s="7"/>
      <c r="OSY211" s="7"/>
      <c r="OSZ211" s="7"/>
      <c r="OTA211" s="7"/>
      <c r="OTB211" s="7"/>
      <c r="OTC211" s="7"/>
      <c r="OTD211" s="7"/>
      <c r="OTE211" s="7"/>
      <c r="OTF211" s="7"/>
      <c r="OTG211" s="7"/>
      <c r="OTH211" s="7"/>
      <c r="OTI211" s="7"/>
      <c r="OTJ211" s="7"/>
      <c r="OTK211" s="7"/>
      <c r="OTL211" s="7"/>
      <c r="OTM211" s="7"/>
      <c r="OTN211" s="7"/>
      <c r="OTO211" s="7"/>
      <c r="OTP211" s="7"/>
      <c r="OTQ211" s="7"/>
      <c r="OTR211" s="7"/>
      <c r="OTS211" s="7"/>
      <c r="OTT211" s="7"/>
      <c r="OTU211" s="7"/>
      <c r="OTV211" s="7"/>
      <c r="OTW211" s="7"/>
      <c r="OTX211" s="7"/>
      <c r="OTY211" s="7"/>
      <c r="OTZ211" s="7"/>
      <c r="OUA211" s="7"/>
      <c r="OUB211" s="7"/>
      <c r="OUC211" s="7"/>
      <c r="OUD211" s="7"/>
      <c r="OUE211" s="7"/>
      <c r="OUF211" s="7"/>
      <c r="OUG211" s="7"/>
      <c r="OUH211" s="7"/>
      <c r="OUI211" s="7"/>
      <c r="OUJ211" s="7"/>
      <c r="OUK211" s="7"/>
      <c r="OUL211" s="7"/>
      <c r="OUM211" s="7"/>
      <c r="OUN211" s="7"/>
      <c r="OUO211" s="7"/>
      <c r="OUP211" s="7"/>
      <c r="OUQ211" s="7"/>
      <c r="OUR211" s="7"/>
      <c r="OUS211" s="7"/>
      <c r="OUT211" s="7"/>
      <c r="OUU211" s="7"/>
      <c r="OUV211" s="7"/>
      <c r="OUW211" s="7"/>
      <c r="OUX211" s="7"/>
      <c r="OUY211" s="7"/>
      <c r="OUZ211" s="7"/>
      <c r="OVA211" s="7"/>
      <c r="OVB211" s="7"/>
      <c r="OVC211" s="7"/>
      <c r="OVD211" s="7"/>
      <c r="OVE211" s="7"/>
      <c r="OVF211" s="7"/>
      <c r="OVG211" s="7"/>
      <c r="OVH211" s="7"/>
      <c r="OVI211" s="7"/>
      <c r="OVJ211" s="7"/>
      <c r="OVK211" s="7"/>
      <c r="OVL211" s="7"/>
      <c r="OVM211" s="7"/>
      <c r="OVN211" s="7"/>
      <c r="OVO211" s="7"/>
      <c r="OVP211" s="7"/>
      <c r="OVQ211" s="7"/>
      <c r="OVR211" s="7"/>
      <c r="OVS211" s="7"/>
      <c r="OVT211" s="7"/>
      <c r="OVU211" s="7"/>
      <c r="OVV211" s="7"/>
      <c r="OVW211" s="7"/>
      <c r="OVX211" s="7"/>
      <c r="OVY211" s="7"/>
      <c r="OVZ211" s="7"/>
      <c r="OWA211" s="7"/>
      <c r="OWB211" s="7"/>
      <c r="OWC211" s="7"/>
      <c r="OWD211" s="7"/>
      <c r="OWE211" s="7"/>
      <c r="OWF211" s="7"/>
      <c r="OWG211" s="7"/>
      <c r="OWH211" s="7"/>
      <c r="OWI211" s="7"/>
      <c r="OWJ211" s="7"/>
      <c r="OWK211" s="7"/>
      <c r="OWL211" s="7"/>
      <c r="OWM211" s="7"/>
      <c r="OWN211" s="7"/>
      <c r="OWO211" s="7"/>
      <c r="OWP211" s="7"/>
      <c r="OWQ211" s="7"/>
      <c r="OWR211" s="7"/>
      <c r="OWS211" s="7"/>
      <c r="OWT211" s="7"/>
      <c r="OWU211" s="7"/>
      <c r="OWV211" s="7"/>
      <c r="OWW211" s="7"/>
      <c r="OWX211" s="7"/>
      <c r="OWY211" s="7"/>
      <c r="OWZ211" s="7"/>
      <c r="OXA211" s="7"/>
      <c r="OXB211" s="7"/>
      <c r="OXC211" s="7"/>
      <c r="OXD211" s="7"/>
      <c r="OXE211" s="7"/>
      <c r="OXF211" s="7"/>
      <c r="OXG211" s="7"/>
      <c r="OXH211" s="7"/>
      <c r="OXI211" s="7"/>
      <c r="OXJ211" s="7"/>
      <c r="OXK211" s="7"/>
      <c r="OXL211" s="7"/>
      <c r="OXM211" s="7"/>
      <c r="OXN211" s="7"/>
      <c r="OXO211" s="7"/>
      <c r="OXP211" s="7"/>
      <c r="OXQ211" s="7"/>
      <c r="OXR211" s="7"/>
      <c r="OXS211" s="7"/>
      <c r="OXT211" s="7"/>
      <c r="OXU211" s="7"/>
      <c r="OXV211" s="7"/>
      <c r="OXW211" s="7"/>
      <c r="OXX211" s="7"/>
      <c r="OXY211" s="7"/>
      <c r="OXZ211" s="7"/>
      <c r="OYA211" s="7"/>
      <c r="OYB211" s="7"/>
      <c r="OYC211" s="7"/>
      <c r="OYD211" s="7"/>
      <c r="OYE211" s="7"/>
      <c r="OYF211" s="7"/>
      <c r="OYG211" s="7"/>
      <c r="OYH211" s="7"/>
      <c r="OYI211" s="7"/>
      <c r="OYJ211" s="7"/>
      <c r="OYK211" s="7"/>
      <c r="OYL211" s="7"/>
      <c r="OYM211" s="7"/>
      <c r="OYN211" s="7"/>
      <c r="OYO211" s="7"/>
      <c r="OYP211" s="7"/>
      <c r="OYQ211" s="7"/>
      <c r="OYR211" s="7"/>
      <c r="OYS211" s="7"/>
      <c r="OYT211" s="7"/>
      <c r="OYU211" s="7"/>
      <c r="OYV211" s="7"/>
      <c r="OYW211" s="7"/>
      <c r="OYX211" s="7"/>
      <c r="OYY211" s="7"/>
      <c r="OYZ211" s="7"/>
      <c r="OZA211" s="7"/>
      <c r="OZB211" s="7"/>
      <c r="OZC211" s="7"/>
      <c r="OZD211" s="7"/>
      <c r="OZE211" s="7"/>
      <c r="OZF211" s="7"/>
      <c r="OZG211" s="7"/>
      <c r="OZH211" s="7"/>
      <c r="OZI211" s="7"/>
      <c r="OZJ211" s="7"/>
      <c r="OZK211" s="7"/>
      <c r="OZL211" s="7"/>
      <c r="OZM211" s="7"/>
      <c r="OZN211" s="7"/>
      <c r="OZO211" s="7"/>
      <c r="OZP211" s="7"/>
      <c r="OZQ211" s="7"/>
      <c r="OZR211" s="7"/>
      <c r="OZS211" s="7"/>
      <c r="OZT211" s="7"/>
      <c r="OZU211" s="7"/>
      <c r="OZV211" s="7"/>
      <c r="OZW211" s="7"/>
      <c r="OZX211" s="7"/>
      <c r="OZY211" s="7"/>
      <c r="OZZ211" s="7"/>
      <c r="PAA211" s="7"/>
      <c r="PAB211" s="7"/>
      <c r="PAC211" s="7"/>
      <c r="PAD211" s="7"/>
      <c r="PAE211" s="7"/>
      <c r="PAF211" s="7"/>
      <c r="PAG211" s="7"/>
      <c r="PAH211" s="7"/>
      <c r="PAI211" s="7"/>
      <c r="PAJ211" s="7"/>
      <c r="PAK211" s="7"/>
      <c r="PAL211" s="7"/>
      <c r="PAM211" s="7"/>
      <c r="PAN211" s="7"/>
      <c r="PAO211" s="7"/>
      <c r="PAP211" s="7"/>
      <c r="PAQ211" s="7"/>
      <c r="PAR211" s="7"/>
      <c r="PAS211" s="7"/>
      <c r="PAT211" s="7"/>
      <c r="PAU211" s="7"/>
      <c r="PAV211" s="7"/>
      <c r="PAW211" s="7"/>
      <c r="PAX211" s="7"/>
      <c r="PAY211" s="7"/>
      <c r="PAZ211" s="7"/>
      <c r="PBA211" s="7"/>
      <c r="PBB211" s="7"/>
      <c r="PBC211" s="7"/>
      <c r="PBD211" s="7"/>
      <c r="PBE211" s="7"/>
      <c r="PBF211" s="7"/>
      <c r="PBG211" s="7"/>
      <c r="PBH211" s="7"/>
      <c r="PBI211" s="7"/>
      <c r="PBJ211" s="7"/>
      <c r="PBK211" s="7"/>
      <c r="PBL211" s="7"/>
      <c r="PBM211" s="7"/>
      <c r="PBN211" s="7"/>
      <c r="PBO211" s="7"/>
      <c r="PBP211" s="7"/>
      <c r="PBQ211" s="7"/>
      <c r="PBR211" s="7"/>
      <c r="PBS211" s="7"/>
      <c r="PBT211" s="7"/>
      <c r="PBU211" s="7"/>
      <c r="PBV211" s="7"/>
      <c r="PBW211" s="7"/>
      <c r="PBX211" s="7"/>
      <c r="PBY211" s="7"/>
      <c r="PBZ211" s="7"/>
      <c r="PCA211" s="7"/>
      <c r="PCB211" s="7"/>
      <c r="PCC211" s="7"/>
      <c r="PCD211" s="7"/>
      <c r="PCE211" s="7"/>
      <c r="PCF211" s="7"/>
      <c r="PCG211" s="7"/>
      <c r="PCH211" s="7"/>
      <c r="PCI211" s="7"/>
      <c r="PCJ211" s="7"/>
      <c r="PCK211" s="7"/>
      <c r="PCL211" s="7"/>
      <c r="PCM211" s="7"/>
      <c r="PCN211" s="7"/>
      <c r="PCO211" s="7"/>
      <c r="PCP211" s="7"/>
      <c r="PCQ211" s="7"/>
      <c r="PCR211" s="7"/>
      <c r="PCS211" s="7"/>
      <c r="PCT211" s="7"/>
      <c r="PCU211" s="7"/>
      <c r="PCV211" s="7"/>
      <c r="PCW211" s="7"/>
      <c r="PCX211" s="7"/>
      <c r="PCY211" s="7"/>
      <c r="PCZ211" s="7"/>
      <c r="PDA211" s="7"/>
      <c r="PDB211" s="7"/>
      <c r="PDC211" s="7"/>
      <c r="PDD211" s="7"/>
      <c r="PDE211" s="7"/>
      <c r="PDF211" s="7"/>
      <c r="PDG211" s="7"/>
      <c r="PDH211" s="7"/>
      <c r="PDI211" s="7"/>
      <c r="PDJ211" s="7"/>
      <c r="PDK211" s="7"/>
      <c r="PDL211" s="7"/>
      <c r="PDM211" s="7"/>
      <c r="PDN211" s="7"/>
      <c r="PDO211" s="7"/>
      <c r="PDP211" s="7"/>
      <c r="PDQ211" s="7"/>
      <c r="PDR211" s="7"/>
      <c r="PDS211" s="7"/>
      <c r="PDT211" s="7"/>
      <c r="PDU211" s="7"/>
      <c r="PDV211" s="7"/>
      <c r="PDW211" s="7"/>
      <c r="PDX211" s="7"/>
      <c r="PDY211" s="7"/>
      <c r="PDZ211" s="7"/>
      <c r="PEA211" s="7"/>
      <c r="PEB211" s="7"/>
      <c r="PEC211" s="7"/>
      <c r="PED211" s="7"/>
      <c r="PEE211" s="7"/>
      <c r="PEF211" s="7"/>
      <c r="PEG211" s="7"/>
      <c r="PEH211" s="7"/>
      <c r="PEI211" s="7"/>
      <c r="PEJ211" s="7"/>
      <c r="PEK211" s="7"/>
      <c r="PEL211" s="7"/>
      <c r="PEM211" s="7"/>
      <c r="PEN211" s="7"/>
      <c r="PEO211" s="7"/>
      <c r="PEP211" s="7"/>
      <c r="PEQ211" s="7"/>
      <c r="PER211" s="7"/>
      <c r="PES211" s="7"/>
      <c r="PET211" s="7"/>
      <c r="PEU211" s="7"/>
      <c r="PEV211" s="7"/>
      <c r="PEW211" s="7"/>
      <c r="PEX211" s="7"/>
      <c r="PEY211" s="7"/>
      <c r="PEZ211" s="7"/>
      <c r="PFA211" s="7"/>
      <c r="PFB211" s="7"/>
      <c r="PFC211" s="7"/>
      <c r="PFD211" s="7"/>
      <c r="PFE211" s="7"/>
      <c r="PFF211" s="7"/>
      <c r="PFG211" s="7"/>
      <c r="PFH211" s="7"/>
      <c r="PFI211" s="7"/>
      <c r="PFJ211" s="7"/>
      <c r="PFK211" s="7"/>
      <c r="PFL211" s="7"/>
      <c r="PFM211" s="7"/>
      <c r="PFN211" s="7"/>
      <c r="PFO211" s="7"/>
      <c r="PFP211" s="7"/>
      <c r="PFQ211" s="7"/>
      <c r="PFR211" s="7"/>
      <c r="PFS211" s="7"/>
      <c r="PFT211" s="7"/>
      <c r="PFU211" s="7"/>
      <c r="PFV211" s="7"/>
      <c r="PFW211" s="7"/>
      <c r="PFX211" s="7"/>
      <c r="PFY211" s="7"/>
      <c r="PFZ211" s="7"/>
      <c r="PGA211" s="7"/>
      <c r="PGB211" s="7"/>
      <c r="PGC211" s="7"/>
      <c r="PGD211" s="7"/>
      <c r="PGE211" s="7"/>
      <c r="PGF211" s="7"/>
      <c r="PGG211" s="7"/>
      <c r="PGH211" s="7"/>
      <c r="PGI211" s="7"/>
      <c r="PGJ211" s="7"/>
      <c r="PGK211" s="7"/>
      <c r="PGL211" s="7"/>
      <c r="PGM211" s="7"/>
      <c r="PGN211" s="7"/>
      <c r="PGO211" s="7"/>
      <c r="PGP211" s="7"/>
      <c r="PGQ211" s="7"/>
      <c r="PGR211" s="7"/>
      <c r="PGS211" s="7"/>
      <c r="PGT211" s="7"/>
      <c r="PGU211" s="7"/>
      <c r="PGV211" s="7"/>
      <c r="PGW211" s="7"/>
      <c r="PGX211" s="7"/>
      <c r="PGY211" s="7"/>
      <c r="PGZ211" s="7"/>
      <c r="PHA211" s="7"/>
      <c r="PHB211" s="7"/>
      <c r="PHC211" s="7"/>
      <c r="PHD211" s="7"/>
      <c r="PHE211" s="7"/>
      <c r="PHF211" s="7"/>
      <c r="PHG211" s="7"/>
      <c r="PHH211" s="7"/>
      <c r="PHI211" s="7"/>
      <c r="PHJ211" s="7"/>
      <c r="PHK211" s="7"/>
      <c r="PHL211" s="7"/>
      <c r="PHM211" s="7"/>
      <c r="PHN211" s="7"/>
      <c r="PHO211" s="7"/>
      <c r="PHP211" s="7"/>
      <c r="PHQ211" s="7"/>
      <c r="PHR211" s="7"/>
      <c r="PHS211" s="7"/>
      <c r="PHT211" s="7"/>
      <c r="PHU211" s="7"/>
      <c r="PHV211" s="7"/>
      <c r="PHW211" s="7"/>
      <c r="PHX211" s="7"/>
      <c r="PHY211" s="7"/>
      <c r="PHZ211" s="7"/>
      <c r="PIA211" s="7"/>
      <c r="PIB211" s="7"/>
      <c r="PIC211" s="7"/>
      <c r="PID211" s="7"/>
      <c r="PIE211" s="7"/>
      <c r="PIF211" s="7"/>
      <c r="PIG211" s="7"/>
      <c r="PIH211" s="7"/>
      <c r="PII211" s="7"/>
      <c r="PIJ211" s="7"/>
      <c r="PIK211" s="7"/>
      <c r="PIL211" s="7"/>
      <c r="PIM211" s="7"/>
      <c r="PIN211" s="7"/>
      <c r="PIO211" s="7"/>
      <c r="PIP211" s="7"/>
      <c r="PIQ211" s="7"/>
      <c r="PIR211" s="7"/>
      <c r="PIS211" s="7"/>
      <c r="PIT211" s="7"/>
      <c r="PIU211" s="7"/>
      <c r="PIV211" s="7"/>
      <c r="PIW211" s="7"/>
      <c r="PIX211" s="7"/>
      <c r="PIY211" s="7"/>
      <c r="PIZ211" s="7"/>
      <c r="PJA211" s="7"/>
      <c r="PJB211" s="7"/>
      <c r="PJC211" s="7"/>
      <c r="PJD211" s="7"/>
      <c r="PJE211" s="7"/>
      <c r="PJF211" s="7"/>
      <c r="PJG211" s="7"/>
      <c r="PJH211" s="7"/>
      <c r="PJI211" s="7"/>
      <c r="PJJ211" s="7"/>
      <c r="PJK211" s="7"/>
      <c r="PJL211" s="7"/>
      <c r="PJM211" s="7"/>
      <c r="PJN211" s="7"/>
      <c r="PJO211" s="7"/>
      <c r="PJP211" s="7"/>
      <c r="PJQ211" s="7"/>
      <c r="PJR211" s="7"/>
      <c r="PJS211" s="7"/>
      <c r="PJT211" s="7"/>
      <c r="PJU211" s="7"/>
      <c r="PJV211" s="7"/>
      <c r="PJW211" s="7"/>
      <c r="PJX211" s="7"/>
      <c r="PJY211" s="7"/>
      <c r="PJZ211" s="7"/>
      <c r="PKA211" s="7"/>
      <c r="PKB211" s="7"/>
      <c r="PKC211" s="7"/>
      <c r="PKD211" s="7"/>
      <c r="PKE211" s="7"/>
      <c r="PKF211" s="7"/>
      <c r="PKG211" s="7"/>
      <c r="PKH211" s="7"/>
      <c r="PKI211" s="7"/>
      <c r="PKJ211" s="7"/>
      <c r="PKK211" s="7"/>
      <c r="PKL211" s="7"/>
      <c r="PKM211" s="7"/>
      <c r="PKN211" s="7"/>
      <c r="PKO211" s="7"/>
      <c r="PKP211" s="7"/>
      <c r="PKQ211" s="7"/>
      <c r="PKR211" s="7"/>
      <c r="PKS211" s="7"/>
      <c r="PKT211" s="7"/>
      <c r="PKU211" s="7"/>
      <c r="PKV211" s="7"/>
      <c r="PKW211" s="7"/>
      <c r="PKX211" s="7"/>
      <c r="PKY211" s="7"/>
      <c r="PKZ211" s="7"/>
      <c r="PLA211" s="7"/>
      <c r="PLB211" s="7"/>
      <c r="PLC211" s="7"/>
      <c r="PLD211" s="7"/>
      <c r="PLE211" s="7"/>
      <c r="PLF211" s="7"/>
      <c r="PLG211" s="7"/>
      <c r="PLH211" s="7"/>
      <c r="PLI211" s="7"/>
      <c r="PLJ211" s="7"/>
      <c r="PLK211" s="7"/>
      <c r="PLL211" s="7"/>
      <c r="PLM211" s="7"/>
      <c r="PLN211" s="7"/>
      <c r="PLO211" s="7"/>
      <c r="PLP211" s="7"/>
      <c r="PLQ211" s="7"/>
      <c r="PLR211" s="7"/>
      <c r="PLS211" s="7"/>
      <c r="PLT211" s="7"/>
      <c r="PLU211" s="7"/>
      <c r="PLV211" s="7"/>
      <c r="PLW211" s="7"/>
      <c r="PLX211" s="7"/>
      <c r="PLY211" s="7"/>
      <c r="PLZ211" s="7"/>
      <c r="PMA211" s="7"/>
      <c r="PMB211" s="7"/>
      <c r="PMC211" s="7"/>
      <c r="PMD211" s="7"/>
      <c r="PME211" s="7"/>
      <c r="PMF211" s="7"/>
      <c r="PMG211" s="7"/>
      <c r="PMH211" s="7"/>
      <c r="PMI211" s="7"/>
      <c r="PMJ211" s="7"/>
      <c r="PMK211" s="7"/>
      <c r="PML211" s="7"/>
      <c r="PMM211" s="7"/>
      <c r="PMN211" s="7"/>
      <c r="PMO211" s="7"/>
      <c r="PMP211" s="7"/>
      <c r="PMQ211" s="7"/>
      <c r="PMR211" s="7"/>
      <c r="PMS211" s="7"/>
      <c r="PMT211" s="7"/>
      <c r="PMU211" s="7"/>
      <c r="PMV211" s="7"/>
      <c r="PMW211" s="7"/>
      <c r="PMX211" s="7"/>
      <c r="PMY211" s="7"/>
      <c r="PMZ211" s="7"/>
      <c r="PNA211" s="7"/>
      <c r="PNB211" s="7"/>
      <c r="PNC211" s="7"/>
      <c r="PND211" s="7"/>
      <c r="PNE211" s="7"/>
      <c r="PNF211" s="7"/>
      <c r="PNG211" s="7"/>
      <c r="PNH211" s="7"/>
      <c r="PNI211" s="7"/>
      <c r="PNJ211" s="7"/>
      <c r="PNK211" s="7"/>
      <c r="PNL211" s="7"/>
      <c r="PNM211" s="7"/>
      <c r="PNN211" s="7"/>
      <c r="PNO211" s="7"/>
      <c r="PNP211" s="7"/>
      <c r="PNQ211" s="7"/>
      <c r="PNR211" s="7"/>
      <c r="PNS211" s="7"/>
      <c r="PNT211" s="7"/>
      <c r="PNU211" s="7"/>
      <c r="PNV211" s="7"/>
      <c r="PNW211" s="7"/>
      <c r="PNX211" s="7"/>
      <c r="PNY211" s="7"/>
      <c r="PNZ211" s="7"/>
      <c r="POA211" s="7"/>
      <c r="POB211" s="7"/>
      <c r="POC211" s="7"/>
      <c r="POD211" s="7"/>
      <c r="POE211" s="7"/>
      <c r="POF211" s="7"/>
      <c r="POG211" s="7"/>
      <c r="POH211" s="7"/>
      <c r="POI211" s="7"/>
      <c r="POJ211" s="7"/>
      <c r="POK211" s="7"/>
      <c r="POL211" s="7"/>
      <c r="POM211" s="7"/>
      <c r="PON211" s="7"/>
      <c r="POO211" s="7"/>
      <c r="POP211" s="7"/>
      <c r="POQ211" s="7"/>
      <c r="POR211" s="7"/>
      <c r="POS211" s="7"/>
      <c r="POT211" s="7"/>
      <c r="POU211" s="7"/>
      <c r="POV211" s="7"/>
      <c r="POW211" s="7"/>
      <c r="POX211" s="7"/>
      <c r="POY211" s="7"/>
      <c r="POZ211" s="7"/>
      <c r="PPA211" s="7"/>
      <c r="PPB211" s="7"/>
      <c r="PPC211" s="7"/>
      <c r="PPD211" s="7"/>
      <c r="PPE211" s="7"/>
      <c r="PPF211" s="7"/>
      <c r="PPG211" s="7"/>
      <c r="PPH211" s="7"/>
      <c r="PPI211" s="7"/>
      <c r="PPJ211" s="7"/>
      <c r="PPK211" s="7"/>
      <c r="PPL211" s="7"/>
      <c r="PPM211" s="7"/>
      <c r="PPN211" s="7"/>
      <c r="PPO211" s="7"/>
      <c r="PPP211" s="7"/>
      <c r="PPQ211" s="7"/>
      <c r="PPR211" s="7"/>
      <c r="PPS211" s="7"/>
      <c r="PPT211" s="7"/>
      <c r="PPU211" s="7"/>
      <c r="PPV211" s="7"/>
      <c r="PPW211" s="7"/>
      <c r="PPX211" s="7"/>
      <c r="PPY211" s="7"/>
      <c r="PPZ211" s="7"/>
      <c r="PQA211" s="7"/>
      <c r="PQB211" s="7"/>
      <c r="PQC211" s="7"/>
      <c r="PQD211" s="7"/>
      <c r="PQE211" s="7"/>
      <c r="PQF211" s="7"/>
      <c r="PQG211" s="7"/>
      <c r="PQH211" s="7"/>
      <c r="PQI211" s="7"/>
      <c r="PQJ211" s="7"/>
      <c r="PQK211" s="7"/>
      <c r="PQL211" s="7"/>
      <c r="PQM211" s="7"/>
      <c r="PQN211" s="7"/>
      <c r="PQO211" s="7"/>
      <c r="PQP211" s="7"/>
      <c r="PQQ211" s="7"/>
      <c r="PQR211" s="7"/>
      <c r="PQS211" s="7"/>
      <c r="PQT211" s="7"/>
      <c r="PQU211" s="7"/>
      <c r="PQV211" s="7"/>
      <c r="PQW211" s="7"/>
      <c r="PQX211" s="7"/>
      <c r="PQY211" s="7"/>
      <c r="PQZ211" s="7"/>
      <c r="PRA211" s="7"/>
      <c r="PRB211" s="7"/>
      <c r="PRC211" s="7"/>
      <c r="PRD211" s="7"/>
      <c r="PRE211" s="7"/>
      <c r="PRF211" s="7"/>
      <c r="PRG211" s="7"/>
      <c r="PRH211" s="7"/>
      <c r="PRI211" s="7"/>
      <c r="PRJ211" s="7"/>
      <c r="PRK211" s="7"/>
      <c r="PRL211" s="7"/>
      <c r="PRM211" s="7"/>
      <c r="PRN211" s="7"/>
      <c r="PRO211" s="7"/>
      <c r="PRP211" s="7"/>
      <c r="PRQ211" s="7"/>
      <c r="PRR211" s="7"/>
      <c r="PRS211" s="7"/>
      <c r="PRT211" s="7"/>
      <c r="PRU211" s="7"/>
      <c r="PRV211" s="7"/>
      <c r="PRW211" s="7"/>
      <c r="PRX211" s="7"/>
      <c r="PRY211" s="7"/>
      <c r="PRZ211" s="7"/>
      <c r="PSA211" s="7"/>
      <c r="PSB211" s="7"/>
      <c r="PSC211" s="7"/>
      <c r="PSD211" s="7"/>
      <c r="PSE211" s="7"/>
      <c r="PSF211" s="7"/>
      <c r="PSG211" s="7"/>
      <c r="PSH211" s="7"/>
      <c r="PSI211" s="7"/>
      <c r="PSJ211" s="7"/>
      <c r="PSK211" s="7"/>
      <c r="PSL211" s="7"/>
      <c r="PSM211" s="7"/>
      <c r="PSN211" s="7"/>
      <c r="PSO211" s="7"/>
      <c r="PSP211" s="7"/>
      <c r="PSQ211" s="7"/>
      <c r="PSR211" s="7"/>
      <c r="PSS211" s="7"/>
      <c r="PST211" s="7"/>
      <c r="PSU211" s="7"/>
      <c r="PSV211" s="7"/>
      <c r="PSW211" s="7"/>
      <c r="PSX211" s="7"/>
      <c r="PSY211" s="7"/>
      <c r="PSZ211" s="7"/>
      <c r="PTA211" s="7"/>
      <c r="PTB211" s="7"/>
      <c r="PTC211" s="7"/>
      <c r="PTD211" s="7"/>
      <c r="PTE211" s="7"/>
      <c r="PTF211" s="7"/>
      <c r="PTG211" s="7"/>
      <c r="PTH211" s="7"/>
      <c r="PTI211" s="7"/>
      <c r="PTJ211" s="7"/>
      <c r="PTK211" s="7"/>
      <c r="PTL211" s="7"/>
      <c r="PTM211" s="7"/>
      <c r="PTN211" s="7"/>
      <c r="PTO211" s="7"/>
      <c r="PTP211" s="7"/>
      <c r="PTQ211" s="7"/>
      <c r="PTR211" s="7"/>
      <c r="PTS211" s="7"/>
      <c r="PTT211" s="7"/>
      <c r="PTU211" s="7"/>
      <c r="PTV211" s="7"/>
      <c r="PTW211" s="7"/>
      <c r="PTX211" s="7"/>
      <c r="PTY211" s="7"/>
      <c r="PTZ211" s="7"/>
      <c r="PUA211" s="7"/>
      <c r="PUB211" s="7"/>
      <c r="PUC211" s="7"/>
      <c r="PUD211" s="7"/>
      <c r="PUE211" s="7"/>
      <c r="PUF211" s="7"/>
      <c r="PUG211" s="7"/>
      <c r="PUH211" s="7"/>
      <c r="PUI211" s="7"/>
      <c r="PUJ211" s="7"/>
      <c r="PUK211" s="7"/>
      <c r="PUL211" s="7"/>
      <c r="PUM211" s="7"/>
      <c r="PUN211" s="7"/>
      <c r="PUO211" s="7"/>
      <c r="PUP211" s="7"/>
      <c r="PUQ211" s="7"/>
      <c r="PUR211" s="7"/>
      <c r="PUS211" s="7"/>
      <c r="PUT211" s="7"/>
      <c r="PUU211" s="7"/>
      <c r="PUV211" s="7"/>
      <c r="PUW211" s="7"/>
      <c r="PUX211" s="7"/>
      <c r="PUY211" s="7"/>
      <c r="PUZ211" s="7"/>
      <c r="PVA211" s="7"/>
      <c r="PVB211" s="7"/>
      <c r="PVC211" s="7"/>
      <c r="PVD211" s="7"/>
      <c r="PVE211" s="7"/>
      <c r="PVF211" s="7"/>
      <c r="PVG211" s="7"/>
      <c r="PVH211" s="7"/>
      <c r="PVI211" s="7"/>
      <c r="PVJ211" s="7"/>
      <c r="PVK211" s="7"/>
      <c r="PVL211" s="7"/>
      <c r="PVM211" s="7"/>
      <c r="PVN211" s="7"/>
      <c r="PVO211" s="7"/>
      <c r="PVP211" s="7"/>
      <c r="PVQ211" s="7"/>
      <c r="PVR211" s="7"/>
      <c r="PVS211" s="7"/>
      <c r="PVT211" s="7"/>
      <c r="PVU211" s="7"/>
      <c r="PVV211" s="7"/>
      <c r="PVW211" s="7"/>
      <c r="PVX211" s="7"/>
      <c r="PVY211" s="7"/>
      <c r="PVZ211" s="7"/>
      <c r="PWA211" s="7"/>
      <c r="PWB211" s="7"/>
      <c r="PWC211" s="7"/>
      <c r="PWD211" s="7"/>
      <c r="PWE211" s="7"/>
      <c r="PWF211" s="7"/>
      <c r="PWG211" s="7"/>
      <c r="PWH211" s="7"/>
      <c r="PWI211" s="7"/>
      <c r="PWJ211" s="7"/>
      <c r="PWK211" s="7"/>
      <c r="PWL211" s="7"/>
      <c r="PWM211" s="7"/>
      <c r="PWN211" s="7"/>
      <c r="PWO211" s="7"/>
      <c r="PWP211" s="7"/>
      <c r="PWQ211" s="7"/>
      <c r="PWR211" s="7"/>
      <c r="PWS211" s="7"/>
      <c r="PWT211" s="7"/>
      <c r="PWU211" s="7"/>
      <c r="PWV211" s="7"/>
      <c r="PWW211" s="7"/>
      <c r="PWX211" s="7"/>
      <c r="PWY211" s="7"/>
      <c r="PWZ211" s="7"/>
      <c r="PXA211" s="7"/>
      <c r="PXB211" s="7"/>
      <c r="PXC211" s="7"/>
      <c r="PXD211" s="7"/>
      <c r="PXE211" s="7"/>
      <c r="PXF211" s="7"/>
      <c r="PXG211" s="7"/>
      <c r="PXH211" s="7"/>
      <c r="PXI211" s="7"/>
      <c r="PXJ211" s="7"/>
      <c r="PXK211" s="7"/>
      <c r="PXL211" s="7"/>
      <c r="PXM211" s="7"/>
      <c r="PXN211" s="7"/>
      <c r="PXO211" s="7"/>
      <c r="PXP211" s="7"/>
      <c r="PXQ211" s="7"/>
      <c r="PXR211" s="7"/>
      <c r="PXS211" s="7"/>
      <c r="PXT211" s="7"/>
      <c r="PXU211" s="7"/>
      <c r="PXV211" s="7"/>
      <c r="PXW211" s="7"/>
      <c r="PXX211" s="7"/>
      <c r="PXY211" s="7"/>
      <c r="PXZ211" s="7"/>
      <c r="PYA211" s="7"/>
      <c r="PYB211" s="7"/>
      <c r="PYC211" s="7"/>
      <c r="PYD211" s="7"/>
      <c r="PYE211" s="7"/>
      <c r="PYF211" s="7"/>
      <c r="PYG211" s="7"/>
      <c r="PYH211" s="7"/>
      <c r="PYI211" s="7"/>
      <c r="PYJ211" s="7"/>
      <c r="PYK211" s="7"/>
      <c r="PYL211" s="7"/>
      <c r="PYM211" s="7"/>
      <c r="PYN211" s="7"/>
      <c r="PYO211" s="7"/>
      <c r="PYP211" s="7"/>
      <c r="PYQ211" s="7"/>
      <c r="PYR211" s="7"/>
      <c r="PYS211" s="7"/>
      <c r="PYT211" s="7"/>
      <c r="PYU211" s="7"/>
      <c r="PYV211" s="7"/>
      <c r="PYW211" s="7"/>
      <c r="PYX211" s="7"/>
      <c r="PYY211" s="7"/>
      <c r="PYZ211" s="7"/>
      <c r="PZA211" s="7"/>
      <c r="PZB211" s="7"/>
      <c r="PZC211" s="7"/>
      <c r="PZD211" s="7"/>
      <c r="PZE211" s="7"/>
      <c r="PZF211" s="7"/>
      <c r="PZG211" s="7"/>
      <c r="PZH211" s="7"/>
      <c r="PZI211" s="7"/>
      <c r="PZJ211" s="7"/>
      <c r="PZK211" s="7"/>
      <c r="PZL211" s="7"/>
      <c r="PZM211" s="7"/>
      <c r="PZN211" s="7"/>
      <c r="PZO211" s="7"/>
      <c r="PZP211" s="7"/>
      <c r="PZQ211" s="7"/>
      <c r="PZR211" s="7"/>
      <c r="PZS211" s="7"/>
      <c r="PZT211" s="7"/>
      <c r="PZU211" s="7"/>
      <c r="PZV211" s="7"/>
      <c r="PZW211" s="7"/>
      <c r="PZX211" s="7"/>
      <c r="PZY211" s="7"/>
      <c r="PZZ211" s="7"/>
      <c r="QAA211" s="7"/>
      <c r="QAB211" s="7"/>
      <c r="QAC211" s="7"/>
      <c r="QAD211" s="7"/>
      <c r="QAE211" s="7"/>
      <c r="QAF211" s="7"/>
      <c r="QAG211" s="7"/>
      <c r="QAH211" s="7"/>
      <c r="QAI211" s="7"/>
      <c r="QAJ211" s="7"/>
      <c r="QAK211" s="7"/>
      <c r="QAL211" s="7"/>
      <c r="QAM211" s="7"/>
      <c r="QAN211" s="7"/>
      <c r="QAO211" s="7"/>
      <c r="QAP211" s="7"/>
      <c r="QAQ211" s="7"/>
      <c r="QAR211" s="7"/>
      <c r="QAS211" s="7"/>
      <c r="QAT211" s="7"/>
      <c r="QAU211" s="7"/>
      <c r="QAV211" s="7"/>
      <c r="QAW211" s="7"/>
      <c r="QAX211" s="7"/>
      <c r="QAY211" s="7"/>
      <c r="QAZ211" s="7"/>
      <c r="QBA211" s="7"/>
      <c r="QBB211" s="7"/>
      <c r="QBC211" s="7"/>
      <c r="QBD211" s="7"/>
      <c r="QBE211" s="7"/>
      <c r="QBF211" s="7"/>
      <c r="QBG211" s="7"/>
      <c r="QBH211" s="7"/>
      <c r="QBI211" s="7"/>
      <c r="QBJ211" s="7"/>
      <c r="QBK211" s="7"/>
      <c r="QBL211" s="7"/>
      <c r="QBM211" s="7"/>
      <c r="QBN211" s="7"/>
      <c r="QBO211" s="7"/>
      <c r="QBP211" s="7"/>
      <c r="QBQ211" s="7"/>
      <c r="QBR211" s="7"/>
      <c r="QBS211" s="7"/>
      <c r="QBT211" s="7"/>
      <c r="QBU211" s="7"/>
      <c r="QBV211" s="7"/>
      <c r="QBW211" s="7"/>
      <c r="QBX211" s="7"/>
      <c r="QBY211" s="7"/>
      <c r="QBZ211" s="7"/>
      <c r="QCA211" s="7"/>
      <c r="QCB211" s="7"/>
      <c r="QCC211" s="7"/>
      <c r="QCD211" s="7"/>
      <c r="QCE211" s="7"/>
      <c r="QCF211" s="7"/>
      <c r="QCG211" s="7"/>
      <c r="QCH211" s="7"/>
      <c r="QCI211" s="7"/>
      <c r="QCJ211" s="7"/>
      <c r="QCK211" s="7"/>
      <c r="QCL211" s="7"/>
      <c r="QCM211" s="7"/>
      <c r="QCN211" s="7"/>
      <c r="QCO211" s="7"/>
      <c r="QCP211" s="7"/>
      <c r="QCQ211" s="7"/>
      <c r="QCR211" s="7"/>
      <c r="QCS211" s="7"/>
      <c r="QCT211" s="7"/>
      <c r="QCU211" s="7"/>
      <c r="QCV211" s="7"/>
      <c r="QCW211" s="7"/>
      <c r="QCX211" s="7"/>
      <c r="QCY211" s="7"/>
      <c r="QCZ211" s="7"/>
      <c r="QDA211" s="7"/>
      <c r="QDB211" s="7"/>
      <c r="QDC211" s="7"/>
      <c r="QDD211" s="7"/>
      <c r="QDE211" s="7"/>
      <c r="QDF211" s="7"/>
      <c r="QDG211" s="7"/>
      <c r="QDH211" s="7"/>
      <c r="QDI211" s="7"/>
      <c r="QDJ211" s="7"/>
      <c r="QDK211" s="7"/>
      <c r="QDL211" s="7"/>
      <c r="QDM211" s="7"/>
      <c r="QDN211" s="7"/>
      <c r="QDO211" s="7"/>
      <c r="QDP211" s="7"/>
      <c r="QDQ211" s="7"/>
      <c r="QDR211" s="7"/>
      <c r="QDS211" s="7"/>
      <c r="QDT211" s="7"/>
      <c r="QDU211" s="7"/>
      <c r="QDV211" s="7"/>
      <c r="QDW211" s="7"/>
      <c r="QDX211" s="7"/>
      <c r="QDY211" s="7"/>
      <c r="QDZ211" s="7"/>
      <c r="QEA211" s="7"/>
      <c r="QEB211" s="7"/>
      <c r="QEC211" s="7"/>
      <c r="QED211" s="7"/>
      <c r="QEE211" s="7"/>
      <c r="QEF211" s="7"/>
      <c r="QEG211" s="7"/>
      <c r="QEH211" s="7"/>
      <c r="QEI211" s="7"/>
      <c r="QEJ211" s="7"/>
      <c r="QEK211" s="7"/>
      <c r="QEL211" s="7"/>
      <c r="QEM211" s="7"/>
      <c r="QEN211" s="7"/>
      <c r="QEO211" s="7"/>
      <c r="QEP211" s="7"/>
      <c r="QEQ211" s="7"/>
      <c r="QER211" s="7"/>
      <c r="QES211" s="7"/>
      <c r="QET211" s="7"/>
      <c r="QEU211" s="7"/>
      <c r="QEV211" s="7"/>
      <c r="QEW211" s="7"/>
      <c r="QEX211" s="7"/>
      <c r="QEY211" s="7"/>
      <c r="QEZ211" s="7"/>
      <c r="QFA211" s="7"/>
      <c r="QFB211" s="7"/>
      <c r="QFC211" s="7"/>
      <c r="QFD211" s="7"/>
      <c r="QFE211" s="7"/>
      <c r="QFF211" s="7"/>
      <c r="QFG211" s="7"/>
      <c r="QFH211" s="7"/>
      <c r="QFI211" s="7"/>
      <c r="QFJ211" s="7"/>
      <c r="QFK211" s="7"/>
      <c r="QFL211" s="7"/>
      <c r="QFM211" s="7"/>
      <c r="QFN211" s="7"/>
      <c r="QFO211" s="7"/>
      <c r="QFP211" s="7"/>
      <c r="QFQ211" s="7"/>
      <c r="QFR211" s="7"/>
      <c r="QFS211" s="7"/>
      <c r="QFT211" s="7"/>
      <c r="QFU211" s="7"/>
      <c r="QFV211" s="7"/>
      <c r="QFW211" s="7"/>
      <c r="QFX211" s="7"/>
      <c r="QFY211" s="7"/>
      <c r="QFZ211" s="7"/>
      <c r="QGA211" s="7"/>
      <c r="QGB211" s="7"/>
      <c r="QGC211" s="7"/>
      <c r="QGD211" s="7"/>
      <c r="QGE211" s="7"/>
      <c r="QGF211" s="7"/>
      <c r="QGG211" s="7"/>
      <c r="QGH211" s="7"/>
      <c r="QGI211" s="7"/>
      <c r="QGJ211" s="7"/>
      <c r="QGK211" s="7"/>
      <c r="QGL211" s="7"/>
      <c r="QGM211" s="7"/>
      <c r="QGN211" s="7"/>
      <c r="QGO211" s="7"/>
      <c r="QGP211" s="7"/>
      <c r="QGQ211" s="7"/>
      <c r="QGR211" s="7"/>
      <c r="QGS211" s="7"/>
      <c r="QGT211" s="7"/>
      <c r="QGU211" s="7"/>
      <c r="QGV211" s="7"/>
      <c r="QGW211" s="7"/>
      <c r="QGX211" s="7"/>
      <c r="QGY211" s="7"/>
      <c r="QGZ211" s="7"/>
      <c r="QHA211" s="7"/>
      <c r="QHB211" s="7"/>
      <c r="QHC211" s="7"/>
      <c r="QHD211" s="7"/>
      <c r="QHE211" s="7"/>
      <c r="QHF211" s="7"/>
      <c r="QHG211" s="7"/>
      <c r="QHH211" s="7"/>
      <c r="QHI211" s="7"/>
      <c r="QHJ211" s="7"/>
      <c r="QHK211" s="7"/>
      <c r="QHL211" s="7"/>
      <c r="QHM211" s="7"/>
      <c r="QHN211" s="7"/>
      <c r="QHO211" s="7"/>
      <c r="QHP211" s="7"/>
      <c r="QHQ211" s="7"/>
      <c r="QHR211" s="7"/>
      <c r="QHS211" s="7"/>
      <c r="QHT211" s="7"/>
      <c r="QHU211" s="7"/>
      <c r="QHV211" s="7"/>
      <c r="QHW211" s="7"/>
      <c r="QHX211" s="7"/>
      <c r="QHY211" s="7"/>
      <c r="QHZ211" s="7"/>
      <c r="QIA211" s="7"/>
      <c r="QIB211" s="7"/>
      <c r="QIC211" s="7"/>
      <c r="QID211" s="7"/>
      <c r="QIE211" s="7"/>
      <c r="QIF211" s="7"/>
      <c r="QIG211" s="7"/>
      <c r="QIH211" s="7"/>
      <c r="QII211" s="7"/>
      <c r="QIJ211" s="7"/>
      <c r="QIK211" s="7"/>
      <c r="QIL211" s="7"/>
      <c r="QIM211" s="7"/>
      <c r="QIN211" s="7"/>
      <c r="QIO211" s="7"/>
      <c r="QIP211" s="7"/>
      <c r="QIQ211" s="7"/>
      <c r="QIR211" s="7"/>
      <c r="QIS211" s="7"/>
      <c r="QIT211" s="7"/>
      <c r="QIU211" s="7"/>
      <c r="QIV211" s="7"/>
      <c r="QIW211" s="7"/>
      <c r="QIX211" s="7"/>
      <c r="QIY211" s="7"/>
      <c r="QIZ211" s="7"/>
      <c r="QJA211" s="7"/>
      <c r="QJB211" s="7"/>
      <c r="QJC211" s="7"/>
      <c r="QJD211" s="7"/>
      <c r="QJE211" s="7"/>
      <c r="QJF211" s="7"/>
      <c r="QJG211" s="7"/>
      <c r="QJH211" s="7"/>
      <c r="QJI211" s="7"/>
      <c r="QJJ211" s="7"/>
      <c r="QJK211" s="7"/>
      <c r="QJL211" s="7"/>
      <c r="QJM211" s="7"/>
      <c r="QJN211" s="7"/>
      <c r="QJO211" s="7"/>
      <c r="QJP211" s="7"/>
      <c r="QJQ211" s="7"/>
      <c r="QJR211" s="7"/>
      <c r="QJS211" s="7"/>
      <c r="QJT211" s="7"/>
      <c r="QJU211" s="7"/>
      <c r="QJV211" s="7"/>
      <c r="QJW211" s="7"/>
      <c r="QJX211" s="7"/>
      <c r="QJY211" s="7"/>
      <c r="QJZ211" s="7"/>
      <c r="QKA211" s="7"/>
      <c r="QKB211" s="7"/>
      <c r="QKC211" s="7"/>
      <c r="QKD211" s="7"/>
      <c r="QKE211" s="7"/>
      <c r="QKF211" s="7"/>
      <c r="QKG211" s="7"/>
      <c r="QKH211" s="7"/>
      <c r="QKI211" s="7"/>
      <c r="QKJ211" s="7"/>
      <c r="QKK211" s="7"/>
      <c r="QKL211" s="7"/>
      <c r="QKM211" s="7"/>
      <c r="QKN211" s="7"/>
      <c r="QKO211" s="7"/>
      <c r="QKP211" s="7"/>
      <c r="QKQ211" s="7"/>
      <c r="QKR211" s="7"/>
      <c r="QKS211" s="7"/>
      <c r="QKT211" s="7"/>
      <c r="QKU211" s="7"/>
      <c r="QKV211" s="7"/>
      <c r="QKW211" s="7"/>
      <c r="QKX211" s="7"/>
      <c r="QKY211" s="7"/>
      <c r="QKZ211" s="7"/>
      <c r="QLA211" s="7"/>
      <c r="QLB211" s="7"/>
      <c r="QLC211" s="7"/>
      <c r="QLD211" s="7"/>
      <c r="QLE211" s="7"/>
      <c r="QLF211" s="7"/>
      <c r="QLG211" s="7"/>
      <c r="QLH211" s="7"/>
      <c r="QLI211" s="7"/>
      <c r="QLJ211" s="7"/>
      <c r="QLK211" s="7"/>
      <c r="QLL211" s="7"/>
      <c r="QLM211" s="7"/>
      <c r="QLN211" s="7"/>
      <c r="QLO211" s="7"/>
      <c r="QLP211" s="7"/>
      <c r="QLQ211" s="7"/>
      <c r="QLR211" s="7"/>
      <c r="QLS211" s="7"/>
      <c r="QLT211" s="7"/>
      <c r="QLU211" s="7"/>
      <c r="QLV211" s="7"/>
      <c r="QLW211" s="7"/>
      <c r="QLX211" s="7"/>
      <c r="QLY211" s="7"/>
      <c r="QLZ211" s="7"/>
      <c r="QMA211" s="7"/>
      <c r="QMB211" s="7"/>
      <c r="QMC211" s="7"/>
      <c r="QMD211" s="7"/>
      <c r="QME211" s="7"/>
      <c r="QMF211" s="7"/>
      <c r="QMG211" s="7"/>
      <c r="QMH211" s="7"/>
      <c r="QMI211" s="7"/>
      <c r="QMJ211" s="7"/>
      <c r="QMK211" s="7"/>
      <c r="QML211" s="7"/>
      <c r="QMM211" s="7"/>
      <c r="QMN211" s="7"/>
      <c r="QMO211" s="7"/>
      <c r="QMP211" s="7"/>
      <c r="QMQ211" s="7"/>
      <c r="QMR211" s="7"/>
      <c r="QMS211" s="7"/>
      <c r="QMT211" s="7"/>
      <c r="QMU211" s="7"/>
      <c r="QMV211" s="7"/>
      <c r="QMW211" s="7"/>
      <c r="QMX211" s="7"/>
      <c r="QMY211" s="7"/>
      <c r="QMZ211" s="7"/>
      <c r="QNA211" s="7"/>
      <c r="QNB211" s="7"/>
      <c r="QNC211" s="7"/>
      <c r="QND211" s="7"/>
      <c r="QNE211" s="7"/>
      <c r="QNF211" s="7"/>
      <c r="QNG211" s="7"/>
      <c r="QNH211" s="7"/>
      <c r="QNI211" s="7"/>
      <c r="QNJ211" s="7"/>
      <c r="QNK211" s="7"/>
      <c r="QNL211" s="7"/>
      <c r="QNM211" s="7"/>
      <c r="QNN211" s="7"/>
      <c r="QNO211" s="7"/>
      <c r="QNP211" s="7"/>
      <c r="QNQ211" s="7"/>
      <c r="QNR211" s="7"/>
      <c r="QNS211" s="7"/>
      <c r="QNT211" s="7"/>
      <c r="QNU211" s="7"/>
      <c r="QNV211" s="7"/>
      <c r="QNW211" s="7"/>
      <c r="QNX211" s="7"/>
      <c r="QNY211" s="7"/>
      <c r="QNZ211" s="7"/>
      <c r="QOA211" s="7"/>
      <c r="QOB211" s="7"/>
      <c r="QOC211" s="7"/>
      <c r="QOD211" s="7"/>
      <c r="QOE211" s="7"/>
      <c r="QOF211" s="7"/>
      <c r="QOG211" s="7"/>
      <c r="QOH211" s="7"/>
      <c r="QOI211" s="7"/>
      <c r="QOJ211" s="7"/>
      <c r="QOK211" s="7"/>
      <c r="QOL211" s="7"/>
      <c r="QOM211" s="7"/>
      <c r="QON211" s="7"/>
      <c r="QOO211" s="7"/>
      <c r="QOP211" s="7"/>
      <c r="QOQ211" s="7"/>
      <c r="QOR211" s="7"/>
      <c r="QOS211" s="7"/>
      <c r="QOT211" s="7"/>
      <c r="QOU211" s="7"/>
      <c r="QOV211" s="7"/>
      <c r="QOW211" s="7"/>
      <c r="QOX211" s="7"/>
      <c r="QOY211" s="7"/>
      <c r="QOZ211" s="7"/>
      <c r="QPA211" s="7"/>
      <c r="QPB211" s="7"/>
      <c r="QPC211" s="7"/>
      <c r="QPD211" s="7"/>
      <c r="QPE211" s="7"/>
      <c r="QPF211" s="7"/>
      <c r="QPG211" s="7"/>
      <c r="QPH211" s="7"/>
      <c r="QPI211" s="7"/>
      <c r="QPJ211" s="7"/>
      <c r="QPK211" s="7"/>
      <c r="QPL211" s="7"/>
      <c r="QPM211" s="7"/>
      <c r="QPN211" s="7"/>
      <c r="QPO211" s="7"/>
      <c r="QPP211" s="7"/>
      <c r="QPQ211" s="7"/>
      <c r="QPR211" s="7"/>
      <c r="QPS211" s="7"/>
      <c r="QPT211" s="7"/>
      <c r="QPU211" s="7"/>
      <c r="QPV211" s="7"/>
      <c r="QPW211" s="7"/>
      <c r="QPX211" s="7"/>
      <c r="QPY211" s="7"/>
      <c r="QPZ211" s="7"/>
      <c r="QQA211" s="7"/>
      <c r="QQB211" s="7"/>
      <c r="QQC211" s="7"/>
      <c r="QQD211" s="7"/>
      <c r="QQE211" s="7"/>
      <c r="QQF211" s="7"/>
      <c r="QQG211" s="7"/>
      <c r="QQH211" s="7"/>
      <c r="QQI211" s="7"/>
      <c r="QQJ211" s="7"/>
      <c r="QQK211" s="7"/>
      <c r="QQL211" s="7"/>
      <c r="QQM211" s="7"/>
      <c r="QQN211" s="7"/>
      <c r="QQO211" s="7"/>
      <c r="QQP211" s="7"/>
      <c r="QQQ211" s="7"/>
      <c r="QQR211" s="7"/>
      <c r="QQS211" s="7"/>
      <c r="QQT211" s="7"/>
      <c r="QQU211" s="7"/>
      <c r="QQV211" s="7"/>
      <c r="QQW211" s="7"/>
      <c r="QQX211" s="7"/>
      <c r="QQY211" s="7"/>
      <c r="QQZ211" s="7"/>
      <c r="QRA211" s="7"/>
      <c r="QRB211" s="7"/>
      <c r="QRC211" s="7"/>
      <c r="QRD211" s="7"/>
      <c r="QRE211" s="7"/>
      <c r="QRF211" s="7"/>
      <c r="QRG211" s="7"/>
      <c r="QRH211" s="7"/>
      <c r="QRI211" s="7"/>
      <c r="QRJ211" s="7"/>
      <c r="QRK211" s="7"/>
      <c r="QRL211" s="7"/>
      <c r="QRM211" s="7"/>
      <c r="QRN211" s="7"/>
      <c r="QRO211" s="7"/>
      <c r="QRP211" s="7"/>
      <c r="QRQ211" s="7"/>
      <c r="QRR211" s="7"/>
      <c r="QRS211" s="7"/>
      <c r="QRT211" s="7"/>
      <c r="QRU211" s="7"/>
      <c r="QRV211" s="7"/>
      <c r="QRW211" s="7"/>
      <c r="QRX211" s="7"/>
      <c r="QRY211" s="7"/>
      <c r="QRZ211" s="7"/>
      <c r="QSA211" s="7"/>
      <c r="QSB211" s="7"/>
      <c r="QSC211" s="7"/>
      <c r="QSD211" s="7"/>
      <c r="QSE211" s="7"/>
      <c r="QSF211" s="7"/>
      <c r="QSG211" s="7"/>
      <c r="QSH211" s="7"/>
      <c r="QSI211" s="7"/>
      <c r="QSJ211" s="7"/>
      <c r="QSK211" s="7"/>
      <c r="QSL211" s="7"/>
      <c r="QSM211" s="7"/>
      <c r="QSN211" s="7"/>
      <c r="QSO211" s="7"/>
      <c r="QSP211" s="7"/>
      <c r="QSQ211" s="7"/>
      <c r="QSR211" s="7"/>
      <c r="QSS211" s="7"/>
      <c r="QST211" s="7"/>
      <c r="QSU211" s="7"/>
      <c r="QSV211" s="7"/>
      <c r="QSW211" s="7"/>
      <c r="QSX211" s="7"/>
      <c r="QSY211" s="7"/>
      <c r="QSZ211" s="7"/>
      <c r="QTA211" s="7"/>
      <c r="QTB211" s="7"/>
      <c r="QTC211" s="7"/>
      <c r="QTD211" s="7"/>
      <c r="QTE211" s="7"/>
      <c r="QTF211" s="7"/>
      <c r="QTG211" s="7"/>
      <c r="QTH211" s="7"/>
      <c r="QTI211" s="7"/>
      <c r="QTJ211" s="7"/>
      <c r="QTK211" s="7"/>
      <c r="QTL211" s="7"/>
      <c r="QTM211" s="7"/>
      <c r="QTN211" s="7"/>
      <c r="QTO211" s="7"/>
      <c r="QTP211" s="7"/>
      <c r="QTQ211" s="7"/>
      <c r="QTR211" s="7"/>
      <c r="QTS211" s="7"/>
      <c r="QTT211" s="7"/>
      <c r="QTU211" s="7"/>
      <c r="QTV211" s="7"/>
      <c r="QTW211" s="7"/>
      <c r="QTX211" s="7"/>
      <c r="QTY211" s="7"/>
      <c r="QTZ211" s="7"/>
      <c r="QUA211" s="7"/>
      <c r="QUB211" s="7"/>
      <c r="QUC211" s="7"/>
      <c r="QUD211" s="7"/>
      <c r="QUE211" s="7"/>
      <c r="QUF211" s="7"/>
      <c r="QUG211" s="7"/>
      <c r="QUH211" s="7"/>
      <c r="QUI211" s="7"/>
      <c r="QUJ211" s="7"/>
      <c r="QUK211" s="7"/>
      <c r="QUL211" s="7"/>
      <c r="QUM211" s="7"/>
      <c r="QUN211" s="7"/>
      <c r="QUO211" s="7"/>
      <c r="QUP211" s="7"/>
      <c r="QUQ211" s="7"/>
      <c r="QUR211" s="7"/>
      <c r="QUS211" s="7"/>
      <c r="QUT211" s="7"/>
      <c r="QUU211" s="7"/>
      <c r="QUV211" s="7"/>
      <c r="QUW211" s="7"/>
      <c r="QUX211" s="7"/>
      <c r="QUY211" s="7"/>
      <c r="QUZ211" s="7"/>
      <c r="QVA211" s="7"/>
      <c r="QVB211" s="7"/>
      <c r="QVC211" s="7"/>
      <c r="QVD211" s="7"/>
      <c r="QVE211" s="7"/>
      <c r="QVF211" s="7"/>
      <c r="QVG211" s="7"/>
      <c r="QVH211" s="7"/>
      <c r="QVI211" s="7"/>
      <c r="QVJ211" s="7"/>
      <c r="QVK211" s="7"/>
      <c r="QVL211" s="7"/>
      <c r="QVM211" s="7"/>
      <c r="QVN211" s="7"/>
      <c r="QVO211" s="7"/>
      <c r="QVP211" s="7"/>
      <c r="QVQ211" s="7"/>
      <c r="QVR211" s="7"/>
      <c r="QVS211" s="7"/>
      <c r="QVT211" s="7"/>
      <c r="QVU211" s="7"/>
      <c r="QVV211" s="7"/>
      <c r="QVW211" s="7"/>
      <c r="QVX211" s="7"/>
      <c r="QVY211" s="7"/>
      <c r="QVZ211" s="7"/>
      <c r="QWA211" s="7"/>
      <c r="QWB211" s="7"/>
      <c r="QWC211" s="7"/>
      <c r="QWD211" s="7"/>
      <c r="QWE211" s="7"/>
      <c r="QWF211" s="7"/>
      <c r="QWG211" s="7"/>
      <c r="QWH211" s="7"/>
      <c r="QWI211" s="7"/>
      <c r="QWJ211" s="7"/>
      <c r="QWK211" s="7"/>
      <c r="QWL211" s="7"/>
      <c r="QWM211" s="7"/>
      <c r="QWN211" s="7"/>
      <c r="QWO211" s="7"/>
      <c r="QWP211" s="7"/>
      <c r="QWQ211" s="7"/>
      <c r="QWR211" s="7"/>
      <c r="QWS211" s="7"/>
      <c r="QWT211" s="7"/>
      <c r="QWU211" s="7"/>
      <c r="QWV211" s="7"/>
      <c r="QWW211" s="7"/>
      <c r="QWX211" s="7"/>
      <c r="QWY211" s="7"/>
      <c r="QWZ211" s="7"/>
      <c r="QXA211" s="7"/>
      <c r="QXB211" s="7"/>
      <c r="QXC211" s="7"/>
      <c r="QXD211" s="7"/>
      <c r="QXE211" s="7"/>
      <c r="QXF211" s="7"/>
      <c r="QXG211" s="7"/>
      <c r="QXH211" s="7"/>
      <c r="QXI211" s="7"/>
      <c r="QXJ211" s="7"/>
      <c r="QXK211" s="7"/>
      <c r="QXL211" s="7"/>
      <c r="QXM211" s="7"/>
      <c r="QXN211" s="7"/>
      <c r="QXO211" s="7"/>
      <c r="QXP211" s="7"/>
      <c r="QXQ211" s="7"/>
      <c r="QXR211" s="7"/>
      <c r="QXS211" s="7"/>
      <c r="QXT211" s="7"/>
      <c r="QXU211" s="7"/>
      <c r="QXV211" s="7"/>
      <c r="QXW211" s="7"/>
      <c r="QXX211" s="7"/>
      <c r="QXY211" s="7"/>
      <c r="QXZ211" s="7"/>
      <c r="QYA211" s="7"/>
      <c r="QYB211" s="7"/>
      <c r="QYC211" s="7"/>
      <c r="QYD211" s="7"/>
      <c r="QYE211" s="7"/>
      <c r="QYF211" s="7"/>
      <c r="QYG211" s="7"/>
      <c r="QYH211" s="7"/>
      <c r="QYI211" s="7"/>
      <c r="QYJ211" s="7"/>
      <c r="QYK211" s="7"/>
      <c r="QYL211" s="7"/>
      <c r="QYM211" s="7"/>
      <c r="QYN211" s="7"/>
      <c r="QYO211" s="7"/>
      <c r="QYP211" s="7"/>
      <c r="QYQ211" s="7"/>
      <c r="QYR211" s="7"/>
      <c r="QYS211" s="7"/>
      <c r="QYT211" s="7"/>
      <c r="QYU211" s="7"/>
      <c r="QYV211" s="7"/>
      <c r="QYW211" s="7"/>
      <c r="QYX211" s="7"/>
      <c r="QYY211" s="7"/>
      <c r="QYZ211" s="7"/>
      <c r="QZA211" s="7"/>
      <c r="QZB211" s="7"/>
      <c r="QZC211" s="7"/>
      <c r="QZD211" s="7"/>
      <c r="QZE211" s="7"/>
      <c r="QZF211" s="7"/>
      <c r="QZG211" s="7"/>
      <c r="QZH211" s="7"/>
      <c r="QZI211" s="7"/>
      <c r="QZJ211" s="7"/>
      <c r="QZK211" s="7"/>
      <c r="QZL211" s="7"/>
      <c r="QZM211" s="7"/>
      <c r="QZN211" s="7"/>
      <c r="QZO211" s="7"/>
      <c r="QZP211" s="7"/>
      <c r="QZQ211" s="7"/>
      <c r="QZR211" s="7"/>
      <c r="QZS211" s="7"/>
      <c r="QZT211" s="7"/>
      <c r="QZU211" s="7"/>
      <c r="QZV211" s="7"/>
      <c r="QZW211" s="7"/>
      <c r="QZX211" s="7"/>
      <c r="QZY211" s="7"/>
      <c r="QZZ211" s="7"/>
      <c r="RAA211" s="7"/>
      <c r="RAB211" s="7"/>
      <c r="RAC211" s="7"/>
      <c r="RAD211" s="7"/>
      <c r="RAE211" s="7"/>
      <c r="RAF211" s="7"/>
      <c r="RAG211" s="7"/>
      <c r="RAH211" s="7"/>
      <c r="RAI211" s="7"/>
      <c r="RAJ211" s="7"/>
      <c r="RAK211" s="7"/>
      <c r="RAL211" s="7"/>
      <c r="RAM211" s="7"/>
      <c r="RAN211" s="7"/>
      <c r="RAO211" s="7"/>
      <c r="RAP211" s="7"/>
      <c r="RAQ211" s="7"/>
      <c r="RAR211" s="7"/>
      <c r="RAS211" s="7"/>
      <c r="RAT211" s="7"/>
      <c r="RAU211" s="7"/>
      <c r="RAV211" s="7"/>
      <c r="RAW211" s="7"/>
      <c r="RAX211" s="7"/>
      <c r="RAY211" s="7"/>
      <c r="RAZ211" s="7"/>
      <c r="RBA211" s="7"/>
      <c r="RBB211" s="7"/>
      <c r="RBC211" s="7"/>
      <c r="RBD211" s="7"/>
      <c r="RBE211" s="7"/>
      <c r="RBF211" s="7"/>
      <c r="RBG211" s="7"/>
      <c r="RBH211" s="7"/>
      <c r="RBI211" s="7"/>
      <c r="RBJ211" s="7"/>
      <c r="RBK211" s="7"/>
      <c r="RBL211" s="7"/>
      <c r="RBM211" s="7"/>
      <c r="RBN211" s="7"/>
      <c r="RBO211" s="7"/>
      <c r="RBP211" s="7"/>
      <c r="RBQ211" s="7"/>
      <c r="RBR211" s="7"/>
      <c r="RBS211" s="7"/>
      <c r="RBT211" s="7"/>
      <c r="RBU211" s="7"/>
      <c r="RBV211" s="7"/>
      <c r="RBW211" s="7"/>
      <c r="RBX211" s="7"/>
      <c r="RBY211" s="7"/>
      <c r="RBZ211" s="7"/>
      <c r="RCA211" s="7"/>
      <c r="RCB211" s="7"/>
      <c r="RCC211" s="7"/>
      <c r="RCD211" s="7"/>
      <c r="RCE211" s="7"/>
      <c r="RCF211" s="7"/>
      <c r="RCG211" s="7"/>
      <c r="RCH211" s="7"/>
      <c r="RCI211" s="7"/>
      <c r="RCJ211" s="7"/>
      <c r="RCK211" s="7"/>
      <c r="RCL211" s="7"/>
      <c r="RCM211" s="7"/>
      <c r="RCN211" s="7"/>
      <c r="RCO211" s="7"/>
      <c r="RCP211" s="7"/>
      <c r="RCQ211" s="7"/>
      <c r="RCR211" s="7"/>
      <c r="RCS211" s="7"/>
      <c r="RCT211" s="7"/>
      <c r="RCU211" s="7"/>
      <c r="RCV211" s="7"/>
      <c r="RCW211" s="7"/>
      <c r="RCX211" s="7"/>
      <c r="RCY211" s="7"/>
      <c r="RCZ211" s="7"/>
      <c r="RDA211" s="7"/>
      <c r="RDB211" s="7"/>
      <c r="RDC211" s="7"/>
      <c r="RDD211" s="7"/>
      <c r="RDE211" s="7"/>
      <c r="RDF211" s="7"/>
      <c r="RDG211" s="7"/>
      <c r="RDH211" s="7"/>
      <c r="RDI211" s="7"/>
      <c r="RDJ211" s="7"/>
      <c r="RDK211" s="7"/>
      <c r="RDL211" s="7"/>
      <c r="RDM211" s="7"/>
      <c r="RDN211" s="7"/>
      <c r="RDO211" s="7"/>
      <c r="RDP211" s="7"/>
      <c r="RDQ211" s="7"/>
      <c r="RDR211" s="7"/>
      <c r="RDS211" s="7"/>
      <c r="RDT211" s="7"/>
      <c r="RDU211" s="7"/>
      <c r="RDV211" s="7"/>
      <c r="RDW211" s="7"/>
      <c r="RDX211" s="7"/>
      <c r="RDY211" s="7"/>
      <c r="RDZ211" s="7"/>
      <c r="REA211" s="7"/>
      <c r="REB211" s="7"/>
      <c r="REC211" s="7"/>
      <c r="RED211" s="7"/>
      <c r="REE211" s="7"/>
      <c r="REF211" s="7"/>
      <c r="REG211" s="7"/>
      <c r="REH211" s="7"/>
      <c r="REI211" s="7"/>
      <c r="REJ211" s="7"/>
      <c r="REK211" s="7"/>
      <c r="REL211" s="7"/>
      <c r="REM211" s="7"/>
      <c r="REN211" s="7"/>
      <c r="REO211" s="7"/>
      <c r="REP211" s="7"/>
      <c r="REQ211" s="7"/>
      <c r="RER211" s="7"/>
      <c r="RES211" s="7"/>
      <c r="RET211" s="7"/>
      <c r="REU211" s="7"/>
      <c r="REV211" s="7"/>
      <c r="REW211" s="7"/>
      <c r="REX211" s="7"/>
      <c r="REY211" s="7"/>
      <c r="REZ211" s="7"/>
      <c r="RFA211" s="7"/>
      <c r="RFB211" s="7"/>
      <c r="RFC211" s="7"/>
      <c r="RFD211" s="7"/>
      <c r="RFE211" s="7"/>
      <c r="RFF211" s="7"/>
      <c r="RFG211" s="7"/>
      <c r="RFH211" s="7"/>
      <c r="RFI211" s="7"/>
      <c r="RFJ211" s="7"/>
      <c r="RFK211" s="7"/>
      <c r="RFL211" s="7"/>
      <c r="RFM211" s="7"/>
      <c r="RFN211" s="7"/>
      <c r="RFO211" s="7"/>
      <c r="RFP211" s="7"/>
      <c r="RFQ211" s="7"/>
      <c r="RFR211" s="7"/>
      <c r="RFS211" s="7"/>
      <c r="RFT211" s="7"/>
      <c r="RFU211" s="7"/>
      <c r="RFV211" s="7"/>
      <c r="RFW211" s="7"/>
      <c r="RFX211" s="7"/>
      <c r="RFY211" s="7"/>
      <c r="RFZ211" s="7"/>
      <c r="RGA211" s="7"/>
      <c r="RGB211" s="7"/>
      <c r="RGC211" s="7"/>
      <c r="RGD211" s="7"/>
      <c r="RGE211" s="7"/>
      <c r="RGF211" s="7"/>
      <c r="RGG211" s="7"/>
      <c r="RGH211" s="7"/>
      <c r="RGI211" s="7"/>
      <c r="RGJ211" s="7"/>
      <c r="RGK211" s="7"/>
      <c r="RGL211" s="7"/>
      <c r="RGM211" s="7"/>
      <c r="RGN211" s="7"/>
      <c r="RGO211" s="7"/>
      <c r="RGP211" s="7"/>
      <c r="RGQ211" s="7"/>
      <c r="RGR211" s="7"/>
      <c r="RGS211" s="7"/>
      <c r="RGT211" s="7"/>
      <c r="RGU211" s="7"/>
      <c r="RGV211" s="7"/>
      <c r="RGW211" s="7"/>
      <c r="RGX211" s="7"/>
      <c r="RGY211" s="7"/>
      <c r="RGZ211" s="7"/>
      <c r="RHA211" s="7"/>
      <c r="RHB211" s="7"/>
      <c r="RHC211" s="7"/>
      <c r="RHD211" s="7"/>
      <c r="RHE211" s="7"/>
      <c r="RHF211" s="7"/>
      <c r="RHG211" s="7"/>
      <c r="RHH211" s="7"/>
      <c r="RHI211" s="7"/>
      <c r="RHJ211" s="7"/>
      <c r="RHK211" s="7"/>
      <c r="RHL211" s="7"/>
      <c r="RHM211" s="7"/>
      <c r="RHN211" s="7"/>
      <c r="RHO211" s="7"/>
      <c r="RHP211" s="7"/>
      <c r="RHQ211" s="7"/>
      <c r="RHR211" s="7"/>
      <c r="RHS211" s="7"/>
      <c r="RHT211" s="7"/>
      <c r="RHU211" s="7"/>
      <c r="RHV211" s="7"/>
      <c r="RHW211" s="7"/>
      <c r="RHX211" s="7"/>
      <c r="RHY211" s="7"/>
      <c r="RHZ211" s="7"/>
      <c r="RIA211" s="7"/>
      <c r="RIB211" s="7"/>
      <c r="RIC211" s="7"/>
      <c r="RID211" s="7"/>
      <c r="RIE211" s="7"/>
      <c r="RIF211" s="7"/>
      <c r="RIG211" s="7"/>
      <c r="RIH211" s="7"/>
      <c r="RII211" s="7"/>
      <c r="RIJ211" s="7"/>
      <c r="RIK211" s="7"/>
      <c r="RIL211" s="7"/>
      <c r="RIM211" s="7"/>
      <c r="RIN211" s="7"/>
      <c r="RIO211" s="7"/>
      <c r="RIP211" s="7"/>
      <c r="RIQ211" s="7"/>
      <c r="RIR211" s="7"/>
      <c r="RIS211" s="7"/>
      <c r="RIT211" s="7"/>
      <c r="RIU211" s="7"/>
      <c r="RIV211" s="7"/>
      <c r="RIW211" s="7"/>
      <c r="RIX211" s="7"/>
      <c r="RIY211" s="7"/>
      <c r="RIZ211" s="7"/>
      <c r="RJA211" s="7"/>
      <c r="RJB211" s="7"/>
      <c r="RJC211" s="7"/>
      <c r="RJD211" s="7"/>
      <c r="RJE211" s="7"/>
      <c r="RJF211" s="7"/>
      <c r="RJG211" s="7"/>
      <c r="RJH211" s="7"/>
      <c r="RJI211" s="7"/>
      <c r="RJJ211" s="7"/>
      <c r="RJK211" s="7"/>
      <c r="RJL211" s="7"/>
      <c r="RJM211" s="7"/>
      <c r="RJN211" s="7"/>
      <c r="RJO211" s="7"/>
      <c r="RJP211" s="7"/>
      <c r="RJQ211" s="7"/>
      <c r="RJR211" s="7"/>
      <c r="RJS211" s="7"/>
      <c r="RJT211" s="7"/>
      <c r="RJU211" s="7"/>
      <c r="RJV211" s="7"/>
      <c r="RJW211" s="7"/>
      <c r="RJX211" s="7"/>
      <c r="RJY211" s="7"/>
      <c r="RJZ211" s="7"/>
      <c r="RKA211" s="7"/>
      <c r="RKB211" s="7"/>
      <c r="RKC211" s="7"/>
      <c r="RKD211" s="7"/>
      <c r="RKE211" s="7"/>
      <c r="RKF211" s="7"/>
      <c r="RKG211" s="7"/>
      <c r="RKH211" s="7"/>
      <c r="RKI211" s="7"/>
      <c r="RKJ211" s="7"/>
      <c r="RKK211" s="7"/>
      <c r="RKL211" s="7"/>
      <c r="RKM211" s="7"/>
      <c r="RKN211" s="7"/>
      <c r="RKO211" s="7"/>
      <c r="RKP211" s="7"/>
      <c r="RKQ211" s="7"/>
      <c r="RKR211" s="7"/>
      <c r="RKS211" s="7"/>
      <c r="RKT211" s="7"/>
      <c r="RKU211" s="7"/>
      <c r="RKV211" s="7"/>
      <c r="RKW211" s="7"/>
      <c r="RKX211" s="7"/>
      <c r="RKY211" s="7"/>
      <c r="RKZ211" s="7"/>
      <c r="RLA211" s="7"/>
      <c r="RLB211" s="7"/>
      <c r="RLC211" s="7"/>
      <c r="RLD211" s="7"/>
      <c r="RLE211" s="7"/>
      <c r="RLF211" s="7"/>
      <c r="RLG211" s="7"/>
      <c r="RLH211" s="7"/>
      <c r="RLI211" s="7"/>
      <c r="RLJ211" s="7"/>
      <c r="RLK211" s="7"/>
      <c r="RLL211" s="7"/>
      <c r="RLM211" s="7"/>
      <c r="RLN211" s="7"/>
      <c r="RLO211" s="7"/>
      <c r="RLP211" s="7"/>
      <c r="RLQ211" s="7"/>
      <c r="RLR211" s="7"/>
      <c r="RLS211" s="7"/>
      <c r="RLT211" s="7"/>
      <c r="RLU211" s="7"/>
      <c r="RLV211" s="7"/>
      <c r="RLW211" s="7"/>
      <c r="RLX211" s="7"/>
      <c r="RLY211" s="7"/>
      <c r="RLZ211" s="7"/>
      <c r="RMA211" s="7"/>
      <c r="RMB211" s="7"/>
      <c r="RMC211" s="7"/>
      <c r="RMD211" s="7"/>
      <c r="RME211" s="7"/>
      <c r="RMF211" s="7"/>
      <c r="RMG211" s="7"/>
      <c r="RMH211" s="7"/>
      <c r="RMI211" s="7"/>
      <c r="RMJ211" s="7"/>
      <c r="RMK211" s="7"/>
      <c r="RML211" s="7"/>
      <c r="RMM211" s="7"/>
      <c r="RMN211" s="7"/>
      <c r="RMO211" s="7"/>
      <c r="RMP211" s="7"/>
      <c r="RMQ211" s="7"/>
      <c r="RMR211" s="7"/>
      <c r="RMS211" s="7"/>
      <c r="RMT211" s="7"/>
      <c r="RMU211" s="7"/>
      <c r="RMV211" s="7"/>
      <c r="RMW211" s="7"/>
      <c r="RMX211" s="7"/>
      <c r="RMY211" s="7"/>
      <c r="RMZ211" s="7"/>
      <c r="RNA211" s="7"/>
      <c r="RNB211" s="7"/>
      <c r="RNC211" s="7"/>
      <c r="RND211" s="7"/>
      <c r="RNE211" s="7"/>
      <c r="RNF211" s="7"/>
      <c r="RNG211" s="7"/>
      <c r="RNH211" s="7"/>
      <c r="RNI211" s="7"/>
      <c r="RNJ211" s="7"/>
      <c r="RNK211" s="7"/>
      <c r="RNL211" s="7"/>
      <c r="RNM211" s="7"/>
      <c r="RNN211" s="7"/>
      <c r="RNO211" s="7"/>
      <c r="RNP211" s="7"/>
      <c r="RNQ211" s="7"/>
      <c r="RNR211" s="7"/>
      <c r="RNS211" s="7"/>
      <c r="RNT211" s="7"/>
      <c r="RNU211" s="7"/>
      <c r="RNV211" s="7"/>
      <c r="RNW211" s="7"/>
      <c r="RNX211" s="7"/>
      <c r="RNY211" s="7"/>
      <c r="RNZ211" s="7"/>
      <c r="ROA211" s="7"/>
      <c r="ROB211" s="7"/>
      <c r="ROC211" s="7"/>
      <c r="ROD211" s="7"/>
      <c r="ROE211" s="7"/>
      <c r="ROF211" s="7"/>
      <c r="ROG211" s="7"/>
      <c r="ROH211" s="7"/>
      <c r="ROI211" s="7"/>
      <c r="ROJ211" s="7"/>
      <c r="ROK211" s="7"/>
      <c r="ROL211" s="7"/>
      <c r="ROM211" s="7"/>
      <c r="RON211" s="7"/>
      <c r="ROO211" s="7"/>
      <c r="ROP211" s="7"/>
      <c r="ROQ211" s="7"/>
      <c r="ROR211" s="7"/>
      <c r="ROS211" s="7"/>
      <c r="ROT211" s="7"/>
      <c r="ROU211" s="7"/>
      <c r="ROV211" s="7"/>
      <c r="ROW211" s="7"/>
      <c r="ROX211" s="7"/>
      <c r="ROY211" s="7"/>
      <c r="ROZ211" s="7"/>
      <c r="RPA211" s="7"/>
      <c r="RPB211" s="7"/>
      <c r="RPC211" s="7"/>
      <c r="RPD211" s="7"/>
      <c r="RPE211" s="7"/>
      <c r="RPF211" s="7"/>
      <c r="RPG211" s="7"/>
      <c r="RPH211" s="7"/>
      <c r="RPI211" s="7"/>
      <c r="RPJ211" s="7"/>
      <c r="RPK211" s="7"/>
      <c r="RPL211" s="7"/>
      <c r="RPM211" s="7"/>
      <c r="RPN211" s="7"/>
      <c r="RPO211" s="7"/>
      <c r="RPP211" s="7"/>
      <c r="RPQ211" s="7"/>
      <c r="RPR211" s="7"/>
      <c r="RPS211" s="7"/>
      <c r="RPT211" s="7"/>
      <c r="RPU211" s="7"/>
      <c r="RPV211" s="7"/>
      <c r="RPW211" s="7"/>
      <c r="RPX211" s="7"/>
      <c r="RPY211" s="7"/>
      <c r="RPZ211" s="7"/>
      <c r="RQA211" s="7"/>
      <c r="RQB211" s="7"/>
      <c r="RQC211" s="7"/>
      <c r="RQD211" s="7"/>
      <c r="RQE211" s="7"/>
      <c r="RQF211" s="7"/>
      <c r="RQG211" s="7"/>
      <c r="RQH211" s="7"/>
      <c r="RQI211" s="7"/>
      <c r="RQJ211" s="7"/>
      <c r="RQK211" s="7"/>
      <c r="RQL211" s="7"/>
      <c r="RQM211" s="7"/>
      <c r="RQN211" s="7"/>
      <c r="RQO211" s="7"/>
      <c r="RQP211" s="7"/>
      <c r="RQQ211" s="7"/>
      <c r="RQR211" s="7"/>
      <c r="RQS211" s="7"/>
      <c r="RQT211" s="7"/>
      <c r="RQU211" s="7"/>
      <c r="RQV211" s="7"/>
      <c r="RQW211" s="7"/>
      <c r="RQX211" s="7"/>
      <c r="RQY211" s="7"/>
      <c r="RQZ211" s="7"/>
      <c r="RRA211" s="7"/>
      <c r="RRB211" s="7"/>
      <c r="RRC211" s="7"/>
      <c r="RRD211" s="7"/>
      <c r="RRE211" s="7"/>
      <c r="RRF211" s="7"/>
      <c r="RRG211" s="7"/>
      <c r="RRH211" s="7"/>
      <c r="RRI211" s="7"/>
      <c r="RRJ211" s="7"/>
      <c r="RRK211" s="7"/>
      <c r="RRL211" s="7"/>
      <c r="RRM211" s="7"/>
      <c r="RRN211" s="7"/>
      <c r="RRO211" s="7"/>
      <c r="RRP211" s="7"/>
      <c r="RRQ211" s="7"/>
      <c r="RRR211" s="7"/>
      <c r="RRS211" s="7"/>
      <c r="RRT211" s="7"/>
      <c r="RRU211" s="7"/>
      <c r="RRV211" s="7"/>
      <c r="RRW211" s="7"/>
      <c r="RRX211" s="7"/>
      <c r="RRY211" s="7"/>
      <c r="RRZ211" s="7"/>
      <c r="RSA211" s="7"/>
      <c r="RSB211" s="7"/>
      <c r="RSC211" s="7"/>
      <c r="RSD211" s="7"/>
      <c r="RSE211" s="7"/>
      <c r="RSF211" s="7"/>
      <c r="RSG211" s="7"/>
      <c r="RSH211" s="7"/>
      <c r="RSI211" s="7"/>
      <c r="RSJ211" s="7"/>
      <c r="RSK211" s="7"/>
      <c r="RSL211" s="7"/>
      <c r="RSM211" s="7"/>
      <c r="RSN211" s="7"/>
      <c r="RSO211" s="7"/>
      <c r="RSP211" s="7"/>
      <c r="RSQ211" s="7"/>
      <c r="RSR211" s="7"/>
      <c r="RSS211" s="7"/>
      <c r="RST211" s="7"/>
      <c r="RSU211" s="7"/>
      <c r="RSV211" s="7"/>
      <c r="RSW211" s="7"/>
      <c r="RSX211" s="7"/>
      <c r="RSY211" s="7"/>
      <c r="RSZ211" s="7"/>
      <c r="RTA211" s="7"/>
      <c r="RTB211" s="7"/>
      <c r="RTC211" s="7"/>
      <c r="RTD211" s="7"/>
      <c r="RTE211" s="7"/>
      <c r="RTF211" s="7"/>
      <c r="RTG211" s="7"/>
      <c r="RTH211" s="7"/>
      <c r="RTI211" s="7"/>
      <c r="RTJ211" s="7"/>
      <c r="RTK211" s="7"/>
      <c r="RTL211" s="7"/>
      <c r="RTM211" s="7"/>
      <c r="RTN211" s="7"/>
      <c r="RTO211" s="7"/>
      <c r="RTP211" s="7"/>
      <c r="RTQ211" s="7"/>
      <c r="RTR211" s="7"/>
      <c r="RTS211" s="7"/>
      <c r="RTT211" s="7"/>
      <c r="RTU211" s="7"/>
      <c r="RTV211" s="7"/>
      <c r="RTW211" s="7"/>
      <c r="RTX211" s="7"/>
      <c r="RTY211" s="7"/>
      <c r="RTZ211" s="7"/>
      <c r="RUA211" s="7"/>
      <c r="RUB211" s="7"/>
      <c r="RUC211" s="7"/>
      <c r="RUD211" s="7"/>
      <c r="RUE211" s="7"/>
      <c r="RUF211" s="7"/>
      <c r="RUG211" s="7"/>
      <c r="RUH211" s="7"/>
      <c r="RUI211" s="7"/>
      <c r="RUJ211" s="7"/>
      <c r="RUK211" s="7"/>
      <c r="RUL211" s="7"/>
      <c r="RUM211" s="7"/>
      <c r="RUN211" s="7"/>
      <c r="RUO211" s="7"/>
      <c r="RUP211" s="7"/>
      <c r="RUQ211" s="7"/>
      <c r="RUR211" s="7"/>
      <c r="RUS211" s="7"/>
      <c r="RUT211" s="7"/>
      <c r="RUU211" s="7"/>
      <c r="RUV211" s="7"/>
      <c r="RUW211" s="7"/>
      <c r="RUX211" s="7"/>
      <c r="RUY211" s="7"/>
      <c r="RUZ211" s="7"/>
      <c r="RVA211" s="7"/>
      <c r="RVB211" s="7"/>
      <c r="RVC211" s="7"/>
      <c r="RVD211" s="7"/>
      <c r="RVE211" s="7"/>
      <c r="RVF211" s="7"/>
      <c r="RVG211" s="7"/>
      <c r="RVH211" s="7"/>
      <c r="RVI211" s="7"/>
      <c r="RVJ211" s="7"/>
      <c r="RVK211" s="7"/>
      <c r="RVL211" s="7"/>
      <c r="RVM211" s="7"/>
      <c r="RVN211" s="7"/>
      <c r="RVO211" s="7"/>
      <c r="RVP211" s="7"/>
      <c r="RVQ211" s="7"/>
      <c r="RVR211" s="7"/>
      <c r="RVS211" s="7"/>
      <c r="RVT211" s="7"/>
      <c r="RVU211" s="7"/>
      <c r="RVV211" s="7"/>
      <c r="RVW211" s="7"/>
      <c r="RVX211" s="7"/>
      <c r="RVY211" s="7"/>
      <c r="RVZ211" s="7"/>
      <c r="RWA211" s="7"/>
      <c r="RWB211" s="7"/>
      <c r="RWC211" s="7"/>
      <c r="RWD211" s="7"/>
      <c r="RWE211" s="7"/>
      <c r="RWF211" s="7"/>
      <c r="RWG211" s="7"/>
      <c r="RWH211" s="7"/>
      <c r="RWI211" s="7"/>
      <c r="RWJ211" s="7"/>
      <c r="RWK211" s="7"/>
      <c r="RWL211" s="7"/>
      <c r="RWM211" s="7"/>
      <c r="RWN211" s="7"/>
      <c r="RWO211" s="7"/>
      <c r="RWP211" s="7"/>
      <c r="RWQ211" s="7"/>
      <c r="RWR211" s="7"/>
      <c r="RWS211" s="7"/>
      <c r="RWT211" s="7"/>
      <c r="RWU211" s="7"/>
      <c r="RWV211" s="7"/>
      <c r="RWW211" s="7"/>
      <c r="RWX211" s="7"/>
      <c r="RWY211" s="7"/>
      <c r="RWZ211" s="7"/>
      <c r="RXA211" s="7"/>
      <c r="RXB211" s="7"/>
      <c r="RXC211" s="7"/>
      <c r="RXD211" s="7"/>
      <c r="RXE211" s="7"/>
      <c r="RXF211" s="7"/>
      <c r="RXG211" s="7"/>
      <c r="RXH211" s="7"/>
      <c r="RXI211" s="7"/>
      <c r="RXJ211" s="7"/>
      <c r="RXK211" s="7"/>
      <c r="RXL211" s="7"/>
      <c r="RXM211" s="7"/>
      <c r="RXN211" s="7"/>
      <c r="RXO211" s="7"/>
      <c r="RXP211" s="7"/>
      <c r="RXQ211" s="7"/>
      <c r="RXR211" s="7"/>
      <c r="RXS211" s="7"/>
      <c r="RXT211" s="7"/>
      <c r="RXU211" s="7"/>
      <c r="RXV211" s="7"/>
      <c r="RXW211" s="7"/>
      <c r="RXX211" s="7"/>
      <c r="RXY211" s="7"/>
      <c r="RXZ211" s="7"/>
      <c r="RYA211" s="7"/>
      <c r="RYB211" s="7"/>
      <c r="RYC211" s="7"/>
      <c r="RYD211" s="7"/>
      <c r="RYE211" s="7"/>
      <c r="RYF211" s="7"/>
      <c r="RYG211" s="7"/>
      <c r="RYH211" s="7"/>
      <c r="RYI211" s="7"/>
      <c r="RYJ211" s="7"/>
      <c r="RYK211" s="7"/>
      <c r="RYL211" s="7"/>
      <c r="RYM211" s="7"/>
      <c r="RYN211" s="7"/>
      <c r="RYO211" s="7"/>
      <c r="RYP211" s="7"/>
      <c r="RYQ211" s="7"/>
      <c r="RYR211" s="7"/>
      <c r="RYS211" s="7"/>
      <c r="RYT211" s="7"/>
      <c r="RYU211" s="7"/>
      <c r="RYV211" s="7"/>
      <c r="RYW211" s="7"/>
      <c r="RYX211" s="7"/>
      <c r="RYY211" s="7"/>
      <c r="RYZ211" s="7"/>
      <c r="RZA211" s="7"/>
      <c r="RZB211" s="7"/>
      <c r="RZC211" s="7"/>
      <c r="RZD211" s="7"/>
      <c r="RZE211" s="7"/>
      <c r="RZF211" s="7"/>
      <c r="RZG211" s="7"/>
      <c r="RZH211" s="7"/>
      <c r="RZI211" s="7"/>
      <c r="RZJ211" s="7"/>
      <c r="RZK211" s="7"/>
      <c r="RZL211" s="7"/>
      <c r="RZM211" s="7"/>
      <c r="RZN211" s="7"/>
      <c r="RZO211" s="7"/>
      <c r="RZP211" s="7"/>
      <c r="RZQ211" s="7"/>
      <c r="RZR211" s="7"/>
      <c r="RZS211" s="7"/>
      <c r="RZT211" s="7"/>
      <c r="RZU211" s="7"/>
      <c r="RZV211" s="7"/>
      <c r="RZW211" s="7"/>
      <c r="RZX211" s="7"/>
      <c r="RZY211" s="7"/>
      <c r="RZZ211" s="7"/>
      <c r="SAA211" s="7"/>
      <c r="SAB211" s="7"/>
      <c r="SAC211" s="7"/>
      <c r="SAD211" s="7"/>
      <c r="SAE211" s="7"/>
      <c r="SAF211" s="7"/>
      <c r="SAG211" s="7"/>
      <c r="SAH211" s="7"/>
      <c r="SAI211" s="7"/>
      <c r="SAJ211" s="7"/>
      <c r="SAK211" s="7"/>
      <c r="SAL211" s="7"/>
      <c r="SAM211" s="7"/>
      <c r="SAN211" s="7"/>
      <c r="SAO211" s="7"/>
      <c r="SAP211" s="7"/>
      <c r="SAQ211" s="7"/>
      <c r="SAR211" s="7"/>
      <c r="SAS211" s="7"/>
      <c r="SAT211" s="7"/>
      <c r="SAU211" s="7"/>
      <c r="SAV211" s="7"/>
      <c r="SAW211" s="7"/>
      <c r="SAX211" s="7"/>
      <c r="SAY211" s="7"/>
      <c r="SAZ211" s="7"/>
      <c r="SBA211" s="7"/>
      <c r="SBB211" s="7"/>
      <c r="SBC211" s="7"/>
      <c r="SBD211" s="7"/>
      <c r="SBE211" s="7"/>
      <c r="SBF211" s="7"/>
      <c r="SBG211" s="7"/>
      <c r="SBH211" s="7"/>
      <c r="SBI211" s="7"/>
      <c r="SBJ211" s="7"/>
      <c r="SBK211" s="7"/>
      <c r="SBL211" s="7"/>
      <c r="SBM211" s="7"/>
      <c r="SBN211" s="7"/>
      <c r="SBO211" s="7"/>
      <c r="SBP211" s="7"/>
      <c r="SBQ211" s="7"/>
      <c r="SBR211" s="7"/>
      <c r="SBS211" s="7"/>
      <c r="SBT211" s="7"/>
      <c r="SBU211" s="7"/>
      <c r="SBV211" s="7"/>
      <c r="SBW211" s="7"/>
      <c r="SBX211" s="7"/>
      <c r="SBY211" s="7"/>
      <c r="SBZ211" s="7"/>
      <c r="SCA211" s="7"/>
      <c r="SCB211" s="7"/>
      <c r="SCC211" s="7"/>
      <c r="SCD211" s="7"/>
      <c r="SCE211" s="7"/>
      <c r="SCF211" s="7"/>
      <c r="SCG211" s="7"/>
      <c r="SCH211" s="7"/>
      <c r="SCI211" s="7"/>
      <c r="SCJ211" s="7"/>
      <c r="SCK211" s="7"/>
      <c r="SCL211" s="7"/>
      <c r="SCM211" s="7"/>
      <c r="SCN211" s="7"/>
      <c r="SCO211" s="7"/>
      <c r="SCP211" s="7"/>
      <c r="SCQ211" s="7"/>
      <c r="SCR211" s="7"/>
      <c r="SCS211" s="7"/>
      <c r="SCT211" s="7"/>
      <c r="SCU211" s="7"/>
      <c r="SCV211" s="7"/>
      <c r="SCW211" s="7"/>
      <c r="SCX211" s="7"/>
      <c r="SCY211" s="7"/>
      <c r="SCZ211" s="7"/>
      <c r="SDA211" s="7"/>
      <c r="SDB211" s="7"/>
      <c r="SDC211" s="7"/>
      <c r="SDD211" s="7"/>
      <c r="SDE211" s="7"/>
      <c r="SDF211" s="7"/>
      <c r="SDG211" s="7"/>
      <c r="SDH211" s="7"/>
      <c r="SDI211" s="7"/>
      <c r="SDJ211" s="7"/>
      <c r="SDK211" s="7"/>
      <c r="SDL211" s="7"/>
      <c r="SDM211" s="7"/>
      <c r="SDN211" s="7"/>
      <c r="SDO211" s="7"/>
      <c r="SDP211" s="7"/>
      <c r="SDQ211" s="7"/>
      <c r="SDR211" s="7"/>
      <c r="SDS211" s="7"/>
      <c r="SDT211" s="7"/>
      <c r="SDU211" s="7"/>
      <c r="SDV211" s="7"/>
      <c r="SDW211" s="7"/>
      <c r="SDX211" s="7"/>
      <c r="SDY211" s="7"/>
      <c r="SDZ211" s="7"/>
      <c r="SEA211" s="7"/>
      <c r="SEB211" s="7"/>
      <c r="SEC211" s="7"/>
      <c r="SED211" s="7"/>
      <c r="SEE211" s="7"/>
      <c r="SEF211" s="7"/>
      <c r="SEG211" s="7"/>
      <c r="SEH211" s="7"/>
      <c r="SEI211" s="7"/>
      <c r="SEJ211" s="7"/>
      <c r="SEK211" s="7"/>
      <c r="SEL211" s="7"/>
      <c r="SEM211" s="7"/>
      <c r="SEN211" s="7"/>
      <c r="SEO211" s="7"/>
      <c r="SEP211" s="7"/>
      <c r="SEQ211" s="7"/>
      <c r="SER211" s="7"/>
      <c r="SES211" s="7"/>
      <c r="SET211" s="7"/>
      <c r="SEU211" s="7"/>
      <c r="SEV211" s="7"/>
      <c r="SEW211" s="7"/>
      <c r="SEX211" s="7"/>
      <c r="SEY211" s="7"/>
      <c r="SEZ211" s="7"/>
      <c r="SFA211" s="7"/>
      <c r="SFB211" s="7"/>
      <c r="SFC211" s="7"/>
      <c r="SFD211" s="7"/>
      <c r="SFE211" s="7"/>
      <c r="SFF211" s="7"/>
      <c r="SFG211" s="7"/>
      <c r="SFH211" s="7"/>
      <c r="SFI211" s="7"/>
      <c r="SFJ211" s="7"/>
      <c r="SFK211" s="7"/>
      <c r="SFL211" s="7"/>
      <c r="SFM211" s="7"/>
      <c r="SFN211" s="7"/>
      <c r="SFO211" s="7"/>
      <c r="SFP211" s="7"/>
      <c r="SFQ211" s="7"/>
      <c r="SFR211" s="7"/>
      <c r="SFS211" s="7"/>
      <c r="SFT211" s="7"/>
      <c r="SFU211" s="7"/>
      <c r="SFV211" s="7"/>
      <c r="SFW211" s="7"/>
      <c r="SFX211" s="7"/>
      <c r="SFY211" s="7"/>
      <c r="SFZ211" s="7"/>
      <c r="SGA211" s="7"/>
      <c r="SGB211" s="7"/>
      <c r="SGC211" s="7"/>
      <c r="SGD211" s="7"/>
      <c r="SGE211" s="7"/>
      <c r="SGF211" s="7"/>
      <c r="SGG211" s="7"/>
      <c r="SGH211" s="7"/>
      <c r="SGI211" s="7"/>
      <c r="SGJ211" s="7"/>
      <c r="SGK211" s="7"/>
      <c r="SGL211" s="7"/>
      <c r="SGM211" s="7"/>
      <c r="SGN211" s="7"/>
      <c r="SGO211" s="7"/>
      <c r="SGP211" s="7"/>
      <c r="SGQ211" s="7"/>
      <c r="SGR211" s="7"/>
      <c r="SGS211" s="7"/>
      <c r="SGT211" s="7"/>
      <c r="SGU211" s="7"/>
      <c r="SGV211" s="7"/>
      <c r="SGW211" s="7"/>
      <c r="SGX211" s="7"/>
      <c r="SGY211" s="7"/>
      <c r="SGZ211" s="7"/>
      <c r="SHA211" s="7"/>
      <c r="SHB211" s="7"/>
      <c r="SHC211" s="7"/>
      <c r="SHD211" s="7"/>
      <c r="SHE211" s="7"/>
      <c r="SHF211" s="7"/>
      <c r="SHG211" s="7"/>
      <c r="SHH211" s="7"/>
      <c r="SHI211" s="7"/>
      <c r="SHJ211" s="7"/>
      <c r="SHK211" s="7"/>
      <c r="SHL211" s="7"/>
      <c r="SHM211" s="7"/>
      <c r="SHN211" s="7"/>
      <c r="SHO211" s="7"/>
      <c r="SHP211" s="7"/>
      <c r="SHQ211" s="7"/>
      <c r="SHR211" s="7"/>
      <c r="SHS211" s="7"/>
      <c r="SHT211" s="7"/>
      <c r="SHU211" s="7"/>
      <c r="SHV211" s="7"/>
      <c r="SHW211" s="7"/>
      <c r="SHX211" s="7"/>
      <c r="SHY211" s="7"/>
      <c r="SHZ211" s="7"/>
      <c r="SIA211" s="7"/>
      <c r="SIB211" s="7"/>
      <c r="SIC211" s="7"/>
      <c r="SID211" s="7"/>
      <c r="SIE211" s="7"/>
      <c r="SIF211" s="7"/>
      <c r="SIG211" s="7"/>
      <c r="SIH211" s="7"/>
      <c r="SII211" s="7"/>
      <c r="SIJ211" s="7"/>
      <c r="SIK211" s="7"/>
      <c r="SIL211" s="7"/>
      <c r="SIM211" s="7"/>
      <c r="SIN211" s="7"/>
      <c r="SIO211" s="7"/>
      <c r="SIP211" s="7"/>
      <c r="SIQ211" s="7"/>
      <c r="SIR211" s="7"/>
      <c r="SIS211" s="7"/>
      <c r="SIT211" s="7"/>
      <c r="SIU211" s="7"/>
      <c r="SIV211" s="7"/>
      <c r="SIW211" s="7"/>
      <c r="SIX211" s="7"/>
      <c r="SIY211" s="7"/>
      <c r="SIZ211" s="7"/>
      <c r="SJA211" s="7"/>
      <c r="SJB211" s="7"/>
      <c r="SJC211" s="7"/>
      <c r="SJD211" s="7"/>
      <c r="SJE211" s="7"/>
      <c r="SJF211" s="7"/>
      <c r="SJG211" s="7"/>
      <c r="SJH211" s="7"/>
      <c r="SJI211" s="7"/>
      <c r="SJJ211" s="7"/>
      <c r="SJK211" s="7"/>
      <c r="SJL211" s="7"/>
      <c r="SJM211" s="7"/>
      <c r="SJN211" s="7"/>
      <c r="SJO211" s="7"/>
      <c r="SJP211" s="7"/>
      <c r="SJQ211" s="7"/>
      <c r="SJR211" s="7"/>
      <c r="SJS211" s="7"/>
      <c r="SJT211" s="7"/>
      <c r="SJU211" s="7"/>
      <c r="SJV211" s="7"/>
      <c r="SJW211" s="7"/>
      <c r="SJX211" s="7"/>
      <c r="SJY211" s="7"/>
      <c r="SJZ211" s="7"/>
      <c r="SKA211" s="7"/>
      <c r="SKB211" s="7"/>
      <c r="SKC211" s="7"/>
      <c r="SKD211" s="7"/>
      <c r="SKE211" s="7"/>
      <c r="SKF211" s="7"/>
      <c r="SKG211" s="7"/>
      <c r="SKH211" s="7"/>
      <c r="SKI211" s="7"/>
      <c r="SKJ211" s="7"/>
      <c r="SKK211" s="7"/>
      <c r="SKL211" s="7"/>
      <c r="SKM211" s="7"/>
      <c r="SKN211" s="7"/>
      <c r="SKO211" s="7"/>
      <c r="SKP211" s="7"/>
      <c r="SKQ211" s="7"/>
      <c r="SKR211" s="7"/>
      <c r="SKS211" s="7"/>
      <c r="SKT211" s="7"/>
      <c r="SKU211" s="7"/>
      <c r="SKV211" s="7"/>
      <c r="SKW211" s="7"/>
      <c r="SKX211" s="7"/>
      <c r="SKY211" s="7"/>
      <c r="SKZ211" s="7"/>
      <c r="SLA211" s="7"/>
      <c r="SLB211" s="7"/>
      <c r="SLC211" s="7"/>
      <c r="SLD211" s="7"/>
      <c r="SLE211" s="7"/>
      <c r="SLF211" s="7"/>
      <c r="SLG211" s="7"/>
      <c r="SLH211" s="7"/>
      <c r="SLI211" s="7"/>
      <c r="SLJ211" s="7"/>
      <c r="SLK211" s="7"/>
      <c r="SLL211" s="7"/>
      <c r="SLM211" s="7"/>
      <c r="SLN211" s="7"/>
      <c r="SLO211" s="7"/>
      <c r="SLP211" s="7"/>
      <c r="SLQ211" s="7"/>
      <c r="SLR211" s="7"/>
      <c r="SLS211" s="7"/>
      <c r="SLT211" s="7"/>
      <c r="SLU211" s="7"/>
      <c r="SLV211" s="7"/>
      <c r="SLW211" s="7"/>
      <c r="SLX211" s="7"/>
      <c r="SLY211" s="7"/>
      <c r="SLZ211" s="7"/>
      <c r="SMA211" s="7"/>
      <c r="SMB211" s="7"/>
      <c r="SMC211" s="7"/>
      <c r="SMD211" s="7"/>
      <c r="SME211" s="7"/>
      <c r="SMF211" s="7"/>
      <c r="SMG211" s="7"/>
      <c r="SMH211" s="7"/>
      <c r="SMI211" s="7"/>
      <c r="SMJ211" s="7"/>
      <c r="SMK211" s="7"/>
      <c r="SML211" s="7"/>
      <c r="SMM211" s="7"/>
      <c r="SMN211" s="7"/>
      <c r="SMO211" s="7"/>
      <c r="SMP211" s="7"/>
      <c r="SMQ211" s="7"/>
      <c r="SMR211" s="7"/>
      <c r="SMS211" s="7"/>
      <c r="SMT211" s="7"/>
      <c r="SMU211" s="7"/>
      <c r="SMV211" s="7"/>
      <c r="SMW211" s="7"/>
      <c r="SMX211" s="7"/>
      <c r="SMY211" s="7"/>
      <c r="SMZ211" s="7"/>
      <c r="SNA211" s="7"/>
      <c r="SNB211" s="7"/>
      <c r="SNC211" s="7"/>
      <c r="SND211" s="7"/>
      <c r="SNE211" s="7"/>
      <c r="SNF211" s="7"/>
      <c r="SNG211" s="7"/>
      <c r="SNH211" s="7"/>
      <c r="SNI211" s="7"/>
      <c r="SNJ211" s="7"/>
      <c r="SNK211" s="7"/>
      <c r="SNL211" s="7"/>
      <c r="SNM211" s="7"/>
      <c r="SNN211" s="7"/>
      <c r="SNO211" s="7"/>
      <c r="SNP211" s="7"/>
      <c r="SNQ211" s="7"/>
      <c r="SNR211" s="7"/>
      <c r="SNS211" s="7"/>
      <c r="SNT211" s="7"/>
      <c r="SNU211" s="7"/>
      <c r="SNV211" s="7"/>
      <c r="SNW211" s="7"/>
      <c r="SNX211" s="7"/>
      <c r="SNY211" s="7"/>
      <c r="SNZ211" s="7"/>
      <c r="SOA211" s="7"/>
      <c r="SOB211" s="7"/>
      <c r="SOC211" s="7"/>
      <c r="SOD211" s="7"/>
      <c r="SOE211" s="7"/>
      <c r="SOF211" s="7"/>
      <c r="SOG211" s="7"/>
      <c r="SOH211" s="7"/>
      <c r="SOI211" s="7"/>
      <c r="SOJ211" s="7"/>
      <c r="SOK211" s="7"/>
      <c r="SOL211" s="7"/>
      <c r="SOM211" s="7"/>
      <c r="SON211" s="7"/>
      <c r="SOO211" s="7"/>
      <c r="SOP211" s="7"/>
      <c r="SOQ211" s="7"/>
      <c r="SOR211" s="7"/>
      <c r="SOS211" s="7"/>
      <c r="SOT211" s="7"/>
      <c r="SOU211" s="7"/>
      <c r="SOV211" s="7"/>
      <c r="SOW211" s="7"/>
      <c r="SOX211" s="7"/>
      <c r="SOY211" s="7"/>
      <c r="SOZ211" s="7"/>
      <c r="SPA211" s="7"/>
      <c r="SPB211" s="7"/>
      <c r="SPC211" s="7"/>
      <c r="SPD211" s="7"/>
      <c r="SPE211" s="7"/>
      <c r="SPF211" s="7"/>
      <c r="SPG211" s="7"/>
      <c r="SPH211" s="7"/>
      <c r="SPI211" s="7"/>
      <c r="SPJ211" s="7"/>
      <c r="SPK211" s="7"/>
      <c r="SPL211" s="7"/>
      <c r="SPM211" s="7"/>
      <c r="SPN211" s="7"/>
      <c r="SPO211" s="7"/>
      <c r="SPP211" s="7"/>
      <c r="SPQ211" s="7"/>
      <c r="SPR211" s="7"/>
      <c r="SPS211" s="7"/>
      <c r="SPT211" s="7"/>
      <c r="SPU211" s="7"/>
      <c r="SPV211" s="7"/>
      <c r="SPW211" s="7"/>
      <c r="SPX211" s="7"/>
      <c r="SPY211" s="7"/>
      <c r="SPZ211" s="7"/>
      <c r="SQA211" s="7"/>
      <c r="SQB211" s="7"/>
      <c r="SQC211" s="7"/>
      <c r="SQD211" s="7"/>
      <c r="SQE211" s="7"/>
      <c r="SQF211" s="7"/>
      <c r="SQG211" s="7"/>
      <c r="SQH211" s="7"/>
      <c r="SQI211" s="7"/>
      <c r="SQJ211" s="7"/>
      <c r="SQK211" s="7"/>
      <c r="SQL211" s="7"/>
      <c r="SQM211" s="7"/>
      <c r="SQN211" s="7"/>
      <c r="SQO211" s="7"/>
      <c r="SQP211" s="7"/>
      <c r="SQQ211" s="7"/>
      <c r="SQR211" s="7"/>
      <c r="SQS211" s="7"/>
      <c r="SQT211" s="7"/>
      <c r="SQU211" s="7"/>
      <c r="SQV211" s="7"/>
      <c r="SQW211" s="7"/>
      <c r="SQX211" s="7"/>
      <c r="SQY211" s="7"/>
      <c r="SQZ211" s="7"/>
      <c r="SRA211" s="7"/>
      <c r="SRB211" s="7"/>
      <c r="SRC211" s="7"/>
      <c r="SRD211" s="7"/>
      <c r="SRE211" s="7"/>
      <c r="SRF211" s="7"/>
      <c r="SRG211" s="7"/>
      <c r="SRH211" s="7"/>
      <c r="SRI211" s="7"/>
      <c r="SRJ211" s="7"/>
      <c r="SRK211" s="7"/>
      <c r="SRL211" s="7"/>
      <c r="SRM211" s="7"/>
      <c r="SRN211" s="7"/>
      <c r="SRO211" s="7"/>
      <c r="SRP211" s="7"/>
      <c r="SRQ211" s="7"/>
      <c r="SRR211" s="7"/>
      <c r="SRS211" s="7"/>
      <c r="SRT211" s="7"/>
      <c r="SRU211" s="7"/>
      <c r="SRV211" s="7"/>
      <c r="SRW211" s="7"/>
      <c r="SRX211" s="7"/>
      <c r="SRY211" s="7"/>
      <c r="SRZ211" s="7"/>
      <c r="SSA211" s="7"/>
      <c r="SSB211" s="7"/>
      <c r="SSC211" s="7"/>
      <c r="SSD211" s="7"/>
      <c r="SSE211" s="7"/>
      <c r="SSF211" s="7"/>
      <c r="SSG211" s="7"/>
      <c r="SSH211" s="7"/>
      <c r="SSI211" s="7"/>
      <c r="SSJ211" s="7"/>
      <c r="SSK211" s="7"/>
      <c r="SSL211" s="7"/>
      <c r="SSM211" s="7"/>
      <c r="SSN211" s="7"/>
      <c r="SSO211" s="7"/>
      <c r="SSP211" s="7"/>
      <c r="SSQ211" s="7"/>
      <c r="SSR211" s="7"/>
      <c r="SSS211" s="7"/>
      <c r="SST211" s="7"/>
      <c r="SSU211" s="7"/>
      <c r="SSV211" s="7"/>
      <c r="SSW211" s="7"/>
      <c r="SSX211" s="7"/>
      <c r="SSY211" s="7"/>
      <c r="SSZ211" s="7"/>
      <c r="STA211" s="7"/>
      <c r="STB211" s="7"/>
      <c r="STC211" s="7"/>
      <c r="STD211" s="7"/>
      <c r="STE211" s="7"/>
      <c r="STF211" s="7"/>
      <c r="STG211" s="7"/>
      <c r="STH211" s="7"/>
      <c r="STI211" s="7"/>
      <c r="STJ211" s="7"/>
      <c r="STK211" s="7"/>
      <c r="STL211" s="7"/>
      <c r="STM211" s="7"/>
      <c r="STN211" s="7"/>
      <c r="STO211" s="7"/>
      <c r="STP211" s="7"/>
      <c r="STQ211" s="7"/>
      <c r="STR211" s="7"/>
      <c r="STS211" s="7"/>
      <c r="STT211" s="7"/>
      <c r="STU211" s="7"/>
      <c r="STV211" s="7"/>
      <c r="STW211" s="7"/>
      <c r="STX211" s="7"/>
      <c r="STY211" s="7"/>
      <c r="STZ211" s="7"/>
      <c r="SUA211" s="7"/>
      <c r="SUB211" s="7"/>
      <c r="SUC211" s="7"/>
      <c r="SUD211" s="7"/>
      <c r="SUE211" s="7"/>
      <c r="SUF211" s="7"/>
      <c r="SUG211" s="7"/>
      <c r="SUH211" s="7"/>
      <c r="SUI211" s="7"/>
      <c r="SUJ211" s="7"/>
      <c r="SUK211" s="7"/>
      <c r="SUL211" s="7"/>
      <c r="SUM211" s="7"/>
      <c r="SUN211" s="7"/>
      <c r="SUO211" s="7"/>
      <c r="SUP211" s="7"/>
      <c r="SUQ211" s="7"/>
      <c r="SUR211" s="7"/>
      <c r="SUS211" s="7"/>
      <c r="SUT211" s="7"/>
      <c r="SUU211" s="7"/>
      <c r="SUV211" s="7"/>
      <c r="SUW211" s="7"/>
      <c r="SUX211" s="7"/>
      <c r="SUY211" s="7"/>
      <c r="SUZ211" s="7"/>
      <c r="SVA211" s="7"/>
      <c r="SVB211" s="7"/>
      <c r="SVC211" s="7"/>
      <c r="SVD211" s="7"/>
      <c r="SVE211" s="7"/>
      <c r="SVF211" s="7"/>
      <c r="SVG211" s="7"/>
      <c r="SVH211" s="7"/>
      <c r="SVI211" s="7"/>
      <c r="SVJ211" s="7"/>
      <c r="SVK211" s="7"/>
      <c r="SVL211" s="7"/>
      <c r="SVM211" s="7"/>
      <c r="SVN211" s="7"/>
      <c r="SVO211" s="7"/>
      <c r="SVP211" s="7"/>
      <c r="SVQ211" s="7"/>
      <c r="SVR211" s="7"/>
      <c r="SVS211" s="7"/>
      <c r="SVT211" s="7"/>
      <c r="SVU211" s="7"/>
      <c r="SVV211" s="7"/>
      <c r="SVW211" s="7"/>
      <c r="SVX211" s="7"/>
      <c r="SVY211" s="7"/>
      <c r="SVZ211" s="7"/>
      <c r="SWA211" s="7"/>
      <c r="SWB211" s="7"/>
      <c r="SWC211" s="7"/>
      <c r="SWD211" s="7"/>
      <c r="SWE211" s="7"/>
      <c r="SWF211" s="7"/>
      <c r="SWG211" s="7"/>
      <c r="SWH211" s="7"/>
      <c r="SWI211" s="7"/>
      <c r="SWJ211" s="7"/>
      <c r="SWK211" s="7"/>
      <c r="SWL211" s="7"/>
      <c r="SWM211" s="7"/>
      <c r="SWN211" s="7"/>
      <c r="SWO211" s="7"/>
      <c r="SWP211" s="7"/>
      <c r="SWQ211" s="7"/>
      <c r="SWR211" s="7"/>
      <c r="SWS211" s="7"/>
      <c r="SWT211" s="7"/>
      <c r="SWU211" s="7"/>
      <c r="SWV211" s="7"/>
      <c r="SWW211" s="7"/>
      <c r="SWX211" s="7"/>
      <c r="SWY211" s="7"/>
      <c r="SWZ211" s="7"/>
      <c r="SXA211" s="7"/>
      <c r="SXB211" s="7"/>
      <c r="SXC211" s="7"/>
      <c r="SXD211" s="7"/>
      <c r="SXE211" s="7"/>
      <c r="SXF211" s="7"/>
      <c r="SXG211" s="7"/>
      <c r="SXH211" s="7"/>
      <c r="SXI211" s="7"/>
      <c r="SXJ211" s="7"/>
      <c r="SXK211" s="7"/>
      <c r="SXL211" s="7"/>
      <c r="SXM211" s="7"/>
      <c r="SXN211" s="7"/>
      <c r="SXO211" s="7"/>
      <c r="SXP211" s="7"/>
      <c r="SXQ211" s="7"/>
      <c r="SXR211" s="7"/>
      <c r="SXS211" s="7"/>
      <c r="SXT211" s="7"/>
      <c r="SXU211" s="7"/>
      <c r="SXV211" s="7"/>
      <c r="SXW211" s="7"/>
      <c r="SXX211" s="7"/>
      <c r="SXY211" s="7"/>
      <c r="SXZ211" s="7"/>
      <c r="SYA211" s="7"/>
      <c r="SYB211" s="7"/>
      <c r="SYC211" s="7"/>
      <c r="SYD211" s="7"/>
      <c r="SYE211" s="7"/>
      <c r="SYF211" s="7"/>
      <c r="SYG211" s="7"/>
      <c r="SYH211" s="7"/>
      <c r="SYI211" s="7"/>
      <c r="SYJ211" s="7"/>
      <c r="SYK211" s="7"/>
      <c r="SYL211" s="7"/>
      <c r="SYM211" s="7"/>
      <c r="SYN211" s="7"/>
      <c r="SYO211" s="7"/>
      <c r="SYP211" s="7"/>
      <c r="SYQ211" s="7"/>
      <c r="SYR211" s="7"/>
      <c r="SYS211" s="7"/>
      <c r="SYT211" s="7"/>
      <c r="SYU211" s="7"/>
      <c r="SYV211" s="7"/>
      <c r="SYW211" s="7"/>
      <c r="SYX211" s="7"/>
      <c r="SYY211" s="7"/>
      <c r="SYZ211" s="7"/>
      <c r="SZA211" s="7"/>
      <c r="SZB211" s="7"/>
      <c r="SZC211" s="7"/>
      <c r="SZD211" s="7"/>
      <c r="SZE211" s="7"/>
      <c r="SZF211" s="7"/>
      <c r="SZG211" s="7"/>
      <c r="SZH211" s="7"/>
      <c r="SZI211" s="7"/>
      <c r="SZJ211" s="7"/>
      <c r="SZK211" s="7"/>
      <c r="SZL211" s="7"/>
      <c r="SZM211" s="7"/>
      <c r="SZN211" s="7"/>
      <c r="SZO211" s="7"/>
      <c r="SZP211" s="7"/>
      <c r="SZQ211" s="7"/>
      <c r="SZR211" s="7"/>
      <c r="SZS211" s="7"/>
      <c r="SZT211" s="7"/>
      <c r="SZU211" s="7"/>
      <c r="SZV211" s="7"/>
      <c r="SZW211" s="7"/>
      <c r="SZX211" s="7"/>
      <c r="SZY211" s="7"/>
      <c r="SZZ211" s="7"/>
      <c r="TAA211" s="7"/>
      <c r="TAB211" s="7"/>
      <c r="TAC211" s="7"/>
      <c r="TAD211" s="7"/>
      <c r="TAE211" s="7"/>
      <c r="TAF211" s="7"/>
      <c r="TAG211" s="7"/>
      <c r="TAH211" s="7"/>
      <c r="TAI211" s="7"/>
      <c r="TAJ211" s="7"/>
      <c r="TAK211" s="7"/>
      <c r="TAL211" s="7"/>
      <c r="TAM211" s="7"/>
      <c r="TAN211" s="7"/>
      <c r="TAO211" s="7"/>
      <c r="TAP211" s="7"/>
      <c r="TAQ211" s="7"/>
      <c r="TAR211" s="7"/>
      <c r="TAS211" s="7"/>
      <c r="TAT211" s="7"/>
      <c r="TAU211" s="7"/>
      <c r="TAV211" s="7"/>
      <c r="TAW211" s="7"/>
      <c r="TAX211" s="7"/>
      <c r="TAY211" s="7"/>
      <c r="TAZ211" s="7"/>
      <c r="TBA211" s="7"/>
      <c r="TBB211" s="7"/>
      <c r="TBC211" s="7"/>
      <c r="TBD211" s="7"/>
      <c r="TBE211" s="7"/>
      <c r="TBF211" s="7"/>
      <c r="TBG211" s="7"/>
      <c r="TBH211" s="7"/>
      <c r="TBI211" s="7"/>
      <c r="TBJ211" s="7"/>
      <c r="TBK211" s="7"/>
      <c r="TBL211" s="7"/>
      <c r="TBM211" s="7"/>
      <c r="TBN211" s="7"/>
      <c r="TBO211" s="7"/>
      <c r="TBP211" s="7"/>
      <c r="TBQ211" s="7"/>
      <c r="TBR211" s="7"/>
      <c r="TBS211" s="7"/>
      <c r="TBT211" s="7"/>
      <c r="TBU211" s="7"/>
      <c r="TBV211" s="7"/>
      <c r="TBW211" s="7"/>
      <c r="TBX211" s="7"/>
      <c r="TBY211" s="7"/>
      <c r="TBZ211" s="7"/>
      <c r="TCA211" s="7"/>
      <c r="TCB211" s="7"/>
      <c r="TCC211" s="7"/>
      <c r="TCD211" s="7"/>
      <c r="TCE211" s="7"/>
      <c r="TCF211" s="7"/>
      <c r="TCG211" s="7"/>
      <c r="TCH211" s="7"/>
      <c r="TCI211" s="7"/>
      <c r="TCJ211" s="7"/>
      <c r="TCK211" s="7"/>
      <c r="TCL211" s="7"/>
      <c r="TCM211" s="7"/>
      <c r="TCN211" s="7"/>
      <c r="TCO211" s="7"/>
      <c r="TCP211" s="7"/>
      <c r="TCQ211" s="7"/>
      <c r="TCR211" s="7"/>
      <c r="TCS211" s="7"/>
      <c r="TCT211" s="7"/>
      <c r="TCU211" s="7"/>
      <c r="TCV211" s="7"/>
      <c r="TCW211" s="7"/>
      <c r="TCX211" s="7"/>
      <c r="TCY211" s="7"/>
      <c r="TCZ211" s="7"/>
      <c r="TDA211" s="7"/>
      <c r="TDB211" s="7"/>
      <c r="TDC211" s="7"/>
      <c r="TDD211" s="7"/>
      <c r="TDE211" s="7"/>
      <c r="TDF211" s="7"/>
      <c r="TDG211" s="7"/>
      <c r="TDH211" s="7"/>
      <c r="TDI211" s="7"/>
      <c r="TDJ211" s="7"/>
      <c r="TDK211" s="7"/>
      <c r="TDL211" s="7"/>
      <c r="TDM211" s="7"/>
      <c r="TDN211" s="7"/>
      <c r="TDO211" s="7"/>
      <c r="TDP211" s="7"/>
      <c r="TDQ211" s="7"/>
      <c r="TDR211" s="7"/>
      <c r="TDS211" s="7"/>
      <c r="TDT211" s="7"/>
      <c r="TDU211" s="7"/>
      <c r="TDV211" s="7"/>
      <c r="TDW211" s="7"/>
      <c r="TDX211" s="7"/>
      <c r="TDY211" s="7"/>
      <c r="TDZ211" s="7"/>
      <c r="TEA211" s="7"/>
      <c r="TEB211" s="7"/>
      <c r="TEC211" s="7"/>
      <c r="TED211" s="7"/>
      <c r="TEE211" s="7"/>
      <c r="TEF211" s="7"/>
      <c r="TEG211" s="7"/>
      <c r="TEH211" s="7"/>
      <c r="TEI211" s="7"/>
      <c r="TEJ211" s="7"/>
      <c r="TEK211" s="7"/>
      <c r="TEL211" s="7"/>
      <c r="TEM211" s="7"/>
      <c r="TEN211" s="7"/>
      <c r="TEO211" s="7"/>
      <c r="TEP211" s="7"/>
      <c r="TEQ211" s="7"/>
      <c r="TER211" s="7"/>
      <c r="TES211" s="7"/>
      <c r="TET211" s="7"/>
      <c r="TEU211" s="7"/>
      <c r="TEV211" s="7"/>
      <c r="TEW211" s="7"/>
      <c r="TEX211" s="7"/>
      <c r="TEY211" s="7"/>
      <c r="TEZ211" s="7"/>
      <c r="TFA211" s="7"/>
      <c r="TFB211" s="7"/>
      <c r="TFC211" s="7"/>
      <c r="TFD211" s="7"/>
      <c r="TFE211" s="7"/>
      <c r="TFF211" s="7"/>
      <c r="TFG211" s="7"/>
      <c r="TFH211" s="7"/>
      <c r="TFI211" s="7"/>
      <c r="TFJ211" s="7"/>
      <c r="TFK211" s="7"/>
      <c r="TFL211" s="7"/>
      <c r="TFM211" s="7"/>
      <c r="TFN211" s="7"/>
      <c r="TFO211" s="7"/>
      <c r="TFP211" s="7"/>
      <c r="TFQ211" s="7"/>
      <c r="TFR211" s="7"/>
      <c r="TFS211" s="7"/>
      <c r="TFT211" s="7"/>
      <c r="TFU211" s="7"/>
      <c r="TFV211" s="7"/>
      <c r="TFW211" s="7"/>
      <c r="TFX211" s="7"/>
      <c r="TFY211" s="7"/>
      <c r="TFZ211" s="7"/>
      <c r="TGA211" s="7"/>
      <c r="TGB211" s="7"/>
      <c r="TGC211" s="7"/>
      <c r="TGD211" s="7"/>
      <c r="TGE211" s="7"/>
      <c r="TGF211" s="7"/>
      <c r="TGG211" s="7"/>
      <c r="TGH211" s="7"/>
      <c r="TGI211" s="7"/>
      <c r="TGJ211" s="7"/>
      <c r="TGK211" s="7"/>
      <c r="TGL211" s="7"/>
      <c r="TGM211" s="7"/>
      <c r="TGN211" s="7"/>
      <c r="TGO211" s="7"/>
      <c r="TGP211" s="7"/>
      <c r="TGQ211" s="7"/>
      <c r="TGR211" s="7"/>
      <c r="TGS211" s="7"/>
      <c r="TGT211" s="7"/>
      <c r="TGU211" s="7"/>
      <c r="TGV211" s="7"/>
      <c r="TGW211" s="7"/>
      <c r="TGX211" s="7"/>
      <c r="TGY211" s="7"/>
      <c r="TGZ211" s="7"/>
      <c r="THA211" s="7"/>
      <c r="THB211" s="7"/>
      <c r="THC211" s="7"/>
      <c r="THD211" s="7"/>
      <c r="THE211" s="7"/>
      <c r="THF211" s="7"/>
      <c r="THG211" s="7"/>
      <c r="THH211" s="7"/>
      <c r="THI211" s="7"/>
      <c r="THJ211" s="7"/>
      <c r="THK211" s="7"/>
      <c r="THL211" s="7"/>
      <c r="THM211" s="7"/>
      <c r="THN211" s="7"/>
      <c r="THO211" s="7"/>
      <c r="THP211" s="7"/>
      <c r="THQ211" s="7"/>
      <c r="THR211" s="7"/>
      <c r="THS211" s="7"/>
      <c r="THT211" s="7"/>
      <c r="THU211" s="7"/>
      <c r="THV211" s="7"/>
      <c r="THW211" s="7"/>
      <c r="THX211" s="7"/>
      <c r="THY211" s="7"/>
      <c r="THZ211" s="7"/>
      <c r="TIA211" s="7"/>
      <c r="TIB211" s="7"/>
      <c r="TIC211" s="7"/>
      <c r="TID211" s="7"/>
      <c r="TIE211" s="7"/>
      <c r="TIF211" s="7"/>
      <c r="TIG211" s="7"/>
      <c r="TIH211" s="7"/>
      <c r="TII211" s="7"/>
      <c r="TIJ211" s="7"/>
      <c r="TIK211" s="7"/>
      <c r="TIL211" s="7"/>
      <c r="TIM211" s="7"/>
      <c r="TIN211" s="7"/>
      <c r="TIO211" s="7"/>
      <c r="TIP211" s="7"/>
      <c r="TIQ211" s="7"/>
      <c r="TIR211" s="7"/>
      <c r="TIS211" s="7"/>
      <c r="TIT211" s="7"/>
      <c r="TIU211" s="7"/>
      <c r="TIV211" s="7"/>
      <c r="TIW211" s="7"/>
      <c r="TIX211" s="7"/>
      <c r="TIY211" s="7"/>
      <c r="TIZ211" s="7"/>
      <c r="TJA211" s="7"/>
      <c r="TJB211" s="7"/>
      <c r="TJC211" s="7"/>
      <c r="TJD211" s="7"/>
      <c r="TJE211" s="7"/>
      <c r="TJF211" s="7"/>
      <c r="TJG211" s="7"/>
      <c r="TJH211" s="7"/>
      <c r="TJI211" s="7"/>
      <c r="TJJ211" s="7"/>
      <c r="TJK211" s="7"/>
      <c r="TJL211" s="7"/>
      <c r="TJM211" s="7"/>
      <c r="TJN211" s="7"/>
      <c r="TJO211" s="7"/>
      <c r="TJP211" s="7"/>
      <c r="TJQ211" s="7"/>
      <c r="TJR211" s="7"/>
      <c r="TJS211" s="7"/>
      <c r="TJT211" s="7"/>
      <c r="TJU211" s="7"/>
      <c r="TJV211" s="7"/>
      <c r="TJW211" s="7"/>
      <c r="TJX211" s="7"/>
      <c r="TJY211" s="7"/>
      <c r="TJZ211" s="7"/>
      <c r="TKA211" s="7"/>
      <c r="TKB211" s="7"/>
      <c r="TKC211" s="7"/>
      <c r="TKD211" s="7"/>
      <c r="TKE211" s="7"/>
      <c r="TKF211" s="7"/>
      <c r="TKG211" s="7"/>
      <c r="TKH211" s="7"/>
      <c r="TKI211" s="7"/>
      <c r="TKJ211" s="7"/>
      <c r="TKK211" s="7"/>
      <c r="TKL211" s="7"/>
      <c r="TKM211" s="7"/>
      <c r="TKN211" s="7"/>
      <c r="TKO211" s="7"/>
      <c r="TKP211" s="7"/>
      <c r="TKQ211" s="7"/>
      <c r="TKR211" s="7"/>
      <c r="TKS211" s="7"/>
      <c r="TKT211" s="7"/>
      <c r="TKU211" s="7"/>
      <c r="TKV211" s="7"/>
      <c r="TKW211" s="7"/>
      <c r="TKX211" s="7"/>
      <c r="TKY211" s="7"/>
      <c r="TKZ211" s="7"/>
      <c r="TLA211" s="7"/>
      <c r="TLB211" s="7"/>
      <c r="TLC211" s="7"/>
      <c r="TLD211" s="7"/>
      <c r="TLE211" s="7"/>
      <c r="TLF211" s="7"/>
      <c r="TLG211" s="7"/>
      <c r="TLH211" s="7"/>
      <c r="TLI211" s="7"/>
      <c r="TLJ211" s="7"/>
      <c r="TLK211" s="7"/>
      <c r="TLL211" s="7"/>
      <c r="TLM211" s="7"/>
      <c r="TLN211" s="7"/>
      <c r="TLO211" s="7"/>
      <c r="TLP211" s="7"/>
      <c r="TLQ211" s="7"/>
      <c r="TLR211" s="7"/>
      <c r="TLS211" s="7"/>
      <c r="TLT211" s="7"/>
      <c r="TLU211" s="7"/>
      <c r="TLV211" s="7"/>
      <c r="TLW211" s="7"/>
      <c r="TLX211" s="7"/>
      <c r="TLY211" s="7"/>
      <c r="TLZ211" s="7"/>
      <c r="TMA211" s="7"/>
      <c r="TMB211" s="7"/>
      <c r="TMC211" s="7"/>
      <c r="TMD211" s="7"/>
      <c r="TME211" s="7"/>
      <c r="TMF211" s="7"/>
      <c r="TMG211" s="7"/>
      <c r="TMH211" s="7"/>
      <c r="TMI211" s="7"/>
      <c r="TMJ211" s="7"/>
      <c r="TMK211" s="7"/>
      <c r="TML211" s="7"/>
      <c r="TMM211" s="7"/>
      <c r="TMN211" s="7"/>
      <c r="TMO211" s="7"/>
      <c r="TMP211" s="7"/>
      <c r="TMQ211" s="7"/>
      <c r="TMR211" s="7"/>
      <c r="TMS211" s="7"/>
      <c r="TMT211" s="7"/>
      <c r="TMU211" s="7"/>
      <c r="TMV211" s="7"/>
      <c r="TMW211" s="7"/>
      <c r="TMX211" s="7"/>
      <c r="TMY211" s="7"/>
      <c r="TMZ211" s="7"/>
      <c r="TNA211" s="7"/>
      <c r="TNB211" s="7"/>
      <c r="TNC211" s="7"/>
      <c r="TND211" s="7"/>
      <c r="TNE211" s="7"/>
      <c r="TNF211" s="7"/>
      <c r="TNG211" s="7"/>
      <c r="TNH211" s="7"/>
      <c r="TNI211" s="7"/>
      <c r="TNJ211" s="7"/>
      <c r="TNK211" s="7"/>
      <c r="TNL211" s="7"/>
      <c r="TNM211" s="7"/>
      <c r="TNN211" s="7"/>
      <c r="TNO211" s="7"/>
      <c r="TNP211" s="7"/>
      <c r="TNQ211" s="7"/>
      <c r="TNR211" s="7"/>
      <c r="TNS211" s="7"/>
      <c r="TNT211" s="7"/>
      <c r="TNU211" s="7"/>
      <c r="TNV211" s="7"/>
      <c r="TNW211" s="7"/>
      <c r="TNX211" s="7"/>
      <c r="TNY211" s="7"/>
      <c r="TNZ211" s="7"/>
      <c r="TOA211" s="7"/>
      <c r="TOB211" s="7"/>
      <c r="TOC211" s="7"/>
      <c r="TOD211" s="7"/>
      <c r="TOE211" s="7"/>
      <c r="TOF211" s="7"/>
      <c r="TOG211" s="7"/>
      <c r="TOH211" s="7"/>
      <c r="TOI211" s="7"/>
      <c r="TOJ211" s="7"/>
      <c r="TOK211" s="7"/>
      <c r="TOL211" s="7"/>
      <c r="TOM211" s="7"/>
      <c r="TON211" s="7"/>
      <c r="TOO211" s="7"/>
      <c r="TOP211" s="7"/>
      <c r="TOQ211" s="7"/>
      <c r="TOR211" s="7"/>
      <c r="TOS211" s="7"/>
      <c r="TOT211" s="7"/>
      <c r="TOU211" s="7"/>
      <c r="TOV211" s="7"/>
      <c r="TOW211" s="7"/>
      <c r="TOX211" s="7"/>
      <c r="TOY211" s="7"/>
      <c r="TOZ211" s="7"/>
      <c r="TPA211" s="7"/>
      <c r="TPB211" s="7"/>
      <c r="TPC211" s="7"/>
      <c r="TPD211" s="7"/>
      <c r="TPE211" s="7"/>
      <c r="TPF211" s="7"/>
      <c r="TPG211" s="7"/>
      <c r="TPH211" s="7"/>
      <c r="TPI211" s="7"/>
      <c r="TPJ211" s="7"/>
      <c r="TPK211" s="7"/>
      <c r="TPL211" s="7"/>
      <c r="TPM211" s="7"/>
      <c r="TPN211" s="7"/>
      <c r="TPO211" s="7"/>
      <c r="TPP211" s="7"/>
      <c r="TPQ211" s="7"/>
      <c r="TPR211" s="7"/>
      <c r="TPS211" s="7"/>
      <c r="TPT211" s="7"/>
      <c r="TPU211" s="7"/>
      <c r="TPV211" s="7"/>
      <c r="TPW211" s="7"/>
      <c r="TPX211" s="7"/>
      <c r="TPY211" s="7"/>
      <c r="TPZ211" s="7"/>
      <c r="TQA211" s="7"/>
      <c r="TQB211" s="7"/>
      <c r="TQC211" s="7"/>
      <c r="TQD211" s="7"/>
      <c r="TQE211" s="7"/>
      <c r="TQF211" s="7"/>
      <c r="TQG211" s="7"/>
      <c r="TQH211" s="7"/>
      <c r="TQI211" s="7"/>
      <c r="TQJ211" s="7"/>
      <c r="TQK211" s="7"/>
      <c r="TQL211" s="7"/>
      <c r="TQM211" s="7"/>
      <c r="TQN211" s="7"/>
      <c r="TQO211" s="7"/>
      <c r="TQP211" s="7"/>
      <c r="TQQ211" s="7"/>
      <c r="TQR211" s="7"/>
      <c r="TQS211" s="7"/>
      <c r="TQT211" s="7"/>
      <c r="TQU211" s="7"/>
      <c r="TQV211" s="7"/>
      <c r="TQW211" s="7"/>
      <c r="TQX211" s="7"/>
      <c r="TQY211" s="7"/>
      <c r="TQZ211" s="7"/>
      <c r="TRA211" s="7"/>
      <c r="TRB211" s="7"/>
      <c r="TRC211" s="7"/>
      <c r="TRD211" s="7"/>
      <c r="TRE211" s="7"/>
      <c r="TRF211" s="7"/>
      <c r="TRG211" s="7"/>
      <c r="TRH211" s="7"/>
      <c r="TRI211" s="7"/>
      <c r="TRJ211" s="7"/>
      <c r="TRK211" s="7"/>
      <c r="TRL211" s="7"/>
      <c r="TRM211" s="7"/>
      <c r="TRN211" s="7"/>
      <c r="TRO211" s="7"/>
      <c r="TRP211" s="7"/>
      <c r="TRQ211" s="7"/>
      <c r="TRR211" s="7"/>
      <c r="TRS211" s="7"/>
      <c r="TRT211" s="7"/>
      <c r="TRU211" s="7"/>
      <c r="TRV211" s="7"/>
      <c r="TRW211" s="7"/>
      <c r="TRX211" s="7"/>
      <c r="TRY211" s="7"/>
      <c r="TRZ211" s="7"/>
      <c r="TSA211" s="7"/>
      <c r="TSB211" s="7"/>
      <c r="TSC211" s="7"/>
      <c r="TSD211" s="7"/>
      <c r="TSE211" s="7"/>
      <c r="TSF211" s="7"/>
      <c r="TSG211" s="7"/>
      <c r="TSH211" s="7"/>
      <c r="TSI211" s="7"/>
      <c r="TSJ211" s="7"/>
      <c r="TSK211" s="7"/>
      <c r="TSL211" s="7"/>
      <c r="TSM211" s="7"/>
      <c r="TSN211" s="7"/>
      <c r="TSO211" s="7"/>
      <c r="TSP211" s="7"/>
      <c r="TSQ211" s="7"/>
      <c r="TSR211" s="7"/>
      <c r="TSS211" s="7"/>
      <c r="TST211" s="7"/>
      <c r="TSU211" s="7"/>
      <c r="TSV211" s="7"/>
      <c r="TSW211" s="7"/>
      <c r="TSX211" s="7"/>
      <c r="TSY211" s="7"/>
      <c r="TSZ211" s="7"/>
      <c r="TTA211" s="7"/>
      <c r="TTB211" s="7"/>
      <c r="TTC211" s="7"/>
      <c r="TTD211" s="7"/>
      <c r="TTE211" s="7"/>
      <c r="TTF211" s="7"/>
      <c r="TTG211" s="7"/>
      <c r="TTH211" s="7"/>
      <c r="TTI211" s="7"/>
      <c r="TTJ211" s="7"/>
      <c r="TTK211" s="7"/>
      <c r="TTL211" s="7"/>
      <c r="TTM211" s="7"/>
      <c r="TTN211" s="7"/>
      <c r="TTO211" s="7"/>
      <c r="TTP211" s="7"/>
      <c r="TTQ211" s="7"/>
      <c r="TTR211" s="7"/>
      <c r="TTS211" s="7"/>
      <c r="TTT211" s="7"/>
      <c r="TTU211" s="7"/>
      <c r="TTV211" s="7"/>
      <c r="TTW211" s="7"/>
      <c r="TTX211" s="7"/>
      <c r="TTY211" s="7"/>
      <c r="TTZ211" s="7"/>
      <c r="TUA211" s="7"/>
      <c r="TUB211" s="7"/>
      <c r="TUC211" s="7"/>
      <c r="TUD211" s="7"/>
      <c r="TUE211" s="7"/>
      <c r="TUF211" s="7"/>
      <c r="TUG211" s="7"/>
      <c r="TUH211" s="7"/>
      <c r="TUI211" s="7"/>
      <c r="TUJ211" s="7"/>
      <c r="TUK211" s="7"/>
      <c r="TUL211" s="7"/>
      <c r="TUM211" s="7"/>
      <c r="TUN211" s="7"/>
      <c r="TUO211" s="7"/>
      <c r="TUP211" s="7"/>
      <c r="TUQ211" s="7"/>
      <c r="TUR211" s="7"/>
      <c r="TUS211" s="7"/>
      <c r="TUT211" s="7"/>
      <c r="TUU211" s="7"/>
      <c r="TUV211" s="7"/>
      <c r="TUW211" s="7"/>
      <c r="TUX211" s="7"/>
      <c r="TUY211" s="7"/>
      <c r="TUZ211" s="7"/>
      <c r="TVA211" s="7"/>
      <c r="TVB211" s="7"/>
      <c r="TVC211" s="7"/>
      <c r="TVD211" s="7"/>
      <c r="TVE211" s="7"/>
      <c r="TVF211" s="7"/>
      <c r="TVG211" s="7"/>
      <c r="TVH211" s="7"/>
      <c r="TVI211" s="7"/>
      <c r="TVJ211" s="7"/>
      <c r="TVK211" s="7"/>
      <c r="TVL211" s="7"/>
      <c r="TVM211" s="7"/>
      <c r="TVN211" s="7"/>
      <c r="TVO211" s="7"/>
      <c r="TVP211" s="7"/>
      <c r="TVQ211" s="7"/>
      <c r="TVR211" s="7"/>
      <c r="TVS211" s="7"/>
      <c r="TVT211" s="7"/>
      <c r="TVU211" s="7"/>
      <c r="TVV211" s="7"/>
      <c r="TVW211" s="7"/>
      <c r="TVX211" s="7"/>
      <c r="TVY211" s="7"/>
      <c r="TVZ211" s="7"/>
      <c r="TWA211" s="7"/>
      <c r="TWB211" s="7"/>
      <c r="TWC211" s="7"/>
      <c r="TWD211" s="7"/>
      <c r="TWE211" s="7"/>
      <c r="TWF211" s="7"/>
      <c r="TWG211" s="7"/>
      <c r="TWH211" s="7"/>
      <c r="TWI211" s="7"/>
      <c r="TWJ211" s="7"/>
      <c r="TWK211" s="7"/>
      <c r="TWL211" s="7"/>
      <c r="TWM211" s="7"/>
      <c r="TWN211" s="7"/>
      <c r="TWO211" s="7"/>
      <c r="TWP211" s="7"/>
      <c r="TWQ211" s="7"/>
      <c r="TWR211" s="7"/>
      <c r="TWS211" s="7"/>
      <c r="TWT211" s="7"/>
      <c r="TWU211" s="7"/>
      <c r="TWV211" s="7"/>
      <c r="TWW211" s="7"/>
      <c r="TWX211" s="7"/>
      <c r="TWY211" s="7"/>
      <c r="TWZ211" s="7"/>
      <c r="TXA211" s="7"/>
      <c r="TXB211" s="7"/>
      <c r="TXC211" s="7"/>
      <c r="TXD211" s="7"/>
      <c r="TXE211" s="7"/>
      <c r="TXF211" s="7"/>
      <c r="TXG211" s="7"/>
      <c r="TXH211" s="7"/>
      <c r="TXI211" s="7"/>
      <c r="TXJ211" s="7"/>
      <c r="TXK211" s="7"/>
      <c r="TXL211" s="7"/>
      <c r="TXM211" s="7"/>
      <c r="TXN211" s="7"/>
      <c r="TXO211" s="7"/>
      <c r="TXP211" s="7"/>
      <c r="TXQ211" s="7"/>
      <c r="TXR211" s="7"/>
      <c r="TXS211" s="7"/>
      <c r="TXT211" s="7"/>
      <c r="TXU211" s="7"/>
      <c r="TXV211" s="7"/>
      <c r="TXW211" s="7"/>
      <c r="TXX211" s="7"/>
      <c r="TXY211" s="7"/>
      <c r="TXZ211" s="7"/>
      <c r="TYA211" s="7"/>
      <c r="TYB211" s="7"/>
      <c r="TYC211" s="7"/>
      <c r="TYD211" s="7"/>
      <c r="TYE211" s="7"/>
      <c r="TYF211" s="7"/>
      <c r="TYG211" s="7"/>
      <c r="TYH211" s="7"/>
      <c r="TYI211" s="7"/>
      <c r="TYJ211" s="7"/>
      <c r="TYK211" s="7"/>
      <c r="TYL211" s="7"/>
      <c r="TYM211" s="7"/>
      <c r="TYN211" s="7"/>
      <c r="TYO211" s="7"/>
      <c r="TYP211" s="7"/>
      <c r="TYQ211" s="7"/>
      <c r="TYR211" s="7"/>
      <c r="TYS211" s="7"/>
      <c r="TYT211" s="7"/>
      <c r="TYU211" s="7"/>
      <c r="TYV211" s="7"/>
      <c r="TYW211" s="7"/>
      <c r="TYX211" s="7"/>
      <c r="TYY211" s="7"/>
      <c r="TYZ211" s="7"/>
      <c r="TZA211" s="7"/>
      <c r="TZB211" s="7"/>
      <c r="TZC211" s="7"/>
      <c r="TZD211" s="7"/>
      <c r="TZE211" s="7"/>
      <c r="TZF211" s="7"/>
      <c r="TZG211" s="7"/>
      <c r="TZH211" s="7"/>
      <c r="TZI211" s="7"/>
      <c r="TZJ211" s="7"/>
      <c r="TZK211" s="7"/>
      <c r="TZL211" s="7"/>
      <c r="TZM211" s="7"/>
      <c r="TZN211" s="7"/>
      <c r="TZO211" s="7"/>
      <c r="TZP211" s="7"/>
      <c r="TZQ211" s="7"/>
      <c r="TZR211" s="7"/>
      <c r="TZS211" s="7"/>
      <c r="TZT211" s="7"/>
      <c r="TZU211" s="7"/>
      <c r="TZV211" s="7"/>
      <c r="TZW211" s="7"/>
      <c r="TZX211" s="7"/>
      <c r="TZY211" s="7"/>
      <c r="TZZ211" s="7"/>
      <c r="UAA211" s="7"/>
      <c r="UAB211" s="7"/>
      <c r="UAC211" s="7"/>
      <c r="UAD211" s="7"/>
      <c r="UAE211" s="7"/>
      <c r="UAF211" s="7"/>
      <c r="UAG211" s="7"/>
      <c r="UAH211" s="7"/>
      <c r="UAI211" s="7"/>
      <c r="UAJ211" s="7"/>
      <c r="UAK211" s="7"/>
      <c r="UAL211" s="7"/>
      <c r="UAM211" s="7"/>
      <c r="UAN211" s="7"/>
      <c r="UAO211" s="7"/>
      <c r="UAP211" s="7"/>
      <c r="UAQ211" s="7"/>
      <c r="UAR211" s="7"/>
      <c r="UAS211" s="7"/>
      <c r="UAT211" s="7"/>
      <c r="UAU211" s="7"/>
      <c r="UAV211" s="7"/>
      <c r="UAW211" s="7"/>
      <c r="UAX211" s="7"/>
      <c r="UAY211" s="7"/>
      <c r="UAZ211" s="7"/>
      <c r="UBA211" s="7"/>
      <c r="UBB211" s="7"/>
      <c r="UBC211" s="7"/>
      <c r="UBD211" s="7"/>
      <c r="UBE211" s="7"/>
      <c r="UBF211" s="7"/>
      <c r="UBG211" s="7"/>
      <c r="UBH211" s="7"/>
      <c r="UBI211" s="7"/>
      <c r="UBJ211" s="7"/>
      <c r="UBK211" s="7"/>
      <c r="UBL211" s="7"/>
      <c r="UBM211" s="7"/>
      <c r="UBN211" s="7"/>
      <c r="UBO211" s="7"/>
      <c r="UBP211" s="7"/>
      <c r="UBQ211" s="7"/>
      <c r="UBR211" s="7"/>
      <c r="UBS211" s="7"/>
      <c r="UBT211" s="7"/>
      <c r="UBU211" s="7"/>
      <c r="UBV211" s="7"/>
      <c r="UBW211" s="7"/>
      <c r="UBX211" s="7"/>
      <c r="UBY211" s="7"/>
      <c r="UBZ211" s="7"/>
      <c r="UCA211" s="7"/>
      <c r="UCB211" s="7"/>
      <c r="UCC211" s="7"/>
      <c r="UCD211" s="7"/>
      <c r="UCE211" s="7"/>
      <c r="UCF211" s="7"/>
      <c r="UCG211" s="7"/>
      <c r="UCH211" s="7"/>
      <c r="UCI211" s="7"/>
      <c r="UCJ211" s="7"/>
      <c r="UCK211" s="7"/>
      <c r="UCL211" s="7"/>
      <c r="UCM211" s="7"/>
      <c r="UCN211" s="7"/>
      <c r="UCO211" s="7"/>
      <c r="UCP211" s="7"/>
      <c r="UCQ211" s="7"/>
      <c r="UCR211" s="7"/>
      <c r="UCS211" s="7"/>
      <c r="UCT211" s="7"/>
      <c r="UCU211" s="7"/>
      <c r="UCV211" s="7"/>
      <c r="UCW211" s="7"/>
      <c r="UCX211" s="7"/>
      <c r="UCY211" s="7"/>
      <c r="UCZ211" s="7"/>
      <c r="UDA211" s="7"/>
      <c r="UDB211" s="7"/>
      <c r="UDC211" s="7"/>
      <c r="UDD211" s="7"/>
      <c r="UDE211" s="7"/>
      <c r="UDF211" s="7"/>
      <c r="UDG211" s="7"/>
      <c r="UDH211" s="7"/>
      <c r="UDI211" s="7"/>
      <c r="UDJ211" s="7"/>
      <c r="UDK211" s="7"/>
      <c r="UDL211" s="7"/>
      <c r="UDM211" s="7"/>
      <c r="UDN211" s="7"/>
      <c r="UDO211" s="7"/>
      <c r="UDP211" s="7"/>
      <c r="UDQ211" s="7"/>
      <c r="UDR211" s="7"/>
      <c r="UDS211" s="7"/>
      <c r="UDT211" s="7"/>
      <c r="UDU211" s="7"/>
      <c r="UDV211" s="7"/>
      <c r="UDW211" s="7"/>
      <c r="UDX211" s="7"/>
      <c r="UDY211" s="7"/>
      <c r="UDZ211" s="7"/>
      <c r="UEA211" s="7"/>
      <c r="UEB211" s="7"/>
      <c r="UEC211" s="7"/>
      <c r="UED211" s="7"/>
      <c r="UEE211" s="7"/>
      <c r="UEF211" s="7"/>
      <c r="UEG211" s="7"/>
      <c r="UEH211" s="7"/>
      <c r="UEI211" s="7"/>
      <c r="UEJ211" s="7"/>
      <c r="UEK211" s="7"/>
      <c r="UEL211" s="7"/>
      <c r="UEM211" s="7"/>
      <c r="UEN211" s="7"/>
      <c r="UEO211" s="7"/>
      <c r="UEP211" s="7"/>
      <c r="UEQ211" s="7"/>
      <c r="UER211" s="7"/>
      <c r="UES211" s="7"/>
      <c r="UET211" s="7"/>
      <c r="UEU211" s="7"/>
      <c r="UEV211" s="7"/>
      <c r="UEW211" s="7"/>
      <c r="UEX211" s="7"/>
      <c r="UEY211" s="7"/>
      <c r="UEZ211" s="7"/>
      <c r="UFA211" s="7"/>
      <c r="UFB211" s="7"/>
      <c r="UFC211" s="7"/>
      <c r="UFD211" s="7"/>
      <c r="UFE211" s="7"/>
      <c r="UFF211" s="7"/>
      <c r="UFG211" s="7"/>
      <c r="UFH211" s="7"/>
      <c r="UFI211" s="7"/>
      <c r="UFJ211" s="7"/>
      <c r="UFK211" s="7"/>
      <c r="UFL211" s="7"/>
      <c r="UFM211" s="7"/>
      <c r="UFN211" s="7"/>
      <c r="UFO211" s="7"/>
      <c r="UFP211" s="7"/>
      <c r="UFQ211" s="7"/>
      <c r="UFR211" s="7"/>
      <c r="UFS211" s="7"/>
      <c r="UFT211" s="7"/>
      <c r="UFU211" s="7"/>
      <c r="UFV211" s="7"/>
      <c r="UFW211" s="7"/>
      <c r="UFX211" s="7"/>
      <c r="UFY211" s="7"/>
      <c r="UFZ211" s="7"/>
      <c r="UGA211" s="7"/>
      <c r="UGB211" s="7"/>
      <c r="UGC211" s="7"/>
      <c r="UGD211" s="7"/>
      <c r="UGE211" s="7"/>
      <c r="UGF211" s="7"/>
      <c r="UGG211" s="7"/>
      <c r="UGH211" s="7"/>
      <c r="UGI211" s="7"/>
      <c r="UGJ211" s="7"/>
      <c r="UGK211" s="7"/>
      <c r="UGL211" s="7"/>
      <c r="UGM211" s="7"/>
      <c r="UGN211" s="7"/>
      <c r="UGO211" s="7"/>
      <c r="UGP211" s="7"/>
      <c r="UGQ211" s="7"/>
      <c r="UGR211" s="7"/>
      <c r="UGS211" s="7"/>
      <c r="UGT211" s="7"/>
      <c r="UGU211" s="7"/>
      <c r="UGV211" s="7"/>
      <c r="UGW211" s="7"/>
      <c r="UGX211" s="7"/>
      <c r="UGY211" s="7"/>
      <c r="UGZ211" s="7"/>
      <c r="UHA211" s="7"/>
      <c r="UHB211" s="7"/>
      <c r="UHC211" s="7"/>
      <c r="UHD211" s="7"/>
      <c r="UHE211" s="7"/>
      <c r="UHF211" s="7"/>
      <c r="UHG211" s="7"/>
      <c r="UHH211" s="7"/>
      <c r="UHI211" s="7"/>
      <c r="UHJ211" s="7"/>
      <c r="UHK211" s="7"/>
      <c r="UHL211" s="7"/>
      <c r="UHM211" s="7"/>
      <c r="UHN211" s="7"/>
      <c r="UHO211" s="7"/>
      <c r="UHP211" s="7"/>
      <c r="UHQ211" s="7"/>
      <c r="UHR211" s="7"/>
      <c r="UHS211" s="7"/>
      <c r="UHT211" s="7"/>
      <c r="UHU211" s="7"/>
      <c r="UHV211" s="7"/>
      <c r="UHW211" s="7"/>
      <c r="UHX211" s="7"/>
      <c r="UHY211" s="7"/>
      <c r="UHZ211" s="7"/>
      <c r="UIA211" s="7"/>
      <c r="UIB211" s="7"/>
      <c r="UIC211" s="7"/>
      <c r="UID211" s="7"/>
      <c r="UIE211" s="7"/>
      <c r="UIF211" s="7"/>
      <c r="UIG211" s="7"/>
      <c r="UIH211" s="7"/>
      <c r="UII211" s="7"/>
      <c r="UIJ211" s="7"/>
      <c r="UIK211" s="7"/>
      <c r="UIL211" s="7"/>
      <c r="UIM211" s="7"/>
      <c r="UIN211" s="7"/>
      <c r="UIO211" s="7"/>
      <c r="UIP211" s="7"/>
      <c r="UIQ211" s="7"/>
      <c r="UIR211" s="7"/>
      <c r="UIS211" s="7"/>
      <c r="UIT211" s="7"/>
      <c r="UIU211" s="7"/>
      <c r="UIV211" s="7"/>
      <c r="UIW211" s="7"/>
      <c r="UIX211" s="7"/>
      <c r="UIY211" s="7"/>
      <c r="UIZ211" s="7"/>
      <c r="UJA211" s="7"/>
      <c r="UJB211" s="7"/>
      <c r="UJC211" s="7"/>
      <c r="UJD211" s="7"/>
      <c r="UJE211" s="7"/>
      <c r="UJF211" s="7"/>
      <c r="UJG211" s="7"/>
      <c r="UJH211" s="7"/>
      <c r="UJI211" s="7"/>
      <c r="UJJ211" s="7"/>
      <c r="UJK211" s="7"/>
      <c r="UJL211" s="7"/>
      <c r="UJM211" s="7"/>
      <c r="UJN211" s="7"/>
      <c r="UJO211" s="7"/>
      <c r="UJP211" s="7"/>
      <c r="UJQ211" s="7"/>
      <c r="UJR211" s="7"/>
      <c r="UJS211" s="7"/>
      <c r="UJT211" s="7"/>
      <c r="UJU211" s="7"/>
      <c r="UJV211" s="7"/>
      <c r="UJW211" s="7"/>
      <c r="UJX211" s="7"/>
      <c r="UJY211" s="7"/>
      <c r="UJZ211" s="7"/>
      <c r="UKA211" s="7"/>
      <c r="UKB211" s="7"/>
      <c r="UKC211" s="7"/>
      <c r="UKD211" s="7"/>
      <c r="UKE211" s="7"/>
      <c r="UKF211" s="7"/>
      <c r="UKG211" s="7"/>
      <c r="UKH211" s="7"/>
      <c r="UKI211" s="7"/>
      <c r="UKJ211" s="7"/>
      <c r="UKK211" s="7"/>
      <c r="UKL211" s="7"/>
      <c r="UKM211" s="7"/>
      <c r="UKN211" s="7"/>
      <c r="UKO211" s="7"/>
      <c r="UKP211" s="7"/>
      <c r="UKQ211" s="7"/>
      <c r="UKR211" s="7"/>
      <c r="UKS211" s="7"/>
      <c r="UKT211" s="7"/>
      <c r="UKU211" s="7"/>
      <c r="UKV211" s="7"/>
      <c r="UKW211" s="7"/>
      <c r="UKX211" s="7"/>
      <c r="UKY211" s="7"/>
      <c r="UKZ211" s="7"/>
      <c r="ULA211" s="7"/>
      <c r="ULB211" s="7"/>
      <c r="ULC211" s="7"/>
      <c r="ULD211" s="7"/>
      <c r="ULE211" s="7"/>
      <c r="ULF211" s="7"/>
      <c r="ULG211" s="7"/>
      <c r="ULH211" s="7"/>
      <c r="ULI211" s="7"/>
      <c r="ULJ211" s="7"/>
      <c r="ULK211" s="7"/>
      <c r="ULL211" s="7"/>
      <c r="ULM211" s="7"/>
      <c r="ULN211" s="7"/>
      <c r="ULO211" s="7"/>
      <c r="ULP211" s="7"/>
      <c r="ULQ211" s="7"/>
      <c r="ULR211" s="7"/>
      <c r="ULS211" s="7"/>
      <c r="ULT211" s="7"/>
      <c r="ULU211" s="7"/>
      <c r="ULV211" s="7"/>
      <c r="ULW211" s="7"/>
      <c r="ULX211" s="7"/>
      <c r="ULY211" s="7"/>
      <c r="ULZ211" s="7"/>
      <c r="UMA211" s="7"/>
      <c r="UMB211" s="7"/>
      <c r="UMC211" s="7"/>
      <c r="UMD211" s="7"/>
      <c r="UME211" s="7"/>
      <c r="UMF211" s="7"/>
      <c r="UMG211" s="7"/>
      <c r="UMH211" s="7"/>
      <c r="UMI211" s="7"/>
      <c r="UMJ211" s="7"/>
      <c r="UMK211" s="7"/>
      <c r="UML211" s="7"/>
      <c r="UMM211" s="7"/>
      <c r="UMN211" s="7"/>
      <c r="UMO211" s="7"/>
      <c r="UMP211" s="7"/>
      <c r="UMQ211" s="7"/>
      <c r="UMR211" s="7"/>
      <c r="UMS211" s="7"/>
      <c r="UMT211" s="7"/>
      <c r="UMU211" s="7"/>
      <c r="UMV211" s="7"/>
      <c r="UMW211" s="7"/>
      <c r="UMX211" s="7"/>
      <c r="UMY211" s="7"/>
      <c r="UMZ211" s="7"/>
      <c r="UNA211" s="7"/>
      <c r="UNB211" s="7"/>
      <c r="UNC211" s="7"/>
      <c r="UND211" s="7"/>
      <c r="UNE211" s="7"/>
      <c r="UNF211" s="7"/>
      <c r="UNG211" s="7"/>
      <c r="UNH211" s="7"/>
      <c r="UNI211" s="7"/>
      <c r="UNJ211" s="7"/>
      <c r="UNK211" s="7"/>
      <c r="UNL211" s="7"/>
      <c r="UNM211" s="7"/>
      <c r="UNN211" s="7"/>
      <c r="UNO211" s="7"/>
      <c r="UNP211" s="7"/>
      <c r="UNQ211" s="7"/>
      <c r="UNR211" s="7"/>
      <c r="UNS211" s="7"/>
      <c r="UNT211" s="7"/>
      <c r="UNU211" s="7"/>
      <c r="UNV211" s="7"/>
      <c r="UNW211" s="7"/>
      <c r="UNX211" s="7"/>
      <c r="UNY211" s="7"/>
      <c r="UNZ211" s="7"/>
      <c r="UOA211" s="7"/>
      <c r="UOB211" s="7"/>
      <c r="UOC211" s="7"/>
      <c r="UOD211" s="7"/>
      <c r="UOE211" s="7"/>
      <c r="UOF211" s="7"/>
      <c r="UOG211" s="7"/>
      <c r="UOH211" s="7"/>
      <c r="UOI211" s="7"/>
      <c r="UOJ211" s="7"/>
      <c r="UOK211" s="7"/>
      <c r="UOL211" s="7"/>
      <c r="UOM211" s="7"/>
      <c r="UON211" s="7"/>
      <c r="UOO211" s="7"/>
      <c r="UOP211" s="7"/>
      <c r="UOQ211" s="7"/>
      <c r="UOR211" s="7"/>
      <c r="UOS211" s="7"/>
      <c r="UOT211" s="7"/>
      <c r="UOU211" s="7"/>
      <c r="UOV211" s="7"/>
      <c r="UOW211" s="7"/>
      <c r="UOX211" s="7"/>
      <c r="UOY211" s="7"/>
      <c r="UOZ211" s="7"/>
      <c r="UPA211" s="7"/>
      <c r="UPB211" s="7"/>
      <c r="UPC211" s="7"/>
      <c r="UPD211" s="7"/>
      <c r="UPE211" s="7"/>
      <c r="UPF211" s="7"/>
      <c r="UPG211" s="7"/>
      <c r="UPH211" s="7"/>
      <c r="UPI211" s="7"/>
      <c r="UPJ211" s="7"/>
      <c r="UPK211" s="7"/>
      <c r="UPL211" s="7"/>
      <c r="UPM211" s="7"/>
      <c r="UPN211" s="7"/>
      <c r="UPO211" s="7"/>
      <c r="UPP211" s="7"/>
      <c r="UPQ211" s="7"/>
      <c r="UPR211" s="7"/>
      <c r="UPS211" s="7"/>
      <c r="UPT211" s="7"/>
      <c r="UPU211" s="7"/>
      <c r="UPV211" s="7"/>
      <c r="UPW211" s="7"/>
      <c r="UPX211" s="7"/>
      <c r="UPY211" s="7"/>
      <c r="UPZ211" s="7"/>
      <c r="UQA211" s="7"/>
      <c r="UQB211" s="7"/>
      <c r="UQC211" s="7"/>
      <c r="UQD211" s="7"/>
      <c r="UQE211" s="7"/>
      <c r="UQF211" s="7"/>
      <c r="UQG211" s="7"/>
      <c r="UQH211" s="7"/>
      <c r="UQI211" s="7"/>
      <c r="UQJ211" s="7"/>
      <c r="UQK211" s="7"/>
      <c r="UQL211" s="7"/>
      <c r="UQM211" s="7"/>
      <c r="UQN211" s="7"/>
      <c r="UQO211" s="7"/>
      <c r="UQP211" s="7"/>
      <c r="UQQ211" s="7"/>
      <c r="UQR211" s="7"/>
      <c r="UQS211" s="7"/>
      <c r="UQT211" s="7"/>
      <c r="UQU211" s="7"/>
      <c r="UQV211" s="7"/>
      <c r="UQW211" s="7"/>
      <c r="UQX211" s="7"/>
      <c r="UQY211" s="7"/>
      <c r="UQZ211" s="7"/>
      <c r="URA211" s="7"/>
      <c r="URB211" s="7"/>
      <c r="URC211" s="7"/>
      <c r="URD211" s="7"/>
      <c r="URE211" s="7"/>
      <c r="URF211" s="7"/>
      <c r="URG211" s="7"/>
      <c r="URH211" s="7"/>
      <c r="URI211" s="7"/>
      <c r="URJ211" s="7"/>
      <c r="URK211" s="7"/>
      <c r="URL211" s="7"/>
      <c r="URM211" s="7"/>
      <c r="URN211" s="7"/>
      <c r="URO211" s="7"/>
      <c r="URP211" s="7"/>
      <c r="URQ211" s="7"/>
      <c r="URR211" s="7"/>
      <c r="URS211" s="7"/>
      <c r="URT211" s="7"/>
      <c r="URU211" s="7"/>
      <c r="URV211" s="7"/>
      <c r="URW211" s="7"/>
      <c r="URX211" s="7"/>
      <c r="URY211" s="7"/>
      <c r="URZ211" s="7"/>
      <c r="USA211" s="7"/>
      <c r="USB211" s="7"/>
      <c r="USC211" s="7"/>
      <c r="USD211" s="7"/>
      <c r="USE211" s="7"/>
      <c r="USF211" s="7"/>
      <c r="USG211" s="7"/>
      <c r="USH211" s="7"/>
      <c r="USI211" s="7"/>
      <c r="USJ211" s="7"/>
      <c r="USK211" s="7"/>
      <c r="USL211" s="7"/>
      <c r="USM211" s="7"/>
      <c r="USN211" s="7"/>
      <c r="USO211" s="7"/>
      <c r="USP211" s="7"/>
      <c r="USQ211" s="7"/>
      <c r="USR211" s="7"/>
      <c r="USS211" s="7"/>
      <c r="UST211" s="7"/>
      <c r="USU211" s="7"/>
      <c r="USV211" s="7"/>
      <c r="USW211" s="7"/>
      <c r="USX211" s="7"/>
      <c r="USY211" s="7"/>
      <c r="USZ211" s="7"/>
      <c r="UTA211" s="7"/>
      <c r="UTB211" s="7"/>
      <c r="UTC211" s="7"/>
      <c r="UTD211" s="7"/>
      <c r="UTE211" s="7"/>
      <c r="UTF211" s="7"/>
      <c r="UTG211" s="7"/>
      <c r="UTH211" s="7"/>
      <c r="UTI211" s="7"/>
      <c r="UTJ211" s="7"/>
      <c r="UTK211" s="7"/>
      <c r="UTL211" s="7"/>
      <c r="UTM211" s="7"/>
      <c r="UTN211" s="7"/>
      <c r="UTO211" s="7"/>
      <c r="UTP211" s="7"/>
      <c r="UTQ211" s="7"/>
      <c r="UTR211" s="7"/>
      <c r="UTS211" s="7"/>
      <c r="UTT211" s="7"/>
      <c r="UTU211" s="7"/>
      <c r="UTV211" s="7"/>
      <c r="UTW211" s="7"/>
      <c r="UTX211" s="7"/>
      <c r="UTY211" s="7"/>
      <c r="UTZ211" s="7"/>
      <c r="UUA211" s="7"/>
      <c r="UUB211" s="7"/>
      <c r="UUC211" s="7"/>
      <c r="UUD211" s="7"/>
      <c r="UUE211" s="7"/>
      <c r="UUF211" s="7"/>
      <c r="UUG211" s="7"/>
      <c r="UUH211" s="7"/>
      <c r="UUI211" s="7"/>
      <c r="UUJ211" s="7"/>
      <c r="UUK211" s="7"/>
      <c r="UUL211" s="7"/>
      <c r="UUM211" s="7"/>
      <c r="UUN211" s="7"/>
      <c r="UUO211" s="7"/>
      <c r="UUP211" s="7"/>
      <c r="UUQ211" s="7"/>
      <c r="UUR211" s="7"/>
      <c r="UUS211" s="7"/>
      <c r="UUT211" s="7"/>
      <c r="UUU211" s="7"/>
      <c r="UUV211" s="7"/>
      <c r="UUW211" s="7"/>
      <c r="UUX211" s="7"/>
      <c r="UUY211" s="7"/>
      <c r="UUZ211" s="7"/>
      <c r="UVA211" s="7"/>
      <c r="UVB211" s="7"/>
      <c r="UVC211" s="7"/>
      <c r="UVD211" s="7"/>
      <c r="UVE211" s="7"/>
      <c r="UVF211" s="7"/>
      <c r="UVG211" s="7"/>
      <c r="UVH211" s="7"/>
      <c r="UVI211" s="7"/>
      <c r="UVJ211" s="7"/>
      <c r="UVK211" s="7"/>
      <c r="UVL211" s="7"/>
      <c r="UVM211" s="7"/>
      <c r="UVN211" s="7"/>
      <c r="UVO211" s="7"/>
      <c r="UVP211" s="7"/>
      <c r="UVQ211" s="7"/>
      <c r="UVR211" s="7"/>
      <c r="UVS211" s="7"/>
      <c r="UVT211" s="7"/>
      <c r="UVU211" s="7"/>
      <c r="UVV211" s="7"/>
      <c r="UVW211" s="7"/>
      <c r="UVX211" s="7"/>
      <c r="UVY211" s="7"/>
      <c r="UVZ211" s="7"/>
      <c r="UWA211" s="7"/>
      <c r="UWB211" s="7"/>
      <c r="UWC211" s="7"/>
      <c r="UWD211" s="7"/>
      <c r="UWE211" s="7"/>
      <c r="UWF211" s="7"/>
      <c r="UWG211" s="7"/>
      <c r="UWH211" s="7"/>
      <c r="UWI211" s="7"/>
      <c r="UWJ211" s="7"/>
      <c r="UWK211" s="7"/>
      <c r="UWL211" s="7"/>
      <c r="UWM211" s="7"/>
      <c r="UWN211" s="7"/>
      <c r="UWO211" s="7"/>
      <c r="UWP211" s="7"/>
      <c r="UWQ211" s="7"/>
      <c r="UWR211" s="7"/>
      <c r="UWS211" s="7"/>
      <c r="UWT211" s="7"/>
      <c r="UWU211" s="7"/>
      <c r="UWV211" s="7"/>
      <c r="UWW211" s="7"/>
      <c r="UWX211" s="7"/>
      <c r="UWY211" s="7"/>
      <c r="UWZ211" s="7"/>
      <c r="UXA211" s="7"/>
      <c r="UXB211" s="7"/>
      <c r="UXC211" s="7"/>
      <c r="UXD211" s="7"/>
      <c r="UXE211" s="7"/>
      <c r="UXF211" s="7"/>
      <c r="UXG211" s="7"/>
      <c r="UXH211" s="7"/>
      <c r="UXI211" s="7"/>
      <c r="UXJ211" s="7"/>
      <c r="UXK211" s="7"/>
      <c r="UXL211" s="7"/>
      <c r="UXM211" s="7"/>
      <c r="UXN211" s="7"/>
      <c r="UXO211" s="7"/>
      <c r="UXP211" s="7"/>
      <c r="UXQ211" s="7"/>
      <c r="UXR211" s="7"/>
      <c r="UXS211" s="7"/>
      <c r="UXT211" s="7"/>
      <c r="UXU211" s="7"/>
      <c r="UXV211" s="7"/>
      <c r="UXW211" s="7"/>
      <c r="UXX211" s="7"/>
      <c r="UXY211" s="7"/>
      <c r="UXZ211" s="7"/>
      <c r="UYA211" s="7"/>
      <c r="UYB211" s="7"/>
      <c r="UYC211" s="7"/>
      <c r="UYD211" s="7"/>
      <c r="UYE211" s="7"/>
      <c r="UYF211" s="7"/>
      <c r="UYG211" s="7"/>
      <c r="UYH211" s="7"/>
      <c r="UYI211" s="7"/>
      <c r="UYJ211" s="7"/>
      <c r="UYK211" s="7"/>
      <c r="UYL211" s="7"/>
      <c r="UYM211" s="7"/>
      <c r="UYN211" s="7"/>
      <c r="UYO211" s="7"/>
      <c r="UYP211" s="7"/>
      <c r="UYQ211" s="7"/>
      <c r="UYR211" s="7"/>
      <c r="UYS211" s="7"/>
      <c r="UYT211" s="7"/>
      <c r="UYU211" s="7"/>
      <c r="UYV211" s="7"/>
      <c r="UYW211" s="7"/>
      <c r="UYX211" s="7"/>
      <c r="UYY211" s="7"/>
      <c r="UYZ211" s="7"/>
      <c r="UZA211" s="7"/>
      <c r="UZB211" s="7"/>
      <c r="UZC211" s="7"/>
      <c r="UZD211" s="7"/>
      <c r="UZE211" s="7"/>
      <c r="UZF211" s="7"/>
      <c r="UZG211" s="7"/>
      <c r="UZH211" s="7"/>
      <c r="UZI211" s="7"/>
      <c r="UZJ211" s="7"/>
      <c r="UZK211" s="7"/>
      <c r="UZL211" s="7"/>
      <c r="UZM211" s="7"/>
      <c r="UZN211" s="7"/>
      <c r="UZO211" s="7"/>
      <c r="UZP211" s="7"/>
      <c r="UZQ211" s="7"/>
      <c r="UZR211" s="7"/>
      <c r="UZS211" s="7"/>
      <c r="UZT211" s="7"/>
      <c r="UZU211" s="7"/>
      <c r="UZV211" s="7"/>
      <c r="UZW211" s="7"/>
      <c r="UZX211" s="7"/>
      <c r="UZY211" s="7"/>
      <c r="UZZ211" s="7"/>
      <c r="VAA211" s="7"/>
      <c r="VAB211" s="7"/>
      <c r="VAC211" s="7"/>
      <c r="VAD211" s="7"/>
      <c r="VAE211" s="7"/>
      <c r="VAF211" s="7"/>
      <c r="VAG211" s="7"/>
      <c r="VAH211" s="7"/>
      <c r="VAI211" s="7"/>
      <c r="VAJ211" s="7"/>
      <c r="VAK211" s="7"/>
      <c r="VAL211" s="7"/>
      <c r="VAM211" s="7"/>
      <c r="VAN211" s="7"/>
      <c r="VAO211" s="7"/>
      <c r="VAP211" s="7"/>
      <c r="VAQ211" s="7"/>
      <c r="VAR211" s="7"/>
      <c r="VAS211" s="7"/>
      <c r="VAT211" s="7"/>
      <c r="VAU211" s="7"/>
      <c r="VAV211" s="7"/>
      <c r="VAW211" s="7"/>
      <c r="VAX211" s="7"/>
      <c r="VAY211" s="7"/>
      <c r="VAZ211" s="7"/>
      <c r="VBA211" s="7"/>
      <c r="VBB211" s="7"/>
      <c r="VBC211" s="7"/>
      <c r="VBD211" s="7"/>
      <c r="VBE211" s="7"/>
      <c r="VBF211" s="7"/>
      <c r="VBG211" s="7"/>
      <c r="VBH211" s="7"/>
      <c r="VBI211" s="7"/>
      <c r="VBJ211" s="7"/>
      <c r="VBK211" s="7"/>
      <c r="VBL211" s="7"/>
      <c r="VBM211" s="7"/>
      <c r="VBN211" s="7"/>
      <c r="VBO211" s="7"/>
      <c r="VBP211" s="7"/>
      <c r="VBQ211" s="7"/>
      <c r="VBR211" s="7"/>
      <c r="VBS211" s="7"/>
      <c r="VBT211" s="7"/>
      <c r="VBU211" s="7"/>
      <c r="VBV211" s="7"/>
      <c r="VBW211" s="7"/>
      <c r="VBX211" s="7"/>
      <c r="VBY211" s="7"/>
      <c r="VBZ211" s="7"/>
      <c r="VCA211" s="7"/>
      <c r="VCB211" s="7"/>
      <c r="VCC211" s="7"/>
      <c r="VCD211" s="7"/>
      <c r="VCE211" s="7"/>
      <c r="VCF211" s="7"/>
      <c r="VCG211" s="7"/>
      <c r="VCH211" s="7"/>
      <c r="VCI211" s="7"/>
      <c r="VCJ211" s="7"/>
      <c r="VCK211" s="7"/>
      <c r="VCL211" s="7"/>
      <c r="VCM211" s="7"/>
      <c r="VCN211" s="7"/>
      <c r="VCO211" s="7"/>
      <c r="VCP211" s="7"/>
      <c r="VCQ211" s="7"/>
      <c r="VCR211" s="7"/>
      <c r="VCS211" s="7"/>
      <c r="VCT211" s="7"/>
      <c r="VCU211" s="7"/>
      <c r="VCV211" s="7"/>
      <c r="VCW211" s="7"/>
      <c r="VCX211" s="7"/>
      <c r="VCY211" s="7"/>
      <c r="VCZ211" s="7"/>
      <c r="VDA211" s="7"/>
      <c r="VDB211" s="7"/>
      <c r="VDC211" s="7"/>
      <c r="VDD211" s="7"/>
      <c r="VDE211" s="7"/>
      <c r="VDF211" s="7"/>
      <c r="VDG211" s="7"/>
      <c r="VDH211" s="7"/>
      <c r="VDI211" s="7"/>
      <c r="VDJ211" s="7"/>
      <c r="VDK211" s="7"/>
      <c r="VDL211" s="7"/>
      <c r="VDM211" s="7"/>
      <c r="VDN211" s="7"/>
      <c r="VDO211" s="7"/>
      <c r="VDP211" s="7"/>
      <c r="VDQ211" s="7"/>
      <c r="VDR211" s="7"/>
      <c r="VDS211" s="7"/>
      <c r="VDT211" s="7"/>
      <c r="VDU211" s="7"/>
      <c r="VDV211" s="7"/>
      <c r="VDW211" s="7"/>
      <c r="VDX211" s="7"/>
      <c r="VDY211" s="7"/>
      <c r="VDZ211" s="7"/>
      <c r="VEA211" s="7"/>
      <c r="VEB211" s="7"/>
      <c r="VEC211" s="7"/>
      <c r="VED211" s="7"/>
      <c r="VEE211" s="7"/>
      <c r="VEF211" s="7"/>
      <c r="VEG211" s="7"/>
      <c r="VEH211" s="7"/>
      <c r="VEI211" s="7"/>
      <c r="VEJ211" s="7"/>
      <c r="VEK211" s="7"/>
      <c r="VEL211" s="7"/>
      <c r="VEM211" s="7"/>
      <c r="VEN211" s="7"/>
      <c r="VEO211" s="7"/>
      <c r="VEP211" s="7"/>
      <c r="VEQ211" s="7"/>
      <c r="VER211" s="7"/>
      <c r="VES211" s="7"/>
      <c r="VET211" s="7"/>
      <c r="VEU211" s="7"/>
      <c r="VEV211" s="7"/>
      <c r="VEW211" s="7"/>
      <c r="VEX211" s="7"/>
      <c r="VEY211" s="7"/>
      <c r="VEZ211" s="7"/>
      <c r="VFA211" s="7"/>
      <c r="VFB211" s="7"/>
      <c r="VFC211" s="7"/>
      <c r="VFD211" s="7"/>
      <c r="VFE211" s="7"/>
      <c r="VFF211" s="7"/>
      <c r="VFG211" s="7"/>
      <c r="VFH211" s="7"/>
      <c r="VFI211" s="7"/>
      <c r="VFJ211" s="7"/>
      <c r="VFK211" s="7"/>
      <c r="VFL211" s="7"/>
      <c r="VFM211" s="7"/>
      <c r="VFN211" s="7"/>
      <c r="VFO211" s="7"/>
      <c r="VFP211" s="7"/>
      <c r="VFQ211" s="7"/>
      <c r="VFR211" s="7"/>
      <c r="VFS211" s="7"/>
      <c r="VFT211" s="7"/>
      <c r="VFU211" s="7"/>
      <c r="VFV211" s="7"/>
      <c r="VFW211" s="7"/>
      <c r="VFX211" s="7"/>
      <c r="VFY211" s="7"/>
      <c r="VFZ211" s="7"/>
      <c r="VGA211" s="7"/>
      <c r="VGB211" s="7"/>
      <c r="VGC211" s="7"/>
      <c r="VGD211" s="7"/>
      <c r="VGE211" s="7"/>
      <c r="VGF211" s="7"/>
      <c r="VGG211" s="7"/>
      <c r="VGH211" s="7"/>
      <c r="VGI211" s="7"/>
      <c r="VGJ211" s="7"/>
      <c r="VGK211" s="7"/>
      <c r="VGL211" s="7"/>
      <c r="VGM211" s="7"/>
      <c r="VGN211" s="7"/>
      <c r="VGO211" s="7"/>
      <c r="VGP211" s="7"/>
      <c r="VGQ211" s="7"/>
      <c r="VGR211" s="7"/>
      <c r="VGS211" s="7"/>
      <c r="VGT211" s="7"/>
      <c r="VGU211" s="7"/>
      <c r="VGV211" s="7"/>
      <c r="VGW211" s="7"/>
      <c r="VGX211" s="7"/>
      <c r="VGY211" s="7"/>
      <c r="VGZ211" s="7"/>
      <c r="VHA211" s="7"/>
      <c r="VHB211" s="7"/>
      <c r="VHC211" s="7"/>
      <c r="VHD211" s="7"/>
      <c r="VHE211" s="7"/>
      <c r="VHF211" s="7"/>
      <c r="VHG211" s="7"/>
      <c r="VHH211" s="7"/>
      <c r="VHI211" s="7"/>
      <c r="VHJ211" s="7"/>
      <c r="VHK211" s="7"/>
      <c r="VHL211" s="7"/>
      <c r="VHM211" s="7"/>
      <c r="VHN211" s="7"/>
      <c r="VHO211" s="7"/>
      <c r="VHP211" s="7"/>
      <c r="VHQ211" s="7"/>
      <c r="VHR211" s="7"/>
      <c r="VHS211" s="7"/>
      <c r="VHT211" s="7"/>
      <c r="VHU211" s="7"/>
      <c r="VHV211" s="7"/>
      <c r="VHW211" s="7"/>
      <c r="VHX211" s="7"/>
      <c r="VHY211" s="7"/>
      <c r="VHZ211" s="7"/>
      <c r="VIA211" s="7"/>
      <c r="VIB211" s="7"/>
      <c r="VIC211" s="7"/>
      <c r="VID211" s="7"/>
      <c r="VIE211" s="7"/>
      <c r="VIF211" s="7"/>
      <c r="VIG211" s="7"/>
      <c r="VIH211" s="7"/>
      <c r="VII211" s="7"/>
      <c r="VIJ211" s="7"/>
      <c r="VIK211" s="7"/>
      <c r="VIL211" s="7"/>
      <c r="VIM211" s="7"/>
      <c r="VIN211" s="7"/>
      <c r="VIO211" s="7"/>
      <c r="VIP211" s="7"/>
      <c r="VIQ211" s="7"/>
      <c r="VIR211" s="7"/>
      <c r="VIS211" s="7"/>
      <c r="VIT211" s="7"/>
      <c r="VIU211" s="7"/>
      <c r="VIV211" s="7"/>
      <c r="VIW211" s="7"/>
      <c r="VIX211" s="7"/>
      <c r="VIY211" s="7"/>
      <c r="VIZ211" s="7"/>
      <c r="VJA211" s="7"/>
      <c r="VJB211" s="7"/>
      <c r="VJC211" s="7"/>
      <c r="VJD211" s="7"/>
      <c r="VJE211" s="7"/>
      <c r="VJF211" s="7"/>
      <c r="VJG211" s="7"/>
      <c r="VJH211" s="7"/>
      <c r="VJI211" s="7"/>
      <c r="VJJ211" s="7"/>
      <c r="VJK211" s="7"/>
      <c r="VJL211" s="7"/>
      <c r="VJM211" s="7"/>
      <c r="VJN211" s="7"/>
      <c r="VJO211" s="7"/>
      <c r="VJP211" s="7"/>
      <c r="VJQ211" s="7"/>
      <c r="VJR211" s="7"/>
      <c r="VJS211" s="7"/>
      <c r="VJT211" s="7"/>
      <c r="VJU211" s="7"/>
      <c r="VJV211" s="7"/>
      <c r="VJW211" s="7"/>
      <c r="VJX211" s="7"/>
      <c r="VJY211" s="7"/>
      <c r="VJZ211" s="7"/>
      <c r="VKA211" s="7"/>
      <c r="VKB211" s="7"/>
      <c r="VKC211" s="7"/>
      <c r="VKD211" s="7"/>
      <c r="VKE211" s="7"/>
      <c r="VKF211" s="7"/>
      <c r="VKG211" s="7"/>
      <c r="VKH211" s="7"/>
      <c r="VKI211" s="7"/>
      <c r="VKJ211" s="7"/>
      <c r="VKK211" s="7"/>
      <c r="VKL211" s="7"/>
      <c r="VKM211" s="7"/>
      <c r="VKN211" s="7"/>
      <c r="VKO211" s="7"/>
      <c r="VKP211" s="7"/>
      <c r="VKQ211" s="7"/>
      <c r="VKR211" s="7"/>
      <c r="VKS211" s="7"/>
      <c r="VKT211" s="7"/>
      <c r="VKU211" s="7"/>
      <c r="VKV211" s="7"/>
      <c r="VKW211" s="7"/>
      <c r="VKX211" s="7"/>
      <c r="VKY211" s="7"/>
      <c r="VKZ211" s="7"/>
      <c r="VLA211" s="7"/>
      <c r="VLB211" s="7"/>
      <c r="VLC211" s="7"/>
      <c r="VLD211" s="7"/>
      <c r="VLE211" s="7"/>
      <c r="VLF211" s="7"/>
      <c r="VLG211" s="7"/>
      <c r="VLH211" s="7"/>
      <c r="VLI211" s="7"/>
      <c r="VLJ211" s="7"/>
      <c r="VLK211" s="7"/>
      <c r="VLL211" s="7"/>
      <c r="VLM211" s="7"/>
      <c r="VLN211" s="7"/>
      <c r="VLO211" s="7"/>
      <c r="VLP211" s="7"/>
      <c r="VLQ211" s="7"/>
      <c r="VLR211" s="7"/>
      <c r="VLS211" s="7"/>
      <c r="VLT211" s="7"/>
      <c r="VLU211" s="7"/>
      <c r="VLV211" s="7"/>
      <c r="VLW211" s="7"/>
      <c r="VLX211" s="7"/>
      <c r="VLY211" s="7"/>
      <c r="VLZ211" s="7"/>
      <c r="VMA211" s="7"/>
      <c r="VMB211" s="7"/>
      <c r="VMC211" s="7"/>
      <c r="VMD211" s="7"/>
      <c r="VME211" s="7"/>
      <c r="VMF211" s="7"/>
      <c r="VMG211" s="7"/>
      <c r="VMH211" s="7"/>
      <c r="VMI211" s="7"/>
      <c r="VMJ211" s="7"/>
      <c r="VMK211" s="7"/>
      <c r="VML211" s="7"/>
      <c r="VMM211" s="7"/>
      <c r="VMN211" s="7"/>
      <c r="VMO211" s="7"/>
      <c r="VMP211" s="7"/>
      <c r="VMQ211" s="7"/>
      <c r="VMR211" s="7"/>
      <c r="VMS211" s="7"/>
      <c r="VMT211" s="7"/>
      <c r="VMU211" s="7"/>
      <c r="VMV211" s="7"/>
      <c r="VMW211" s="7"/>
      <c r="VMX211" s="7"/>
      <c r="VMY211" s="7"/>
      <c r="VMZ211" s="7"/>
      <c r="VNA211" s="7"/>
      <c r="VNB211" s="7"/>
      <c r="VNC211" s="7"/>
      <c r="VND211" s="7"/>
      <c r="VNE211" s="7"/>
      <c r="VNF211" s="7"/>
      <c r="VNG211" s="7"/>
      <c r="VNH211" s="7"/>
      <c r="VNI211" s="7"/>
      <c r="VNJ211" s="7"/>
      <c r="VNK211" s="7"/>
      <c r="VNL211" s="7"/>
      <c r="VNM211" s="7"/>
      <c r="VNN211" s="7"/>
      <c r="VNO211" s="7"/>
      <c r="VNP211" s="7"/>
      <c r="VNQ211" s="7"/>
      <c r="VNR211" s="7"/>
      <c r="VNS211" s="7"/>
      <c r="VNT211" s="7"/>
      <c r="VNU211" s="7"/>
      <c r="VNV211" s="7"/>
      <c r="VNW211" s="7"/>
      <c r="VNX211" s="7"/>
      <c r="VNY211" s="7"/>
      <c r="VNZ211" s="7"/>
      <c r="VOA211" s="7"/>
      <c r="VOB211" s="7"/>
      <c r="VOC211" s="7"/>
      <c r="VOD211" s="7"/>
      <c r="VOE211" s="7"/>
      <c r="VOF211" s="7"/>
      <c r="VOG211" s="7"/>
      <c r="VOH211" s="7"/>
      <c r="VOI211" s="7"/>
      <c r="VOJ211" s="7"/>
      <c r="VOK211" s="7"/>
      <c r="VOL211" s="7"/>
      <c r="VOM211" s="7"/>
      <c r="VON211" s="7"/>
      <c r="VOO211" s="7"/>
      <c r="VOP211" s="7"/>
      <c r="VOQ211" s="7"/>
      <c r="VOR211" s="7"/>
      <c r="VOS211" s="7"/>
      <c r="VOT211" s="7"/>
      <c r="VOU211" s="7"/>
      <c r="VOV211" s="7"/>
      <c r="VOW211" s="7"/>
      <c r="VOX211" s="7"/>
      <c r="VOY211" s="7"/>
      <c r="VOZ211" s="7"/>
      <c r="VPA211" s="7"/>
      <c r="VPB211" s="7"/>
      <c r="VPC211" s="7"/>
      <c r="VPD211" s="7"/>
      <c r="VPE211" s="7"/>
      <c r="VPF211" s="7"/>
      <c r="VPG211" s="7"/>
      <c r="VPH211" s="7"/>
      <c r="VPI211" s="7"/>
      <c r="VPJ211" s="7"/>
      <c r="VPK211" s="7"/>
      <c r="VPL211" s="7"/>
      <c r="VPM211" s="7"/>
      <c r="VPN211" s="7"/>
      <c r="VPO211" s="7"/>
      <c r="VPP211" s="7"/>
      <c r="VPQ211" s="7"/>
      <c r="VPR211" s="7"/>
      <c r="VPS211" s="7"/>
      <c r="VPT211" s="7"/>
      <c r="VPU211" s="7"/>
      <c r="VPV211" s="7"/>
      <c r="VPW211" s="7"/>
      <c r="VPX211" s="7"/>
      <c r="VPY211" s="7"/>
      <c r="VPZ211" s="7"/>
      <c r="VQA211" s="7"/>
      <c r="VQB211" s="7"/>
      <c r="VQC211" s="7"/>
      <c r="VQD211" s="7"/>
      <c r="VQE211" s="7"/>
      <c r="VQF211" s="7"/>
      <c r="VQG211" s="7"/>
      <c r="VQH211" s="7"/>
      <c r="VQI211" s="7"/>
      <c r="VQJ211" s="7"/>
      <c r="VQK211" s="7"/>
      <c r="VQL211" s="7"/>
      <c r="VQM211" s="7"/>
      <c r="VQN211" s="7"/>
      <c r="VQO211" s="7"/>
      <c r="VQP211" s="7"/>
      <c r="VQQ211" s="7"/>
      <c r="VQR211" s="7"/>
      <c r="VQS211" s="7"/>
      <c r="VQT211" s="7"/>
      <c r="VQU211" s="7"/>
      <c r="VQV211" s="7"/>
      <c r="VQW211" s="7"/>
      <c r="VQX211" s="7"/>
      <c r="VQY211" s="7"/>
      <c r="VQZ211" s="7"/>
      <c r="VRA211" s="7"/>
      <c r="VRB211" s="7"/>
      <c r="VRC211" s="7"/>
      <c r="VRD211" s="7"/>
      <c r="VRE211" s="7"/>
      <c r="VRF211" s="7"/>
      <c r="VRG211" s="7"/>
      <c r="VRH211" s="7"/>
      <c r="VRI211" s="7"/>
      <c r="VRJ211" s="7"/>
      <c r="VRK211" s="7"/>
      <c r="VRL211" s="7"/>
      <c r="VRM211" s="7"/>
      <c r="VRN211" s="7"/>
      <c r="VRO211" s="7"/>
      <c r="VRP211" s="7"/>
      <c r="VRQ211" s="7"/>
      <c r="VRR211" s="7"/>
      <c r="VRS211" s="7"/>
      <c r="VRT211" s="7"/>
      <c r="VRU211" s="7"/>
      <c r="VRV211" s="7"/>
      <c r="VRW211" s="7"/>
      <c r="VRX211" s="7"/>
      <c r="VRY211" s="7"/>
      <c r="VRZ211" s="7"/>
      <c r="VSA211" s="7"/>
      <c r="VSB211" s="7"/>
      <c r="VSC211" s="7"/>
      <c r="VSD211" s="7"/>
      <c r="VSE211" s="7"/>
      <c r="VSF211" s="7"/>
      <c r="VSG211" s="7"/>
      <c r="VSH211" s="7"/>
      <c r="VSI211" s="7"/>
      <c r="VSJ211" s="7"/>
      <c r="VSK211" s="7"/>
      <c r="VSL211" s="7"/>
      <c r="VSM211" s="7"/>
      <c r="VSN211" s="7"/>
      <c r="VSO211" s="7"/>
      <c r="VSP211" s="7"/>
      <c r="VSQ211" s="7"/>
      <c r="VSR211" s="7"/>
      <c r="VSS211" s="7"/>
      <c r="VST211" s="7"/>
      <c r="VSU211" s="7"/>
      <c r="VSV211" s="7"/>
      <c r="VSW211" s="7"/>
      <c r="VSX211" s="7"/>
      <c r="VSY211" s="7"/>
      <c r="VSZ211" s="7"/>
      <c r="VTA211" s="7"/>
      <c r="VTB211" s="7"/>
      <c r="VTC211" s="7"/>
      <c r="VTD211" s="7"/>
      <c r="VTE211" s="7"/>
      <c r="VTF211" s="7"/>
      <c r="VTG211" s="7"/>
      <c r="VTH211" s="7"/>
      <c r="VTI211" s="7"/>
      <c r="VTJ211" s="7"/>
      <c r="VTK211" s="7"/>
      <c r="VTL211" s="7"/>
      <c r="VTM211" s="7"/>
      <c r="VTN211" s="7"/>
      <c r="VTO211" s="7"/>
      <c r="VTP211" s="7"/>
      <c r="VTQ211" s="7"/>
      <c r="VTR211" s="7"/>
      <c r="VTS211" s="7"/>
      <c r="VTT211" s="7"/>
      <c r="VTU211" s="7"/>
      <c r="VTV211" s="7"/>
      <c r="VTW211" s="7"/>
      <c r="VTX211" s="7"/>
      <c r="VTY211" s="7"/>
      <c r="VTZ211" s="7"/>
      <c r="VUA211" s="7"/>
      <c r="VUB211" s="7"/>
      <c r="VUC211" s="7"/>
      <c r="VUD211" s="7"/>
      <c r="VUE211" s="7"/>
      <c r="VUF211" s="7"/>
      <c r="VUG211" s="7"/>
      <c r="VUH211" s="7"/>
      <c r="VUI211" s="7"/>
      <c r="VUJ211" s="7"/>
      <c r="VUK211" s="7"/>
      <c r="VUL211" s="7"/>
      <c r="VUM211" s="7"/>
      <c r="VUN211" s="7"/>
      <c r="VUO211" s="7"/>
      <c r="VUP211" s="7"/>
      <c r="VUQ211" s="7"/>
      <c r="VUR211" s="7"/>
      <c r="VUS211" s="7"/>
      <c r="VUT211" s="7"/>
      <c r="VUU211" s="7"/>
      <c r="VUV211" s="7"/>
      <c r="VUW211" s="7"/>
      <c r="VUX211" s="7"/>
      <c r="VUY211" s="7"/>
      <c r="VUZ211" s="7"/>
      <c r="VVA211" s="7"/>
      <c r="VVB211" s="7"/>
      <c r="VVC211" s="7"/>
      <c r="VVD211" s="7"/>
      <c r="VVE211" s="7"/>
      <c r="VVF211" s="7"/>
      <c r="VVG211" s="7"/>
      <c r="VVH211" s="7"/>
      <c r="VVI211" s="7"/>
      <c r="VVJ211" s="7"/>
      <c r="VVK211" s="7"/>
      <c r="VVL211" s="7"/>
      <c r="VVM211" s="7"/>
      <c r="VVN211" s="7"/>
      <c r="VVO211" s="7"/>
      <c r="VVP211" s="7"/>
      <c r="VVQ211" s="7"/>
      <c r="VVR211" s="7"/>
      <c r="VVS211" s="7"/>
      <c r="VVT211" s="7"/>
      <c r="VVU211" s="7"/>
      <c r="VVV211" s="7"/>
      <c r="VVW211" s="7"/>
      <c r="VVX211" s="7"/>
      <c r="VVY211" s="7"/>
      <c r="VVZ211" s="7"/>
      <c r="VWA211" s="7"/>
      <c r="VWB211" s="7"/>
      <c r="VWC211" s="7"/>
      <c r="VWD211" s="7"/>
      <c r="VWE211" s="7"/>
      <c r="VWF211" s="7"/>
      <c r="VWG211" s="7"/>
      <c r="VWH211" s="7"/>
      <c r="VWI211" s="7"/>
      <c r="VWJ211" s="7"/>
      <c r="VWK211" s="7"/>
      <c r="VWL211" s="7"/>
      <c r="VWM211" s="7"/>
      <c r="VWN211" s="7"/>
      <c r="VWO211" s="7"/>
      <c r="VWP211" s="7"/>
      <c r="VWQ211" s="7"/>
      <c r="VWR211" s="7"/>
      <c r="VWS211" s="7"/>
      <c r="VWT211" s="7"/>
      <c r="VWU211" s="7"/>
      <c r="VWV211" s="7"/>
      <c r="VWW211" s="7"/>
      <c r="VWX211" s="7"/>
      <c r="VWY211" s="7"/>
      <c r="VWZ211" s="7"/>
      <c r="VXA211" s="7"/>
      <c r="VXB211" s="7"/>
      <c r="VXC211" s="7"/>
      <c r="VXD211" s="7"/>
      <c r="VXE211" s="7"/>
      <c r="VXF211" s="7"/>
      <c r="VXG211" s="7"/>
      <c r="VXH211" s="7"/>
      <c r="VXI211" s="7"/>
      <c r="VXJ211" s="7"/>
      <c r="VXK211" s="7"/>
      <c r="VXL211" s="7"/>
      <c r="VXM211" s="7"/>
      <c r="VXN211" s="7"/>
      <c r="VXO211" s="7"/>
      <c r="VXP211" s="7"/>
      <c r="VXQ211" s="7"/>
      <c r="VXR211" s="7"/>
      <c r="VXS211" s="7"/>
      <c r="VXT211" s="7"/>
      <c r="VXU211" s="7"/>
      <c r="VXV211" s="7"/>
      <c r="VXW211" s="7"/>
      <c r="VXX211" s="7"/>
      <c r="VXY211" s="7"/>
      <c r="VXZ211" s="7"/>
      <c r="VYA211" s="7"/>
      <c r="VYB211" s="7"/>
      <c r="VYC211" s="7"/>
      <c r="VYD211" s="7"/>
      <c r="VYE211" s="7"/>
      <c r="VYF211" s="7"/>
      <c r="VYG211" s="7"/>
      <c r="VYH211" s="7"/>
      <c r="VYI211" s="7"/>
      <c r="VYJ211" s="7"/>
      <c r="VYK211" s="7"/>
      <c r="VYL211" s="7"/>
      <c r="VYM211" s="7"/>
      <c r="VYN211" s="7"/>
      <c r="VYO211" s="7"/>
      <c r="VYP211" s="7"/>
      <c r="VYQ211" s="7"/>
      <c r="VYR211" s="7"/>
      <c r="VYS211" s="7"/>
      <c r="VYT211" s="7"/>
      <c r="VYU211" s="7"/>
      <c r="VYV211" s="7"/>
      <c r="VYW211" s="7"/>
      <c r="VYX211" s="7"/>
      <c r="VYY211" s="7"/>
      <c r="VYZ211" s="7"/>
      <c r="VZA211" s="7"/>
      <c r="VZB211" s="7"/>
      <c r="VZC211" s="7"/>
      <c r="VZD211" s="7"/>
      <c r="VZE211" s="7"/>
      <c r="VZF211" s="7"/>
      <c r="VZG211" s="7"/>
      <c r="VZH211" s="7"/>
      <c r="VZI211" s="7"/>
      <c r="VZJ211" s="7"/>
      <c r="VZK211" s="7"/>
      <c r="VZL211" s="7"/>
      <c r="VZM211" s="7"/>
      <c r="VZN211" s="7"/>
      <c r="VZO211" s="7"/>
      <c r="VZP211" s="7"/>
      <c r="VZQ211" s="7"/>
      <c r="VZR211" s="7"/>
      <c r="VZS211" s="7"/>
      <c r="VZT211" s="7"/>
      <c r="VZU211" s="7"/>
      <c r="VZV211" s="7"/>
      <c r="VZW211" s="7"/>
      <c r="VZX211" s="7"/>
      <c r="VZY211" s="7"/>
      <c r="VZZ211" s="7"/>
      <c r="WAA211" s="7"/>
      <c r="WAB211" s="7"/>
      <c r="WAC211" s="7"/>
      <c r="WAD211" s="7"/>
      <c r="WAE211" s="7"/>
      <c r="WAF211" s="7"/>
      <c r="WAG211" s="7"/>
      <c r="WAH211" s="7"/>
      <c r="WAI211" s="7"/>
      <c r="WAJ211" s="7"/>
      <c r="WAK211" s="7"/>
      <c r="WAL211" s="7"/>
      <c r="WAM211" s="7"/>
      <c r="WAN211" s="7"/>
      <c r="WAO211" s="7"/>
      <c r="WAP211" s="7"/>
      <c r="WAQ211" s="7"/>
      <c r="WAR211" s="7"/>
      <c r="WAS211" s="7"/>
      <c r="WAT211" s="7"/>
      <c r="WAU211" s="7"/>
      <c r="WAV211" s="7"/>
      <c r="WAW211" s="7"/>
      <c r="WAX211" s="7"/>
      <c r="WAY211" s="7"/>
      <c r="WAZ211" s="7"/>
      <c r="WBA211" s="7"/>
      <c r="WBB211" s="7"/>
      <c r="WBC211" s="7"/>
      <c r="WBD211" s="7"/>
      <c r="WBE211" s="7"/>
      <c r="WBF211" s="7"/>
      <c r="WBG211" s="7"/>
      <c r="WBH211" s="7"/>
      <c r="WBI211" s="7"/>
      <c r="WBJ211" s="7"/>
      <c r="WBK211" s="7"/>
      <c r="WBL211" s="7"/>
      <c r="WBM211" s="7"/>
      <c r="WBN211" s="7"/>
      <c r="WBO211" s="7"/>
      <c r="WBP211" s="7"/>
      <c r="WBQ211" s="7"/>
      <c r="WBR211" s="7"/>
      <c r="WBS211" s="7"/>
      <c r="WBT211" s="7"/>
      <c r="WBU211" s="7"/>
      <c r="WBV211" s="7"/>
      <c r="WBW211" s="7"/>
      <c r="WBX211" s="7"/>
      <c r="WBY211" s="7"/>
      <c r="WBZ211" s="7"/>
      <c r="WCA211" s="7"/>
      <c r="WCB211" s="7"/>
      <c r="WCC211" s="7"/>
      <c r="WCD211" s="7"/>
      <c r="WCE211" s="7"/>
      <c r="WCF211" s="7"/>
      <c r="WCG211" s="7"/>
      <c r="WCH211" s="7"/>
      <c r="WCI211" s="7"/>
      <c r="WCJ211" s="7"/>
      <c r="WCK211" s="7"/>
      <c r="WCL211" s="7"/>
      <c r="WCM211" s="7"/>
      <c r="WCN211" s="7"/>
      <c r="WCO211" s="7"/>
      <c r="WCP211" s="7"/>
      <c r="WCQ211" s="7"/>
      <c r="WCR211" s="7"/>
      <c r="WCS211" s="7"/>
      <c r="WCT211" s="7"/>
      <c r="WCU211" s="7"/>
      <c r="WCV211" s="7"/>
      <c r="WCW211" s="7"/>
      <c r="WCX211" s="7"/>
      <c r="WCY211" s="7"/>
      <c r="WCZ211" s="7"/>
      <c r="WDA211" s="7"/>
      <c r="WDB211" s="7"/>
      <c r="WDC211" s="7"/>
      <c r="WDD211" s="7"/>
      <c r="WDE211" s="7"/>
      <c r="WDF211" s="7"/>
      <c r="WDG211" s="7"/>
      <c r="WDH211" s="7"/>
      <c r="WDI211" s="7"/>
      <c r="WDJ211" s="7"/>
      <c r="WDK211" s="7"/>
      <c r="WDL211" s="7"/>
      <c r="WDM211" s="7"/>
      <c r="WDN211" s="7"/>
      <c r="WDO211" s="7"/>
      <c r="WDP211" s="7"/>
      <c r="WDQ211" s="7"/>
      <c r="WDR211" s="7"/>
      <c r="WDS211" s="7"/>
      <c r="WDT211" s="7"/>
      <c r="WDU211" s="7"/>
      <c r="WDV211" s="7"/>
      <c r="WDW211" s="7"/>
      <c r="WDX211" s="7"/>
      <c r="WDY211" s="7"/>
      <c r="WDZ211" s="7"/>
      <c r="WEA211" s="7"/>
      <c r="WEB211" s="7"/>
      <c r="WEC211" s="7"/>
      <c r="WED211" s="7"/>
      <c r="WEE211" s="7"/>
      <c r="WEF211" s="7"/>
      <c r="WEG211" s="7"/>
      <c r="WEH211" s="7"/>
      <c r="WEI211" s="7"/>
      <c r="WEJ211" s="7"/>
      <c r="WEK211" s="7"/>
      <c r="WEL211" s="7"/>
      <c r="WEM211" s="7"/>
      <c r="WEN211" s="7"/>
      <c r="WEO211" s="7"/>
      <c r="WEP211" s="7"/>
      <c r="WEQ211" s="7"/>
      <c r="WER211" s="7"/>
      <c r="WES211" s="7"/>
      <c r="WET211" s="7"/>
      <c r="WEU211" s="7"/>
      <c r="WEV211" s="7"/>
      <c r="WEW211" s="7"/>
      <c r="WEX211" s="7"/>
      <c r="WEY211" s="7"/>
      <c r="WEZ211" s="7"/>
      <c r="WFA211" s="7"/>
      <c r="WFB211" s="7"/>
      <c r="WFC211" s="7"/>
      <c r="WFD211" s="7"/>
      <c r="WFE211" s="7"/>
      <c r="WFF211" s="7"/>
      <c r="WFG211" s="7"/>
      <c r="WFH211" s="7"/>
      <c r="WFI211" s="7"/>
      <c r="WFJ211" s="7"/>
      <c r="WFK211" s="7"/>
      <c r="WFL211" s="7"/>
      <c r="WFM211" s="7"/>
      <c r="WFN211" s="7"/>
      <c r="WFO211" s="7"/>
      <c r="WFP211" s="7"/>
      <c r="WFQ211" s="7"/>
      <c r="WFR211" s="7"/>
      <c r="WFS211" s="7"/>
      <c r="WFT211" s="7"/>
      <c r="WFU211" s="7"/>
      <c r="WFV211" s="7"/>
      <c r="WFW211" s="7"/>
      <c r="WFX211" s="7"/>
      <c r="WFY211" s="7"/>
      <c r="WFZ211" s="7"/>
      <c r="WGA211" s="7"/>
      <c r="WGB211" s="7"/>
      <c r="WGC211" s="7"/>
      <c r="WGD211" s="7"/>
      <c r="WGE211" s="7"/>
      <c r="WGF211" s="7"/>
      <c r="WGG211" s="7"/>
      <c r="WGH211" s="7"/>
      <c r="WGI211" s="7"/>
      <c r="WGJ211" s="7"/>
      <c r="WGK211" s="7"/>
      <c r="WGL211" s="7"/>
      <c r="WGM211" s="7"/>
      <c r="WGN211" s="7"/>
      <c r="WGO211" s="7"/>
      <c r="WGP211" s="7"/>
      <c r="WGQ211" s="7"/>
      <c r="WGR211" s="7"/>
      <c r="WGS211" s="7"/>
      <c r="WGT211" s="7"/>
      <c r="WGU211" s="7"/>
      <c r="WGV211" s="7"/>
      <c r="WGW211" s="7"/>
      <c r="WGX211" s="7"/>
      <c r="WGY211" s="7"/>
      <c r="WGZ211" s="7"/>
      <c r="WHA211" s="7"/>
      <c r="WHB211" s="7"/>
      <c r="WHC211" s="7"/>
      <c r="WHD211" s="7"/>
      <c r="WHE211" s="7"/>
      <c r="WHF211" s="7"/>
      <c r="WHG211" s="7"/>
      <c r="WHH211" s="7"/>
      <c r="WHI211" s="7"/>
      <c r="WHJ211" s="7"/>
      <c r="WHK211" s="7"/>
      <c r="WHL211" s="7"/>
      <c r="WHM211" s="7"/>
      <c r="WHN211" s="7"/>
      <c r="WHO211" s="7"/>
      <c r="WHP211" s="7"/>
      <c r="WHQ211" s="7"/>
      <c r="WHR211" s="7"/>
      <c r="WHS211" s="7"/>
      <c r="WHT211" s="7"/>
      <c r="WHU211" s="7"/>
      <c r="WHV211" s="7"/>
      <c r="WHW211" s="7"/>
      <c r="WHX211" s="7"/>
      <c r="WHY211" s="7"/>
      <c r="WHZ211" s="7"/>
      <c r="WIA211" s="7"/>
      <c r="WIB211" s="7"/>
      <c r="WIC211" s="7"/>
      <c r="WID211" s="7"/>
      <c r="WIE211" s="7"/>
      <c r="WIF211" s="7"/>
      <c r="WIG211" s="7"/>
      <c r="WIH211" s="7"/>
      <c r="WII211" s="7"/>
      <c r="WIJ211" s="7"/>
      <c r="WIK211" s="7"/>
      <c r="WIL211" s="7"/>
      <c r="WIM211" s="7"/>
      <c r="WIN211" s="7"/>
      <c r="WIO211" s="7"/>
      <c r="WIP211" s="7"/>
      <c r="WIQ211" s="7"/>
      <c r="WIR211" s="7"/>
      <c r="WIS211" s="7"/>
      <c r="WIT211" s="7"/>
      <c r="WIU211" s="7"/>
      <c r="WIV211" s="7"/>
      <c r="WIW211" s="7"/>
      <c r="WIX211" s="7"/>
      <c r="WIY211" s="7"/>
      <c r="WIZ211" s="7"/>
      <c r="WJA211" s="7"/>
      <c r="WJB211" s="7"/>
      <c r="WJC211" s="7"/>
      <c r="WJD211" s="7"/>
      <c r="WJE211" s="7"/>
      <c r="WJF211" s="7"/>
      <c r="WJG211" s="7"/>
      <c r="WJH211" s="7"/>
      <c r="WJI211" s="7"/>
      <c r="WJJ211" s="7"/>
      <c r="WJK211" s="7"/>
      <c r="WJL211" s="7"/>
      <c r="WJM211" s="7"/>
      <c r="WJN211" s="7"/>
      <c r="WJO211" s="7"/>
      <c r="WJP211" s="7"/>
      <c r="WJQ211" s="7"/>
      <c r="WJR211" s="7"/>
      <c r="WJS211" s="7"/>
      <c r="WJT211" s="7"/>
      <c r="WJU211" s="7"/>
      <c r="WJV211" s="7"/>
      <c r="WJW211" s="7"/>
      <c r="WJX211" s="7"/>
      <c r="WJY211" s="7"/>
      <c r="WJZ211" s="7"/>
      <c r="WKA211" s="7"/>
      <c r="WKB211" s="7"/>
      <c r="WKC211" s="7"/>
      <c r="WKD211" s="7"/>
      <c r="WKE211" s="7"/>
      <c r="WKF211" s="7"/>
      <c r="WKG211" s="7"/>
      <c r="WKH211" s="7"/>
      <c r="WKI211" s="7"/>
      <c r="WKJ211" s="7"/>
      <c r="WKK211" s="7"/>
      <c r="WKL211" s="7"/>
      <c r="WKM211" s="7"/>
      <c r="WKN211" s="7"/>
      <c r="WKO211" s="7"/>
      <c r="WKP211" s="7"/>
      <c r="WKQ211" s="7"/>
      <c r="WKR211" s="7"/>
      <c r="WKS211" s="7"/>
      <c r="WKT211" s="7"/>
      <c r="WKU211" s="7"/>
      <c r="WKV211" s="7"/>
      <c r="WKW211" s="7"/>
      <c r="WKX211" s="7"/>
      <c r="WKY211" s="7"/>
      <c r="WKZ211" s="7"/>
      <c r="WLA211" s="7"/>
      <c r="WLB211" s="7"/>
      <c r="WLC211" s="7"/>
      <c r="WLD211" s="7"/>
      <c r="WLE211" s="7"/>
      <c r="WLF211" s="7"/>
      <c r="WLG211" s="7"/>
      <c r="WLH211" s="7"/>
      <c r="WLI211" s="7"/>
      <c r="WLJ211" s="7"/>
      <c r="WLK211" s="7"/>
      <c r="WLL211" s="7"/>
      <c r="WLM211" s="7"/>
      <c r="WLN211" s="7"/>
      <c r="WLO211" s="7"/>
      <c r="WLP211" s="7"/>
      <c r="WLQ211" s="7"/>
      <c r="WLR211" s="7"/>
      <c r="WLS211" s="7"/>
      <c r="WLT211" s="7"/>
      <c r="WLU211" s="7"/>
      <c r="WLV211" s="7"/>
      <c r="WLW211" s="7"/>
      <c r="WLX211" s="7"/>
      <c r="WLY211" s="7"/>
      <c r="WLZ211" s="7"/>
      <c r="WMA211" s="7"/>
      <c r="WMB211" s="7"/>
      <c r="WMC211" s="7"/>
      <c r="WMD211" s="7"/>
      <c r="WME211" s="7"/>
      <c r="WMF211" s="7"/>
      <c r="WMG211" s="7"/>
      <c r="WMH211" s="7"/>
      <c r="WMI211" s="7"/>
      <c r="WMJ211" s="7"/>
      <c r="WMK211" s="7"/>
      <c r="WML211" s="7"/>
      <c r="WMM211" s="7"/>
      <c r="WMN211" s="7"/>
      <c r="WMO211" s="7"/>
      <c r="WMP211" s="7"/>
      <c r="WMQ211" s="7"/>
      <c r="WMR211" s="7"/>
      <c r="WMS211" s="7"/>
      <c r="WMT211" s="7"/>
      <c r="WMU211" s="7"/>
      <c r="WMV211" s="7"/>
      <c r="WMW211" s="7"/>
      <c r="WMX211" s="7"/>
      <c r="WMY211" s="7"/>
      <c r="WMZ211" s="7"/>
      <c r="WNA211" s="7"/>
      <c r="WNB211" s="7"/>
      <c r="WNC211" s="7"/>
      <c r="WND211" s="7"/>
      <c r="WNE211" s="7"/>
      <c r="WNF211" s="7"/>
      <c r="WNG211" s="7"/>
      <c r="WNH211" s="7"/>
      <c r="WNI211" s="7"/>
      <c r="WNJ211" s="7"/>
      <c r="WNK211" s="7"/>
      <c r="WNL211" s="7"/>
      <c r="WNM211" s="7"/>
      <c r="WNN211" s="7"/>
      <c r="WNO211" s="7"/>
      <c r="WNP211" s="7"/>
      <c r="WNQ211" s="7"/>
      <c r="WNR211" s="7"/>
      <c r="WNS211" s="7"/>
      <c r="WNT211" s="7"/>
      <c r="WNU211" s="7"/>
      <c r="WNV211" s="7"/>
      <c r="WNW211" s="7"/>
      <c r="WNX211" s="7"/>
      <c r="WNY211" s="7"/>
      <c r="WNZ211" s="7"/>
      <c r="WOA211" s="7"/>
      <c r="WOB211" s="7"/>
      <c r="WOC211" s="7"/>
      <c r="WOD211" s="7"/>
      <c r="WOE211" s="7"/>
      <c r="WOF211" s="7"/>
      <c r="WOG211" s="7"/>
      <c r="WOH211" s="7"/>
      <c r="WOI211" s="7"/>
      <c r="WOJ211" s="7"/>
      <c r="WOK211" s="7"/>
      <c r="WOL211" s="7"/>
      <c r="WOM211" s="7"/>
      <c r="WON211" s="7"/>
      <c r="WOO211" s="7"/>
      <c r="WOP211" s="7"/>
      <c r="WOQ211" s="7"/>
      <c r="WOR211" s="7"/>
      <c r="WOS211" s="7"/>
      <c r="WOT211" s="7"/>
      <c r="WOU211" s="7"/>
      <c r="WOV211" s="7"/>
      <c r="WOW211" s="7"/>
      <c r="WOX211" s="7"/>
      <c r="WOY211" s="7"/>
      <c r="WOZ211" s="7"/>
      <c r="WPA211" s="7"/>
      <c r="WPB211" s="7"/>
      <c r="WPC211" s="7"/>
      <c r="WPD211" s="7"/>
      <c r="WPE211" s="7"/>
      <c r="WPF211" s="7"/>
      <c r="WPG211" s="7"/>
      <c r="WPH211" s="7"/>
      <c r="WPI211" s="7"/>
      <c r="WPJ211" s="7"/>
      <c r="WPK211" s="7"/>
      <c r="WPL211" s="7"/>
      <c r="WPM211" s="7"/>
      <c r="WPN211" s="7"/>
      <c r="WPO211" s="7"/>
      <c r="WPP211" s="7"/>
      <c r="WPQ211" s="7"/>
      <c r="WPR211" s="7"/>
      <c r="WPS211" s="7"/>
      <c r="WPT211" s="7"/>
      <c r="WPU211" s="7"/>
      <c r="WPV211" s="7"/>
      <c r="WPW211" s="7"/>
      <c r="WPX211" s="7"/>
      <c r="WPY211" s="7"/>
      <c r="WPZ211" s="7"/>
      <c r="WQA211" s="7"/>
      <c r="WQB211" s="7"/>
      <c r="WQC211" s="7"/>
      <c r="WQD211" s="7"/>
      <c r="WQE211" s="7"/>
      <c r="WQF211" s="7"/>
      <c r="WQG211" s="7"/>
      <c r="WQH211" s="7"/>
      <c r="WQI211" s="7"/>
      <c r="WQJ211" s="7"/>
      <c r="WQK211" s="7"/>
      <c r="WQL211" s="7"/>
      <c r="WQM211" s="7"/>
      <c r="WQN211" s="7"/>
      <c r="WQO211" s="7"/>
      <c r="WQP211" s="7"/>
      <c r="WQQ211" s="7"/>
      <c r="WQR211" s="7"/>
      <c r="WQS211" s="7"/>
      <c r="WQT211" s="7"/>
      <c r="WQU211" s="7"/>
      <c r="WQV211" s="7"/>
      <c r="WQW211" s="7"/>
      <c r="WQX211" s="7"/>
      <c r="WQY211" s="7"/>
      <c r="WQZ211" s="7"/>
      <c r="WRA211" s="7"/>
      <c r="WRB211" s="7"/>
      <c r="WRC211" s="7"/>
      <c r="WRD211" s="7"/>
      <c r="WRE211" s="7"/>
      <c r="WRF211" s="7"/>
      <c r="WRG211" s="7"/>
      <c r="WRH211" s="7"/>
      <c r="WRI211" s="7"/>
      <c r="WRJ211" s="7"/>
      <c r="WRK211" s="7"/>
      <c r="WRL211" s="7"/>
      <c r="WRM211" s="7"/>
      <c r="WRN211" s="7"/>
      <c r="WRO211" s="7"/>
      <c r="WRP211" s="7"/>
      <c r="WRQ211" s="7"/>
      <c r="WRR211" s="7"/>
      <c r="WRS211" s="7"/>
      <c r="WRT211" s="7"/>
      <c r="WRU211" s="7"/>
      <c r="WRV211" s="7"/>
      <c r="WRW211" s="7"/>
      <c r="WRX211" s="7"/>
      <c r="WRY211" s="7"/>
      <c r="WRZ211" s="7"/>
      <c r="WSA211" s="7"/>
      <c r="WSB211" s="7"/>
      <c r="WSC211" s="7"/>
      <c r="WSD211" s="7"/>
      <c r="WSE211" s="7"/>
      <c r="WSF211" s="7"/>
      <c r="WSG211" s="7"/>
      <c r="WSH211" s="7"/>
      <c r="WSI211" s="7"/>
      <c r="WSJ211" s="7"/>
      <c r="WSK211" s="7"/>
      <c r="WSL211" s="7"/>
      <c r="WSM211" s="7"/>
      <c r="WSN211" s="7"/>
      <c r="WSO211" s="7"/>
      <c r="WSP211" s="7"/>
      <c r="WSQ211" s="7"/>
      <c r="WSR211" s="7"/>
      <c r="WSS211" s="7"/>
      <c r="WST211" s="7"/>
      <c r="WSU211" s="7"/>
      <c r="WSV211" s="7"/>
      <c r="WSW211" s="7"/>
      <c r="WSX211" s="7"/>
      <c r="WSY211" s="7"/>
      <c r="WSZ211" s="7"/>
      <c r="WTA211" s="7"/>
      <c r="WTB211" s="7"/>
      <c r="WTC211" s="7"/>
      <c r="WTD211" s="7"/>
      <c r="WTE211" s="7"/>
      <c r="WTF211" s="7"/>
      <c r="WTG211" s="7"/>
      <c r="WTH211" s="7"/>
      <c r="WTI211" s="7"/>
      <c r="WTJ211" s="7"/>
      <c r="WTK211" s="7"/>
      <c r="WTL211" s="7"/>
      <c r="WTM211" s="7"/>
      <c r="WTN211" s="7"/>
      <c r="WTO211" s="7"/>
      <c r="WTP211" s="7"/>
      <c r="WTQ211" s="7"/>
      <c r="WTR211" s="7"/>
      <c r="WTS211" s="7"/>
      <c r="WTT211" s="7"/>
      <c r="WTU211" s="7"/>
      <c r="WTV211" s="7"/>
      <c r="WTW211" s="7"/>
      <c r="WTX211" s="7"/>
      <c r="WTY211" s="7"/>
      <c r="WTZ211" s="7"/>
      <c r="WUA211" s="7"/>
      <c r="WUB211" s="7"/>
      <c r="WUC211" s="7"/>
      <c r="WUD211" s="7"/>
      <c r="WUE211" s="7"/>
      <c r="WUF211" s="7"/>
      <c r="WUG211" s="7"/>
      <c r="WUH211" s="7"/>
      <c r="WUI211" s="7"/>
      <c r="WUJ211" s="7"/>
      <c r="WUK211" s="7"/>
      <c r="WUL211" s="7"/>
      <c r="WUM211" s="7"/>
      <c r="WUN211" s="7"/>
      <c r="WUO211" s="7"/>
      <c r="WUP211" s="7"/>
      <c r="WUQ211" s="7"/>
      <c r="WUR211" s="7"/>
      <c r="WUS211" s="7"/>
      <c r="WUT211" s="7"/>
      <c r="WUU211" s="7"/>
      <c r="WUV211" s="7"/>
      <c r="WUW211" s="7"/>
      <c r="WUX211" s="7"/>
      <c r="WUY211" s="7"/>
      <c r="WUZ211" s="7"/>
      <c r="WVA211" s="7"/>
      <c r="WVB211" s="7"/>
      <c r="WVC211" s="7"/>
      <c r="WVD211" s="7"/>
      <c r="WVE211" s="7"/>
      <c r="WVF211" s="7"/>
      <c r="WVG211" s="7"/>
      <c r="WVH211" s="7"/>
      <c r="WVI211" s="7"/>
      <c r="WVJ211" s="7"/>
      <c r="WVK211" s="7"/>
      <c r="WVL211" s="7"/>
      <c r="WVM211" s="7"/>
      <c r="WVN211" s="7"/>
      <c r="WVO211" s="7"/>
      <c r="WVP211" s="7"/>
      <c r="WVQ211" s="7"/>
      <c r="WVR211" s="7"/>
      <c r="WVS211" s="7"/>
      <c r="WVT211" s="7"/>
      <c r="WVU211" s="7"/>
      <c r="WVV211" s="7"/>
      <c r="WVW211" s="7"/>
      <c r="WVX211" s="7"/>
      <c r="WVY211" s="7"/>
      <c r="WVZ211" s="7"/>
      <c r="WWA211" s="7"/>
      <c r="WWB211" s="7"/>
      <c r="WWC211" s="7"/>
      <c r="WWD211" s="7"/>
      <c r="WWE211" s="7"/>
      <c r="WWF211" s="7"/>
      <c r="WWG211" s="7"/>
      <c r="WWH211" s="7"/>
      <c r="WWI211" s="7"/>
      <c r="WWJ211" s="7"/>
      <c r="WWK211" s="7"/>
      <c r="WWL211" s="7"/>
      <c r="WWM211" s="7"/>
      <c r="WWN211" s="7"/>
      <c r="WWO211" s="7"/>
      <c r="WWP211" s="7"/>
      <c r="WWQ211" s="7"/>
      <c r="WWR211" s="7"/>
      <c r="WWS211" s="7"/>
      <c r="WWT211" s="7"/>
      <c r="WWU211" s="7"/>
      <c r="WWV211" s="7"/>
      <c r="WWW211" s="7"/>
      <c r="WWX211" s="7"/>
      <c r="WWY211" s="7"/>
      <c r="WWZ211" s="7"/>
      <c r="WXA211" s="7"/>
      <c r="WXB211" s="7"/>
      <c r="WXC211" s="7"/>
      <c r="WXD211" s="7"/>
      <c r="WXE211" s="7"/>
      <c r="WXF211" s="7"/>
      <c r="WXG211" s="7"/>
      <c r="WXH211" s="7"/>
      <c r="WXI211" s="7"/>
      <c r="WXJ211" s="7"/>
      <c r="WXK211" s="7"/>
      <c r="WXL211" s="7"/>
      <c r="WXM211" s="7"/>
      <c r="WXN211" s="7"/>
      <c r="WXO211" s="7"/>
      <c r="WXP211" s="7"/>
      <c r="WXQ211" s="7"/>
      <c r="WXR211" s="7"/>
      <c r="WXS211" s="7"/>
      <c r="WXT211" s="7"/>
      <c r="WXU211" s="7"/>
      <c r="WXV211" s="7"/>
      <c r="WXW211" s="7"/>
      <c r="WXX211" s="7"/>
      <c r="WXY211" s="7"/>
      <c r="WXZ211" s="7"/>
      <c r="WYA211" s="7"/>
      <c r="WYB211" s="7"/>
      <c r="WYC211" s="7"/>
      <c r="WYD211" s="7"/>
      <c r="WYE211" s="7"/>
      <c r="WYF211" s="7"/>
      <c r="WYG211" s="7"/>
      <c r="WYH211" s="7"/>
      <c r="WYI211" s="7"/>
      <c r="WYJ211" s="7"/>
      <c r="WYK211" s="7"/>
      <c r="WYL211" s="7"/>
      <c r="WYM211" s="7"/>
      <c r="WYN211" s="7"/>
      <c r="WYO211" s="7"/>
      <c r="WYP211" s="7"/>
      <c r="WYQ211" s="7"/>
      <c r="WYR211" s="7"/>
      <c r="WYS211" s="7"/>
      <c r="WYT211" s="7"/>
      <c r="WYU211" s="7"/>
      <c r="WYV211" s="7"/>
      <c r="WYW211" s="7"/>
      <c r="WYX211" s="7"/>
      <c r="WYY211" s="7"/>
      <c r="WYZ211" s="7"/>
      <c r="WZA211" s="7"/>
      <c r="WZB211" s="7"/>
      <c r="WZC211" s="7"/>
      <c r="WZD211" s="7"/>
      <c r="WZE211" s="7"/>
      <c r="WZF211" s="7"/>
      <c r="WZG211" s="7"/>
      <c r="WZH211" s="7"/>
      <c r="WZI211" s="7"/>
      <c r="WZJ211" s="7"/>
      <c r="WZK211" s="7"/>
      <c r="WZL211" s="7"/>
      <c r="WZM211" s="7"/>
      <c r="WZN211" s="7"/>
      <c r="WZO211" s="7"/>
      <c r="WZP211" s="7"/>
      <c r="WZQ211" s="7"/>
      <c r="WZR211" s="7"/>
      <c r="WZS211" s="7"/>
      <c r="WZT211" s="7"/>
      <c r="WZU211" s="7"/>
      <c r="WZV211" s="7"/>
      <c r="WZW211" s="7"/>
      <c r="WZX211" s="7"/>
      <c r="WZY211" s="7"/>
      <c r="WZZ211" s="7"/>
      <c r="XAA211" s="7"/>
      <c r="XAB211" s="7"/>
      <c r="XAC211" s="7"/>
      <c r="XAD211" s="7"/>
      <c r="XAE211" s="7"/>
      <c r="XAF211" s="7"/>
      <c r="XAG211" s="7"/>
      <c r="XAH211" s="7"/>
      <c r="XAI211" s="7"/>
      <c r="XAJ211" s="7"/>
      <c r="XAK211" s="7"/>
      <c r="XAL211" s="7"/>
      <c r="XAM211" s="7"/>
      <c r="XAN211" s="7"/>
      <c r="XAO211" s="7"/>
      <c r="XAP211" s="7"/>
      <c r="XAQ211" s="7"/>
      <c r="XAR211" s="7"/>
      <c r="XAS211" s="7"/>
      <c r="XAT211" s="7"/>
      <c r="XAU211" s="7"/>
      <c r="XAV211" s="7"/>
      <c r="XAW211" s="7"/>
      <c r="XAX211" s="7"/>
      <c r="XAY211" s="7"/>
      <c r="XAZ211" s="7"/>
      <c r="XBA211" s="7"/>
      <c r="XBB211" s="7"/>
      <c r="XBC211" s="7"/>
      <c r="XBD211" s="7"/>
      <c r="XBE211" s="7"/>
      <c r="XBF211" s="7"/>
      <c r="XBG211" s="7"/>
      <c r="XBH211" s="7"/>
      <c r="XBI211" s="7"/>
      <c r="XBJ211" s="7"/>
      <c r="XBK211" s="7"/>
      <c r="XBL211" s="7"/>
      <c r="XBM211" s="7"/>
      <c r="XBN211" s="7"/>
      <c r="XBO211" s="7"/>
      <c r="XBP211" s="7"/>
      <c r="XBQ211" s="7"/>
      <c r="XBR211" s="7"/>
      <c r="XBS211" s="7"/>
      <c r="XBT211" s="7"/>
      <c r="XBU211" s="7"/>
      <c r="XBV211" s="7"/>
      <c r="XBW211" s="7"/>
      <c r="XBX211" s="7"/>
      <c r="XBY211" s="7"/>
      <c r="XBZ211" s="7"/>
      <c r="XCA211" s="7"/>
      <c r="XCB211" s="7"/>
      <c r="XCC211" s="7"/>
      <c r="XCD211" s="7"/>
      <c r="XCE211" s="7"/>
      <c r="XCF211" s="7"/>
      <c r="XCG211" s="7"/>
      <c r="XCH211" s="7"/>
      <c r="XCI211" s="7"/>
      <c r="XCJ211" s="7"/>
      <c r="XCK211" s="7"/>
      <c r="XCL211" s="7"/>
      <c r="XCM211" s="7"/>
      <c r="XCN211" s="7"/>
      <c r="XCO211" s="7"/>
      <c r="XCP211" s="7"/>
      <c r="XCQ211" s="7"/>
      <c r="XCR211" s="7"/>
      <c r="XCS211" s="7"/>
      <c r="XCT211" s="7"/>
      <c r="XCU211" s="7"/>
      <c r="XCV211" s="7"/>
      <c r="XCW211" s="7"/>
      <c r="XCX211" s="7"/>
      <c r="XCY211" s="7"/>
      <c r="XCZ211" s="7"/>
      <c r="XDA211" s="7"/>
      <c r="XDB211" s="7"/>
      <c r="XDC211" s="7"/>
      <c r="XDD211" s="7"/>
      <c r="XDE211" s="7"/>
      <c r="XDF211" s="7"/>
      <c r="XDG211" s="7"/>
      <c r="XDH211" s="7"/>
      <c r="XDI211" s="7"/>
      <c r="XDJ211" s="7"/>
      <c r="XDK211" s="7"/>
      <c r="XDL211" s="7"/>
      <c r="XDM211" s="7"/>
      <c r="XDN211" s="7"/>
      <c r="XDO211" s="7"/>
      <c r="XDP211" s="7"/>
      <c r="XDQ211" s="7"/>
      <c r="XDR211" s="7"/>
      <c r="XDS211" s="7"/>
      <c r="XDT211" s="7"/>
      <c r="XDU211" s="7"/>
      <c r="XDV211" s="7"/>
      <c r="XDW211" s="7"/>
      <c r="XDX211" s="7"/>
      <c r="XDY211" s="7"/>
      <c r="XDZ211" s="7"/>
      <c r="XEA211" s="7"/>
      <c r="XEB211" s="7"/>
      <c r="XEC211" s="7"/>
      <c r="XED211" s="7"/>
      <c r="XEE211" s="7"/>
      <c r="XEF211" s="7"/>
      <c r="XEG211" s="7"/>
      <c r="XEH211" s="7"/>
      <c r="XEI211" s="7"/>
      <c r="XEJ211" s="7"/>
      <c r="XEK211" s="7"/>
      <c r="XEL211" s="7"/>
      <c r="XEM211" s="7"/>
      <c r="XEN211" s="7"/>
      <c r="XEO211" s="7"/>
      <c r="XEP211" s="7"/>
      <c r="XEQ211" s="7"/>
      <c r="XER211" s="7"/>
      <c r="XES211" s="7"/>
      <c r="XET211" s="7"/>
      <c r="XEU211" s="7"/>
      <c r="XEV211" s="7"/>
      <c r="XEW211" s="7"/>
      <c r="XEX211" s="7"/>
    </row>
    <row r="212" spans="2:16378" s="28" customFormat="1" ht="15.75" x14ac:dyDescent="0.25">
      <c r="B212" s="63"/>
      <c r="C212" s="186"/>
      <c r="D212" s="176"/>
      <c r="E212" s="176"/>
      <c r="F212" s="176"/>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c r="IH212" s="7"/>
      <c r="II212" s="7"/>
      <c r="IJ212" s="7"/>
      <c r="IK212" s="7"/>
      <c r="IL212" s="7"/>
      <c r="IM212" s="7"/>
      <c r="IN212" s="7"/>
      <c r="IO212" s="7"/>
      <c r="IP212" s="7"/>
      <c r="IQ212" s="7"/>
      <c r="IR212" s="7"/>
      <c r="IS212" s="7"/>
      <c r="IT212" s="7"/>
      <c r="IU212" s="7"/>
      <c r="IV212" s="7"/>
      <c r="IW212" s="7"/>
      <c r="IX212" s="7"/>
      <c r="IY212" s="7"/>
      <c r="IZ212" s="7"/>
      <c r="JA212" s="7"/>
      <c r="JB212" s="7"/>
      <c r="JC212" s="7"/>
      <c r="JD212" s="7"/>
      <c r="JE212" s="7"/>
      <c r="JF212" s="7"/>
      <c r="JG212" s="7"/>
      <c r="JH212" s="7"/>
      <c r="JI212" s="7"/>
      <c r="JJ212" s="7"/>
      <c r="JK212" s="7"/>
      <c r="JL212" s="7"/>
      <c r="JM212" s="7"/>
      <c r="JN212" s="7"/>
      <c r="JO212" s="7"/>
      <c r="JP212" s="7"/>
      <c r="JQ212" s="7"/>
      <c r="JR212" s="7"/>
      <c r="JS212" s="7"/>
      <c r="JT212" s="7"/>
      <c r="JU212" s="7"/>
      <c r="JV212" s="7"/>
      <c r="JW212" s="7"/>
      <c r="JX212" s="7"/>
      <c r="JY212" s="7"/>
      <c r="JZ212" s="7"/>
      <c r="KA212" s="7"/>
      <c r="KB212" s="7"/>
      <c r="KC212" s="7"/>
      <c r="KD212" s="7"/>
      <c r="KE212" s="7"/>
      <c r="KF212" s="7"/>
      <c r="KG212" s="7"/>
      <c r="KH212" s="7"/>
      <c r="KI212" s="7"/>
      <c r="KJ212" s="7"/>
      <c r="KK212" s="7"/>
      <c r="KL212" s="7"/>
      <c r="KM212" s="7"/>
      <c r="KN212" s="7"/>
      <c r="KO212" s="7"/>
      <c r="KP212" s="7"/>
      <c r="KQ212" s="7"/>
      <c r="KR212" s="7"/>
      <c r="KS212" s="7"/>
      <c r="KT212" s="7"/>
      <c r="KU212" s="7"/>
      <c r="KV212" s="7"/>
      <c r="KW212" s="7"/>
      <c r="KX212" s="7"/>
      <c r="KY212" s="7"/>
      <c r="KZ212" s="7"/>
      <c r="LA212" s="7"/>
      <c r="LB212" s="7"/>
      <c r="LC212" s="7"/>
      <c r="LD212" s="7"/>
      <c r="LE212" s="7"/>
      <c r="LF212" s="7"/>
      <c r="LG212" s="7"/>
      <c r="LH212" s="7"/>
      <c r="LI212" s="7"/>
      <c r="LJ212" s="7"/>
      <c r="LK212" s="7"/>
      <c r="LL212" s="7"/>
      <c r="LM212" s="7"/>
      <c r="LN212" s="7"/>
      <c r="LO212" s="7"/>
      <c r="LP212" s="7"/>
      <c r="LQ212" s="7"/>
      <c r="LR212" s="7"/>
      <c r="LS212" s="7"/>
      <c r="LT212" s="7"/>
      <c r="LU212" s="7"/>
      <c r="LV212" s="7"/>
      <c r="LW212" s="7"/>
      <c r="LX212" s="7"/>
      <c r="LY212" s="7"/>
      <c r="LZ212" s="7"/>
      <c r="MA212" s="7"/>
      <c r="MB212" s="7"/>
      <c r="MC212" s="7"/>
      <c r="MD212" s="7"/>
      <c r="ME212" s="7"/>
      <c r="MF212" s="7"/>
      <c r="MG212" s="7"/>
      <c r="MH212" s="7"/>
      <c r="MI212" s="7"/>
      <c r="MJ212" s="7"/>
      <c r="MK212" s="7"/>
      <c r="ML212" s="7"/>
      <c r="MM212" s="7"/>
      <c r="MN212" s="7"/>
      <c r="MO212" s="7"/>
      <c r="MP212" s="7"/>
      <c r="MQ212" s="7"/>
      <c r="MR212" s="7"/>
      <c r="MS212" s="7"/>
      <c r="MT212" s="7"/>
      <c r="MU212" s="7"/>
      <c r="MV212" s="7"/>
      <c r="MW212" s="7"/>
      <c r="MX212" s="7"/>
      <c r="MY212" s="7"/>
      <c r="MZ212" s="7"/>
      <c r="NA212" s="7"/>
      <c r="NB212" s="7"/>
      <c r="NC212" s="7"/>
      <c r="ND212" s="7"/>
      <c r="NE212" s="7"/>
      <c r="NF212" s="7"/>
      <c r="NG212" s="7"/>
      <c r="NH212" s="7"/>
      <c r="NI212" s="7"/>
      <c r="NJ212" s="7"/>
      <c r="NK212" s="7"/>
      <c r="NL212" s="7"/>
      <c r="NM212" s="7"/>
      <c r="NN212" s="7"/>
      <c r="NO212" s="7"/>
      <c r="NP212" s="7"/>
      <c r="NQ212" s="7"/>
      <c r="NR212" s="7"/>
      <c r="NS212" s="7"/>
      <c r="NT212" s="7"/>
      <c r="NU212" s="7"/>
      <c r="NV212" s="7"/>
      <c r="NW212" s="7"/>
      <c r="NX212" s="7"/>
      <c r="NY212" s="7"/>
      <c r="NZ212" s="7"/>
      <c r="OA212" s="7"/>
      <c r="OB212" s="7"/>
      <c r="OC212" s="7"/>
      <c r="OD212" s="7"/>
      <c r="OE212" s="7"/>
      <c r="OF212" s="7"/>
      <c r="OG212" s="7"/>
      <c r="OH212" s="7"/>
      <c r="OI212" s="7"/>
      <c r="OJ212" s="7"/>
      <c r="OK212" s="7"/>
      <c r="OL212" s="7"/>
      <c r="OM212" s="7"/>
      <c r="ON212" s="7"/>
      <c r="OO212" s="7"/>
      <c r="OP212" s="7"/>
      <c r="OQ212" s="7"/>
      <c r="OR212" s="7"/>
      <c r="OS212" s="7"/>
      <c r="OT212" s="7"/>
      <c r="OU212" s="7"/>
      <c r="OV212" s="7"/>
      <c r="OW212" s="7"/>
      <c r="OX212" s="7"/>
      <c r="OY212" s="7"/>
      <c r="OZ212" s="7"/>
      <c r="PA212" s="7"/>
      <c r="PB212" s="7"/>
      <c r="PC212" s="7"/>
      <c r="PD212" s="7"/>
      <c r="PE212" s="7"/>
      <c r="PF212" s="7"/>
      <c r="PG212" s="7"/>
      <c r="PH212" s="7"/>
      <c r="PI212" s="7"/>
      <c r="PJ212" s="7"/>
      <c r="PK212" s="7"/>
      <c r="PL212" s="7"/>
      <c r="PM212" s="7"/>
      <c r="PN212" s="7"/>
      <c r="PO212" s="7"/>
      <c r="PP212" s="7"/>
      <c r="PQ212" s="7"/>
      <c r="PR212" s="7"/>
      <c r="PS212" s="7"/>
      <c r="PT212" s="7"/>
      <c r="PU212" s="7"/>
      <c r="PV212" s="7"/>
      <c r="PW212" s="7"/>
      <c r="PX212" s="7"/>
      <c r="PY212" s="7"/>
      <c r="PZ212" s="7"/>
      <c r="QA212" s="7"/>
      <c r="QB212" s="7"/>
      <c r="QC212" s="7"/>
      <c r="QD212" s="7"/>
      <c r="QE212" s="7"/>
      <c r="QF212" s="7"/>
      <c r="QG212" s="7"/>
      <c r="QH212" s="7"/>
      <c r="QI212" s="7"/>
      <c r="QJ212" s="7"/>
      <c r="QK212" s="7"/>
      <c r="QL212" s="7"/>
      <c r="QM212" s="7"/>
      <c r="QN212" s="7"/>
      <c r="QO212" s="7"/>
      <c r="QP212" s="7"/>
      <c r="QQ212" s="7"/>
      <c r="QR212" s="7"/>
      <c r="QS212" s="7"/>
      <c r="QT212" s="7"/>
      <c r="QU212" s="7"/>
      <c r="QV212" s="7"/>
      <c r="QW212" s="7"/>
      <c r="QX212" s="7"/>
      <c r="QY212" s="7"/>
      <c r="QZ212" s="7"/>
      <c r="RA212" s="7"/>
      <c r="RB212" s="7"/>
      <c r="RC212" s="7"/>
      <c r="RD212" s="7"/>
      <c r="RE212" s="7"/>
      <c r="RF212" s="7"/>
      <c r="RG212" s="7"/>
      <c r="RH212" s="7"/>
      <c r="RI212" s="7"/>
      <c r="RJ212" s="7"/>
      <c r="RK212" s="7"/>
      <c r="RL212" s="7"/>
      <c r="RM212" s="7"/>
      <c r="RN212" s="7"/>
      <c r="RO212" s="7"/>
      <c r="RP212" s="7"/>
      <c r="RQ212" s="7"/>
      <c r="RR212" s="7"/>
      <c r="RS212" s="7"/>
      <c r="RT212" s="7"/>
      <c r="RU212" s="7"/>
      <c r="RV212" s="7"/>
      <c r="RW212" s="7"/>
      <c r="RX212" s="7"/>
      <c r="RY212" s="7"/>
      <c r="RZ212" s="7"/>
      <c r="SA212" s="7"/>
      <c r="SB212" s="7"/>
      <c r="SC212" s="7"/>
      <c r="SD212" s="7"/>
      <c r="SE212" s="7"/>
      <c r="SF212" s="7"/>
      <c r="SG212" s="7"/>
      <c r="SH212" s="7"/>
      <c r="SI212" s="7"/>
      <c r="SJ212" s="7"/>
      <c r="SK212" s="7"/>
      <c r="SL212" s="7"/>
      <c r="SM212" s="7"/>
      <c r="SN212" s="7"/>
      <c r="SO212" s="7"/>
      <c r="SP212" s="7"/>
      <c r="SQ212" s="7"/>
      <c r="SR212" s="7"/>
      <c r="SS212" s="7"/>
      <c r="ST212" s="7"/>
      <c r="SU212" s="7"/>
      <c r="SV212" s="7"/>
      <c r="SW212" s="7"/>
      <c r="SX212" s="7"/>
      <c r="SY212" s="7"/>
      <c r="SZ212" s="7"/>
      <c r="TA212" s="7"/>
      <c r="TB212" s="7"/>
      <c r="TC212" s="7"/>
      <c r="TD212" s="7"/>
      <c r="TE212" s="7"/>
      <c r="TF212" s="7"/>
      <c r="TG212" s="7"/>
      <c r="TH212" s="7"/>
      <c r="TI212" s="7"/>
      <c r="TJ212" s="7"/>
      <c r="TK212" s="7"/>
      <c r="TL212" s="7"/>
      <c r="TM212" s="7"/>
      <c r="TN212" s="7"/>
      <c r="TO212" s="7"/>
      <c r="TP212" s="7"/>
      <c r="TQ212" s="7"/>
      <c r="TR212" s="7"/>
      <c r="TS212" s="7"/>
      <c r="TT212" s="7"/>
      <c r="TU212" s="7"/>
      <c r="TV212" s="7"/>
      <c r="TW212" s="7"/>
      <c r="TX212" s="7"/>
      <c r="TY212" s="7"/>
      <c r="TZ212" s="7"/>
      <c r="UA212" s="7"/>
      <c r="UB212" s="7"/>
      <c r="UC212" s="7"/>
      <c r="UD212" s="7"/>
      <c r="UE212" s="7"/>
      <c r="UF212" s="7"/>
      <c r="UG212" s="7"/>
      <c r="UH212" s="7"/>
      <c r="UI212" s="7"/>
      <c r="UJ212" s="7"/>
      <c r="UK212" s="7"/>
      <c r="UL212" s="7"/>
      <c r="UM212" s="7"/>
      <c r="UN212" s="7"/>
      <c r="UO212" s="7"/>
      <c r="UP212" s="7"/>
      <c r="UQ212" s="7"/>
      <c r="UR212" s="7"/>
      <c r="US212" s="7"/>
      <c r="UT212" s="7"/>
      <c r="UU212" s="7"/>
      <c r="UV212" s="7"/>
      <c r="UW212" s="7"/>
      <c r="UX212" s="7"/>
      <c r="UY212" s="7"/>
      <c r="UZ212" s="7"/>
      <c r="VA212" s="7"/>
      <c r="VB212" s="7"/>
      <c r="VC212" s="7"/>
      <c r="VD212" s="7"/>
      <c r="VE212" s="7"/>
      <c r="VF212" s="7"/>
      <c r="VG212" s="7"/>
      <c r="VH212" s="7"/>
      <c r="VI212" s="7"/>
      <c r="VJ212" s="7"/>
      <c r="VK212" s="7"/>
      <c r="VL212" s="7"/>
      <c r="VM212" s="7"/>
      <c r="VN212" s="7"/>
      <c r="VO212" s="7"/>
      <c r="VP212" s="7"/>
      <c r="VQ212" s="7"/>
      <c r="VR212" s="7"/>
      <c r="VS212" s="7"/>
      <c r="VT212" s="7"/>
      <c r="VU212" s="7"/>
      <c r="VV212" s="7"/>
      <c r="VW212" s="7"/>
      <c r="VX212" s="7"/>
      <c r="VY212" s="7"/>
      <c r="VZ212" s="7"/>
      <c r="WA212" s="7"/>
      <c r="WB212" s="7"/>
      <c r="WC212" s="7"/>
      <c r="WD212" s="7"/>
      <c r="WE212" s="7"/>
      <c r="WF212" s="7"/>
      <c r="WG212" s="7"/>
      <c r="WH212" s="7"/>
      <c r="WI212" s="7"/>
      <c r="WJ212" s="7"/>
      <c r="WK212" s="7"/>
      <c r="WL212" s="7"/>
      <c r="WM212" s="7"/>
      <c r="WN212" s="7"/>
      <c r="WO212" s="7"/>
      <c r="WP212" s="7"/>
      <c r="WQ212" s="7"/>
      <c r="WR212" s="7"/>
      <c r="WS212" s="7"/>
      <c r="WT212" s="7"/>
      <c r="WU212" s="7"/>
      <c r="WV212" s="7"/>
      <c r="WW212" s="7"/>
      <c r="WX212" s="7"/>
      <c r="WY212" s="7"/>
      <c r="WZ212" s="7"/>
      <c r="XA212" s="7"/>
      <c r="XB212" s="7"/>
      <c r="XC212" s="7"/>
      <c r="XD212" s="7"/>
      <c r="XE212" s="7"/>
      <c r="XF212" s="7"/>
      <c r="XG212" s="7"/>
      <c r="XH212" s="7"/>
      <c r="XI212" s="7"/>
      <c r="XJ212" s="7"/>
      <c r="XK212" s="7"/>
      <c r="XL212" s="7"/>
      <c r="XM212" s="7"/>
      <c r="XN212" s="7"/>
      <c r="XO212" s="7"/>
      <c r="XP212" s="7"/>
      <c r="XQ212" s="7"/>
      <c r="XR212" s="7"/>
      <c r="XS212" s="7"/>
      <c r="XT212" s="7"/>
      <c r="XU212" s="7"/>
      <c r="XV212" s="7"/>
      <c r="XW212" s="7"/>
      <c r="XX212" s="7"/>
      <c r="XY212" s="7"/>
      <c r="XZ212" s="7"/>
      <c r="YA212" s="7"/>
      <c r="YB212" s="7"/>
      <c r="YC212" s="7"/>
      <c r="YD212" s="7"/>
      <c r="YE212" s="7"/>
      <c r="YF212" s="7"/>
      <c r="YG212" s="7"/>
      <c r="YH212" s="7"/>
      <c r="YI212" s="7"/>
      <c r="YJ212" s="7"/>
      <c r="YK212" s="7"/>
      <c r="YL212" s="7"/>
      <c r="YM212" s="7"/>
      <c r="YN212" s="7"/>
      <c r="YO212" s="7"/>
      <c r="YP212" s="7"/>
      <c r="YQ212" s="7"/>
      <c r="YR212" s="7"/>
      <c r="YS212" s="7"/>
      <c r="YT212" s="7"/>
      <c r="YU212" s="7"/>
      <c r="YV212" s="7"/>
      <c r="YW212" s="7"/>
      <c r="YX212" s="7"/>
      <c r="YY212" s="7"/>
      <c r="YZ212" s="7"/>
      <c r="ZA212" s="7"/>
      <c r="ZB212" s="7"/>
      <c r="ZC212" s="7"/>
      <c r="ZD212" s="7"/>
      <c r="ZE212" s="7"/>
      <c r="ZF212" s="7"/>
      <c r="ZG212" s="7"/>
      <c r="ZH212" s="7"/>
      <c r="ZI212" s="7"/>
      <c r="ZJ212" s="7"/>
      <c r="ZK212" s="7"/>
      <c r="ZL212" s="7"/>
      <c r="ZM212" s="7"/>
      <c r="ZN212" s="7"/>
      <c r="ZO212" s="7"/>
      <c r="ZP212" s="7"/>
      <c r="ZQ212" s="7"/>
      <c r="ZR212" s="7"/>
      <c r="ZS212" s="7"/>
      <c r="ZT212" s="7"/>
      <c r="ZU212" s="7"/>
      <c r="ZV212" s="7"/>
      <c r="ZW212" s="7"/>
      <c r="ZX212" s="7"/>
      <c r="ZY212" s="7"/>
      <c r="ZZ212" s="7"/>
      <c r="AAA212" s="7"/>
      <c r="AAB212" s="7"/>
      <c r="AAC212" s="7"/>
      <c r="AAD212" s="7"/>
      <c r="AAE212" s="7"/>
      <c r="AAF212" s="7"/>
      <c r="AAG212" s="7"/>
      <c r="AAH212" s="7"/>
      <c r="AAI212" s="7"/>
      <c r="AAJ212" s="7"/>
      <c r="AAK212" s="7"/>
      <c r="AAL212" s="7"/>
      <c r="AAM212" s="7"/>
      <c r="AAN212" s="7"/>
      <c r="AAO212" s="7"/>
      <c r="AAP212" s="7"/>
      <c r="AAQ212" s="7"/>
      <c r="AAR212" s="7"/>
      <c r="AAS212" s="7"/>
      <c r="AAT212" s="7"/>
      <c r="AAU212" s="7"/>
      <c r="AAV212" s="7"/>
      <c r="AAW212" s="7"/>
      <c r="AAX212" s="7"/>
      <c r="AAY212" s="7"/>
      <c r="AAZ212" s="7"/>
      <c r="ABA212" s="7"/>
      <c r="ABB212" s="7"/>
      <c r="ABC212" s="7"/>
      <c r="ABD212" s="7"/>
      <c r="ABE212" s="7"/>
      <c r="ABF212" s="7"/>
      <c r="ABG212" s="7"/>
      <c r="ABH212" s="7"/>
      <c r="ABI212" s="7"/>
      <c r="ABJ212" s="7"/>
      <c r="ABK212" s="7"/>
      <c r="ABL212" s="7"/>
      <c r="ABM212" s="7"/>
      <c r="ABN212" s="7"/>
      <c r="ABO212" s="7"/>
      <c r="ABP212" s="7"/>
      <c r="ABQ212" s="7"/>
      <c r="ABR212" s="7"/>
      <c r="ABS212" s="7"/>
      <c r="ABT212" s="7"/>
      <c r="ABU212" s="7"/>
      <c r="ABV212" s="7"/>
      <c r="ABW212" s="7"/>
      <c r="ABX212" s="7"/>
      <c r="ABY212" s="7"/>
      <c r="ABZ212" s="7"/>
      <c r="ACA212" s="7"/>
      <c r="ACB212" s="7"/>
      <c r="ACC212" s="7"/>
      <c r="ACD212" s="7"/>
      <c r="ACE212" s="7"/>
      <c r="ACF212" s="7"/>
      <c r="ACG212" s="7"/>
      <c r="ACH212" s="7"/>
      <c r="ACI212" s="7"/>
      <c r="ACJ212" s="7"/>
      <c r="ACK212" s="7"/>
      <c r="ACL212" s="7"/>
      <c r="ACM212" s="7"/>
      <c r="ACN212" s="7"/>
      <c r="ACO212" s="7"/>
      <c r="ACP212" s="7"/>
      <c r="ACQ212" s="7"/>
      <c r="ACR212" s="7"/>
      <c r="ACS212" s="7"/>
      <c r="ACT212" s="7"/>
      <c r="ACU212" s="7"/>
      <c r="ACV212" s="7"/>
      <c r="ACW212" s="7"/>
      <c r="ACX212" s="7"/>
      <c r="ACY212" s="7"/>
      <c r="ACZ212" s="7"/>
      <c r="ADA212" s="7"/>
      <c r="ADB212" s="7"/>
      <c r="ADC212" s="7"/>
      <c r="ADD212" s="7"/>
      <c r="ADE212" s="7"/>
      <c r="ADF212" s="7"/>
      <c r="ADG212" s="7"/>
      <c r="ADH212" s="7"/>
      <c r="ADI212" s="7"/>
      <c r="ADJ212" s="7"/>
      <c r="ADK212" s="7"/>
      <c r="ADL212" s="7"/>
      <c r="ADM212" s="7"/>
      <c r="ADN212" s="7"/>
      <c r="ADO212" s="7"/>
      <c r="ADP212" s="7"/>
      <c r="ADQ212" s="7"/>
      <c r="ADR212" s="7"/>
      <c r="ADS212" s="7"/>
      <c r="ADT212" s="7"/>
      <c r="ADU212" s="7"/>
      <c r="ADV212" s="7"/>
      <c r="ADW212" s="7"/>
      <c r="ADX212" s="7"/>
      <c r="ADY212" s="7"/>
      <c r="ADZ212" s="7"/>
      <c r="AEA212" s="7"/>
      <c r="AEB212" s="7"/>
      <c r="AEC212" s="7"/>
      <c r="AED212" s="7"/>
      <c r="AEE212" s="7"/>
      <c r="AEF212" s="7"/>
      <c r="AEG212" s="7"/>
      <c r="AEH212" s="7"/>
      <c r="AEI212" s="7"/>
      <c r="AEJ212" s="7"/>
      <c r="AEK212" s="7"/>
      <c r="AEL212" s="7"/>
      <c r="AEM212" s="7"/>
      <c r="AEN212" s="7"/>
      <c r="AEO212" s="7"/>
      <c r="AEP212" s="7"/>
      <c r="AEQ212" s="7"/>
      <c r="AER212" s="7"/>
      <c r="AES212" s="7"/>
      <c r="AET212" s="7"/>
      <c r="AEU212" s="7"/>
      <c r="AEV212" s="7"/>
      <c r="AEW212" s="7"/>
      <c r="AEX212" s="7"/>
      <c r="AEY212" s="7"/>
      <c r="AEZ212" s="7"/>
      <c r="AFA212" s="7"/>
      <c r="AFB212" s="7"/>
      <c r="AFC212" s="7"/>
      <c r="AFD212" s="7"/>
      <c r="AFE212" s="7"/>
      <c r="AFF212" s="7"/>
      <c r="AFG212" s="7"/>
      <c r="AFH212" s="7"/>
      <c r="AFI212" s="7"/>
      <c r="AFJ212" s="7"/>
      <c r="AFK212" s="7"/>
      <c r="AFL212" s="7"/>
      <c r="AFM212" s="7"/>
      <c r="AFN212" s="7"/>
      <c r="AFO212" s="7"/>
      <c r="AFP212" s="7"/>
      <c r="AFQ212" s="7"/>
      <c r="AFR212" s="7"/>
      <c r="AFS212" s="7"/>
      <c r="AFT212" s="7"/>
      <c r="AFU212" s="7"/>
      <c r="AFV212" s="7"/>
      <c r="AFW212" s="7"/>
      <c r="AFX212" s="7"/>
      <c r="AFY212" s="7"/>
      <c r="AFZ212" s="7"/>
      <c r="AGA212" s="7"/>
      <c r="AGB212" s="7"/>
      <c r="AGC212" s="7"/>
      <c r="AGD212" s="7"/>
      <c r="AGE212" s="7"/>
      <c r="AGF212" s="7"/>
      <c r="AGG212" s="7"/>
      <c r="AGH212" s="7"/>
      <c r="AGI212" s="7"/>
      <c r="AGJ212" s="7"/>
      <c r="AGK212" s="7"/>
      <c r="AGL212" s="7"/>
      <c r="AGM212" s="7"/>
      <c r="AGN212" s="7"/>
      <c r="AGO212" s="7"/>
      <c r="AGP212" s="7"/>
      <c r="AGQ212" s="7"/>
      <c r="AGR212" s="7"/>
      <c r="AGS212" s="7"/>
      <c r="AGT212" s="7"/>
      <c r="AGU212" s="7"/>
      <c r="AGV212" s="7"/>
      <c r="AGW212" s="7"/>
      <c r="AGX212" s="7"/>
      <c r="AGY212" s="7"/>
      <c r="AGZ212" s="7"/>
      <c r="AHA212" s="7"/>
      <c r="AHB212" s="7"/>
      <c r="AHC212" s="7"/>
      <c r="AHD212" s="7"/>
      <c r="AHE212" s="7"/>
      <c r="AHF212" s="7"/>
      <c r="AHG212" s="7"/>
      <c r="AHH212" s="7"/>
      <c r="AHI212" s="7"/>
      <c r="AHJ212" s="7"/>
      <c r="AHK212" s="7"/>
      <c r="AHL212" s="7"/>
      <c r="AHM212" s="7"/>
      <c r="AHN212" s="7"/>
      <c r="AHO212" s="7"/>
      <c r="AHP212" s="7"/>
      <c r="AHQ212" s="7"/>
      <c r="AHR212" s="7"/>
      <c r="AHS212" s="7"/>
      <c r="AHT212" s="7"/>
      <c r="AHU212" s="7"/>
      <c r="AHV212" s="7"/>
      <c r="AHW212" s="7"/>
      <c r="AHX212" s="7"/>
      <c r="AHY212" s="7"/>
      <c r="AHZ212" s="7"/>
      <c r="AIA212" s="7"/>
      <c r="AIB212" s="7"/>
      <c r="AIC212" s="7"/>
      <c r="AID212" s="7"/>
      <c r="AIE212" s="7"/>
      <c r="AIF212" s="7"/>
      <c r="AIG212" s="7"/>
      <c r="AIH212" s="7"/>
      <c r="AII212" s="7"/>
      <c r="AIJ212" s="7"/>
      <c r="AIK212" s="7"/>
      <c r="AIL212" s="7"/>
      <c r="AIM212" s="7"/>
      <c r="AIN212" s="7"/>
      <c r="AIO212" s="7"/>
      <c r="AIP212" s="7"/>
      <c r="AIQ212" s="7"/>
      <c r="AIR212" s="7"/>
      <c r="AIS212" s="7"/>
      <c r="AIT212" s="7"/>
      <c r="AIU212" s="7"/>
      <c r="AIV212" s="7"/>
      <c r="AIW212" s="7"/>
      <c r="AIX212" s="7"/>
      <c r="AIY212" s="7"/>
      <c r="AIZ212" s="7"/>
      <c r="AJA212" s="7"/>
      <c r="AJB212" s="7"/>
      <c r="AJC212" s="7"/>
      <c r="AJD212" s="7"/>
      <c r="AJE212" s="7"/>
      <c r="AJF212" s="7"/>
      <c r="AJG212" s="7"/>
      <c r="AJH212" s="7"/>
      <c r="AJI212" s="7"/>
      <c r="AJJ212" s="7"/>
      <c r="AJK212" s="7"/>
      <c r="AJL212" s="7"/>
      <c r="AJM212" s="7"/>
      <c r="AJN212" s="7"/>
      <c r="AJO212" s="7"/>
      <c r="AJP212" s="7"/>
      <c r="AJQ212" s="7"/>
      <c r="AJR212" s="7"/>
      <c r="AJS212" s="7"/>
      <c r="AJT212" s="7"/>
      <c r="AJU212" s="7"/>
      <c r="AJV212" s="7"/>
      <c r="AJW212" s="7"/>
      <c r="AJX212" s="7"/>
      <c r="AJY212" s="7"/>
      <c r="AJZ212" s="7"/>
      <c r="AKA212" s="7"/>
      <c r="AKB212" s="7"/>
      <c r="AKC212" s="7"/>
      <c r="AKD212" s="7"/>
      <c r="AKE212" s="7"/>
      <c r="AKF212" s="7"/>
      <c r="AKG212" s="7"/>
      <c r="AKH212" s="7"/>
      <c r="AKI212" s="7"/>
      <c r="AKJ212" s="7"/>
      <c r="AKK212" s="7"/>
      <c r="AKL212" s="7"/>
      <c r="AKM212" s="7"/>
      <c r="AKN212" s="7"/>
      <c r="AKO212" s="7"/>
      <c r="AKP212" s="7"/>
      <c r="AKQ212" s="7"/>
      <c r="AKR212" s="7"/>
      <c r="AKS212" s="7"/>
      <c r="AKT212" s="7"/>
      <c r="AKU212" s="7"/>
      <c r="AKV212" s="7"/>
      <c r="AKW212" s="7"/>
      <c r="AKX212" s="7"/>
      <c r="AKY212" s="7"/>
      <c r="AKZ212" s="7"/>
      <c r="ALA212" s="7"/>
      <c r="ALB212" s="7"/>
      <c r="ALC212" s="7"/>
      <c r="ALD212" s="7"/>
      <c r="ALE212" s="7"/>
      <c r="ALF212" s="7"/>
      <c r="ALG212" s="7"/>
      <c r="ALH212" s="7"/>
      <c r="ALI212" s="7"/>
      <c r="ALJ212" s="7"/>
      <c r="ALK212" s="7"/>
      <c r="ALL212" s="7"/>
      <c r="ALM212" s="7"/>
      <c r="ALN212" s="7"/>
      <c r="ALO212" s="7"/>
      <c r="ALP212" s="7"/>
      <c r="ALQ212" s="7"/>
      <c r="ALR212" s="7"/>
      <c r="ALS212" s="7"/>
      <c r="ALT212" s="7"/>
      <c r="ALU212" s="7"/>
      <c r="ALV212" s="7"/>
      <c r="ALW212" s="7"/>
      <c r="ALX212" s="7"/>
      <c r="ALY212" s="7"/>
      <c r="ALZ212" s="7"/>
      <c r="AMA212" s="7"/>
      <c r="AMB212" s="7"/>
      <c r="AMC212" s="7"/>
      <c r="AMD212" s="7"/>
      <c r="AME212" s="7"/>
      <c r="AMF212" s="7"/>
      <c r="AMG212" s="7"/>
      <c r="AMH212" s="7"/>
      <c r="AMI212" s="7"/>
      <c r="AMJ212" s="7"/>
      <c r="AMK212" s="7"/>
      <c r="AML212" s="7"/>
      <c r="AMM212" s="7"/>
      <c r="AMN212" s="7"/>
      <c r="AMO212" s="7"/>
      <c r="AMP212" s="7"/>
      <c r="AMQ212" s="7"/>
      <c r="AMR212" s="7"/>
      <c r="AMS212" s="7"/>
      <c r="AMT212" s="7"/>
      <c r="AMU212" s="7"/>
      <c r="AMV212" s="7"/>
      <c r="AMW212" s="7"/>
      <c r="AMX212" s="7"/>
      <c r="AMY212" s="7"/>
      <c r="AMZ212" s="7"/>
      <c r="ANA212" s="7"/>
      <c r="ANB212" s="7"/>
      <c r="ANC212" s="7"/>
      <c r="AND212" s="7"/>
      <c r="ANE212" s="7"/>
      <c r="ANF212" s="7"/>
      <c r="ANG212" s="7"/>
      <c r="ANH212" s="7"/>
      <c r="ANI212" s="7"/>
      <c r="ANJ212" s="7"/>
      <c r="ANK212" s="7"/>
      <c r="ANL212" s="7"/>
      <c r="ANM212" s="7"/>
      <c r="ANN212" s="7"/>
      <c r="ANO212" s="7"/>
      <c r="ANP212" s="7"/>
      <c r="ANQ212" s="7"/>
      <c r="ANR212" s="7"/>
      <c r="ANS212" s="7"/>
      <c r="ANT212" s="7"/>
      <c r="ANU212" s="7"/>
      <c r="ANV212" s="7"/>
      <c r="ANW212" s="7"/>
      <c r="ANX212" s="7"/>
      <c r="ANY212" s="7"/>
      <c r="ANZ212" s="7"/>
      <c r="AOA212" s="7"/>
      <c r="AOB212" s="7"/>
      <c r="AOC212" s="7"/>
      <c r="AOD212" s="7"/>
      <c r="AOE212" s="7"/>
      <c r="AOF212" s="7"/>
      <c r="AOG212" s="7"/>
      <c r="AOH212" s="7"/>
      <c r="AOI212" s="7"/>
      <c r="AOJ212" s="7"/>
      <c r="AOK212" s="7"/>
      <c r="AOL212" s="7"/>
      <c r="AOM212" s="7"/>
      <c r="AON212" s="7"/>
      <c r="AOO212" s="7"/>
      <c r="AOP212" s="7"/>
      <c r="AOQ212" s="7"/>
      <c r="AOR212" s="7"/>
      <c r="AOS212" s="7"/>
      <c r="AOT212" s="7"/>
      <c r="AOU212" s="7"/>
      <c r="AOV212" s="7"/>
      <c r="AOW212" s="7"/>
      <c r="AOX212" s="7"/>
      <c r="AOY212" s="7"/>
      <c r="AOZ212" s="7"/>
      <c r="APA212" s="7"/>
      <c r="APB212" s="7"/>
      <c r="APC212" s="7"/>
      <c r="APD212" s="7"/>
      <c r="APE212" s="7"/>
      <c r="APF212" s="7"/>
      <c r="APG212" s="7"/>
      <c r="APH212" s="7"/>
      <c r="API212" s="7"/>
      <c r="APJ212" s="7"/>
      <c r="APK212" s="7"/>
      <c r="APL212" s="7"/>
      <c r="APM212" s="7"/>
      <c r="APN212" s="7"/>
      <c r="APO212" s="7"/>
      <c r="APP212" s="7"/>
      <c r="APQ212" s="7"/>
      <c r="APR212" s="7"/>
      <c r="APS212" s="7"/>
      <c r="APT212" s="7"/>
      <c r="APU212" s="7"/>
      <c r="APV212" s="7"/>
      <c r="APW212" s="7"/>
      <c r="APX212" s="7"/>
      <c r="APY212" s="7"/>
      <c r="APZ212" s="7"/>
      <c r="AQA212" s="7"/>
      <c r="AQB212" s="7"/>
      <c r="AQC212" s="7"/>
      <c r="AQD212" s="7"/>
      <c r="AQE212" s="7"/>
      <c r="AQF212" s="7"/>
      <c r="AQG212" s="7"/>
      <c r="AQH212" s="7"/>
      <c r="AQI212" s="7"/>
      <c r="AQJ212" s="7"/>
      <c r="AQK212" s="7"/>
      <c r="AQL212" s="7"/>
      <c r="AQM212" s="7"/>
      <c r="AQN212" s="7"/>
      <c r="AQO212" s="7"/>
      <c r="AQP212" s="7"/>
      <c r="AQQ212" s="7"/>
      <c r="AQR212" s="7"/>
      <c r="AQS212" s="7"/>
      <c r="AQT212" s="7"/>
      <c r="AQU212" s="7"/>
      <c r="AQV212" s="7"/>
      <c r="AQW212" s="7"/>
      <c r="AQX212" s="7"/>
      <c r="AQY212" s="7"/>
      <c r="AQZ212" s="7"/>
      <c r="ARA212" s="7"/>
      <c r="ARB212" s="7"/>
      <c r="ARC212" s="7"/>
      <c r="ARD212" s="7"/>
      <c r="ARE212" s="7"/>
      <c r="ARF212" s="7"/>
      <c r="ARG212" s="7"/>
      <c r="ARH212" s="7"/>
      <c r="ARI212" s="7"/>
      <c r="ARJ212" s="7"/>
      <c r="ARK212" s="7"/>
      <c r="ARL212" s="7"/>
      <c r="ARM212" s="7"/>
      <c r="ARN212" s="7"/>
      <c r="ARO212" s="7"/>
      <c r="ARP212" s="7"/>
      <c r="ARQ212" s="7"/>
      <c r="ARR212" s="7"/>
      <c r="ARS212" s="7"/>
      <c r="ART212" s="7"/>
      <c r="ARU212" s="7"/>
      <c r="ARV212" s="7"/>
      <c r="ARW212" s="7"/>
      <c r="ARX212" s="7"/>
      <c r="ARY212" s="7"/>
      <c r="ARZ212" s="7"/>
      <c r="ASA212" s="7"/>
      <c r="ASB212" s="7"/>
      <c r="ASC212" s="7"/>
      <c r="ASD212" s="7"/>
      <c r="ASE212" s="7"/>
      <c r="ASF212" s="7"/>
      <c r="ASG212" s="7"/>
      <c r="ASH212" s="7"/>
      <c r="ASI212" s="7"/>
      <c r="ASJ212" s="7"/>
      <c r="ASK212" s="7"/>
      <c r="ASL212" s="7"/>
      <c r="ASM212" s="7"/>
      <c r="ASN212" s="7"/>
      <c r="ASO212" s="7"/>
      <c r="ASP212" s="7"/>
      <c r="ASQ212" s="7"/>
      <c r="ASR212" s="7"/>
      <c r="ASS212" s="7"/>
      <c r="AST212" s="7"/>
      <c r="ASU212" s="7"/>
      <c r="ASV212" s="7"/>
      <c r="ASW212" s="7"/>
      <c r="ASX212" s="7"/>
      <c r="ASY212" s="7"/>
      <c r="ASZ212" s="7"/>
      <c r="ATA212" s="7"/>
      <c r="ATB212" s="7"/>
      <c r="ATC212" s="7"/>
      <c r="ATD212" s="7"/>
      <c r="ATE212" s="7"/>
      <c r="ATF212" s="7"/>
      <c r="ATG212" s="7"/>
      <c r="ATH212" s="7"/>
      <c r="ATI212" s="7"/>
      <c r="ATJ212" s="7"/>
      <c r="ATK212" s="7"/>
      <c r="ATL212" s="7"/>
      <c r="ATM212" s="7"/>
      <c r="ATN212" s="7"/>
      <c r="ATO212" s="7"/>
      <c r="ATP212" s="7"/>
      <c r="ATQ212" s="7"/>
      <c r="ATR212" s="7"/>
      <c r="ATS212" s="7"/>
      <c r="ATT212" s="7"/>
      <c r="ATU212" s="7"/>
      <c r="ATV212" s="7"/>
      <c r="ATW212" s="7"/>
      <c r="ATX212" s="7"/>
      <c r="ATY212" s="7"/>
      <c r="ATZ212" s="7"/>
      <c r="AUA212" s="7"/>
      <c r="AUB212" s="7"/>
      <c r="AUC212" s="7"/>
      <c r="AUD212" s="7"/>
      <c r="AUE212" s="7"/>
      <c r="AUF212" s="7"/>
      <c r="AUG212" s="7"/>
      <c r="AUH212" s="7"/>
      <c r="AUI212" s="7"/>
      <c r="AUJ212" s="7"/>
      <c r="AUK212" s="7"/>
      <c r="AUL212" s="7"/>
      <c r="AUM212" s="7"/>
      <c r="AUN212" s="7"/>
      <c r="AUO212" s="7"/>
      <c r="AUP212" s="7"/>
      <c r="AUQ212" s="7"/>
      <c r="AUR212" s="7"/>
      <c r="AUS212" s="7"/>
      <c r="AUT212" s="7"/>
      <c r="AUU212" s="7"/>
      <c r="AUV212" s="7"/>
      <c r="AUW212" s="7"/>
      <c r="AUX212" s="7"/>
      <c r="AUY212" s="7"/>
      <c r="AUZ212" s="7"/>
      <c r="AVA212" s="7"/>
      <c r="AVB212" s="7"/>
      <c r="AVC212" s="7"/>
      <c r="AVD212" s="7"/>
      <c r="AVE212" s="7"/>
      <c r="AVF212" s="7"/>
      <c r="AVG212" s="7"/>
      <c r="AVH212" s="7"/>
      <c r="AVI212" s="7"/>
      <c r="AVJ212" s="7"/>
      <c r="AVK212" s="7"/>
      <c r="AVL212" s="7"/>
      <c r="AVM212" s="7"/>
      <c r="AVN212" s="7"/>
      <c r="AVO212" s="7"/>
      <c r="AVP212" s="7"/>
      <c r="AVQ212" s="7"/>
      <c r="AVR212" s="7"/>
      <c r="AVS212" s="7"/>
      <c r="AVT212" s="7"/>
      <c r="AVU212" s="7"/>
      <c r="AVV212" s="7"/>
      <c r="AVW212" s="7"/>
      <c r="AVX212" s="7"/>
      <c r="AVY212" s="7"/>
      <c r="AVZ212" s="7"/>
      <c r="AWA212" s="7"/>
      <c r="AWB212" s="7"/>
      <c r="AWC212" s="7"/>
      <c r="AWD212" s="7"/>
      <c r="AWE212" s="7"/>
      <c r="AWF212" s="7"/>
      <c r="AWG212" s="7"/>
      <c r="AWH212" s="7"/>
      <c r="AWI212" s="7"/>
      <c r="AWJ212" s="7"/>
      <c r="AWK212" s="7"/>
      <c r="AWL212" s="7"/>
      <c r="AWM212" s="7"/>
      <c r="AWN212" s="7"/>
      <c r="AWO212" s="7"/>
      <c r="AWP212" s="7"/>
      <c r="AWQ212" s="7"/>
      <c r="AWR212" s="7"/>
      <c r="AWS212" s="7"/>
      <c r="AWT212" s="7"/>
      <c r="AWU212" s="7"/>
      <c r="AWV212" s="7"/>
      <c r="AWW212" s="7"/>
      <c r="AWX212" s="7"/>
      <c r="AWY212" s="7"/>
      <c r="AWZ212" s="7"/>
      <c r="AXA212" s="7"/>
      <c r="AXB212" s="7"/>
      <c r="AXC212" s="7"/>
      <c r="AXD212" s="7"/>
      <c r="AXE212" s="7"/>
      <c r="AXF212" s="7"/>
      <c r="AXG212" s="7"/>
      <c r="AXH212" s="7"/>
      <c r="AXI212" s="7"/>
      <c r="AXJ212" s="7"/>
      <c r="AXK212" s="7"/>
      <c r="AXL212" s="7"/>
      <c r="AXM212" s="7"/>
      <c r="AXN212" s="7"/>
      <c r="AXO212" s="7"/>
      <c r="AXP212" s="7"/>
      <c r="AXQ212" s="7"/>
      <c r="AXR212" s="7"/>
      <c r="AXS212" s="7"/>
      <c r="AXT212" s="7"/>
      <c r="AXU212" s="7"/>
      <c r="AXV212" s="7"/>
      <c r="AXW212" s="7"/>
      <c r="AXX212" s="7"/>
      <c r="AXY212" s="7"/>
      <c r="AXZ212" s="7"/>
      <c r="AYA212" s="7"/>
      <c r="AYB212" s="7"/>
      <c r="AYC212" s="7"/>
      <c r="AYD212" s="7"/>
      <c r="AYE212" s="7"/>
      <c r="AYF212" s="7"/>
      <c r="AYG212" s="7"/>
      <c r="AYH212" s="7"/>
      <c r="AYI212" s="7"/>
      <c r="AYJ212" s="7"/>
      <c r="AYK212" s="7"/>
      <c r="AYL212" s="7"/>
      <c r="AYM212" s="7"/>
      <c r="AYN212" s="7"/>
      <c r="AYO212" s="7"/>
      <c r="AYP212" s="7"/>
      <c r="AYQ212" s="7"/>
      <c r="AYR212" s="7"/>
      <c r="AYS212" s="7"/>
      <c r="AYT212" s="7"/>
      <c r="AYU212" s="7"/>
      <c r="AYV212" s="7"/>
      <c r="AYW212" s="7"/>
      <c r="AYX212" s="7"/>
      <c r="AYY212" s="7"/>
      <c r="AYZ212" s="7"/>
      <c r="AZA212" s="7"/>
      <c r="AZB212" s="7"/>
      <c r="AZC212" s="7"/>
      <c r="AZD212" s="7"/>
      <c r="AZE212" s="7"/>
      <c r="AZF212" s="7"/>
      <c r="AZG212" s="7"/>
      <c r="AZH212" s="7"/>
      <c r="AZI212" s="7"/>
      <c r="AZJ212" s="7"/>
      <c r="AZK212" s="7"/>
      <c r="AZL212" s="7"/>
      <c r="AZM212" s="7"/>
      <c r="AZN212" s="7"/>
      <c r="AZO212" s="7"/>
      <c r="AZP212" s="7"/>
      <c r="AZQ212" s="7"/>
      <c r="AZR212" s="7"/>
      <c r="AZS212" s="7"/>
      <c r="AZT212" s="7"/>
      <c r="AZU212" s="7"/>
      <c r="AZV212" s="7"/>
      <c r="AZW212" s="7"/>
      <c r="AZX212" s="7"/>
      <c r="AZY212" s="7"/>
      <c r="AZZ212" s="7"/>
      <c r="BAA212" s="7"/>
      <c r="BAB212" s="7"/>
      <c r="BAC212" s="7"/>
      <c r="BAD212" s="7"/>
      <c r="BAE212" s="7"/>
      <c r="BAF212" s="7"/>
      <c r="BAG212" s="7"/>
      <c r="BAH212" s="7"/>
      <c r="BAI212" s="7"/>
      <c r="BAJ212" s="7"/>
      <c r="BAK212" s="7"/>
      <c r="BAL212" s="7"/>
      <c r="BAM212" s="7"/>
      <c r="BAN212" s="7"/>
      <c r="BAO212" s="7"/>
      <c r="BAP212" s="7"/>
      <c r="BAQ212" s="7"/>
      <c r="BAR212" s="7"/>
      <c r="BAS212" s="7"/>
      <c r="BAT212" s="7"/>
      <c r="BAU212" s="7"/>
      <c r="BAV212" s="7"/>
      <c r="BAW212" s="7"/>
      <c r="BAX212" s="7"/>
      <c r="BAY212" s="7"/>
      <c r="BAZ212" s="7"/>
      <c r="BBA212" s="7"/>
      <c r="BBB212" s="7"/>
      <c r="BBC212" s="7"/>
      <c r="BBD212" s="7"/>
      <c r="BBE212" s="7"/>
      <c r="BBF212" s="7"/>
      <c r="BBG212" s="7"/>
      <c r="BBH212" s="7"/>
      <c r="BBI212" s="7"/>
      <c r="BBJ212" s="7"/>
      <c r="BBK212" s="7"/>
      <c r="BBL212" s="7"/>
      <c r="BBM212" s="7"/>
      <c r="BBN212" s="7"/>
      <c r="BBO212" s="7"/>
      <c r="BBP212" s="7"/>
      <c r="BBQ212" s="7"/>
      <c r="BBR212" s="7"/>
      <c r="BBS212" s="7"/>
      <c r="BBT212" s="7"/>
      <c r="BBU212" s="7"/>
      <c r="BBV212" s="7"/>
      <c r="BBW212" s="7"/>
      <c r="BBX212" s="7"/>
      <c r="BBY212" s="7"/>
      <c r="BBZ212" s="7"/>
      <c r="BCA212" s="7"/>
      <c r="BCB212" s="7"/>
      <c r="BCC212" s="7"/>
      <c r="BCD212" s="7"/>
      <c r="BCE212" s="7"/>
      <c r="BCF212" s="7"/>
      <c r="BCG212" s="7"/>
      <c r="BCH212" s="7"/>
      <c r="BCI212" s="7"/>
      <c r="BCJ212" s="7"/>
      <c r="BCK212" s="7"/>
      <c r="BCL212" s="7"/>
      <c r="BCM212" s="7"/>
      <c r="BCN212" s="7"/>
      <c r="BCO212" s="7"/>
      <c r="BCP212" s="7"/>
      <c r="BCQ212" s="7"/>
      <c r="BCR212" s="7"/>
      <c r="BCS212" s="7"/>
      <c r="BCT212" s="7"/>
      <c r="BCU212" s="7"/>
      <c r="BCV212" s="7"/>
      <c r="BCW212" s="7"/>
      <c r="BCX212" s="7"/>
      <c r="BCY212" s="7"/>
      <c r="BCZ212" s="7"/>
      <c r="BDA212" s="7"/>
      <c r="BDB212" s="7"/>
      <c r="BDC212" s="7"/>
      <c r="BDD212" s="7"/>
      <c r="BDE212" s="7"/>
      <c r="BDF212" s="7"/>
      <c r="BDG212" s="7"/>
      <c r="BDH212" s="7"/>
      <c r="BDI212" s="7"/>
      <c r="BDJ212" s="7"/>
      <c r="BDK212" s="7"/>
      <c r="BDL212" s="7"/>
      <c r="BDM212" s="7"/>
      <c r="BDN212" s="7"/>
      <c r="BDO212" s="7"/>
      <c r="BDP212" s="7"/>
      <c r="BDQ212" s="7"/>
      <c r="BDR212" s="7"/>
      <c r="BDS212" s="7"/>
      <c r="BDT212" s="7"/>
      <c r="BDU212" s="7"/>
      <c r="BDV212" s="7"/>
      <c r="BDW212" s="7"/>
      <c r="BDX212" s="7"/>
      <c r="BDY212" s="7"/>
      <c r="BDZ212" s="7"/>
      <c r="BEA212" s="7"/>
      <c r="BEB212" s="7"/>
      <c r="BEC212" s="7"/>
      <c r="BED212" s="7"/>
      <c r="BEE212" s="7"/>
      <c r="BEF212" s="7"/>
      <c r="BEG212" s="7"/>
      <c r="BEH212" s="7"/>
      <c r="BEI212" s="7"/>
      <c r="BEJ212" s="7"/>
      <c r="BEK212" s="7"/>
      <c r="BEL212" s="7"/>
      <c r="BEM212" s="7"/>
      <c r="BEN212" s="7"/>
      <c r="BEO212" s="7"/>
      <c r="BEP212" s="7"/>
      <c r="BEQ212" s="7"/>
      <c r="BER212" s="7"/>
      <c r="BES212" s="7"/>
      <c r="BET212" s="7"/>
      <c r="BEU212" s="7"/>
      <c r="BEV212" s="7"/>
      <c r="BEW212" s="7"/>
      <c r="BEX212" s="7"/>
      <c r="BEY212" s="7"/>
      <c r="BEZ212" s="7"/>
      <c r="BFA212" s="7"/>
      <c r="BFB212" s="7"/>
      <c r="BFC212" s="7"/>
      <c r="BFD212" s="7"/>
      <c r="BFE212" s="7"/>
      <c r="BFF212" s="7"/>
      <c r="BFG212" s="7"/>
      <c r="BFH212" s="7"/>
      <c r="BFI212" s="7"/>
      <c r="BFJ212" s="7"/>
      <c r="BFK212" s="7"/>
      <c r="BFL212" s="7"/>
      <c r="BFM212" s="7"/>
      <c r="BFN212" s="7"/>
      <c r="BFO212" s="7"/>
      <c r="BFP212" s="7"/>
      <c r="BFQ212" s="7"/>
      <c r="BFR212" s="7"/>
      <c r="BFS212" s="7"/>
      <c r="BFT212" s="7"/>
      <c r="BFU212" s="7"/>
      <c r="BFV212" s="7"/>
      <c r="BFW212" s="7"/>
      <c r="BFX212" s="7"/>
      <c r="BFY212" s="7"/>
      <c r="BFZ212" s="7"/>
      <c r="BGA212" s="7"/>
      <c r="BGB212" s="7"/>
      <c r="BGC212" s="7"/>
      <c r="BGD212" s="7"/>
      <c r="BGE212" s="7"/>
      <c r="BGF212" s="7"/>
      <c r="BGG212" s="7"/>
      <c r="BGH212" s="7"/>
      <c r="BGI212" s="7"/>
      <c r="BGJ212" s="7"/>
      <c r="BGK212" s="7"/>
      <c r="BGL212" s="7"/>
      <c r="BGM212" s="7"/>
      <c r="BGN212" s="7"/>
      <c r="BGO212" s="7"/>
      <c r="BGP212" s="7"/>
      <c r="BGQ212" s="7"/>
      <c r="BGR212" s="7"/>
      <c r="BGS212" s="7"/>
      <c r="BGT212" s="7"/>
      <c r="BGU212" s="7"/>
      <c r="BGV212" s="7"/>
      <c r="BGW212" s="7"/>
      <c r="BGX212" s="7"/>
      <c r="BGY212" s="7"/>
      <c r="BGZ212" s="7"/>
      <c r="BHA212" s="7"/>
      <c r="BHB212" s="7"/>
      <c r="BHC212" s="7"/>
      <c r="BHD212" s="7"/>
      <c r="BHE212" s="7"/>
      <c r="BHF212" s="7"/>
      <c r="BHG212" s="7"/>
      <c r="BHH212" s="7"/>
      <c r="BHI212" s="7"/>
      <c r="BHJ212" s="7"/>
      <c r="BHK212" s="7"/>
      <c r="BHL212" s="7"/>
      <c r="BHM212" s="7"/>
      <c r="BHN212" s="7"/>
      <c r="BHO212" s="7"/>
      <c r="BHP212" s="7"/>
      <c r="BHQ212" s="7"/>
      <c r="BHR212" s="7"/>
      <c r="BHS212" s="7"/>
      <c r="BHT212" s="7"/>
      <c r="BHU212" s="7"/>
      <c r="BHV212" s="7"/>
      <c r="BHW212" s="7"/>
      <c r="BHX212" s="7"/>
      <c r="BHY212" s="7"/>
      <c r="BHZ212" s="7"/>
      <c r="BIA212" s="7"/>
      <c r="BIB212" s="7"/>
      <c r="BIC212" s="7"/>
      <c r="BID212" s="7"/>
      <c r="BIE212" s="7"/>
      <c r="BIF212" s="7"/>
      <c r="BIG212" s="7"/>
      <c r="BIH212" s="7"/>
      <c r="BII212" s="7"/>
      <c r="BIJ212" s="7"/>
      <c r="BIK212" s="7"/>
      <c r="BIL212" s="7"/>
      <c r="BIM212" s="7"/>
      <c r="BIN212" s="7"/>
      <c r="BIO212" s="7"/>
      <c r="BIP212" s="7"/>
      <c r="BIQ212" s="7"/>
      <c r="BIR212" s="7"/>
      <c r="BIS212" s="7"/>
      <c r="BIT212" s="7"/>
      <c r="BIU212" s="7"/>
      <c r="BIV212" s="7"/>
      <c r="BIW212" s="7"/>
      <c r="BIX212" s="7"/>
      <c r="BIY212" s="7"/>
      <c r="BIZ212" s="7"/>
      <c r="BJA212" s="7"/>
      <c r="BJB212" s="7"/>
      <c r="BJC212" s="7"/>
      <c r="BJD212" s="7"/>
      <c r="BJE212" s="7"/>
      <c r="BJF212" s="7"/>
      <c r="BJG212" s="7"/>
      <c r="BJH212" s="7"/>
      <c r="BJI212" s="7"/>
      <c r="BJJ212" s="7"/>
      <c r="BJK212" s="7"/>
      <c r="BJL212" s="7"/>
      <c r="BJM212" s="7"/>
      <c r="BJN212" s="7"/>
      <c r="BJO212" s="7"/>
      <c r="BJP212" s="7"/>
      <c r="BJQ212" s="7"/>
      <c r="BJR212" s="7"/>
      <c r="BJS212" s="7"/>
      <c r="BJT212" s="7"/>
      <c r="BJU212" s="7"/>
      <c r="BJV212" s="7"/>
      <c r="BJW212" s="7"/>
      <c r="BJX212" s="7"/>
      <c r="BJY212" s="7"/>
      <c r="BJZ212" s="7"/>
      <c r="BKA212" s="7"/>
      <c r="BKB212" s="7"/>
      <c r="BKC212" s="7"/>
      <c r="BKD212" s="7"/>
      <c r="BKE212" s="7"/>
      <c r="BKF212" s="7"/>
      <c r="BKG212" s="7"/>
      <c r="BKH212" s="7"/>
      <c r="BKI212" s="7"/>
      <c r="BKJ212" s="7"/>
      <c r="BKK212" s="7"/>
      <c r="BKL212" s="7"/>
      <c r="BKM212" s="7"/>
      <c r="BKN212" s="7"/>
      <c r="BKO212" s="7"/>
      <c r="BKP212" s="7"/>
      <c r="BKQ212" s="7"/>
      <c r="BKR212" s="7"/>
      <c r="BKS212" s="7"/>
      <c r="BKT212" s="7"/>
      <c r="BKU212" s="7"/>
      <c r="BKV212" s="7"/>
      <c r="BKW212" s="7"/>
      <c r="BKX212" s="7"/>
      <c r="BKY212" s="7"/>
      <c r="BKZ212" s="7"/>
      <c r="BLA212" s="7"/>
      <c r="BLB212" s="7"/>
      <c r="BLC212" s="7"/>
      <c r="BLD212" s="7"/>
      <c r="BLE212" s="7"/>
      <c r="BLF212" s="7"/>
      <c r="BLG212" s="7"/>
      <c r="BLH212" s="7"/>
      <c r="BLI212" s="7"/>
      <c r="BLJ212" s="7"/>
      <c r="BLK212" s="7"/>
      <c r="BLL212" s="7"/>
      <c r="BLM212" s="7"/>
      <c r="BLN212" s="7"/>
      <c r="BLO212" s="7"/>
      <c r="BLP212" s="7"/>
      <c r="BLQ212" s="7"/>
      <c r="BLR212" s="7"/>
      <c r="BLS212" s="7"/>
      <c r="BLT212" s="7"/>
      <c r="BLU212" s="7"/>
      <c r="BLV212" s="7"/>
      <c r="BLW212" s="7"/>
      <c r="BLX212" s="7"/>
      <c r="BLY212" s="7"/>
      <c r="BLZ212" s="7"/>
      <c r="BMA212" s="7"/>
      <c r="BMB212" s="7"/>
      <c r="BMC212" s="7"/>
      <c r="BMD212" s="7"/>
      <c r="BME212" s="7"/>
      <c r="BMF212" s="7"/>
      <c r="BMG212" s="7"/>
      <c r="BMH212" s="7"/>
      <c r="BMI212" s="7"/>
      <c r="BMJ212" s="7"/>
      <c r="BMK212" s="7"/>
      <c r="BML212" s="7"/>
      <c r="BMM212" s="7"/>
      <c r="BMN212" s="7"/>
      <c r="BMO212" s="7"/>
      <c r="BMP212" s="7"/>
      <c r="BMQ212" s="7"/>
      <c r="BMR212" s="7"/>
      <c r="BMS212" s="7"/>
      <c r="BMT212" s="7"/>
      <c r="BMU212" s="7"/>
      <c r="BMV212" s="7"/>
      <c r="BMW212" s="7"/>
      <c r="BMX212" s="7"/>
      <c r="BMY212" s="7"/>
      <c r="BMZ212" s="7"/>
      <c r="BNA212" s="7"/>
      <c r="BNB212" s="7"/>
      <c r="BNC212" s="7"/>
      <c r="BND212" s="7"/>
      <c r="BNE212" s="7"/>
      <c r="BNF212" s="7"/>
      <c r="BNG212" s="7"/>
      <c r="BNH212" s="7"/>
      <c r="BNI212" s="7"/>
      <c r="BNJ212" s="7"/>
      <c r="BNK212" s="7"/>
      <c r="BNL212" s="7"/>
      <c r="BNM212" s="7"/>
      <c r="BNN212" s="7"/>
      <c r="BNO212" s="7"/>
      <c r="BNP212" s="7"/>
      <c r="BNQ212" s="7"/>
      <c r="BNR212" s="7"/>
      <c r="BNS212" s="7"/>
      <c r="BNT212" s="7"/>
      <c r="BNU212" s="7"/>
      <c r="BNV212" s="7"/>
      <c r="BNW212" s="7"/>
      <c r="BNX212" s="7"/>
      <c r="BNY212" s="7"/>
      <c r="BNZ212" s="7"/>
      <c r="BOA212" s="7"/>
      <c r="BOB212" s="7"/>
      <c r="BOC212" s="7"/>
      <c r="BOD212" s="7"/>
      <c r="BOE212" s="7"/>
      <c r="BOF212" s="7"/>
      <c r="BOG212" s="7"/>
      <c r="BOH212" s="7"/>
      <c r="BOI212" s="7"/>
      <c r="BOJ212" s="7"/>
      <c r="BOK212" s="7"/>
      <c r="BOL212" s="7"/>
      <c r="BOM212" s="7"/>
      <c r="BON212" s="7"/>
      <c r="BOO212" s="7"/>
      <c r="BOP212" s="7"/>
      <c r="BOQ212" s="7"/>
      <c r="BOR212" s="7"/>
      <c r="BOS212" s="7"/>
      <c r="BOT212" s="7"/>
      <c r="BOU212" s="7"/>
      <c r="BOV212" s="7"/>
      <c r="BOW212" s="7"/>
      <c r="BOX212" s="7"/>
      <c r="BOY212" s="7"/>
      <c r="BOZ212" s="7"/>
      <c r="BPA212" s="7"/>
      <c r="BPB212" s="7"/>
      <c r="BPC212" s="7"/>
      <c r="BPD212" s="7"/>
      <c r="BPE212" s="7"/>
      <c r="BPF212" s="7"/>
      <c r="BPG212" s="7"/>
      <c r="BPH212" s="7"/>
      <c r="BPI212" s="7"/>
      <c r="BPJ212" s="7"/>
      <c r="BPK212" s="7"/>
      <c r="BPL212" s="7"/>
      <c r="BPM212" s="7"/>
      <c r="BPN212" s="7"/>
      <c r="BPO212" s="7"/>
      <c r="BPP212" s="7"/>
      <c r="BPQ212" s="7"/>
      <c r="BPR212" s="7"/>
      <c r="BPS212" s="7"/>
      <c r="BPT212" s="7"/>
      <c r="BPU212" s="7"/>
      <c r="BPV212" s="7"/>
      <c r="BPW212" s="7"/>
      <c r="BPX212" s="7"/>
      <c r="BPY212" s="7"/>
      <c r="BPZ212" s="7"/>
      <c r="BQA212" s="7"/>
      <c r="BQB212" s="7"/>
      <c r="BQC212" s="7"/>
      <c r="BQD212" s="7"/>
      <c r="BQE212" s="7"/>
      <c r="BQF212" s="7"/>
      <c r="BQG212" s="7"/>
      <c r="BQH212" s="7"/>
      <c r="BQI212" s="7"/>
      <c r="BQJ212" s="7"/>
      <c r="BQK212" s="7"/>
      <c r="BQL212" s="7"/>
      <c r="BQM212" s="7"/>
      <c r="BQN212" s="7"/>
      <c r="BQO212" s="7"/>
      <c r="BQP212" s="7"/>
      <c r="BQQ212" s="7"/>
      <c r="BQR212" s="7"/>
      <c r="BQS212" s="7"/>
      <c r="BQT212" s="7"/>
      <c r="BQU212" s="7"/>
      <c r="BQV212" s="7"/>
      <c r="BQW212" s="7"/>
      <c r="BQX212" s="7"/>
      <c r="BQY212" s="7"/>
      <c r="BQZ212" s="7"/>
      <c r="BRA212" s="7"/>
      <c r="BRB212" s="7"/>
      <c r="BRC212" s="7"/>
      <c r="BRD212" s="7"/>
      <c r="BRE212" s="7"/>
      <c r="BRF212" s="7"/>
      <c r="BRG212" s="7"/>
      <c r="BRH212" s="7"/>
      <c r="BRI212" s="7"/>
      <c r="BRJ212" s="7"/>
      <c r="BRK212" s="7"/>
      <c r="BRL212" s="7"/>
      <c r="BRM212" s="7"/>
      <c r="BRN212" s="7"/>
      <c r="BRO212" s="7"/>
      <c r="BRP212" s="7"/>
      <c r="BRQ212" s="7"/>
      <c r="BRR212" s="7"/>
      <c r="BRS212" s="7"/>
      <c r="BRT212" s="7"/>
      <c r="BRU212" s="7"/>
      <c r="BRV212" s="7"/>
      <c r="BRW212" s="7"/>
      <c r="BRX212" s="7"/>
      <c r="BRY212" s="7"/>
      <c r="BRZ212" s="7"/>
      <c r="BSA212" s="7"/>
      <c r="BSB212" s="7"/>
      <c r="BSC212" s="7"/>
      <c r="BSD212" s="7"/>
      <c r="BSE212" s="7"/>
      <c r="BSF212" s="7"/>
      <c r="BSG212" s="7"/>
      <c r="BSH212" s="7"/>
      <c r="BSI212" s="7"/>
      <c r="BSJ212" s="7"/>
      <c r="BSK212" s="7"/>
      <c r="BSL212" s="7"/>
      <c r="BSM212" s="7"/>
      <c r="BSN212" s="7"/>
      <c r="BSO212" s="7"/>
      <c r="BSP212" s="7"/>
      <c r="BSQ212" s="7"/>
      <c r="BSR212" s="7"/>
      <c r="BSS212" s="7"/>
      <c r="BST212" s="7"/>
      <c r="BSU212" s="7"/>
      <c r="BSV212" s="7"/>
      <c r="BSW212" s="7"/>
      <c r="BSX212" s="7"/>
      <c r="BSY212" s="7"/>
      <c r="BSZ212" s="7"/>
      <c r="BTA212" s="7"/>
      <c r="BTB212" s="7"/>
      <c r="BTC212" s="7"/>
      <c r="BTD212" s="7"/>
      <c r="BTE212" s="7"/>
      <c r="BTF212" s="7"/>
      <c r="BTG212" s="7"/>
      <c r="BTH212" s="7"/>
      <c r="BTI212" s="7"/>
      <c r="BTJ212" s="7"/>
      <c r="BTK212" s="7"/>
      <c r="BTL212" s="7"/>
      <c r="BTM212" s="7"/>
      <c r="BTN212" s="7"/>
      <c r="BTO212" s="7"/>
      <c r="BTP212" s="7"/>
      <c r="BTQ212" s="7"/>
      <c r="BTR212" s="7"/>
      <c r="BTS212" s="7"/>
      <c r="BTT212" s="7"/>
      <c r="BTU212" s="7"/>
      <c r="BTV212" s="7"/>
      <c r="BTW212" s="7"/>
      <c r="BTX212" s="7"/>
      <c r="BTY212" s="7"/>
      <c r="BTZ212" s="7"/>
      <c r="BUA212" s="7"/>
      <c r="BUB212" s="7"/>
      <c r="BUC212" s="7"/>
      <c r="BUD212" s="7"/>
      <c r="BUE212" s="7"/>
      <c r="BUF212" s="7"/>
      <c r="BUG212" s="7"/>
      <c r="BUH212" s="7"/>
      <c r="BUI212" s="7"/>
      <c r="BUJ212" s="7"/>
      <c r="BUK212" s="7"/>
      <c r="BUL212" s="7"/>
      <c r="BUM212" s="7"/>
      <c r="BUN212" s="7"/>
      <c r="BUO212" s="7"/>
      <c r="BUP212" s="7"/>
      <c r="BUQ212" s="7"/>
      <c r="BUR212" s="7"/>
      <c r="BUS212" s="7"/>
      <c r="BUT212" s="7"/>
      <c r="BUU212" s="7"/>
      <c r="BUV212" s="7"/>
      <c r="BUW212" s="7"/>
      <c r="BUX212" s="7"/>
      <c r="BUY212" s="7"/>
      <c r="BUZ212" s="7"/>
      <c r="BVA212" s="7"/>
      <c r="BVB212" s="7"/>
      <c r="BVC212" s="7"/>
      <c r="BVD212" s="7"/>
      <c r="BVE212" s="7"/>
      <c r="BVF212" s="7"/>
      <c r="BVG212" s="7"/>
      <c r="BVH212" s="7"/>
      <c r="BVI212" s="7"/>
      <c r="BVJ212" s="7"/>
      <c r="BVK212" s="7"/>
      <c r="BVL212" s="7"/>
      <c r="BVM212" s="7"/>
      <c r="BVN212" s="7"/>
      <c r="BVO212" s="7"/>
      <c r="BVP212" s="7"/>
      <c r="BVQ212" s="7"/>
      <c r="BVR212" s="7"/>
      <c r="BVS212" s="7"/>
      <c r="BVT212" s="7"/>
      <c r="BVU212" s="7"/>
      <c r="BVV212" s="7"/>
      <c r="BVW212" s="7"/>
      <c r="BVX212" s="7"/>
      <c r="BVY212" s="7"/>
      <c r="BVZ212" s="7"/>
      <c r="BWA212" s="7"/>
      <c r="BWB212" s="7"/>
      <c r="BWC212" s="7"/>
      <c r="BWD212" s="7"/>
      <c r="BWE212" s="7"/>
      <c r="BWF212" s="7"/>
      <c r="BWG212" s="7"/>
      <c r="BWH212" s="7"/>
      <c r="BWI212" s="7"/>
      <c r="BWJ212" s="7"/>
      <c r="BWK212" s="7"/>
      <c r="BWL212" s="7"/>
      <c r="BWM212" s="7"/>
      <c r="BWN212" s="7"/>
      <c r="BWO212" s="7"/>
      <c r="BWP212" s="7"/>
      <c r="BWQ212" s="7"/>
      <c r="BWR212" s="7"/>
      <c r="BWS212" s="7"/>
      <c r="BWT212" s="7"/>
      <c r="BWU212" s="7"/>
      <c r="BWV212" s="7"/>
      <c r="BWW212" s="7"/>
      <c r="BWX212" s="7"/>
      <c r="BWY212" s="7"/>
      <c r="BWZ212" s="7"/>
      <c r="BXA212" s="7"/>
      <c r="BXB212" s="7"/>
      <c r="BXC212" s="7"/>
      <c r="BXD212" s="7"/>
      <c r="BXE212" s="7"/>
      <c r="BXF212" s="7"/>
      <c r="BXG212" s="7"/>
      <c r="BXH212" s="7"/>
      <c r="BXI212" s="7"/>
      <c r="BXJ212" s="7"/>
      <c r="BXK212" s="7"/>
      <c r="BXL212" s="7"/>
      <c r="BXM212" s="7"/>
      <c r="BXN212" s="7"/>
      <c r="BXO212" s="7"/>
      <c r="BXP212" s="7"/>
      <c r="BXQ212" s="7"/>
      <c r="BXR212" s="7"/>
      <c r="BXS212" s="7"/>
      <c r="BXT212" s="7"/>
      <c r="BXU212" s="7"/>
      <c r="BXV212" s="7"/>
      <c r="BXW212" s="7"/>
      <c r="BXX212" s="7"/>
      <c r="BXY212" s="7"/>
      <c r="BXZ212" s="7"/>
      <c r="BYA212" s="7"/>
      <c r="BYB212" s="7"/>
      <c r="BYC212" s="7"/>
      <c r="BYD212" s="7"/>
      <c r="BYE212" s="7"/>
      <c r="BYF212" s="7"/>
      <c r="BYG212" s="7"/>
      <c r="BYH212" s="7"/>
      <c r="BYI212" s="7"/>
      <c r="BYJ212" s="7"/>
      <c r="BYK212" s="7"/>
      <c r="BYL212" s="7"/>
      <c r="BYM212" s="7"/>
      <c r="BYN212" s="7"/>
      <c r="BYO212" s="7"/>
      <c r="BYP212" s="7"/>
      <c r="BYQ212" s="7"/>
      <c r="BYR212" s="7"/>
      <c r="BYS212" s="7"/>
      <c r="BYT212" s="7"/>
      <c r="BYU212" s="7"/>
      <c r="BYV212" s="7"/>
      <c r="BYW212" s="7"/>
      <c r="BYX212" s="7"/>
      <c r="BYY212" s="7"/>
      <c r="BYZ212" s="7"/>
      <c r="BZA212" s="7"/>
      <c r="BZB212" s="7"/>
      <c r="BZC212" s="7"/>
      <c r="BZD212" s="7"/>
      <c r="BZE212" s="7"/>
      <c r="BZF212" s="7"/>
      <c r="BZG212" s="7"/>
      <c r="BZH212" s="7"/>
      <c r="BZI212" s="7"/>
      <c r="BZJ212" s="7"/>
      <c r="BZK212" s="7"/>
      <c r="BZL212" s="7"/>
      <c r="BZM212" s="7"/>
      <c r="BZN212" s="7"/>
      <c r="BZO212" s="7"/>
      <c r="BZP212" s="7"/>
      <c r="BZQ212" s="7"/>
      <c r="BZR212" s="7"/>
      <c r="BZS212" s="7"/>
      <c r="BZT212" s="7"/>
      <c r="BZU212" s="7"/>
      <c r="BZV212" s="7"/>
      <c r="BZW212" s="7"/>
      <c r="BZX212" s="7"/>
      <c r="BZY212" s="7"/>
      <c r="BZZ212" s="7"/>
      <c r="CAA212" s="7"/>
      <c r="CAB212" s="7"/>
      <c r="CAC212" s="7"/>
      <c r="CAD212" s="7"/>
      <c r="CAE212" s="7"/>
      <c r="CAF212" s="7"/>
      <c r="CAG212" s="7"/>
      <c r="CAH212" s="7"/>
      <c r="CAI212" s="7"/>
      <c r="CAJ212" s="7"/>
      <c r="CAK212" s="7"/>
      <c r="CAL212" s="7"/>
      <c r="CAM212" s="7"/>
      <c r="CAN212" s="7"/>
      <c r="CAO212" s="7"/>
      <c r="CAP212" s="7"/>
      <c r="CAQ212" s="7"/>
      <c r="CAR212" s="7"/>
      <c r="CAS212" s="7"/>
      <c r="CAT212" s="7"/>
      <c r="CAU212" s="7"/>
      <c r="CAV212" s="7"/>
      <c r="CAW212" s="7"/>
      <c r="CAX212" s="7"/>
      <c r="CAY212" s="7"/>
      <c r="CAZ212" s="7"/>
      <c r="CBA212" s="7"/>
      <c r="CBB212" s="7"/>
      <c r="CBC212" s="7"/>
      <c r="CBD212" s="7"/>
      <c r="CBE212" s="7"/>
      <c r="CBF212" s="7"/>
      <c r="CBG212" s="7"/>
      <c r="CBH212" s="7"/>
      <c r="CBI212" s="7"/>
      <c r="CBJ212" s="7"/>
      <c r="CBK212" s="7"/>
      <c r="CBL212" s="7"/>
      <c r="CBM212" s="7"/>
      <c r="CBN212" s="7"/>
      <c r="CBO212" s="7"/>
      <c r="CBP212" s="7"/>
      <c r="CBQ212" s="7"/>
      <c r="CBR212" s="7"/>
      <c r="CBS212" s="7"/>
      <c r="CBT212" s="7"/>
      <c r="CBU212" s="7"/>
      <c r="CBV212" s="7"/>
      <c r="CBW212" s="7"/>
      <c r="CBX212" s="7"/>
      <c r="CBY212" s="7"/>
      <c r="CBZ212" s="7"/>
      <c r="CCA212" s="7"/>
      <c r="CCB212" s="7"/>
      <c r="CCC212" s="7"/>
      <c r="CCD212" s="7"/>
      <c r="CCE212" s="7"/>
      <c r="CCF212" s="7"/>
      <c r="CCG212" s="7"/>
      <c r="CCH212" s="7"/>
      <c r="CCI212" s="7"/>
      <c r="CCJ212" s="7"/>
      <c r="CCK212" s="7"/>
      <c r="CCL212" s="7"/>
      <c r="CCM212" s="7"/>
      <c r="CCN212" s="7"/>
      <c r="CCO212" s="7"/>
      <c r="CCP212" s="7"/>
      <c r="CCQ212" s="7"/>
      <c r="CCR212" s="7"/>
      <c r="CCS212" s="7"/>
      <c r="CCT212" s="7"/>
      <c r="CCU212" s="7"/>
      <c r="CCV212" s="7"/>
      <c r="CCW212" s="7"/>
      <c r="CCX212" s="7"/>
      <c r="CCY212" s="7"/>
      <c r="CCZ212" s="7"/>
      <c r="CDA212" s="7"/>
      <c r="CDB212" s="7"/>
      <c r="CDC212" s="7"/>
      <c r="CDD212" s="7"/>
      <c r="CDE212" s="7"/>
      <c r="CDF212" s="7"/>
      <c r="CDG212" s="7"/>
      <c r="CDH212" s="7"/>
      <c r="CDI212" s="7"/>
      <c r="CDJ212" s="7"/>
      <c r="CDK212" s="7"/>
      <c r="CDL212" s="7"/>
      <c r="CDM212" s="7"/>
      <c r="CDN212" s="7"/>
      <c r="CDO212" s="7"/>
      <c r="CDP212" s="7"/>
      <c r="CDQ212" s="7"/>
      <c r="CDR212" s="7"/>
      <c r="CDS212" s="7"/>
      <c r="CDT212" s="7"/>
      <c r="CDU212" s="7"/>
      <c r="CDV212" s="7"/>
      <c r="CDW212" s="7"/>
      <c r="CDX212" s="7"/>
      <c r="CDY212" s="7"/>
      <c r="CDZ212" s="7"/>
      <c r="CEA212" s="7"/>
      <c r="CEB212" s="7"/>
      <c r="CEC212" s="7"/>
      <c r="CED212" s="7"/>
      <c r="CEE212" s="7"/>
      <c r="CEF212" s="7"/>
      <c r="CEG212" s="7"/>
      <c r="CEH212" s="7"/>
      <c r="CEI212" s="7"/>
      <c r="CEJ212" s="7"/>
      <c r="CEK212" s="7"/>
      <c r="CEL212" s="7"/>
      <c r="CEM212" s="7"/>
      <c r="CEN212" s="7"/>
      <c r="CEO212" s="7"/>
      <c r="CEP212" s="7"/>
      <c r="CEQ212" s="7"/>
      <c r="CER212" s="7"/>
      <c r="CES212" s="7"/>
      <c r="CET212" s="7"/>
      <c r="CEU212" s="7"/>
      <c r="CEV212" s="7"/>
      <c r="CEW212" s="7"/>
      <c r="CEX212" s="7"/>
      <c r="CEY212" s="7"/>
      <c r="CEZ212" s="7"/>
      <c r="CFA212" s="7"/>
      <c r="CFB212" s="7"/>
      <c r="CFC212" s="7"/>
      <c r="CFD212" s="7"/>
      <c r="CFE212" s="7"/>
      <c r="CFF212" s="7"/>
      <c r="CFG212" s="7"/>
      <c r="CFH212" s="7"/>
      <c r="CFI212" s="7"/>
      <c r="CFJ212" s="7"/>
      <c r="CFK212" s="7"/>
      <c r="CFL212" s="7"/>
      <c r="CFM212" s="7"/>
      <c r="CFN212" s="7"/>
      <c r="CFO212" s="7"/>
      <c r="CFP212" s="7"/>
      <c r="CFQ212" s="7"/>
      <c r="CFR212" s="7"/>
      <c r="CFS212" s="7"/>
      <c r="CFT212" s="7"/>
      <c r="CFU212" s="7"/>
      <c r="CFV212" s="7"/>
      <c r="CFW212" s="7"/>
      <c r="CFX212" s="7"/>
      <c r="CFY212" s="7"/>
      <c r="CFZ212" s="7"/>
      <c r="CGA212" s="7"/>
      <c r="CGB212" s="7"/>
      <c r="CGC212" s="7"/>
      <c r="CGD212" s="7"/>
      <c r="CGE212" s="7"/>
      <c r="CGF212" s="7"/>
      <c r="CGG212" s="7"/>
      <c r="CGH212" s="7"/>
      <c r="CGI212" s="7"/>
      <c r="CGJ212" s="7"/>
      <c r="CGK212" s="7"/>
      <c r="CGL212" s="7"/>
      <c r="CGM212" s="7"/>
      <c r="CGN212" s="7"/>
      <c r="CGO212" s="7"/>
      <c r="CGP212" s="7"/>
      <c r="CGQ212" s="7"/>
      <c r="CGR212" s="7"/>
      <c r="CGS212" s="7"/>
      <c r="CGT212" s="7"/>
      <c r="CGU212" s="7"/>
      <c r="CGV212" s="7"/>
      <c r="CGW212" s="7"/>
      <c r="CGX212" s="7"/>
      <c r="CGY212" s="7"/>
      <c r="CGZ212" s="7"/>
      <c r="CHA212" s="7"/>
      <c r="CHB212" s="7"/>
      <c r="CHC212" s="7"/>
      <c r="CHD212" s="7"/>
      <c r="CHE212" s="7"/>
      <c r="CHF212" s="7"/>
      <c r="CHG212" s="7"/>
      <c r="CHH212" s="7"/>
      <c r="CHI212" s="7"/>
      <c r="CHJ212" s="7"/>
      <c r="CHK212" s="7"/>
      <c r="CHL212" s="7"/>
      <c r="CHM212" s="7"/>
      <c r="CHN212" s="7"/>
      <c r="CHO212" s="7"/>
      <c r="CHP212" s="7"/>
      <c r="CHQ212" s="7"/>
      <c r="CHR212" s="7"/>
      <c r="CHS212" s="7"/>
      <c r="CHT212" s="7"/>
      <c r="CHU212" s="7"/>
      <c r="CHV212" s="7"/>
      <c r="CHW212" s="7"/>
      <c r="CHX212" s="7"/>
      <c r="CHY212" s="7"/>
      <c r="CHZ212" s="7"/>
      <c r="CIA212" s="7"/>
      <c r="CIB212" s="7"/>
      <c r="CIC212" s="7"/>
      <c r="CID212" s="7"/>
      <c r="CIE212" s="7"/>
      <c r="CIF212" s="7"/>
      <c r="CIG212" s="7"/>
      <c r="CIH212" s="7"/>
      <c r="CII212" s="7"/>
      <c r="CIJ212" s="7"/>
      <c r="CIK212" s="7"/>
      <c r="CIL212" s="7"/>
      <c r="CIM212" s="7"/>
      <c r="CIN212" s="7"/>
      <c r="CIO212" s="7"/>
      <c r="CIP212" s="7"/>
      <c r="CIQ212" s="7"/>
      <c r="CIR212" s="7"/>
      <c r="CIS212" s="7"/>
      <c r="CIT212" s="7"/>
      <c r="CIU212" s="7"/>
      <c r="CIV212" s="7"/>
      <c r="CIW212" s="7"/>
      <c r="CIX212" s="7"/>
      <c r="CIY212" s="7"/>
      <c r="CIZ212" s="7"/>
      <c r="CJA212" s="7"/>
      <c r="CJB212" s="7"/>
      <c r="CJC212" s="7"/>
      <c r="CJD212" s="7"/>
      <c r="CJE212" s="7"/>
      <c r="CJF212" s="7"/>
      <c r="CJG212" s="7"/>
      <c r="CJH212" s="7"/>
      <c r="CJI212" s="7"/>
      <c r="CJJ212" s="7"/>
      <c r="CJK212" s="7"/>
      <c r="CJL212" s="7"/>
      <c r="CJM212" s="7"/>
      <c r="CJN212" s="7"/>
      <c r="CJO212" s="7"/>
      <c r="CJP212" s="7"/>
      <c r="CJQ212" s="7"/>
      <c r="CJR212" s="7"/>
      <c r="CJS212" s="7"/>
      <c r="CJT212" s="7"/>
      <c r="CJU212" s="7"/>
      <c r="CJV212" s="7"/>
      <c r="CJW212" s="7"/>
      <c r="CJX212" s="7"/>
      <c r="CJY212" s="7"/>
      <c r="CJZ212" s="7"/>
      <c r="CKA212" s="7"/>
      <c r="CKB212" s="7"/>
      <c r="CKC212" s="7"/>
      <c r="CKD212" s="7"/>
      <c r="CKE212" s="7"/>
      <c r="CKF212" s="7"/>
      <c r="CKG212" s="7"/>
      <c r="CKH212" s="7"/>
      <c r="CKI212" s="7"/>
      <c r="CKJ212" s="7"/>
      <c r="CKK212" s="7"/>
      <c r="CKL212" s="7"/>
      <c r="CKM212" s="7"/>
      <c r="CKN212" s="7"/>
      <c r="CKO212" s="7"/>
      <c r="CKP212" s="7"/>
      <c r="CKQ212" s="7"/>
      <c r="CKR212" s="7"/>
      <c r="CKS212" s="7"/>
      <c r="CKT212" s="7"/>
      <c r="CKU212" s="7"/>
      <c r="CKV212" s="7"/>
      <c r="CKW212" s="7"/>
      <c r="CKX212" s="7"/>
      <c r="CKY212" s="7"/>
      <c r="CKZ212" s="7"/>
      <c r="CLA212" s="7"/>
      <c r="CLB212" s="7"/>
      <c r="CLC212" s="7"/>
      <c r="CLD212" s="7"/>
      <c r="CLE212" s="7"/>
      <c r="CLF212" s="7"/>
      <c r="CLG212" s="7"/>
      <c r="CLH212" s="7"/>
      <c r="CLI212" s="7"/>
      <c r="CLJ212" s="7"/>
      <c r="CLK212" s="7"/>
      <c r="CLL212" s="7"/>
      <c r="CLM212" s="7"/>
      <c r="CLN212" s="7"/>
      <c r="CLO212" s="7"/>
      <c r="CLP212" s="7"/>
      <c r="CLQ212" s="7"/>
      <c r="CLR212" s="7"/>
      <c r="CLS212" s="7"/>
      <c r="CLT212" s="7"/>
      <c r="CLU212" s="7"/>
      <c r="CLV212" s="7"/>
      <c r="CLW212" s="7"/>
      <c r="CLX212" s="7"/>
      <c r="CLY212" s="7"/>
      <c r="CLZ212" s="7"/>
      <c r="CMA212" s="7"/>
      <c r="CMB212" s="7"/>
      <c r="CMC212" s="7"/>
      <c r="CMD212" s="7"/>
      <c r="CME212" s="7"/>
      <c r="CMF212" s="7"/>
      <c r="CMG212" s="7"/>
      <c r="CMH212" s="7"/>
      <c r="CMI212" s="7"/>
      <c r="CMJ212" s="7"/>
      <c r="CMK212" s="7"/>
      <c r="CML212" s="7"/>
      <c r="CMM212" s="7"/>
      <c r="CMN212" s="7"/>
      <c r="CMO212" s="7"/>
      <c r="CMP212" s="7"/>
      <c r="CMQ212" s="7"/>
      <c r="CMR212" s="7"/>
      <c r="CMS212" s="7"/>
      <c r="CMT212" s="7"/>
      <c r="CMU212" s="7"/>
      <c r="CMV212" s="7"/>
      <c r="CMW212" s="7"/>
      <c r="CMX212" s="7"/>
      <c r="CMY212" s="7"/>
      <c r="CMZ212" s="7"/>
      <c r="CNA212" s="7"/>
      <c r="CNB212" s="7"/>
      <c r="CNC212" s="7"/>
      <c r="CND212" s="7"/>
      <c r="CNE212" s="7"/>
      <c r="CNF212" s="7"/>
      <c r="CNG212" s="7"/>
      <c r="CNH212" s="7"/>
      <c r="CNI212" s="7"/>
      <c r="CNJ212" s="7"/>
      <c r="CNK212" s="7"/>
      <c r="CNL212" s="7"/>
      <c r="CNM212" s="7"/>
      <c r="CNN212" s="7"/>
      <c r="CNO212" s="7"/>
      <c r="CNP212" s="7"/>
      <c r="CNQ212" s="7"/>
      <c r="CNR212" s="7"/>
      <c r="CNS212" s="7"/>
      <c r="CNT212" s="7"/>
      <c r="CNU212" s="7"/>
      <c r="CNV212" s="7"/>
      <c r="CNW212" s="7"/>
      <c r="CNX212" s="7"/>
      <c r="CNY212" s="7"/>
      <c r="CNZ212" s="7"/>
      <c r="COA212" s="7"/>
      <c r="COB212" s="7"/>
      <c r="COC212" s="7"/>
      <c r="COD212" s="7"/>
      <c r="COE212" s="7"/>
      <c r="COF212" s="7"/>
      <c r="COG212" s="7"/>
      <c r="COH212" s="7"/>
      <c r="COI212" s="7"/>
      <c r="COJ212" s="7"/>
      <c r="COK212" s="7"/>
      <c r="COL212" s="7"/>
      <c r="COM212" s="7"/>
      <c r="CON212" s="7"/>
      <c r="COO212" s="7"/>
      <c r="COP212" s="7"/>
      <c r="COQ212" s="7"/>
      <c r="COR212" s="7"/>
      <c r="COS212" s="7"/>
      <c r="COT212" s="7"/>
      <c r="COU212" s="7"/>
      <c r="COV212" s="7"/>
      <c r="COW212" s="7"/>
      <c r="COX212" s="7"/>
      <c r="COY212" s="7"/>
      <c r="COZ212" s="7"/>
      <c r="CPA212" s="7"/>
      <c r="CPB212" s="7"/>
      <c r="CPC212" s="7"/>
      <c r="CPD212" s="7"/>
      <c r="CPE212" s="7"/>
      <c r="CPF212" s="7"/>
      <c r="CPG212" s="7"/>
      <c r="CPH212" s="7"/>
      <c r="CPI212" s="7"/>
      <c r="CPJ212" s="7"/>
      <c r="CPK212" s="7"/>
      <c r="CPL212" s="7"/>
      <c r="CPM212" s="7"/>
      <c r="CPN212" s="7"/>
      <c r="CPO212" s="7"/>
      <c r="CPP212" s="7"/>
      <c r="CPQ212" s="7"/>
      <c r="CPR212" s="7"/>
      <c r="CPS212" s="7"/>
      <c r="CPT212" s="7"/>
      <c r="CPU212" s="7"/>
      <c r="CPV212" s="7"/>
      <c r="CPW212" s="7"/>
      <c r="CPX212" s="7"/>
      <c r="CPY212" s="7"/>
      <c r="CPZ212" s="7"/>
      <c r="CQA212" s="7"/>
      <c r="CQB212" s="7"/>
      <c r="CQC212" s="7"/>
      <c r="CQD212" s="7"/>
      <c r="CQE212" s="7"/>
      <c r="CQF212" s="7"/>
      <c r="CQG212" s="7"/>
      <c r="CQH212" s="7"/>
      <c r="CQI212" s="7"/>
      <c r="CQJ212" s="7"/>
      <c r="CQK212" s="7"/>
      <c r="CQL212" s="7"/>
      <c r="CQM212" s="7"/>
      <c r="CQN212" s="7"/>
      <c r="CQO212" s="7"/>
      <c r="CQP212" s="7"/>
      <c r="CQQ212" s="7"/>
      <c r="CQR212" s="7"/>
      <c r="CQS212" s="7"/>
      <c r="CQT212" s="7"/>
      <c r="CQU212" s="7"/>
      <c r="CQV212" s="7"/>
      <c r="CQW212" s="7"/>
      <c r="CQX212" s="7"/>
      <c r="CQY212" s="7"/>
      <c r="CQZ212" s="7"/>
      <c r="CRA212" s="7"/>
      <c r="CRB212" s="7"/>
      <c r="CRC212" s="7"/>
      <c r="CRD212" s="7"/>
      <c r="CRE212" s="7"/>
      <c r="CRF212" s="7"/>
      <c r="CRG212" s="7"/>
      <c r="CRH212" s="7"/>
      <c r="CRI212" s="7"/>
      <c r="CRJ212" s="7"/>
      <c r="CRK212" s="7"/>
      <c r="CRL212" s="7"/>
      <c r="CRM212" s="7"/>
      <c r="CRN212" s="7"/>
      <c r="CRO212" s="7"/>
      <c r="CRP212" s="7"/>
      <c r="CRQ212" s="7"/>
      <c r="CRR212" s="7"/>
      <c r="CRS212" s="7"/>
      <c r="CRT212" s="7"/>
      <c r="CRU212" s="7"/>
      <c r="CRV212" s="7"/>
      <c r="CRW212" s="7"/>
      <c r="CRX212" s="7"/>
      <c r="CRY212" s="7"/>
      <c r="CRZ212" s="7"/>
      <c r="CSA212" s="7"/>
      <c r="CSB212" s="7"/>
      <c r="CSC212" s="7"/>
      <c r="CSD212" s="7"/>
      <c r="CSE212" s="7"/>
      <c r="CSF212" s="7"/>
      <c r="CSG212" s="7"/>
      <c r="CSH212" s="7"/>
      <c r="CSI212" s="7"/>
      <c r="CSJ212" s="7"/>
      <c r="CSK212" s="7"/>
      <c r="CSL212" s="7"/>
      <c r="CSM212" s="7"/>
      <c r="CSN212" s="7"/>
      <c r="CSO212" s="7"/>
      <c r="CSP212" s="7"/>
      <c r="CSQ212" s="7"/>
      <c r="CSR212" s="7"/>
      <c r="CSS212" s="7"/>
      <c r="CST212" s="7"/>
      <c r="CSU212" s="7"/>
      <c r="CSV212" s="7"/>
      <c r="CSW212" s="7"/>
      <c r="CSX212" s="7"/>
      <c r="CSY212" s="7"/>
      <c r="CSZ212" s="7"/>
      <c r="CTA212" s="7"/>
      <c r="CTB212" s="7"/>
      <c r="CTC212" s="7"/>
      <c r="CTD212" s="7"/>
      <c r="CTE212" s="7"/>
      <c r="CTF212" s="7"/>
      <c r="CTG212" s="7"/>
      <c r="CTH212" s="7"/>
      <c r="CTI212" s="7"/>
      <c r="CTJ212" s="7"/>
      <c r="CTK212" s="7"/>
      <c r="CTL212" s="7"/>
      <c r="CTM212" s="7"/>
      <c r="CTN212" s="7"/>
      <c r="CTO212" s="7"/>
      <c r="CTP212" s="7"/>
      <c r="CTQ212" s="7"/>
      <c r="CTR212" s="7"/>
      <c r="CTS212" s="7"/>
      <c r="CTT212" s="7"/>
      <c r="CTU212" s="7"/>
      <c r="CTV212" s="7"/>
      <c r="CTW212" s="7"/>
      <c r="CTX212" s="7"/>
      <c r="CTY212" s="7"/>
      <c r="CTZ212" s="7"/>
      <c r="CUA212" s="7"/>
      <c r="CUB212" s="7"/>
      <c r="CUC212" s="7"/>
      <c r="CUD212" s="7"/>
      <c r="CUE212" s="7"/>
      <c r="CUF212" s="7"/>
      <c r="CUG212" s="7"/>
      <c r="CUH212" s="7"/>
      <c r="CUI212" s="7"/>
      <c r="CUJ212" s="7"/>
      <c r="CUK212" s="7"/>
      <c r="CUL212" s="7"/>
      <c r="CUM212" s="7"/>
      <c r="CUN212" s="7"/>
      <c r="CUO212" s="7"/>
      <c r="CUP212" s="7"/>
      <c r="CUQ212" s="7"/>
      <c r="CUR212" s="7"/>
      <c r="CUS212" s="7"/>
      <c r="CUT212" s="7"/>
      <c r="CUU212" s="7"/>
      <c r="CUV212" s="7"/>
      <c r="CUW212" s="7"/>
      <c r="CUX212" s="7"/>
      <c r="CUY212" s="7"/>
      <c r="CUZ212" s="7"/>
      <c r="CVA212" s="7"/>
      <c r="CVB212" s="7"/>
      <c r="CVC212" s="7"/>
      <c r="CVD212" s="7"/>
      <c r="CVE212" s="7"/>
      <c r="CVF212" s="7"/>
      <c r="CVG212" s="7"/>
      <c r="CVH212" s="7"/>
      <c r="CVI212" s="7"/>
      <c r="CVJ212" s="7"/>
      <c r="CVK212" s="7"/>
      <c r="CVL212" s="7"/>
      <c r="CVM212" s="7"/>
      <c r="CVN212" s="7"/>
      <c r="CVO212" s="7"/>
      <c r="CVP212" s="7"/>
      <c r="CVQ212" s="7"/>
      <c r="CVR212" s="7"/>
      <c r="CVS212" s="7"/>
      <c r="CVT212" s="7"/>
      <c r="CVU212" s="7"/>
      <c r="CVV212" s="7"/>
      <c r="CVW212" s="7"/>
      <c r="CVX212" s="7"/>
      <c r="CVY212" s="7"/>
      <c r="CVZ212" s="7"/>
      <c r="CWA212" s="7"/>
      <c r="CWB212" s="7"/>
      <c r="CWC212" s="7"/>
      <c r="CWD212" s="7"/>
      <c r="CWE212" s="7"/>
      <c r="CWF212" s="7"/>
      <c r="CWG212" s="7"/>
      <c r="CWH212" s="7"/>
      <c r="CWI212" s="7"/>
      <c r="CWJ212" s="7"/>
      <c r="CWK212" s="7"/>
      <c r="CWL212" s="7"/>
      <c r="CWM212" s="7"/>
      <c r="CWN212" s="7"/>
      <c r="CWO212" s="7"/>
      <c r="CWP212" s="7"/>
      <c r="CWQ212" s="7"/>
      <c r="CWR212" s="7"/>
      <c r="CWS212" s="7"/>
      <c r="CWT212" s="7"/>
      <c r="CWU212" s="7"/>
      <c r="CWV212" s="7"/>
      <c r="CWW212" s="7"/>
      <c r="CWX212" s="7"/>
      <c r="CWY212" s="7"/>
      <c r="CWZ212" s="7"/>
      <c r="CXA212" s="7"/>
      <c r="CXB212" s="7"/>
      <c r="CXC212" s="7"/>
      <c r="CXD212" s="7"/>
      <c r="CXE212" s="7"/>
      <c r="CXF212" s="7"/>
      <c r="CXG212" s="7"/>
      <c r="CXH212" s="7"/>
      <c r="CXI212" s="7"/>
      <c r="CXJ212" s="7"/>
      <c r="CXK212" s="7"/>
      <c r="CXL212" s="7"/>
      <c r="CXM212" s="7"/>
      <c r="CXN212" s="7"/>
      <c r="CXO212" s="7"/>
      <c r="CXP212" s="7"/>
      <c r="CXQ212" s="7"/>
      <c r="CXR212" s="7"/>
      <c r="CXS212" s="7"/>
      <c r="CXT212" s="7"/>
      <c r="CXU212" s="7"/>
      <c r="CXV212" s="7"/>
      <c r="CXW212" s="7"/>
      <c r="CXX212" s="7"/>
      <c r="CXY212" s="7"/>
      <c r="CXZ212" s="7"/>
      <c r="CYA212" s="7"/>
      <c r="CYB212" s="7"/>
      <c r="CYC212" s="7"/>
      <c r="CYD212" s="7"/>
      <c r="CYE212" s="7"/>
      <c r="CYF212" s="7"/>
      <c r="CYG212" s="7"/>
      <c r="CYH212" s="7"/>
      <c r="CYI212" s="7"/>
      <c r="CYJ212" s="7"/>
      <c r="CYK212" s="7"/>
      <c r="CYL212" s="7"/>
      <c r="CYM212" s="7"/>
      <c r="CYN212" s="7"/>
      <c r="CYO212" s="7"/>
      <c r="CYP212" s="7"/>
      <c r="CYQ212" s="7"/>
      <c r="CYR212" s="7"/>
      <c r="CYS212" s="7"/>
      <c r="CYT212" s="7"/>
      <c r="CYU212" s="7"/>
      <c r="CYV212" s="7"/>
      <c r="CYW212" s="7"/>
      <c r="CYX212" s="7"/>
      <c r="CYY212" s="7"/>
      <c r="CYZ212" s="7"/>
      <c r="CZA212" s="7"/>
      <c r="CZB212" s="7"/>
      <c r="CZC212" s="7"/>
      <c r="CZD212" s="7"/>
      <c r="CZE212" s="7"/>
      <c r="CZF212" s="7"/>
      <c r="CZG212" s="7"/>
      <c r="CZH212" s="7"/>
      <c r="CZI212" s="7"/>
      <c r="CZJ212" s="7"/>
      <c r="CZK212" s="7"/>
      <c r="CZL212" s="7"/>
      <c r="CZM212" s="7"/>
      <c r="CZN212" s="7"/>
      <c r="CZO212" s="7"/>
      <c r="CZP212" s="7"/>
      <c r="CZQ212" s="7"/>
      <c r="CZR212" s="7"/>
      <c r="CZS212" s="7"/>
      <c r="CZT212" s="7"/>
      <c r="CZU212" s="7"/>
      <c r="CZV212" s="7"/>
      <c r="CZW212" s="7"/>
      <c r="CZX212" s="7"/>
      <c r="CZY212" s="7"/>
      <c r="CZZ212" s="7"/>
      <c r="DAA212" s="7"/>
      <c r="DAB212" s="7"/>
      <c r="DAC212" s="7"/>
      <c r="DAD212" s="7"/>
      <c r="DAE212" s="7"/>
      <c r="DAF212" s="7"/>
      <c r="DAG212" s="7"/>
      <c r="DAH212" s="7"/>
      <c r="DAI212" s="7"/>
      <c r="DAJ212" s="7"/>
      <c r="DAK212" s="7"/>
      <c r="DAL212" s="7"/>
      <c r="DAM212" s="7"/>
      <c r="DAN212" s="7"/>
      <c r="DAO212" s="7"/>
      <c r="DAP212" s="7"/>
      <c r="DAQ212" s="7"/>
      <c r="DAR212" s="7"/>
      <c r="DAS212" s="7"/>
      <c r="DAT212" s="7"/>
      <c r="DAU212" s="7"/>
      <c r="DAV212" s="7"/>
      <c r="DAW212" s="7"/>
      <c r="DAX212" s="7"/>
      <c r="DAY212" s="7"/>
      <c r="DAZ212" s="7"/>
      <c r="DBA212" s="7"/>
      <c r="DBB212" s="7"/>
      <c r="DBC212" s="7"/>
      <c r="DBD212" s="7"/>
      <c r="DBE212" s="7"/>
      <c r="DBF212" s="7"/>
      <c r="DBG212" s="7"/>
      <c r="DBH212" s="7"/>
      <c r="DBI212" s="7"/>
      <c r="DBJ212" s="7"/>
      <c r="DBK212" s="7"/>
      <c r="DBL212" s="7"/>
      <c r="DBM212" s="7"/>
      <c r="DBN212" s="7"/>
      <c r="DBO212" s="7"/>
      <c r="DBP212" s="7"/>
      <c r="DBQ212" s="7"/>
      <c r="DBR212" s="7"/>
      <c r="DBS212" s="7"/>
      <c r="DBT212" s="7"/>
      <c r="DBU212" s="7"/>
      <c r="DBV212" s="7"/>
      <c r="DBW212" s="7"/>
      <c r="DBX212" s="7"/>
      <c r="DBY212" s="7"/>
      <c r="DBZ212" s="7"/>
      <c r="DCA212" s="7"/>
      <c r="DCB212" s="7"/>
      <c r="DCC212" s="7"/>
      <c r="DCD212" s="7"/>
      <c r="DCE212" s="7"/>
      <c r="DCF212" s="7"/>
      <c r="DCG212" s="7"/>
      <c r="DCH212" s="7"/>
      <c r="DCI212" s="7"/>
      <c r="DCJ212" s="7"/>
      <c r="DCK212" s="7"/>
      <c r="DCL212" s="7"/>
      <c r="DCM212" s="7"/>
      <c r="DCN212" s="7"/>
      <c r="DCO212" s="7"/>
      <c r="DCP212" s="7"/>
      <c r="DCQ212" s="7"/>
      <c r="DCR212" s="7"/>
      <c r="DCS212" s="7"/>
      <c r="DCT212" s="7"/>
      <c r="DCU212" s="7"/>
      <c r="DCV212" s="7"/>
      <c r="DCW212" s="7"/>
      <c r="DCX212" s="7"/>
      <c r="DCY212" s="7"/>
      <c r="DCZ212" s="7"/>
      <c r="DDA212" s="7"/>
      <c r="DDB212" s="7"/>
      <c r="DDC212" s="7"/>
      <c r="DDD212" s="7"/>
      <c r="DDE212" s="7"/>
      <c r="DDF212" s="7"/>
      <c r="DDG212" s="7"/>
      <c r="DDH212" s="7"/>
      <c r="DDI212" s="7"/>
      <c r="DDJ212" s="7"/>
      <c r="DDK212" s="7"/>
      <c r="DDL212" s="7"/>
      <c r="DDM212" s="7"/>
      <c r="DDN212" s="7"/>
      <c r="DDO212" s="7"/>
      <c r="DDP212" s="7"/>
      <c r="DDQ212" s="7"/>
      <c r="DDR212" s="7"/>
      <c r="DDS212" s="7"/>
      <c r="DDT212" s="7"/>
      <c r="DDU212" s="7"/>
      <c r="DDV212" s="7"/>
      <c r="DDW212" s="7"/>
      <c r="DDX212" s="7"/>
      <c r="DDY212" s="7"/>
      <c r="DDZ212" s="7"/>
      <c r="DEA212" s="7"/>
      <c r="DEB212" s="7"/>
      <c r="DEC212" s="7"/>
      <c r="DED212" s="7"/>
      <c r="DEE212" s="7"/>
      <c r="DEF212" s="7"/>
      <c r="DEG212" s="7"/>
      <c r="DEH212" s="7"/>
      <c r="DEI212" s="7"/>
      <c r="DEJ212" s="7"/>
      <c r="DEK212" s="7"/>
      <c r="DEL212" s="7"/>
      <c r="DEM212" s="7"/>
      <c r="DEN212" s="7"/>
      <c r="DEO212" s="7"/>
      <c r="DEP212" s="7"/>
      <c r="DEQ212" s="7"/>
      <c r="DER212" s="7"/>
      <c r="DES212" s="7"/>
      <c r="DET212" s="7"/>
      <c r="DEU212" s="7"/>
      <c r="DEV212" s="7"/>
      <c r="DEW212" s="7"/>
      <c r="DEX212" s="7"/>
      <c r="DEY212" s="7"/>
      <c r="DEZ212" s="7"/>
      <c r="DFA212" s="7"/>
      <c r="DFB212" s="7"/>
      <c r="DFC212" s="7"/>
      <c r="DFD212" s="7"/>
      <c r="DFE212" s="7"/>
      <c r="DFF212" s="7"/>
      <c r="DFG212" s="7"/>
      <c r="DFH212" s="7"/>
      <c r="DFI212" s="7"/>
      <c r="DFJ212" s="7"/>
      <c r="DFK212" s="7"/>
      <c r="DFL212" s="7"/>
      <c r="DFM212" s="7"/>
      <c r="DFN212" s="7"/>
      <c r="DFO212" s="7"/>
      <c r="DFP212" s="7"/>
      <c r="DFQ212" s="7"/>
      <c r="DFR212" s="7"/>
      <c r="DFS212" s="7"/>
      <c r="DFT212" s="7"/>
      <c r="DFU212" s="7"/>
      <c r="DFV212" s="7"/>
      <c r="DFW212" s="7"/>
      <c r="DFX212" s="7"/>
      <c r="DFY212" s="7"/>
      <c r="DFZ212" s="7"/>
      <c r="DGA212" s="7"/>
      <c r="DGB212" s="7"/>
      <c r="DGC212" s="7"/>
      <c r="DGD212" s="7"/>
      <c r="DGE212" s="7"/>
      <c r="DGF212" s="7"/>
      <c r="DGG212" s="7"/>
      <c r="DGH212" s="7"/>
      <c r="DGI212" s="7"/>
      <c r="DGJ212" s="7"/>
      <c r="DGK212" s="7"/>
      <c r="DGL212" s="7"/>
      <c r="DGM212" s="7"/>
      <c r="DGN212" s="7"/>
      <c r="DGO212" s="7"/>
      <c r="DGP212" s="7"/>
      <c r="DGQ212" s="7"/>
      <c r="DGR212" s="7"/>
      <c r="DGS212" s="7"/>
      <c r="DGT212" s="7"/>
      <c r="DGU212" s="7"/>
      <c r="DGV212" s="7"/>
      <c r="DGW212" s="7"/>
      <c r="DGX212" s="7"/>
      <c r="DGY212" s="7"/>
      <c r="DGZ212" s="7"/>
      <c r="DHA212" s="7"/>
      <c r="DHB212" s="7"/>
      <c r="DHC212" s="7"/>
      <c r="DHD212" s="7"/>
      <c r="DHE212" s="7"/>
      <c r="DHF212" s="7"/>
      <c r="DHG212" s="7"/>
      <c r="DHH212" s="7"/>
      <c r="DHI212" s="7"/>
      <c r="DHJ212" s="7"/>
      <c r="DHK212" s="7"/>
      <c r="DHL212" s="7"/>
      <c r="DHM212" s="7"/>
      <c r="DHN212" s="7"/>
      <c r="DHO212" s="7"/>
      <c r="DHP212" s="7"/>
      <c r="DHQ212" s="7"/>
      <c r="DHR212" s="7"/>
      <c r="DHS212" s="7"/>
      <c r="DHT212" s="7"/>
      <c r="DHU212" s="7"/>
      <c r="DHV212" s="7"/>
      <c r="DHW212" s="7"/>
      <c r="DHX212" s="7"/>
      <c r="DHY212" s="7"/>
      <c r="DHZ212" s="7"/>
      <c r="DIA212" s="7"/>
      <c r="DIB212" s="7"/>
      <c r="DIC212" s="7"/>
      <c r="DID212" s="7"/>
      <c r="DIE212" s="7"/>
      <c r="DIF212" s="7"/>
      <c r="DIG212" s="7"/>
      <c r="DIH212" s="7"/>
      <c r="DII212" s="7"/>
      <c r="DIJ212" s="7"/>
      <c r="DIK212" s="7"/>
      <c r="DIL212" s="7"/>
      <c r="DIM212" s="7"/>
      <c r="DIN212" s="7"/>
      <c r="DIO212" s="7"/>
      <c r="DIP212" s="7"/>
      <c r="DIQ212" s="7"/>
      <c r="DIR212" s="7"/>
      <c r="DIS212" s="7"/>
      <c r="DIT212" s="7"/>
      <c r="DIU212" s="7"/>
      <c r="DIV212" s="7"/>
      <c r="DIW212" s="7"/>
      <c r="DIX212" s="7"/>
      <c r="DIY212" s="7"/>
      <c r="DIZ212" s="7"/>
      <c r="DJA212" s="7"/>
      <c r="DJB212" s="7"/>
      <c r="DJC212" s="7"/>
      <c r="DJD212" s="7"/>
      <c r="DJE212" s="7"/>
      <c r="DJF212" s="7"/>
      <c r="DJG212" s="7"/>
      <c r="DJH212" s="7"/>
      <c r="DJI212" s="7"/>
      <c r="DJJ212" s="7"/>
      <c r="DJK212" s="7"/>
      <c r="DJL212" s="7"/>
      <c r="DJM212" s="7"/>
      <c r="DJN212" s="7"/>
      <c r="DJO212" s="7"/>
      <c r="DJP212" s="7"/>
      <c r="DJQ212" s="7"/>
      <c r="DJR212" s="7"/>
      <c r="DJS212" s="7"/>
      <c r="DJT212" s="7"/>
      <c r="DJU212" s="7"/>
      <c r="DJV212" s="7"/>
      <c r="DJW212" s="7"/>
      <c r="DJX212" s="7"/>
      <c r="DJY212" s="7"/>
      <c r="DJZ212" s="7"/>
      <c r="DKA212" s="7"/>
      <c r="DKB212" s="7"/>
      <c r="DKC212" s="7"/>
      <c r="DKD212" s="7"/>
      <c r="DKE212" s="7"/>
      <c r="DKF212" s="7"/>
      <c r="DKG212" s="7"/>
      <c r="DKH212" s="7"/>
      <c r="DKI212" s="7"/>
      <c r="DKJ212" s="7"/>
      <c r="DKK212" s="7"/>
      <c r="DKL212" s="7"/>
      <c r="DKM212" s="7"/>
      <c r="DKN212" s="7"/>
      <c r="DKO212" s="7"/>
      <c r="DKP212" s="7"/>
      <c r="DKQ212" s="7"/>
      <c r="DKR212" s="7"/>
      <c r="DKS212" s="7"/>
      <c r="DKT212" s="7"/>
      <c r="DKU212" s="7"/>
      <c r="DKV212" s="7"/>
      <c r="DKW212" s="7"/>
      <c r="DKX212" s="7"/>
      <c r="DKY212" s="7"/>
      <c r="DKZ212" s="7"/>
      <c r="DLA212" s="7"/>
      <c r="DLB212" s="7"/>
      <c r="DLC212" s="7"/>
      <c r="DLD212" s="7"/>
      <c r="DLE212" s="7"/>
      <c r="DLF212" s="7"/>
      <c r="DLG212" s="7"/>
      <c r="DLH212" s="7"/>
      <c r="DLI212" s="7"/>
      <c r="DLJ212" s="7"/>
      <c r="DLK212" s="7"/>
      <c r="DLL212" s="7"/>
      <c r="DLM212" s="7"/>
      <c r="DLN212" s="7"/>
      <c r="DLO212" s="7"/>
      <c r="DLP212" s="7"/>
      <c r="DLQ212" s="7"/>
      <c r="DLR212" s="7"/>
      <c r="DLS212" s="7"/>
      <c r="DLT212" s="7"/>
      <c r="DLU212" s="7"/>
      <c r="DLV212" s="7"/>
      <c r="DLW212" s="7"/>
      <c r="DLX212" s="7"/>
      <c r="DLY212" s="7"/>
      <c r="DLZ212" s="7"/>
      <c r="DMA212" s="7"/>
      <c r="DMB212" s="7"/>
      <c r="DMC212" s="7"/>
      <c r="DMD212" s="7"/>
      <c r="DME212" s="7"/>
      <c r="DMF212" s="7"/>
      <c r="DMG212" s="7"/>
      <c r="DMH212" s="7"/>
      <c r="DMI212" s="7"/>
      <c r="DMJ212" s="7"/>
      <c r="DMK212" s="7"/>
      <c r="DML212" s="7"/>
      <c r="DMM212" s="7"/>
      <c r="DMN212" s="7"/>
      <c r="DMO212" s="7"/>
      <c r="DMP212" s="7"/>
      <c r="DMQ212" s="7"/>
      <c r="DMR212" s="7"/>
      <c r="DMS212" s="7"/>
      <c r="DMT212" s="7"/>
      <c r="DMU212" s="7"/>
      <c r="DMV212" s="7"/>
      <c r="DMW212" s="7"/>
      <c r="DMX212" s="7"/>
      <c r="DMY212" s="7"/>
      <c r="DMZ212" s="7"/>
      <c r="DNA212" s="7"/>
      <c r="DNB212" s="7"/>
      <c r="DNC212" s="7"/>
      <c r="DND212" s="7"/>
      <c r="DNE212" s="7"/>
      <c r="DNF212" s="7"/>
      <c r="DNG212" s="7"/>
      <c r="DNH212" s="7"/>
      <c r="DNI212" s="7"/>
      <c r="DNJ212" s="7"/>
      <c r="DNK212" s="7"/>
      <c r="DNL212" s="7"/>
      <c r="DNM212" s="7"/>
      <c r="DNN212" s="7"/>
      <c r="DNO212" s="7"/>
      <c r="DNP212" s="7"/>
      <c r="DNQ212" s="7"/>
      <c r="DNR212" s="7"/>
      <c r="DNS212" s="7"/>
      <c r="DNT212" s="7"/>
      <c r="DNU212" s="7"/>
      <c r="DNV212" s="7"/>
      <c r="DNW212" s="7"/>
      <c r="DNX212" s="7"/>
      <c r="DNY212" s="7"/>
      <c r="DNZ212" s="7"/>
      <c r="DOA212" s="7"/>
      <c r="DOB212" s="7"/>
      <c r="DOC212" s="7"/>
      <c r="DOD212" s="7"/>
      <c r="DOE212" s="7"/>
      <c r="DOF212" s="7"/>
      <c r="DOG212" s="7"/>
      <c r="DOH212" s="7"/>
      <c r="DOI212" s="7"/>
      <c r="DOJ212" s="7"/>
      <c r="DOK212" s="7"/>
      <c r="DOL212" s="7"/>
      <c r="DOM212" s="7"/>
      <c r="DON212" s="7"/>
      <c r="DOO212" s="7"/>
      <c r="DOP212" s="7"/>
      <c r="DOQ212" s="7"/>
      <c r="DOR212" s="7"/>
      <c r="DOS212" s="7"/>
      <c r="DOT212" s="7"/>
      <c r="DOU212" s="7"/>
      <c r="DOV212" s="7"/>
      <c r="DOW212" s="7"/>
      <c r="DOX212" s="7"/>
      <c r="DOY212" s="7"/>
      <c r="DOZ212" s="7"/>
      <c r="DPA212" s="7"/>
      <c r="DPB212" s="7"/>
      <c r="DPC212" s="7"/>
      <c r="DPD212" s="7"/>
      <c r="DPE212" s="7"/>
      <c r="DPF212" s="7"/>
      <c r="DPG212" s="7"/>
      <c r="DPH212" s="7"/>
      <c r="DPI212" s="7"/>
      <c r="DPJ212" s="7"/>
      <c r="DPK212" s="7"/>
      <c r="DPL212" s="7"/>
      <c r="DPM212" s="7"/>
      <c r="DPN212" s="7"/>
      <c r="DPO212" s="7"/>
      <c r="DPP212" s="7"/>
      <c r="DPQ212" s="7"/>
      <c r="DPR212" s="7"/>
      <c r="DPS212" s="7"/>
      <c r="DPT212" s="7"/>
      <c r="DPU212" s="7"/>
      <c r="DPV212" s="7"/>
      <c r="DPW212" s="7"/>
      <c r="DPX212" s="7"/>
      <c r="DPY212" s="7"/>
      <c r="DPZ212" s="7"/>
      <c r="DQA212" s="7"/>
      <c r="DQB212" s="7"/>
      <c r="DQC212" s="7"/>
      <c r="DQD212" s="7"/>
      <c r="DQE212" s="7"/>
      <c r="DQF212" s="7"/>
      <c r="DQG212" s="7"/>
      <c r="DQH212" s="7"/>
      <c r="DQI212" s="7"/>
      <c r="DQJ212" s="7"/>
      <c r="DQK212" s="7"/>
      <c r="DQL212" s="7"/>
      <c r="DQM212" s="7"/>
      <c r="DQN212" s="7"/>
      <c r="DQO212" s="7"/>
      <c r="DQP212" s="7"/>
      <c r="DQQ212" s="7"/>
      <c r="DQR212" s="7"/>
      <c r="DQS212" s="7"/>
      <c r="DQT212" s="7"/>
      <c r="DQU212" s="7"/>
      <c r="DQV212" s="7"/>
      <c r="DQW212" s="7"/>
      <c r="DQX212" s="7"/>
      <c r="DQY212" s="7"/>
      <c r="DQZ212" s="7"/>
      <c r="DRA212" s="7"/>
      <c r="DRB212" s="7"/>
      <c r="DRC212" s="7"/>
      <c r="DRD212" s="7"/>
      <c r="DRE212" s="7"/>
      <c r="DRF212" s="7"/>
      <c r="DRG212" s="7"/>
      <c r="DRH212" s="7"/>
      <c r="DRI212" s="7"/>
      <c r="DRJ212" s="7"/>
      <c r="DRK212" s="7"/>
      <c r="DRL212" s="7"/>
      <c r="DRM212" s="7"/>
      <c r="DRN212" s="7"/>
      <c r="DRO212" s="7"/>
      <c r="DRP212" s="7"/>
      <c r="DRQ212" s="7"/>
      <c r="DRR212" s="7"/>
      <c r="DRS212" s="7"/>
      <c r="DRT212" s="7"/>
      <c r="DRU212" s="7"/>
      <c r="DRV212" s="7"/>
      <c r="DRW212" s="7"/>
      <c r="DRX212" s="7"/>
      <c r="DRY212" s="7"/>
      <c r="DRZ212" s="7"/>
      <c r="DSA212" s="7"/>
      <c r="DSB212" s="7"/>
      <c r="DSC212" s="7"/>
      <c r="DSD212" s="7"/>
      <c r="DSE212" s="7"/>
      <c r="DSF212" s="7"/>
      <c r="DSG212" s="7"/>
      <c r="DSH212" s="7"/>
      <c r="DSI212" s="7"/>
      <c r="DSJ212" s="7"/>
      <c r="DSK212" s="7"/>
      <c r="DSL212" s="7"/>
      <c r="DSM212" s="7"/>
      <c r="DSN212" s="7"/>
      <c r="DSO212" s="7"/>
      <c r="DSP212" s="7"/>
      <c r="DSQ212" s="7"/>
      <c r="DSR212" s="7"/>
      <c r="DSS212" s="7"/>
      <c r="DST212" s="7"/>
      <c r="DSU212" s="7"/>
      <c r="DSV212" s="7"/>
      <c r="DSW212" s="7"/>
      <c r="DSX212" s="7"/>
      <c r="DSY212" s="7"/>
      <c r="DSZ212" s="7"/>
      <c r="DTA212" s="7"/>
      <c r="DTB212" s="7"/>
      <c r="DTC212" s="7"/>
      <c r="DTD212" s="7"/>
      <c r="DTE212" s="7"/>
      <c r="DTF212" s="7"/>
      <c r="DTG212" s="7"/>
      <c r="DTH212" s="7"/>
      <c r="DTI212" s="7"/>
      <c r="DTJ212" s="7"/>
      <c r="DTK212" s="7"/>
      <c r="DTL212" s="7"/>
      <c r="DTM212" s="7"/>
      <c r="DTN212" s="7"/>
      <c r="DTO212" s="7"/>
      <c r="DTP212" s="7"/>
      <c r="DTQ212" s="7"/>
      <c r="DTR212" s="7"/>
      <c r="DTS212" s="7"/>
      <c r="DTT212" s="7"/>
      <c r="DTU212" s="7"/>
      <c r="DTV212" s="7"/>
      <c r="DTW212" s="7"/>
      <c r="DTX212" s="7"/>
      <c r="DTY212" s="7"/>
      <c r="DTZ212" s="7"/>
      <c r="DUA212" s="7"/>
      <c r="DUB212" s="7"/>
      <c r="DUC212" s="7"/>
      <c r="DUD212" s="7"/>
      <c r="DUE212" s="7"/>
      <c r="DUF212" s="7"/>
      <c r="DUG212" s="7"/>
      <c r="DUH212" s="7"/>
      <c r="DUI212" s="7"/>
      <c r="DUJ212" s="7"/>
      <c r="DUK212" s="7"/>
      <c r="DUL212" s="7"/>
      <c r="DUM212" s="7"/>
      <c r="DUN212" s="7"/>
      <c r="DUO212" s="7"/>
      <c r="DUP212" s="7"/>
      <c r="DUQ212" s="7"/>
      <c r="DUR212" s="7"/>
      <c r="DUS212" s="7"/>
      <c r="DUT212" s="7"/>
      <c r="DUU212" s="7"/>
      <c r="DUV212" s="7"/>
      <c r="DUW212" s="7"/>
      <c r="DUX212" s="7"/>
      <c r="DUY212" s="7"/>
      <c r="DUZ212" s="7"/>
      <c r="DVA212" s="7"/>
      <c r="DVB212" s="7"/>
      <c r="DVC212" s="7"/>
      <c r="DVD212" s="7"/>
      <c r="DVE212" s="7"/>
      <c r="DVF212" s="7"/>
      <c r="DVG212" s="7"/>
      <c r="DVH212" s="7"/>
      <c r="DVI212" s="7"/>
      <c r="DVJ212" s="7"/>
      <c r="DVK212" s="7"/>
      <c r="DVL212" s="7"/>
      <c r="DVM212" s="7"/>
      <c r="DVN212" s="7"/>
      <c r="DVO212" s="7"/>
      <c r="DVP212" s="7"/>
      <c r="DVQ212" s="7"/>
      <c r="DVR212" s="7"/>
      <c r="DVS212" s="7"/>
      <c r="DVT212" s="7"/>
      <c r="DVU212" s="7"/>
      <c r="DVV212" s="7"/>
      <c r="DVW212" s="7"/>
      <c r="DVX212" s="7"/>
      <c r="DVY212" s="7"/>
      <c r="DVZ212" s="7"/>
      <c r="DWA212" s="7"/>
      <c r="DWB212" s="7"/>
      <c r="DWC212" s="7"/>
      <c r="DWD212" s="7"/>
      <c r="DWE212" s="7"/>
      <c r="DWF212" s="7"/>
      <c r="DWG212" s="7"/>
      <c r="DWH212" s="7"/>
      <c r="DWI212" s="7"/>
      <c r="DWJ212" s="7"/>
      <c r="DWK212" s="7"/>
      <c r="DWL212" s="7"/>
      <c r="DWM212" s="7"/>
      <c r="DWN212" s="7"/>
      <c r="DWO212" s="7"/>
      <c r="DWP212" s="7"/>
      <c r="DWQ212" s="7"/>
      <c r="DWR212" s="7"/>
      <c r="DWS212" s="7"/>
      <c r="DWT212" s="7"/>
      <c r="DWU212" s="7"/>
      <c r="DWV212" s="7"/>
      <c r="DWW212" s="7"/>
      <c r="DWX212" s="7"/>
      <c r="DWY212" s="7"/>
      <c r="DWZ212" s="7"/>
      <c r="DXA212" s="7"/>
      <c r="DXB212" s="7"/>
      <c r="DXC212" s="7"/>
      <c r="DXD212" s="7"/>
      <c r="DXE212" s="7"/>
      <c r="DXF212" s="7"/>
      <c r="DXG212" s="7"/>
      <c r="DXH212" s="7"/>
      <c r="DXI212" s="7"/>
      <c r="DXJ212" s="7"/>
      <c r="DXK212" s="7"/>
      <c r="DXL212" s="7"/>
      <c r="DXM212" s="7"/>
      <c r="DXN212" s="7"/>
      <c r="DXO212" s="7"/>
      <c r="DXP212" s="7"/>
      <c r="DXQ212" s="7"/>
      <c r="DXR212" s="7"/>
      <c r="DXS212" s="7"/>
      <c r="DXT212" s="7"/>
      <c r="DXU212" s="7"/>
      <c r="DXV212" s="7"/>
      <c r="DXW212" s="7"/>
      <c r="DXX212" s="7"/>
      <c r="DXY212" s="7"/>
      <c r="DXZ212" s="7"/>
      <c r="DYA212" s="7"/>
      <c r="DYB212" s="7"/>
      <c r="DYC212" s="7"/>
      <c r="DYD212" s="7"/>
      <c r="DYE212" s="7"/>
      <c r="DYF212" s="7"/>
      <c r="DYG212" s="7"/>
      <c r="DYH212" s="7"/>
      <c r="DYI212" s="7"/>
      <c r="DYJ212" s="7"/>
      <c r="DYK212" s="7"/>
      <c r="DYL212" s="7"/>
      <c r="DYM212" s="7"/>
      <c r="DYN212" s="7"/>
      <c r="DYO212" s="7"/>
      <c r="DYP212" s="7"/>
      <c r="DYQ212" s="7"/>
      <c r="DYR212" s="7"/>
      <c r="DYS212" s="7"/>
      <c r="DYT212" s="7"/>
      <c r="DYU212" s="7"/>
      <c r="DYV212" s="7"/>
      <c r="DYW212" s="7"/>
      <c r="DYX212" s="7"/>
      <c r="DYY212" s="7"/>
      <c r="DYZ212" s="7"/>
      <c r="DZA212" s="7"/>
      <c r="DZB212" s="7"/>
      <c r="DZC212" s="7"/>
      <c r="DZD212" s="7"/>
      <c r="DZE212" s="7"/>
      <c r="DZF212" s="7"/>
      <c r="DZG212" s="7"/>
      <c r="DZH212" s="7"/>
      <c r="DZI212" s="7"/>
      <c r="DZJ212" s="7"/>
      <c r="DZK212" s="7"/>
      <c r="DZL212" s="7"/>
      <c r="DZM212" s="7"/>
      <c r="DZN212" s="7"/>
      <c r="DZO212" s="7"/>
      <c r="DZP212" s="7"/>
      <c r="DZQ212" s="7"/>
      <c r="DZR212" s="7"/>
      <c r="DZS212" s="7"/>
      <c r="DZT212" s="7"/>
      <c r="DZU212" s="7"/>
      <c r="DZV212" s="7"/>
      <c r="DZW212" s="7"/>
      <c r="DZX212" s="7"/>
      <c r="DZY212" s="7"/>
      <c r="DZZ212" s="7"/>
      <c r="EAA212" s="7"/>
      <c r="EAB212" s="7"/>
      <c r="EAC212" s="7"/>
      <c r="EAD212" s="7"/>
      <c r="EAE212" s="7"/>
      <c r="EAF212" s="7"/>
      <c r="EAG212" s="7"/>
      <c r="EAH212" s="7"/>
      <c r="EAI212" s="7"/>
      <c r="EAJ212" s="7"/>
      <c r="EAK212" s="7"/>
      <c r="EAL212" s="7"/>
      <c r="EAM212" s="7"/>
      <c r="EAN212" s="7"/>
      <c r="EAO212" s="7"/>
      <c r="EAP212" s="7"/>
      <c r="EAQ212" s="7"/>
      <c r="EAR212" s="7"/>
      <c r="EAS212" s="7"/>
      <c r="EAT212" s="7"/>
      <c r="EAU212" s="7"/>
      <c r="EAV212" s="7"/>
      <c r="EAW212" s="7"/>
      <c r="EAX212" s="7"/>
      <c r="EAY212" s="7"/>
      <c r="EAZ212" s="7"/>
      <c r="EBA212" s="7"/>
      <c r="EBB212" s="7"/>
      <c r="EBC212" s="7"/>
      <c r="EBD212" s="7"/>
      <c r="EBE212" s="7"/>
      <c r="EBF212" s="7"/>
      <c r="EBG212" s="7"/>
      <c r="EBH212" s="7"/>
      <c r="EBI212" s="7"/>
      <c r="EBJ212" s="7"/>
      <c r="EBK212" s="7"/>
      <c r="EBL212" s="7"/>
      <c r="EBM212" s="7"/>
      <c r="EBN212" s="7"/>
      <c r="EBO212" s="7"/>
      <c r="EBP212" s="7"/>
      <c r="EBQ212" s="7"/>
      <c r="EBR212" s="7"/>
      <c r="EBS212" s="7"/>
      <c r="EBT212" s="7"/>
      <c r="EBU212" s="7"/>
      <c r="EBV212" s="7"/>
      <c r="EBW212" s="7"/>
      <c r="EBX212" s="7"/>
      <c r="EBY212" s="7"/>
      <c r="EBZ212" s="7"/>
      <c r="ECA212" s="7"/>
      <c r="ECB212" s="7"/>
      <c r="ECC212" s="7"/>
      <c r="ECD212" s="7"/>
      <c r="ECE212" s="7"/>
      <c r="ECF212" s="7"/>
      <c r="ECG212" s="7"/>
      <c r="ECH212" s="7"/>
      <c r="ECI212" s="7"/>
      <c r="ECJ212" s="7"/>
      <c r="ECK212" s="7"/>
      <c r="ECL212" s="7"/>
      <c r="ECM212" s="7"/>
      <c r="ECN212" s="7"/>
      <c r="ECO212" s="7"/>
      <c r="ECP212" s="7"/>
      <c r="ECQ212" s="7"/>
      <c r="ECR212" s="7"/>
      <c r="ECS212" s="7"/>
      <c r="ECT212" s="7"/>
      <c r="ECU212" s="7"/>
      <c r="ECV212" s="7"/>
      <c r="ECW212" s="7"/>
      <c r="ECX212" s="7"/>
      <c r="ECY212" s="7"/>
      <c r="ECZ212" s="7"/>
      <c r="EDA212" s="7"/>
      <c r="EDB212" s="7"/>
      <c r="EDC212" s="7"/>
      <c r="EDD212" s="7"/>
      <c r="EDE212" s="7"/>
      <c r="EDF212" s="7"/>
      <c r="EDG212" s="7"/>
      <c r="EDH212" s="7"/>
      <c r="EDI212" s="7"/>
      <c r="EDJ212" s="7"/>
      <c r="EDK212" s="7"/>
      <c r="EDL212" s="7"/>
      <c r="EDM212" s="7"/>
      <c r="EDN212" s="7"/>
      <c r="EDO212" s="7"/>
      <c r="EDP212" s="7"/>
      <c r="EDQ212" s="7"/>
      <c r="EDR212" s="7"/>
      <c r="EDS212" s="7"/>
      <c r="EDT212" s="7"/>
      <c r="EDU212" s="7"/>
      <c r="EDV212" s="7"/>
      <c r="EDW212" s="7"/>
      <c r="EDX212" s="7"/>
      <c r="EDY212" s="7"/>
      <c r="EDZ212" s="7"/>
      <c r="EEA212" s="7"/>
      <c r="EEB212" s="7"/>
      <c r="EEC212" s="7"/>
      <c r="EED212" s="7"/>
      <c r="EEE212" s="7"/>
      <c r="EEF212" s="7"/>
      <c r="EEG212" s="7"/>
      <c r="EEH212" s="7"/>
      <c r="EEI212" s="7"/>
      <c r="EEJ212" s="7"/>
      <c r="EEK212" s="7"/>
      <c r="EEL212" s="7"/>
      <c r="EEM212" s="7"/>
      <c r="EEN212" s="7"/>
      <c r="EEO212" s="7"/>
      <c r="EEP212" s="7"/>
      <c r="EEQ212" s="7"/>
      <c r="EER212" s="7"/>
      <c r="EES212" s="7"/>
      <c r="EET212" s="7"/>
      <c r="EEU212" s="7"/>
      <c r="EEV212" s="7"/>
      <c r="EEW212" s="7"/>
      <c r="EEX212" s="7"/>
      <c r="EEY212" s="7"/>
      <c r="EEZ212" s="7"/>
      <c r="EFA212" s="7"/>
      <c r="EFB212" s="7"/>
      <c r="EFC212" s="7"/>
      <c r="EFD212" s="7"/>
      <c r="EFE212" s="7"/>
      <c r="EFF212" s="7"/>
      <c r="EFG212" s="7"/>
      <c r="EFH212" s="7"/>
      <c r="EFI212" s="7"/>
      <c r="EFJ212" s="7"/>
      <c r="EFK212" s="7"/>
      <c r="EFL212" s="7"/>
      <c r="EFM212" s="7"/>
      <c r="EFN212" s="7"/>
      <c r="EFO212" s="7"/>
      <c r="EFP212" s="7"/>
      <c r="EFQ212" s="7"/>
      <c r="EFR212" s="7"/>
      <c r="EFS212" s="7"/>
      <c r="EFT212" s="7"/>
      <c r="EFU212" s="7"/>
      <c r="EFV212" s="7"/>
      <c r="EFW212" s="7"/>
      <c r="EFX212" s="7"/>
      <c r="EFY212" s="7"/>
      <c r="EFZ212" s="7"/>
      <c r="EGA212" s="7"/>
      <c r="EGB212" s="7"/>
      <c r="EGC212" s="7"/>
      <c r="EGD212" s="7"/>
      <c r="EGE212" s="7"/>
      <c r="EGF212" s="7"/>
      <c r="EGG212" s="7"/>
      <c r="EGH212" s="7"/>
      <c r="EGI212" s="7"/>
      <c r="EGJ212" s="7"/>
      <c r="EGK212" s="7"/>
      <c r="EGL212" s="7"/>
      <c r="EGM212" s="7"/>
      <c r="EGN212" s="7"/>
      <c r="EGO212" s="7"/>
      <c r="EGP212" s="7"/>
      <c r="EGQ212" s="7"/>
      <c r="EGR212" s="7"/>
      <c r="EGS212" s="7"/>
      <c r="EGT212" s="7"/>
      <c r="EGU212" s="7"/>
      <c r="EGV212" s="7"/>
      <c r="EGW212" s="7"/>
      <c r="EGX212" s="7"/>
      <c r="EGY212" s="7"/>
      <c r="EGZ212" s="7"/>
      <c r="EHA212" s="7"/>
      <c r="EHB212" s="7"/>
      <c r="EHC212" s="7"/>
      <c r="EHD212" s="7"/>
      <c r="EHE212" s="7"/>
      <c r="EHF212" s="7"/>
      <c r="EHG212" s="7"/>
      <c r="EHH212" s="7"/>
      <c r="EHI212" s="7"/>
      <c r="EHJ212" s="7"/>
      <c r="EHK212" s="7"/>
      <c r="EHL212" s="7"/>
      <c r="EHM212" s="7"/>
      <c r="EHN212" s="7"/>
      <c r="EHO212" s="7"/>
      <c r="EHP212" s="7"/>
      <c r="EHQ212" s="7"/>
      <c r="EHR212" s="7"/>
      <c r="EHS212" s="7"/>
      <c r="EHT212" s="7"/>
      <c r="EHU212" s="7"/>
      <c r="EHV212" s="7"/>
      <c r="EHW212" s="7"/>
      <c r="EHX212" s="7"/>
      <c r="EHY212" s="7"/>
      <c r="EHZ212" s="7"/>
      <c r="EIA212" s="7"/>
      <c r="EIB212" s="7"/>
      <c r="EIC212" s="7"/>
      <c r="EID212" s="7"/>
      <c r="EIE212" s="7"/>
      <c r="EIF212" s="7"/>
      <c r="EIG212" s="7"/>
      <c r="EIH212" s="7"/>
      <c r="EII212" s="7"/>
      <c r="EIJ212" s="7"/>
      <c r="EIK212" s="7"/>
      <c r="EIL212" s="7"/>
      <c r="EIM212" s="7"/>
      <c r="EIN212" s="7"/>
      <c r="EIO212" s="7"/>
      <c r="EIP212" s="7"/>
      <c r="EIQ212" s="7"/>
      <c r="EIR212" s="7"/>
      <c r="EIS212" s="7"/>
      <c r="EIT212" s="7"/>
      <c r="EIU212" s="7"/>
      <c r="EIV212" s="7"/>
      <c r="EIW212" s="7"/>
      <c r="EIX212" s="7"/>
      <c r="EIY212" s="7"/>
      <c r="EIZ212" s="7"/>
      <c r="EJA212" s="7"/>
      <c r="EJB212" s="7"/>
      <c r="EJC212" s="7"/>
      <c r="EJD212" s="7"/>
      <c r="EJE212" s="7"/>
      <c r="EJF212" s="7"/>
      <c r="EJG212" s="7"/>
      <c r="EJH212" s="7"/>
      <c r="EJI212" s="7"/>
      <c r="EJJ212" s="7"/>
      <c r="EJK212" s="7"/>
      <c r="EJL212" s="7"/>
      <c r="EJM212" s="7"/>
      <c r="EJN212" s="7"/>
      <c r="EJO212" s="7"/>
      <c r="EJP212" s="7"/>
      <c r="EJQ212" s="7"/>
      <c r="EJR212" s="7"/>
      <c r="EJS212" s="7"/>
      <c r="EJT212" s="7"/>
      <c r="EJU212" s="7"/>
      <c r="EJV212" s="7"/>
      <c r="EJW212" s="7"/>
      <c r="EJX212" s="7"/>
      <c r="EJY212" s="7"/>
      <c r="EJZ212" s="7"/>
      <c r="EKA212" s="7"/>
      <c r="EKB212" s="7"/>
      <c r="EKC212" s="7"/>
      <c r="EKD212" s="7"/>
      <c r="EKE212" s="7"/>
      <c r="EKF212" s="7"/>
      <c r="EKG212" s="7"/>
      <c r="EKH212" s="7"/>
      <c r="EKI212" s="7"/>
      <c r="EKJ212" s="7"/>
      <c r="EKK212" s="7"/>
      <c r="EKL212" s="7"/>
      <c r="EKM212" s="7"/>
      <c r="EKN212" s="7"/>
      <c r="EKO212" s="7"/>
      <c r="EKP212" s="7"/>
      <c r="EKQ212" s="7"/>
      <c r="EKR212" s="7"/>
      <c r="EKS212" s="7"/>
      <c r="EKT212" s="7"/>
      <c r="EKU212" s="7"/>
      <c r="EKV212" s="7"/>
      <c r="EKW212" s="7"/>
      <c r="EKX212" s="7"/>
      <c r="EKY212" s="7"/>
      <c r="EKZ212" s="7"/>
      <c r="ELA212" s="7"/>
      <c r="ELB212" s="7"/>
      <c r="ELC212" s="7"/>
      <c r="ELD212" s="7"/>
      <c r="ELE212" s="7"/>
      <c r="ELF212" s="7"/>
      <c r="ELG212" s="7"/>
      <c r="ELH212" s="7"/>
      <c r="ELI212" s="7"/>
      <c r="ELJ212" s="7"/>
      <c r="ELK212" s="7"/>
      <c r="ELL212" s="7"/>
      <c r="ELM212" s="7"/>
      <c r="ELN212" s="7"/>
      <c r="ELO212" s="7"/>
      <c r="ELP212" s="7"/>
      <c r="ELQ212" s="7"/>
      <c r="ELR212" s="7"/>
      <c r="ELS212" s="7"/>
      <c r="ELT212" s="7"/>
      <c r="ELU212" s="7"/>
      <c r="ELV212" s="7"/>
      <c r="ELW212" s="7"/>
      <c r="ELX212" s="7"/>
      <c r="ELY212" s="7"/>
      <c r="ELZ212" s="7"/>
      <c r="EMA212" s="7"/>
      <c r="EMB212" s="7"/>
      <c r="EMC212" s="7"/>
      <c r="EMD212" s="7"/>
      <c r="EME212" s="7"/>
      <c r="EMF212" s="7"/>
      <c r="EMG212" s="7"/>
      <c r="EMH212" s="7"/>
      <c r="EMI212" s="7"/>
      <c r="EMJ212" s="7"/>
      <c r="EMK212" s="7"/>
      <c r="EML212" s="7"/>
      <c r="EMM212" s="7"/>
      <c r="EMN212" s="7"/>
      <c r="EMO212" s="7"/>
      <c r="EMP212" s="7"/>
      <c r="EMQ212" s="7"/>
      <c r="EMR212" s="7"/>
      <c r="EMS212" s="7"/>
      <c r="EMT212" s="7"/>
      <c r="EMU212" s="7"/>
      <c r="EMV212" s="7"/>
      <c r="EMW212" s="7"/>
      <c r="EMX212" s="7"/>
      <c r="EMY212" s="7"/>
      <c r="EMZ212" s="7"/>
      <c r="ENA212" s="7"/>
      <c r="ENB212" s="7"/>
      <c r="ENC212" s="7"/>
      <c r="END212" s="7"/>
      <c r="ENE212" s="7"/>
      <c r="ENF212" s="7"/>
      <c r="ENG212" s="7"/>
      <c r="ENH212" s="7"/>
      <c r="ENI212" s="7"/>
      <c r="ENJ212" s="7"/>
      <c r="ENK212" s="7"/>
      <c r="ENL212" s="7"/>
      <c r="ENM212" s="7"/>
      <c r="ENN212" s="7"/>
      <c r="ENO212" s="7"/>
      <c r="ENP212" s="7"/>
      <c r="ENQ212" s="7"/>
      <c r="ENR212" s="7"/>
      <c r="ENS212" s="7"/>
      <c r="ENT212" s="7"/>
      <c r="ENU212" s="7"/>
      <c r="ENV212" s="7"/>
      <c r="ENW212" s="7"/>
      <c r="ENX212" s="7"/>
      <c r="ENY212" s="7"/>
      <c r="ENZ212" s="7"/>
      <c r="EOA212" s="7"/>
      <c r="EOB212" s="7"/>
      <c r="EOC212" s="7"/>
      <c r="EOD212" s="7"/>
      <c r="EOE212" s="7"/>
      <c r="EOF212" s="7"/>
      <c r="EOG212" s="7"/>
      <c r="EOH212" s="7"/>
      <c r="EOI212" s="7"/>
      <c r="EOJ212" s="7"/>
      <c r="EOK212" s="7"/>
      <c r="EOL212" s="7"/>
      <c r="EOM212" s="7"/>
      <c r="EON212" s="7"/>
      <c r="EOO212" s="7"/>
      <c r="EOP212" s="7"/>
      <c r="EOQ212" s="7"/>
      <c r="EOR212" s="7"/>
      <c r="EOS212" s="7"/>
      <c r="EOT212" s="7"/>
      <c r="EOU212" s="7"/>
      <c r="EOV212" s="7"/>
      <c r="EOW212" s="7"/>
      <c r="EOX212" s="7"/>
      <c r="EOY212" s="7"/>
      <c r="EOZ212" s="7"/>
      <c r="EPA212" s="7"/>
      <c r="EPB212" s="7"/>
      <c r="EPC212" s="7"/>
      <c r="EPD212" s="7"/>
      <c r="EPE212" s="7"/>
      <c r="EPF212" s="7"/>
      <c r="EPG212" s="7"/>
      <c r="EPH212" s="7"/>
      <c r="EPI212" s="7"/>
      <c r="EPJ212" s="7"/>
      <c r="EPK212" s="7"/>
      <c r="EPL212" s="7"/>
      <c r="EPM212" s="7"/>
      <c r="EPN212" s="7"/>
      <c r="EPO212" s="7"/>
      <c r="EPP212" s="7"/>
      <c r="EPQ212" s="7"/>
      <c r="EPR212" s="7"/>
      <c r="EPS212" s="7"/>
      <c r="EPT212" s="7"/>
      <c r="EPU212" s="7"/>
      <c r="EPV212" s="7"/>
      <c r="EPW212" s="7"/>
      <c r="EPX212" s="7"/>
      <c r="EPY212" s="7"/>
      <c r="EPZ212" s="7"/>
      <c r="EQA212" s="7"/>
      <c r="EQB212" s="7"/>
      <c r="EQC212" s="7"/>
      <c r="EQD212" s="7"/>
      <c r="EQE212" s="7"/>
      <c r="EQF212" s="7"/>
      <c r="EQG212" s="7"/>
      <c r="EQH212" s="7"/>
      <c r="EQI212" s="7"/>
      <c r="EQJ212" s="7"/>
      <c r="EQK212" s="7"/>
      <c r="EQL212" s="7"/>
      <c r="EQM212" s="7"/>
      <c r="EQN212" s="7"/>
      <c r="EQO212" s="7"/>
      <c r="EQP212" s="7"/>
      <c r="EQQ212" s="7"/>
      <c r="EQR212" s="7"/>
      <c r="EQS212" s="7"/>
      <c r="EQT212" s="7"/>
      <c r="EQU212" s="7"/>
      <c r="EQV212" s="7"/>
      <c r="EQW212" s="7"/>
      <c r="EQX212" s="7"/>
      <c r="EQY212" s="7"/>
      <c r="EQZ212" s="7"/>
      <c r="ERA212" s="7"/>
      <c r="ERB212" s="7"/>
      <c r="ERC212" s="7"/>
      <c r="ERD212" s="7"/>
      <c r="ERE212" s="7"/>
      <c r="ERF212" s="7"/>
      <c r="ERG212" s="7"/>
      <c r="ERH212" s="7"/>
      <c r="ERI212" s="7"/>
      <c r="ERJ212" s="7"/>
      <c r="ERK212" s="7"/>
      <c r="ERL212" s="7"/>
      <c r="ERM212" s="7"/>
      <c r="ERN212" s="7"/>
      <c r="ERO212" s="7"/>
      <c r="ERP212" s="7"/>
      <c r="ERQ212" s="7"/>
      <c r="ERR212" s="7"/>
      <c r="ERS212" s="7"/>
      <c r="ERT212" s="7"/>
      <c r="ERU212" s="7"/>
      <c r="ERV212" s="7"/>
      <c r="ERW212" s="7"/>
      <c r="ERX212" s="7"/>
      <c r="ERY212" s="7"/>
      <c r="ERZ212" s="7"/>
      <c r="ESA212" s="7"/>
      <c r="ESB212" s="7"/>
      <c r="ESC212" s="7"/>
      <c r="ESD212" s="7"/>
      <c r="ESE212" s="7"/>
      <c r="ESF212" s="7"/>
      <c r="ESG212" s="7"/>
      <c r="ESH212" s="7"/>
      <c r="ESI212" s="7"/>
      <c r="ESJ212" s="7"/>
      <c r="ESK212" s="7"/>
      <c r="ESL212" s="7"/>
      <c r="ESM212" s="7"/>
      <c r="ESN212" s="7"/>
      <c r="ESO212" s="7"/>
      <c r="ESP212" s="7"/>
      <c r="ESQ212" s="7"/>
      <c r="ESR212" s="7"/>
      <c r="ESS212" s="7"/>
      <c r="EST212" s="7"/>
      <c r="ESU212" s="7"/>
      <c r="ESV212" s="7"/>
      <c r="ESW212" s="7"/>
      <c r="ESX212" s="7"/>
      <c r="ESY212" s="7"/>
      <c r="ESZ212" s="7"/>
      <c r="ETA212" s="7"/>
      <c r="ETB212" s="7"/>
      <c r="ETC212" s="7"/>
      <c r="ETD212" s="7"/>
      <c r="ETE212" s="7"/>
      <c r="ETF212" s="7"/>
      <c r="ETG212" s="7"/>
      <c r="ETH212" s="7"/>
      <c r="ETI212" s="7"/>
      <c r="ETJ212" s="7"/>
      <c r="ETK212" s="7"/>
      <c r="ETL212" s="7"/>
      <c r="ETM212" s="7"/>
      <c r="ETN212" s="7"/>
      <c r="ETO212" s="7"/>
      <c r="ETP212" s="7"/>
      <c r="ETQ212" s="7"/>
      <c r="ETR212" s="7"/>
      <c r="ETS212" s="7"/>
      <c r="ETT212" s="7"/>
      <c r="ETU212" s="7"/>
      <c r="ETV212" s="7"/>
      <c r="ETW212" s="7"/>
      <c r="ETX212" s="7"/>
      <c r="ETY212" s="7"/>
      <c r="ETZ212" s="7"/>
      <c r="EUA212" s="7"/>
      <c r="EUB212" s="7"/>
      <c r="EUC212" s="7"/>
      <c r="EUD212" s="7"/>
      <c r="EUE212" s="7"/>
      <c r="EUF212" s="7"/>
      <c r="EUG212" s="7"/>
      <c r="EUH212" s="7"/>
      <c r="EUI212" s="7"/>
      <c r="EUJ212" s="7"/>
      <c r="EUK212" s="7"/>
      <c r="EUL212" s="7"/>
      <c r="EUM212" s="7"/>
      <c r="EUN212" s="7"/>
      <c r="EUO212" s="7"/>
      <c r="EUP212" s="7"/>
      <c r="EUQ212" s="7"/>
      <c r="EUR212" s="7"/>
      <c r="EUS212" s="7"/>
      <c r="EUT212" s="7"/>
      <c r="EUU212" s="7"/>
      <c r="EUV212" s="7"/>
      <c r="EUW212" s="7"/>
      <c r="EUX212" s="7"/>
      <c r="EUY212" s="7"/>
      <c r="EUZ212" s="7"/>
      <c r="EVA212" s="7"/>
      <c r="EVB212" s="7"/>
      <c r="EVC212" s="7"/>
      <c r="EVD212" s="7"/>
      <c r="EVE212" s="7"/>
      <c r="EVF212" s="7"/>
      <c r="EVG212" s="7"/>
      <c r="EVH212" s="7"/>
      <c r="EVI212" s="7"/>
      <c r="EVJ212" s="7"/>
      <c r="EVK212" s="7"/>
      <c r="EVL212" s="7"/>
      <c r="EVM212" s="7"/>
      <c r="EVN212" s="7"/>
      <c r="EVO212" s="7"/>
      <c r="EVP212" s="7"/>
      <c r="EVQ212" s="7"/>
      <c r="EVR212" s="7"/>
      <c r="EVS212" s="7"/>
      <c r="EVT212" s="7"/>
      <c r="EVU212" s="7"/>
      <c r="EVV212" s="7"/>
      <c r="EVW212" s="7"/>
      <c r="EVX212" s="7"/>
      <c r="EVY212" s="7"/>
      <c r="EVZ212" s="7"/>
      <c r="EWA212" s="7"/>
      <c r="EWB212" s="7"/>
      <c r="EWC212" s="7"/>
      <c r="EWD212" s="7"/>
      <c r="EWE212" s="7"/>
      <c r="EWF212" s="7"/>
      <c r="EWG212" s="7"/>
      <c r="EWH212" s="7"/>
      <c r="EWI212" s="7"/>
      <c r="EWJ212" s="7"/>
      <c r="EWK212" s="7"/>
      <c r="EWL212" s="7"/>
      <c r="EWM212" s="7"/>
      <c r="EWN212" s="7"/>
      <c r="EWO212" s="7"/>
      <c r="EWP212" s="7"/>
      <c r="EWQ212" s="7"/>
      <c r="EWR212" s="7"/>
      <c r="EWS212" s="7"/>
      <c r="EWT212" s="7"/>
      <c r="EWU212" s="7"/>
      <c r="EWV212" s="7"/>
      <c r="EWW212" s="7"/>
      <c r="EWX212" s="7"/>
      <c r="EWY212" s="7"/>
      <c r="EWZ212" s="7"/>
      <c r="EXA212" s="7"/>
      <c r="EXB212" s="7"/>
      <c r="EXC212" s="7"/>
      <c r="EXD212" s="7"/>
      <c r="EXE212" s="7"/>
      <c r="EXF212" s="7"/>
      <c r="EXG212" s="7"/>
      <c r="EXH212" s="7"/>
      <c r="EXI212" s="7"/>
      <c r="EXJ212" s="7"/>
      <c r="EXK212" s="7"/>
      <c r="EXL212" s="7"/>
      <c r="EXM212" s="7"/>
      <c r="EXN212" s="7"/>
      <c r="EXO212" s="7"/>
      <c r="EXP212" s="7"/>
      <c r="EXQ212" s="7"/>
      <c r="EXR212" s="7"/>
      <c r="EXS212" s="7"/>
      <c r="EXT212" s="7"/>
      <c r="EXU212" s="7"/>
      <c r="EXV212" s="7"/>
      <c r="EXW212" s="7"/>
      <c r="EXX212" s="7"/>
      <c r="EXY212" s="7"/>
      <c r="EXZ212" s="7"/>
      <c r="EYA212" s="7"/>
      <c r="EYB212" s="7"/>
      <c r="EYC212" s="7"/>
      <c r="EYD212" s="7"/>
      <c r="EYE212" s="7"/>
      <c r="EYF212" s="7"/>
      <c r="EYG212" s="7"/>
      <c r="EYH212" s="7"/>
      <c r="EYI212" s="7"/>
      <c r="EYJ212" s="7"/>
      <c r="EYK212" s="7"/>
      <c r="EYL212" s="7"/>
      <c r="EYM212" s="7"/>
      <c r="EYN212" s="7"/>
      <c r="EYO212" s="7"/>
      <c r="EYP212" s="7"/>
      <c r="EYQ212" s="7"/>
      <c r="EYR212" s="7"/>
      <c r="EYS212" s="7"/>
      <c r="EYT212" s="7"/>
      <c r="EYU212" s="7"/>
      <c r="EYV212" s="7"/>
      <c r="EYW212" s="7"/>
      <c r="EYX212" s="7"/>
      <c r="EYY212" s="7"/>
      <c r="EYZ212" s="7"/>
      <c r="EZA212" s="7"/>
      <c r="EZB212" s="7"/>
      <c r="EZC212" s="7"/>
      <c r="EZD212" s="7"/>
      <c r="EZE212" s="7"/>
      <c r="EZF212" s="7"/>
      <c r="EZG212" s="7"/>
      <c r="EZH212" s="7"/>
      <c r="EZI212" s="7"/>
      <c r="EZJ212" s="7"/>
      <c r="EZK212" s="7"/>
      <c r="EZL212" s="7"/>
      <c r="EZM212" s="7"/>
      <c r="EZN212" s="7"/>
      <c r="EZO212" s="7"/>
      <c r="EZP212" s="7"/>
      <c r="EZQ212" s="7"/>
      <c r="EZR212" s="7"/>
      <c r="EZS212" s="7"/>
      <c r="EZT212" s="7"/>
      <c r="EZU212" s="7"/>
      <c r="EZV212" s="7"/>
      <c r="EZW212" s="7"/>
      <c r="EZX212" s="7"/>
      <c r="EZY212" s="7"/>
      <c r="EZZ212" s="7"/>
      <c r="FAA212" s="7"/>
      <c r="FAB212" s="7"/>
      <c r="FAC212" s="7"/>
      <c r="FAD212" s="7"/>
      <c r="FAE212" s="7"/>
      <c r="FAF212" s="7"/>
      <c r="FAG212" s="7"/>
      <c r="FAH212" s="7"/>
      <c r="FAI212" s="7"/>
      <c r="FAJ212" s="7"/>
      <c r="FAK212" s="7"/>
      <c r="FAL212" s="7"/>
      <c r="FAM212" s="7"/>
      <c r="FAN212" s="7"/>
      <c r="FAO212" s="7"/>
      <c r="FAP212" s="7"/>
      <c r="FAQ212" s="7"/>
      <c r="FAR212" s="7"/>
      <c r="FAS212" s="7"/>
      <c r="FAT212" s="7"/>
      <c r="FAU212" s="7"/>
      <c r="FAV212" s="7"/>
      <c r="FAW212" s="7"/>
      <c r="FAX212" s="7"/>
      <c r="FAY212" s="7"/>
      <c r="FAZ212" s="7"/>
      <c r="FBA212" s="7"/>
      <c r="FBB212" s="7"/>
      <c r="FBC212" s="7"/>
      <c r="FBD212" s="7"/>
      <c r="FBE212" s="7"/>
      <c r="FBF212" s="7"/>
      <c r="FBG212" s="7"/>
      <c r="FBH212" s="7"/>
      <c r="FBI212" s="7"/>
      <c r="FBJ212" s="7"/>
      <c r="FBK212" s="7"/>
      <c r="FBL212" s="7"/>
      <c r="FBM212" s="7"/>
      <c r="FBN212" s="7"/>
      <c r="FBO212" s="7"/>
      <c r="FBP212" s="7"/>
      <c r="FBQ212" s="7"/>
      <c r="FBR212" s="7"/>
      <c r="FBS212" s="7"/>
      <c r="FBT212" s="7"/>
      <c r="FBU212" s="7"/>
      <c r="FBV212" s="7"/>
      <c r="FBW212" s="7"/>
      <c r="FBX212" s="7"/>
      <c r="FBY212" s="7"/>
      <c r="FBZ212" s="7"/>
      <c r="FCA212" s="7"/>
      <c r="FCB212" s="7"/>
      <c r="FCC212" s="7"/>
      <c r="FCD212" s="7"/>
      <c r="FCE212" s="7"/>
      <c r="FCF212" s="7"/>
      <c r="FCG212" s="7"/>
      <c r="FCH212" s="7"/>
      <c r="FCI212" s="7"/>
      <c r="FCJ212" s="7"/>
      <c r="FCK212" s="7"/>
      <c r="FCL212" s="7"/>
      <c r="FCM212" s="7"/>
      <c r="FCN212" s="7"/>
      <c r="FCO212" s="7"/>
      <c r="FCP212" s="7"/>
      <c r="FCQ212" s="7"/>
      <c r="FCR212" s="7"/>
      <c r="FCS212" s="7"/>
      <c r="FCT212" s="7"/>
      <c r="FCU212" s="7"/>
      <c r="FCV212" s="7"/>
      <c r="FCW212" s="7"/>
      <c r="FCX212" s="7"/>
      <c r="FCY212" s="7"/>
      <c r="FCZ212" s="7"/>
      <c r="FDA212" s="7"/>
      <c r="FDB212" s="7"/>
      <c r="FDC212" s="7"/>
      <c r="FDD212" s="7"/>
      <c r="FDE212" s="7"/>
      <c r="FDF212" s="7"/>
      <c r="FDG212" s="7"/>
      <c r="FDH212" s="7"/>
      <c r="FDI212" s="7"/>
      <c r="FDJ212" s="7"/>
      <c r="FDK212" s="7"/>
      <c r="FDL212" s="7"/>
      <c r="FDM212" s="7"/>
      <c r="FDN212" s="7"/>
      <c r="FDO212" s="7"/>
      <c r="FDP212" s="7"/>
      <c r="FDQ212" s="7"/>
      <c r="FDR212" s="7"/>
      <c r="FDS212" s="7"/>
      <c r="FDT212" s="7"/>
      <c r="FDU212" s="7"/>
      <c r="FDV212" s="7"/>
      <c r="FDW212" s="7"/>
      <c r="FDX212" s="7"/>
      <c r="FDY212" s="7"/>
      <c r="FDZ212" s="7"/>
      <c r="FEA212" s="7"/>
      <c r="FEB212" s="7"/>
      <c r="FEC212" s="7"/>
      <c r="FED212" s="7"/>
      <c r="FEE212" s="7"/>
      <c r="FEF212" s="7"/>
      <c r="FEG212" s="7"/>
      <c r="FEH212" s="7"/>
      <c r="FEI212" s="7"/>
      <c r="FEJ212" s="7"/>
      <c r="FEK212" s="7"/>
      <c r="FEL212" s="7"/>
      <c r="FEM212" s="7"/>
      <c r="FEN212" s="7"/>
      <c r="FEO212" s="7"/>
      <c r="FEP212" s="7"/>
      <c r="FEQ212" s="7"/>
      <c r="FER212" s="7"/>
      <c r="FES212" s="7"/>
      <c r="FET212" s="7"/>
      <c r="FEU212" s="7"/>
      <c r="FEV212" s="7"/>
      <c r="FEW212" s="7"/>
      <c r="FEX212" s="7"/>
      <c r="FEY212" s="7"/>
      <c r="FEZ212" s="7"/>
      <c r="FFA212" s="7"/>
      <c r="FFB212" s="7"/>
      <c r="FFC212" s="7"/>
      <c r="FFD212" s="7"/>
      <c r="FFE212" s="7"/>
      <c r="FFF212" s="7"/>
      <c r="FFG212" s="7"/>
      <c r="FFH212" s="7"/>
      <c r="FFI212" s="7"/>
      <c r="FFJ212" s="7"/>
      <c r="FFK212" s="7"/>
      <c r="FFL212" s="7"/>
      <c r="FFM212" s="7"/>
      <c r="FFN212" s="7"/>
      <c r="FFO212" s="7"/>
      <c r="FFP212" s="7"/>
      <c r="FFQ212" s="7"/>
      <c r="FFR212" s="7"/>
      <c r="FFS212" s="7"/>
      <c r="FFT212" s="7"/>
      <c r="FFU212" s="7"/>
      <c r="FFV212" s="7"/>
      <c r="FFW212" s="7"/>
      <c r="FFX212" s="7"/>
      <c r="FFY212" s="7"/>
      <c r="FFZ212" s="7"/>
      <c r="FGA212" s="7"/>
      <c r="FGB212" s="7"/>
      <c r="FGC212" s="7"/>
      <c r="FGD212" s="7"/>
      <c r="FGE212" s="7"/>
      <c r="FGF212" s="7"/>
      <c r="FGG212" s="7"/>
      <c r="FGH212" s="7"/>
      <c r="FGI212" s="7"/>
      <c r="FGJ212" s="7"/>
      <c r="FGK212" s="7"/>
      <c r="FGL212" s="7"/>
      <c r="FGM212" s="7"/>
      <c r="FGN212" s="7"/>
      <c r="FGO212" s="7"/>
      <c r="FGP212" s="7"/>
      <c r="FGQ212" s="7"/>
      <c r="FGR212" s="7"/>
      <c r="FGS212" s="7"/>
      <c r="FGT212" s="7"/>
      <c r="FGU212" s="7"/>
      <c r="FGV212" s="7"/>
      <c r="FGW212" s="7"/>
      <c r="FGX212" s="7"/>
      <c r="FGY212" s="7"/>
      <c r="FGZ212" s="7"/>
      <c r="FHA212" s="7"/>
      <c r="FHB212" s="7"/>
      <c r="FHC212" s="7"/>
      <c r="FHD212" s="7"/>
      <c r="FHE212" s="7"/>
      <c r="FHF212" s="7"/>
      <c r="FHG212" s="7"/>
      <c r="FHH212" s="7"/>
      <c r="FHI212" s="7"/>
      <c r="FHJ212" s="7"/>
      <c r="FHK212" s="7"/>
      <c r="FHL212" s="7"/>
      <c r="FHM212" s="7"/>
      <c r="FHN212" s="7"/>
      <c r="FHO212" s="7"/>
      <c r="FHP212" s="7"/>
      <c r="FHQ212" s="7"/>
      <c r="FHR212" s="7"/>
      <c r="FHS212" s="7"/>
      <c r="FHT212" s="7"/>
      <c r="FHU212" s="7"/>
      <c r="FHV212" s="7"/>
      <c r="FHW212" s="7"/>
      <c r="FHX212" s="7"/>
      <c r="FHY212" s="7"/>
      <c r="FHZ212" s="7"/>
      <c r="FIA212" s="7"/>
      <c r="FIB212" s="7"/>
      <c r="FIC212" s="7"/>
      <c r="FID212" s="7"/>
      <c r="FIE212" s="7"/>
      <c r="FIF212" s="7"/>
      <c r="FIG212" s="7"/>
      <c r="FIH212" s="7"/>
      <c r="FII212" s="7"/>
      <c r="FIJ212" s="7"/>
      <c r="FIK212" s="7"/>
      <c r="FIL212" s="7"/>
      <c r="FIM212" s="7"/>
      <c r="FIN212" s="7"/>
      <c r="FIO212" s="7"/>
      <c r="FIP212" s="7"/>
      <c r="FIQ212" s="7"/>
      <c r="FIR212" s="7"/>
      <c r="FIS212" s="7"/>
      <c r="FIT212" s="7"/>
      <c r="FIU212" s="7"/>
      <c r="FIV212" s="7"/>
      <c r="FIW212" s="7"/>
      <c r="FIX212" s="7"/>
      <c r="FIY212" s="7"/>
      <c r="FIZ212" s="7"/>
      <c r="FJA212" s="7"/>
      <c r="FJB212" s="7"/>
      <c r="FJC212" s="7"/>
      <c r="FJD212" s="7"/>
      <c r="FJE212" s="7"/>
      <c r="FJF212" s="7"/>
      <c r="FJG212" s="7"/>
      <c r="FJH212" s="7"/>
      <c r="FJI212" s="7"/>
      <c r="FJJ212" s="7"/>
      <c r="FJK212" s="7"/>
      <c r="FJL212" s="7"/>
      <c r="FJM212" s="7"/>
      <c r="FJN212" s="7"/>
      <c r="FJO212" s="7"/>
      <c r="FJP212" s="7"/>
      <c r="FJQ212" s="7"/>
      <c r="FJR212" s="7"/>
      <c r="FJS212" s="7"/>
      <c r="FJT212" s="7"/>
      <c r="FJU212" s="7"/>
      <c r="FJV212" s="7"/>
      <c r="FJW212" s="7"/>
      <c r="FJX212" s="7"/>
      <c r="FJY212" s="7"/>
      <c r="FJZ212" s="7"/>
      <c r="FKA212" s="7"/>
      <c r="FKB212" s="7"/>
      <c r="FKC212" s="7"/>
      <c r="FKD212" s="7"/>
      <c r="FKE212" s="7"/>
      <c r="FKF212" s="7"/>
      <c r="FKG212" s="7"/>
      <c r="FKH212" s="7"/>
      <c r="FKI212" s="7"/>
      <c r="FKJ212" s="7"/>
      <c r="FKK212" s="7"/>
      <c r="FKL212" s="7"/>
      <c r="FKM212" s="7"/>
      <c r="FKN212" s="7"/>
      <c r="FKO212" s="7"/>
      <c r="FKP212" s="7"/>
      <c r="FKQ212" s="7"/>
      <c r="FKR212" s="7"/>
      <c r="FKS212" s="7"/>
      <c r="FKT212" s="7"/>
      <c r="FKU212" s="7"/>
      <c r="FKV212" s="7"/>
      <c r="FKW212" s="7"/>
      <c r="FKX212" s="7"/>
      <c r="FKY212" s="7"/>
      <c r="FKZ212" s="7"/>
      <c r="FLA212" s="7"/>
      <c r="FLB212" s="7"/>
      <c r="FLC212" s="7"/>
      <c r="FLD212" s="7"/>
      <c r="FLE212" s="7"/>
      <c r="FLF212" s="7"/>
      <c r="FLG212" s="7"/>
      <c r="FLH212" s="7"/>
      <c r="FLI212" s="7"/>
      <c r="FLJ212" s="7"/>
      <c r="FLK212" s="7"/>
      <c r="FLL212" s="7"/>
      <c r="FLM212" s="7"/>
      <c r="FLN212" s="7"/>
      <c r="FLO212" s="7"/>
      <c r="FLP212" s="7"/>
      <c r="FLQ212" s="7"/>
      <c r="FLR212" s="7"/>
      <c r="FLS212" s="7"/>
      <c r="FLT212" s="7"/>
      <c r="FLU212" s="7"/>
      <c r="FLV212" s="7"/>
      <c r="FLW212" s="7"/>
      <c r="FLX212" s="7"/>
      <c r="FLY212" s="7"/>
      <c r="FLZ212" s="7"/>
      <c r="FMA212" s="7"/>
      <c r="FMB212" s="7"/>
      <c r="FMC212" s="7"/>
      <c r="FMD212" s="7"/>
      <c r="FME212" s="7"/>
      <c r="FMF212" s="7"/>
      <c r="FMG212" s="7"/>
      <c r="FMH212" s="7"/>
      <c r="FMI212" s="7"/>
      <c r="FMJ212" s="7"/>
      <c r="FMK212" s="7"/>
      <c r="FML212" s="7"/>
      <c r="FMM212" s="7"/>
      <c r="FMN212" s="7"/>
      <c r="FMO212" s="7"/>
      <c r="FMP212" s="7"/>
      <c r="FMQ212" s="7"/>
      <c r="FMR212" s="7"/>
      <c r="FMS212" s="7"/>
      <c r="FMT212" s="7"/>
      <c r="FMU212" s="7"/>
      <c r="FMV212" s="7"/>
      <c r="FMW212" s="7"/>
      <c r="FMX212" s="7"/>
      <c r="FMY212" s="7"/>
      <c r="FMZ212" s="7"/>
      <c r="FNA212" s="7"/>
      <c r="FNB212" s="7"/>
      <c r="FNC212" s="7"/>
      <c r="FND212" s="7"/>
      <c r="FNE212" s="7"/>
      <c r="FNF212" s="7"/>
      <c r="FNG212" s="7"/>
      <c r="FNH212" s="7"/>
      <c r="FNI212" s="7"/>
      <c r="FNJ212" s="7"/>
      <c r="FNK212" s="7"/>
      <c r="FNL212" s="7"/>
      <c r="FNM212" s="7"/>
      <c r="FNN212" s="7"/>
      <c r="FNO212" s="7"/>
      <c r="FNP212" s="7"/>
      <c r="FNQ212" s="7"/>
      <c r="FNR212" s="7"/>
      <c r="FNS212" s="7"/>
      <c r="FNT212" s="7"/>
      <c r="FNU212" s="7"/>
      <c r="FNV212" s="7"/>
      <c r="FNW212" s="7"/>
      <c r="FNX212" s="7"/>
      <c r="FNY212" s="7"/>
      <c r="FNZ212" s="7"/>
      <c r="FOA212" s="7"/>
      <c r="FOB212" s="7"/>
      <c r="FOC212" s="7"/>
      <c r="FOD212" s="7"/>
      <c r="FOE212" s="7"/>
      <c r="FOF212" s="7"/>
      <c r="FOG212" s="7"/>
      <c r="FOH212" s="7"/>
      <c r="FOI212" s="7"/>
      <c r="FOJ212" s="7"/>
      <c r="FOK212" s="7"/>
      <c r="FOL212" s="7"/>
      <c r="FOM212" s="7"/>
      <c r="FON212" s="7"/>
      <c r="FOO212" s="7"/>
      <c r="FOP212" s="7"/>
      <c r="FOQ212" s="7"/>
      <c r="FOR212" s="7"/>
      <c r="FOS212" s="7"/>
      <c r="FOT212" s="7"/>
      <c r="FOU212" s="7"/>
      <c r="FOV212" s="7"/>
      <c r="FOW212" s="7"/>
      <c r="FOX212" s="7"/>
      <c r="FOY212" s="7"/>
      <c r="FOZ212" s="7"/>
      <c r="FPA212" s="7"/>
      <c r="FPB212" s="7"/>
      <c r="FPC212" s="7"/>
      <c r="FPD212" s="7"/>
      <c r="FPE212" s="7"/>
      <c r="FPF212" s="7"/>
      <c r="FPG212" s="7"/>
      <c r="FPH212" s="7"/>
      <c r="FPI212" s="7"/>
      <c r="FPJ212" s="7"/>
      <c r="FPK212" s="7"/>
      <c r="FPL212" s="7"/>
      <c r="FPM212" s="7"/>
      <c r="FPN212" s="7"/>
      <c r="FPO212" s="7"/>
      <c r="FPP212" s="7"/>
      <c r="FPQ212" s="7"/>
      <c r="FPR212" s="7"/>
      <c r="FPS212" s="7"/>
      <c r="FPT212" s="7"/>
      <c r="FPU212" s="7"/>
      <c r="FPV212" s="7"/>
      <c r="FPW212" s="7"/>
      <c r="FPX212" s="7"/>
      <c r="FPY212" s="7"/>
      <c r="FPZ212" s="7"/>
      <c r="FQA212" s="7"/>
      <c r="FQB212" s="7"/>
      <c r="FQC212" s="7"/>
      <c r="FQD212" s="7"/>
      <c r="FQE212" s="7"/>
      <c r="FQF212" s="7"/>
      <c r="FQG212" s="7"/>
      <c r="FQH212" s="7"/>
      <c r="FQI212" s="7"/>
      <c r="FQJ212" s="7"/>
      <c r="FQK212" s="7"/>
      <c r="FQL212" s="7"/>
      <c r="FQM212" s="7"/>
      <c r="FQN212" s="7"/>
      <c r="FQO212" s="7"/>
      <c r="FQP212" s="7"/>
      <c r="FQQ212" s="7"/>
      <c r="FQR212" s="7"/>
      <c r="FQS212" s="7"/>
      <c r="FQT212" s="7"/>
      <c r="FQU212" s="7"/>
      <c r="FQV212" s="7"/>
      <c r="FQW212" s="7"/>
      <c r="FQX212" s="7"/>
      <c r="FQY212" s="7"/>
      <c r="FQZ212" s="7"/>
      <c r="FRA212" s="7"/>
      <c r="FRB212" s="7"/>
      <c r="FRC212" s="7"/>
      <c r="FRD212" s="7"/>
      <c r="FRE212" s="7"/>
      <c r="FRF212" s="7"/>
      <c r="FRG212" s="7"/>
      <c r="FRH212" s="7"/>
      <c r="FRI212" s="7"/>
      <c r="FRJ212" s="7"/>
      <c r="FRK212" s="7"/>
      <c r="FRL212" s="7"/>
      <c r="FRM212" s="7"/>
      <c r="FRN212" s="7"/>
      <c r="FRO212" s="7"/>
      <c r="FRP212" s="7"/>
      <c r="FRQ212" s="7"/>
      <c r="FRR212" s="7"/>
      <c r="FRS212" s="7"/>
      <c r="FRT212" s="7"/>
      <c r="FRU212" s="7"/>
      <c r="FRV212" s="7"/>
      <c r="FRW212" s="7"/>
      <c r="FRX212" s="7"/>
      <c r="FRY212" s="7"/>
      <c r="FRZ212" s="7"/>
      <c r="FSA212" s="7"/>
      <c r="FSB212" s="7"/>
      <c r="FSC212" s="7"/>
      <c r="FSD212" s="7"/>
      <c r="FSE212" s="7"/>
      <c r="FSF212" s="7"/>
      <c r="FSG212" s="7"/>
      <c r="FSH212" s="7"/>
      <c r="FSI212" s="7"/>
      <c r="FSJ212" s="7"/>
      <c r="FSK212" s="7"/>
      <c r="FSL212" s="7"/>
      <c r="FSM212" s="7"/>
      <c r="FSN212" s="7"/>
      <c r="FSO212" s="7"/>
      <c r="FSP212" s="7"/>
      <c r="FSQ212" s="7"/>
      <c r="FSR212" s="7"/>
      <c r="FSS212" s="7"/>
      <c r="FST212" s="7"/>
      <c r="FSU212" s="7"/>
      <c r="FSV212" s="7"/>
      <c r="FSW212" s="7"/>
      <c r="FSX212" s="7"/>
      <c r="FSY212" s="7"/>
      <c r="FSZ212" s="7"/>
      <c r="FTA212" s="7"/>
      <c r="FTB212" s="7"/>
      <c r="FTC212" s="7"/>
      <c r="FTD212" s="7"/>
      <c r="FTE212" s="7"/>
      <c r="FTF212" s="7"/>
      <c r="FTG212" s="7"/>
      <c r="FTH212" s="7"/>
      <c r="FTI212" s="7"/>
      <c r="FTJ212" s="7"/>
      <c r="FTK212" s="7"/>
      <c r="FTL212" s="7"/>
      <c r="FTM212" s="7"/>
      <c r="FTN212" s="7"/>
      <c r="FTO212" s="7"/>
      <c r="FTP212" s="7"/>
      <c r="FTQ212" s="7"/>
      <c r="FTR212" s="7"/>
      <c r="FTS212" s="7"/>
      <c r="FTT212" s="7"/>
      <c r="FTU212" s="7"/>
      <c r="FTV212" s="7"/>
      <c r="FTW212" s="7"/>
      <c r="FTX212" s="7"/>
      <c r="FTY212" s="7"/>
      <c r="FTZ212" s="7"/>
      <c r="FUA212" s="7"/>
      <c r="FUB212" s="7"/>
      <c r="FUC212" s="7"/>
      <c r="FUD212" s="7"/>
      <c r="FUE212" s="7"/>
      <c r="FUF212" s="7"/>
      <c r="FUG212" s="7"/>
      <c r="FUH212" s="7"/>
      <c r="FUI212" s="7"/>
      <c r="FUJ212" s="7"/>
      <c r="FUK212" s="7"/>
      <c r="FUL212" s="7"/>
      <c r="FUM212" s="7"/>
      <c r="FUN212" s="7"/>
      <c r="FUO212" s="7"/>
      <c r="FUP212" s="7"/>
      <c r="FUQ212" s="7"/>
      <c r="FUR212" s="7"/>
      <c r="FUS212" s="7"/>
      <c r="FUT212" s="7"/>
      <c r="FUU212" s="7"/>
      <c r="FUV212" s="7"/>
      <c r="FUW212" s="7"/>
      <c r="FUX212" s="7"/>
      <c r="FUY212" s="7"/>
      <c r="FUZ212" s="7"/>
      <c r="FVA212" s="7"/>
      <c r="FVB212" s="7"/>
      <c r="FVC212" s="7"/>
      <c r="FVD212" s="7"/>
      <c r="FVE212" s="7"/>
      <c r="FVF212" s="7"/>
      <c r="FVG212" s="7"/>
      <c r="FVH212" s="7"/>
      <c r="FVI212" s="7"/>
      <c r="FVJ212" s="7"/>
      <c r="FVK212" s="7"/>
      <c r="FVL212" s="7"/>
      <c r="FVM212" s="7"/>
      <c r="FVN212" s="7"/>
      <c r="FVO212" s="7"/>
      <c r="FVP212" s="7"/>
      <c r="FVQ212" s="7"/>
      <c r="FVR212" s="7"/>
      <c r="FVS212" s="7"/>
      <c r="FVT212" s="7"/>
      <c r="FVU212" s="7"/>
      <c r="FVV212" s="7"/>
      <c r="FVW212" s="7"/>
      <c r="FVX212" s="7"/>
      <c r="FVY212" s="7"/>
      <c r="FVZ212" s="7"/>
      <c r="FWA212" s="7"/>
      <c r="FWB212" s="7"/>
      <c r="FWC212" s="7"/>
      <c r="FWD212" s="7"/>
      <c r="FWE212" s="7"/>
      <c r="FWF212" s="7"/>
      <c r="FWG212" s="7"/>
      <c r="FWH212" s="7"/>
      <c r="FWI212" s="7"/>
      <c r="FWJ212" s="7"/>
      <c r="FWK212" s="7"/>
      <c r="FWL212" s="7"/>
      <c r="FWM212" s="7"/>
      <c r="FWN212" s="7"/>
      <c r="FWO212" s="7"/>
      <c r="FWP212" s="7"/>
      <c r="FWQ212" s="7"/>
      <c r="FWR212" s="7"/>
      <c r="FWS212" s="7"/>
      <c r="FWT212" s="7"/>
      <c r="FWU212" s="7"/>
      <c r="FWV212" s="7"/>
      <c r="FWW212" s="7"/>
      <c r="FWX212" s="7"/>
      <c r="FWY212" s="7"/>
      <c r="FWZ212" s="7"/>
      <c r="FXA212" s="7"/>
      <c r="FXB212" s="7"/>
      <c r="FXC212" s="7"/>
      <c r="FXD212" s="7"/>
      <c r="FXE212" s="7"/>
      <c r="FXF212" s="7"/>
      <c r="FXG212" s="7"/>
      <c r="FXH212" s="7"/>
      <c r="FXI212" s="7"/>
      <c r="FXJ212" s="7"/>
      <c r="FXK212" s="7"/>
      <c r="FXL212" s="7"/>
      <c r="FXM212" s="7"/>
      <c r="FXN212" s="7"/>
      <c r="FXO212" s="7"/>
      <c r="FXP212" s="7"/>
      <c r="FXQ212" s="7"/>
      <c r="FXR212" s="7"/>
      <c r="FXS212" s="7"/>
      <c r="FXT212" s="7"/>
      <c r="FXU212" s="7"/>
      <c r="FXV212" s="7"/>
      <c r="FXW212" s="7"/>
      <c r="FXX212" s="7"/>
      <c r="FXY212" s="7"/>
      <c r="FXZ212" s="7"/>
      <c r="FYA212" s="7"/>
      <c r="FYB212" s="7"/>
      <c r="FYC212" s="7"/>
      <c r="FYD212" s="7"/>
      <c r="FYE212" s="7"/>
      <c r="FYF212" s="7"/>
      <c r="FYG212" s="7"/>
      <c r="FYH212" s="7"/>
      <c r="FYI212" s="7"/>
      <c r="FYJ212" s="7"/>
      <c r="FYK212" s="7"/>
      <c r="FYL212" s="7"/>
      <c r="FYM212" s="7"/>
      <c r="FYN212" s="7"/>
      <c r="FYO212" s="7"/>
      <c r="FYP212" s="7"/>
      <c r="FYQ212" s="7"/>
      <c r="FYR212" s="7"/>
      <c r="FYS212" s="7"/>
      <c r="FYT212" s="7"/>
      <c r="FYU212" s="7"/>
      <c r="FYV212" s="7"/>
      <c r="FYW212" s="7"/>
      <c r="FYX212" s="7"/>
      <c r="FYY212" s="7"/>
      <c r="FYZ212" s="7"/>
      <c r="FZA212" s="7"/>
      <c r="FZB212" s="7"/>
      <c r="FZC212" s="7"/>
      <c r="FZD212" s="7"/>
      <c r="FZE212" s="7"/>
      <c r="FZF212" s="7"/>
      <c r="FZG212" s="7"/>
      <c r="FZH212" s="7"/>
      <c r="FZI212" s="7"/>
      <c r="FZJ212" s="7"/>
      <c r="FZK212" s="7"/>
      <c r="FZL212" s="7"/>
      <c r="FZM212" s="7"/>
      <c r="FZN212" s="7"/>
      <c r="FZO212" s="7"/>
      <c r="FZP212" s="7"/>
      <c r="FZQ212" s="7"/>
      <c r="FZR212" s="7"/>
      <c r="FZS212" s="7"/>
      <c r="FZT212" s="7"/>
      <c r="FZU212" s="7"/>
      <c r="FZV212" s="7"/>
      <c r="FZW212" s="7"/>
      <c r="FZX212" s="7"/>
      <c r="FZY212" s="7"/>
      <c r="FZZ212" s="7"/>
      <c r="GAA212" s="7"/>
      <c r="GAB212" s="7"/>
      <c r="GAC212" s="7"/>
      <c r="GAD212" s="7"/>
      <c r="GAE212" s="7"/>
      <c r="GAF212" s="7"/>
      <c r="GAG212" s="7"/>
      <c r="GAH212" s="7"/>
      <c r="GAI212" s="7"/>
      <c r="GAJ212" s="7"/>
      <c r="GAK212" s="7"/>
      <c r="GAL212" s="7"/>
      <c r="GAM212" s="7"/>
      <c r="GAN212" s="7"/>
      <c r="GAO212" s="7"/>
      <c r="GAP212" s="7"/>
      <c r="GAQ212" s="7"/>
      <c r="GAR212" s="7"/>
      <c r="GAS212" s="7"/>
      <c r="GAT212" s="7"/>
      <c r="GAU212" s="7"/>
      <c r="GAV212" s="7"/>
      <c r="GAW212" s="7"/>
      <c r="GAX212" s="7"/>
      <c r="GAY212" s="7"/>
      <c r="GAZ212" s="7"/>
      <c r="GBA212" s="7"/>
      <c r="GBB212" s="7"/>
      <c r="GBC212" s="7"/>
      <c r="GBD212" s="7"/>
      <c r="GBE212" s="7"/>
      <c r="GBF212" s="7"/>
      <c r="GBG212" s="7"/>
      <c r="GBH212" s="7"/>
      <c r="GBI212" s="7"/>
      <c r="GBJ212" s="7"/>
      <c r="GBK212" s="7"/>
      <c r="GBL212" s="7"/>
      <c r="GBM212" s="7"/>
      <c r="GBN212" s="7"/>
      <c r="GBO212" s="7"/>
      <c r="GBP212" s="7"/>
      <c r="GBQ212" s="7"/>
      <c r="GBR212" s="7"/>
      <c r="GBS212" s="7"/>
      <c r="GBT212" s="7"/>
      <c r="GBU212" s="7"/>
      <c r="GBV212" s="7"/>
      <c r="GBW212" s="7"/>
      <c r="GBX212" s="7"/>
      <c r="GBY212" s="7"/>
      <c r="GBZ212" s="7"/>
      <c r="GCA212" s="7"/>
      <c r="GCB212" s="7"/>
      <c r="GCC212" s="7"/>
      <c r="GCD212" s="7"/>
      <c r="GCE212" s="7"/>
      <c r="GCF212" s="7"/>
      <c r="GCG212" s="7"/>
      <c r="GCH212" s="7"/>
      <c r="GCI212" s="7"/>
      <c r="GCJ212" s="7"/>
      <c r="GCK212" s="7"/>
      <c r="GCL212" s="7"/>
      <c r="GCM212" s="7"/>
      <c r="GCN212" s="7"/>
      <c r="GCO212" s="7"/>
      <c r="GCP212" s="7"/>
      <c r="GCQ212" s="7"/>
      <c r="GCR212" s="7"/>
      <c r="GCS212" s="7"/>
      <c r="GCT212" s="7"/>
      <c r="GCU212" s="7"/>
      <c r="GCV212" s="7"/>
      <c r="GCW212" s="7"/>
      <c r="GCX212" s="7"/>
      <c r="GCY212" s="7"/>
      <c r="GCZ212" s="7"/>
      <c r="GDA212" s="7"/>
      <c r="GDB212" s="7"/>
      <c r="GDC212" s="7"/>
      <c r="GDD212" s="7"/>
      <c r="GDE212" s="7"/>
      <c r="GDF212" s="7"/>
      <c r="GDG212" s="7"/>
      <c r="GDH212" s="7"/>
      <c r="GDI212" s="7"/>
      <c r="GDJ212" s="7"/>
      <c r="GDK212" s="7"/>
      <c r="GDL212" s="7"/>
      <c r="GDM212" s="7"/>
      <c r="GDN212" s="7"/>
      <c r="GDO212" s="7"/>
      <c r="GDP212" s="7"/>
      <c r="GDQ212" s="7"/>
      <c r="GDR212" s="7"/>
      <c r="GDS212" s="7"/>
      <c r="GDT212" s="7"/>
      <c r="GDU212" s="7"/>
      <c r="GDV212" s="7"/>
      <c r="GDW212" s="7"/>
      <c r="GDX212" s="7"/>
      <c r="GDY212" s="7"/>
      <c r="GDZ212" s="7"/>
      <c r="GEA212" s="7"/>
      <c r="GEB212" s="7"/>
      <c r="GEC212" s="7"/>
      <c r="GED212" s="7"/>
      <c r="GEE212" s="7"/>
      <c r="GEF212" s="7"/>
      <c r="GEG212" s="7"/>
      <c r="GEH212" s="7"/>
      <c r="GEI212" s="7"/>
      <c r="GEJ212" s="7"/>
      <c r="GEK212" s="7"/>
      <c r="GEL212" s="7"/>
      <c r="GEM212" s="7"/>
      <c r="GEN212" s="7"/>
      <c r="GEO212" s="7"/>
      <c r="GEP212" s="7"/>
      <c r="GEQ212" s="7"/>
      <c r="GER212" s="7"/>
      <c r="GES212" s="7"/>
      <c r="GET212" s="7"/>
      <c r="GEU212" s="7"/>
      <c r="GEV212" s="7"/>
      <c r="GEW212" s="7"/>
      <c r="GEX212" s="7"/>
      <c r="GEY212" s="7"/>
      <c r="GEZ212" s="7"/>
      <c r="GFA212" s="7"/>
      <c r="GFB212" s="7"/>
      <c r="GFC212" s="7"/>
      <c r="GFD212" s="7"/>
      <c r="GFE212" s="7"/>
      <c r="GFF212" s="7"/>
      <c r="GFG212" s="7"/>
      <c r="GFH212" s="7"/>
      <c r="GFI212" s="7"/>
      <c r="GFJ212" s="7"/>
      <c r="GFK212" s="7"/>
      <c r="GFL212" s="7"/>
      <c r="GFM212" s="7"/>
      <c r="GFN212" s="7"/>
      <c r="GFO212" s="7"/>
      <c r="GFP212" s="7"/>
      <c r="GFQ212" s="7"/>
      <c r="GFR212" s="7"/>
      <c r="GFS212" s="7"/>
      <c r="GFT212" s="7"/>
      <c r="GFU212" s="7"/>
      <c r="GFV212" s="7"/>
      <c r="GFW212" s="7"/>
      <c r="GFX212" s="7"/>
      <c r="GFY212" s="7"/>
      <c r="GFZ212" s="7"/>
      <c r="GGA212" s="7"/>
      <c r="GGB212" s="7"/>
      <c r="GGC212" s="7"/>
      <c r="GGD212" s="7"/>
      <c r="GGE212" s="7"/>
      <c r="GGF212" s="7"/>
      <c r="GGG212" s="7"/>
      <c r="GGH212" s="7"/>
      <c r="GGI212" s="7"/>
      <c r="GGJ212" s="7"/>
      <c r="GGK212" s="7"/>
      <c r="GGL212" s="7"/>
      <c r="GGM212" s="7"/>
      <c r="GGN212" s="7"/>
      <c r="GGO212" s="7"/>
      <c r="GGP212" s="7"/>
      <c r="GGQ212" s="7"/>
      <c r="GGR212" s="7"/>
      <c r="GGS212" s="7"/>
      <c r="GGT212" s="7"/>
      <c r="GGU212" s="7"/>
      <c r="GGV212" s="7"/>
      <c r="GGW212" s="7"/>
      <c r="GGX212" s="7"/>
      <c r="GGY212" s="7"/>
      <c r="GGZ212" s="7"/>
      <c r="GHA212" s="7"/>
      <c r="GHB212" s="7"/>
      <c r="GHC212" s="7"/>
      <c r="GHD212" s="7"/>
      <c r="GHE212" s="7"/>
      <c r="GHF212" s="7"/>
      <c r="GHG212" s="7"/>
      <c r="GHH212" s="7"/>
      <c r="GHI212" s="7"/>
      <c r="GHJ212" s="7"/>
      <c r="GHK212" s="7"/>
      <c r="GHL212" s="7"/>
      <c r="GHM212" s="7"/>
      <c r="GHN212" s="7"/>
      <c r="GHO212" s="7"/>
      <c r="GHP212" s="7"/>
      <c r="GHQ212" s="7"/>
      <c r="GHR212" s="7"/>
      <c r="GHS212" s="7"/>
      <c r="GHT212" s="7"/>
      <c r="GHU212" s="7"/>
      <c r="GHV212" s="7"/>
      <c r="GHW212" s="7"/>
      <c r="GHX212" s="7"/>
      <c r="GHY212" s="7"/>
      <c r="GHZ212" s="7"/>
      <c r="GIA212" s="7"/>
      <c r="GIB212" s="7"/>
      <c r="GIC212" s="7"/>
      <c r="GID212" s="7"/>
      <c r="GIE212" s="7"/>
      <c r="GIF212" s="7"/>
      <c r="GIG212" s="7"/>
      <c r="GIH212" s="7"/>
      <c r="GII212" s="7"/>
      <c r="GIJ212" s="7"/>
      <c r="GIK212" s="7"/>
      <c r="GIL212" s="7"/>
      <c r="GIM212" s="7"/>
      <c r="GIN212" s="7"/>
      <c r="GIO212" s="7"/>
      <c r="GIP212" s="7"/>
      <c r="GIQ212" s="7"/>
      <c r="GIR212" s="7"/>
      <c r="GIS212" s="7"/>
      <c r="GIT212" s="7"/>
      <c r="GIU212" s="7"/>
      <c r="GIV212" s="7"/>
      <c r="GIW212" s="7"/>
      <c r="GIX212" s="7"/>
      <c r="GIY212" s="7"/>
      <c r="GIZ212" s="7"/>
      <c r="GJA212" s="7"/>
      <c r="GJB212" s="7"/>
      <c r="GJC212" s="7"/>
      <c r="GJD212" s="7"/>
      <c r="GJE212" s="7"/>
      <c r="GJF212" s="7"/>
      <c r="GJG212" s="7"/>
      <c r="GJH212" s="7"/>
      <c r="GJI212" s="7"/>
      <c r="GJJ212" s="7"/>
      <c r="GJK212" s="7"/>
      <c r="GJL212" s="7"/>
      <c r="GJM212" s="7"/>
      <c r="GJN212" s="7"/>
      <c r="GJO212" s="7"/>
      <c r="GJP212" s="7"/>
      <c r="GJQ212" s="7"/>
      <c r="GJR212" s="7"/>
      <c r="GJS212" s="7"/>
      <c r="GJT212" s="7"/>
      <c r="GJU212" s="7"/>
      <c r="GJV212" s="7"/>
      <c r="GJW212" s="7"/>
      <c r="GJX212" s="7"/>
      <c r="GJY212" s="7"/>
      <c r="GJZ212" s="7"/>
      <c r="GKA212" s="7"/>
      <c r="GKB212" s="7"/>
      <c r="GKC212" s="7"/>
      <c r="GKD212" s="7"/>
      <c r="GKE212" s="7"/>
      <c r="GKF212" s="7"/>
      <c r="GKG212" s="7"/>
      <c r="GKH212" s="7"/>
      <c r="GKI212" s="7"/>
      <c r="GKJ212" s="7"/>
      <c r="GKK212" s="7"/>
      <c r="GKL212" s="7"/>
      <c r="GKM212" s="7"/>
      <c r="GKN212" s="7"/>
      <c r="GKO212" s="7"/>
      <c r="GKP212" s="7"/>
      <c r="GKQ212" s="7"/>
      <c r="GKR212" s="7"/>
      <c r="GKS212" s="7"/>
      <c r="GKT212" s="7"/>
      <c r="GKU212" s="7"/>
      <c r="GKV212" s="7"/>
      <c r="GKW212" s="7"/>
      <c r="GKX212" s="7"/>
      <c r="GKY212" s="7"/>
      <c r="GKZ212" s="7"/>
      <c r="GLA212" s="7"/>
      <c r="GLB212" s="7"/>
      <c r="GLC212" s="7"/>
      <c r="GLD212" s="7"/>
      <c r="GLE212" s="7"/>
      <c r="GLF212" s="7"/>
      <c r="GLG212" s="7"/>
      <c r="GLH212" s="7"/>
      <c r="GLI212" s="7"/>
      <c r="GLJ212" s="7"/>
      <c r="GLK212" s="7"/>
      <c r="GLL212" s="7"/>
      <c r="GLM212" s="7"/>
      <c r="GLN212" s="7"/>
      <c r="GLO212" s="7"/>
      <c r="GLP212" s="7"/>
      <c r="GLQ212" s="7"/>
      <c r="GLR212" s="7"/>
      <c r="GLS212" s="7"/>
      <c r="GLT212" s="7"/>
      <c r="GLU212" s="7"/>
      <c r="GLV212" s="7"/>
      <c r="GLW212" s="7"/>
      <c r="GLX212" s="7"/>
      <c r="GLY212" s="7"/>
      <c r="GLZ212" s="7"/>
      <c r="GMA212" s="7"/>
      <c r="GMB212" s="7"/>
      <c r="GMC212" s="7"/>
      <c r="GMD212" s="7"/>
      <c r="GME212" s="7"/>
      <c r="GMF212" s="7"/>
      <c r="GMG212" s="7"/>
      <c r="GMH212" s="7"/>
      <c r="GMI212" s="7"/>
      <c r="GMJ212" s="7"/>
      <c r="GMK212" s="7"/>
      <c r="GML212" s="7"/>
      <c r="GMM212" s="7"/>
      <c r="GMN212" s="7"/>
      <c r="GMO212" s="7"/>
      <c r="GMP212" s="7"/>
      <c r="GMQ212" s="7"/>
      <c r="GMR212" s="7"/>
      <c r="GMS212" s="7"/>
      <c r="GMT212" s="7"/>
      <c r="GMU212" s="7"/>
      <c r="GMV212" s="7"/>
      <c r="GMW212" s="7"/>
      <c r="GMX212" s="7"/>
      <c r="GMY212" s="7"/>
      <c r="GMZ212" s="7"/>
      <c r="GNA212" s="7"/>
      <c r="GNB212" s="7"/>
      <c r="GNC212" s="7"/>
      <c r="GND212" s="7"/>
      <c r="GNE212" s="7"/>
      <c r="GNF212" s="7"/>
      <c r="GNG212" s="7"/>
      <c r="GNH212" s="7"/>
      <c r="GNI212" s="7"/>
      <c r="GNJ212" s="7"/>
      <c r="GNK212" s="7"/>
      <c r="GNL212" s="7"/>
      <c r="GNM212" s="7"/>
      <c r="GNN212" s="7"/>
      <c r="GNO212" s="7"/>
      <c r="GNP212" s="7"/>
      <c r="GNQ212" s="7"/>
      <c r="GNR212" s="7"/>
      <c r="GNS212" s="7"/>
      <c r="GNT212" s="7"/>
      <c r="GNU212" s="7"/>
      <c r="GNV212" s="7"/>
      <c r="GNW212" s="7"/>
      <c r="GNX212" s="7"/>
      <c r="GNY212" s="7"/>
      <c r="GNZ212" s="7"/>
      <c r="GOA212" s="7"/>
      <c r="GOB212" s="7"/>
      <c r="GOC212" s="7"/>
      <c r="GOD212" s="7"/>
      <c r="GOE212" s="7"/>
      <c r="GOF212" s="7"/>
      <c r="GOG212" s="7"/>
      <c r="GOH212" s="7"/>
      <c r="GOI212" s="7"/>
      <c r="GOJ212" s="7"/>
      <c r="GOK212" s="7"/>
      <c r="GOL212" s="7"/>
      <c r="GOM212" s="7"/>
      <c r="GON212" s="7"/>
      <c r="GOO212" s="7"/>
      <c r="GOP212" s="7"/>
      <c r="GOQ212" s="7"/>
      <c r="GOR212" s="7"/>
      <c r="GOS212" s="7"/>
      <c r="GOT212" s="7"/>
      <c r="GOU212" s="7"/>
      <c r="GOV212" s="7"/>
      <c r="GOW212" s="7"/>
      <c r="GOX212" s="7"/>
      <c r="GOY212" s="7"/>
      <c r="GOZ212" s="7"/>
      <c r="GPA212" s="7"/>
      <c r="GPB212" s="7"/>
      <c r="GPC212" s="7"/>
      <c r="GPD212" s="7"/>
      <c r="GPE212" s="7"/>
      <c r="GPF212" s="7"/>
      <c r="GPG212" s="7"/>
      <c r="GPH212" s="7"/>
      <c r="GPI212" s="7"/>
      <c r="GPJ212" s="7"/>
      <c r="GPK212" s="7"/>
      <c r="GPL212" s="7"/>
      <c r="GPM212" s="7"/>
      <c r="GPN212" s="7"/>
      <c r="GPO212" s="7"/>
      <c r="GPP212" s="7"/>
      <c r="GPQ212" s="7"/>
      <c r="GPR212" s="7"/>
      <c r="GPS212" s="7"/>
      <c r="GPT212" s="7"/>
      <c r="GPU212" s="7"/>
      <c r="GPV212" s="7"/>
      <c r="GPW212" s="7"/>
      <c r="GPX212" s="7"/>
      <c r="GPY212" s="7"/>
      <c r="GPZ212" s="7"/>
      <c r="GQA212" s="7"/>
      <c r="GQB212" s="7"/>
      <c r="GQC212" s="7"/>
      <c r="GQD212" s="7"/>
      <c r="GQE212" s="7"/>
      <c r="GQF212" s="7"/>
      <c r="GQG212" s="7"/>
      <c r="GQH212" s="7"/>
      <c r="GQI212" s="7"/>
      <c r="GQJ212" s="7"/>
      <c r="GQK212" s="7"/>
      <c r="GQL212" s="7"/>
      <c r="GQM212" s="7"/>
      <c r="GQN212" s="7"/>
      <c r="GQO212" s="7"/>
      <c r="GQP212" s="7"/>
      <c r="GQQ212" s="7"/>
      <c r="GQR212" s="7"/>
      <c r="GQS212" s="7"/>
      <c r="GQT212" s="7"/>
      <c r="GQU212" s="7"/>
      <c r="GQV212" s="7"/>
      <c r="GQW212" s="7"/>
      <c r="GQX212" s="7"/>
      <c r="GQY212" s="7"/>
      <c r="GQZ212" s="7"/>
      <c r="GRA212" s="7"/>
      <c r="GRB212" s="7"/>
      <c r="GRC212" s="7"/>
      <c r="GRD212" s="7"/>
      <c r="GRE212" s="7"/>
      <c r="GRF212" s="7"/>
      <c r="GRG212" s="7"/>
      <c r="GRH212" s="7"/>
      <c r="GRI212" s="7"/>
      <c r="GRJ212" s="7"/>
      <c r="GRK212" s="7"/>
      <c r="GRL212" s="7"/>
      <c r="GRM212" s="7"/>
      <c r="GRN212" s="7"/>
      <c r="GRO212" s="7"/>
      <c r="GRP212" s="7"/>
      <c r="GRQ212" s="7"/>
      <c r="GRR212" s="7"/>
      <c r="GRS212" s="7"/>
      <c r="GRT212" s="7"/>
      <c r="GRU212" s="7"/>
      <c r="GRV212" s="7"/>
      <c r="GRW212" s="7"/>
      <c r="GRX212" s="7"/>
      <c r="GRY212" s="7"/>
      <c r="GRZ212" s="7"/>
      <c r="GSA212" s="7"/>
      <c r="GSB212" s="7"/>
      <c r="GSC212" s="7"/>
      <c r="GSD212" s="7"/>
      <c r="GSE212" s="7"/>
      <c r="GSF212" s="7"/>
      <c r="GSG212" s="7"/>
      <c r="GSH212" s="7"/>
      <c r="GSI212" s="7"/>
      <c r="GSJ212" s="7"/>
      <c r="GSK212" s="7"/>
      <c r="GSL212" s="7"/>
      <c r="GSM212" s="7"/>
      <c r="GSN212" s="7"/>
      <c r="GSO212" s="7"/>
      <c r="GSP212" s="7"/>
      <c r="GSQ212" s="7"/>
      <c r="GSR212" s="7"/>
      <c r="GSS212" s="7"/>
      <c r="GST212" s="7"/>
      <c r="GSU212" s="7"/>
      <c r="GSV212" s="7"/>
      <c r="GSW212" s="7"/>
      <c r="GSX212" s="7"/>
      <c r="GSY212" s="7"/>
      <c r="GSZ212" s="7"/>
      <c r="GTA212" s="7"/>
      <c r="GTB212" s="7"/>
      <c r="GTC212" s="7"/>
      <c r="GTD212" s="7"/>
      <c r="GTE212" s="7"/>
      <c r="GTF212" s="7"/>
      <c r="GTG212" s="7"/>
      <c r="GTH212" s="7"/>
      <c r="GTI212" s="7"/>
      <c r="GTJ212" s="7"/>
      <c r="GTK212" s="7"/>
      <c r="GTL212" s="7"/>
      <c r="GTM212" s="7"/>
      <c r="GTN212" s="7"/>
      <c r="GTO212" s="7"/>
      <c r="GTP212" s="7"/>
      <c r="GTQ212" s="7"/>
      <c r="GTR212" s="7"/>
      <c r="GTS212" s="7"/>
      <c r="GTT212" s="7"/>
      <c r="GTU212" s="7"/>
      <c r="GTV212" s="7"/>
      <c r="GTW212" s="7"/>
      <c r="GTX212" s="7"/>
      <c r="GTY212" s="7"/>
      <c r="GTZ212" s="7"/>
      <c r="GUA212" s="7"/>
      <c r="GUB212" s="7"/>
      <c r="GUC212" s="7"/>
      <c r="GUD212" s="7"/>
      <c r="GUE212" s="7"/>
      <c r="GUF212" s="7"/>
      <c r="GUG212" s="7"/>
      <c r="GUH212" s="7"/>
      <c r="GUI212" s="7"/>
      <c r="GUJ212" s="7"/>
      <c r="GUK212" s="7"/>
      <c r="GUL212" s="7"/>
      <c r="GUM212" s="7"/>
      <c r="GUN212" s="7"/>
      <c r="GUO212" s="7"/>
      <c r="GUP212" s="7"/>
      <c r="GUQ212" s="7"/>
      <c r="GUR212" s="7"/>
      <c r="GUS212" s="7"/>
      <c r="GUT212" s="7"/>
      <c r="GUU212" s="7"/>
      <c r="GUV212" s="7"/>
      <c r="GUW212" s="7"/>
      <c r="GUX212" s="7"/>
      <c r="GUY212" s="7"/>
      <c r="GUZ212" s="7"/>
      <c r="GVA212" s="7"/>
      <c r="GVB212" s="7"/>
      <c r="GVC212" s="7"/>
      <c r="GVD212" s="7"/>
      <c r="GVE212" s="7"/>
      <c r="GVF212" s="7"/>
      <c r="GVG212" s="7"/>
      <c r="GVH212" s="7"/>
      <c r="GVI212" s="7"/>
      <c r="GVJ212" s="7"/>
      <c r="GVK212" s="7"/>
      <c r="GVL212" s="7"/>
      <c r="GVM212" s="7"/>
      <c r="GVN212" s="7"/>
      <c r="GVO212" s="7"/>
      <c r="GVP212" s="7"/>
      <c r="GVQ212" s="7"/>
      <c r="GVR212" s="7"/>
      <c r="GVS212" s="7"/>
      <c r="GVT212" s="7"/>
      <c r="GVU212" s="7"/>
      <c r="GVV212" s="7"/>
      <c r="GVW212" s="7"/>
      <c r="GVX212" s="7"/>
      <c r="GVY212" s="7"/>
      <c r="GVZ212" s="7"/>
      <c r="GWA212" s="7"/>
      <c r="GWB212" s="7"/>
      <c r="GWC212" s="7"/>
      <c r="GWD212" s="7"/>
      <c r="GWE212" s="7"/>
      <c r="GWF212" s="7"/>
      <c r="GWG212" s="7"/>
      <c r="GWH212" s="7"/>
      <c r="GWI212" s="7"/>
      <c r="GWJ212" s="7"/>
      <c r="GWK212" s="7"/>
      <c r="GWL212" s="7"/>
      <c r="GWM212" s="7"/>
      <c r="GWN212" s="7"/>
      <c r="GWO212" s="7"/>
      <c r="GWP212" s="7"/>
      <c r="GWQ212" s="7"/>
      <c r="GWR212" s="7"/>
      <c r="GWS212" s="7"/>
      <c r="GWT212" s="7"/>
      <c r="GWU212" s="7"/>
      <c r="GWV212" s="7"/>
      <c r="GWW212" s="7"/>
      <c r="GWX212" s="7"/>
      <c r="GWY212" s="7"/>
      <c r="GWZ212" s="7"/>
      <c r="GXA212" s="7"/>
      <c r="GXB212" s="7"/>
      <c r="GXC212" s="7"/>
      <c r="GXD212" s="7"/>
      <c r="GXE212" s="7"/>
      <c r="GXF212" s="7"/>
      <c r="GXG212" s="7"/>
      <c r="GXH212" s="7"/>
      <c r="GXI212" s="7"/>
      <c r="GXJ212" s="7"/>
      <c r="GXK212" s="7"/>
      <c r="GXL212" s="7"/>
      <c r="GXM212" s="7"/>
      <c r="GXN212" s="7"/>
      <c r="GXO212" s="7"/>
      <c r="GXP212" s="7"/>
      <c r="GXQ212" s="7"/>
      <c r="GXR212" s="7"/>
      <c r="GXS212" s="7"/>
      <c r="GXT212" s="7"/>
      <c r="GXU212" s="7"/>
      <c r="GXV212" s="7"/>
      <c r="GXW212" s="7"/>
      <c r="GXX212" s="7"/>
      <c r="GXY212" s="7"/>
      <c r="GXZ212" s="7"/>
      <c r="GYA212" s="7"/>
      <c r="GYB212" s="7"/>
      <c r="GYC212" s="7"/>
      <c r="GYD212" s="7"/>
      <c r="GYE212" s="7"/>
      <c r="GYF212" s="7"/>
      <c r="GYG212" s="7"/>
      <c r="GYH212" s="7"/>
      <c r="GYI212" s="7"/>
      <c r="GYJ212" s="7"/>
      <c r="GYK212" s="7"/>
      <c r="GYL212" s="7"/>
      <c r="GYM212" s="7"/>
      <c r="GYN212" s="7"/>
      <c r="GYO212" s="7"/>
      <c r="GYP212" s="7"/>
      <c r="GYQ212" s="7"/>
      <c r="GYR212" s="7"/>
      <c r="GYS212" s="7"/>
      <c r="GYT212" s="7"/>
      <c r="GYU212" s="7"/>
      <c r="GYV212" s="7"/>
      <c r="GYW212" s="7"/>
      <c r="GYX212" s="7"/>
      <c r="GYY212" s="7"/>
      <c r="GYZ212" s="7"/>
      <c r="GZA212" s="7"/>
      <c r="GZB212" s="7"/>
      <c r="GZC212" s="7"/>
      <c r="GZD212" s="7"/>
      <c r="GZE212" s="7"/>
      <c r="GZF212" s="7"/>
      <c r="GZG212" s="7"/>
      <c r="GZH212" s="7"/>
      <c r="GZI212" s="7"/>
      <c r="GZJ212" s="7"/>
      <c r="GZK212" s="7"/>
      <c r="GZL212" s="7"/>
      <c r="GZM212" s="7"/>
      <c r="GZN212" s="7"/>
      <c r="GZO212" s="7"/>
      <c r="GZP212" s="7"/>
      <c r="GZQ212" s="7"/>
      <c r="GZR212" s="7"/>
      <c r="GZS212" s="7"/>
      <c r="GZT212" s="7"/>
      <c r="GZU212" s="7"/>
      <c r="GZV212" s="7"/>
      <c r="GZW212" s="7"/>
      <c r="GZX212" s="7"/>
      <c r="GZY212" s="7"/>
      <c r="GZZ212" s="7"/>
      <c r="HAA212" s="7"/>
      <c r="HAB212" s="7"/>
      <c r="HAC212" s="7"/>
      <c r="HAD212" s="7"/>
      <c r="HAE212" s="7"/>
      <c r="HAF212" s="7"/>
      <c r="HAG212" s="7"/>
      <c r="HAH212" s="7"/>
      <c r="HAI212" s="7"/>
      <c r="HAJ212" s="7"/>
      <c r="HAK212" s="7"/>
      <c r="HAL212" s="7"/>
      <c r="HAM212" s="7"/>
      <c r="HAN212" s="7"/>
      <c r="HAO212" s="7"/>
      <c r="HAP212" s="7"/>
      <c r="HAQ212" s="7"/>
      <c r="HAR212" s="7"/>
      <c r="HAS212" s="7"/>
      <c r="HAT212" s="7"/>
      <c r="HAU212" s="7"/>
      <c r="HAV212" s="7"/>
      <c r="HAW212" s="7"/>
      <c r="HAX212" s="7"/>
      <c r="HAY212" s="7"/>
      <c r="HAZ212" s="7"/>
      <c r="HBA212" s="7"/>
      <c r="HBB212" s="7"/>
      <c r="HBC212" s="7"/>
      <c r="HBD212" s="7"/>
      <c r="HBE212" s="7"/>
      <c r="HBF212" s="7"/>
      <c r="HBG212" s="7"/>
      <c r="HBH212" s="7"/>
      <c r="HBI212" s="7"/>
      <c r="HBJ212" s="7"/>
      <c r="HBK212" s="7"/>
      <c r="HBL212" s="7"/>
      <c r="HBM212" s="7"/>
      <c r="HBN212" s="7"/>
      <c r="HBO212" s="7"/>
      <c r="HBP212" s="7"/>
      <c r="HBQ212" s="7"/>
      <c r="HBR212" s="7"/>
      <c r="HBS212" s="7"/>
      <c r="HBT212" s="7"/>
      <c r="HBU212" s="7"/>
      <c r="HBV212" s="7"/>
      <c r="HBW212" s="7"/>
      <c r="HBX212" s="7"/>
      <c r="HBY212" s="7"/>
      <c r="HBZ212" s="7"/>
      <c r="HCA212" s="7"/>
      <c r="HCB212" s="7"/>
      <c r="HCC212" s="7"/>
      <c r="HCD212" s="7"/>
      <c r="HCE212" s="7"/>
      <c r="HCF212" s="7"/>
      <c r="HCG212" s="7"/>
      <c r="HCH212" s="7"/>
      <c r="HCI212" s="7"/>
      <c r="HCJ212" s="7"/>
      <c r="HCK212" s="7"/>
      <c r="HCL212" s="7"/>
      <c r="HCM212" s="7"/>
      <c r="HCN212" s="7"/>
      <c r="HCO212" s="7"/>
      <c r="HCP212" s="7"/>
      <c r="HCQ212" s="7"/>
      <c r="HCR212" s="7"/>
      <c r="HCS212" s="7"/>
      <c r="HCT212" s="7"/>
      <c r="HCU212" s="7"/>
      <c r="HCV212" s="7"/>
      <c r="HCW212" s="7"/>
      <c r="HCX212" s="7"/>
      <c r="HCY212" s="7"/>
      <c r="HCZ212" s="7"/>
      <c r="HDA212" s="7"/>
      <c r="HDB212" s="7"/>
      <c r="HDC212" s="7"/>
      <c r="HDD212" s="7"/>
      <c r="HDE212" s="7"/>
      <c r="HDF212" s="7"/>
      <c r="HDG212" s="7"/>
      <c r="HDH212" s="7"/>
      <c r="HDI212" s="7"/>
      <c r="HDJ212" s="7"/>
      <c r="HDK212" s="7"/>
      <c r="HDL212" s="7"/>
      <c r="HDM212" s="7"/>
      <c r="HDN212" s="7"/>
      <c r="HDO212" s="7"/>
      <c r="HDP212" s="7"/>
      <c r="HDQ212" s="7"/>
      <c r="HDR212" s="7"/>
      <c r="HDS212" s="7"/>
      <c r="HDT212" s="7"/>
      <c r="HDU212" s="7"/>
      <c r="HDV212" s="7"/>
      <c r="HDW212" s="7"/>
      <c r="HDX212" s="7"/>
      <c r="HDY212" s="7"/>
      <c r="HDZ212" s="7"/>
      <c r="HEA212" s="7"/>
      <c r="HEB212" s="7"/>
      <c r="HEC212" s="7"/>
      <c r="HED212" s="7"/>
      <c r="HEE212" s="7"/>
      <c r="HEF212" s="7"/>
      <c r="HEG212" s="7"/>
      <c r="HEH212" s="7"/>
      <c r="HEI212" s="7"/>
      <c r="HEJ212" s="7"/>
      <c r="HEK212" s="7"/>
      <c r="HEL212" s="7"/>
      <c r="HEM212" s="7"/>
      <c r="HEN212" s="7"/>
      <c r="HEO212" s="7"/>
      <c r="HEP212" s="7"/>
      <c r="HEQ212" s="7"/>
      <c r="HER212" s="7"/>
      <c r="HES212" s="7"/>
      <c r="HET212" s="7"/>
      <c r="HEU212" s="7"/>
      <c r="HEV212" s="7"/>
      <c r="HEW212" s="7"/>
      <c r="HEX212" s="7"/>
      <c r="HEY212" s="7"/>
      <c r="HEZ212" s="7"/>
      <c r="HFA212" s="7"/>
      <c r="HFB212" s="7"/>
      <c r="HFC212" s="7"/>
      <c r="HFD212" s="7"/>
      <c r="HFE212" s="7"/>
      <c r="HFF212" s="7"/>
      <c r="HFG212" s="7"/>
      <c r="HFH212" s="7"/>
      <c r="HFI212" s="7"/>
      <c r="HFJ212" s="7"/>
      <c r="HFK212" s="7"/>
      <c r="HFL212" s="7"/>
      <c r="HFM212" s="7"/>
      <c r="HFN212" s="7"/>
      <c r="HFO212" s="7"/>
      <c r="HFP212" s="7"/>
      <c r="HFQ212" s="7"/>
      <c r="HFR212" s="7"/>
      <c r="HFS212" s="7"/>
      <c r="HFT212" s="7"/>
      <c r="HFU212" s="7"/>
      <c r="HFV212" s="7"/>
      <c r="HFW212" s="7"/>
      <c r="HFX212" s="7"/>
      <c r="HFY212" s="7"/>
      <c r="HFZ212" s="7"/>
      <c r="HGA212" s="7"/>
      <c r="HGB212" s="7"/>
      <c r="HGC212" s="7"/>
      <c r="HGD212" s="7"/>
      <c r="HGE212" s="7"/>
      <c r="HGF212" s="7"/>
      <c r="HGG212" s="7"/>
      <c r="HGH212" s="7"/>
      <c r="HGI212" s="7"/>
      <c r="HGJ212" s="7"/>
      <c r="HGK212" s="7"/>
      <c r="HGL212" s="7"/>
      <c r="HGM212" s="7"/>
      <c r="HGN212" s="7"/>
      <c r="HGO212" s="7"/>
      <c r="HGP212" s="7"/>
      <c r="HGQ212" s="7"/>
      <c r="HGR212" s="7"/>
      <c r="HGS212" s="7"/>
      <c r="HGT212" s="7"/>
      <c r="HGU212" s="7"/>
      <c r="HGV212" s="7"/>
      <c r="HGW212" s="7"/>
      <c r="HGX212" s="7"/>
      <c r="HGY212" s="7"/>
      <c r="HGZ212" s="7"/>
      <c r="HHA212" s="7"/>
      <c r="HHB212" s="7"/>
      <c r="HHC212" s="7"/>
      <c r="HHD212" s="7"/>
      <c r="HHE212" s="7"/>
      <c r="HHF212" s="7"/>
      <c r="HHG212" s="7"/>
      <c r="HHH212" s="7"/>
      <c r="HHI212" s="7"/>
      <c r="HHJ212" s="7"/>
      <c r="HHK212" s="7"/>
      <c r="HHL212" s="7"/>
      <c r="HHM212" s="7"/>
      <c r="HHN212" s="7"/>
      <c r="HHO212" s="7"/>
      <c r="HHP212" s="7"/>
      <c r="HHQ212" s="7"/>
      <c r="HHR212" s="7"/>
      <c r="HHS212" s="7"/>
      <c r="HHT212" s="7"/>
      <c r="HHU212" s="7"/>
      <c r="HHV212" s="7"/>
      <c r="HHW212" s="7"/>
      <c r="HHX212" s="7"/>
      <c r="HHY212" s="7"/>
      <c r="HHZ212" s="7"/>
      <c r="HIA212" s="7"/>
      <c r="HIB212" s="7"/>
      <c r="HIC212" s="7"/>
      <c r="HID212" s="7"/>
      <c r="HIE212" s="7"/>
      <c r="HIF212" s="7"/>
      <c r="HIG212" s="7"/>
      <c r="HIH212" s="7"/>
      <c r="HII212" s="7"/>
      <c r="HIJ212" s="7"/>
      <c r="HIK212" s="7"/>
      <c r="HIL212" s="7"/>
      <c r="HIM212" s="7"/>
      <c r="HIN212" s="7"/>
      <c r="HIO212" s="7"/>
      <c r="HIP212" s="7"/>
      <c r="HIQ212" s="7"/>
      <c r="HIR212" s="7"/>
      <c r="HIS212" s="7"/>
      <c r="HIT212" s="7"/>
      <c r="HIU212" s="7"/>
      <c r="HIV212" s="7"/>
      <c r="HIW212" s="7"/>
      <c r="HIX212" s="7"/>
      <c r="HIY212" s="7"/>
      <c r="HIZ212" s="7"/>
      <c r="HJA212" s="7"/>
      <c r="HJB212" s="7"/>
      <c r="HJC212" s="7"/>
      <c r="HJD212" s="7"/>
      <c r="HJE212" s="7"/>
      <c r="HJF212" s="7"/>
      <c r="HJG212" s="7"/>
      <c r="HJH212" s="7"/>
      <c r="HJI212" s="7"/>
      <c r="HJJ212" s="7"/>
      <c r="HJK212" s="7"/>
      <c r="HJL212" s="7"/>
      <c r="HJM212" s="7"/>
      <c r="HJN212" s="7"/>
      <c r="HJO212" s="7"/>
      <c r="HJP212" s="7"/>
      <c r="HJQ212" s="7"/>
      <c r="HJR212" s="7"/>
      <c r="HJS212" s="7"/>
      <c r="HJT212" s="7"/>
      <c r="HJU212" s="7"/>
      <c r="HJV212" s="7"/>
      <c r="HJW212" s="7"/>
      <c r="HJX212" s="7"/>
      <c r="HJY212" s="7"/>
      <c r="HJZ212" s="7"/>
      <c r="HKA212" s="7"/>
      <c r="HKB212" s="7"/>
      <c r="HKC212" s="7"/>
      <c r="HKD212" s="7"/>
      <c r="HKE212" s="7"/>
      <c r="HKF212" s="7"/>
      <c r="HKG212" s="7"/>
      <c r="HKH212" s="7"/>
      <c r="HKI212" s="7"/>
      <c r="HKJ212" s="7"/>
      <c r="HKK212" s="7"/>
      <c r="HKL212" s="7"/>
      <c r="HKM212" s="7"/>
      <c r="HKN212" s="7"/>
      <c r="HKO212" s="7"/>
      <c r="HKP212" s="7"/>
      <c r="HKQ212" s="7"/>
      <c r="HKR212" s="7"/>
      <c r="HKS212" s="7"/>
      <c r="HKT212" s="7"/>
      <c r="HKU212" s="7"/>
      <c r="HKV212" s="7"/>
      <c r="HKW212" s="7"/>
      <c r="HKX212" s="7"/>
      <c r="HKY212" s="7"/>
      <c r="HKZ212" s="7"/>
      <c r="HLA212" s="7"/>
      <c r="HLB212" s="7"/>
      <c r="HLC212" s="7"/>
      <c r="HLD212" s="7"/>
      <c r="HLE212" s="7"/>
      <c r="HLF212" s="7"/>
      <c r="HLG212" s="7"/>
      <c r="HLH212" s="7"/>
      <c r="HLI212" s="7"/>
      <c r="HLJ212" s="7"/>
      <c r="HLK212" s="7"/>
      <c r="HLL212" s="7"/>
      <c r="HLM212" s="7"/>
      <c r="HLN212" s="7"/>
      <c r="HLO212" s="7"/>
      <c r="HLP212" s="7"/>
      <c r="HLQ212" s="7"/>
      <c r="HLR212" s="7"/>
      <c r="HLS212" s="7"/>
      <c r="HLT212" s="7"/>
      <c r="HLU212" s="7"/>
      <c r="HLV212" s="7"/>
      <c r="HLW212" s="7"/>
      <c r="HLX212" s="7"/>
      <c r="HLY212" s="7"/>
      <c r="HLZ212" s="7"/>
      <c r="HMA212" s="7"/>
      <c r="HMB212" s="7"/>
      <c r="HMC212" s="7"/>
      <c r="HMD212" s="7"/>
      <c r="HME212" s="7"/>
      <c r="HMF212" s="7"/>
      <c r="HMG212" s="7"/>
      <c r="HMH212" s="7"/>
      <c r="HMI212" s="7"/>
      <c r="HMJ212" s="7"/>
      <c r="HMK212" s="7"/>
      <c r="HML212" s="7"/>
      <c r="HMM212" s="7"/>
      <c r="HMN212" s="7"/>
      <c r="HMO212" s="7"/>
      <c r="HMP212" s="7"/>
      <c r="HMQ212" s="7"/>
      <c r="HMR212" s="7"/>
      <c r="HMS212" s="7"/>
      <c r="HMT212" s="7"/>
      <c r="HMU212" s="7"/>
      <c r="HMV212" s="7"/>
      <c r="HMW212" s="7"/>
      <c r="HMX212" s="7"/>
      <c r="HMY212" s="7"/>
      <c r="HMZ212" s="7"/>
      <c r="HNA212" s="7"/>
      <c r="HNB212" s="7"/>
      <c r="HNC212" s="7"/>
      <c r="HND212" s="7"/>
      <c r="HNE212" s="7"/>
      <c r="HNF212" s="7"/>
      <c r="HNG212" s="7"/>
      <c r="HNH212" s="7"/>
      <c r="HNI212" s="7"/>
      <c r="HNJ212" s="7"/>
      <c r="HNK212" s="7"/>
      <c r="HNL212" s="7"/>
      <c r="HNM212" s="7"/>
      <c r="HNN212" s="7"/>
      <c r="HNO212" s="7"/>
      <c r="HNP212" s="7"/>
      <c r="HNQ212" s="7"/>
      <c r="HNR212" s="7"/>
      <c r="HNS212" s="7"/>
      <c r="HNT212" s="7"/>
      <c r="HNU212" s="7"/>
      <c r="HNV212" s="7"/>
      <c r="HNW212" s="7"/>
      <c r="HNX212" s="7"/>
      <c r="HNY212" s="7"/>
      <c r="HNZ212" s="7"/>
      <c r="HOA212" s="7"/>
      <c r="HOB212" s="7"/>
      <c r="HOC212" s="7"/>
      <c r="HOD212" s="7"/>
      <c r="HOE212" s="7"/>
      <c r="HOF212" s="7"/>
      <c r="HOG212" s="7"/>
      <c r="HOH212" s="7"/>
      <c r="HOI212" s="7"/>
      <c r="HOJ212" s="7"/>
      <c r="HOK212" s="7"/>
      <c r="HOL212" s="7"/>
      <c r="HOM212" s="7"/>
      <c r="HON212" s="7"/>
      <c r="HOO212" s="7"/>
      <c r="HOP212" s="7"/>
      <c r="HOQ212" s="7"/>
      <c r="HOR212" s="7"/>
      <c r="HOS212" s="7"/>
      <c r="HOT212" s="7"/>
      <c r="HOU212" s="7"/>
      <c r="HOV212" s="7"/>
      <c r="HOW212" s="7"/>
      <c r="HOX212" s="7"/>
      <c r="HOY212" s="7"/>
      <c r="HOZ212" s="7"/>
      <c r="HPA212" s="7"/>
      <c r="HPB212" s="7"/>
      <c r="HPC212" s="7"/>
      <c r="HPD212" s="7"/>
      <c r="HPE212" s="7"/>
      <c r="HPF212" s="7"/>
      <c r="HPG212" s="7"/>
      <c r="HPH212" s="7"/>
      <c r="HPI212" s="7"/>
      <c r="HPJ212" s="7"/>
      <c r="HPK212" s="7"/>
      <c r="HPL212" s="7"/>
      <c r="HPM212" s="7"/>
      <c r="HPN212" s="7"/>
      <c r="HPO212" s="7"/>
      <c r="HPP212" s="7"/>
      <c r="HPQ212" s="7"/>
      <c r="HPR212" s="7"/>
      <c r="HPS212" s="7"/>
      <c r="HPT212" s="7"/>
      <c r="HPU212" s="7"/>
      <c r="HPV212" s="7"/>
      <c r="HPW212" s="7"/>
      <c r="HPX212" s="7"/>
      <c r="HPY212" s="7"/>
      <c r="HPZ212" s="7"/>
      <c r="HQA212" s="7"/>
      <c r="HQB212" s="7"/>
      <c r="HQC212" s="7"/>
      <c r="HQD212" s="7"/>
      <c r="HQE212" s="7"/>
      <c r="HQF212" s="7"/>
      <c r="HQG212" s="7"/>
      <c r="HQH212" s="7"/>
      <c r="HQI212" s="7"/>
      <c r="HQJ212" s="7"/>
      <c r="HQK212" s="7"/>
      <c r="HQL212" s="7"/>
      <c r="HQM212" s="7"/>
      <c r="HQN212" s="7"/>
      <c r="HQO212" s="7"/>
      <c r="HQP212" s="7"/>
      <c r="HQQ212" s="7"/>
      <c r="HQR212" s="7"/>
      <c r="HQS212" s="7"/>
      <c r="HQT212" s="7"/>
      <c r="HQU212" s="7"/>
      <c r="HQV212" s="7"/>
      <c r="HQW212" s="7"/>
      <c r="HQX212" s="7"/>
      <c r="HQY212" s="7"/>
      <c r="HQZ212" s="7"/>
      <c r="HRA212" s="7"/>
      <c r="HRB212" s="7"/>
      <c r="HRC212" s="7"/>
      <c r="HRD212" s="7"/>
      <c r="HRE212" s="7"/>
      <c r="HRF212" s="7"/>
      <c r="HRG212" s="7"/>
      <c r="HRH212" s="7"/>
      <c r="HRI212" s="7"/>
      <c r="HRJ212" s="7"/>
      <c r="HRK212" s="7"/>
      <c r="HRL212" s="7"/>
      <c r="HRM212" s="7"/>
      <c r="HRN212" s="7"/>
      <c r="HRO212" s="7"/>
      <c r="HRP212" s="7"/>
      <c r="HRQ212" s="7"/>
      <c r="HRR212" s="7"/>
      <c r="HRS212" s="7"/>
      <c r="HRT212" s="7"/>
      <c r="HRU212" s="7"/>
      <c r="HRV212" s="7"/>
      <c r="HRW212" s="7"/>
      <c r="HRX212" s="7"/>
      <c r="HRY212" s="7"/>
      <c r="HRZ212" s="7"/>
      <c r="HSA212" s="7"/>
      <c r="HSB212" s="7"/>
      <c r="HSC212" s="7"/>
      <c r="HSD212" s="7"/>
      <c r="HSE212" s="7"/>
      <c r="HSF212" s="7"/>
      <c r="HSG212" s="7"/>
      <c r="HSH212" s="7"/>
      <c r="HSI212" s="7"/>
      <c r="HSJ212" s="7"/>
      <c r="HSK212" s="7"/>
      <c r="HSL212" s="7"/>
      <c r="HSM212" s="7"/>
      <c r="HSN212" s="7"/>
      <c r="HSO212" s="7"/>
      <c r="HSP212" s="7"/>
      <c r="HSQ212" s="7"/>
      <c r="HSR212" s="7"/>
      <c r="HSS212" s="7"/>
      <c r="HST212" s="7"/>
      <c r="HSU212" s="7"/>
      <c r="HSV212" s="7"/>
      <c r="HSW212" s="7"/>
      <c r="HSX212" s="7"/>
      <c r="HSY212" s="7"/>
      <c r="HSZ212" s="7"/>
      <c r="HTA212" s="7"/>
      <c r="HTB212" s="7"/>
      <c r="HTC212" s="7"/>
      <c r="HTD212" s="7"/>
      <c r="HTE212" s="7"/>
      <c r="HTF212" s="7"/>
      <c r="HTG212" s="7"/>
      <c r="HTH212" s="7"/>
      <c r="HTI212" s="7"/>
      <c r="HTJ212" s="7"/>
      <c r="HTK212" s="7"/>
      <c r="HTL212" s="7"/>
      <c r="HTM212" s="7"/>
      <c r="HTN212" s="7"/>
      <c r="HTO212" s="7"/>
      <c r="HTP212" s="7"/>
      <c r="HTQ212" s="7"/>
      <c r="HTR212" s="7"/>
      <c r="HTS212" s="7"/>
      <c r="HTT212" s="7"/>
      <c r="HTU212" s="7"/>
      <c r="HTV212" s="7"/>
      <c r="HTW212" s="7"/>
      <c r="HTX212" s="7"/>
      <c r="HTY212" s="7"/>
      <c r="HTZ212" s="7"/>
      <c r="HUA212" s="7"/>
      <c r="HUB212" s="7"/>
      <c r="HUC212" s="7"/>
      <c r="HUD212" s="7"/>
      <c r="HUE212" s="7"/>
      <c r="HUF212" s="7"/>
      <c r="HUG212" s="7"/>
      <c r="HUH212" s="7"/>
      <c r="HUI212" s="7"/>
      <c r="HUJ212" s="7"/>
      <c r="HUK212" s="7"/>
      <c r="HUL212" s="7"/>
      <c r="HUM212" s="7"/>
      <c r="HUN212" s="7"/>
      <c r="HUO212" s="7"/>
      <c r="HUP212" s="7"/>
      <c r="HUQ212" s="7"/>
      <c r="HUR212" s="7"/>
      <c r="HUS212" s="7"/>
      <c r="HUT212" s="7"/>
      <c r="HUU212" s="7"/>
      <c r="HUV212" s="7"/>
      <c r="HUW212" s="7"/>
      <c r="HUX212" s="7"/>
      <c r="HUY212" s="7"/>
      <c r="HUZ212" s="7"/>
      <c r="HVA212" s="7"/>
      <c r="HVB212" s="7"/>
      <c r="HVC212" s="7"/>
      <c r="HVD212" s="7"/>
      <c r="HVE212" s="7"/>
      <c r="HVF212" s="7"/>
      <c r="HVG212" s="7"/>
      <c r="HVH212" s="7"/>
      <c r="HVI212" s="7"/>
      <c r="HVJ212" s="7"/>
      <c r="HVK212" s="7"/>
      <c r="HVL212" s="7"/>
      <c r="HVM212" s="7"/>
      <c r="HVN212" s="7"/>
      <c r="HVO212" s="7"/>
      <c r="HVP212" s="7"/>
      <c r="HVQ212" s="7"/>
      <c r="HVR212" s="7"/>
      <c r="HVS212" s="7"/>
      <c r="HVT212" s="7"/>
      <c r="HVU212" s="7"/>
      <c r="HVV212" s="7"/>
      <c r="HVW212" s="7"/>
      <c r="HVX212" s="7"/>
      <c r="HVY212" s="7"/>
      <c r="HVZ212" s="7"/>
      <c r="HWA212" s="7"/>
      <c r="HWB212" s="7"/>
      <c r="HWC212" s="7"/>
      <c r="HWD212" s="7"/>
      <c r="HWE212" s="7"/>
      <c r="HWF212" s="7"/>
      <c r="HWG212" s="7"/>
      <c r="HWH212" s="7"/>
      <c r="HWI212" s="7"/>
      <c r="HWJ212" s="7"/>
      <c r="HWK212" s="7"/>
      <c r="HWL212" s="7"/>
      <c r="HWM212" s="7"/>
      <c r="HWN212" s="7"/>
      <c r="HWO212" s="7"/>
      <c r="HWP212" s="7"/>
      <c r="HWQ212" s="7"/>
      <c r="HWR212" s="7"/>
      <c r="HWS212" s="7"/>
      <c r="HWT212" s="7"/>
      <c r="HWU212" s="7"/>
      <c r="HWV212" s="7"/>
      <c r="HWW212" s="7"/>
      <c r="HWX212" s="7"/>
      <c r="HWY212" s="7"/>
      <c r="HWZ212" s="7"/>
      <c r="HXA212" s="7"/>
      <c r="HXB212" s="7"/>
      <c r="HXC212" s="7"/>
      <c r="HXD212" s="7"/>
      <c r="HXE212" s="7"/>
      <c r="HXF212" s="7"/>
      <c r="HXG212" s="7"/>
      <c r="HXH212" s="7"/>
      <c r="HXI212" s="7"/>
      <c r="HXJ212" s="7"/>
      <c r="HXK212" s="7"/>
      <c r="HXL212" s="7"/>
      <c r="HXM212" s="7"/>
      <c r="HXN212" s="7"/>
      <c r="HXO212" s="7"/>
      <c r="HXP212" s="7"/>
      <c r="HXQ212" s="7"/>
      <c r="HXR212" s="7"/>
      <c r="HXS212" s="7"/>
      <c r="HXT212" s="7"/>
      <c r="HXU212" s="7"/>
      <c r="HXV212" s="7"/>
      <c r="HXW212" s="7"/>
      <c r="HXX212" s="7"/>
      <c r="HXY212" s="7"/>
      <c r="HXZ212" s="7"/>
      <c r="HYA212" s="7"/>
      <c r="HYB212" s="7"/>
      <c r="HYC212" s="7"/>
      <c r="HYD212" s="7"/>
      <c r="HYE212" s="7"/>
      <c r="HYF212" s="7"/>
      <c r="HYG212" s="7"/>
      <c r="HYH212" s="7"/>
      <c r="HYI212" s="7"/>
      <c r="HYJ212" s="7"/>
      <c r="HYK212" s="7"/>
      <c r="HYL212" s="7"/>
      <c r="HYM212" s="7"/>
      <c r="HYN212" s="7"/>
      <c r="HYO212" s="7"/>
      <c r="HYP212" s="7"/>
      <c r="HYQ212" s="7"/>
      <c r="HYR212" s="7"/>
      <c r="HYS212" s="7"/>
      <c r="HYT212" s="7"/>
      <c r="HYU212" s="7"/>
      <c r="HYV212" s="7"/>
      <c r="HYW212" s="7"/>
      <c r="HYX212" s="7"/>
      <c r="HYY212" s="7"/>
      <c r="HYZ212" s="7"/>
      <c r="HZA212" s="7"/>
      <c r="HZB212" s="7"/>
      <c r="HZC212" s="7"/>
      <c r="HZD212" s="7"/>
      <c r="HZE212" s="7"/>
      <c r="HZF212" s="7"/>
      <c r="HZG212" s="7"/>
      <c r="HZH212" s="7"/>
      <c r="HZI212" s="7"/>
      <c r="HZJ212" s="7"/>
      <c r="HZK212" s="7"/>
      <c r="HZL212" s="7"/>
      <c r="HZM212" s="7"/>
      <c r="HZN212" s="7"/>
      <c r="HZO212" s="7"/>
      <c r="HZP212" s="7"/>
      <c r="HZQ212" s="7"/>
      <c r="HZR212" s="7"/>
      <c r="HZS212" s="7"/>
      <c r="HZT212" s="7"/>
      <c r="HZU212" s="7"/>
      <c r="HZV212" s="7"/>
      <c r="HZW212" s="7"/>
      <c r="HZX212" s="7"/>
      <c r="HZY212" s="7"/>
      <c r="HZZ212" s="7"/>
      <c r="IAA212" s="7"/>
      <c r="IAB212" s="7"/>
      <c r="IAC212" s="7"/>
      <c r="IAD212" s="7"/>
      <c r="IAE212" s="7"/>
      <c r="IAF212" s="7"/>
      <c r="IAG212" s="7"/>
      <c r="IAH212" s="7"/>
      <c r="IAI212" s="7"/>
      <c r="IAJ212" s="7"/>
      <c r="IAK212" s="7"/>
      <c r="IAL212" s="7"/>
      <c r="IAM212" s="7"/>
      <c r="IAN212" s="7"/>
      <c r="IAO212" s="7"/>
      <c r="IAP212" s="7"/>
      <c r="IAQ212" s="7"/>
      <c r="IAR212" s="7"/>
      <c r="IAS212" s="7"/>
      <c r="IAT212" s="7"/>
      <c r="IAU212" s="7"/>
      <c r="IAV212" s="7"/>
      <c r="IAW212" s="7"/>
      <c r="IAX212" s="7"/>
      <c r="IAY212" s="7"/>
      <c r="IAZ212" s="7"/>
      <c r="IBA212" s="7"/>
      <c r="IBB212" s="7"/>
      <c r="IBC212" s="7"/>
      <c r="IBD212" s="7"/>
      <c r="IBE212" s="7"/>
      <c r="IBF212" s="7"/>
      <c r="IBG212" s="7"/>
      <c r="IBH212" s="7"/>
      <c r="IBI212" s="7"/>
      <c r="IBJ212" s="7"/>
      <c r="IBK212" s="7"/>
      <c r="IBL212" s="7"/>
      <c r="IBM212" s="7"/>
      <c r="IBN212" s="7"/>
      <c r="IBO212" s="7"/>
      <c r="IBP212" s="7"/>
      <c r="IBQ212" s="7"/>
      <c r="IBR212" s="7"/>
      <c r="IBS212" s="7"/>
      <c r="IBT212" s="7"/>
      <c r="IBU212" s="7"/>
      <c r="IBV212" s="7"/>
      <c r="IBW212" s="7"/>
      <c r="IBX212" s="7"/>
      <c r="IBY212" s="7"/>
      <c r="IBZ212" s="7"/>
      <c r="ICA212" s="7"/>
      <c r="ICB212" s="7"/>
      <c r="ICC212" s="7"/>
      <c r="ICD212" s="7"/>
      <c r="ICE212" s="7"/>
      <c r="ICF212" s="7"/>
      <c r="ICG212" s="7"/>
      <c r="ICH212" s="7"/>
      <c r="ICI212" s="7"/>
      <c r="ICJ212" s="7"/>
      <c r="ICK212" s="7"/>
      <c r="ICL212" s="7"/>
      <c r="ICM212" s="7"/>
      <c r="ICN212" s="7"/>
      <c r="ICO212" s="7"/>
      <c r="ICP212" s="7"/>
      <c r="ICQ212" s="7"/>
      <c r="ICR212" s="7"/>
      <c r="ICS212" s="7"/>
      <c r="ICT212" s="7"/>
      <c r="ICU212" s="7"/>
      <c r="ICV212" s="7"/>
      <c r="ICW212" s="7"/>
      <c r="ICX212" s="7"/>
      <c r="ICY212" s="7"/>
      <c r="ICZ212" s="7"/>
      <c r="IDA212" s="7"/>
      <c r="IDB212" s="7"/>
      <c r="IDC212" s="7"/>
      <c r="IDD212" s="7"/>
      <c r="IDE212" s="7"/>
      <c r="IDF212" s="7"/>
      <c r="IDG212" s="7"/>
      <c r="IDH212" s="7"/>
      <c r="IDI212" s="7"/>
      <c r="IDJ212" s="7"/>
      <c r="IDK212" s="7"/>
      <c r="IDL212" s="7"/>
      <c r="IDM212" s="7"/>
      <c r="IDN212" s="7"/>
      <c r="IDO212" s="7"/>
      <c r="IDP212" s="7"/>
      <c r="IDQ212" s="7"/>
      <c r="IDR212" s="7"/>
      <c r="IDS212" s="7"/>
      <c r="IDT212" s="7"/>
      <c r="IDU212" s="7"/>
      <c r="IDV212" s="7"/>
      <c r="IDW212" s="7"/>
      <c r="IDX212" s="7"/>
      <c r="IDY212" s="7"/>
      <c r="IDZ212" s="7"/>
      <c r="IEA212" s="7"/>
      <c r="IEB212" s="7"/>
      <c r="IEC212" s="7"/>
      <c r="IED212" s="7"/>
      <c r="IEE212" s="7"/>
      <c r="IEF212" s="7"/>
      <c r="IEG212" s="7"/>
      <c r="IEH212" s="7"/>
      <c r="IEI212" s="7"/>
      <c r="IEJ212" s="7"/>
      <c r="IEK212" s="7"/>
      <c r="IEL212" s="7"/>
      <c r="IEM212" s="7"/>
      <c r="IEN212" s="7"/>
      <c r="IEO212" s="7"/>
      <c r="IEP212" s="7"/>
      <c r="IEQ212" s="7"/>
      <c r="IER212" s="7"/>
      <c r="IES212" s="7"/>
      <c r="IET212" s="7"/>
      <c r="IEU212" s="7"/>
      <c r="IEV212" s="7"/>
      <c r="IEW212" s="7"/>
      <c r="IEX212" s="7"/>
      <c r="IEY212" s="7"/>
      <c r="IEZ212" s="7"/>
      <c r="IFA212" s="7"/>
      <c r="IFB212" s="7"/>
      <c r="IFC212" s="7"/>
      <c r="IFD212" s="7"/>
      <c r="IFE212" s="7"/>
      <c r="IFF212" s="7"/>
      <c r="IFG212" s="7"/>
      <c r="IFH212" s="7"/>
      <c r="IFI212" s="7"/>
      <c r="IFJ212" s="7"/>
      <c r="IFK212" s="7"/>
      <c r="IFL212" s="7"/>
      <c r="IFM212" s="7"/>
      <c r="IFN212" s="7"/>
      <c r="IFO212" s="7"/>
      <c r="IFP212" s="7"/>
      <c r="IFQ212" s="7"/>
      <c r="IFR212" s="7"/>
      <c r="IFS212" s="7"/>
      <c r="IFT212" s="7"/>
      <c r="IFU212" s="7"/>
      <c r="IFV212" s="7"/>
      <c r="IFW212" s="7"/>
      <c r="IFX212" s="7"/>
      <c r="IFY212" s="7"/>
      <c r="IFZ212" s="7"/>
      <c r="IGA212" s="7"/>
      <c r="IGB212" s="7"/>
      <c r="IGC212" s="7"/>
      <c r="IGD212" s="7"/>
      <c r="IGE212" s="7"/>
      <c r="IGF212" s="7"/>
      <c r="IGG212" s="7"/>
      <c r="IGH212" s="7"/>
      <c r="IGI212" s="7"/>
      <c r="IGJ212" s="7"/>
      <c r="IGK212" s="7"/>
      <c r="IGL212" s="7"/>
      <c r="IGM212" s="7"/>
      <c r="IGN212" s="7"/>
      <c r="IGO212" s="7"/>
      <c r="IGP212" s="7"/>
      <c r="IGQ212" s="7"/>
      <c r="IGR212" s="7"/>
      <c r="IGS212" s="7"/>
      <c r="IGT212" s="7"/>
      <c r="IGU212" s="7"/>
      <c r="IGV212" s="7"/>
      <c r="IGW212" s="7"/>
      <c r="IGX212" s="7"/>
      <c r="IGY212" s="7"/>
      <c r="IGZ212" s="7"/>
      <c r="IHA212" s="7"/>
      <c r="IHB212" s="7"/>
      <c r="IHC212" s="7"/>
      <c r="IHD212" s="7"/>
      <c r="IHE212" s="7"/>
      <c r="IHF212" s="7"/>
      <c r="IHG212" s="7"/>
      <c r="IHH212" s="7"/>
      <c r="IHI212" s="7"/>
      <c r="IHJ212" s="7"/>
      <c r="IHK212" s="7"/>
      <c r="IHL212" s="7"/>
      <c r="IHM212" s="7"/>
      <c r="IHN212" s="7"/>
      <c r="IHO212" s="7"/>
      <c r="IHP212" s="7"/>
      <c r="IHQ212" s="7"/>
      <c r="IHR212" s="7"/>
      <c r="IHS212" s="7"/>
      <c r="IHT212" s="7"/>
      <c r="IHU212" s="7"/>
      <c r="IHV212" s="7"/>
      <c r="IHW212" s="7"/>
      <c r="IHX212" s="7"/>
      <c r="IHY212" s="7"/>
      <c r="IHZ212" s="7"/>
      <c r="IIA212" s="7"/>
      <c r="IIB212" s="7"/>
      <c r="IIC212" s="7"/>
      <c r="IID212" s="7"/>
      <c r="IIE212" s="7"/>
      <c r="IIF212" s="7"/>
      <c r="IIG212" s="7"/>
      <c r="IIH212" s="7"/>
      <c r="III212" s="7"/>
      <c r="IIJ212" s="7"/>
      <c r="IIK212" s="7"/>
      <c r="IIL212" s="7"/>
      <c r="IIM212" s="7"/>
      <c r="IIN212" s="7"/>
      <c r="IIO212" s="7"/>
      <c r="IIP212" s="7"/>
      <c r="IIQ212" s="7"/>
      <c r="IIR212" s="7"/>
      <c r="IIS212" s="7"/>
      <c r="IIT212" s="7"/>
      <c r="IIU212" s="7"/>
      <c r="IIV212" s="7"/>
      <c r="IIW212" s="7"/>
      <c r="IIX212" s="7"/>
      <c r="IIY212" s="7"/>
      <c r="IIZ212" s="7"/>
      <c r="IJA212" s="7"/>
      <c r="IJB212" s="7"/>
      <c r="IJC212" s="7"/>
      <c r="IJD212" s="7"/>
      <c r="IJE212" s="7"/>
      <c r="IJF212" s="7"/>
      <c r="IJG212" s="7"/>
      <c r="IJH212" s="7"/>
      <c r="IJI212" s="7"/>
      <c r="IJJ212" s="7"/>
      <c r="IJK212" s="7"/>
      <c r="IJL212" s="7"/>
      <c r="IJM212" s="7"/>
      <c r="IJN212" s="7"/>
      <c r="IJO212" s="7"/>
      <c r="IJP212" s="7"/>
      <c r="IJQ212" s="7"/>
      <c r="IJR212" s="7"/>
      <c r="IJS212" s="7"/>
      <c r="IJT212" s="7"/>
      <c r="IJU212" s="7"/>
      <c r="IJV212" s="7"/>
      <c r="IJW212" s="7"/>
      <c r="IJX212" s="7"/>
      <c r="IJY212" s="7"/>
      <c r="IJZ212" s="7"/>
      <c r="IKA212" s="7"/>
      <c r="IKB212" s="7"/>
      <c r="IKC212" s="7"/>
      <c r="IKD212" s="7"/>
      <c r="IKE212" s="7"/>
      <c r="IKF212" s="7"/>
      <c r="IKG212" s="7"/>
      <c r="IKH212" s="7"/>
      <c r="IKI212" s="7"/>
      <c r="IKJ212" s="7"/>
      <c r="IKK212" s="7"/>
      <c r="IKL212" s="7"/>
      <c r="IKM212" s="7"/>
      <c r="IKN212" s="7"/>
      <c r="IKO212" s="7"/>
      <c r="IKP212" s="7"/>
      <c r="IKQ212" s="7"/>
      <c r="IKR212" s="7"/>
      <c r="IKS212" s="7"/>
      <c r="IKT212" s="7"/>
      <c r="IKU212" s="7"/>
      <c r="IKV212" s="7"/>
      <c r="IKW212" s="7"/>
      <c r="IKX212" s="7"/>
      <c r="IKY212" s="7"/>
      <c r="IKZ212" s="7"/>
      <c r="ILA212" s="7"/>
      <c r="ILB212" s="7"/>
      <c r="ILC212" s="7"/>
      <c r="ILD212" s="7"/>
      <c r="ILE212" s="7"/>
      <c r="ILF212" s="7"/>
      <c r="ILG212" s="7"/>
      <c r="ILH212" s="7"/>
      <c r="ILI212" s="7"/>
      <c r="ILJ212" s="7"/>
      <c r="ILK212" s="7"/>
      <c r="ILL212" s="7"/>
      <c r="ILM212" s="7"/>
      <c r="ILN212" s="7"/>
      <c r="ILO212" s="7"/>
      <c r="ILP212" s="7"/>
      <c r="ILQ212" s="7"/>
      <c r="ILR212" s="7"/>
      <c r="ILS212" s="7"/>
      <c r="ILT212" s="7"/>
      <c r="ILU212" s="7"/>
      <c r="ILV212" s="7"/>
      <c r="ILW212" s="7"/>
      <c r="ILX212" s="7"/>
      <c r="ILY212" s="7"/>
      <c r="ILZ212" s="7"/>
      <c r="IMA212" s="7"/>
      <c r="IMB212" s="7"/>
      <c r="IMC212" s="7"/>
      <c r="IMD212" s="7"/>
      <c r="IME212" s="7"/>
      <c r="IMF212" s="7"/>
      <c r="IMG212" s="7"/>
      <c r="IMH212" s="7"/>
      <c r="IMI212" s="7"/>
      <c r="IMJ212" s="7"/>
      <c r="IMK212" s="7"/>
      <c r="IML212" s="7"/>
      <c r="IMM212" s="7"/>
      <c r="IMN212" s="7"/>
      <c r="IMO212" s="7"/>
      <c r="IMP212" s="7"/>
      <c r="IMQ212" s="7"/>
      <c r="IMR212" s="7"/>
      <c r="IMS212" s="7"/>
      <c r="IMT212" s="7"/>
      <c r="IMU212" s="7"/>
      <c r="IMV212" s="7"/>
      <c r="IMW212" s="7"/>
      <c r="IMX212" s="7"/>
      <c r="IMY212" s="7"/>
      <c r="IMZ212" s="7"/>
      <c r="INA212" s="7"/>
      <c r="INB212" s="7"/>
      <c r="INC212" s="7"/>
      <c r="IND212" s="7"/>
      <c r="INE212" s="7"/>
      <c r="INF212" s="7"/>
      <c r="ING212" s="7"/>
      <c r="INH212" s="7"/>
      <c r="INI212" s="7"/>
      <c r="INJ212" s="7"/>
      <c r="INK212" s="7"/>
      <c r="INL212" s="7"/>
      <c r="INM212" s="7"/>
      <c r="INN212" s="7"/>
      <c r="INO212" s="7"/>
      <c r="INP212" s="7"/>
      <c r="INQ212" s="7"/>
      <c r="INR212" s="7"/>
      <c r="INS212" s="7"/>
      <c r="INT212" s="7"/>
      <c r="INU212" s="7"/>
      <c r="INV212" s="7"/>
      <c r="INW212" s="7"/>
      <c r="INX212" s="7"/>
      <c r="INY212" s="7"/>
      <c r="INZ212" s="7"/>
      <c r="IOA212" s="7"/>
      <c r="IOB212" s="7"/>
      <c r="IOC212" s="7"/>
      <c r="IOD212" s="7"/>
      <c r="IOE212" s="7"/>
      <c r="IOF212" s="7"/>
      <c r="IOG212" s="7"/>
      <c r="IOH212" s="7"/>
      <c r="IOI212" s="7"/>
      <c r="IOJ212" s="7"/>
      <c r="IOK212" s="7"/>
      <c r="IOL212" s="7"/>
      <c r="IOM212" s="7"/>
      <c r="ION212" s="7"/>
      <c r="IOO212" s="7"/>
      <c r="IOP212" s="7"/>
      <c r="IOQ212" s="7"/>
      <c r="IOR212" s="7"/>
      <c r="IOS212" s="7"/>
      <c r="IOT212" s="7"/>
      <c r="IOU212" s="7"/>
      <c r="IOV212" s="7"/>
      <c r="IOW212" s="7"/>
      <c r="IOX212" s="7"/>
      <c r="IOY212" s="7"/>
      <c r="IOZ212" s="7"/>
      <c r="IPA212" s="7"/>
      <c r="IPB212" s="7"/>
      <c r="IPC212" s="7"/>
      <c r="IPD212" s="7"/>
      <c r="IPE212" s="7"/>
      <c r="IPF212" s="7"/>
      <c r="IPG212" s="7"/>
      <c r="IPH212" s="7"/>
      <c r="IPI212" s="7"/>
      <c r="IPJ212" s="7"/>
      <c r="IPK212" s="7"/>
      <c r="IPL212" s="7"/>
      <c r="IPM212" s="7"/>
      <c r="IPN212" s="7"/>
      <c r="IPO212" s="7"/>
      <c r="IPP212" s="7"/>
      <c r="IPQ212" s="7"/>
      <c r="IPR212" s="7"/>
      <c r="IPS212" s="7"/>
      <c r="IPT212" s="7"/>
      <c r="IPU212" s="7"/>
      <c r="IPV212" s="7"/>
      <c r="IPW212" s="7"/>
      <c r="IPX212" s="7"/>
      <c r="IPY212" s="7"/>
      <c r="IPZ212" s="7"/>
      <c r="IQA212" s="7"/>
      <c r="IQB212" s="7"/>
      <c r="IQC212" s="7"/>
      <c r="IQD212" s="7"/>
      <c r="IQE212" s="7"/>
      <c r="IQF212" s="7"/>
      <c r="IQG212" s="7"/>
      <c r="IQH212" s="7"/>
      <c r="IQI212" s="7"/>
      <c r="IQJ212" s="7"/>
      <c r="IQK212" s="7"/>
      <c r="IQL212" s="7"/>
      <c r="IQM212" s="7"/>
      <c r="IQN212" s="7"/>
      <c r="IQO212" s="7"/>
      <c r="IQP212" s="7"/>
      <c r="IQQ212" s="7"/>
      <c r="IQR212" s="7"/>
      <c r="IQS212" s="7"/>
      <c r="IQT212" s="7"/>
      <c r="IQU212" s="7"/>
      <c r="IQV212" s="7"/>
      <c r="IQW212" s="7"/>
      <c r="IQX212" s="7"/>
      <c r="IQY212" s="7"/>
      <c r="IQZ212" s="7"/>
      <c r="IRA212" s="7"/>
      <c r="IRB212" s="7"/>
      <c r="IRC212" s="7"/>
      <c r="IRD212" s="7"/>
      <c r="IRE212" s="7"/>
      <c r="IRF212" s="7"/>
      <c r="IRG212" s="7"/>
      <c r="IRH212" s="7"/>
      <c r="IRI212" s="7"/>
      <c r="IRJ212" s="7"/>
      <c r="IRK212" s="7"/>
      <c r="IRL212" s="7"/>
      <c r="IRM212" s="7"/>
      <c r="IRN212" s="7"/>
      <c r="IRO212" s="7"/>
      <c r="IRP212" s="7"/>
      <c r="IRQ212" s="7"/>
      <c r="IRR212" s="7"/>
      <c r="IRS212" s="7"/>
      <c r="IRT212" s="7"/>
      <c r="IRU212" s="7"/>
      <c r="IRV212" s="7"/>
      <c r="IRW212" s="7"/>
      <c r="IRX212" s="7"/>
      <c r="IRY212" s="7"/>
      <c r="IRZ212" s="7"/>
      <c r="ISA212" s="7"/>
      <c r="ISB212" s="7"/>
      <c r="ISC212" s="7"/>
      <c r="ISD212" s="7"/>
      <c r="ISE212" s="7"/>
      <c r="ISF212" s="7"/>
      <c r="ISG212" s="7"/>
      <c r="ISH212" s="7"/>
      <c r="ISI212" s="7"/>
      <c r="ISJ212" s="7"/>
      <c r="ISK212" s="7"/>
      <c r="ISL212" s="7"/>
      <c r="ISM212" s="7"/>
      <c r="ISN212" s="7"/>
      <c r="ISO212" s="7"/>
      <c r="ISP212" s="7"/>
      <c r="ISQ212" s="7"/>
      <c r="ISR212" s="7"/>
      <c r="ISS212" s="7"/>
      <c r="IST212" s="7"/>
      <c r="ISU212" s="7"/>
      <c r="ISV212" s="7"/>
      <c r="ISW212" s="7"/>
      <c r="ISX212" s="7"/>
      <c r="ISY212" s="7"/>
      <c r="ISZ212" s="7"/>
      <c r="ITA212" s="7"/>
      <c r="ITB212" s="7"/>
      <c r="ITC212" s="7"/>
      <c r="ITD212" s="7"/>
      <c r="ITE212" s="7"/>
      <c r="ITF212" s="7"/>
      <c r="ITG212" s="7"/>
      <c r="ITH212" s="7"/>
      <c r="ITI212" s="7"/>
      <c r="ITJ212" s="7"/>
      <c r="ITK212" s="7"/>
      <c r="ITL212" s="7"/>
      <c r="ITM212" s="7"/>
      <c r="ITN212" s="7"/>
      <c r="ITO212" s="7"/>
      <c r="ITP212" s="7"/>
      <c r="ITQ212" s="7"/>
      <c r="ITR212" s="7"/>
      <c r="ITS212" s="7"/>
      <c r="ITT212" s="7"/>
      <c r="ITU212" s="7"/>
      <c r="ITV212" s="7"/>
      <c r="ITW212" s="7"/>
      <c r="ITX212" s="7"/>
      <c r="ITY212" s="7"/>
      <c r="ITZ212" s="7"/>
      <c r="IUA212" s="7"/>
      <c r="IUB212" s="7"/>
      <c r="IUC212" s="7"/>
      <c r="IUD212" s="7"/>
      <c r="IUE212" s="7"/>
      <c r="IUF212" s="7"/>
      <c r="IUG212" s="7"/>
      <c r="IUH212" s="7"/>
      <c r="IUI212" s="7"/>
      <c r="IUJ212" s="7"/>
      <c r="IUK212" s="7"/>
      <c r="IUL212" s="7"/>
      <c r="IUM212" s="7"/>
      <c r="IUN212" s="7"/>
      <c r="IUO212" s="7"/>
      <c r="IUP212" s="7"/>
      <c r="IUQ212" s="7"/>
      <c r="IUR212" s="7"/>
      <c r="IUS212" s="7"/>
      <c r="IUT212" s="7"/>
      <c r="IUU212" s="7"/>
      <c r="IUV212" s="7"/>
      <c r="IUW212" s="7"/>
      <c r="IUX212" s="7"/>
      <c r="IUY212" s="7"/>
      <c r="IUZ212" s="7"/>
      <c r="IVA212" s="7"/>
      <c r="IVB212" s="7"/>
      <c r="IVC212" s="7"/>
      <c r="IVD212" s="7"/>
      <c r="IVE212" s="7"/>
      <c r="IVF212" s="7"/>
      <c r="IVG212" s="7"/>
      <c r="IVH212" s="7"/>
      <c r="IVI212" s="7"/>
      <c r="IVJ212" s="7"/>
      <c r="IVK212" s="7"/>
      <c r="IVL212" s="7"/>
      <c r="IVM212" s="7"/>
      <c r="IVN212" s="7"/>
      <c r="IVO212" s="7"/>
      <c r="IVP212" s="7"/>
      <c r="IVQ212" s="7"/>
      <c r="IVR212" s="7"/>
      <c r="IVS212" s="7"/>
      <c r="IVT212" s="7"/>
      <c r="IVU212" s="7"/>
      <c r="IVV212" s="7"/>
      <c r="IVW212" s="7"/>
      <c r="IVX212" s="7"/>
      <c r="IVY212" s="7"/>
      <c r="IVZ212" s="7"/>
      <c r="IWA212" s="7"/>
      <c r="IWB212" s="7"/>
      <c r="IWC212" s="7"/>
      <c r="IWD212" s="7"/>
      <c r="IWE212" s="7"/>
      <c r="IWF212" s="7"/>
      <c r="IWG212" s="7"/>
      <c r="IWH212" s="7"/>
      <c r="IWI212" s="7"/>
      <c r="IWJ212" s="7"/>
      <c r="IWK212" s="7"/>
      <c r="IWL212" s="7"/>
      <c r="IWM212" s="7"/>
      <c r="IWN212" s="7"/>
      <c r="IWO212" s="7"/>
      <c r="IWP212" s="7"/>
      <c r="IWQ212" s="7"/>
      <c r="IWR212" s="7"/>
      <c r="IWS212" s="7"/>
      <c r="IWT212" s="7"/>
      <c r="IWU212" s="7"/>
      <c r="IWV212" s="7"/>
      <c r="IWW212" s="7"/>
      <c r="IWX212" s="7"/>
      <c r="IWY212" s="7"/>
      <c r="IWZ212" s="7"/>
      <c r="IXA212" s="7"/>
      <c r="IXB212" s="7"/>
      <c r="IXC212" s="7"/>
      <c r="IXD212" s="7"/>
      <c r="IXE212" s="7"/>
      <c r="IXF212" s="7"/>
      <c r="IXG212" s="7"/>
      <c r="IXH212" s="7"/>
      <c r="IXI212" s="7"/>
      <c r="IXJ212" s="7"/>
      <c r="IXK212" s="7"/>
      <c r="IXL212" s="7"/>
      <c r="IXM212" s="7"/>
      <c r="IXN212" s="7"/>
      <c r="IXO212" s="7"/>
      <c r="IXP212" s="7"/>
      <c r="IXQ212" s="7"/>
      <c r="IXR212" s="7"/>
      <c r="IXS212" s="7"/>
      <c r="IXT212" s="7"/>
      <c r="IXU212" s="7"/>
      <c r="IXV212" s="7"/>
      <c r="IXW212" s="7"/>
      <c r="IXX212" s="7"/>
      <c r="IXY212" s="7"/>
      <c r="IXZ212" s="7"/>
      <c r="IYA212" s="7"/>
      <c r="IYB212" s="7"/>
      <c r="IYC212" s="7"/>
      <c r="IYD212" s="7"/>
      <c r="IYE212" s="7"/>
      <c r="IYF212" s="7"/>
      <c r="IYG212" s="7"/>
      <c r="IYH212" s="7"/>
      <c r="IYI212" s="7"/>
      <c r="IYJ212" s="7"/>
      <c r="IYK212" s="7"/>
      <c r="IYL212" s="7"/>
      <c r="IYM212" s="7"/>
      <c r="IYN212" s="7"/>
      <c r="IYO212" s="7"/>
      <c r="IYP212" s="7"/>
      <c r="IYQ212" s="7"/>
      <c r="IYR212" s="7"/>
      <c r="IYS212" s="7"/>
      <c r="IYT212" s="7"/>
      <c r="IYU212" s="7"/>
      <c r="IYV212" s="7"/>
      <c r="IYW212" s="7"/>
      <c r="IYX212" s="7"/>
      <c r="IYY212" s="7"/>
      <c r="IYZ212" s="7"/>
      <c r="IZA212" s="7"/>
      <c r="IZB212" s="7"/>
      <c r="IZC212" s="7"/>
      <c r="IZD212" s="7"/>
      <c r="IZE212" s="7"/>
      <c r="IZF212" s="7"/>
      <c r="IZG212" s="7"/>
      <c r="IZH212" s="7"/>
      <c r="IZI212" s="7"/>
      <c r="IZJ212" s="7"/>
      <c r="IZK212" s="7"/>
      <c r="IZL212" s="7"/>
      <c r="IZM212" s="7"/>
      <c r="IZN212" s="7"/>
      <c r="IZO212" s="7"/>
      <c r="IZP212" s="7"/>
      <c r="IZQ212" s="7"/>
      <c r="IZR212" s="7"/>
      <c r="IZS212" s="7"/>
      <c r="IZT212" s="7"/>
      <c r="IZU212" s="7"/>
      <c r="IZV212" s="7"/>
      <c r="IZW212" s="7"/>
      <c r="IZX212" s="7"/>
      <c r="IZY212" s="7"/>
      <c r="IZZ212" s="7"/>
      <c r="JAA212" s="7"/>
      <c r="JAB212" s="7"/>
      <c r="JAC212" s="7"/>
      <c r="JAD212" s="7"/>
      <c r="JAE212" s="7"/>
      <c r="JAF212" s="7"/>
      <c r="JAG212" s="7"/>
      <c r="JAH212" s="7"/>
      <c r="JAI212" s="7"/>
      <c r="JAJ212" s="7"/>
      <c r="JAK212" s="7"/>
      <c r="JAL212" s="7"/>
      <c r="JAM212" s="7"/>
      <c r="JAN212" s="7"/>
      <c r="JAO212" s="7"/>
      <c r="JAP212" s="7"/>
      <c r="JAQ212" s="7"/>
      <c r="JAR212" s="7"/>
      <c r="JAS212" s="7"/>
      <c r="JAT212" s="7"/>
      <c r="JAU212" s="7"/>
      <c r="JAV212" s="7"/>
      <c r="JAW212" s="7"/>
      <c r="JAX212" s="7"/>
      <c r="JAY212" s="7"/>
      <c r="JAZ212" s="7"/>
      <c r="JBA212" s="7"/>
      <c r="JBB212" s="7"/>
      <c r="JBC212" s="7"/>
      <c r="JBD212" s="7"/>
      <c r="JBE212" s="7"/>
      <c r="JBF212" s="7"/>
      <c r="JBG212" s="7"/>
      <c r="JBH212" s="7"/>
      <c r="JBI212" s="7"/>
      <c r="JBJ212" s="7"/>
      <c r="JBK212" s="7"/>
      <c r="JBL212" s="7"/>
      <c r="JBM212" s="7"/>
      <c r="JBN212" s="7"/>
      <c r="JBO212" s="7"/>
      <c r="JBP212" s="7"/>
      <c r="JBQ212" s="7"/>
      <c r="JBR212" s="7"/>
      <c r="JBS212" s="7"/>
      <c r="JBT212" s="7"/>
      <c r="JBU212" s="7"/>
      <c r="JBV212" s="7"/>
      <c r="JBW212" s="7"/>
      <c r="JBX212" s="7"/>
      <c r="JBY212" s="7"/>
      <c r="JBZ212" s="7"/>
      <c r="JCA212" s="7"/>
      <c r="JCB212" s="7"/>
      <c r="JCC212" s="7"/>
      <c r="JCD212" s="7"/>
      <c r="JCE212" s="7"/>
      <c r="JCF212" s="7"/>
      <c r="JCG212" s="7"/>
      <c r="JCH212" s="7"/>
      <c r="JCI212" s="7"/>
      <c r="JCJ212" s="7"/>
      <c r="JCK212" s="7"/>
      <c r="JCL212" s="7"/>
      <c r="JCM212" s="7"/>
      <c r="JCN212" s="7"/>
      <c r="JCO212" s="7"/>
      <c r="JCP212" s="7"/>
      <c r="JCQ212" s="7"/>
      <c r="JCR212" s="7"/>
      <c r="JCS212" s="7"/>
      <c r="JCT212" s="7"/>
      <c r="JCU212" s="7"/>
      <c r="JCV212" s="7"/>
      <c r="JCW212" s="7"/>
      <c r="JCX212" s="7"/>
      <c r="JCY212" s="7"/>
      <c r="JCZ212" s="7"/>
      <c r="JDA212" s="7"/>
      <c r="JDB212" s="7"/>
      <c r="JDC212" s="7"/>
      <c r="JDD212" s="7"/>
      <c r="JDE212" s="7"/>
      <c r="JDF212" s="7"/>
      <c r="JDG212" s="7"/>
      <c r="JDH212" s="7"/>
      <c r="JDI212" s="7"/>
      <c r="JDJ212" s="7"/>
      <c r="JDK212" s="7"/>
      <c r="JDL212" s="7"/>
      <c r="JDM212" s="7"/>
      <c r="JDN212" s="7"/>
      <c r="JDO212" s="7"/>
      <c r="JDP212" s="7"/>
      <c r="JDQ212" s="7"/>
      <c r="JDR212" s="7"/>
      <c r="JDS212" s="7"/>
      <c r="JDT212" s="7"/>
      <c r="JDU212" s="7"/>
      <c r="JDV212" s="7"/>
      <c r="JDW212" s="7"/>
      <c r="JDX212" s="7"/>
      <c r="JDY212" s="7"/>
      <c r="JDZ212" s="7"/>
      <c r="JEA212" s="7"/>
      <c r="JEB212" s="7"/>
      <c r="JEC212" s="7"/>
      <c r="JED212" s="7"/>
      <c r="JEE212" s="7"/>
      <c r="JEF212" s="7"/>
      <c r="JEG212" s="7"/>
      <c r="JEH212" s="7"/>
      <c r="JEI212" s="7"/>
      <c r="JEJ212" s="7"/>
      <c r="JEK212" s="7"/>
      <c r="JEL212" s="7"/>
      <c r="JEM212" s="7"/>
      <c r="JEN212" s="7"/>
      <c r="JEO212" s="7"/>
      <c r="JEP212" s="7"/>
      <c r="JEQ212" s="7"/>
      <c r="JER212" s="7"/>
      <c r="JES212" s="7"/>
      <c r="JET212" s="7"/>
      <c r="JEU212" s="7"/>
      <c r="JEV212" s="7"/>
      <c r="JEW212" s="7"/>
      <c r="JEX212" s="7"/>
      <c r="JEY212" s="7"/>
      <c r="JEZ212" s="7"/>
      <c r="JFA212" s="7"/>
      <c r="JFB212" s="7"/>
      <c r="JFC212" s="7"/>
      <c r="JFD212" s="7"/>
      <c r="JFE212" s="7"/>
      <c r="JFF212" s="7"/>
      <c r="JFG212" s="7"/>
      <c r="JFH212" s="7"/>
      <c r="JFI212" s="7"/>
      <c r="JFJ212" s="7"/>
      <c r="JFK212" s="7"/>
      <c r="JFL212" s="7"/>
      <c r="JFM212" s="7"/>
      <c r="JFN212" s="7"/>
      <c r="JFO212" s="7"/>
      <c r="JFP212" s="7"/>
      <c r="JFQ212" s="7"/>
      <c r="JFR212" s="7"/>
      <c r="JFS212" s="7"/>
      <c r="JFT212" s="7"/>
      <c r="JFU212" s="7"/>
      <c r="JFV212" s="7"/>
      <c r="JFW212" s="7"/>
      <c r="JFX212" s="7"/>
      <c r="JFY212" s="7"/>
      <c r="JFZ212" s="7"/>
      <c r="JGA212" s="7"/>
      <c r="JGB212" s="7"/>
      <c r="JGC212" s="7"/>
      <c r="JGD212" s="7"/>
      <c r="JGE212" s="7"/>
      <c r="JGF212" s="7"/>
      <c r="JGG212" s="7"/>
      <c r="JGH212" s="7"/>
      <c r="JGI212" s="7"/>
      <c r="JGJ212" s="7"/>
      <c r="JGK212" s="7"/>
      <c r="JGL212" s="7"/>
      <c r="JGM212" s="7"/>
      <c r="JGN212" s="7"/>
      <c r="JGO212" s="7"/>
      <c r="JGP212" s="7"/>
      <c r="JGQ212" s="7"/>
      <c r="JGR212" s="7"/>
      <c r="JGS212" s="7"/>
      <c r="JGT212" s="7"/>
      <c r="JGU212" s="7"/>
      <c r="JGV212" s="7"/>
      <c r="JGW212" s="7"/>
      <c r="JGX212" s="7"/>
      <c r="JGY212" s="7"/>
      <c r="JGZ212" s="7"/>
      <c r="JHA212" s="7"/>
      <c r="JHB212" s="7"/>
      <c r="JHC212" s="7"/>
      <c r="JHD212" s="7"/>
      <c r="JHE212" s="7"/>
      <c r="JHF212" s="7"/>
      <c r="JHG212" s="7"/>
      <c r="JHH212" s="7"/>
      <c r="JHI212" s="7"/>
      <c r="JHJ212" s="7"/>
      <c r="JHK212" s="7"/>
      <c r="JHL212" s="7"/>
      <c r="JHM212" s="7"/>
      <c r="JHN212" s="7"/>
      <c r="JHO212" s="7"/>
      <c r="JHP212" s="7"/>
      <c r="JHQ212" s="7"/>
      <c r="JHR212" s="7"/>
      <c r="JHS212" s="7"/>
      <c r="JHT212" s="7"/>
      <c r="JHU212" s="7"/>
      <c r="JHV212" s="7"/>
      <c r="JHW212" s="7"/>
      <c r="JHX212" s="7"/>
      <c r="JHY212" s="7"/>
      <c r="JHZ212" s="7"/>
      <c r="JIA212" s="7"/>
      <c r="JIB212" s="7"/>
      <c r="JIC212" s="7"/>
      <c r="JID212" s="7"/>
      <c r="JIE212" s="7"/>
      <c r="JIF212" s="7"/>
      <c r="JIG212" s="7"/>
      <c r="JIH212" s="7"/>
      <c r="JII212" s="7"/>
      <c r="JIJ212" s="7"/>
      <c r="JIK212" s="7"/>
      <c r="JIL212" s="7"/>
      <c r="JIM212" s="7"/>
      <c r="JIN212" s="7"/>
      <c r="JIO212" s="7"/>
      <c r="JIP212" s="7"/>
      <c r="JIQ212" s="7"/>
      <c r="JIR212" s="7"/>
      <c r="JIS212" s="7"/>
      <c r="JIT212" s="7"/>
      <c r="JIU212" s="7"/>
      <c r="JIV212" s="7"/>
      <c r="JIW212" s="7"/>
      <c r="JIX212" s="7"/>
      <c r="JIY212" s="7"/>
      <c r="JIZ212" s="7"/>
      <c r="JJA212" s="7"/>
      <c r="JJB212" s="7"/>
      <c r="JJC212" s="7"/>
      <c r="JJD212" s="7"/>
      <c r="JJE212" s="7"/>
      <c r="JJF212" s="7"/>
      <c r="JJG212" s="7"/>
      <c r="JJH212" s="7"/>
      <c r="JJI212" s="7"/>
      <c r="JJJ212" s="7"/>
      <c r="JJK212" s="7"/>
      <c r="JJL212" s="7"/>
      <c r="JJM212" s="7"/>
      <c r="JJN212" s="7"/>
      <c r="JJO212" s="7"/>
      <c r="JJP212" s="7"/>
      <c r="JJQ212" s="7"/>
      <c r="JJR212" s="7"/>
      <c r="JJS212" s="7"/>
      <c r="JJT212" s="7"/>
      <c r="JJU212" s="7"/>
      <c r="JJV212" s="7"/>
      <c r="JJW212" s="7"/>
      <c r="JJX212" s="7"/>
      <c r="JJY212" s="7"/>
      <c r="JJZ212" s="7"/>
      <c r="JKA212" s="7"/>
      <c r="JKB212" s="7"/>
      <c r="JKC212" s="7"/>
      <c r="JKD212" s="7"/>
      <c r="JKE212" s="7"/>
      <c r="JKF212" s="7"/>
      <c r="JKG212" s="7"/>
      <c r="JKH212" s="7"/>
      <c r="JKI212" s="7"/>
      <c r="JKJ212" s="7"/>
      <c r="JKK212" s="7"/>
      <c r="JKL212" s="7"/>
      <c r="JKM212" s="7"/>
      <c r="JKN212" s="7"/>
      <c r="JKO212" s="7"/>
      <c r="JKP212" s="7"/>
      <c r="JKQ212" s="7"/>
      <c r="JKR212" s="7"/>
      <c r="JKS212" s="7"/>
      <c r="JKT212" s="7"/>
      <c r="JKU212" s="7"/>
      <c r="JKV212" s="7"/>
      <c r="JKW212" s="7"/>
      <c r="JKX212" s="7"/>
      <c r="JKY212" s="7"/>
      <c r="JKZ212" s="7"/>
      <c r="JLA212" s="7"/>
      <c r="JLB212" s="7"/>
      <c r="JLC212" s="7"/>
      <c r="JLD212" s="7"/>
      <c r="JLE212" s="7"/>
      <c r="JLF212" s="7"/>
      <c r="JLG212" s="7"/>
      <c r="JLH212" s="7"/>
      <c r="JLI212" s="7"/>
      <c r="JLJ212" s="7"/>
      <c r="JLK212" s="7"/>
      <c r="JLL212" s="7"/>
      <c r="JLM212" s="7"/>
      <c r="JLN212" s="7"/>
      <c r="JLO212" s="7"/>
      <c r="JLP212" s="7"/>
      <c r="JLQ212" s="7"/>
      <c r="JLR212" s="7"/>
      <c r="JLS212" s="7"/>
      <c r="JLT212" s="7"/>
      <c r="JLU212" s="7"/>
      <c r="JLV212" s="7"/>
      <c r="JLW212" s="7"/>
      <c r="JLX212" s="7"/>
      <c r="JLY212" s="7"/>
      <c r="JLZ212" s="7"/>
      <c r="JMA212" s="7"/>
      <c r="JMB212" s="7"/>
      <c r="JMC212" s="7"/>
      <c r="JMD212" s="7"/>
      <c r="JME212" s="7"/>
      <c r="JMF212" s="7"/>
      <c r="JMG212" s="7"/>
      <c r="JMH212" s="7"/>
      <c r="JMI212" s="7"/>
      <c r="JMJ212" s="7"/>
      <c r="JMK212" s="7"/>
      <c r="JML212" s="7"/>
      <c r="JMM212" s="7"/>
      <c r="JMN212" s="7"/>
      <c r="JMO212" s="7"/>
      <c r="JMP212" s="7"/>
      <c r="JMQ212" s="7"/>
      <c r="JMR212" s="7"/>
      <c r="JMS212" s="7"/>
      <c r="JMT212" s="7"/>
      <c r="JMU212" s="7"/>
      <c r="JMV212" s="7"/>
      <c r="JMW212" s="7"/>
      <c r="JMX212" s="7"/>
      <c r="JMY212" s="7"/>
      <c r="JMZ212" s="7"/>
      <c r="JNA212" s="7"/>
      <c r="JNB212" s="7"/>
      <c r="JNC212" s="7"/>
      <c r="JND212" s="7"/>
      <c r="JNE212" s="7"/>
      <c r="JNF212" s="7"/>
      <c r="JNG212" s="7"/>
      <c r="JNH212" s="7"/>
      <c r="JNI212" s="7"/>
      <c r="JNJ212" s="7"/>
      <c r="JNK212" s="7"/>
      <c r="JNL212" s="7"/>
      <c r="JNM212" s="7"/>
      <c r="JNN212" s="7"/>
      <c r="JNO212" s="7"/>
      <c r="JNP212" s="7"/>
      <c r="JNQ212" s="7"/>
      <c r="JNR212" s="7"/>
      <c r="JNS212" s="7"/>
      <c r="JNT212" s="7"/>
      <c r="JNU212" s="7"/>
      <c r="JNV212" s="7"/>
      <c r="JNW212" s="7"/>
      <c r="JNX212" s="7"/>
      <c r="JNY212" s="7"/>
      <c r="JNZ212" s="7"/>
      <c r="JOA212" s="7"/>
      <c r="JOB212" s="7"/>
      <c r="JOC212" s="7"/>
      <c r="JOD212" s="7"/>
      <c r="JOE212" s="7"/>
      <c r="JOF212" s="7"/>
      <c r="JOG212" s="7"/>
      <c r="JOH212" s="7"/>
      <c r="JOI212" s="7"/>
      <c r="JOJ212" s="7"/>
      <c r="JOK212" s="7"/>
      <c r="JOL212" s="7"/>
      <c r="JOM212" s="7"/>
      <c r="JON212" s="7"/>
      <c r="JOO212" s="7"/>
      <c r="JOP212" s="7"/>
      <c r="JOQ212" s="7"/>
      <c r="JOR212" s="7"/>
      <c r="JOS212" s="7"/>
      <c r="JOT212" s="7"/>
      <c r="JOU212" s="7"/>
      <c r="JOV212" s="7"/>
      <c r="JOW212" s="7"/>
      <c r="JOX212" s="7"/>
      <c r="JOY212" s="7"/>
      <c r="JOZ212" s="7"/>
      <c r="JPA212" s="7"/>
      <c r="JPB212" s="7"/>
      <c r="JPC212" s="7"/>
      <c r="JPD212" s="7"/>
      <c r="JPE212" s="7"/>
      <c r="JPF212" s="7"/>
      <c r="JPG212" s="7"/>
      <c r="JPH212" s="7"/>
      <c r="JPI212" s="7"/>
      <c r="JPJ212" s="7"/>
      <c r="JPK212" s="7"/>
      <c r="JPL212" s="7"/>
      <c r="JPM212" s="7"/>
      <c r="JPN212" s="7"/>
      <c r="JPO212" s="7"/>
      <c r="JPP212" s="7"/>
      <c r="JPQ212" s="7"/>
      <c r="JPR212" s="7"/>
      <c r="JPS212" s="7"/>
      <c r="JPT212" s="7"/>
      <c r="JPU212" s="7"/>
      <c r="JPV212" s="7"/>
      <c r="JPW212" s="7"/>
      <c r="JPX212" s="7"/>
      <c r="JPY212" s="7"/>
      <c r="JPZ212" s="7"/>
      <c r="JQA212" s="7"/>
      <c r="JQB212" s="7"/>
      <c r="JQC212" s="7"/>
      <c r="JQD212" s="7"/>
      <c r="JQE212" s="7"/>
      <c r="JQF212" s="7"/>
      <c r="JQG212" s="7"/>
      <c r="JQH212" s="7"/>
      <c r="JQI212" s="7"/>
      <c r="JQJ212" s="7"/>
      <c r="JQK212" s="7"/>
      <c r="JQL212" s="7"/>
      <c r="JQM212" s="7"/>
      <c r="JQN212" s="7"/>
      <c r="JQO212" s="7"/>
      <c r="JQP212" s="7"/>
      <c r="JQQ212" s="7"/>
      <c r="JQR212" s="7"/>
      <c r="JQS212" s="7"/>
      <c r="JQT212" s="7"/>
      <c r="JQU212" s="7"/>
      <c r="JQV212" s="7"/>
      <c r="JQW212" s="7"/>
      <c r="JQX212" s="7"/>
      <c r="JQY212" s="7"/>
      <c r="JQZ212" s="7"/>
      <c r="JRA212" s="7"/>
      <c r="JRB212" s="7"/>
      <c r="JRC212" s="7"/>
      <c r="JRD212" s="7"/>
      <c r="JRE212" s="7"/>
      <c r="JRF212" s="7"/>
      <c r="JRG212" s="7"/>
      <c r="JRH212" s="7"/>
      <c r="JRI212" s="7"/>
      <c r="JRJ212" s="7"/>
      <c r="JRK212" s="7"/>
      <c r="JRL212" s="7"/>
      <c r="JRM212" s="7"/>
      <c r="JRN212" s="7"/>
      <c r="JRO212" s="7"/>
      <c r="JRP212" s="7"/>
      <c r="JRQ212" s="7"/>
      <c r="JRR212" s="7"/>
      <c r="JRS212" s="7"/>
      <c r="JRT212" s="7"/>
      <c r="JRU212" s="7"/>
      <c r="JRV212" s="7"/>
      <c r="JRW212" s="7"/>
      <c r="JRX212" s="7"/>
      <c r="JRY212" s="7"/>
      <c r="JRZ212" s="7"/>
      <c r="JSA212" s="7"/>
      <c r="JSB212" s="7"/>
      <c r="JSC212" s="7"/>
      <c r="JSD212" s="7"/>
      <c r="JSE212" s="7"/>
      <c r="JSF212" s="7"/>
      <c r="JSG212" s="7"/>
      <c r="JSH212" s="7"/>
      <c r="JSI212" s="7"/>
      <c r="JSJ212" s="7"/>
      <c r="JSK212" s="7"/>
      <c r="JSL212" s="7"/>
      <c r="JSM212" s="7"/>
      <c r="JSN212" s="7"/>
      <c r="JSO212" s="7"/>
      <c r="JSP212" s="7"/>
      <c r="JSQ212" s="7"/>
      <c r="JSR212" s="7"/>
      <c r="JSS212" s="7"/>
      <c r="JST212" s="7"/>
      <c r="JSU212" s="7"/>
      <c r="JSV212" s="7"/>
      <c r="JSW212" s="7"/>
      <c r="JSX212" s="7"/>
      <c r="JSY212" s="7"/>
      <c r="JSZ212" s="7"/>
      <c r="JTA212" s="7"/>
      <c r="JTB212" s="7"/>
      <c r="JTC212" s="7"/>
      <c r="JTD212" s="7"/>
      <c r="JTE212" s="7"/>
      <c r="JTF212" s="7"/>
      <c r="JTG212" s="7"/>
      <c r="JTH212" s="7"/>
      <c r="JTI212" s="7"/>
      <c r="JTJ212" s="7"/>
      <c r="JTK212" s="7"/>
      <c r="JTL212" s="7"/>
      <c r="JTM212" s="7"/>
      <c r="JTN212" s="7"/>
      <c r="JTO212" s="7"/>
      <c r="JTP212" s="7"/>
      <c r="JTQ212" s="7"/>
      <c r="JTR212" s="7"/>
      <c r="JTS212" s="7"/>
      <c r="JTT212" s="7"/>
      <c r="JTU212" s="7"/>
      <c r="JTV212" s="7"/>
      <c r="JTW212" s="7"/>
      <c r="JTX212" s="7"/>
      <c r="JTY212" s="7"/>
      <c r="JTZ212" s="7"/>
      <c r="JUA212" s="7"/>
      <c r="JUB212" s="7"/>
      <c r="JUC212" s="7"/>
      <c r="JUD212" s="7"/>
      <c r="JUE212" s="7"/>
      <c r="JUF212" s="7"/>
      <c r="JUG212" s="7"/>
      <c r="JUH212" s="7"/>
      <c r="JUI212" s="7"/>
      <c r="JUJ212" s="7"/>
      <c r="JUK212" s="7"/>
      <c r="JUL212" s="7"/>
      <c r="JUM212" s="7"/>
      <c r="JUN212" s="7"/>
      <c r="JUO212" s="7"/>
      <c r="JUP212" s="7"/>
      <c r="JUQ212" s="7"/>
      <c r="JUR212" s="7"/>
      <c r="JUS212" s="7"/>
      <c r="JUT212" s="7"/>
      <c r="JUU212" s="7"/>
      <c r="JUV212" s="7"/>
      <c r="JUW212" s="7"/>
      <c r="JUX212" s="7"/>
      <c r="JUY212" s="7"/>
      <c r="JUZ212" s="7"/>
      <c r="JVA212" s="7"/>
      <c r="JVB212" s="7"/>
      <c r="JVC212" s="7"/>
      <c r="JVD212" s="7"/>
      <c r="JVE212" s="7"/>
      <c r="JVF212" s="7"/>
      <c r="JVG212" s="7"/>
      <c r="JVH212" s="7"/>
      <c r="JVI212" s="7"/>
      <c r="JVJ212" s="7"/>
      <c r="JVK212" s="7"/>
      <c r="JVL212" s="7"/>
      <c r="JVM212" s="7"/>
      <c r="JVN212" s="7"/>
      <c r="JVO212" s="7"/>
      <c r="JVP212" s="7"/>
      <c r="JVQ212" s="7"/>
      <c r="JVR212" s="7"/>
      <c r="JVS212" s="7"/>
      <c r="JVT212" s="7"/>
      <c r="JVU212" s="7"/>
      <c r="JVV212" s="7"/>
      <c r="JVW212" s="7"/>
      <c r="JVX212" s="7"/>
      <c r="JVY212" s="7"/>
      <c r="JVZ212" s="7"/>
      <c r="JWA212" s="7"/>
      <c r="JWB212" s="7"/>
      <c r="JWC212" s="7"/>
      <c r="JWD212" s="7"/>
      <c r="JWE212" s="7"/>
      <c r="JWF212" s="7"/>
      <c r="JWG212" s="7"/>
      <c r="JWH212" s="7"/>
      <c r="JWI212" s="7"/>
      <c r="JWJ212" s="7"/>
      <c r="JWK212" s="7"/>
      <c r="JWL212" s="7"/>
      <c r="JWM212" s="7"/>
      <c r="JWN212" s="7"/>
      <c r="JWO212" s="7"/>
      <c r="JWP212" s="7"/>
      <c r="JWQ212" s="7"/>
      <c r="JWR212" s="7"/>
      <c r="JWS212" s="7"/>
      <c r="JWT212" s="7"/>
      <c r="JWU212" s="7"/>
      <c r="JWV212" s="7"/>
      <c r="JWW212" s="7"/>
      <c r="JWX212" s="7"/>
      <c r="JWY212" s="7"/>
      <c r="JWZ212" s="7"/>
      <c r="JXA212" s="7"/>
      <c r="JXB212" s="7"/>
      <c r="JXC212" s="7"/>
      <c r="JXD212" s="7"/>
      <c r="JXE212" s="7"/>
      <c r="JXF212" s="7"/>
      <c r="JXG212" s="7"/>
      <c r="JXH212" s="7"/>
      <c r="JXI212" s="7"/>
      <c r="JXJ212" s="7"/>
      <c r="JXK212" s="7"/>
      <c r="JXL212" s="7"/>
      <c r="JXM212" s="7"/>
      <c r="JXN212" s="7"/>
      <c r="JXO212" s="7"/>
      <c r="JXP212" s="7"/>
      <c r="JXQ212" s="7"/>
      <c r="JXR212" s="7"/>
      <c r="JXS212" s="7"/>
      <c r="JXT212" s="7"/>
      <c r="JXU212" s="7"/>
      <c r="JXV212" s="7"/>
      <c r="JXW212" s="7"/>
      <c r="JXX212" s="7"/>
      <c r="JXY212" s="7"/>
      <c r="JXZ212" s="7"/>
      <c r="JYA212" s="7"/>
      <c r="JYB212" s="7"/>
      <c r="JYC212" s="7"/>
      <c r="JYD212" s="7"/>
      <c r="JYE212" s="7"/>
      <c r="JYF212" s="7"/>
      <c r="JYG212" s="7"/>
      <c r="JYH212" s="7"/>
      <c r="JYI212" s="7"/>
      <c r="JYJ212" s="7"/>
      <c r="JYK212" s="7"/>
      <c r="JYL212" s="7"/>
      <c r="JYM212" s="7"/>
      <c r="JYN212" s="7"/>
      <c r="JYO212" s="7"/>
      <c r="JYP212" s="7"/>
      <c r="JYQ212" s="7"/>
      <c r="JYR212" s="7"/>
      <c r="JYS212" s="7"/>
      <c r="JYT212" s="7"/>
      <c r="JYU212" s="7"/>
      <c r="JYV212" s="7"/>
      <c r="JYW212" s="7"/>
      <c r="JYX212" s="7"/>
      <c r="JYY212" s="7"/>
      <c r="JYZ212" s="7"/>
      <c r="JZA212" s="7"/>
      <c r="JZB212" s="7"/>
      <c r="JZC212" s="7"/>
      <c r="JZD212" s="7"/>
      <c r="JZE212" s="7"/>
      <c r="JZF212" s="7"/>
      <c r="JZG212" s="7"/>
      <c r="JZH212" s="7"/>
      <c r="JZI212" s="7"/>
      <c r="JZJ212" s="7"/>
      <c r="JZK212" s="7"/>
      <c r="JZL212" s="7"/>
      <c r="JZM212" s="7"/>
      <c r="JZN212" s="7"/>
      <c r="JZO212" s="7"/>
      <c r="JZP212" s="7"/>
      <c r="JZQ212" s="7"/>
      <c r="JZR212" s="7"/>
      <c r="JZS212" s="7"/>
      <c r="JZT212" s="7"/>
      <c r="JZU212" s="7"/>
      <c r="JZV212" s="7"/>
      <c r="JZW212" s="7"/>
      <c r="JZX212" s="7"/>
      <c r="JZY212" s="7"/>
      <c r="JZZ212" s="7"/>
      <c r="KAA212" s="7"/>
      <c r="KAB212" s="7"/>
      <c r="KAC212" s="7"/>
      <c r="KAD212" s="7"/>
      <c r="KAE212" s="7"/>
      <c r="KAF212" s="7"/>
      <c r="KAG212" s="7"/>
      <c r="KAH212" s="7"/>
      <c r="KAI212" s="7"/>
      <c r="KAJ212" s="7"/>
      <c r="KAK212" s="7"/>
      <c r="KAL212" s="7"/>
      <c r="KAM212" s="7"/>
      <c r="KAN212" s="7"/>
      <c r="KAO212" s="7"/>
      <c r="KAP212" s="7"/>
      <c r="KAQ212" s="7"/>
      <c r="KAR212" s="7"/>
      <c r="KAS212" s="7"/>
      <c r="KAT212" s="7"/>
      <c r="KAU212" s="7"/>
      <c r="KAV212" s="7"/>
      <c r="KAW212" s="7"/>
      <c r="KAX212" s="7"/>
      <c r="KAY212" s="7"/>
      <c r="KAZ212" s="7"/>
      <c r="KBA212" s="7"/>
      <c r="KBB212" s="7"/>
      <c r="KBC212" s="7"/>
      <c r="KBD212" s="7"/>
      <c r="KBE212" s="7"/>
      <c r="KBF212" s="7"/>
      <c r="KBG212" s="7"/>
      <c r="KBH212" s="7"/>
      <c r="KBI212" s="7"/>
      <c r="KBJ212" s="7"/>
      <c r="KBK212" s="7"/>
      <c r="KBL212" s="7"/>
      <c r="KBM212" s="7"/>
      <c r="KBN212" s="7"/>
      <c r="KBO212" s="7"/>
      <c r="KBP212" s="7"/>
      <c r="KBQ212" s="7"/>
      <c r="KBR212" s="7"/>
      <c r="KBS212" s="7"/>
      <c r="KBT212" s="7"/>
      <c r="KBU212" s="7"/>
      <c r="KBV212" s="7"/>
      <c r="KBW212" s="7"/>
      <c r="KBX212" s="7"/>
      <c r="KBY212" s="7"/>
      <c r="KBZ212" s="7"/>
      <c r="KCA212" s="7"/>
      <c r="KCB212" s="7"/>
      <c r="KCC212" s="7"/>
      <c r="KCD212" s="7"/>
      <c r="KCE212" s="7"/>
      <c r="KCF212" s="7"/>
      <c r="KCG212" s="7"/>
      <c r="KCH212" s="7"/>
      <c r="KCI212" s="7"/>
      <c r="KCJ212" s="7"/>
      <c r="KCK212" s="7"/>
      <c r="KCL212" s="7"/>
      <c r="KCM212" s="7"/>
      <c r="KCN212" s="7"/>
      <c r="KCO212" s="7"/>
      <c r="KCP212" s="7"/>
      <c r="KCQ212" s="7"/>
      <c r="KCR212" s="7"/>
      <c r="KCS212" s="7"/>
      <c r="KCT212" s="7"/>
      <c r="KCU212" s="7"/>
      <c r="KCV212" s="7"/>
      <c r="KCW212" s="7"/>
      <c r="KCX212" s="7"/>
      <c r="KCY212" s="7"/>
      <c r="KCZ212" s="7"/>
      <c r="KDA212" s="7"/>
      <c r="KDB212" s="7"/>
      <c r="KDC212" s="7"/>
      <c r="KDD212" s="7"/>
      <c r="KDE212" s="7"/>
      <c r="KDF212" s="7"/>
      <c r="KDG212" s="7"/>
      <c r="KDH212" s="7"/>
      <c r="KDI212" s="7"/>
      <c r="KDJ212" s="7"/>
      <c r="KDK212" s="7"/>
      <c r="KDL212" s="7"/>
      <c r="KDM212" s="7"/>
      <c r="KDN212" s="7"/>
      <c r="KDO212" s="7"/>
      <c r="KDP212" s="7"/>
      <c r="KDQ212" s="7"/>
      <c r="KDR212" s="7"/>
      <c r="KDS212" s="7"/>
      <c r="KDT212" s="7"/>
      <c r="KDU212" s="7"/>
      <c r="KDV212" s="7"/>
      <c r="KDW212" s="7"/>
      <c r="KDX212" s="7"/>
      <c r="KDY212" s="7"/>
      <c r="KDZ212" s="7"/>
      <c r="KEA212" s="7"/>
      <c r="KEB212" s="7"/>
      <c r="KEC212" s="7"/>
      <c r="KED212" s="7"/>
      <c r="KEE212" s="7"/>
      <c r="KEF212" s="7"/>
      <c r="KEG212" s="7"/>
      <c r="KEH212" s="7"/>
      <c r="KEI212" s="7"/>
      <c r="KEJ212" s="7"/>
      <c r="KEK212" s="7"/>
      <c r="KEL212" s="7"/>
      <c r="KEM212" s="7"/>
      <c r="KEN212" s="7"/>
      <c r="KEO212" s="7"/>
      <c r="KEP212" s="7"/>
      <c r="KEQ212" s="7"/>
      <c r="KER212" s="7"/>
      <c r="KES212" s="7"/>
      <c r="KET212" s="7"/>
      <c r="KEU212" s="7"/>
      <c r="KEV212" s="7"/>
      <c r="KEW212" s="7"/>
      <c r="KEX212" s="7"/>
      <c r="KEY212" s="7"/>
      <c r="KEZ212" s="7"/>
      <c r="KFA212" s="7"/>
      <c r="KFB212" s="7"/>
      <c r="KFC212" s="7"/>
      <c r="KFD212" s="7"/>
      <c r="KFE212" s="7"/>
      <c r="KFF212" s="7"/>
      <c r="KFG212" s="7"/>
      <c r="KFH212" s="7"/>
      <c r="KFI212" s="7"/>
      <c r="KFJ212" s="7"/>
      <c r="KFK212" s="7"/>
      <c r="KFL212" s="7"/>
      <c r="KFM212" s="7"/>
      <c r="KFN212" s="7"/>
      <c r="KFO212" s="7"/>
      <c r="KFP212" s="7"/>
      <c r="KFQ212" s="7"/>
      <c r="KFR212" s="7"/>
      <c r="KFS212" s="7"/>
      <c r="KFT212" s="7"/>
      <c r="KFU212" s="7"/>
      <c r="KFV212" s="7"/>
      <c r="KFW212" s="7"/>
      <c r="KFX212" s="7"/>
      <c r="KFY212" s="7"/>
      <c r="KFZ212" s="7"/>
      <c r="KGA212" s="7"/>
      <c r="KGB212" s="7"/>
      <c r="KGC212" s="7"/>
      <c r="KGD212" s="7"/>
      <c r="KGE212" s="7"/>
      <c r="KGF212" s="7"/>
      <c r="KGG212" s="7"/>
      <c r="KGH212" s="7"/>
      <c r="KGI212" s="7"/>
      <c r="KGJ212" s="7"/>
      <c r="KGK212" s="7"/>
      <c r="KGL212" s="7"/>
      <c r="KGM212" s="7"/>
      <c r="KGN212" s="7"/>
      <c r="KGO212" s="7"/>
      <c r="KGP212" s="7"/>
      <c r="KGQ212" s="7"/>
      <c r="KGR212" s="7"/>
      <c r="KGS212" s="7"/>
      <c r="KGT212" s="7"/>
      <c r="KGU212" s="7"/>
      <c r="KGV212" s="7"/>
      <c r="KGW212" s="7"/>
      <c r="KGX212" s="7"/>
      <c r="KGY212" s="7"/>
      <c r="KGZ212" s="7"/>
      <c r="KHA212" s="7"/>
      <c r="KHB212" s="7"/>
      <c r="KHC212" s="7"/>
      <c r="KHD212" s="7"/>
      <c r="KHE212" s="7"/>
      <c r="KHF212" s="7"/>
      <c r="KHG212" s="7"/>
      <c r="KHH212" s="7"/>
      <c r="KHI212" s="7"/>
      <c r="KHJ212" s="7"/>
      <c r="KHK212" s="7"/>
      <c r="KHL212" s="7"/>
      <c r="KHM212" s="7"/>
      <c r="KHN212" s="7"/>
      <c r="KHO212" s="7"/>
      <c r="KHP212" s="7"/>
      <c r="KHQ212" s="7"/>
      <c r="KHR212" s="7"/>
      <c r="KHS212" s="7"/>
      <c r="KHT212" s="7"/>
      <c r="KHU212" s="7"/>
      <c r="KHV212" s="7"/>
      <c r="KHW212" s="7"/>
      <c r="KHX212" s="7"/>
      <c r="KHY212" s="7"/>
      <c r="KHZ212" s="7"/>
      <c r="KIA212" s="7"/>
      <c r="KIB212" s="7"/>
      <c r="KIC212" s="7"/>
      <c r="KID212" s="7"/>
      <c r="KIE212" s="7"/>
      <c r="KIF212" s="7"/>
      <c r="KIG212" s="7"/>
      <c r="KIH212" s="7"/>
      <c r="KII212" s="7"/>
      <c r="KIJ212" s="7"/>
      <c r="KIK212" s="7"/>
      <c r="KIL212" s="7"/>
      <c r="KIM212" s="7"/>
      <c r="KIN212" s="7"/>
      <c r="KIO212" s="7"/>
      <c r="KIP212" s="7"/>
      <c r="KIQ212" s="7"/>
      <c r="KIR212" s="7"/>
      <c r="KIS212" s="7"/>
      <c r="KIT212" s="7"/>
      <c r="KIU212" s="7"/>
      <c r="KIV212" s="7"/>
      <c r="KIW212" s="7"/>
      <c r="KIX212" s="7"/>
      <c r="KIY212" s="7"/>
      <c r="KIZ212" s="7"/>
      <c r="KJA212" s="7"/>
      <c r="KJB212" s="7"/>
      <c r="KJC212" s="7"/>
      <c r="KJD212" s="7"/>
      <c r="KJE212" s="7"/>
      <c r="KJF212" s="7"/>
      <c r="KJG212" s="7"/>
      <c r="KJH212" s="7"/>
      <c r="KJI212" s="7"/>
      <c r="KJJ212" s="7"/>
      <c r="KJK212" s="7"/>
      <c r="KJL212" s="7"/>
      <c r="KJM212" s="7"/>
      <c r="KJN212" s="7"/>
      <c r="KJO212" s="7"/>
      <c r="KJP212" s="7"/>
      <c r="KJQ212" s="7"/>
      <c r="KJR212" s="7"/>
      <c r="KJS212" s="7"/>
      <c r="KJT212" s="7"/>
      <c r="KJU212" s="7"/>
      <c r="KJV212" s="7"/>
      <c r="KJW212" s="7"/>
      <c r="KJX212" s="7"/>
      <c r="KJY212" s="7"/>
      <c r="KJZ212" s="7"/>
      <c r="KKA212" s="7"/>
      <c r="KKB212" s="7"/>
      <c r="KKC212" s="7"/>
      <c r="KKD212" s="7"/>
      <c r="KKE212" s="7"/>
      <c r="KKF212" s="7"/>
      <c r="KKG212" s="7"/>
      <c r="KKH212" s="7"/>
      <c r="KKI212" s="7"/>
      <c r="KKJ212" s="7"/>
      <c r="KKK212" s="7"/>
      <c r="KKL212" s="7"/>
      <c r="KKM212" s="7"/>
      <c r="KKN212" s="7"/>
      <c r="KKO212" s="7"/>
      <c r="KKP212" s="7"/>
      <c r="KKQ212" s="7"/>
      <c r="KKR212" s="7"/>
      <c r="KKS212" s="7"/>
      <c r="KKT212" s="7"/>
      <c r="KKU212" s="7"/>
      <c r="KKV212" s="7"/>
      <c r="KKW212" s="7"/>
      <c r="KKX212" s="7"/>
      <c r="KKY212" s="7"/>
      <c r="KKZ212" s="7"/>
      <c r="KLA212" s="7"/>
      <c r="KLB212" s="7"/>
      <c r="KLC212" s="7"/>
      <c r="KLD212" s="7"/>
      <c r="KLE212" s="7"/>
      <c r="KLF212" s="7"/>
      <c r="KLG212" s="7"/>
      <c r="KLH212" s="7"/>
      <c r="KLI212" s="7"/>
      <c r="KLJ212" s="7"/>
      <c r="KLK212" s="7"/>
      <c r="KLL212" s="7"/>
      <c r="KLM212" s="7"/>
      <c r="KLN212" s="7"/>
      <c r="KLO212" s="7"/>
      <c r="KLP212" s="7"/>
      <c r="KLQ212" s="7"/>
      <c r="KLR212" s="7"/>
      <c r="KLS212" s="7"/>
      <c r="KLT212" s="7"/>
      <c r="KLU212" s="7"/>
      <c r="KLV212" s="7"/>
      <c r="KLW212" s="7"/>
      <c r="KLX212" s="7"/>
      <c r="KLY212" s="7"/>
      <c r="KLZ212" s="7"/>
      <c r="KMA212" s="7"/>
      <c r="KMB212" s="7"/>
      <c r="KMC212" s="7"/>
      <c r="KMD212" s="7"/>
      <c r="KME212" s="7"/>
      <c r="KMF212" s="7"/>
      <c r="KMG212" s="7"/>
      <c r="KMH212" s="7"/>
      <c r="KMI212" s="7"/>
      <c r="KMJ212" s="7"/>
      <c r="KMK212" s="7"/>
      <c r="KML212" s="7"/>
      <c r="KMM212" s="7"/>
      <c r="KMN212" s="7"/>
      <c r="KMO212" s="7"/>
      <c r="KMP212" s="7"/>
      <c r="KMQ212" s="7"/>
      <c r="KMR212" s="7"/>
      <c r="KMS212" s="7"/>
      <c r="KMT212" s="7"/>
      <c r="KMU212" s="7"/>
      <c r="KMV212" s="7"/>
      <c r="KMW212" s="7"/>
      <c r="KMX212" s="7"/>
      <c r="KMY212" s="7"/>
      <c r="KMZ212" s="7"/>
      <c r="KNA212" s="7"/>
      <c r="KNB212" s="7"/>
      <c r="KNC212" s="7"/>
      <c r="KND212" s="7"/>
      <c r="KNE212" s="7"/>
      <c r="KNF212" s="7"/>
      <c r="KNG212" s="7"/>
      <c r="KNH212" s="7"/>
      <c r="KNI212" s="7"/>
      <c r="KNJ212" s="7"/>
      <c r="KNK212" s="7"/>
      <c r="KNL212" s="7"/>
      <c r="KNM212" s="7"/>
      <c r="KNN212" s="7"/>
      <c r="KNO212" s="7"/>
      <c r="KNP212" s="7"/>
      <c r="KNQ212" s="7"/>
      <c r="KNR212" s="7"/>
      <c r="KNS212" s="7"/>
      <c r="KNT212" s="7"/>
      <c r="KNU212" s="7"/>
      <c r="KNV212" s="7"/>
      <c r="KNW212" s="7"/>
      <c r="KNX212" s="7"/>
      <c r="KNY212" s="7"/>
      <c r="KNZ212" s="7"/>
      <c r="KOA212" s="7"/>
      <c r="KOB212" s="7"/>
      <c r="KOC212" s="7"/>
      <c r="KOD212" s="7"/>
      <c r="KOE212" s="7"/>
      <c r="KOF212" s="7"/>
      <c r="KOG212" s="7"/>
      <c r="KOH212" s="7"/>
      <c r="KOI212" s="7"/>
      <c r="KOJ212" s="7"/>
      <c r="KOK212" s="7"/>
      <c r="KOL212" s="7"/>
      <c r="KOM212" s="7"/>
      <c r="KON212" s="7"/>
      <c r="KOO212" s="7"/>
      <c r="KOP212" s="7"/>
      <c r="KOQ212" s="7"/>
      <c r="KOR212" s="7"/>
      <c r="KOS212" s="7"/>
      <c r="KOT212" s="7"/>
      <c r="KOU212" s="7"/>
      <c r="KOV212" s="7"/>
      <c r="KOW212" s="7"/>
      <c r="KOX212" s="7"/>
      <c r="KOY212" s="7"/>
      <c r="KOZ212" s="7"/>
      <c r="KPA212" s="7"/>
      <c r="KPB212" s="7"/>
      <c r="KPC212" s="7"/>
      <c r="KPD212" s="7"/>
      <c r="KPE212" s="7"/>
      <c r="KPF212" s="7"/>
      <c r="KPG212" s="7"/>
      <c r="KPH212" s="7"/>
      <c r="KPI212" s="7"/>
      <c r="KPJ212" s="7"/>
      <c r="KPK212" s="7"/>
      <c r="KPL212" s="7"/>
      <c r="KPM212" s="7"/>
      <c r="KPN212" s="7"/>
      <c r="KPO212" s="7"/>
      <c r="KPP212" s="7"/>
      <c r="KPQ212" s="7"/>
      <c r="KPR212" s="7"/>
      <c r="KPS212" s="7"/>
      <c r="KPT212" s="7"/>
      <c r="KPU212" s="7"/>
      <c r="KPV212" s="7"/>
      <c r="KPW212" s="7"/>
      <c r="KPX212" s="7"/>
      <c r="KPY212" s="7"/>
      <c r="KPZ212" s="7"/>
      <c r="KQA212" s="7"/>
      <c r="KQB212" s="7"/>
      <c r="KQC212" s="7"/>
      <c r="KQD212" s="7"/>
      <c r="KQE212" s="7"/>
      <c r="KQF212" s="7"/>
      <c r="KQG212" s="7"/>
      <c r="KQH212" s="7"/>
      <c r="KQI212" s="7"/>
      <c r="KQJ212" s="7"/>
      <c r="KQK212" s="7"/>
      <c r="KQL212" s="7"/>
      <c r="KQM212" s="7"/>
      <c r="KQN212" s="7"/>
      <c r="KQO212" s="7"/>
      <c r="KQP212" s="7"/>
      <c r="KQQ212" s="7"/>
      <c r="KQR212" s="7"/>
      <c r="KQS212" s="7"/>
      <c r="KQT212" s="7"/>
      <c r="KQU212" s="7"/>
      <c r="KQV212" s="7"/>
      <c r="KQW212" s="7"/>
      <c r="KQX212" s="7"/>
      <c r="KQY212" s="7"/>
      <c r="KQZ212" s="7"/>
      <c r="KRA212" s="7"/>
      <c r="KRB212" s="7"/>
      <c r="KRC212" s="7"/>
      <c r="KRD212" s="7"/>
      <c r="KRE212" s="7"/>
      <c r="KRF212" s="7"/>
      <c r="KRG212" s="7"/>
      <c r="KRH212" s="7"/>
      <c r="KRI212" s="7"/>
      <c r="KRJ212" s="7"/>
      <c r="KRK212" s="7"/>
      <c r="KRL212" s="7"/>
      <c r="KRM212" s="7"/>
      <c r="KRN212" s="7"/>
      <c r="KRO212" s="7"/>
      <c r="KRP212" s="7"/>
      <c r="KRQ212" s="7"/>
      <c r="KRR212" s="7"/>
      <c r="KRS212" s="7"/>
      <c r="KRT212" s="7"/>
      <c r="KRU212" s="7"/>
      <c r="KRV212" s="7"/>
      <c r="KRW212" s="7"/>
      <c r="KRX212" s="7"/>
      <c r="KRY212" s="7"/>
      <c r="KRZ212" s="7"/>
      <c r="KSA212" s="7"/>
      <c r="KSB212" s="7"/>
      <c r="KSC212" s="7"/>
      <c r="KSD212" s="7"/>
      <c r="KSE212" s="7"/>
      <c r="KSF212" s="7"/>
      <c r="KSG212" s="7"/>
      <c r="KSH212" s="7"/>
      <c r="KSI212" s="7"/>
      <c r="KSJ212" s="7"/>
      <c r="KSK212" s="7"/>
      <c r="KSL212" s="7"/>
      <c r="KSM212" s="7"/>
      <c r="KSN212" s="7"/>
      <c r="KSO212" s="7"/>
      <c r="KSP212" s="7"/>
      <c r="KSQ212" s="7"/>
      <c r="KSR212" s="7"/>
      <c r="KSS212" s="7"/>
      <c r="KST212" s="7"/>
      <c r="KSU212" s="7"/>
      <c r="KSV212" s="7"/>
      <c r="KSW212" s="7"/>
      <c r="KSX212" s="7"/>
      <c r="KSY212" s="7"/>
      <c r="KSZ212" s="7"/>
      <c r="KTA212" s="7"/>
      <c r="KTB212" s="7"/>
      <c r="KTC212" s="7"/>
      <c r="KTD212" s="7"/>
      <c r="KTE212" s="7"/>
      <c r="KTF212" s="7"/>
      <c r="KTG212" s="7"/>
      <c r="KTH212" s="7"/>
      <c r="KTI212" s="7"/>
      <c r="KTJ212" s="7"/>
      <c r="KTK212" s="7"/>
      <c r="KTL212" s="7"/>
      <c r="KTM212" s="7"/>
      <c r="KTN212" s="7"/>
      <c r="KTO212" s="7"/>
      <c r="KTP212" s="7"/>
      <c r="KTQ212" s="7"/>
      <c r="KTR212" s="7"/>
      <c r="KTS212" s="7"/>
      <c r="KTT212" s="7"/>
      <c r="KTU212" s="7"/>
      <c r="KTV212" s="7"/>
      <c r="KTW212" s="7"/>
      <c r="KTX212" s="7"/>
      <c r="KTY212" s="7"/>
      <c r="KTZ212" s="7"/>
      <c r="KUA212" s="7"/>
      <c r="KUB212" s="7"/>
      <c r="KUC212" s="7"/>
      <c r="KUD212" s="7"/>
      <c r="KUE212" s="7"/>
      <c r="KUF212" s="7"/>
      <c r="KUG212" s="7"/>
      <c r="KUH212" s="7"/>
      <c r="KUI212" s="7"/>
      <c r="KUJ212" s="7"/>
      <c r="KUK212" s="7"/>
      <c r="KUL212" s="7"/>
      <c r="KUM212" s="7"/>
      <c r="KUN212" s="7"/>
      <c r="KUO212" s="7"/>
      <c r="KUP212" s="7"/>
      <c r="KUQ212" s="7"/>
      <c r="KUR212" s="7"/>
      <c r="KUS212" s="7"/>
      <c r="KUT212" s="7"/>
      <c r="KUU212" s="7"/>
      <c r="KUV212" s="7"/>
      <c r="KUW212" s="7"/>
      <c r="KUX212" s="7"/>
      <c r="KUY212" s="7"/>
      <c r="KUZ212" s="7"/>
      <c r="KVA212" s="7"/>
      <c r="KVB212" s="7"/>
      <c r="KVC212" s="7"/>
      <c r="KVD212" s="7"/>
      <c r="KVE212" s="7"/>
      <c r="KVF212" s="7"/>
      <c r="KVG212" s="7"/>
      <c r="KVH212" s="7"/>
      <c r="KVI212" s="7"/>
      <c r="KVJ212" s="7"/>
      <c r="KVK212" s="7"/>
      <c r="KVL212" s="7"/>
      <c r="KVM212" s="7"/>
      <c r="KVN212" s="7"/>
      <c r="KVO212" s="7"/>
      <c r="KVP212" s="7"/>
      <c r="KVQ212" s="7"/>
      <c r="KVR212" s="7"/>
      <c r="KVS212" s="7"/>
      <c r="KVT212" s="7"/>
      <c r="KVU212" s="7"/>
      <c r="KVV212" s="7"/>
      <c r="KVW212" s="7"/>
      <c r="KVX212" s="7"/>
      <c r="KVY212" s="7"/>
      <c r="KVZ212" s="7"/>
      <c r="KWA212" s="7"/>
      <c r="KWB212" s="7"/>
      <c r="KWC212" s="7"/>
      <c r="KWD212" s="7"/>
      <c r="KWE212" s="7"/>
      <c r="KWF212" s="7"/>
      <c r="KWG212" s="7"/>
      <c r="KWH212" s="7"/>
      <c r="KWI212" s="7"/>
      <c r="KWJ212" s="7"/>
      <c r="KWK212" s="7"/>
      <c r="KWL212" s="7"/>
      <c r="KWM212" s="7"/>
      <c r="KWN212" s="7"/>
      <c r="KWO212" s="7"/>
      <c r="KWP212" s="7"/>
      <c r="KWQ212" s="7"/>
      <c r="KWR212" s="7"/>
      <c r="KWS212" s="7"/>
      <c r="KWT212" s="7"/>
      <c r="KWU212" s="7"/>
      <c r="KWV212" s="7"/>
      <c r="KWW212" s="7"/>
      <c r="KWX212" s="7"/>
      <c r="KWY212" s="7"/>
      <c r="KWZ212" s="7"/>
      <c r="KXA212" s="7"/>
      <c r="KXB212" s="7"/>
      <c r="KXC212" s="7"/>
      <c r="KXD212" s="7"/>
      <c r="KXE212" s="7"/>
      <c r="KXF212" s="7"/>
      <c r="KXG212" s="7"/>
      <c r="KXH212" s="7"/>
      <c r="KXI212" s="7"/>
      <c r="KXJ212" s="7"/>
      <c r="KXK212" s="7"/>
      <c r="KXL212" s="7"/>
      <c r="KXM212" s="7"/>
      <c r="KXN212" s="7"/>
      <c r="KXO212" s="7"/>
      <c r="KXP212" s="7"/>
      <c r="KXQ212" s="7"/>
      <c r="KXR212" s="7"/>
      <c r="KXS212" s="7"/>
      <c r="KXT212" s="7"/>
      <c r="KXU212" s="7"/>
      <c r="KXV212" s="7"/>
      <c r="KXW212" s="7"/>
      <c r="KXX212" s="7"/>
      <c r="KXY212" s="7"/>
      <c r="KXZ212" s="7"/>
      <c r="KYA212" s="7"/>
      <c r="KYB212" s="7"/>
      <c r="KYC212" s="7"/>
      <c r="KYD212" s="7"/>
      <c r="KYE212" s="7"/>
      <c r="KYF212" s="7"/>
      <c r="KYG212" s="7"/>
      <c r="KYH212" s="7"/>
      <c r="KYI212" s="7"/>
      <c r="KYJ212" s="7"/>
      <c r="KYK212" s="7"/>
      <c r="KYL212" s="7"/>
      <c r="KYM212" s="7"/>
      <c r="KYN212" s="7"/>
      <c r="KYO212" s="7"/>
      <c r="KYP212" s="7"/>
      <c r="KYQ212" s="7"/>
      <c r="KYR212" s="7"/>
      <c r="KYS212" s="7"/>
      <c r="KYT212" s="7"/>
      <c r="KYU212" s="7"/>
      <c r="KYV212" s="7"/>
      <c r="KYW212" s="7"/>
      <c r="KYX212" s="7"/>
      <c r="KYY212" s="7"/>
      <c r="KYZ212" s="7"/>
      <c r="KZA212" s="7"/>
      <c r="KZB212" s="7"/>
      <c r="KZC212" s="7"/>
      <c r="KZD212" s="7"/>
      <c r="KZE212" s="7"/>
      <c r="KZF212" s="7"/>
      <c r="KZG212" s="7"/>
      <c r="KZH212" s="7"/>
      <c r="KZI212" s="7"/>
      <c r="KZJ212" s="7"/>
      <c r="KZK212" s="7"/>
      <c r="KZL212" s="7"/>
      <c r="KZM212" s="7"/>
      <c r="KZN212" s="7"/>
      <c r="KZO212" s="7"/>
      <c r="KZP212" s="7"/>
      <c r="KZQ212" s="7"/>
      <c r="KZR212" s="7"/>
      <c r="KZS212" s="7"/>
      <c r="KZT212" s="7"/>
      <c r="KZU212" s="7"/>
      <c r="KZV212" s="7"/>
      <c r="KZW212" s="7"/>
      <c r="KZX212" s="7"/>
      <c r="KZY212" s="7"/>
      <c r="KZZ212" s="7"/>
      <c r="LAA212" s="7"/>
      <c r="LAB212" s="7"/>
      <c r="LAC212" s="7"/>
      <c r="LAD212" s="7"/>
      <c r="LAE212" s="7"/>
      <c r="LAF212" s="7"/>
      <c r="LAG212" s="7"/>
      <c r="LAH212" s="7"/>
      <c r="LAI212" s="7"/>
      <c r="LAJ212" s="7"/>
      <c r="LAK212" s="7"/>
      <c r="LAL212" s="7"/>
      <c r="LAM212" s="7"/>
      <c r="LAN212" s="7"/>
      <c r="LAO212" s="7"/>
      <c r="LAP212" s="7"/>
      <c r="LAQ212" s="7"/>
      <c r="LAR212" s="7"/>
      <c r="LAS212" s="7"/>
      <c r="LAT212" s="7"/>
      <c r="LAU212" s="7"/>
      <c r="LAV212" s="7"/>
      <c r="LAW212" s="7"/>
      <c r="LAX212" s="7"/>
      <c r="LAY212" s="7"/>
      <c r="LAZ212" s="7"/>
      <c r="LBA212" s="7"/>
      <c r="LBB212" s="7"/>
      <c r="LBC212" s="7"/>
      <c r="LBD212" s="7"/>
      <c r="LBE212" s="7"/>
      <c r="LBF212" s="7"/>
      <c r="LBG212" s="7"/>
      <c r="LBH212" s="7"/>
      <c r="LBI212" s="7"/>
      <c r="LBJ212" s="7"/>
      <c r="LBK212" s="7"/>
      <c r="LBL212" s="7"/>
      <c r="LBM212" s="7"/>
      <c r="LBN212" s="7"/>
      <c r="LBO212" s="7"/>
      <c r="LBP212" s="7"/>
      <c r="LBQ212" s="7"/>
      <c r="LBR212" s="7"/>
      <c r="LBS212" s="7"/>
      <c r="LBT212" s="7"/>
      <c r="LBU212" s="7"/>
      <c r="LBV212" s="7"/>
      <c r="LBW212" s="7"/>
      <c r="LBX212" s="7"/>
      <c r="LBY212" s="7"/>
      <c r="LBZ212" s="7"/>
      <c r="LCA212" s="7"/>
      <c r="LCB212" s="7"/>
      <c r="LCC212" s="7"/>
      <c r="LCD212" s="7"/>
      <c r="LCE212" s="7"/>
      <c r="LCF212" s="7"/>
      <c r="LCG212" s="7"/>
      <c r="LCH212" s="7"/>
      <c r="LCI212" s="7"/>
      <c r="LCJ212" s="7"/>
      <c r="LCK212" s="7"/>
      <c r="LCL212" s="7"/>
      <c r="LCM212" s="7"/>
      <c r="LCN212" s="7"/>
      <c r="LCO212" s="7"/>
      <c r="LCP212" s="7"/>
      <c r="LCQ212" s="7"/>
      <c r="LCR212" s="7"/>
      <c r="LCS212" s="7"/>
      <c r="LCT212" s="7"/>
      <c r="LCU212" s="7"/>
      <c r="LCV212" s="7"/>
      <c r="LCW212" s="7"/>
      <c r="LCX212" s="7"/>
      <c r="LCY212" s="7"/>
      <c r="LCZ212" s="7"/>
      <c r="LDA212" s="7"/>
      <c r="LDB212" s="7"/>
      <c r="LDC212" s="7"/>
      <c r="LDD212" s="7"/>
      <c r="LDE212" s="7"/>
      <c r="LDF212" s="7"/>
      <c r="LDG212" s="7"/>
      <c r="LDH212" s="7"/>
      <c r="LDI212" s="7"/>
      <c r="LDJ212" s="7"/>
      <c r="LDK212" s="7"/>
      <c r="LDL212" s="7"/>
      <c r="LDM212" s="7"/>
      <c r="LDN212" s="7"/>
      <c r="LDO212" s="7"/>
      <c r="LDP212" s="7"/>
      <c r="LDQ212" s="7"/>
      <c r="LDR212" s="7"/>
      <c r="LDS212" s="7"/>
      <c r="LDT212" s="7"/>
      <c r="LDU212" s="7"/>
      <c r="LDV212" s="7"/>
      <c r="LDW212" s="7"/>
      <c r="LDX212" s="7"/>
      <c r="LDY212" s="7"/>
      <c r="LDZ212" s="7"/>
      <c r="LEA212" s="7"/>
      <c r="LEB212" s="7"/>
      <c r="LEC212" s="7"/>
      <c r="LED212" s="7"/>
      <c r="LEE212" s="7"/>
      <c r="LEF212" s="7"/>
      <c r="LEG212" s="7"/>
      <c r="LEH212" s="7"/>
      <c r="LEI212" s="7"/>
      <c r="LEJ212" s="7"/>
      <c r="LEK212" s="7"/>
      <c r="LEL212" s="7"/>
      <c r="LEM212" s="7"/>
      <c r="LEN212" s="7"/>
      <c r="LEO212" s="7"/>
      <c r="LEP212" s="7"/>
      <c r="LEQ212" s="7"/>
      <c r="LER212" s="7"/>
      <c r="LES212" s="7"/>
      <c r="LET212" s="7"/>
      <c r="LEU212" s="7"/>
      <c r="LEV212" s="7"/>
      <c r="LEW212" s="7"/>
      <c r="LEX212" s="7"/>
      <c r="LEY212" s="7"/>
      <c r="LEZ212" s="7"/>
      <c r="LFA212" s="7"/>
      <c r="LFB212" s="7"/>
      <c r="LFC212" s="7"/>
      <c r="LFD212" s="7"/>
      <c r="LFE212" s="7"/>
      <c r="LFF212" s="7"/>
      <c r="LFG212" s="7"/>
      <c r="LFH212" s="7"/>
      <c r="LFI212" s="7"/>
      <c r="LFJ212" s="7"/>
      <c r="LFK212" s="7"/>
      <c r="LFL212" s="7"/>
      <c r="LFM212" s="7"/>
      <c r="LFN212" s="7"/>
      <c r="LFO212" s="7"/>
      <c r="LFP212" s="7"/>
      <c r="LFQ212" s="7"/>
      <c r="LFR212" s="7"/>
      <c r="LFS212" s="7"/>
      <c r="LFT212" s="7"/>
      <c r="LFU212" s="7"/>
      <c r="LFV212" s="7"/>
      <c r="LFW212" s="7"/>
      <c r="LFX212" s="7"/>
      <c r="LFY212" s="7"/>
      <c r="LFZ212" s="7"/>
      <c r="LGA212" s="7"/>
      <c r="LGB212" s="7"/>
      <c r="LGC212" s="7"/>
      <c r="LGD212" s="7"/>
      <c r="LGE212" s="7"/>
      <c r="LGF212" s="7"/>
      <c r="LGG212" s="7"/>
      <c r="LGH212" s="7"/>
      <c r="LGI212" s="7"/>
      <c r="LGJ212" s="7"/>
      <c r="LGK212" s="7"/>
      <c r="LGL212" s="7"/>
      <c r="LGM212" s="7"/>
      <c r="LGN212" s="7"/>
      <c r="LGO212" s="7"/>
      <c r="LGP212" s="7"/>
      <c r="LGQ212" s="7"/>
      <c r="LGR212" s="7"/>
      <c r="LGS212" s="7"/>
      <c r="LGT212" s="7"/>
      <c r="LGU212" s="7"/>
      <c r="LGV212" s="7"/>
      <c r="LGW212" s="7"/>
      <c r="LGX212" s="7"/>
      <c r="LGY212" s="7"/>
      <c r="LGZ212" s="7"/>
      <c r="LHA212" s="7"/>
      <c r="LHB212" s="7"/>
      <c r="LHC212" s="7"/>
      <c r="LHD212" s="7"/>
      <c r="LHE212" s="7"/>
      <c r="LHF212" s="7"/>
      <c r="LHG212" s="7"/>
      <c r="LHH212" s="7"/>
      <c r="LHI212" s="7"/>
      <c r="LHJ212" s="7"/>
      <c r="LHK212" s="7"/>
      <c r="LHL212" s="7"/>
      <c r="LHM212" s="7"/>
      <c r="LHN212" s="7"/>
      <c r="LHO212" s="7"/>
      <c r="LHP212" s="7"/>
      <c r="LHQ212" s="7"/>
      <c r="LHR212" s="7"/>
      <c r="LHS212" s="7"/>
      <c r="LHT212" s="7"/>
      <c r="LHU212" s="7"/>
      <c r="LHV212" s="7"/>
      <c r="LHW212" s="7"/>
      <c r="LHX212" s="7"/>
      <c r="LHY212" s="7"/>
      <c r="LHZ212" s="7"/>
      <c r="LIA212" s="7"/>
      <c r="LIB212" s="7"/>
      <c r="LIC212" s="7"/>
      <c r="LID212" s="7"/>
      <c r="LIE212" s="7"/>
      <c r="LIF212" s="7"/>
      <c r="LIG212" s="7"/>
      <c r="LIH212" s="7"/>
      <c r="LII212" s="7"/>
      <c r="LIJ212" s="7"/>
      <c r="LIK212" s="7"/>
      <c r="LIL212" s="7"/>
      <c r="LIM212" s="7"/>
      <c r="LIN212" s="7"/>
      <c r="LIO212" s="7"/>
      <c r="LIP212" s="7"/>
      <c r="LIQ212" s="7"/>
      <c r="LIR212" s="7"/>
      <c r="LIS212" s="7"/>
      <c r="LIT212" s="7"/>
      <c r="LIU212" s="7"/>
      <c r="LIV212" s="7"/>
      <c r="LIW212" s="7"/>
      <c r="LIX212" s="7"/>
      <c r="LIY212" s="7"/>
      <c r="LIZ212" s="7"/>
      <c r="LJA212" s="7"/>
      <c r="LJB212" s="7"/>
      <c r="LJC212" s="7"/>
      <c r="LJD212" s="7"/>
      <c r="LJE212" s="7"/>
      <c r="LJF212" s="7"/>
      <c r="LJG212" s="7"/>
      <c r="LJH212" s="7"/>
      <c r="LJI212" s="7"/>
      <c r="LJJ212" s="7"/>
      <c r="LJK212" s="7"/>
      <c r="LJL212" s="7"/>
      <c r="LJM212" s="7"/>
      <c r="LJN212" s="7"/>
      <c r="LJO212" s="7"/>
      <c r="LJP212" s="7"/>
      <c r="LJQ212" s="7"/>
      <c r="LJR212" s="7"/>
      <c r="LJS212" s="7"/>
      <c r="LJT212" s="7"/>
      <c r="LJU212" s="7"/>
      <c r="LJV212" s="7"/>
      <c r="LJW212" s="7"/>
      <c r="LJX212" s="7"/>
      <c r="LJY212" s="7"/>
      <c r="LJZ212" s="7"/>
      <c r="LKA212" s="7"/>
      <c r="LKB212" s="7"/>
      <c r="LKC212" s="7"/>
      <c r="LKD212" s="7"/>
      <c r="LKE212" s="7"/>
      <c r="LKF212" s="7"/>
      <c r="LKG212" s="7"/>
      <c r="LKH212" s="7"/>
      <c r="LKI212" s="7"/>
      <c r="LKJ212" s="7"/>
      <c r="LKK212" s="7"/>
      <c r="LKL212" s="7"/>
      <c r="LKM212" s="7"/>
      <c r="LKN212" s="7"/>
      <c r="LKO212" s="7"/>
      <c r="LKP212" s="7"/>
      <c r="LKQ212" s="7"/>
      <c r="LKR212" s="7"/>
      <c r="LKS212" s="7"/>
      <c r="LKT212" s="7"/>
      <c r="LKU212" s="7"/>
      <c r="LKV212" s="7"/>
      <c r="LKW212" s="7"/>
      <c r="LKX212" s="7"/>
      <c r="LKY212" s="7"/>
      <c r="LKZ212" s="7"/>
      <c r="LLA212" s="7"/>
      <c r="LLB212" s="7"/>
      <c r="LLC212" s="7"/>
      <c r="LLD212" s="7"/>
      <c r="LLE212" s="7"/>
      <c r="LLF212" s="7"/>
      <c r="LLG212" s="7"/>
      <c r="LLH212" s="7"/>
      <c r="LLI212" s="7"/>
      <c r="LLJ212" s="7"/>
      <c r="LLK212" s="7"/>
      <c r="LLL212" s="7"/>
      <c r="LLM212" s="7"/>
      <c r="LLN212" s="7"/>
      <c r="LLO212" s="7"/>
      <c r="LLP212" s="7"/>
      <c r="LLQ212" s="7"/>
      <c r="LLR212" s="7"/>
      <c r="LLS212" s="7"/>
      <c r="LLT212" s="7"/>
      <c r="LLU212" s="7"/>
      <c r="LLV212" s="7"/>
      <c r="LLW212" s="7"/>
      <c r="LLX212" s="7"/>
      <c r="LLY212" s="7"/>
      <c r="LLZ212" s="7"/>
      <c r="LMA212" s="7"/>
      <c r="LMB212" s="7"/>
      <c r="LMC212" s="7"/>
      <c r="LMD212" s="7"/>
      <c r="LME212" s="7"/>
      <c r="LMF212" s="7"/>
      <c r="LMG212" s="7"/>
      <c r="LMH212" s="7"/>
      <c r="LMI212" s="7"/>
      <c r="LMJ212" s="7"/>
      <c r="LMK212" s="7"/>
      <c r="LML212" s="7"/>
      <c r="LMM212" s="7"/>
      <c r="LMN212" s="7"/>
      <c r="LMO212" s="7"/>
      <c r="LMP212" s="7"/>
      <c r="LMQ212" s="7"/>
      <c r="LMR212" s="7"/>
      <c r="LMS212" s="7"/>
      <c r="LMT212" s="7"/>
      <c r="LMU212" s="7"/>
      <c r="LMV212" s="7"/>
      <c r="LMW212" s="7"/>
      <c r="LMX212" s="7"/>
      <c r="LMY212" s="7"/>
      <c r="LMZ212" s="7"/>
      <c r="LNA212" s="7"/>
      <c r="LNB212" s="7"/>
      <c r="LNC212" s="7"/>
      <c r="LND212" s="7"/>
      <c r="LNE212" s="7"/>
      <c r="LNF212" s="7"/>
      <c r="LNG212" s="7"/>
      <c r="LNH212" s="7"/>
      <c r="LNI212" s="7"/>
      <c r="LNJ212" s="7"/>
      <c r="LNK212" s="7"/>
      <c r="LNL212" s="7"/>
      <c r="LNM212" s="7"/>
      <c r="LNN212" s="7"/>
      <c r="LNO212" s="7"/>
      <c r="LNP212" s="7"/>
      <c r="LNQ212" s="7"/>
      <c r="LNR212" s="7"/>
      <c r="LNS212" s="7"/>
      <c r="LNT212" s="7"/>
      <c r="LNU212" s="7"/>
      <c r="LNV212" s="7"/>
      <c r="LNW212" s="7"/>
      <c r="LNX212" s="7"/>
      <c r="LNY212" s="7"/>
      <c r="LNZ212" s="7"/>
      <c r="LOA212" s="7"/>
      <c r="LOB212" s="7"/>
      <c r="LOC212" s="7"/>
      <c r="LOD212" s="7"/>
      <c r="LOE212" s="7"/>
      <c r="LOF212" s="7"/>
      <c r="LOG212" s="7"/>
      <c r="LOH212" s="7"/>
      <c r="LOI212" s="7"/>
      <c r="LOJ212" s="7"/>
      <c r="LOK212" s="7"/>
      <c r="LOL212" s="7"/>
      <c r="LOM212" s="7"/>
      <c r="LON212" s="7"/>
      <c r="LOO212" s="7"/>
      <c r="LOP212" s="7"/>
      <c r="LOQ212" s="7"/>
      <c r="LOR212" s="7"/>
      <c r="LOS212" s="7"/>
      <c r="LOT212" s="7"/>
      <c r="LOU212" s="7"/>
      <c r="LOV212" s="7"/>
      <c r="LOW212" s="7"/>
      <c r="LOX212" s="7"/>
      <c r="LOY212" s="7"/>
      <c r="LOZ212" s="7"/>
      <c r="LPA212" s="7"/>
      <c r="LPB212" s="7"/>
      <c r="LPC212" s="7"/>
      <c r="LPD212" s="7"/>
      <c r="LPE212" s="7"/>
      <c r="LPF212" s="7"/>
      <c r="LPG212" s="7"/>
      <c r="LPH212" s="7"/>
      <c r="LPI212" s="7"/>
      <c r="LPJ212" s="7"/>
      <c r="LPK212" s="7"/>
      <c r="LPL212" s="7"/>
      <c r="LPM212" s="7"/>
      <c r="LPN212" s="7"/>
      <c r="LPO212" s="7"/>
      <c r="LPP212" s="7"/>
      <c r="LPQ212" s="7"/>
      <c r="LPR212" s="7"/>
      <c r="LPS212" s="7"/>
      <c r="LPT212" s="7"/>
      <c r="LPU212" s="7"/>
      <c r="LPV212" s="7"/>
      <c r="LPW212" s="7"/>
      <c r="LPX212" s="7"/>
      <c r="LPY212" s="7"/>
      <c r="LPZ212" s="7"/>
      <c r="LQA212" s="7"/>
      <c r="LQB212" s="7"/>
      <c r="LQC212" s="7"/>
      <c r="LQD212" s="7"/>
      <c r="LQE212" s="7"/>
      <c r="LQF212" s="7"/>
      <c r="LQG212" s="7"/>
      <c r="LQH212" s="7"/>
      <c r="LQI212" s="7"/>
      <c r="LQJ212" s="7"/>
      <c r="LQK212" s="7"/>
      <c r="LQL212" s="7"/>
      <c r="LQM212" s="7"/>
      <c r="LQN212" s="7"/>
      <c r="LQO212" s="7"/>
      <c r="LQP212" s="7"/>
      <c r="LQQ212" s="7"/>
      <c r="LQR212" s="7"/>
      <c r="LQS212" s="7"/>
      <c r="LQT212" s="7"/>
      <c r="LQU212" s="7"/>
      <c r="LQV212" s="7"/>
      <c r="LQW212" s="7"/>
      <c r="LQX212" s="7"/>
      <c r="LQY212" s="7"/>
      <c r="LQZ212" s="7"/>
      <c r="LRA212" s="7"/>
      <c r="LRB212" s="7"/>
      <c r="LRC212" s="7"/>
      <c r="LRD212" s="7"/>
      <c r="LRE212" s="7"/>
      <c r="LRF212" s="7"/>
      <c r="LRG212" s="7"/>
      <c r="LRH212" s="7"/>
      <c r="LRI212" s="7"/>
      <c r="LRJ212" s="7"/>
      <c r="LRK212" s="7"/>
      <c r="LRL212" s="7"/>
      <c r="LRM212" s="7"/>
      <c r="LRN212" s="7"/>
      <c r="LRO212" s="7"/>
      <c r="LRP212" s="7"/>
      <c r="LRQ212" s="7"/>
      <c r="LRR212" s="7"/>
      <c r="LRS212" s="7"/>
      <c r="LRT212" s="7"/>
      <c r="LRU212" s="7"/>
      <c r="LRV212" s="7"/>
      <c r="LRW212" s="7"/>
      <c r="LRX212" s="7"/>
      <c r="LRY212" s="7"/>
      <c r="LRZ212" s="7"/>
      <c r="LSA212" s="7"/>
      <c r="LSB212" s="7"/>
      <c r="LSC212" s="7"/>
      <c r="LSD212" s="7"/>
      <c r="LSE212" s="7"/>
      <c r="LSF212" s="7"/>
      <c r="LSG212" s="7"/>
      <c r="LSH212" s="7"/>
      <c r="LSI212" s="7"/>
      <c r="LSJ212" s="7"/>
      <c r="LSK212" s="7"/>
      <c r="LSL212" s="7"/>
      <c r="LSM212" s="7"/>
      <c r="LSN212" s="7"/>
      <c r="LSO212" s="7"/>
      <c r="LSP212" s="7"/>
      <c r="LSQ212" s="7"/>
      <c r="LSR212" s="7"/>
      <c r="LSS212" s="7"/>
      <c r="LST212" s="7"/>
      <c r="LSU212" s="7"/>
      <c r="LSV212" s="7"/>
      <c r="LSW212" s="7"/>
      <c r="LSX212" s="7"/>
      <c r="LSY212" s="7"/>
      <c r="LSZ212" s="7"/>
      <c r="LTA212" s="7"/>
      <c r="LTB212" s="7"/>
      <c r="LTC212" s="7"/>
      <c r="LTD212" s="7"/>
      <c r="LTE212" s="7"/>
      <c r="LTF212" s="7"/>
      <c r="LTG212" s="7"/>
      <c r="LTH212" s="7"/>
      <c r="LTI212" s="7"/>
      <c r="LTJ212" s="7"/>
      <c r="LTK212" s="7"/>
      <c r="LTL212" s="7"/>
      <c r="LTM212" s="7"/>
      <c r="LTN212" s="7"/>
      <c r="LTO212" s="7"/>
      <c r="LTP212" s="7"/>
      <c r="LTQ212" s="7"/>
      <c r="LTR212" s="7"/>
      <c r="LTS212" s="7"/>
      <c r="LTT212" s="7"/>
      <c r="LTU212" s="7"/>
      <c r="LTV212" s="7"/>
      <c r="LTW212" s="7"/>
      <c r="LTX212" s="7"/>
      <c r="LTY212" s="7"/>
      <c r="LTZ212" s="7"/>
      <c r="LUA212" s="7"/>
      <c r="LUB212" s="7"/>
      <c r="LUC212" s="7"/>
      <c r="LUD212" s="7"/>
      <c r="LUE212" s="7"/>
      <c r="LUF212" s="7"/>
      <c r="LUG212" s="7"/>
      <c r="LUH212" s="7"/>
      <c r="LUI212" s="7"/>
      <c r="LUJ212" s="7"/>
      <c r="LUK212" s="7"/>
      <c r="LUL212" s="7"/>
      <c r="LUM212" s="7"/>
      <c r="LUN212" s="7"/>
      <c r="LUO212" s="7"/>
      <c r="LUP212" s="7"/>
      <c r="LUQ212" s="7"/>
      <c r="LUR212" s="7"/>
      <c r="LUS212" s="7"/>
      <c r="LUT212" s="7"/>
      <c r="LUU212" s="7"/>
      <c r="LUV212" s="7"/>
      <c r="LUW212" s="7"/>
      <c r="LUX212" s="7"/>
      <c r="LUY212" s="7"/>
      <c r="LUZ212" s="7"/>
      <c r="LVA212" s="7"/>
      <c r="LVB212" s="7"/>
      <c r="LVC212" s="7"/>
      <c r="LVD212" s="7"/>
      <c r="LVE212" s="7"/>
      <c r="LVF212" s="7"/>
      <c r="LVG212" s="7"/>
      <c r="LVH212" s="7"/>
      <c r="LVI212" s="7"/>
      <c r="LVJ212" s="7"/>
      <c r="LVK212" s="7"/>
      <c r="LVL212" s="7"/>
      <c r="LVM212" s="7"/>
      <c r="LVN212" s="7"/>
      <c r="LVO212" s="7"/>
      <c r="LVP212" s="7"/>
      <c r="LVQ212" s="7"/>
      <c r="LVR212" s="7"/>
      <c r="LVS212" s="7"/>
      <c r="LVT212" s="7"/>
      <c r="LVU212" s="7"/>
      <c r="LVV212" s="7"/>
      <c r="LVW212" s="7"/>
      <c r="LVX212" s="7"/>
      <c r="LVY212" s="7"/>
      <c r="LVZ212" s="7"/>
      <c r="LWA212" s="7"/>
      <c r="LWB212" s="7"/>
      <c r="LWC212" s="7"/>
      <c r="LWD212" s="7"/>
      <c r="LWE212" s="7"/>
      <c r="LWF212" s="7"/>
      <c r="LWG212" s="7"/>
      <c r="LWH212" s="7"/>
      <c r="LWI212" s="7"/>
      <c r="LWJ212" s="7"/>
      <c r="LWK212" s="7"/>
      <c r="LWL212" s="7"/>
      <c r="LWM212" s="7"/>
      <c r="LWN212" s="7"/>
      <c r="LWO212" s="7"/>
      <c r="LWP212" s="7"/>
      <c r="LWQ212" s="7"/>
      <c r="LWR212" s="7"/>
      <c r="LWS212" s="7"/>
      <c r="LWT212" s="7"/>
      <c r="LWU212" s="7"/>
      <c r="LWV212" s="7"/>
      <c r="LWW212" s="7"/>
      <c r="LWX212" s="7"/>
      <c r="LWY212" s="7"/>
      <c r="LWZ212" s="7"/>
      <c r="LXA212" s="7"/>
      <c r="LXB212" s="7"/>
      <c r="LXC212" s="7"/>
      <c r="LXD212" s="7"/>
      <c r="LXE212" s="7"/>
      <c r="LXF212" s="7"/>
      <c r="LXG212" s="7"/>
      <c r="LXH212" s="7"/>
      <c r="LXI212" s="7"/>
      <c r="LXJ212" s="7"/>
      <c r="LXK212" s="7"/>
      <c r="LXL212" s="7"/>
      <c r="LXM212" s="7"/>
      <c r="LXN212" s="7"/>
      <c r="LXO212" s="7"/>
      <c r="LXP212" s="7"/>
      <c r="LXQ212" s="7"/>
      <c r="LXR212" s="7"/>
      <c r="LXS212" s="7"/>
      <c r="LXT212" s="7"/>
      <c r="LXU212" s="7"/>
      <c r="LXV212" s="7"/>
      <c r="LXW212" s="7"/>
      <c r="LXX212" s="7"/>
      <c r="LXY212" s="7"/>
      <c r="LXZ212" s="7"/>
      <c r="LYA212" s="7"/>
      <c r="LYB212" s="7"/>
      <c r="LYC212" s="7"/>
      <c r="LYD212" s="7"/>
      <c r="LYE212" s="7"/>
      <c r="LYF212" s="7"/>
      <c r="LYG212" s="7"/>
      <c r="LYH212" s="7"/>
      <c r="LYI212" s="7"/>
      <c r="LYJ212" s="7"/>
      <c r="LYK212" s="7"/>
      <c r="LYL212" s="7"/>
      <c r="LYM212" s="7"/>
      <c r="LYN212" s="7"/>
      <c r="LYO212" s="7"/>
      <c r="LYP212" s="7"/>
      <c r="LYQ212" s="7"/>
      <c r="LYR212" s="7"/>
      <c r="LYS212" s="7"/>
      <c r="LYT212" s="7"/>
      <c r="LYU212" s="7"/>
      <c r="LYV212" s="7"/>
      <c r="LYW212" s="7"/>
      <c r="LYX212" s="7"/>
      <c r="LYY212" s="7"/>
      <c r="LYZ212" s="7"/>
      <c r="LZA212" s="7"/>
      <c r="LZB212" s="7"/>
      <c r="LZC212" s="7"/>
      <c r="LZD212" s="7"/>
      <c r="LZE212" s="7"/>
      <c r="LZF212" s="7"/>
      <c r="LZG212" s="7"/>
      <c r="LZH212" s="7"/>
      <c r="LZI212" s="7"/>
      <c r="LZJ212" s="7"/>
      <c r="LZK212" s="7"/>
      <c r="LZL212" s="7"/>
      <c r="LZM212" s="7"/>
      <c r="LZN212" s="7"/>
      <c r="LZO212" s="7"/>
      <c r="LZP212" s="7"/>
      <c r="LZQ212" s="7"/>
      <c r="LZR212" s="7"/>
      <c r="LZS212" s="7"/>
      <c r="LZT212" s="7"/>
      <c r="LZU212" s="7"/>
      <c r="LZV212" s="7"/>
      <c r="LZW212" s="7"/>
      <c r="LZX212" s="7"/>
      <c r="LZY212" s="7"/>
      <c r="LZZ212" s="7"/>
      <c r="MAA212" s="7"/>
      <c r="MAB212" s="7"/>
      <c r="MAC212" s="7"/>
      <c r="MAD212" s="7"/>
      <c r="MAE212" s="7"/>
      <c r="MAF212" s="7"/>
      <c r="MAG212" s="7"/>
      <c r="MAH212" s="7"/>
      <c r="MAI212" s="7"/>
      <c r="MAJ212" s="7"/>
      <c r="MAK212" s="7"/>
      <c r="MAL212" s="7"/>
      <c r="MAM212" s="7"/>
      <c r="MAN212" s="7"/>
      <c r="MAO212" s="7"/>
      <c r="MAP212" s="7"/>
      <c r="MAQ212" s="7"/>
      <c r="MAR212" s="7"/>
      <c r="MAS212" s="7"/>
      <c r="MAT212" s="7"/>
      <c r="MAU212" s="7"/>
      <c r="MAV212" s="7"/>
      <c r="MAW212" s="7"/>
      <c r="MAX212" s="7"/>
      <c r="MAY212" s="7"/>
      <c r="MAZ212" s="7"/>
      <c r="MBA212" s="7"/>
      <c r="MBB212" s="7"/>
      <c r="MBC212" s="7"/>
      <c r="MBD212" s="7"/>
      <c r="MBE212" s="7"/>
      <c r="MBF212" s="7"/>
      <c r="MBG212" s="7"/>
      <c r="MBH212" s="7"/>
      <c r="MBI212" s="7"/>
      <c r="MBJ212" s="7"/>
      <c r="MBK212" s="7"/>
      <c r="MBL212" s="7"/>
      <c r="MBM212" s="7"/>
      <c r="MBN212" s="7"/>
      <c r="MBO212" s="7"/>
      <c r="MBP212" s="7"/>
      <c r="MBQ212" s="7"/>
      <c r="MBR212" s="7"/>
      <c r="MBS212" s="7"/>
      <c r="MBT212" s="7"/>
      <c r="MBU212" s="7"/>
      <c r="MBV212" s="7"/>
      <c r="MBW212" s="7"/>
      <c r="MBX212" s="7"/>
      <c r="MBY212" s="7"/>
      <c r="MBZ212" s="7"/>
      <c r="MCA212" s="7"/>
      <c r="MCB212" s="7"/>
      <c r="MCC212" s="7"/>
      <c r="MCD212" s="7"/>
      <c r="MCE212" s="7"/>
      <c r="MCF212" s="7"/>
      <c r="MCG212" s="7"/>
      <c r="MCH212" s="7"/>
      <c r="MCI212" s="7"/>
      <c r="MCJ212" s="7"/>
      <c r="MCK212" s="7"/>
      <c r="MCL212" s="7"/>
      <c r="MCM212" s="7"/>
      <c r="MCN212" s="7"/>
      <c r="MCO212" s="7"/>
      <c r="MCP212" s="7"/>
      <c r="MCQ212" s="7"/>
      <c r="MCR212" s="7"/>
      <c r="MCS212" s="7"/>
      <c r="MCT212" s="7"/>
      <c r="MCU212" s="7"/>
      <c r="MCV212" s="7"/>
      <c r="MCW212" s="7"/>
      <c r="MCX212" s="7"/>
      <c r="MCY212" s="7"/>
      <c r="MCZ212" s="7"/>
      <c r="MDA212" s="7"/>
      <c r="MDB212" s="7"/>
      <c r="MDC212" s="7"/>
      <c r="MDD212" s="7"/>
      <c r="MDE212" s="7"/>
      <c r="MDF212" s="7"/>
      <c r="MDG212" s="7"/>
      <c r="MDH212" s="7"/>
      <c r="MDI212" s="7"/>
      <c r="MDJ212" s="7"/>
      <c r="MDK212" s="7"/>
      <c r="MDL212" s="7"/>
      <c r="MDM212" s="7"/>
      <c r="MDN212" s="7"/>
      <c r="MDO212" s="7"/>
      <c r="MDP212" s="7"/>
      <c r="MDQ212" s="7"/>
      <c r="MDR212" s="7"/>
      <c r="MDS212" s="7"/>
      <c r="MDT212" s="7"/>
      <c r="MDU212" s="7"/>
      <c r="MDV212" s="7"/>
      <c r="MDW212" s="7"/>
      <c r="MDX212" s="7"/>
      <c r="MDY212" s="7"/>
      <c r="MDZ212" s="7"/>
      <c r="MEA212" s="7"/>
      <c r="MEB212" s="7"/>
      <c r="MEC212" s="7"/>
      <c r="MED212" s="7"/>
      <c r="MEE212" s="7"/>
      <c r="MEF212" s="7"/>
      <c r="MEG212" s="7"/>
      <c r="MEH212" s="7"/>
      <c r="MEI212" s="7"/>
      <c r="MEJ212" s="7"/>
      <c r="MEK212" s="7"/>
      <c r="MEL212" s="7"/>
      <c r="MEM212" s="7"/>
      <c r="MEN212" s="7"/>
      <c r="MEO212" s="7"/>
      <c r="MEP212" s="7"/>
      <c r="MEQ212" s="7"/>
      <c r="MER212" s="7"/>
      <c r="MES212" s="7"/>
      <c r="MET212" s="7"/>
      <c r="MEU212" s="7"/>
      <c r="MEV212" s="7"/>
      <c r="MEW212" s="7"/>
      <c r="MEX212" s="7"/>
      <c r="MEY212" s="7"/>
      <c r="MEZ212" s="7"/>
      <c r="MFA212" s="7"/>
      <c r="MFB212" s="7"/>
      <c r="MFC212" s="7"/>
      <c r="MFD212" s="7"/>
      <c r="MFE212" s="7"/>
      <c r="MFF212" s="7"/>
      <c r="MFG212" s="7"/>
      <c r="MFH212" s="7"/>
      <c r="MFI212" s="7"/>
      <c r="MFJ212" s="7"/>
      <c r="MFK212" s="7"/>
      <c r="MFL212" s="7"/>
      <c r="MFM212" s="7"/>
      <c r="MFN212" s="7"/>
      <c r="MFO212" s="7"/>
      <c r="MFP212" s="7"/>
      <c r="MFQ212" s="7"/>
      <c r="MFR212" s="7"/>
      <c r="MFS212" s="7"/>
      <c r="MFT212" s="7"/>
      <c r="MFU212" s="7"/>
      <c r="MFV212" s="7"/>
      <c r="MFW212" s="7"/>
      <c r="MFX212" s="7"/>
      <c r="MFY212" s="7"/>
      <c r="MFZ212" s="7"/>
      <c r="MGA212" s="7"/>
      <c r="MGB212" s="7"/>
      <c r="MGC212" s="7"/>
      <c r="MGD212" s="7"/>
      <c r="MGE212" s="7"/>
      <c r="MGF212" s="7"/>
      <c r="MGG212" s="7"/>
      <c r="MGH212" s="7"/>
      <c r="MGI212" s="7"/>
      <c r="MGJ212" s="7"/>
      <c r="MGK212" s="7"/>
      <c r="MGL212" s="7"/>
      <c r="MGM212" s="7"/>
      <c r="MGN212" s="7"/>
      <c r="MGO212" s="7"/>
      <c r="MGP212" s="7"/>
      <c r="MGQ212" s="7"/>
      <c r="MGR212" s="7"/>
      <c r="MGS212" s="7"/>
      <c r="MGT212" s="7"/>
      <c r="MGU212" s="7"/>
      <c r="MGV212" s="7"/>
      <c r="MGW212" s="7"/>
      <c r="MGX212" s="7"/>
      <c r="MGY212" s="7"/>
      <c r="MGZ212" s="7"/>
      <c r="MHA212" s="7"/>
      <c r="MHB212" s="7"/>
      <c r="MHC212" s="7"/>
      <c r="MHD212" s="7"/>
      <c r="MHE212" s="7"/>
      <c r="MHF212" s="7"/>
      <c r="MHG212" s="7"/>
      <c r="MHH212" s="7"/>
      <c r="MHI212" s="7"/>
      <c r="MHJ212" s="7"/>
      <c r="MHK212" s="7"/>
      <c r="MHL212" s="7"/>
      <c r="MHM212" s="7"/>
      <c r="MHN212" s="7"/>
      <c r="MHO212" s="7"/>
      <c r="MHP212" s="7"/>
      <c r="MHQ212" s="7"/>
      <c r="MHR212" s="7"/>
      <c r="MHS212" s="7"/>
      <c r="MHT212" s="7"/>
      <c r="MHU212" s="7"/>
      <c r="MHV212" s="7"/>
      <c r="MHW212" s="7"/>
      <c r="MHX212" s="7"/>
      <c r="MHY212" s="7"/>
      <c r="MHZ212" s="7"/>
      <c r="MIA212" s="7"/>
      <c r="MIB212" s="7"/>
      <c r="MIC212" s="7"/>
      <c r="MID212" s="7"/>
      <c r="MIE212" s="7"/>
      <c r="MIF212" s="7"/>
      <c r="MIG212" s="7"/>
      <c r="MIH212" s="7"/>
      <c r="MII212" s="7"/>
      <c r="MIJ212" s="7"/>
      <c r="MIK212" s="7"/>
      <c r="MIL212" s="7"/>
      <c r="MIM212" s="7"/>
      <c r="MIN212" s="7"/>
      <c r="MIO212" s="7"/>
      <c r="MIP212" s="7"/>
      <c r="MIQ212" s="7"/>
      <c r="MIR212" s="7"/>
      <c r="MIS212" s="7"/>
      <c r="MIT212" s="7"/>
      <c r="MIU212" s="7"/>
      <c r="MIV212" s="7"/>
      <c r="MIW212" s="7"/>
      <c r="MIX212" s="7"/>
      <c r="MIY212" s="7"/>
      <c r="MIZ212" s="7"/>
      <c r="MJA212" s="7"/>
      <c r="MJB212" s="7"/>
      <c r="MJC212" s="7"/>
      <c r="MJD212" s="7"/>
      <c r="MJE212" s="7"/>
      <c r="MJF212" s="7"/>
      <c r="MJG212" s="7"/>
      <c r="MJH212" s="7"/>
      <c r="MJI212" s="7"/>
      <c r="MJJ212" s="7"/>
      <c r="MJK212" s="7"/>
      <c r="MJL212" s="7"/>
      <c r="MJM212" s="7"/>
      <c r="MJN212" s="7"/>
      <c r="MJO212" s="7"/>
      <c r="MJP212" s="7"/>
      <c r="MJQ212" s="7"/>
      <c r="MJR212" s="7"/>
      <c r="MJS212" s="7"/>
      <c r="MJT212" s="7"/>
      <c r="MJU212" s="7"/>
      <c r="MJV212" s="7"/>
      <c r="MJW212" s="7"/>
      <c r="MJX212" s="7"/>
      <c r="MJY212" s="7"/>
      <c r="MJZ212" s="7"/>
      <c r="MKA212" s="7"/>
      <c r="MKB212" s="7"/>
      <c r="MKC212" s="7"/>
      <c r="MKD212" s="7"/>
      <c r="MKE212" s="7"/>
      <c r="MKF212" s="7"/>
      <c r="MKG212" s="7"/>
      <c r="MKH212" s="7"/>
      <c r="MKI212" s="7"/>
      <c r="MKJ212" s="7"/>
      <c r="MKK212" s="7"/>
      <c r="MKL212" s="7"/>
      <c r="MKM212" s="7"/>
      <c r="MKN212" s="7"/>
      <c r="MKO212" s="7"/>
      <c r="MKP212" s="7"/>
      <c r="MKQ212" s="7"/>
      <c r="MKR212" s="7"/>
      <c r="MKS212" s="7"/>
      <c r="MKT212" s="7"/>
      <c r="MKU212" s="7"/>
      <c r="MKV212" s="7"/>
      <c r="MKW212" s="7"/>
      <c r="MKX212" s="7"/>
      <c r="MKY212" s="7"/>
      <c r="MKZ212" s="7"/>
      <c r="MLA212" s="7"/>
      <c r="MLB212" s="7"/>
      <c r="MLC212" s="7"/>
      <c r="MLD212" s="7"/>
      <c r="MLE212" s="7"/>
      <c r="MLF212" s="7"/>
      <c r="MLG212" s="7"/>
      <c r="MLH212" s="7"/>
      <c r="MLI212" s="7"/>
      <c r="MLJ212" s="7"/>
      <c r="MLK212" s="7"/>
      <c r="MLL212" s="7"/>
      <c r="MLM212" s="7"/>
      <c r="MLN212" s="7"/>
      <c r="MLO212" s="7"/>
      <c r="MLP212" s="7"/>
      <c r="MLQ212" s="7"/>
      <c r="MLR212" s="7"/>
      <c r="MLS212" s="7"/>
      <c r="MLT212" s="7"/>
      <c r="MLU212" s="7"/>
      <c r="MLV212" s="7"/>
      <c r="MLW212" s="7"/>
      <c r="MLX212" s="7"/>
      <c r="MLY212" s="7"/>
      <c r="MLZ212" s="7"/>
      <c r="MMA212" s="7"/>
      <c r="MMB212" s="7"/>
      <c r="MMC212" s="7"/>
      <c r="MMD212" s="7"/>
      <c r="MME212" s="7"/>
      <c r="MMF212" s="7"/>
      <c r="MMG212" s="7"/>
      <c r="MMH212" s="7"/>
      <c r="MMI212" s="7"/>
      <c r="MMJ212" s="7"/>
      <c r="MMK212" s="7"/>
      <c r="MML212" s="7"/>
      <c r="MMM212" s="7"/>
      <c r="MMN212" s="7"/>
      <c r="MMO212" s="7"/>
      <c r="MMP212" s="7"/>
      <c r="MMQ212" s="7"/>
      <c r="MMR212" s="7"/>
      <c r="MMS212" s="7"/>
      <c r="MMT212" s="7"/>
      <c r="MMU212" s="7"/>
      <c r="MMV212" s="7"/>
      <c r="MMW212" s="7"/>
      <c r="MMX212" s="7"/>
      <c r="MMY212" s="7"/>
      <c r="MMZ212" s="7"/>
      <c r="MNA212" s="7"/>
      <c r="MNB212" s="7"/>
      <c r="MNC212" s="7"/>
      <c r="MND212" s="7"/>
      <c r="MNE212" s="7"/>
      <c r="MNF212" s="7"/>
      <c r="MNG212" s="7"/>
      <c r="MNH212" s="7"/>
      <c r="MNI212" s="7"/>
      <c r="MNJ212" s="7"/>
      <c r="MNK212" s="7"/>
      <c r="MNL212" s="7"/>
      <c r="MNM212" s="7"/>
      <c r="MNN212" s="7"/>
      <c r="MNO212" s="7"/>
      <c r="MNP212" s="7"/>
      <c r="MNQ212" s="7"/>
      <c r="MNR212" s="7"/>
      <c r="MNS212" s="7"/>
      <c r="MNT212" s="7"/>
      <c r="MNU212" s="7"/>
      <c r="MNV212" s="7"/>
      <c r="MNW212" s="7"/>
      <c r="MNX212" s="7"/>
      <c r="MNY212" s="7"/>
      <c r="MNZ212" s="7"/>
      <c r="MOA212" s="7"/>
      <c r="MOB212" s="7"/>
      <c r="MOC212" s="7"/>
      <c r="MOD212" s="7"/>
      <c r="MOE212" s="7"/>
      <c r="MOF212" s="7"/>
      <c r="MOG212" s="7"/>
      <c r="MOH212" s="7"/>
      <c r="MOI212" s="7"/>
      <c r="MOJ212" s="7"/>
      <c r="MOK212" s="7"/>
      <c r="MOL212" s="7"/>
      <c r="MOM212" s="7"/>
      <c r="MON212" s="7"/>
      <c r="MOO212" s="7"/>
      <c r="MOP212" s="7"/>
      <c r="MOQ212" s="7"/>
      <c r="MOR212" s="7"/>
      <c r="MOS212" s="7"/>
      <c r="MOT212" s="7"/>
      <c r="MOU212" s="7"/>
      <c r="MOV212" s="7"/>
      <c r="MOW212" s="7"/>
      <c r="MOX212" s="7"/>
      <c r="MOY212" s="7"/>
      <c r="MOZ212" s="7"/>
      <c r="MPA212" s="7"/>
      <c r="MPB212" s="7"/>
      <c r="MPC212" s="7"/>
      <c r="MPD212" s="7"/>
      <c r="MPE212" s="7"/>
      <c r="MPF212" s="7"/>
      <c r="MPG212" s="7"/>
      <c r="MPH212" s="7"/>
      <c r="MPI212" s="7"/>
      <c r="MPJ212" s="7"/>
      <c r="MPK212" s="7"/>
      <c r="MPL212" s="7"/>
      <c r="MPM212" s="7"/>
      <c r="MPN212" s="7"/>
      <c r="MPO212" s="7"/>
      <c r="MPP212" s="7"/>
      <c r="MPQ212" s="7"/>
      <c r="MPR212" s="7"/>
      <c r="MPS212" s="7"/>
      <c r="MPT212" s="7"/>
      <c r="MPU212" s="7"/>
      <c r="MPV212" s="7"/>
      <c r="MPW212" s="7"/>
      <c r="MPX212" s="7"/>
      <c r="MPY212" s="7"/>
      <c r="MPZ212" s="7"/>
      <c r="MQA212" s="7"/>
      <c r="MQB212" s="7"/>
      <c r="MQC212" s="7"/>
      <c r="MQD212" s="7"/>
      <c r="MQE212" s="7"/>
      <c r="MQF212" s="7"/>
      <c r="MQG212" s="7"/>
      <c r="MQH212" s="7"/>
      <c r="MQI212" s="7"/>
      <c r="MQJ212" s="7"/>
      <c r="MQK212" s="7"/>
      <c r="MQL212" s="7"/>
      <c r="MQM212" s="7"/>
      <c r="MQN212" s="7"/>
      <c r="MQO212" s="7"/>
      <c r="MQP212" s="7"/>
      <c r="MQQ212" s="7"/>
      <c r="MQR212" s="7"/>
      <c r="MQS212" s="7"/>
      <c r="MQT212" s="7"/>
      <c r="MQU212" s="7"/>
      <c r="MQV212" s="7"/>
      <c r="MQW212" s="7"/>
      <c r="MQX212" s="7"/>
      <c r="MQY212" s="7"/>
      <c r="MQZ212" s="7"/>
      <c r="MRA212" s="7"/>
      <c r="MRB212" s="7"/>
      <c r="MRC212" s="7"/>
      <c r="MRD212" s="7"/>
      <c r="MRE212" s="7"/>
      <c r="MRF212" s="7"/>
      <c r="MRG212" s="7"/>
      <c r="MRH212" s="7"/>
      <c r="MRI212" s="7"/>
      <c r="MRJ212" s="7"/>
      <c r="MRK212" s="7"/>
      <c r="MRL212" s="7"/>
      <c r="MRM212" s="7"/>
      <c r="MRN212" s="7"/>
      <c r="MRO212" s="7"/>
      <c r="MRP212" s="7"/>
      <c r="MRQ212" s="7"/>
      <c r="MRR212" s="7"/>
      <c r="MRS212" s="7"/>
      <c r="MRT212" s="7"/>
      <c r="MRU212" s="7"/>
      <c r="MRV212" s="7"/>
      <c r="MRW212" s="7"/>
      <c r="MRX212" s="7"/>
      <c r="MRY212" s="7"/>
      <c r="MRZ212" s="7"/>
      <c r="MSA212" s="7"/>
      <c r="MSB212" s="7"/>
      <c r="MSC212" s="7"/>
      <c r="MSD212" s="7"/>
      <c r="MSE212" s="7"/>
      <c r="MSF212" s="7"/>
      <c r="MSG212" s="7"/>
      <c r="MSH212" s="7"/>
      <c r="MSI212" s="7"/>
      <c r="MSJ212" s="7"/>
      <c r="MSK212" s="7"/>
      <c r="MSL212" s="7"/>
      <c r="MSM212" s="7"/>
      <c r="MSN212" s="7"/>
      <c r="MSO212" s="7"/>
      <c r="MSP212" s="7"/>
      <c r="MSQ212" s="7"/>
      <c r="MSR212" s="7"/>
      <c r="MSS212" s="7"/>
      <c r="MST212" s="7"/>
      <c r="MSU212" s="7"/>
      <c r="MSV212" s="7"/>
      <c r="MSW212" s="7"/>
      <c r="MSX212" s="7"/>
      <c r="MSY212" s="7"/>
      <c r="MSZ212" s="7"/>
      <c r="MTA212" s="7"/>
      <c r="MTB212" s="7"/>
      <c r="MTC212" s="7"/>
      <c r="MTD212" s="7"/>
      <c r="MTE212" s="7"/>
      <c r="MTF212" s="7"/>
      <c r="MTG212" s="7"/>
      <c r="MTH212" s="7"/>
      <c r="MTI212" s="7"/>
      <c r="MTJ212" s="7"/>
      <c r="MTK212" s="7"/>
      <c r="MTL212" s="7"/>
      <c r="MTM212" s="7"/>
      <c r="MTN212" s="7"/>
      <c r="MTO212" s="7"/>
      <c r="MTP212" s="7"/>
      <c r="MTQ212" s="7"/>
      <c r="MTR212" s="7"/>
      <c r="MTS212" s="7"/>
      <c r="MTT212" s="7"/>
      <c r="MTU212" s="7"/>
      <c r="MTV212" s="7"/>
      <c r="MTW212" s="7"/>
      <c r="MTX212" s="7"/>
      <c r="MTY212" s="7"/>
      <c r="MTZ212" s="7"/>
      <c r="MUA212" s="7"/>
      <c r="MUB212" s="7"/>
      <c r="MUC212" s="7"/>
      <c r="MUD212" s="7"/>
      <c r="MUE212" s="7"/>
      <c r="MUF212" s="7"/>
      <c r="MUG212" s="7"/>
      <c r="MUH212" s="7"/>
      <c r="MUI212" s="7"/>
      <c r="MUJ212" s="7"/>
      <c r="MUK212" s="7"/>
      <c r="MUL212" s="7"/>
      <c r="MUM212" s="7"/>
      <c r="MUN212" s="7"/>
      <c r="MUO212" s="7"/>
      <c r="MUP212" s="7"/>
      <c r="MUQ212" s="7"/>
      <c r="MUR212" s="7"/>
      <c r="MUS212" s="7"/>
      <c r="MUT212" s="7"/>
      <c r="MUU212" s="7"/>
      <c r="MUV212" s="7"/>
      <c r="MUW212" s="7"/>
      <c r="MUX212" s="7"/>
      <c r="MUY212" s="7"/>
      <c r="MUZ212" s="7"/>
      <c r="MVA212" s="7"/>
      <c r="MVB212" s="7"/>
      <c r="MVC212" s="7"/>
      <c r="MVD212" s="7"/>
      <c r="MVE212" s="7"/>
      <c r="MVF212" s="7"/>
      <c r="MVG212" s="7"/>
      <c r="MVH212" s="7"/>
      <c r="MVI212" s="7"/>
      <c r="MVJ212" s="7"/>
      <c r="MVK212" s="7"/>
      <c r="MVL212" s="7"/>
      <c r="MVM212" s="7"/>
      <c r="MVN212" s="7"/>
      <c r="MVO212" s="7"/>
      <c r="MVP212" s="7"/>
      <c r="MVQ212" s="7"/>
      <c r="MVR212" s="7"/>
      <c r="MVS212" s="7"/>
      <c r="MVT212" s="7"/>
      <c r="MVU212" s="7"/>
      <c r="MVV212" s="7"/>
      <c r="MVW212" s="7"/>
      <c r="MVX212" s="7"/>
      <c r="MVY212" s="7"/>
      <c r="MVZ212" s="7"/>
      <c r="MWA212" s="7"/>
      <c r="MWB212" s="7"/>
      <c r="MWC212" s="7"/>
      <c r="MWD212" s="7"/>
      <c r="MWE212" s="7"/>
      <c r="MWF212" s="7"/>
      <c r="MWG212" s="7"/>
      <c r="MWH212" s="7"/>
      <c r="MWI212" s="7"/>
      <c r="MWJ212" s="7"/>
      <c r="MWK212" s="7"/>
      <c r="MWL212" s="7"/>
      <c r="MWM212" s="7"/>
      <c r="MWN212" s="7"/>
      <c r="MWO212" s="7"/>
      <c r="MWP212" s="7"/>
      <c r="MWQ212" s="7"/>
      <c r="MWR212" s="7"/>
      <c r="MWS212" s="7"/>
      <c r="MWT212" s="7"/>
      <c r="MWU212" s="7"/>
      <c r="MWV212" s="7"/>
      <c r="MWW212" s="7"/>
      <c r="MWX212" s="7"/>
      <c r="MWY212" s="7"/>
      <c r="MWZ212" s="7"/>
      <c r="MXA212" s="7"/>
      <c r="MXB212" s="7"/>
      <c r="MXC212" s="7"/>
      <c r="MXD212" s="7"/>
      <c r="MXE212" s="7"/>
      <c r="MXF212" s="7"/>
      <c r="MXG212" s="7"/>
      <c r="MXH212" s="7"/>
      <c r="MXI212" s="7"/>
      <c r="MXJ212" s="7"/>
      <c r="MXK212" s="7"/>
      <c r="MXL212" s="7"/>
      <c r="MXM212" s="7"/>
      <c r="MXN212" s="7"/>
      <c r="MXO212" s="7"/>
      <c r="MXP212" s="7"/>
      <c r="MXQ212" s="7"/>
      <c r="MXR212" s="7"/>
      <c r="MXS212" s="7"/>
      <c r="MXT212" s="7"/>
      <c r="MXU212" s="7"/>
      <c r="MXV212" s="7"/>
      <c r="MXW212" s="7"/>
      <c r="MXX212" s="7"/>
      <c r="MXY212" s="7"/>
      <c r="MXZ212" s="7"/>
      <c r="MYA212" s="7"/>
      <c r="MYB212" s="7"/>
      <c r="MYC212" s="7"/>
      <c r="MYD212" s="7"/>
      <c r="MYE212" s="7"/>
      <c r="MYF212" s="7"/>
      <c r="MYG212" s="7"/>
      <c r="MYH212" s="7"/>
      <c r="MYI212" s="7"/>
      <c r="MYJ212" s="7"/>
      <c r="MYK212" s="7"/>
      <c r="MYL212" s="7"/>
      <c r="MYM212" s="7"/>
      <c r="MYN212" s="7"/>
      <c r="MYO212" s="7"/>
      <c r="MYP212" s="7"/>
      <c r="MYQ212" s="7"/>
      <c r="MYR212" s="7"/>
      <c r="MYS212" s="7"/>
      <c r="MYT212" s="7"/>
      <c r="MYU212" s="7"/>
      <c r="MYV212" s="7"/>
      <c r="MYW212" s="7"/>
      <c r="MYX212" s="7"/>
      <c r="MYY212" s="7"/>
      <c r="MYZ212" s="7"/>
      <c r="MZA212" s="7"/>
      <c r="MZB212" s="7"/>
      <c r="MZC212" s="7"/>
      <c r="MZD212" s="7"/>
      <c r="MZE212" s="7"/>
      <c r="MZF212" s="7"/>
      <c r="MZG212" s="7"/>
      <c r="MZH212" s="7"/>
      <c r="MZI212" s="7"/>
      <c r="MZJ212" s="7"/>
      <c r="MZK212" s="7"/>
      <c r="MZL212" s="7"/>
      <c r="MZM212" s="7"/>
      <c r="MZN212" s="7"/>
      <c r="MZO212" s="7"/>
      <c r="MZP212" s="7"/>
      <c r="MZQ212" s="7"/>
      <c r="MZR212" s="7"/>
      <c r="MZS212" s="7"/>
      <c r="MZT212" s="7"/>
      <c r="MZU212" s="7"/>
      <c r="MZV212" s="7"/>
      <c r="MZW212" s="7"/>
      <c r="MZX212" s="7"/>
      <c r="MZY212" s="7"/>
      <c r="MZZ212" s="7"/>
      <c r="NAA212" s="7"/>
      <c r="NAB212" s="7"/>
      <c r="NAC212" s="7"/>
      <c r="NAD212" s="7"/>
      <c r="NAE212" s="7"/>
      <c r="NAF212" s="7"/>
      <c r="NAG212" s="7"/>
      <c r="NAH212" s="7"/>
      <c r="NAI212" s="7"/>
      <c r="NAJ212" s="7"/>
      <c r="NAK212" s="7"/>
      <c r="NAL212" s="7"/>
      <c r="NAM212" s="7"/>
      <c r="NAN212" s="7"/>
      <c r="NAO212" s="7"/>
      <c r="NAP212" s="7"/>
      <c r="NAQ212" s="7"/>
      <c r="NAR212" s="7"/>
      <c r="NAS212" s="7"/>
      <c r="NAT212" s="7"/>
      <c r="NAU212" s="7"/>
      <c r="NAV212" s="7"/>
      <c r="NAW212" s="7"/>
      <c r="NAX212" s="7"/>
      <c r="NAY212" s="7"/>
      <c r="NAZ212" s="7"/>
      <c r="NBA212" s="7"/>
      <c r="NBB212" s="7"/>
      <c r="NBC212" s="7"/>
      <c r="NBD212" s="7"/>
      <c r="NBE212" s="7"/>
      <c r="NBF212" s="7"/>
      <c r="NBG212" s="7"/>
      <c r="NBH212" s="7"/>
      <c r="NBI212" s="7"/>
      <c r="NBJ212" s="7"/>
      <c r="NBK212" s="7"/>
      <c r="NBL212" s="7"/>
      <c r="NBM212" s="7"/>
      <c r="NBN212" s="7"/>
      <c r="NBO212" s="7"/>
      <c r="NBP212" s="7"/>
      <c r="NBQ212" s="7"/>
      <c r="NBR212" s="7"/>
      <c r="NBS212" s="7"/>
      <c r="NBT212" s="7"/>
      <c r="NBU212" s="7"/>
      <c r="NBV212" s="7"/>
      <c r="NBW212" s="7"/>
      <c r="NBX212" s="7"/>
      <c r="NBY212" s="7"/>
      <c r="NBZ212" s="7"/>
      <c r="NCA212" s="7"/>
      <c r="NCB212" s="7"/>
      <c r="NCC212" s="7"/>
      <c r="NCD212" s="7"/>
      <c r="NCE212" s="7"/>
      <c r="NCF212" s="7"/>
      <c r="NCG212" s="7"/>
      <c r="NCH212" s="7"/>
      <c r="NCI212" s="7"/>
      <c r="NCJ212" s="7"/>
      <c r="NCK212" s="7"/>
      <c r="NCL212" s="7"/>
      <c r="NCM212" s="7"/>
      <c r="NCN212" s="7"/>
      <c r="NCO212" s="7"/>
      <c r="NCP212" s="7"/>
      <c r="NCQ212" s="7"/>
      <c r="NCR212" s="7"/>
      <c r="NCS212" s="7"/>
      <c r="NCT212" s="7"/>
      <c r="NCU212" s="7"/>
      <c r="NCV212" s="7"/>
      <c r="NCW212" s="7"/>
      <c r="NCX212" s="7"/>
      <c r="NCY212" s="7"/>
      <c r="NCZ212" s="7"/>
      <c r="NDA212" s="7"/>
      <c r="NDB212" s="7"/>
      <c r="NDC212" s="7"/>
      <c r="NDD212" s="7"/>
      <c r="NDE212" s="7"/>
      <c r="NDF212" s="7"/>
      <c r="NDG212" s="7"/>
      <c r="NDH212" s="7"/>
      <c r="NDI212" s="7"/>
      <c r="NDJ212" s="7"/>
      <c r="NDK212" s="7"/>
      <c r="NDL212" s="7"/>
      <c r="NDM212" s="7"/>
      <c r="NDN212" s="7"/>
      <c r="NDO212" s="7"/>
      <c r="NDP212" s="7"/>
      <c r="NDQ212" s="7"/>
      <c r="NDR212" s="7"/>
      <c r="NDS212" s="7"/>
      <c r="NDT212" s="7"/>
      <c r="NDU212" s="7"/>
      <c r="NDV212" s="7"/>
      <c r="NDW212" s="7"/>
      <c r="NDX212" s="7"/>
      <c r="NDY212" s="7"/>
      <c r="NDZ212" s="7"/>
      <c r="NEA212" s="7"/>
      <c r="NEB212" s="7"/>
      <c r="NEC212" s="7"/>
      <c r="NED212" s="7"/>
      <c r="NEE212" s="7"/>
      <c r="NEF212" s="7"/>
      <c r="NEG212" s="7"/>
      <c r="NEH212" s="7"/>
      <c r="NEI212" s="7"/>
      <c r="NEJ212" s="7"/>
      <c r="NEK212" s="7"/>
      <c r="NEL212" s="7"/>
      <c r="NEM212" s="7"/>
      <c r="NEN212" s="7"/>
      <c r="NEO212" s="7"/>
      <c r="NEP212" s="7"/>
      <c r="NEQ212" s="7"/>
      <c r="NER212" s="7"/>
      <c r="NES212" s="7"/>
      <c r="NET212" s="7"/>
      <c r="NEU212" s="7"/>
      <c r="NEV212" s="7"/>
      <c r="NEW212" s="7"/>
      <c r="NEX212" s="7"/>
      <c r="NEY212" s="7"/>
      <c r="NEZ212" s="7"/>
      <c r="NFA212" s="7"/>
      <c r="NFB212" s="7"/>
      <c r="NFC212" s="7"/>
      <c r="NFD212" s="7"/>
      <c r="NFE212" s="7"/>
      <c r="NFF212" s="7"/>
      <c r="NFG212" s="7"/>
      <c r="NFH212" s="7"/>
      <c r="NFI212" s="7"/>
      <c r="NFJ212" s="7"/>
      <c r="NFK212" s="7"/>
      <c r="NFL212" s="7"/>
      <c r="NFM212" s="7"/>
      <c r="NFN212" s="7"/>
      <c r="NFO212" s="7"/>
      <c r="NFP212" s="7"/>
      <c r="NFQ212" s="7"/>
      <c r="NFR212" s="7"/>
      <c r="NFS212" s="7"/>
      <c r="NFT212" s="7"/>
      <c r="NFU212" s="7"/>
      <c r="NFV212" s="7"/>
      <c r="NFW212" s="7"/>
      <c r="NFX212" s="7"/>
      <c r="NFY212" s="7"/>
      <c r="NFZ212" s="7"/>
      <c r="NGA212" s="7"/>
      <c r="NGB212" s="7"/>
      <c r="NGC212" s="7"/>
      <c r="NGD212" s="7"/>
      <c r="NGE212" s="7"/>
      <c r="NGF212" s="7"/>
      <c r="NGG212" s="7"/>
      <c r="NGH212" s="7"/>
      <c r="NGI212" s="7"/>
      <c r="NGJ212" s="7"/>
      <c r="NGK212" s="7"/>
      <c r="NGL212" s="7"/>
      <c r="NGM212" s="7"/>
      <c r="NGN212" s="7"/>
      <c r="NGO212" s="7"/>
      <c r="NGP212" s="7"/>
      <c r="NGQ212" s="7"/>
      <c r="NGR212" s="7"/>
      <c r="NGS212" s="7"/>
      <c r="NGT212" s="7"/>
      <c r="NGU212" s="7"/>
      <c r="NGV212" s="7"/>
      <c r="NGW212" s="7"/>
      <c r="NGX212" s="7"/>
      <c r="NGY212" s="7"/>
      <c r="NGZ212" s="7"/>
      <c r="NHA212" s="7"/>
      <c r="NHB212" s="7"/>
      <c r="NHC212" s="7"/>
      <c r="NHD212" s="7"/>
      <c r="NHE212" s="7"/>
      <c r="NHF212" s="7"/>
      <c r="NHG212" s="7"/>
      <c r="NHH212" s="7"/>
      <c r="NHI212" s="7"/>
      <c r="NHJ212" s="7"/>
      <c r="NHK212" s="7"/>
      <c r="NHL212" s="7"/>
      <c r="NHM212" s="7"/>
      <c r="NHN212" s="7"/>
      <c r="NHO212" s="7"/>
      <c r="NHP212" s="7"/>
      <c r="NHQ212" s="7"/>
      <c r="NHR212" s="7"/>
      <c r="NHS212" s="7"/>
      <c r="NHT212" s="7"/>
      <c r="NHU212" s="7"/>
      <c r="NHV212" s="7"/>
      <c r="NHW212" s="7"/>
      <c r="NHX212" s="7"/>
      <c r="NHY212" s="7"/>
      <c r="NHZ212" s="7"/>
      <c r="NIA212" s="7"/>
      <c r="NIB212" s="7"/>
      <c r="NIC212" s="7"/>
      <c r="NID212" s="7"/>
      <c r="NIE212" s="7"/>
      <c r="NIF212" s="7"/>
      <c r="NIG212" s="7"/>
      <c r="NIH212" s="7"/>
      <c r="NII212" s="7"/>
      <c r="NIJ212" s="7"/>
      <c r="NIK212" s="7"/>
      <c r="NIL212" s="7"/>
      <c r="NIM212" s="7"/>
      <c r="NIN212" s="7"/>
      <c r="NIO212" s="7"/>
      <c r="NIP212" s="7"/>
      <c r="NIQ212" s="7"/>
      <c r="NIR212" s="7"/>
      <c r="NIS212" s="7"/>
      <c r="NIT212" s="7"/>
      <c r="NIU212" s="7"/>
      <c r="NIV212" s="7"/>
      <c r="NIW212" s="7"/>
      <c r="NIX212" s="7"/>
      <c r="NIY212" s="7"/>
      <c r="NIZ212" s="7"/>
      <c r="NJA212" s="7"/>
      <c r="NJB212" s="7"/>
      <c r="NJC212" s="7"/>
      <c r="NJD212" s="7"/>
      <c r="NJE212" s="7"/>
      <c r="NJF212" s="7"/>
      <c r="NJG212" s="7"/>
      <c r="NJH212" s="7"/>
      <c r="NJI212" s="7"/>
      <c r="NJJ212" s="7"/>
      <c r="NJK212" s="7"/>
      <c r="NJL212" s="7"/>
      <c r="NJM212" s="7"/>
      <c r="NJN212" s="7"/>
      <c r="NJO212" s="7"/>
      <c r="NJP212" s="7"/>
      <c r="NJQ212" s="7"/>
      <c r="NJR212" s="7"/>
      <c r="NJS212" s="7"/>
      <c r="NJT212" s="7"/>
      <c r="NJU212" s="7"/>
      <c r="NJV212" s="7"/>
      <c r="NJW212" s="7"/>
      <c r="NJX212" s="7"/>
      <c r="NJY212" s="7"/>
      <c r="NJZ212" s="7"/>
      <c r="NKA212" s="7"/>
      <c r="NKB212" s="7"/>
      <c r="NKC212" s="7"/>
      <c r="NKD212" s="7"/>
      <c r="NKE212" s="7"/>
      <c r="NKF212" s="7"/>
      <c r="NKG212" s="7"/>
      <c r="NKH212" s="7"/>
      <c r="NKI212" s="7"/>
      <c r="NKJ212" s="7"/>
      <c r="NKK212" s="7"/>
      <c r="NKL212" s="7"/>
      <c r="NKM212" s="7"/>
      <c r="NKN212" s="7"/>
      <c r="NKO212" s="7"/>
      <c r="NKP212" s="7"/>
      <c r="NKQ212" s="7"/>
      <c r="NKR212" s="7"/>
      <c r="NKS212" s="7"/>
      <c r="NKT212" s="7"/>
      <c r="NKU212" s="7"/>
      <c r="NKV212" s="7"/>
      <c r="NKW212" s="7"/>
      <c r="NKX212" s="7"/>
      <c r="NKY212" s="7"/>
      <c r="NKZ212" s="7"/>
      <c r="NLA212" s="7"/>
      <c r="NLB212" s="7"/>
      <c r="NLC212" s="7"/>
      <c r="NLD212" s="7"/>
      <c r="NLE212" s="7"/>
      <c r="NLF212" s="7"/>
      <c r="NLG212" s="7"/>
      <c r="NLH212" s="7"/>
      <c r="NLI212" s="7"/>
      <c r="NLJ212" s="7"/>
      <c r="NLK212" s="7"/>
      <c r="NLL212" s="7"/>
      <c r="NLM212" s="7"/>
      <c r="NLN212" s="7"/>
      <c r="NLO212" s="7"/>
      <c r="NLP212" s="7"/>
      <c r="NLQ212" s="7"/>
      <c r="NLR212" s="7"/>
      <c r="NLS212" s="7"/>
      <c r="NLT212" s="7"/>
      <c r="NLU212" s="7"/>
      <c r="NLV212" s="7"/>
      <c r="NLW212" s="7"/>
      <c r="NLX212" s="7"/>
      <c r="NLY212" s="7"/>
      <c r="NLZ212" s="7"/>
      <c r="NMA212" s="7"/>
      <c r="NMB212" s="7"/>
      <c r="NMC212" s="7"/>
      <c r="NMD212" s="7"/>
      <c r="NME212" s="7"/>
      <c r="NMF212" s="7"/>
      <c r="NMG212" s="7"/>
      <c r="NMH212" s="7"/>
      <c r="NMI212" s="7"/>
      <c r="NMJ212" s="7"/>
      <c r="NMK212" s="7"/>
      <c r="NML212" s="7"/>
      <c r="NMM212" s="7"/>
      <c r="NMN212" s="7"/>
      <c r="NMO212" s="7"/>
      <c r="NMP212" s="7"/>
      <c r="NMQ212" s="7"/>
      <c r="NMR212" s="7"/>
      <c r="NMS212" s="7"/>
      <c r="NMT212" s="7"/>
      <c r="NMU212" s="7"/>
      <c r="NMV212" s="7"/>
      <c r="NMW212" s="7"/>
      <c r="NMX212" s="7"/>
      <c r="NMY212" s="7"/>
      <c r="NMZ212" s="7"/>
      <c r="NNA212" s="7"/>
      <c r="NNB212" s="7"/>
      <c r="NNC212" s="7"/>
      <c r="NND212" s="7"/>
      <c r="NNE212" s="7"/>
      <c r="NNF212" s="7"/>
      <c r="NNG212" s="7"/>
      <c r="NNH212" s="7"/>
      <c r="NNI212" s="7"/>
      <c r="NNJ212" s="7"/>
      <c r="NNK212" s="7"/>
      <c r="NNL212" s="7"/>
      <c r="NNM212" s="7"/>
      <c r="NNN212" s="7"/>
      <c r="NNO212" s="7"/>
      <c r="NNP212" s="7"/>
      <c r="NNQ212" s="7"/>
      <c r="NNR212" s="7"/>
      <c r="NNS212" s="7"/>
      <c r="NNT212" s="7"/>
      <c r="NNU212" s="7"/>
      <c r="NNV212" s="7"/>
      <c r="NNW212" s="7"/>
      <c r="NNX212" s="7"/>
      <c r="NNY212" s="7"/>
      <c r="NNZ212" s="7"/>
      <c r="NOA212" s="7"/>
      <c r="NOB212" s="7"/>
      <c r="NOC212" s="7"/>
      <c r="NOD212" s="7"/>
      <c r="NOE212" s="7"/>
      <c r="NOF212" s="7"/>
      <c r="NOG212" s="7"/>
      <c r="NOH212" s="7"/>
      <c r="NOI212" s="7"/>
      <c r="NOJ212" s="7"/>
      <c r="NOK212" s="7"/>
      <c r="NOL212" s="7"/>
      <c r="NOM212" s="7"/>
      <c r="NON212" s="7"/>
      <c r="NOO212" s="7"/>
      <c r="NOP212" s="7"/>
      <c r="NOQ212" s="7"/>
      <c r="NOR212" s="7"/>
      <c r="NOS212" s="7"/>
      <c r="NOT212" s="7"/>
      <c r="NOU212" s="7"/>
      <c r="NOV212" s="7"/>
      <c r="NOW212" s="7"/>
      <c r="NOX212" s="7"/>
      <c r="NOY212" s="7"/>
      <c r="NOZ212" s="7"/>
      <c r="NPA212" s="7"/>
      <c r="NPB212" s="7"/>
      <c r="NPC212" s="7"/>
      <c r="NPD212" s="7"/>
      <c r="NPE212" s="7"/>
      <c r="NPF212" s="7"/>
      <c r="NPG212" s="7"/>
      <c r="NPH212" s="7"/>
      <c r="NPI212" s="7"/>
      <c r="NPJ212" s="7"/>
      <c r="NPK212" s="7"/>
      <c r="NPL212" s="7"/>
      <c r="NPM212" s="7"/>
      <c r="NPN212" s="7"/>
      <c r="NPO212" s="7"/>
      <c r="NPP212" s="7"/>
      <c r="NPQ212" s="7"/>
      <c r="NPR212" s="7"/>
      <c r="NPS212" s="7"/>
      <c r="NPT212" s="7"/>
      <c r="NPU212" s="7"/>
      <c r="NPV212" s="7"/>
      <c r="NPW212" s="7"/>
      <c r="NPX212" s="7"/>
      <c r="NPY212" s="7"/>
      <c r="NPZ212" s="7"/>
      <c r="NQA212" s="7"/>
      <c r="NQB212" s="7"/>
      <c r="NQC212" s="7"/>
      <c r="NQD212" s="7"/>
      <c r="NQE212" s="7"/>
      <c r="NQF212" s="7"/>
      <c r="NQG212" s="7"/>
      <c r="NQH212" s="7"/>
      <c r="NQI212" s="7"/>
      <c r="NQJ212" s="7"/>
      <c r="NQK212" s="7"/>
      <c r="NQL212" s="7"/>
      <c r="NQM212" s="7"/>
      <c r="NQN212" s="7"/>
      <c r="NQO212" s="7"/>
      <c r="NQP212" s="7"/>
      <c r="NQQ212" s="7"/>
      <c r="NQR212" s="7"/>
      <c r="NQS212" s="7"/>
      <c r="NQT212" s="7"/>
      <c r="NQU212" s="7"/>
      <c r="NQV212" s="7"/>
      <c r="NQW212" s="7"/>
      <c r="NQX212" s="7"/>
      <c r="NQY212" s="7"/>
      <c r="NQZ212" s="7"/>
      <c r="NRA212" s="7"/>
      <c r="NRB212" s="7"/>
      <c r="NRC212" s="7"/>
      <c r="NRD212" s="7"/>
      <c r="NRE212" s="7"/>
      <c r="NRF212" s="7"/>
      <c r="NRG212" s="7"/>
      <c r="NRH212" s="7"/>
      <c r="NRI212" s="7"/>
      <c r="NRJ212" s="7"/>
      <c r="NRK212" s="7"/>
      <c r="NRL212" s="7"/>
      <c r="NRM212" s="7"/>
      <c r="NRN212" s="7"/>
      <c r="NRO212" s="7"/>
      <c r="NRP212" s="7"/>
      <c r="NRQ212" s="7"/>
      <c r="NRR212" s="7"/>
      <c r="NRS212" s="7"/>
      <c r="NRT212" s="7"/>
      <c r="NRU212" s="7"/>
      <c r="NRV212" s="7"/>
      <c r="NRW212" s="7"/>
      <c r="NRX212" s="7"/>
      <c r="NRY212" s="7"/>
      <c r="NRZ212" s="7"/>
      <c r="NSA212" s="7"/>
      <c r="NSB212" s="7"/>
      <c r="NSC212" s="7"/>
      <c r="NSD212" s="7"/>
      <c r="NSE212" s="7"/>
      <c r="NSF212" s="7"/>
      <c r="NSG212" s="7"/>
      <c r="NSH212" s="7"/>
      <c r="NSI212" s="7"/>
      <c r="NSJ212" s="7"/>
      <c r="NSK212" s="7"/>
      <c r="NSL212" s="7"/>
      <c r="NSM212" s="7"/>
      <c r="NSN212" s="7"/>
      <c r="NSO212" s="7"/>
      <c r="NSP212" s="7"/>
      <c r="NSQ212" s="7"/>
      <c r="NSR212" s="7"/>
      <c r="NSS212" s="7"/>
      <c r="NST212" s="7"/>
      <c r="NSU212" s="7"/>
      <c r="NSV212" s="7"/>
      <c r="NSW212" s="7"/>
      <c r="NSX212" s="7"/>
      <c r="NSY212" s="7"/>
      <c r="NSZ212" s="7"/>
      <c r="NTA212" s="7"/>
      <c r="NTB212" s="7"/>
      <c r="NTC212" s="7"/>
      <c r="NTD212" s="7"/>
      <c r="NTE212" s="7"/>
      <c r="NTF212" s="7"/>
      <c r="NTG212" s="7"/>
      <c r="NTH212" s="7"/>
      <c r="NTI212" s="7"/>
      <c r="NTJ212" s="7"/>
      <c r="NTK212" s="7"/>
      <c r="NTL212" s="7"/>
      <c r="NTM212" s="7"/>
      <c r="NTN212" s="7"/>
      <c r="NTO212" s="7"/>
      <c r="NTP212" s="7"/>
      <c r="NTQ212" s="7"/>
      <c r="NTR212" s="7"/>
      <c r="NTS212" s="7"/>
      <c r="NTT212" s="7"/>
      <c r="NTU212" s="7"/>
      <c r="NTV212" s="7"/>
      <c r="NTW212" s="7"/>
      <c r="NTX212" s="7"/>
      <c r="NTY212" s="7"/>
      <c r="NTZ212" s="7"/>
      <c r="NUA212" s="7"/>
      <c r="NUB212" s="7"/>
      <c r="NUC212" s="7"/>
      <c r="NUD212" s="7"/>
      <c r="NUE212" s="7"/>
      <c r="NUF212" s="7"/>
      <c r="NUG212" s="7"/>
      <c r="NUH212" s="7"/>
      <c r="NUI212" s="7"/>
      <c r="NUJ212" s="7"/>
      <c r="NUK212" s="7"/>
      <c r="NUL212" s="7"/>
      <c r="NUM212" s="7"/>
      <c r="NUN212" s="7"/>
      <c r="NUO212" s="7"/>
      <c r="NUP212" s="7"/>
      <c r="NUQ212" s="7"/>
      <c r="NUR212" s="7"/>
      <c r="NUS212" s="7"/>
      <c r="NUT212" s="7"/>
      <c r="NUU212" s="7"/>
      <c r="NUV212" s="7"/>
      <c r="NUW212" s="7"/>
      <c r="NUX212" s="7"/>
      <c r="NUY212" s="7"/>
      <c r="NUZ212" s="7"/>
      <c r="NVA212" s="7"/>
      <c r="NVB212" s="7"/>
      <c r="NVC212" s="7"/>
      <c r="NVD212" s="7"/>
      <c r="NVE212" s="7"/>
      <c r="NVF212" s="7"/>
      <c r="NVG212" s="7"/>
      <c r="NVH212" s="7"/>
      <c r="NVI212" s="7"/>
      <c r="NVJ212" s="7"/>
      <c r="NVK212" s="7"/>
      <c r="NVL212" s="7"/>
      <c r="NVM212" s="7"/>
      <c r="NVN212" s="7"/>
      <c r="NVO212" s="7"/>
      <c r="NVP212" s="7"/>
      <c r="NVQ212" s="7"/>
      <c r="NVR212" s="7"/>
      <c r="NVS212" s="7"/>
      <c r="NVT212" s="7"/>
      <c r="NVU212" s="7"/>
      <c r="NVV212" s="7"/>
      <c r="NVW212" s="7"/>
      <c r="NVX212" s="7"/>
      <c r="NVY212" s="7"/>
      <c r="NVZ212" s="7"/>
      <c r="NWA212" s="7"/>
      <c r="NWB212" s="7"/>
      <c r="NWC212" s="7"/>
      <c r="NWD212" s="7"/>
      <c r="NWE212" s="7"/>
      <c r="NWF212" s="7"/>
      <c r="NWG212" s="7"/>
      <c r="NWH212" s="7"/>
      <c r="NWI212" s="7"/>
      <c r="NWJ212" s="7"/>
      <c r="NWK212" s="7"/>
      <c r="NWL212" s="7"/>
      <c r="NWM212" s="7"/>
      <c r="NWN212" s="7"/>
      <c r="NWO212" s="7"/>
      <c r="NWP212" s="7"/>
      <c r="NWQ212" s="7"/>
      <c r="NWR212" s="7"/>
      <c r="NWS212" s="7"/>
      <c r="NWT212" s="7"/>
      <c r="NWU212" s="7"/>
      <c r="NWV212" s="7"/>
      <c r="NWW212" s="7"/>
      <c r="NWX212" s="7"/>
      <c r="NWY212" s="7"/>
      <c r="NWZ212" s="7"/>
      <c r="NXA212" s="7"/>
      <c r="NXB212" s="7"/>
      <c r="NXC212" s="7"/>
      <c r="NXD212" s="7"/>
      <c r="NXE212" s="7"/>
      <c r="NXF212" s="7"/>
      <c r="NXG212" s="7"/>
      <c r="NXH212" s="7"/>
      <c r="NXI212" s="7"/>
      <c r="NXJ212" s="7"/>
      <c r="NXK212" s="7"/>
      <c r="NXL212" s="7"/>
      <c r="NXM212" s="7"/>
      <c r="NXN212" s="7"/>
      <c r="NXO212" s="7"/>
      <c r="NXP212" s="7"/>
      <c r="NXQ212" s="7"/>
      <c r="NXR212" s="7"/>
      <c r="NXS212" s="7"/>
      <c r="NXT212" s="7"/>
      <c r="NXU212" s="7"/>
      <c r="NXV212" s="7"/>
      <c r="NXW212" s="7"/>
      <c r="NXX212" s="7"/>
      <c r="NXY212" s="7"/>
      <c r="NXZ212" s="7"/>
      <c r="NYA212" s="7"/>
      <c r="NYB212" s="7"/>
      <c r="NYC212" s="7"/>
      <c r="NYD212" s="7"/>
      <c r="NYE212" s="7"/>
      <c r="NYF212" s="7"/>
      <c r="NYG212" s="7"/>
      <c r="NYH212" s="7"/>
      <c r="NYI212" s="7"/>
      <c r="NYJ212" s="7"/>
      <c r="NYK212" s="7"/>
      <c r="NYL212" s="7"/>
      <c r="NYM212" s="7"/>
      <c r="NYN212" s="7"/>
      <c r="NYO212" s="7"/>
      <c r="NYP212" s="7"/>
      <c r="NYQ212" s="7"/>
      <c r="NYR212" s="7"/>
      <c r="NYS212" s="7"/>
      <c r="NYT212" s="7"/>
      <c r="NYU212" s="7"/>
      <c r="NYV212" s="7"/>
      <c r="NYW212" s="7"/>
      <c r="NYX212" s="7"/>
      <c r="NYY212" s="7"/>
      <c r="NYZ212" s="7"/>
      <c r="NZA212" s="7"/>
      <c r="NZB212" s="7"/>
      <c r="NZC212" s="7"/>
      <c r="NZD212" s="7"/>
      <c r="NZE212" s="7"/>
      <c r="NZF212" s="7"/>
      <c r="NZG212" s="7"/>
      <c r="NZH212" s="7"/>
      <c r="NZI212" s="7"/>
      <c r="NZJ212" s="7"/>
      <c r="NZK212" s="7"/>
      <c r="NZL212" s="7"/>
      <c r="NZM212" s="7"/>
      <c r="NZN212" s="7"/>
      <c r="NZO212" s="7"/>
      <c r="NZP212" s="7"/>
      <c r="NZQ212" s="7"/>
      <c r="NZR212" s="7"/>
      <c r="NZS212" s="7"/>
      <c r="NZT212" s="7"/>
      <c r="NZU212" s="7"/>
      <c r="NZV212" s="7"/>
      <c r="NZW212" s="7"/>
      <c r="NZX212" s="7"/>
      <c r="NZY212" s="7"/>
      <c r="NZZ212" s="7"/>
      <c r="OAA212" s="7"/>
      <c r="OAB212" s="7"/>
      <c r="OAC212" s="7"/>
      <c r="OAD212" s="7"/>
      <c r="OAE212" s="7"/>
      <c r="OAF212" s="7"/>
      <c r="OAG212" s="7"/>
      <c r="OAH212" s="7"/>
      <c r="OAI212" s="7"/>
      <c r="OAJ212" s="7"/>
      <c r="OAK212" s="7"/>
      <c r="OAL212" s="7"/>
      <c r="OAM212" s="7"/>
      <c r="OAN212" s="7"/>
      <c r="OAO212" s="7"/>
      <c r="OAP212" s="7"/>
      <c r="OAQ212" s="7"/>
      <c r="OAR212" s="7"/>
      <c r="OAS212" s="7"/>
      <c r="OAT212" s="7"/>
      <c r="OAU212" s="7"/>
      <c r="OAV212" s="7"/>
      <c r="OAW212" s="7"/>
      <c r="OAX212" s="7"/>
      <c r="OAY212" s="7"/>
      <c r="OAZ212" s="7"/>
      <c r="OBA212" s="7"/>
      <c r="OBB212" s="7"/>
      <c r="OBC212" s="7"/>
      <c r="OBD212" s="7"/>
      <c r="OBE212" s="7"/>
      <c r="OBF212" s="7"/>
      <c r="OBG212" s="7"/>
      <c r="OBH212" s="7"/>
      <c r="OBI212" s="7"/>
      <c r="OBJ212" s="7"/>
      <c r="OBK212" s="7"/>
      <c r="OBL212" s="7"/>
      <c r="OBM212" s="7"/>
      <c r="OBN212" s="7"/>
      <c r="OBO212" s="7"/>
      <c r="OBP212" s="7"/>
      <c r="OBQ212" s="7"/>
      <c r="OBR212" s="7"/>
      <c r="OBS212" s="7"/>
      <c r="OBT212" s="7"/>
      <c r="OBU212" s="7"/>
      <c r="OBV212" s="7"/>
      <c r="OBW212" s="7"/>
      <c r="OBX212" s="7"/>
      <c r="OBY212" s="7"/>
      <c r="OBZ212" s="7"/>
      <c r="OCA212" s="7"/>
      <c r="OCB212" s="7"/>
      <c r="OCC212" s="7"/>
      <c r="OCD212" s="7"/>
      <c r="OCE212" s="7"/>
      <c r="OCF212" s="7"/>
      <c r="OCG212" s="7"/>
      <c r="OCH212" s="7"/>
      <c r="OCI212" s="7"/>
      <c r="OCJ212" s="7"/>
      <c r="OCK212" s="7"/>
      <c r="OCL212" s="7"/>
      <c r="OCM212" s="7"/>
      <c r="OCN212" s="7"/>
      <c r="OCO212" s="7"/>
      <c r="OCP212" s="7"/>
      <c r="OCQ212" s="7"/>
      <c r="OCR212" s="7"/>
      <c r="OCS212" s="7"/>
      <c r="OCT212" s="7"/>
      <c r="OCU212" s="7"/>
      <c r="OCV212" s="7"/>
      <c r="OCW212" s="7"/>
      <c r="OCX212" s="7"/>
      <c r="OCY212" s="7"/>
      <c r="OCZ212" s="7"/>
      <c r="ODA212" s="7"/>
      <c r="ODB212" s="7"/>
      <c r="ODC212" s="7"/>
      <c r="ODD212" s="7"/>
      <c r="ODE212" s="7"/>
      <c r="ODF212" s="7"/>
      <c r="ODG212" s="7"/>
      <c r="ODH212" s="7"/>
      <c r="ODI212" s="7"/>
      <c r="ODJ212" s="7"/>
      <c r="ODK212" s="7"/>
      <c r="ODL212" s="7"/>
      <c r="ODM212" s="7"/>
      <c r="ODN212" s="7"/>
      <c r="ODO212" s="7"/>
      <c r="ODP212" s="7"/>
      <c r="ODQ212" s="7"/>
      <c r="ODR212" s="7"/>
      <c r="ODS212" s="7"/>
      <c r="ODT212" s="7"/>
      <c r="ODU212" s="7"/>
      <c r="ODV212" s="7"/>
      <c r="ODW212" s="7"/>
      <c r="ODX212" s="7"/>
      <c r="ODY212" s="7"/>
      <c r="ODZ212" s="7"/>
      <c r="OEA212" s="7"/>
      <c r="OEB212" s="7"/>
      <c r="OEC212" s="7"/>
      <c r="OED212" s="7"/>
      <c r="OEE212" s="7"/>
      <c r="OEF212" s="7"/>
      <c r="OEG212" s="7"/>
      <c r="OEH212" s="7"/>
      <c r="OEI212" s="7"/>
      <c r="OEJ212" s="7"/>
      <c r="OEK212" s="7"/>
      <c r="OEL212" s="7"/>
      <c r="OEM212" s="7"/>
      <c r="OEN212" s="7"/>
      <c r="OEO212" s="7"/>
      <c r="OEP212" s="7"/>
      <c r="OEQ212" s="7"/>
      <c r="OER212" s="7"/>
      <c r="OES212" s="7"/>
      <c r="OET212" s="7"/>
      <c r="OEU212" s="7"/>
      <c r="OEV212" s="7"/>
      <c r="OEW212" s="7"/>
      <c r="OEX212" s="7"/>
      <c r="OEY212" s="7"/>
      <c r="OEZ212" s="7"/>
      <c r="OFA212" s="7"/>
      <c r="OFB212" s="7"/>
      <c r="OFC212" s="7"/>
      <c r="OFD212" s="7"/>
      <c r="OFE212" s="7"/>
      <c r="OFF212" s="7"/>
      <c r="OFG212" s="7"/>
      <c r="OFH212" s="7"/>
      <c r="OFI212" s="7"/>
      <c r="OFJ212" s="7"/>
      <c r="OFK212" s="7"/>
      <c r="OFL212" s="7"/>
      <c r="OFM212" s="7"/>
      <c r="OFN212" s="7"/>
      <c r="OFO212" s="7"/>
      <c r="OFP212" s="7"/>
      <c r="OFQ212" s="7"/>
      <c r="OFR212" s="7"/>
      <c r="OFS212" s="7"/>
      <c r="OFT212" s="7"/>
      <c r="OFU212" s="7"/>
      <c r="OFV212" s="7"/>
      <c r="OFW212" s="7"/>
      <c r="OFX212" s="7"/>
      <c r="OFY212" s="7"/>
      <c r="OFZ212" s="7"/>
      <c r="OGA212" s="7"/>
      <c r="OGB212" s="7"/>
      <c r="OGC212" s="7"/>
      <c r="OGD212" s="7"/>
      <c r="OGE212" s="7"/>
      <c r="OGF212" s="7"/>
      <c r="OGG212" s="7"/>
      <c r="OGH212" s="7"/>
      <c r="OGI212" s="7"/>
      <c r="OGJ212" s="7"/>
      <c r="OGK212" s="7"/>
      <c r="OGL212" s="7"/>
      <c r="OGM212" s="7"/>
      <c r="OGN212" s="7"/>
      <c r="OGO212" s="7"/>
      <c r="OGP212" s="7"/>
      <c r="OGQ212" s="7"/>
      <c r="OGR212" s="7"/>
      <c r="OGS212" s="7"/>
      <c r="OGT212" s="7"/>
      <c r="OGU212" s="7"/>
      <c r="OGV212" s="7"/>
      <c r="OGW212" s="7"/>
      <c r="OGX212" s="7"/>
      <c r="OGY212" s="7"/>
      <c r="OGZ212" s="7"/>
      <c r="OHA212" s="7"/>
      <c r="OHB212" s="7"/>
      <c r="OHC212" s="7"/>
      <c r="OHD212" s="7"/>
      <c r="OHE212" s="7"/>
      <c r="OHF212" s="7"/>
      <c r="OHG212" s="7"/>
      <c r="OHH212" s="7"/>
      <c r="OHI212" s="7"/>
      <c r="OHJ212" s="7"/>
      <c r="OHK212" s="7"/>
      <c r="OHL212" s="7"/>
      <c r="OHM212" s="7"/>
      <c r="OHN212" s="7"/>
      <c r="OHO212" s="7"/>
      <c r="OHP212" s="7"/>
      <c r="OHQ212" s="7"/>
      <c r="OHR212" s="7"/>
      <c r="OHS212" s="7"/>
      <c r="OHT212" s="7"/>
      <c r="OHU212" s="7"/>
      <c r="OHV212" s="7"/>
      <c r="OHW212" s="7"/>
      <c r="OHX212" s="7"/>
      <c r="OHY212" s="7"/>
      <c r="OHZ212" s="7"/>
      <c r="OIA212" s="7"/>
      <c r="OIB212" s="7"/>
      <c r="OIC212" s="7"/>
      <c r="OID212" s="7"/>
      <c r="OIE212" s="7"/>
      <c r="OIF212" s="7"/>
      <c r="OIG212" s="7"/>
      <c r="OIH212" s="7"/>
      <c r="OII212" s="7"/>
      <c r="OIJ212" s="7"/>
      <c r="OIK212" s="7"/>
      <c r="OIL212" s="7"/>
      <c r="OIM212" s="7"/>
      <c r="OIN212" s="7"/>
      <c r="OIO212" s="7"/>
      <c r="OIP212" s="7"/>
      <c r="OIQ212" s="7"/>
      <c r="OIR212" s="7"/>
      <c r="OIS212" s="7"/>
      <c r="OIT212" s="7"/>
      <c r="OIU212" s="7"/>
      <c r="OIV212" s="7"/>
      <c r="OIW212" s="7"/>
      <c r="OIX212" s="7"/>
      <c r="OIY212" s="7"/>
      <c r="OIZ212" s="7"/>
      <c r="OJA212" s="7"/>
      <c r="OJB212" s="7"/>
      <c r="OJC212" s="7"/>
      <c r="OJD212" s="7"/>
      <c r="OJE212" s="7"/>
      <c r="OJF212" s="7"/>
      <c r="OJG212" s="7"/>
      <c r="OJH212" s="7"/>
      <c r="OJI212" s="7"/>
      <c r="OJJ212" s="7"/>
      <c r="OJK212" s="7"/>
      <c r="OJL212" s="7"/>
      <c r="OJM212" s="7"/>
      <c r="OJN212" s="7"/>
      <c r="OJO212" s="7"/>
      <c r="OJP212" s="7"/>
      <c r="OJQ212" s="7"/>
      <c r="OJR212" s="7"/>
      <c r="OJS212" s="7"/>
      <c r="OJT212" s="7"/>
      <c r="OJU212" s="7"/>
      <c r="OJV212" s="7"/>
      <c r="OJW212" s="7"/>
      <c r="OJX212" s="7"/>
      <c r="OJY212" s="7"/>
      <c r="OJZ212" s="7"/>
      <c r="OKA212" s="7"/>
      <c r="OKB212" s="7"/>
      <c r="OKC212" s="7"/>
      <c r="OKD212" s="7"/>
      <c r="OKE212" s="7"/>
      <c r="OKF212" s="7"/>
      <c r="OKG212" s="7"/>
      <c r="OKH212" s="7"/>
      <c r="OKI212" s="7"/>
      <c r="OKJ212" s="7"/>
      <c r="OKK212" s="7"/>
      <c r="OKL212" s="7"/>
      <c r="OKM212" s="7"/>
      <c r="OKN212" s="7"/>
      <c r="OKO212" s="7"/>
      <c r="OKP212" s="7"/>
      <c r="OKQ212" s="7"/>
      <c r="OKR212" s="7"/>
      <c r="OKS212" s="7"/>
      <c r="OKT212" s="7"/>
      <c r="OKU212" s="7"/>
      <c r="OKV212" s="7"/>
      <c r="OKW212" s="7"/>
      <c r="OKX212" s="7"/>
      <c r="OKY212" s="7"/>
      <c r="OKZ212" s="7"/>
      <c r="OLA212" s="7"/>
      <c r="OLB212" s="7"/>
      <c r="OLC212" s="7"/>
      <c r="OLD212" s="7"/>
      <c r="OLE212" s="7"/>
      <c r="OLF212" s="7"/>
      <c r="OLG212" s="7"/>
      <c r="OLH212" s="7"/>
      <c r="OLI212" s="7"/>
      <c r="OLJ212" s="7"/>
      <c r="OLK212" s="7"/>
      <c r="OLL212" s="7"/>
      <c r="OLM212" s="7"/>
      <c r="OLN212" s="7"/>
      <c r="OLO212" s="7"/>
      <c r="OLP212" s="7"/>
      <c r="OLQ212" s="7"/>
      <c r="OLR212" s="7"/>
      <c r="OLS212" s="7"/>
      <c r="OLT212" s="7"/>
      <c r="OLU212" s="7"/>
      <c r="OLV212" s="7"/>
      <c r="OLW212" s="7"/>
      <c r="OLX212" s="7"/>
      <c r="OLY212" s="7"/>
      <c r="OLZ212" s="7"/>
      <c r="OMA212" s="7"/>
      <c r="OMB212" s="7"/>
      <c r="OMC212" s="7"/>
      <c r="OMD212" s="7"/>
      <c r="OME212" s="7"/>
      <c r="OMF212" s="7"/>
      <c r="OMG212" s="7"/>
      <c r="OMH212" s="7"/>
      <c r="OMI212" s="7"/>
      <c r="OMJ212" s="7"/>
      <c r="OMK212" s="7"/>
      <c r="OML212" s="7"/>
      <c r="OMM212" s="7"/>
      <c r="OMN212" s="7"/>
      <c r="OMO212" s="7"/>
      <c r="OMP212" s="7"/>
      <c r="OMQ212" s="7"/>
      <c r="OMR212" s="7"/>
      <c r="OMS212" s="7"/>
      <c r="OMT212" s="7"/>
      <c r="OMU212" s="7"/>
      <c r="OMV212" s="7"/>
      <c r="OMW212" s="7"/>
      <c r="OMX212" s="7"/>
      <c r="OMY212" s="7"/>
      <c r="OMZ212" s="7"/>
      <c r="ONA212" s="7"/>
      <c r="ONB212" s="7"/>
      <c r="ONC212" s="7"/>
      <c r="OND212" s="7"/>
      <c r="ONE212" s="7"/>
      <c r="ONF212" s="7"/>
      <c r="ONG212" s="7"/>
      <c r="ONH212" s="7"/>
      <c r="ONI212" s="7"/>
      <c r="ONJ212" s="7"/>
      <c r="ONK212" s="7"/>
      <c r="ONL212" s="7"/>
      <c r="ONM212" s="7"/>
      <c r="ONN212" s="7"/>
      <c r="ONO212" s="7"/>
      <c r="ONP212" s="7"/>
      <c r="ONQ212" s="7"/>
      <c r="ONR212" s="7"/>
      <c r="ONS212" s="7"/>
      <c r="ONT212" s="7"/>
      <c r="ONU212" s="7"/>
      <c r="ONV212" s="7"/>
      <c r="ONW212" s="7"/>
      <c r="ONX212" s="7"/>
      <c r="ONY212" s="7"/>
      <c r="ONZ212" s="7"/>
      <c r="OOA212" s="7"/>
      <c r="OOB212" s="7"/>
      <c r="OOC212" s="7"/>
      <c r="OOD212" s="7"/>
      <c r="OOE212" s="7"/>
      <c r="OOF212" s="7"/>
      <c r="OOG212" s="7"/>
      <c r="OOH212" s="7"/>
      <c r="OOI212" s="7"/>
      <c r="OOJ212" s="7"/>
      <c r="OOK212" s="7"/>
      <c r="OOL212" s="7"/>
      <c r="OOM212" s="7"/>
      <c r="OON212" s="7"/>
      <c r="OOO212" s="7"/>
      <c r="OOP212" s="7"/>
      <c r="OOQ212" s="7"/>
      <c r="OOR212" s="7"/>
      <c r="OOS212" s="7"/>
      <c r="OOT212" s="7"/>
      <c r="OOU212" s="7"/>
      <c r="OOV212" s="7"/>
      <c r="OOW212" s="7"/>
      <c r="OOX212" s="7"/>
      <c r="OOY212" s="7"/>
      <c r="OOZ212" s="7"/>
      <c r="OPA212" s="7"/>
      <c r="OPB212" s="7"/>
      <c r="OPC212" s="7"/>
      <c r="OPD212" s="7"/>
      <c r="OPE212" s="7"/>
      <c r="OPF212" s="7"/>
      <c r="OPG212" s="7"/>
      <c r="OPH212" s="7"/>
      <c r="OPI212" s="7"/>
      <c r="OPJ212" s="7"/>
      <c r="OPK212" s="7"/>
      <c r="OPL212" s="7"/>
      <c r="OPM212" s="7"/>
      <c r="OPN212" s="7"/>
      <c r="OPO212" s="7"/>
      <c r="OPP212" s="7"/>
      <c r="OPQ212" s="7"/>
      <c r="OPR212" s="7"/>
      <c r="OPS212" s="7"/>
      <c r="OPT212" s="7"/>
      <c r="OPU212" s="7"/>
      <c r="OPV212" s="7"/>
      <c r="OPW212" s="7"/>
      <c r="OPX212" s="7"/>
      <c r="OPY212" s="7"/>
      <c r="OPZ212" s="7"/>
      <c r="OQA212" s="7"/>
      <c r="OQB212" s="7"/>
      <c r="OQC212" s="7"/>
      <c r="OQD212" s="7"/>
      <c r="OQE212" s="7"/>
      <c r="OQF212" s="7"/>
      <c r="OQG212" s="7"/>
      <c r="OQH212" s="7"/>
      <c r="OQI212" s="7"/>
      <c r="OQJ212" s="7"/>
      <c r="OQK212" s="7"/>
      <c r="OQL212" s="7"/>
      <c r="OQM212" s="7"/>
      <c r="OQN212" s="7"/>
      <c r="OQO212" s="7"/>
      <c r="OQP212" s="7"/>
      <c r="OQQ212" s="7"/>
      <c r="OQR212" s="7"/>
      <c r="OQS212" s="7"/>
      <c r="OQT212" s="7"/>
      <c r="OQU212" s="7"/>
      <c r="OQV212" s="7"/>
      <c r="OQW212" s="7"/>
      <c r="OQX212" s="7"/>
      <c r="OQY212" s="7"/>
      <c r="OQZ212" s="7"/>
      <c r="ORA212" s="7"/>
      <c r="ORB212" s="7"/>
      <c r="ORC212" s="7"/>
      <c r="ORD212" s="7"/>
      <c r="ORE212" s="7"/>
      <c r="ORF212" s="7"/>
      <c r="ORG212" s="7"/>
      <c r="ORH212" s="7"/>
      <c r="ORI212" s="7"/>
      <c r="ORJ212" s="7"/>
      <c r="ORK212" s="7"/>
      <c r="ORL212" s="7"/>
      <c r="ORM212" s="7"/>
      <c r="ORN212" s="7"/>
      <c r="ORO212" s="7"/>
      <c r="ORP212" s="7"/>
      <c r="ORQ212" s="7"/>
      <c r="ORR212" s="7"/>
      <c r="ORS212" s="7"/>
      <c r="ORT212" s="7"/>
      <c r="ORU212" s="7"/>
      <c r="ORV212" s="7"/>
      <c r="ORW212" s="7"/>
      <c r="ORX212" s="7"/>
      <c r="ORY212" s="7"/>
      <c r="ORZ212" s="7"/>
      <c r="OSA212" s="7"/>
      <c r="OSB212" s="7"/>
      <c r="OSC212" s="7"/>
      <c r="OSD212" s="7"/>
      <c r="OSE212" s="7"/>
      <c r="OSF212" s="7"/>
      <c r="OSG212" s="7"/>
      <c r="OSH212" s="7"/>
      <c r="OSI212" s="7"/>
      <c r="OSJ212" s="7"/>
      <c r="OSK212" s="7"/>
      <c r="OSL212" s="7"/>
      <c r="OSM212" s="7"/>
      <c r="OSN212" s="7"/>
      <c r="OSO212" s="7"/>
      <c r="OSP212" s="7"/>
      <c r="OSQ212" s="7"/>
      <c r="OSR212" s="7"/>
      <c r="OSS212" s="7"/>
      <c r="OST212" s="7"/>
      <c r="OSU212" s="7"/>
      <c r="OSV212" s="7"/>
      <c r="OSW212" s="7"/>
      <c r="OSX212" s="7"/>
      <c r="OSY212" s="7"/>
      <c r="OSZ212" s="7"/>
      <c r="OTA212" s="7"/>
      <c r="OTB212" s="7"/>
      <c r="OTC212" s="7"/>
      <c r="OTD212" s="7"/>
      <c r="OTE212" s="7"/>
      <c r="OTF212" s="7"/>
      <c r="OTG212" s="7"/>
      <c r="OTH212" s="7"/>
      <c r="OTI212" s="7"/>
      <c r="OTJ212" s="7"/>
      <c r="OTK212" s="7"/>
      <c r="OTL212" s="7"/>
      <c r="OTM212" s="7"/>
      <c r="OTN212" s="7"/>
      <c r="OTO212" s="7"/>
      <c r="OTP212" s="7"/>
      <c r="OTQ212" s="7"/>
      <c r="OTR212" s="7"/>
      <c r="OTS212" s="7"/>
      <c r="OTT212" s="7"/>
      <c r="OTU212" s="7"/>
      <c r="OTV212" s="7"/>
      <c r="OTW212" s="7"/>
      <c r="OTX212" s="7"/>
      <c r="OTY212" s="7"/>
      <c r="OTZ212" s="7"/>
      <c r="OUA212" s="7"/>
      <c r="OUB212" s="7"/>
      <c r="OUC212" s="7"/>
      <c r="OUD212" s="7"/>
      <c r="OUE212" s="7"/>
      <c r="OUF212" s="7"/>
      <c r="OUG212" s="7"/>
      <c r="OUH212" s="7"/>
      <c r="OUI212" s="7"/>
      <c r="OUJ212" s="7"/>
      <c r="OUK212" s="7"/>
      <c r="OUL212" s="7"/>
      <c r="OUM212" s="7"/>
      <c r="OUN212" s="7"/>
      <c r="OUO212" s="7"/>
      <c r="OUP212" s="7"/>
      <c r="OUQ212" s="7"/>
      <c r="OUR212" s="7"/>
      <c r="OUS212" s="7"/>
      <c r="OUT212" s="7"/>
      <c r="OUU212" s="7"/>
      <c r="OUV212" s="7"/>
      <c r="OUW212" s="7"/>
      <c r="OUX212" s="7"/>
      <c r="OUY212" s="7"/>
      <c r="OUZ212" s="7"/>
      <c r="OVA212" s="7"/>
      <c r="OVB212" s="7"/>
      <c r="OVC212" s="7"/>
      <c r="OVD212" s="7"/>
      <c r="OVE212" s="7"/>
      <c r="OVF212" s="7"/>
      <c r="OVG212" s="7"/>
      <c r="OVH212" s="7"/>
      <c r="OVI212" s="7"/>
      <c r="OVJ212" s="7"/>
      <c r="OVK212" s="7"/>
      <c r="OVL212" s="7"/>
      <c r="OVM212" s="7"/>
      <c r="OVN212" s="7"/>
      <c r="OVO212" s="7"/>
      <c r="OVP212" s="7"/>
      <c r="OVQ212" s="7"/>
      <c r="OVR212" s="7"/>
      <c r="OVS212" s="7"/>
      <c r="OVT212" s="7"/>
      <c r="OVU212" s="7"/>
      <c r="OVV212" s="7"/>
      <c r="OVW212" s="7"/>
      <c r="OVX212" s="7"/>
      <c r="OVY212" s="7"/>
      <c r="OVZ212" s="7"/>
      <c r="OWA212" s="7"/>
      <c r="OWB212" s="7"/>
      <c r="OWC212" s="7"/>
      <c r="OWD212" s="7"/>
      <c r="OWE212" s="7"/>
      <c r="OWF212" s="7"/>
      <c r="OWG212" s="7"/>
      <c r="OWH212" s="7"/>
      <c r="OWI212" s="7"/>
      <c r="OWJ212" s="7"/>
      <c r="OWK212" s="7"/>
      <c r="OWL212" s="7"/>
      <c r="OWM212" s="7"/>
      <c r="OWN212" s="7"/>
      <c r="OWO212" s="7"/>
      <c r="OWP212" s="7"/>
      <c r="OWQ212" s="7"/>
      <c r="OWR212" s="7"/>
      <c r="OWS212" s="7"/>
      <c r="OWT212" s="7"/>
      <c r="OWU212" s="7"/>
      <c r="OWV212" s="7"/>
      <c r="OWW212" s="7"/>
      <c r="OWX212" s="7"/>
      <c r="OWY212" s="7"/>
      <c r="OWZ212" s="7"/>
      <c r="OXA212" s="7"/>
      <c r="OXB212" s="7"/>
      <c r="OXC212" s="7"/>
      <c r="OXD212" s="7"/>
      <c r="OXE212" s="7"/>
      <c r="OXF212" s="7"/>
      <c r="OXG212" s="7"/>
      <c r="OXH212" s="7"/>
      <c r="OXI212" s="7"/>
      <c r="OXJ212" s="7"/>
      <c r="OXK212" s="7"/>
      <c r="OXL212" s="7"/>
      <c r="OXM212" s="7"/>
      <c r="OXN212" s="7"/>
      <c r="OXO212" s="7"/>
      <c r="OXP212" s="7"/>
      <c r="OXQ212" s="7"/>
      <c r="OXR212" s="7"/>
      <c r="OXS212" s="7"/>
      <c r="OXT212" s="7"/>
      <c r="OXU212" s="7"/>
      <c r="OXV212" s="7"/>
      <c r="OXW212" s="7"/>
      <c r="OXX212" s="7"/>
      <c r="OXY212" s="7"/>
      <c r="OXZ212" s="7"/>
      <c r="OYA212" s="7"/>
      <c r="OYB212" s="7"/>
      <c r="OYC212" s="7"/>
      <c r="OYD212" s="7"/>
      <c r="OYE212" s="7"/>
      <c r="OYF212" s="7"/>
      <c r="OYG212" s="7"/>
      <c r="OYH212" s="7"/>
      <c r="OYI212" s="7"/>
      <c r="OYJ212" s="7"/>
      <c r="OYK212" s="7"/>
      <c r="OYL212" s="7"/>
      <c r="OYM212" s="7"/>
      <c r="OYN212" s="7"/>
      <c r="OYO212" s="7"/>
      <c r="OYP212" s="7"/>
      <c r="OYQ212" s="7"/>
      <c r="OYR212" s="7"/>
      <c r="OYS212" s="7"/>
      <c r="OYT212" s="7"/>
      <c r="OYU212" s="7"/>
      <c r="OYV212" s="7"/>
      <c r="OYW212" s="7"/>
      <c r="OYX212" s="7"/>
      <c r="OYY212" s="7"/>
      <c r="OYZ212" s="7"/>
      <c r="OZA212" s="7"/>
      <c r="OZB212" s="7"/>
      <c r="OZC212" s="7"/>
      <c r="OZD212" s="7"/>
      <c r="OZE212" s="7"/>
      <c r="OZF212" s="7"/>
      <c r="OZG212" s="7"/>
      <c r="OZH212" s="7"/>
      <c r="OZI212" s="7"/>
      <c r="OZJ212" s="7"/>
      <c r="OZK212" s="7"/>
      <c r="OZL212" s="7"/>
      <c r="OZM212" s="7"/>
      <c r="OZN212" s="7"/>
      <c r="OZO212" s="7"/>
      <c r="OZP212" s="7"/>
      <c r="OZQ212" s="7"/>
      <c r="OZR212" s="7"/>
      <c r="OZS212" s="7"/>
      <c r="OZT212" s="7"/>
      <c r="OZU212" s="7"/>
      <c r="OZV212" s="7"/>
      <c r="OZW212" s="7"/>
      <c r="OZX212" s="7"/>
      <c r="OZY212" s="7"/>
      <c r="OZZ212" s="7"/>
      <c r="PAA212" s="7"/>
      <c r="PAB212" s="7"/>
      <c r="PAC212" s="7"/>
      <c r="PAD212" s="7"/>
      <c r="PAE212" s="7"/>
      <c r="PAF212" s="7"/>
      <c r="PAG212" s="7"/>
      <c r="PAH212" s="7"/>
      <c r="PAI212" s="7"/>
      <c r="PAJ212" s="7"/>
      <c r="PAK212" s="7"/>
      <c r="PAL212" s="7"/>
      <c r="PAM212" s="7"/>
      <c r="PAN212" s="7"/>
      <c r="PAO212" s="7"/>
      <c r="PAP212" s="7"/>
      <c r="PAQ212" s="7"/>
      <c r="PAR212" s="7"/>
      <c r="PAS212" s="7"/>
      <c r="PAT212" s="7"/>
      <c r="PAU212" s="7"/>
      <c r="PAV212" s="7"/>
      <c r="PAW212" s="7"/>
      <c r="PAX212" s="7"/>
      <c r="PAY212" s="7"/>
      <c r="PAZ212" s="7"/>
      <c r="PBA212" s="7"/>
      <c r="PBB212" s="7"/>
      <c r="PBC212" s="7"/>
      <c r="PBD212" s="7"/>
      <c r="PBE212" s="7"/>
      <c r="PBF212" s="7"/>
      <c r="PBG212" s="7"/>
      <c r="PBH212" s="7"/>
      <c r="PBI212" s="7"/>
      <c r="PBJ212" s="7"/>
      <c r="PBK212" s="7"/>
      <c r="PBL212" s="7"/>
      <c r="PBM212" s="7"/>
      <c r="PBN212" s="7"/>
      <c r="PBO212" s="7"/>
      <c r="PBP212" s="7"/>
      <c r="PBQ212" s="7"/>
      <c r="PBR212" s="7"/>
      <c r="PBS212" s="7"/>
      <c r="PBT212" s="7"/>
      <c r="PBU212" s="7"/>
      <c r="PBV212" s="7"/>
      <c r="PBW212" s="7"/>
      <c r="PBX212" s="7"/>
      <c r="PBY212" s="7"/>
      <c r="PBZ212" s="7"/>
      <c r="PCA212" s="7"/>
      <c r="PCB212" s="7"/>
      <c r="PCC212" s="7"/>
      <c r="PCD212" s="7"/>
      <c r="PCE212" s="7"/>
      <c r="PCF212" s="7"/>
      <c r="PCG212" s="7"/>
      <c r="PCH212" s="7"/>
      <c r="PCI212" s="7"/>
      <c r="PCJ212" s="7"/>
      <c r="PCK212" s="7"/>
      <c r="PCL212" s="7"/>
      <c r="PCM212" s="7"/>
      <c r="PCN212" s="7"/>
      <c r="PCO212" s="7"/>
      <c r="PCP212" s="7"/>
      <c r="PCQ212" s="7"/>
      <c r="PCR212" s="7"/>
      <c r="PCS212" s="7"/>
      <c r="PCT212" s="7"/>
      <c r="PCU212" s="7"/>
      <c r="PCV212" s="7"/>
      <c r="PCW212" s="7"/>
      <c r="PCX212" s="7"/>
      <c r="PCY212" s="7"/>
      <c r="PCZ212" s="7"/>
      <c r="PDA212" s="7"/>
      <c r="PDB212" s="7"/>
      <c r="PDC212" s="7"/>
      <c r="PDD212" s="7"/>
      <c r="PDE212" s="7"/>
      <c r="PDF212" s="7"/>
      <c r="PDG212" s="7"/>
      <c r="PDH212" s="7"/>
      <c r="PDI212" s="7"/>
      <c r="PDJ212" s="7"/>
      <c r="PDK212" s="7"/>
      <c r="PDL212" s="7"/>
      <c r="PDM212" s="7"/>
      <c r="PDN212" s="7"/>
      <c r="PDO212" s="7"/>
      <c r="PDP212" s="7"/>
      <c r="PDQ212" s="7"/>
      <c r="PDR212" s="7"/>
      <c r="PDS212" s="7"/>
      <c r="PDT212" s="7"/>
      <c r="PDU212" s="7"/>
      <c r="PDV212" s="7"/>
      <c r="PDW212" s="7"/>
      <c r="PDX212" s="7"/>
      <c r="PDY212" s="7"/>
      <c r="PDZ212" s="7"/>
      <c r="PEA212" s="7"/>
      <c r="PEB212" s="7"/>
      <c r="PEC212" s="7"/>
      <c r="PED212" s="7"/>
      <c r="PEE212" s="7"/>
      <c r="PEF212" s="7"/>
      <c r="PEG212" s="7"/>
      <c r="PEH212" s="7"/>
      <c r="PEI212" s="7"/>
      <c r="PEJ212" s="7"/>
      <c r="PEK212" s="7"/>
      <c r="PEL212" s="7"/>
      <c r="PEM212" s="7"/>
      <c r="PEN212" s="7"/>
      <c r="PEO212" s="7"/>
      <c r="PEP212" s="7"/>
      <c r="PEQ212" s="7"/>
      <c r="PER212" s="7"/>
      <c r="PES212" s="7"/>
      <c r="PET212" s="7"/>
      <c r="PEU212" s="7"/>
      <c r="PEV212" s="7"/>
      <c r="PEW212" s="7"/>
      <c r="PEX212" s="7"/>
      <c r="PEY212" s="7"/>
      <c r="PEZ212" s="7"/>
      <c r="PFA212" s="7"/>
      <c r="PFB212" s="7"/>
      <c r="PFC212" s="7"/>
      <c r="PFD212" s="7"/>
      <c r="PFE212" s="7"/>
      <c r="PFF212" s="7"/>
      <c r="PFG212" s="7"/>
      <c r="PFH212" s="7"/>
      <c r="PFI212" s="7"/>
      <c r="PFJ212" s="7"/>
      <c r="PFK212" s="7"/>
      <c r="PFL212" s="7"/>
      <c r="PFM212" s="7"/>
      <c r="PFN212" s="7"/>
      <c r="PFO212" s="7"/>
      <c r="PFP212" s="7"/>
      <c r="PFQ212" s="7"/>
      <c r="PFR212" s="7"/>
      <c r="PFS212" s="7"/>
      <c r="PFT212" s="7"/>
      <c r="PFU212" s="7"/>
      <c r="PFV212" s="7"/>
      <c r="PFW212" s="7"/>
      <c r="PFX212" s="7"/>
      <c r="PFY212" s="7"/>
      <c r="PFZ212" s="7"/>
      <c r="PGA212" s="7"/>
      <c r="PGB212" s="7"/>
      <c r="PGC212" s="7"/>
      <c r="PGD212" s="7"/>
      <c r="PGE212" s="7"/>
      <c r="PGF212" s="7"/>
      <c r="PGG212" s="7"/>
      <c r="PGH212" s="7"/>
      <c r="PGI212" s="7"/>
      <c r="PGJ212" s="7"/>
      <c r="PGK212" s="7"/>
      <c r="PGL212" s="7"/>
      <c r="PGM212" s="7"/>
      <c r="PGN212" s="7"/>
      <c r="PGO212" s="7"/>
      <c r="PGP212" s="7"/>
      <c r="PGQ212" s="7"/>
      <c r="PGR212" s="7"/>
      <c r="PGS212" s="7"/>
      <c r="PGT212" s="7"/>
      <c r="PGU212" s="7"/>
      <c r="PGV212" s="7"/>
      <c r="PGW212" s="7"/>
      <c r="PGX212" s="7"/>
      <c r="PGY212" s="7"/>
      <c r="PGZ212" s="7"/>
      <c r="PHA212" s="7"/>
      <c r="PHB212" s="7"/>
      <c r="PHC212" s="7"/>
      <c r="PHD212" s="7"/>
      <c r="PHE212" s="7"/>
      <c r="PHF212" s="7"/>
      <c r="PHG212" s="7"/>
      <c r="PHH212" s="7"/>
      <c r="PHI212" s="7"/>
      <c r="PHJ212" s="7"/>
      <c r="PHK212" s="7"/>
      <c r="PHL212" s="7"/>
      <c r="PHM212" s="7"/>
      <c r="PHN212" s="7"/>
      <c r="PHO212" s="7"/>
      <c r="PHP212" s="7"/>
      <c r="PHQ212" s="7"/>
      <c r="PHR212" s="7"/>
      <c r="PHS212" s="7"/>
      <c r="PHT212" s="7"/>
      <c r="PHU212" s="7"/>
      <c r="PHV212" s="7"/>
      <c r="PHW212" s="7"/>
      <c r="PHX212" s="7"/>
      <c r="PHY212" s="7"/>
      <c r="PHZ212" s="7"/>
      <c r="PIA212" s="7"/>
      <c r="PIB212" s="7"/>
      <c r="PIC212" s="7"/>
      <c r="PID212" s="7"/>
      <c r="PIE212" s="7"/>
      <c r="PIF212" s="7"/>
      <c r="PIG212" s="7"/>
      <c r="PIH212" s="7"/>
      <c r="PII212" s="7"/>
      <c r="PIJ212" s="7"/>
      <c r="PIK212" s="7"/>
      <c r="PIL212" s="7"/>
      <c r="PIM212" s="7"/>
      <c r="PIN212" s="7"/>
      <c r="PIO212" s="7"/>
      <c r="PIP212" s="7"/>
      <c r="PIQ212" s="7"/>
      <c r="PIR212" s="7"/>
      <c r="PIS212" s="7"/>
      <c r="PIT212" s="7"/>
      <c r="PIU212" s="7"/>
      <c r="PIV212" s="7"/>
      <c r="PIW212" s="7"/>
      <c r="PIX212" s="7"/>
      <c r="PIY212" s="7"/>
      <c r="PIZ212" s="7"/>
      <c r="PJA212" s="7"/>
      <c r="PJB212" s="7"/>
      <c r="PJC212" s="7"/>
      <c r="PJD212" s="7"/>
      <c r="PJE212" s="7"/>
      <c r="PJF212" s="7"/>
      <c r="PJG212" s="7"/>
      <c r="PJH212" s="7"/>
      <c r="PJI212" s="7"/>
      <c r="PJJ212" s="7"/>
      <c r="PJK212" s="7"/>
      <c r="PJL212" s="7"/>
      <c r="PJM212" s="7"/>
      <c r="PJN212" s="7"/>
      <c r="PJO212" s="7"/>
      <c r="PJP212" s="7"/>
      <c r="PJQ212" s="7"/>
      <c r="PJR212" s="7"/>
      <c r="PJS212" s="7"/>
      <c r="PJT212" s="7"/>
      <c r="PJU212" s="7"/>
      <c r="PJV212" s="7"/>
      <c r="PJW212" s="7"/>
      <c r="PJX212" s="7"/>
      <c r="PJY212" s="7"/>
      <c r="PJZ212" s="7"/>
      <c r="PKA212" s="7"/>
      <c r="PKB212" s="7"/>
      <c r="PKC212" s="7"/>
      <c r="PKD212" s="7"/>
      <c r="PKE212" s="7"/>
      <c r="PKF212" s="7"/>
      <c r="PKG212" s="7"/>
      <c r="PKH212" s="7"/>
      <c r="PKI212" s="7"/>
      <c r="PKJ212" s="7"/>
      <c r="PKK212" s="7"/>
      <c r="PKL212" s="7"/>
      <c r="PKM212" s="7"/>
      <c r="PKN212" s="7"/>
      <c r="PKO212" s="7"/>
      <c r="PKP212" s="7"/>
      <c r="PKQ212" s="7"/>
      <c r="PKR212" s="7"/>
      <c r="PKS212" s="7"/>
      <c r="PKT212" s="7"/>
      <c r="PKU212" s="7"/>
      <c r="PKV212" s="7"/>
      <c r="PKW212" s="7"/>
      <c r="PKX212" s="7"/>
      <c r="PKY212" s="7"/>
      <c r="PKZ212" s="7"/>
      <c r="PLA212" s="7"/>
      <c r="PLB212" s="7"/>
      <c r="PLC212" s="7"/>
      <c r="PLD212" s="7"/>
      <c r="PLE212" s="7"/>
      <c r="PLF212" s="7"/>
      <c r="PLG212" s="7"/>
      <c r="PLH212" s="7"/>
      <c r="PLI212" s="7"/>
      <c r="PLJ212" s="7"/>
      <c r="PLK212" s="7"/>
      <c r="PLL212" s="7"/>
      <c r="PLM212" s="7"/>
      <c r="PLN212" s="7"/>
      <c r="PLO212" s="7"/>
      <c r="PLP212" s="7"/>
      <c r="PLQ212" s="7"/>
      <c r="PLR212" s="7"/>
      <c r="PLS212" s="7"/>
      <c r="PLT212" s="7"/>
      <c r="PLU212" s="7"/>
      <c r="PLV212" s="7"/>
      <c r="PLW212" s="7"/>
      <c r="PLX212" s="7"/>
      <c r="PLY212" s="7"/>
      <c r="PLZ212" s="7"/>
      <c r="PMA212" s="7"/>
      <c r="PMB212" s="7"/>
      <c r="PMC212" s="7"/>
      <c r="PMD212" s="7"/>
      <c r="PME212" s="7"/>
      <c r="PMF212" s="7"/>
      <c r="PMG212" s="7"/>
      <c r="PMH212" s="7"/>
      <c r="PMI212" s="7"/>
      <c r="PMJ212" s="7"/>
      <c r="PMK212" s="7"/>
      <c r="PML212" s="7"/>
      <c r="PMM212" s="7"/>
      <c r="PMN212" s="7"/>
      <c r="PMO212" s="7"/>
      <c r="PMP212" s="7"/>
      <c r="PMQ212" s="7"/>
      <c r="PMR212" s="7"/>
      <c r="PMS212" s="7"/>
      <c r="PMT212" s="7"/>
      <c r="PMU212" s="7"/>
      <c r="PMV212" s="7"/>
      <c r="PMW212" s="7"/>
      <c r="PMX212" s="7"/>
      <c r="PMY212" s="7"/>
      <c r="PMZ212" s="7"/>
      <c r="PNA212" s="7"/>
      <c r="PNB212" s="7"/>
      <c r="PNC212" s="7"/>
      <c r="PND212" s="7"/>
      <c r="PNE212" s="7"/>
      <c r="PNF212" s="7"/>
      <c r="PNG212" s="7"/>
      <c r="PNH212" s="7"/>
      <c r="PNI212" s="7"/>
      <c r="PNJ212" s="7"/>
      <c r="PNK212" s="7"/>
      <c r="PNL212" s="7"/>
      <c r="PNM212" s="7"/>
      <c r="PNN212" s="7"/>
      <c r="PNO212" s="7"/>
      <c r="PNP212" s="7"/>
      <c r="PNQ212" s="7"/>
      <c r="PNR212" s="7"/>
      <c r="PNS212" s="7"/>
      <c r="PNT212" s="7"/>
      <c r="PNU212" s="7"/>
      <c r="PNV212" s="7"/>
      <c r="PNW212" s="7"/>
      <c r="PNX212" s="7"/>
      <c r="PNY212" s="7"/>
      <c r="PNZ212" s="7"/>
      <c r="POA212" s="7"/>
      <c r="POB212" s="7"/>
      <c r="POC212" s="7"/>
      <c r="POD212" s="7"/>
      <c r="POE212" s="7"/>
      <c r="POF212" s="7"/>
      <c r="POG212" s="7"/>
      <c r="POH212" s="7"/>
      <c r="POI212" s="7"/>
      <c r="POJ212" s="7"/>
      <c r="POK212" s="7"/>
      <c r="POL212" s="7"/>
      <c r="POM212" s="7"/>
      <c r="PON212" s="7"/>
      <c r="POO212" s="7"/>
      <c r="POP212" s="7"/>
      <c r="POQ212" s="7"/>
      <c r="POR212" s="7"/>
      <c r="POS212" s="7"/>
      <c r="POT212" s="7"/>
      <c r="POU212" s="7"/>
      <c r="POV212" s="7"/>
      <c r="POW212" s="7"/>
      <c r="POX212" s="7"/>
      <c r="POY212" s="7"/>
      <c r="POZ212" s="7"/>
      <c r="PPA212" s="7"/>
      <c r="PPB212" s="7"/>
      <c r="PPC212" s="7"/>
      <c r="PPD212" s="7"/>
      <c r="PPE212" s="7"/>
      <c r="PPF212" s="7"/>
      <c r="PPG212" s="7"/>
      <c r="PPH212" s="7"/>
      <c r="PPI212" s="7"/>
      <c r="PPJ212" s="7"/>
      <c r="PPK212" s="7"/>
      <c r="PPL212" s="7"/>
      <c r="PPM212" s="7"/>
      <c r="PPN212" s="7"/>
      <c r="PPO212" s="7"/>
      <c r="PPP212" s="7"/>
      <c r="PPQ212" s="7"/>
      <c r="PPR212" s="7"/>
      <c r="PPS212" s="7"/>
      <c r="PPT212" s="7"/>
      <c r="PPU212" s="7"/>
      <c r="PPV212" s="7"/>
      <c r="PPW212" s="7"/>
      <c r="PPX212" s="7"/>
      <c r="PPY212" s="7"/>
      <c r="PPZ212" s="7"/>
      <c r="PQA212" s="7"/>
      <c r="PQB212" s="7"/>
      <c r="PQC212" s="7"/>
      <c r="PQD212" s="7"/>
      <c r="PQE212" s="7"/>
      <c r="PQF212" s="7"/>
      <c r="PQG212" s="7"/>
      <c r="PQH212" s="7"/>
      <c r="PQI212" s="7"/>
      <c r="PQJ212" s="7"/>
      <c r="PQK212" s="7"/>
      <c r="PQL212" s="7"/>
      <c r="PQM212" s="7"/>
      <c r="PQN212" s="7"/>
      <c r="PQO212" s="7"/>
      <c r="PQP212" s="7"/>
      <c r="PQQ212" s="7"/>
      <c r="PQR212" s="7"/>
      <c r="PQS212" s="7"/>
      <c r="PQT212" s="7"/>
      <c r="PQU212" s="7"/>
      <c r="PQV212" s="7"/>
      <c r="PQW212" s="7"/>
      <c r="PQX212" s="7"/>
      <c r="PQY212" s="7"/>
      <c r="PQZ212" s="7"/>
      <c r="PRA212" s="7"/>
      <c r="PRB212" s="7"/>
      <c r="PRC212" s="7"/>
      <c r="PRD212" s="7"/>
      <c r="PRE212" s="7"/>
      <c r="PRF212" s="7"/>
      <c r="PRG212" s="7"/>
      <c r="PRH212" s="7"/>
      <c r="PRI212" s="7"/>
      <c r="PRJ212" s="7"/>
      <c r="PRK212" s="7"/>
      <c r="PRL212" s="7"/>
      <c r="PRM212" s="7"/>
      <c r="PRN212" s="7"/>
      <c r="PRO212" s="7"/>
      <c r="PRP212" s="7"/>
      <c r="PRQ212" s="7"/>
      <c r="PRR212" s="7"/>
      <c r="PRS212" s="7"/>
      <c r="PRT212" s="7"/>
      <c r="PRU212" s="7"/>
      <c r="PRV212" s="7"/>
      <c r="PRW212" s="7"/>
      <c r="PRX212" s="7"/>
      <c r="PRY212" s="7"/>
      <c r="PRZ212" s="7"/>
      <c r="PSA212" s="7"/>
      <c r="PSB212" s="7"/>
      <c r="PSC212" s="7"/>
      <c r="PSD212" s="7"/>
      <c r="PSE212" s="7"/>
      <c r="PSF212" s="7"/>
      <c r="PSG212" s="7"/>
      <c r="PSH212" s="7"/>
      <c r="PSI212" s="7"/>
      <c r="PSJ212" s="7"/>
      <c r="PSK212" s="7"/>
      <c r="PSL212" s="7"/>
      <c r="PSM212" s="7"/>
      <c r="PSN212" s="7"/>
      <c r="PSO212" s="7"/>
      <c r="PSP212" s="7"/>
      <c r="PSQ212" s="7"/>
      <c r="PSR212" s="7"/>
      <c r="PSS212" s="7"/>
      <c r="PST212" s="7"/>
      <c r="PSU212" s="7"/>
      <c r="PSV212" s="7"/>
      <c r="PSW212" s="7"/>
      <c r="PSX212" s="7"/>
      <c r="PSY212" s="7"/>
      <c r="PSZ212" s="7"/>
      <c r="PTA212" s="7"/>
      <c r="PTB212" s="7"/>
      <c r="PTC212" s="7"/>
      <c r="PTD212" s="7"/>
      <c r="PTE212" s="7"/>
      <c r="PTF212" s="7"/>
      <c r="PTG212" s="7"/>
      <c r="PTH212" s="7"/>
      <c r="PTI212" s="7"/>
      <c r="PTJ212" s="7"/>
      <c r="PTK212" s="7"/>
      <c r="PTL212" s="7"/>
      <c r="PTM212" s="7"/>
      <c r="PTN212" s="7"/>
      <c r="PTO212" s="7"/>
      <c r="PTP212" s="7"/>
      <c r="PTQ212" s="7"/>
      <c r="PTR212" s="7"/>
      <c r="PTS212" s="7"/>
      <c r="PTT212" s="7"/>
      <c r="PTU212" s="7"/>
      <c r="PTV212" s="7"/>
      <c r="PTW212" s="7"/>
      <c r="PTX212" s="7"/>
      <c r="PTY212" s="7"/>
      <c r="PTZ212" s="7"/>
      <c r="PUA212" s="7"/>
      <c r="PUB212" s="7"/>
      <c r="PUC212" s="7"/>
      <c r="PUD212" s="7"/>
      <c r="PUE212" s="7"/>
      <c r="PUF212" s="7"/>
      <c r="PUG212" s="7"/>
      <c r="PUH212" s="7"/>
      <c r="PUI212" s="7"/>
      <c r="PUJ212" s="7"/>
      <c r="PUK212" s="7"/>
      <c r="PUL212" s="7"/>
      <c r="PUM212" s="7"/>
      <c r="PUN212" s="7"/>
      <c r="PUO212" s="7"/>
      <c r="PUP212" s="7"/>
      <c r="PUQ212" s="7"/>
      <c r="PUR212" s="7"/>
      <c r="PUS212" s="7"/>
      <c r="PUT212" s="7"/>
      <c r="PUU212" s="7"/>
      <c r="PUV212" s="7"/>
      <c r="PUW212" s="7"/>
      <c r="PUX212" s="7"/>
      <c r="PUY212" s="7"/>
      <c r="PUZ212" s="7"/>
      <c r="PVA212" s="7"/>
      <c r="PVB212" s="7"/>
      <c r="PVC212" s="7"/>
      <c r="PVD212" s="7"/>
      <c r="PVE212" s="7"/>
      <c r="PVF212" s="7"/>
      <c r="PVG212" s="7"/>
      <c r="PVH212" s="7"/>
      <c r="PVI212" s="7"/>
      <c r="PVJ212" s="7"/>
      <c r="PVK212" s="7"/>
      <c r="PVL212" s="7"/>
      <c r="PVM212" s="7"/>
      <c r="PVN212" s="7"/>
      <c r="PVO212" s="7"/>
      <c r="PVP212" s="7"/>
      <c r="PVQ212" s="7"/>
      <c r="PVR212" s="7"/>
      <c r="PVS212" s="7"/>
      <c r="PVT212" s="7"/>
      <c r="PVU212" s="7"/>
      <c r="PVV212" s="7"/>
      <c r="PVW212" s="7"/>
      <c r="PVX212" s="7"/>
      <c r="PVY212" s="7"/>
      <c r="PVZ212" s="7"/>
      <c r="PWA212" s="7"/>
      <c r="PWB212" s="7"/>
      <c r="PWC212" s="7"/>
      <c r="PWD212" s="7"/>
      <c r="PWE212" s="7"/>
      <c r="PWF212" s="7"/>
      <c r="PWG212" s="7"/>
      <c r="PWH212" s="7"/>
      <c r="PWI212" s="7"/>
      <c r="PWJ212" s="7"/>
      <c r="PWK212" s="7"/>
      <c r="PWL212" s="7"/>
      <c r="PWM212" s="7"/>
      <c r="PWN212" s="7"/>
      <c r="PWO212" s="7"/>
      <c r="PWP212" s="7"/>
      <c r="PWQ212" s="7"/>
      <c r="PWR212" s="7"/>
      <c r="PWS212" s="7"/>
      <c r="PWT212" s="7"/>
      <c r="PWU212" s="7"/>
      <c r="PWV212" s="7"/>
      <c r="PWW212" s="7"/>
      <c r="PWX212" s="7"/>
      <c r="PWY212" s="7"/>
      <c r="PWZ212" s="7"/>
      <c r="PXA212" s="7"/>
      <c r="PXB212" s="7"/>
      <c r="PXC212" s="7"/>
      <c r="PXD212" s="7"/>
      <c r="PXE212" s="7"/>
      <c r="PXF212" s="7"/>
      <c r="PXG212" s="7"/>
      <c r="PXH212" s="7"/>
      <c r="PXI212" s="7"/>
      <c r="PXJ212" s="7"/>
      <c r="PXK212" s="7"/>
      <c r="PXL212" s="7"/>
      <c r="PXM212" s="7"/>
      <c r="PXN212" s="7"/>
      <c r="PXO212" s="7"/>
      <c r="PXP212" s="7"/>
      <c r="PXQ212" s="7"/>
      <c r="PXR212" s="7"/>
      <c r="PXS212" s="7"/>
      <c r="PXT212" s="7"/>
      <c r="PXU212" s="7"/>
      <c r="PXV212" s="7"/>
      <c r="PXW212" s="7"/>
      <c r="PXX212" s="7"/>
      <c r="PXY212" s="7"/>
      <c r="PXZ212" s="7"/>
      <c r="PYA212" s="7"/>
      <c r="PYB212" s="7"/>
      <c r="PYC212" s="7"/>
      <c r="PYD212" s="7"/>
      <c r="PYE212" s="7"/>
      <c r="PYF212" s="7"/>
      <c r="PYG212" s="7"/>
      <c r="PYH212" s="7"/>
      <c r="PYI212" s="7"/>
      <c r="PYJ212" s="7"/>
      <c r="PYK212" s="7"/>
      <c r="PYL212" s="7"/>
      <c r="PYM212" s="7"/>
      <c r="PYN212" s="7"/>
      <c r="PYO212" s="7"/>
      <c r="PYP212" s="7"/>
      <c r="PYQ212" s="7"/>
      <c r="PYR212" s="7"/>
      <c r="PYS212" s="7"/>
      <c r="PYT212" s="7"/>
      <c r="PYU212" s="7"/>
      <c r="PYV212" s="7"/>
      <c r="PYW212" s="7"/>
      <c r="PYX212" s="7"/>
      <c r="PYY212" s="7"/>
      <c r="PYZ212" s="7"/>
      <c r="PZA212" s="7"/>
      <c r="PZB212" s="7"/>
      <c r="PZC212" s="7"/>
      <c r="PZD212" s="7"/>
      <c r="PZE212" s="7"/>
      <c r="PZF212" s="7"/>
      <c r="PZG212" s="7"/>
      <c r="PZH212" s="7"/>
      <c r="PZI212" s="7"/>
      <c r="PZJ212" s="7"/>
      <c r="PZK212" s="7"/>
      <c r="PZL212" s="7"/>
      <c r="PZM212" s="7"/>
      <c r="PZN212" s="7"/>
      <c r="PZO212" s="7"/>
      <c r="PZP212" s="7"/>
      <c r="PZQ212" s="7"/>
      <c r="PZR212" s="7"/>
      <c r="PZS212" s="7"/>
      <c r="PZT212" s="7"/>
      <c r="PZU212" s="7"/>
      <c r="PZV212" s="7"/>
      <c r="PZW212" s="7"/>
      <c r="PZX212" s="7"/>
      <c r="PZY212" s="7"/>
      <c r="PZZ212" s="7"/>
      <c r="QAA212" s="7"/>
      <c r="QAB212" s="7"/>
      <c r="QAC212" s="7"/>
      <c r="QAD212" s="7"/>
      <c r="QAE212" s="7"/>
      <c r="QAF212" s="7"/>
      <c r="QAG212" s="7"/>
      <c r="QAH212" s="7"/>
      <c r="QAI212" s="7"/>
      <c r="QAJ212" s="7"/>
      <c r="QAK212" s="7"/>
      <c r="QAL212" s="7"/>
      <c r="QAM212" s="7"/>
      <c r="QAN212" s="7"/>
      <c r="QAO212" s="7"/>
      <c r="QAP212" s="7"/>
      <c r="QAQ212" s="7"/>
      <c r="QAR212" s="7"/>
      <c r="QAS212" s="7"/>
      <c r="QAT212" s="7"/>
      <c r="QAU212" s="7"/>
      <c r="QAV212" s="7"/>
      <c r="QAW212" s="7"/>
      <c r="QAX212" s="7"/>
      <c r="QAY212" s="7"/>
      <c r="QAZ212" s="7"/>
      <c r="QBA212" s="7"/>
      <c r="QBB212" s="7"/>
      <c r="QBC212" s="7"/>
      <c r="QBD212" s="7"/>
      <c r="QBE212" s="7"/>
      <c r="QBF212" s="7"/>
      <c r="QBG212" s="7"/>
      <c r="QBH212" s="7"/>
      <c r="QBI212" s="7"/>
      <c r="QBJ212" s="7"/>
      <c r="QBK212" s="7"/>
      <c r="QBL212" s="7"/>
      <c r="QBM212" s="7"/>
      <c r="QBN212" s="7"/>
      <c r="QBO212" s="7"/>
      <c r="QBP212" s="7"/>
      <c r="QBQ212" s="7"/>
      <c r="QBR212" s="7"/>
      <c r="QBS212" s="7"/>
      <c r="QBT212" s="7"/>
      <c r="QBU212" s="7"/>
      <c r="QBV212" s="7"/>
      <c r="QBW212" s="7"/>
      <c r="QBX212" s="7"/>
      <c r="QBY212" s="7"/>
      <c r="QBZ212" s="7"/>
      <c r="QCA212" s="7"/>
      <c r="QCB212" s="7"/>
      <c r="QCC212" s="7"/>
      <c r="QCD212" s="7"/>
      <c r="QCE212" s="7"/>
      <c r="QCF212" s="7"/>
      <c r="QCG212" s="7"/>
      <c r="QCH212" s="7"/>
      <c r="QCI212" s="7"/>
      <c r="QCJ212" s="7"/>
      <c r="QCK212" s="7"/>
      <c r="QCL212" s="7"/>
      <c r="QCM212" s="7"/>
      <c r="QCN212" s="7"/>
      <c r="QCO212" s="7"/>
      <c r="QCP212" s="7"/>
      <c r="QCQ212" s="7"/>
      <c r="QCR212" s="7"/>
      <c r="QCS212" s="7"/>
      <c r="QCT212" s="7"/>
      <c r="QCU212" s="7"/>
      <c r="QCV212" s="7"/>
      <c r="QCW212" s="7"/>
      <c r="QCX212" s="7"/>
      <c r="QCY212" s="7"/>
      <c r="QCZ212" s="7"/>
      <c r="QDA212" s="7"/>
      <c r="QDB212" s="7"/>
      <c r="QDC212" s="7"/>
      <c r="QDD212" s="7"/>
      <c r="QDE212" s="7"/>
      <c r="QDF212" s="7"/>
      <c r="QDG212" s="7"/>
      <c r="QDH212" s="7"/>
      <c r="QDI212" s="7"/>
      <c r="QDJ212" s="7"/>
      <c r="QDK212" s="7"/>
      <c r="QDL212" s="7"/>
      <c r="QDM212" s="7"/>
      <c r="QDN212" s="7"/>
      <c r="QDO212" s="7"/>
      <c r="QDP212" s="7"/>
      <c r="QDQ212" s="7"/>
      <c r="QDR212" s="7"/>
      <c r="QDS212" s="7"/>
      <c r="QDT212" s="7"/>
      <c r="QDU212" s="7"/>
      <c r="QDV212" s="7"/>
      <c r="QDW212" s="7"/>
      <c r="QDX212" s="7"/>
      <c r="QDY212" s="7"/>
      <c r="QDZ212" s="7"/>
      <c r="QEA212" s="7"/>
      <c r="QEB212" s="7"/>
      <c r="QEC212" s="7"/>
      <c r="QED212" s="7"/>
      <c r="QEE212" s="7"/>
      <c r="QEF212" s="7"/>
      <c r="QEG212" s="7"/>
      <c r="QEH212" s="7"/>
      <c r="QEI212" s="7"/>
      <c r="QEJ212" s="7"/>
      <c r="QEK212" s="7"/>
      <c r="QEL212" s="7"/>
      <c r="QEM212" s="7"/>
      <c r="QEN212" s="7"/>
      <c r="QEO212" s="7"/>
      <c r="QEP212" s="7"/>
      <c r="QEQ212" s="7"/>
      <c r="QER212" s="7"/>
      <c r="QES212" s="7"/>
      <c r="QET212" s="7"/>
      <c r="QEU212" s="7"/>
      <c r="QEV212" s="7"/>
      <c r="QEW212" s="7"/>
      <c r="QEX212" s="7"/>
      <c r="QEY212" s="7"/>
      <c r="QEZ212" s="7"/>
      <c r="QFA212" s="7"/>
      <c r="QFB212" s="7"/>
      <c r="QFC212" s="7"/>
      <c r="QFD212" s="7"/>
      <c r="QFE212" s="7"/>
      <c r="QFF212" s="7"/>
      <c r="QFG212" s="7"/>
      <c r="QFH212" s="7"/>
      <c r="QFI212" s="7"/>
      <c r="QFJ212" s="7"/>
      <c r="QFK212" s="7"/>
      <c r="QFL212" s="7"/>
      <c r="QFM212" s="7"/>
      <c r="QFN212" s="7"/>
      <c r="QFO212" s="7"/>
      <c r="QFP212" s="7"/>
      <c r="QFQ212" s="7"/>
      <c r="QFR212" s="7"/>
      <c r="QFS212" s="7"/>
      <c r="QFT212" s="7"/>
      <c r="QFU212" s="7"/>
      <c r="QFV212" s="7"/>
      <c r="QFW212" s="7"/>
      <c r="QFX212" s="7"/>
      <c r="QFY212" s="7"/>
      <c r="QFZ212" s="7"/>
      <c r="QGA212" s="7"/>
      <c r="QGB212" s="7"/>
      <c r="QGC212" s="7"/>
      <c r="QGD212" s="7"/>
      <c r="QGE212" s="7"/>
      <c r="QGF212" s="7"/>
      <c r="QGG212" s="7"/>
      <c r="QGH212" s="7"/>
      <c r="QGI212" s="7"/>
      <c r="QGJ212" s="7"/>
      <c r="QGK212" s="7"/>
      <c r="QGL212" s="7"/>
      <c r="QGM212" s="7"/>
      <c r="QGN212" s="7"/>
      <c r="QGO212" s="7"/>
      <c r="QGP212" s="7"/>
      <c r="QGQ212" s="7"/>
      <c r="QGR212" s="7"/>
      <c r="QGS212" s="7"/>
      <c r="QGT212" s="7"/>
      <c r="QGU212" s="7"/>
      <c r="QGV212" s="7"/>
      <c r="QGW212" s="7"/>
      <c r="QGX212" s="7"/>
      <c r="QGY212" s="7"/>
      <c r="QGZ212" s="7"/>
      <c r="QHA212" s="7"/>
      <c r="QHB212" s="7"/>
      <c r="QHC212" s="7"/>
      <c r="QHD212" s="7"/>
      <c r="QHE212" s="7"/>
      <c r="QHF212" s="7"/>
      <c r="QHG212" s="7"/>
      <c r="QHH212" s="7"/>
      <c r="QHI212" s="7"/>
      <c r="QHJ212" s="7"/>
      <c r="QHK212" s="7"/>
      <c r="QHL212" s="7"/>
      <c r="QHM212" s="7"/>
      <c r="QHN212" s="7"/>
      <c r="QHO212" s="7"/>
      <c r="QHP212" s="7"/>
      <c r="QHQ212" s="7"/>
      <c r="QHR212" s="7"/>
      <c r="QHS212" s="7"/>
      <c r="QHT212" s="7"/>
      <c r="QHU212" s="7"/>
      <c r="QHV212" s="7"/>
      <c r="QHW212" s="7"/>
      <c r="QHX212" s="7"/>
      <c r="QHY212" s="7"/>
      <c r="QHZ212" s="7"/>
      <c r="QIA212" s="7"/>
      <c r="QIB212" s="7"/>
      <c r="QIC212" s="7"/>
      <c r="QID212" s="7"/>
      <c r="QIE212" s="7"/>
      <c r="QIF212" s="7"/>
      <c r="QIG212" s="7"/>
      <c r="QIH212" s="7"/>
      <c r="QII212" s="7"/>
      <c r="QIJ212" s="7"/>
      <c r="QIK212" s="7"/>
      <c r="QIL212" s="7"/>
      <c r="QIM212" s="7"/>
      <c r="QIN212" s="7"/>
      <c r="QIO212" s="7"/>
      <c r="QIP212" s="7"/>
      <c r="QIQ212" s="7"/>
      <c r="QIR212" s="7"/>
      <c r="QIS212" s="7"/>
      <c r="QIT212" s="7"/>
      <c r="QIU212" s="7"/>
      <c r="QIV212" s="7"/>
      <c r="QIW212" s="7"/>
      <c r="QIX212" s="7"/>
      <c r="QIY212" s="7"/>
      <c r="QIZ212" s="7"/>
      <c r="QJA212" s="7"/>
      <c r="QJB212" s="7"/>
      <c r="QJC212" s="7"/>
      <c r="QJD212" s="7"/>
      <c r="QJE212" s="7"/>
      <c r="QJF212" s="7"/>
      <c r="QJG212" s="7"/>
      <c r="QJH212" s="7"/>
      <c r="QJI212" s="7"/>
      <c r="QJJ212" s="7"/>
      <c r="QJK212" s="7"/>
      <c r="QJL212" s="7"/>
      <c r="QJM212" s="7"/>
      <c r="QJN212" s="7"/>
      <c r="QJO212" s="7"/>
      <c r="QJP212" s="7"/>
      <c r="QJQ212" s="7"/>
      <c r="QJR212" s="7"/>
      <c r="QJS212" s="7"/>
      <c r="QJT212" s="7"/>
      <c r="QJU212" s="7"/>
      <c r="QJV212" s="7"/>
      <c r="QJW212" s="7"/>
      <c r="QJX212" s="7"/>
      <c r="QJY212" s="7"/>
      <c r="QJZ212" s="7"/>
      <c r="QKA212" s="7"/>
      <c r="QKB212" s="7"/>
      <c r="QKC212" s="7"/>
      <c r="QKD212" s="7"/>
      <c r="QKE212" s="7"/>
      <c r="QKF212" s="7"/>
      <c r="QKG212" s="7"/>
      <c r="QKH212" s="7"/>
      <c r="QKI212" s="7"/>
      <c r="QKJ212" s="7"/>
      <c r="QKK212" s="7"/>
      <c r="QKL212" s="7"/>
      <c r="QKM212" s="7"/>
      <c r="QKN212" s="7"/>
      <c r="QKO212" s="7"/>
      <c r="QKP212" s="7"/>
      <c r="QKQ212" s="7"/>
      <c r="QKR212" s="7"/>
      <c r="QKS212" s="7"/>
      <c r="QKT212" s="7"/>
      <c r="QKU212" s="7"/>
      <c r="QKV212" s="7"/>
      <c r="QKW212" s="7"/>
      <c r="QKX212" s="7"/>
      <c r="QKY212" s="7"/>
      <c r="QKZ212" s="7"/>
      <c r="QLA212" s="7"/>
      <c r="QLB212" s="7"/>
      <c r="QLC212" s="7"/>
      <c r="QLD212" s="7"/>
      <c r="QLE212" s="7"/>
      <c r="QLF212" s="7"/>
      <c r="QLG212" s="7"/>
      <c r="QLH212" s="7"/>
      <c r="QLI212" s="7"/>
      <c r="QLJ212" s="7"/>
      <c r="QLK212" s="7"/>
      <c r="QLL212" s="7"/>
      <c r="QLM212" s="7"/>
      <c r="QLN212" s="7"/>
      <c r="QLO212" s="7"/>
      <c r="QLP212" s="7"/>
      <c r="QLQ212" s="7"/>
      <c r="QLR212" s="7"/>
      <c r="QLS212" s="7"/>
      <c r="QLT212" s="7"/>
      <c r="QLU212" s="7"/>
      <c r="QLV212" s="7"/>
      <c r="QLW212" s="7"/>
      <c r="QLX212" s="7"/>
      <c r="QLY212" s="7"/>
      <c r="QLZ212" s="7"/>
      <c r="QMA212" s="7"/>
      <c r="QMB212" s="7"/>
      <c r="QMC212" s="7"/>
      <c r="QMD212" s="7"/>
      <c r="QME212" s="7"/>
      <c r="QMF212" s="7"/>
      <c r="QMG212" s="7"/>
      <c r="QMH212" s="7"/>
      <c r="QMI212" s="7"/>
      <c r="QMJ212" s="7"/>
      <c r="QMK212" s="7"/>
      <c r="QML212" s="7"/>
      <c r="QMM212" s="7"/>
      <c r="QMN212" s="7"/>
      <c r="QMO212" s="7"/>
      <c r="QMP212" s="7"/>
      <c r="QMQ212" s="7"/>
      <c r="QMR212" s="7"/>
      <c r="QMS212" s="7"/>
      <c r="QMT212" s="7"/>
      <c r="QMU212" s="7"/>
      <c r="QMV212" s="7"/>
      <c r="QMW212" s="7"/>
      <c r="QMX212" s="7"/>
      <c r="QMY212" s="7"/>
      <c r="QMZ212" s="7"/>
      <c r="QNA212" s="7"/>
      <c r="QNB212" s="7"/>
      <c r="QNC212" s="7"/>
      <c r="QND212" s="7"/>
      <c r="QNE212" s="7"/>
      <c r="QNF212" s="7"/>
      <c r="QNG212" s="7"/>
      <c r="QNH212" s="7"/>
      <c r="QNI212" s="7"/>
      <c r="QNJ212" s="7"/>
      <c r="QNK212" s="7"/>
      <c r="QNL212" s="7"/>
      <c r="QNM212" s="7"/>
      <c r="QNN212" s="7"/>
      <c r="QNO212" s="7"/>
      <c r="QNP212" s="7"/>
      <c r="QNQ212" s="7"/>
      <c r="QNR212" s="7"/>
      <c r="QNS212" s="7"/>
      <c r="QNT212" s="7"/>
      <c r="QNU212" s="7"/>
      <c r="QNV212" s="7"/>
      <c r="QNW212" s="7"/>
      <c r="QNX212" s="7"/>
      <c r="QNY212" s="7"/>
      <c r="QNZ212" s="7"/>
      <c r="QOA212" s="7"/>
      <c r="QOB212" s="7"/>
      <c r="QOC212" s="7"/>
      <c r="QOD212" s="7"/>
      <c r="QOE212" s="7"/>
      <c r="QOF212" s="7"/>
      <c r="QOG212" s="7"/>
      <c r="QOH212" s="7"/>
      <c r="QOI212" s="7"/>
      <c r="QOJ212" s="7"/>
      <c r="QOK212" s="7"/>
      <c r="QOL212" s="7"/>
      <c r="QOM212" s="7"/>
      <c r="QON212" s="7"/>
      <c r="QOO212" s="7"/>
      <c r="QOP212" s="7"/>
      <c r="QOQ212" s="7"/>
      <c r="QOR212" s="7"/>
      <c r="QOS212" s="7"/>
      <c r="QOT212" s="7"/>
      <c r="QOU212" s="7"/>
      <c r="QOV212" s="7"/>
      <c r="QOW212" s="7"/>
      <c r="QOX212" s="7"/>
      <c r="QOY212" s="7"/>
      <c r="QOZ212" s="7"/>
      <c r="QPA212" s="7"/>
      <c r="QPB212" s="7"/>
      <c r="QPC212" s="7"/>
      <c r="QPD212" s="7"/>
      <c r="QPE212" s="7"/>
      <c r="QPF212" s="7"/>
      <c r="QPG212" s="7"/>
      <c r="QPH212" s="7"/>
      <c r="QPI212" s="7"/>
      <c r="QPJ212" s="7"/>
      <c r="QPK212" s="7"/>
      <c r="QPL212" s="7"/>
      <c r="QPM212" s="7"/>
      <c r="QPN212" s="7"/>
      <c r="QPO212" s="7"/>
      <c r="QPP212" s="7"/>
      <c r="QPQ212" s="7"/>
      <c r="QPR212" s="7"/>
      <c r="QPS212" s="7"/>
      <c r="QPT212" s="7"/>
      <c r="QPU212" s="7"/>
      <c r="QPV212" s="7"/>
      <c r="QPW212" s="7"/>
      <c r="QPX212" s="7"/>
      <c r="QPY212" s="7"/>
      <c r="QPZ212" s="7"/>
      <c r="QQA212" s="7"/>
      <c r="QQB212" s="7"/>
      <c r="QQC212" s="7"/>
      <c r="QQD212" s="7"/>
      <c r="QQE212" s="7"/>
      <c r="QQF212" s="7"/>
      <c r="QQG212" s="7"/>
      <c r="QQH212" s="7"/>
      <c r="QQI212" s="7"/>
      <c r="QQJ212" s="7"/>
      <c r="QQK212" s="7"/>
      <c r="QQL212" s="7"/>
      <c r="QQM212" s="7"/>
      <c r="QQN212" s="7"/>
      <c r="QQO212" s="7"/>
      <c r="QQP212" s="7"/>
      <c r="QQQ212" s="7"/>
      <c r="QQR212" s="7"/>
      <c r="QQS212" s="7"/>
      <c r="QQT212" s="7"/>
      <c r="QQU212" s="7"/>
      <c r="QQV212" s="7"/>
      <c r="QQW212" s="7"/>
      <c r="QQX212" s="7"/>
      <c r="QQY212" s="7"/>
      <c r="QQZ212" s="7"/>
      <c r="QRA212" s="7"/>
      <c r="QRB212" s="7"/>
      <c r="QRC212" s="7"/>
      <c r="QRD212" s="7"/>
      <c r="QRE212" s="7"/>
      <c r="QRF212" s="7"/>
      <c r="QRG212" s="7"/>
      <c r="QRH212" s="7"/>
      <c r="QRI212" s="7"/>
      <c r="QRJ212" s="7"/>
      <c r="QRK212" s="7"/>
      <c r="QRL212" s="7"/>
      <c r="QRM212" s="7"/>
      <c r="QRN212" s="7"/>
      <c r="QRO212" s="7"/>
      <c r="QRP212" s="7"/>
      <c r="QRQ212" s="7"/>
      <c r="QRR212" s="7"/>
      <c r="QRS212" s="7"/>
      <c r="QRT212" s="7"/>
      <c r="QRU212" s="7"/>
      <c r="QRV212" s="7"/>
      <c r="QRW212" s="7"/>
      <c r="QRX212" s="7"/>
      <c r="QRY212" s="7"/>
      <c r="QRZ212" s="7"/>
      <c r="QSA212" s="7"/>
      <c r="QSB212" s="7"/>
      <c r="QSC212" s="7"/>
      <c r="QSD212" s="7"/>
      <c r="QSE212" s="7"/>
      <c r="QSF212" s="7"/>
      <c r="QSG212" s="7"/>
      <c r="QSH212" s="7"/>
      <c r="QSI212" s="7"/>
      <c r="QSJ212" s="7"/>
      <c r="QSK212" s="7"/>
      <c r="QSL212" s="7"/>
      <c r="QSM212" s="7"/>
      <c r="QSN212" s="7"/>
      <c r="QSO212" s="7"/>
      <c r="QSP212" s="7"/>
      <c r="QSQ212" s="7"/>
      <c r="QSR212" s="7"/>
      <c r="QSS212" s="7"/>
      <c r="QST212" s="7"/>
      <c r="QSU212" s="7"/>
      <c r="QSV212" s="7"/>
      <c r="QSW212" s="7"/>
      <c r="QSX212" s="7"/>
      <c r="QSY212" s="7"/>
      <c r="QSZ212" s="7"/>
      <c r="QTA212" s="7"/>
      <c r="QTB212" s="7"/>
      <c r="QTC212" s="7"/>
      <c r="QTD212" s="7"/>
      <c r="QTE212" s="7"/>
      <c r="QTF212" s="7"/>
      <c r="QTG212" s="7"/>
      <c r="QTH212" s="7"/>
      <c r="QTI212" s="7"/>
      <c r="QTJ212" s="7"/>
      <c r="QTK212" s="7"/>
      <c r="QTL212" s="7"/>
      <c r="QTM212" s="7"/>
      <c r="QTN212" s="7"/>
      <c r="QTO212" s="7"/>
      <c r="QTP212" s="7"/>
      <c r="QTQ212" s="7"/>
      <c r="QTR212" s="7"/>
      <c r="QTS212" s="7"/>
      <c r="QTT212" s="7"/>
      <c r="QTU212" s="7"/>
      <c r="QTV212" s="7"/>
      <c r="QTW212" s="7"/>
      <c r="QTX212" s="7"/>
      <c r="QTY212" s="7"/>
      <c r="QTZ212" s="7"/>
      <c r="QUA212" s="7"/>
      <c r="QUB212" s="7"/>
      <c r="QUC212" s="7"/>
      <c r="QUD212" s="7"/>
      <c r="QUE212" s="7"/>
      <c r="QUF212" s="7"/>
      <c r="QUG212" s="7"/>
      <c r="QUH212" s="7"/>
      <c r="QUI212" s="7"/>
      <c r="QUJ212" s="7"/>
      <c r="QUK212" s="7"/>
      <c r="QUL212" s="7"/>
      <c r="QUM212" s="7"/>
      <c r="QUN212" s="7"/>
      <c r="QUO212" s="7"/>
      <c r="QUP212" s="7"/>
      <c r="QUQ212" s="7"/>
      <c r="QUR212" s="7"/>
      <c r="QUS212" s="7"/>
      <c r="QUT212" s="7"/>
      <c r="QUU212" s="7"/>
      <c r="QUV212" s="7"/>
      <c r="QUW212" s="7"/>
      <c r="QUX212" s="7"/>
      <c r="QUY212" s="7"/>
      <c r="QUZ212" s="7"/>
      <c r="QVA212" s="7"/>
      <c r="QVB212" s="7"/>
      <c r="QVC212" s="7"/>
      <c r="QVD212" s="7"/>
      <c r="QVE212" s="7"/>
      <c r="QVF212" s="7"/>
      <c r="QVG212" s="7"/>
      <c r="QVH212" s="7"/>
      <c r="QVI212" s="7"/>
      <c r="QVJ212" s="7"/>
      <c r="QVK212" s="7"/>
      <c r="QVL212" s="7"/>
      <c r="QVM212" s="7"/>
      <c r="QVN212" s="7"/>
      <c r="QVO212" s="7"/>
      <c r="QVP212" s="7"/>
      <c r="QVQ212" s="7"/>
      <c r="QVR212" s="7"/>
      <c r="QVS212" s="7"/>
      <c r="QVT212" s="7"/>
      <c r="QVU212" s="7"/>
      <c r="QVV212" s="7"/>
      <c r="QVW212" s="7"/>
      <c r="QVX212" s="7"/>
      <c r="QVY212" s="7"/>
      <c r="QVZ212" s="7"/>
      <c r="QWA212" s="7"/>
      <c r="QWB212" s="7"/>
      <c r="QWC212" s="7"/>
      <c r="QWD212" s="7"/>
      <c r="QWE212" s="7"/>
      <c r="QWF212" s="7"/>
      <c r="QWG212" s="7"/>
      <c r="QWH212" s="7"/>
      <c r="QWI212" s="7"/>
      <c r="QWJ212" s="7"/>
      <c r="QWK212" s="7"/>
      <c r="QWL212" s="7"/>
      <c r="QWM212" s="7"/>
      <c r="QWN212" s="7"/>
      <c r="QWO212" s="7"/>
      <c r="QWP212" s="7"/>
      <c r="QWQ212" s="7"/>
      <c r="QWR212" s="7"/>
      <c r="QWS212" s="7"/>
      <c r="QWT212" s="7"/>
      <c r="QWU212" s="7"/>
      <c r="QWV212" s="7"/>
      <c r="QWW212" s="7"/>
      <c r="QWX212" s="7"/>
      <c r="QWY212" s="7"/>
      <c r="QWZ212" s="7"/>
      <c r="QXA212" s="7"/>
      <c r="QXB212" s="7"/>
      <c r="QXC212" s="7"/>
      <c r="QXD212" s="7"/>
      <c r="QXE212" s="7"/>
      <c r="QXF212" s="7"/>
      <c r="QXG212" s="7"/>
      <c r="QXH212" s="7"/>
      <c r="QXI212" s="7"/>
      <c r="QXJ212" s="7"/>
      <c r="QXK212" s="7"/>
      <c r="QXL212" s="7"/>
      <c r="QXM212" s="7"/>
      <c r="QXN212" s="7"/>
      <c r="QXO212" s="7"/>
      <c r="QXP212" s="7"/>
      <c r="QXQ212" s="7"/>
      <c r="QXR212" s="7"/>
      <c r="QXS212" s="7"/>
      <c r="QXT212" s="7"/>
      <c r="QXU212" s="7"/>
      <c r="QXV212" s="7"/>
      <c r="QXW212" s="7"/>
      <c r="QXX212" s="7"/>
      <c r="QXY212" s="7"/>
      <c r="QXZ212" s="7"/>
      <c r="QYA212" s="7"/>
      <c r="QYB212" s="7"/>
      <c r="QYC212" s="7"/>
      <c r="QYD212" s="7"/>
      <c r="QYE212" s="7"/>
      <c r="QYF212" s="7"/>
      <c r="QYG212" s="7"/>
      <c r="QYH212" s="7"/>
      <c r="QYI212" s="7"/>
      <c r="QYJ212" s="7"/>
      <c r="QYK212" s="7"/>
      <c r="QYL212" s="7"/>
      <c r="QYM212" s="7"/>
      <c r="QYN212" s="7"/>
      <c r="QYO212" s="7"/>
      <c r="QYP212" s="7"/>
      <c r="QYQ212" s="7"/>
      <c r="QYR212" s="7"/>
      <c r="QYS212" s="7"/>
      <c r="QYT212" s="7"/>
      <c r="QYU212" s="7"/>
      <c r="QYV212" s="7"/>
      <c r="QYW212" s="7"/>
      <c r="QYX212" s="7"/>
      <c r="QYY212" s="7"/>
      <c r="QYZ212" s="7"/>
      <c r="QZA212" s="7"/>
      <c r="QZB212" s="7"/>
      <c r="QZC212" s="7"/>
      <c r="QZD212" s="7"/>
      <c r="QZE212" s="7"/>
      <c r="QZF212" s="7"/>
      <c r="QZG212" s="7"/>
      <c r="QZH212" s="7"/>
      <c r="QZI212" s="7"/>
      <c r="QZJ212" s="7"/>
      <c r="QZK212" s="7"/>
      <c r="QZL212" s="7"/>
      <c r="QZM212" s="7"/>
      <c r="QZN212" s="7"/>
      <c r="QZO212" s="7"/>
      <c r="QZP212" s="7"/>
      <c r="QZQ212" s="7"/>
      <c r="QZR212" s="7"/>
      <c r="QZS212" s="7"/>
      <c r="QZT212" s="7"/>
      <c r="QZU212" s="7"/>
      <c r="QZV212" s="7"/>
      <c r="QZW212" s="7"/>
      <c r="QZX212" s="7"/>
      <c r="QZY212" s="7"/>
      <c r="QZZ212" s="7"/>
      <c r="RAA212" s="7"/>
      <c r="RAB212" s="7"/>
      <c r="RAC212" s="7"/>
      <c r="RAD212" s="7"/>
      <c r="RAE212" s="7"/>
      <c r="RAF212" s="7"/>
      <c r="RAG212" s="7"/>
      <c r="RAH212" s="7"/>
      <c r="RAI212" s="7"/>
      <c r="RAJ212" s="7"/>
      <c r="RAK212" s="7"/>
      <c r="RAL212" s="7"/>
      <c r="RAM212" s="7"/>
      <c r="RAN212" s="7"/>
      <c r="RAO212" s="7"/>
      <c r="RAP212" s="7"/>
      <c r="RAQ212" s="7"/>
      <c r="RAR212" s="7"/>
      <c r="RAS212" s="7"/>
      <c r="RAT212" s="7"/>
      <c r="RAU212" s="7"/>
      <c r="RAV212" s="7"/>
      <c r="RAW212" s="7"/>
      <c r="RAX212" s="7"/>
      <c r="RAY212" s="7"/>
      <c r="RAZ212" s="7"/>
      <c r="RBA212" s="7"/>
      <c r="RBB212" s="7"/>
      <c r="RBC212" s="7"/>
      <c r="RBD212" s="7"/>
      <c r="RBE212" s="7"/>
      <c r="RBF212" s="7"/>
      <c r="RBG212" s="7"/>
      <c r="RBH212" s="7"/>
      <c r="RBI212" s="7"/>
      <c r="RBJ212" s="7"/>
      <c r="RBK212" s="7"/>
      <c r="RBL212" s="7"/>
      <c r="RBM212" s="7"/>
      <c r="RBN212" s="7"/>
      <c r="RBO212" s="7"/>
      <c r="RBP212" s="7"/>
      <c r="RBQ212" s="7"/>
      <c r="RBR212" s="7"/>
      <c r="RBS212" s="7"/>
      <c r="RBT212" s="7"/>
      <c r="RBU212" s="7"/>
      <c r="RBV212" s="7"/>
      <c r="RBW212" s="7"/>
      <c r="RBX212" s="7"/>
      <c r="RBY212" s="7"/>
      <c r="RBZ212" s="7"/>
      <c r="RCA212" s="7"/>
      <c r="RCB212" s="7"/>
      <c r="RCC212" s="7"/>
      <c r="RCD212" s="7"/>
      <c r="RCE212" s="7"/>
      <c r="RCF212" s="7"/>
      <c r="RCG212" s="7"/>
      <c r="RCH212" s="7"/>
      <c r="RCI212" s="7"/>
      <c r="RCJ212" s="7"/>
      <c r="RCK212" s="7"/>
      <c r="RCL212" s="7"/>
      <c r="RCM212" s="7"/>
      <c r="RCN212" s="7"/>
      <c r="RCO212" s="7"/>
      <c r="RCP212" s="7"/>
      <c r="RCQ212" s="7"/>
      <c r="RCR212" s="7"/>
      <c r="RCS212" s="7"/>
      <c r="RCT212" s="7"/>
      <c r="RCU212" s="7"/>
      <c r="RCV212" s="7"/>
      <c r="RCW212" s="7"/>
      <c r="RCX212" s="7"/>
      <c r="RCY212" s="7"/>
      <c r="RCZ212" s="7"/>
      <c r="RDA212" s="7"/>
      <c r="RDB212" s="7"/>
      <c r="RDC212" s="7"/>
      <c r="RDD212" s="7"/>
      <c r="RDE212" s="7"/>
      <c r="RDF212" s="7"/>
      <c r="RDG212" s="7"/>
      <c r="RDH212" s="7"/>
      <c r="RDI212" s="7"/>
      <c r="RDJ212" s="7"/>
      <c r="RDK212" s="7"/>
      <c r="RDL212" s="7"/>
      <c r="RDM212" s="7"/>
      <c r="RDN212" s="7"/>
      <c r="RDO212" s="7"/>
      <c r="RDP212" s="7"/>
      <c r="RDQ212" s="7"/>
      <c r="RDR212" s="7"/>
      <c r="RDS212" s="7"/>
      <c r="RDT212" s="7"/>
      <c r="RDU212" s="7"/>
      <c r="RDV212" s="7"/>
      <c r="RDW212" s="7"/>
      <c r="RDX212" s="7"/>
      <c r="RDY212" s="7"/>
      <c r="RDZ212" s="7"/>
      <c r="REA212" s="7"/>
      <c r="REB212" s="7"/>
      <c r="REC212" s="7"/>
      <c r="RED212" s="7"/>
      <c r="REE212" s="7"/>
      <c r="REF212" s="7"/>
      <c r="REG212" s="7"/>
      <c r="REH212" s="7"/>
      <c r="REI212" s="7"/>
      <c r="REJ212" s="7"/>
      <c r="REK212" s="7"/>
      <c r="REL212" s="7"/>
      <c r="REM212" s="7"/>
      <c r="REN212" s="7"/>
      <c r="REO212" s="7"/>
      <c r="REP212" s="7"/>
      <c r="REQ212" s="7"/>
      <c r="RER212" s="7"/>
      <c r="RES212" s="7"/>
      <c r="RET212" s="7"/>
      <c r="REU212" s="7"/>
      <c r="REV212" s="7"/>
      <c r="REW212" s="7"/>
      <c r="REX212" s="7"/>
      <c r="REY212" s="7"/>
      <c r="REZ212" s="7"/>
      <c r="RFA212" s="7"/>
      <c r="RFB212" s="7"/>
      <c r="RFC212" s="7"/>
      <c r="RFD212" s="7"/>
      <c r="RFE212" s="7"/>
      <c r="RFF212" s="7"/>
      <c r="RFG212" s="7"/>
      <c r="RFH212" s="7"/>
      <c r="RFI212" s="7"/>
      <c r="RFJ212" s="7"/>
      <c r="RFK212" s="7"/>
      <c r="RFL212" s="7"/>
      <c r="RFM212" s="7"/>
      <c r="RFN212" s="7"/>
      <c r="RFO212" s="7"/>
      <c r="RFP212" s="7"/>
      <c r="RFQ212" s="7"/>
      <c r="RFR212" s="7"/>
      <c r="RFS212" s="7"/>
      <c r="RFT212" s="7"/>
      <c r="RFU212" s="7"/>
      <c r="RFV212" s="7"/>
      <c r="RFW212" s="7"/>
      <c r="RFX212" s="7"/>
      <c r="RFY212" s="7"/>
      <c r="RFZ212" s="7"/>
      <c r="RGA212" s="7"/>
      <c r="RGB212" s="7"/>
      <c r="RGC212" s="7"/>
      <c r="RGD212" s="7"/>
      <c r="RGE212" s="7"/>
      <c r="RGF212" s="7"/>
      <c r="RGG212" s="7"/>
      <c r="RGH212" s="7"/>
      <c r="RGI212" s="7"/>
      <c r="RGJ212" s="7"/>
      <c r="RGK212" s="7"/>
      <c r="RGL212" s="7"/>
      <c r="RGM212" s="7"/>
      <c r="RGN212" s="7"/>
      <c r="RGO212" s="7"/>
      <c r="RGP212" s="7"/>
      <c r="RGQ212" s="7"/>
      <c r="RGR212" s="7"/>
      <c r="RGS212" s="7"/>
      <c r="RGT212" s="7"/>
      <c r="RGU212" s="7"/>
      <c r="RGV212" s="7"/>
      <c r="RGW212" s="7"/>
      <c r="RGX212" s="7"/>
      <c r="RGY212" s="7"/>
      <c r="RGZ212" s="7"/>
      <c r="RHA212" s="7"/>
      <c r="RHB212" s="7"/>
      <c r="RHC212" s="7"/>
      <c r="RHD212" s="7"/>
      <c r="RHE212" s="7"/>
      <c r="RHF212" s="7"/>
      <c r="RHG212" s="7"/>
      <c r="RHH212" s="7"/>
      <c r="RHI212" s="7"/>
      <c r="RHJ212" s="7"/>
      <c r="RHK212" s="7"/>
      <c r="RHL212" s="7"/>
      <c r="RHM212" s="7"/>
      <c r="RHN212" s="7"/>
      <c r="RHO212" s="7"/>
      <c r="RHP212" s="7"/>
      <c r="RHQ212" s="7"/>
      <c r="RHR212" s="7"/>
      <c r="RHS212" s="7"/>
      <c r="RHT212" s="7"/>
      <c r="RHU212" s="7"/>
      <c r="RHV212" s="7"/>
      <c r="RHW212" s="7"/>
      <c r="RHX212" s="7"/>
      <c r="RHY212" s="7"/>
      <c r="RHZ212" s="7"/>
      <c r="RIA212" s="7"/>
      <c r="RIB212" s="7"/>
      <c r="RIC212" s="7"/>
      <c r="RID212" s="7"/>
      <c r="RIE212" s="7"/>
      <c r="RIF212" s="7"/>
      <c r="RIG212" s="7"/>
      <c r="RIH212" s="7"/>
      <c r="RII212" s="7"/>
      <c r="RIJ212" s="7"/>
      <c r="RIK212" s="7"/>
      <c r="RIL212" s="7"/>
      <c r="RIM212" s="7"/>
      <c r="RIN212" s="7"/>
      <c r="RIO212" s="7"/>
      <c r="RIP212" s="7"/>
      <c r="RIQ212" s="7"/>
      <c r="RIR212" s="7"/>
      <c r="RIS212" s="7"/>
      <c r="RIT212" s="7"/>
      <c r="RIU212" s="7"/>
      <c r="RIV212" s="7"/>
      <c r="RIW212" s="7"/>
      <c r="RIX212" s="7"/>
      <c r="RIY212" s="7"/>
      <c r="RIZ212" s="7"/>
      <c r="RJA212" s="7"/>
      <c r="RJB212" s="7"/>
      <c r="RJC212" s="7"/>
      <c r="RJD212" s="7"/>
      <c r="RJE212" s="7"/>
      <c r="RJF212" s="7"/>
      <c r="RJG212" s="7"/>
      <c r="RJH212" s="7"/>
      <c r="RJI212" s="7"/>
      <c r="RJJ212" s="7"/>
      <c r="RJK212" s="7"/>
      <c r="RJL212" s="7"/>
      <c r="RJM212" s="7"/>
      <c r="RJN212" s="7"/>
      <c r="RJO212" s="7"/>
      <c r="RJP212" s="7"/>
      <c r="RJQ212" s="7"/>
      <c r="RJR212" s="7"/>
      <c r="RJS212" s="7"/>
      <c r="RJT212" s="7"/>
      <c r="RJU212" s="7"/>
      <c r="RJV212" s="7"/>
      <c r="RJW212" s="7"/>
      <c r="RJX212" s="7"/>
      <c r="RJY212" s="7"/>
      <c r="RJZ212" s="7"/>
      <c r="RKA212" s="7"/>
      <c r="RKB212" s="7"/>
      <c r="RKC212" s="7"/>
      <c r="RKD212" s="7"/>
      <c r="RKE212" s="7"/>
      <c r="RKF212" s="7"/>
      <c r="RKG212" s="7"/>
      <c r="RKH212" s="7"/>
      <c r="RKI212" s="7"/>
      <c r="RKJ212" s="7"/>
      <c r="RKK212" s="7"/>
      <c r="RKL212" s="7"/>
      <c r="RKM212" s="7"/>
      <c r="RKN212" s="7"/>
      <c r="RKO212" s="7"/>
      <c r="RKP212" s="7"/>
      <c r="RKQ212" s="7"/>
      <c r="RKR212" s="7"/>
      <c r="RKS212" s="7"/>
      <c r="RKT212" s="7"/>
      <c r="RKU212" s="7"/>
      <c r="RKV212" s="7"/>
      <c r="RKW212" s="7"/>
      <c r="RKX212" s="7"/>
      <c r="RKY212" s="7"/>
      <c r="RKZ212" s="7"/>
      <c r="RLA212" s="7"/>
      <c r="RLB212" s="7"/>
      <c r="RLC212" s="7"/>
      <c r="RLD212" s="7"/>
      <c r="RLE212" s="7"/>
      <c r="RLF212" s="7"/>
      <c r="RLG212" s="7"/>
      <c r="RLH212" s="7"/>
      <c r="RLI212" s="7"/>
      <c r="RLJ212" s="7"/>
      <c r="RLK212" s="7"/>
      <c r="RLL212" s="7"/>
      <c r="RLM212" s="7"/>
      <c r="RLN212" s="7"/>
      <c r="RLO212" s="7"/>
      <c r="RLP212" s="7"/>
      <c r="RLQ212" s="7"/>
      <c r="RLR212" s="7"/>
      <c r="RLS212" s="7"/>
      <c r="RLT212" s="7"/>
      <c r="RLU212" s="7"/>
      <c r="RLV212" s="7"/>
      <c r="RLW212" s="7"/>
      <c r="RLX212" s="7"/>
      <c r="RLY212" s="7"/>
      <c r="RLZ212" s="7"/>
      <c r="RMA212" s="7"/>
      <c r="RMB212" s="7"/>
      <c r="RMC212" s="7"/>
      <c r="RMD212" s="7"/>
      <c r="RME212" s="7"/>
      <c r="RMF212" s="7"/>
      <c r="RMG212" s="7"/>
      <c r="RMH212" s="7"/>
      <c r="RMI212" s="7"/>
      <c r="RMJ212" s="7"/>
      <c r="RMK212" s="7"/>
      <c r="RML212" s="7"/>
      <c r="RMM212" s="7"/>
      <c r="RMN212" s="7"/>
      <c r="RMO212" s="7"/>
      <c r="RMP212" s="7"/>
      <c r="RMQ212" s="7"/>
      <c r="RMR212" s="7"/>
      <c r="RMS212" s="7"/>
      <c r="RMT212" s="7"/>
      <c r="RMU212" s="7"/>
      <c r="RMV212" s="7"/>
      <c r="RMW212" s="7"/>
      <c r="RMX212" s="7"/>
      <c r="RMY212" s="7"/>
      <c r="RMZ212" s="7"/>
      <c r="RNA212" s="7"/>
      <c r="RNB212" s="7"/>
      <c r="RNC212" s="7"/>
      <c r="RND212" s="7"/>
      <c r="RNE212" s="7"/>
      <c r="RNF212" s="7"/>
      <c r="RNG212" s="7"/>
      <c r="RNH212" s="7"/>
      <c r="RNI212" s="7"/>
      <c r="RNJ212" s="7"/>
      <c r="RNK212" s="7"/>
      <c r="RNL212" s="7"/>
      <c r="RNM212" s="7"/>
      <c r="RNN212" s="7"/>
      <c r="RNO212" s="7"/>
      <c r="RNP212" s="7"/>
      <c r="RNQ212" s="7"/>
      <c r="RNR212" s="7"/>
      <c r="RNS212" s="7"/>
      <c r="RNT212" s="7"/>
      <c r="RNU212" s="7"/>
      <c r="RNV212" s="7"/>
      <c r="RNW212" s="7"/>
      <c r="RNX212" s="7"/>
      <c r="RNY212" s="7"/>
      <c r="RNZ212" s="7"/>
      <c r="ROA212" s="7"/>
      <c r="ROB212" s="7"/>
      <c r="ROC212" s="7"/>
      <c r="ROD212" s="7"/>
      <c r="ROE212" s="7"/>
      <c r="ROF212" s="7"/>
      <c r="ROG212" s="7"/>
      <c r="ROH212" s="7"/>
      <c r="ROI212" s="7"/>
      <c r="ROJ212" s="7"/>
      <c r="ROK212" s="7"/>
      <c r="ROL212" s="7"/>
      <c r="ROM212" s="7"/>
      <c r="RON212" s="7"/>
      <c r="ROO212" s="7"/>
      <c r="ROP212" s="7"/>
      <c r="ROQ212" s="7"/>
      <c r="ROR212" s="7"/>
      <c r="ROS212" s="7"/>
      <c r="ROT212" s="7"/>
      <c r="ROU212" s="7"/>
      <c r="ROV212" s="7"/>
      <c r="ROW212" s="7"/>
      <c r="ROX212" s="7"/>
      <c r="ROY212" s="7"/>
      <c r="ROZ212" s="7"/>
      <c r="RPA212" s="7"/>
      <c r="RPB212" s="7"/>
      <c r="RPC212" s="7"/>
      <c r="RPD212" s="7"/>
      <c r="RPE212" s="7"/>
      <c r="RPF212" s="7"/>
      <c r="RPG212" s="7"/>
      <c r="RPH212" s="7"/>
      <c r="RPI212" s="7"/>
      <c r="RPJ212" s="7"/>
      <c r="RPK212" s="7"/>
      <c r="RPL212" s="7"/>
      <c r="RPM212" s="7"/>
      <c r="RPN212" s="7"/>
      <c r="RPO212" s="7"/>
      <c r="RPP212" s="7"/>
      <c r="RPQ212" s="7"/>
      <c r="RPR212" s="7"/>
      <c r="RPS212" s="7"/>
      <c r="RPT212" s="7"/>
      <c r="RPU212" s="7"/>
      <c r="RPV212" s="7"/>
      <c r="RPW212" s="7"/>
      <c r="RPX212" s="7"/>
      <c r="RPY212" s="7"/>
      <c r="RPZ212" s="7"/>
      <c r="RQA212" s="7"/>
      <c r="RQB212" s="7"/>
      <c r="RQC212" s="7"/>
      <c r="RQD212" s="7"/>
      <c r="RQE212" s="7"/>
      <c r="RQF212" s="7"/>
      <c r="RQG212" s="7"/>
      <c r="RQH212" s="7"/>
      <c r="RQI212" s="7"/>
      <c r="RQJ212" s="7"/>
      <c r="RQK212" s="7"/>
      <c r="RQL212" s="7"/>
      <c r="RQM212" s="7"/>
      <c r="RQN212" s="7"/>
      <c r="RQO212" s="7"/>
      <c r="RQP212" s="7"/>
      <c r="RQQ212" s="7"/>
      <c r="RQR212" s="7"/>
      <c r="RQS212" s="7"/>
      <c r="RQT212" s="7"/>
      <c r="RQU212" s="7"/>
      <c r="RQV212" s="7"/>
      <c r="RQW212" s="7"/>
      <c r="RQX212" s="7"/>
      <c r="RQY212" s="7"/>
      <c r="RQZ212" s="7"/>
      <c r="RRA212" s="7"/>
      <c r="RRB212" s="7"/>
      <c r="RRC212" s="7"/>
      <c r="RRD212" s="7"/>
      <c r="RRE212" s="7"/>
      <c r="RRF212" s="7"/>
      <c r="RRG212" s="7"/>
      <c r="RRH212" s="7"/>
      <c r="RRI212" s="7"/>
      <c r="RRJ212" s="7"/>
      <c r="RRK212" s="7"/>
      <c r="RRL212" s="7"/>
      <c r="RRM212" s="7"/>
      <c r="RRN212" s="7"/>
      <c r="RRO212" s="7"/>
      <c r="RRP212" s="7"/>
      <c r="RRQ212" s="7"/>
      <c r="RRR212" s="7"/>
      <c r="RRS212" s="7"/>
      <c r="RRT212" s="7"/>
      <c r="RRU212" s="7"/>
      <c r="RRV212" s="7"/>
      <c r="RRW212" s="7"/>
      <c r="RRX212" s="7"/>
      <c r="RRY212" s="7"/>
      <c r="RRZ212" s="7"/>
      <c r="RSA212" s="7"/>
      <c r="RSB212" s="7"/>
      <c r="RSC212" s="7"/>
      <c r="RSD212" s="7"/>
      <c r="RSE212" s="7"/>
      <c r="RSF212" s="7"/>
      <c r="RSG212" s="7"/>
      <c r="RSH212" s="7"/>
      <c r="RSI212" s="7"/>
      <c r="RSJ212" s="7"/>
      <c r="RSK212" s="7"/>
      <c r="RSL212" s="7"/>
      <c r="RSM212" s="7"/>
      <c r="RSN212" s="7"/>
      <c r="RSO212" s="7"/>
      <c r="RSP212" s="7"/>
      <c r="RSQ212" s="7"/>
      <c r="RSR212" s="7"/>
      <c r="RSS212" s="7"/>
      <c r="RST212" s="7"/>
      <c r="RSU212" s="7"/>
      <c r="RSV212" s="7"/>
      <c r="RSW212" s="7"/>
      <c r="RSX212" s="7"/>
      <c r="RSY212" s="7"/>
      <c r="RSZ212" s="7"/>
      <c r="RTA212" s="7"/>
      <c r="RTB212" s="7"/>
      <c r="RTC212" s="7"/>
      <c r="RTD212" s="7"/>
      <c r="RTE212" s="7"/>
      <c r="RTF212" s="7"/>
      <c r="RTG212" s="7"/>
      <c r="RTH212" s="7"/>
      <c r="RTI212" s="7"/>
      <c r="RTJ212" s="7"/>
      <c r="RTK212" s="7"/>
      <c r="RTL212" s="7"/>
      <c r="RTM212" s="7"/>
      <c r="RTN212" s="7"/>
      <c r="RTO212" s="7"/>
      <c r="RTP212" s="7"/>
      <c r="RTQ212" s="7"/>
      <c r="RTR212" s="7"/>
      <c r="RTS212" s="7"/>
      <c r="RTT212" s="7"/>
      <c r="RTU212" s="7"/>
      <c r="RTV212" s="7"/>
      <c r="RTW212" s="7"/>
      <c r="RTX212" s="7"/>
      <c r="RTY212" s="7"/>
      <c r="RTZ212" s="7"/>
      <c r="RUA212" s="7"/>
      <c r="RUB212" s="7"/>
      <c r="RUC212" s="7"/>
      <c r="RUD212" s="7"/>
      <c r="RUE212" s="7"/>
      <c r="RUF212" s="7"/>
      <c r="RUG212" s="7"/>
      <c r="RUH212" s="7"/>
      <c r="RUI212" s="7"/>
      <c r="RUJ212" s="7"/>
      <c r="RUK212" s="7"/>
      <c r="RUL212" s="7"/>
      <c r="RUM212" s="7"/>
      <c r="RUN212" s="7"/>
      <c r="RUO212" s="7"/>
      <c r="RUP212" s="7"/>
      <c r="RUQ212" s="7"/>
      <c r="RUR212" s="7"/>
      <c r="RUS212" s="7"/>
      <c r="RUT212" s="7"/>
      <c r="RUU212" s="7"/>
      <c r="RUV212" s="7"/>
      <c r="RUW212" s="7"/>
      <c r="RUX212" s="7"/>
      <c r="RUY212" s="7"/>
      <c r="RUZ212" s="7"/>
      <c r="RVA212" s="7"/>
      <c r="RVB212" s="7"/>
      <c r="RVC212" s="7"/>
      <c r="RVD212" s="7"/>
      <c r="RVE212" s="7"/>
      <c r="RVF212" s="7"/>
      <c r="RVG212" s="7"/>
      <c r="RVH212" s="7"/>
      <c r="RVI212" s="7"/>
      <c r="RVJ212" s="7"/>
      <c r="RVK212" s="7"/>
      <c r="RVL212" s="7"/>
      <c r="RVM212" s="7"/>
      <c r="RVN212" s="7"/>
      <c r="RVO212" s="7"/>
      <c r="RVP212" s="7"/>
      <c r="RVQ212" s="7"/>
      <c r="RVR212" s="7"/>
      <c r="RVS212" s="7"/>
      <c r="RVT212" s="7"/>
      <c r="RVU212" s="7"/>
      <c r="RVV212" s="7"/>
      <c r="RVW212" s="7"/>
      <c r="RVX212" s="7"/>
      <c r="RVY212" s="7"/>
      <c r="RVZ212" s="7"/>
      <c r="RWA212" s="7"/>
      <c r="RWB212" s="7"/>
      <c r="RWC212" s="7"/>
      <c r="RWD212" s="7"/>
      <c r="RWE212" s="7"/>
      <c r="RWF212" s="7"/>
      <c r="RWG212" s="7"/>
      <c r="RWH212" s="7"/>
      <c r="RWI212" s="7"/>
      <c r="RWJ212" s="7"/>
      <c r="RWK212" s="7"/>
      <c r="RWL212" s="7"/>
      <c r="RWM212" s="7"/>
      <c r="RWN212" s="7"/>
      <c r="RWO212" s="7"/>
      <c r="RWP212" s="7"/>
      <c r="RWQ212" s="7"/>
      <c r="RWR212" s="7"/>
      <c r="RWS212" s="7"/>
      <c r="RWT212" s="7"/>
      <c r="RWU212" s="7"/>
      <c r="RWV212" s="7"/>
      <c r="RWW212" s="7"/>
      <c r="RWX212" s="7"/>
      <c r="RWY212" s="7"/>
      <c r="RWZ212" s="7"/>
      <c r="RXA212" s="7"/>
      <c r="RXB212" s="7"/>
      <c r="RXC212" s="7"/>
      <c r="RXD212" s="7"/>
      <c r="RXE212" s="7"/>
      <c r="RXF212" s="7"/>
      <c r="RXG212" s="7"/>
      <c r="RXH212" s="7"/>
      <c r="RXI212" s="7"/>
      <c r="RXJ212" s="7"/>
      <c r="RXK212" s="7"/>
      <c r="RXL212" s="7"/>
      <c r="RXM212" s="7"/>
      <c r="RXN212" s="7"/>
      <c r="RXO212" s="7"/>
      <c r="RXP212" s="7"/>
      <c r="RXQ212" s="7"/>
      <c r="RXR212" s="7"/>
      <c r="RXS212" s="7"/>
      <c r="RXT212" s="7"/>
      <c r="RXU212" s="7"/>
      <c r="RXV212" s="7"/>
      <c r="RXW212" s="7"/>
      <c r="RXX212" s="7"/>
      <c r="RXY212" s="7"/>
      <c r="RXZ212" s="7"/>
      <c r="RYA212" s="7"/>
      <c r="RYB212" s="7"/>
      <c r="RYC212" s="7"/>
      <c r="RYD212" s="7"/>
      <c r="RYE212" s="7"/>
      <c r="RYF212" s="7"/>
      <c r="RYG212" s="7"/>
      <c r="RYH212" s="7"/>
      <c r="RYI212" s="7"/>
      <c r="RYJ212" s="7"/>
      <c r="RYK212" s="7"/>
      <c r="RYL212" s="7"/>
      <c r="RYM212" s="7"/>
      <c r="RYN212" s="7"/>
      <c r="RYO212" s="7"/>
      <c r="RYP212" s="7"/>
      <c r="RYQ212" s="7"/>
      <c r="RYR212" s="7"/>
      <c r="RYS212" s="7"/>
      <c r="RYT212" s="7"/>
      <c r="RYU212" s="7"/>
      <c r="RYV212" s="7"/>
      <c r="RYW212" s="7"/>
      <c r="RYX212" s="7"/>
      <c r="RYY212" s="7"/>
      <c r="RYZ212" s="7"/>
      <c r="RZA212" s="7"/>
      <c r="RZB212" s="7"/>
      <c r="RZC212" s="7"/>
      <c r="RZD212" s="7"/>
      <c r="RZE212" s="7"/>
      <c r="RZF212" s="7"/>
      <c r="RZG212" s="7"/>
      <c r="RZH212" s="7"/>
      <c r="RZI212" s="7"/>
      <c r="RZJ212" s="7"/>
      <c r="RZK212" s="7"/>
      <c r="RZL212" s="7"/>
      <c r="RZM212" s="7"/>
      <c r="RZN212" s="7"/>
      <c r="RZO212" s="7"/>
      <c r="RZP212" s="7"/>
      <c r="RZQ212" s="7"/>
      <c r="RZR212" s="7"/>
      <c r="RZS212" s="7"/>
      <c r="RZT212" s="7"/>
      <c r="RZU212" s="7"/>
      <c r="RZV212" s="7"/>
      <c r="RZW212" s="7"/>
      <c r="RZX212" s="7"/>
      <c r="RZY212" s="7"/>
      <c r="RZZ212" s="7"/>
      <c r="SAA212" s="7"/>
      <c r="SAB212" s="7"/>
      <c r="SAC212" s="7"/>
      <c r="SAD212" s="7"/>
      <c r="SAE212" s="7"/>
      <c r="SAF212" s="7"/>
      <c r="SAG212" s="7"/>
      <c r="SAH212" s="7"/>
      <c r="SAI212" s="7"/>
      <c r="SAJ212" s="7"/>
      <c r="SAK212" s="7"/>
      <c r="SAL212" s="7"/>
      <c r="SAM212" s="7"/>
      <c r="SAN212" s="7"/>
      <c r="SAO212" s="7"/>
      <c r="SAP212" s="7"/>
      <c r="SAQ212" s="7"/>
      <c r="SAR212" s="7"/>
      <c r="SAS212" s="7"/>
      <c r="SAT212" s="7"/>
      <c r="SAU212" s="7"/>
      <c r="SAV212" s="7"/>
      <c r="SAW212" s="7"/>
      <c r="SAX212" s="7"/>
      <c r="SAY212" s="7"/>
      <c r="SAZ212" s="7"/>
      <c r="SBA212" s="7"/>
      <c r="SBB212" s="7"/>
      <c r="SBC212" s="7"/>
      <c r="SBD212" s="7"/>
      <c r="SBE212" s="7"/>
      <c r="SBF212" s="7"/>
      <c r="SBG212" s="7"/>
      <c r="SBH212" s="7"/>
      <c r="SBI212" s="7"/>
      <c r="SBJ212" s="7"/>
      <c r="SBK212" s="7"/>
      <c r="SBL212" s="7"/>
      <c r="SBM212" s="7"/>
      <c r="SBN212" s="7"/>
      <c r="SBO212" s="7"/>
      <c r="SBP212" s="7"/>
      <c r="SBQ212" s="7"/>
      <c r="SBR212" s="7"/>
      <c r="SBS212" s="7"/>
      <c r="SBT212" s="7"/>
      <c r="SBU212" s="7"/>
      <c r="SBV212" s="7"/>
      <c r="SBW212" s="7"/>
      <c r="SBX212" s="7"/>
      <c r="SBY212" s="7"/>
      <c r="SBZ212" s="7"/>
      <c r="SCA212" s="7"/>
      <c r="SCB212" s="7"/>
      <c r="SCC212" s="7"/>
      <c r="SCD212" s="7"/>
      <c r="SCE212" s="7"/>
      <c r="SCF212" s="7"/>
      <c r="SCG212" s="7"/>
      <c r="SCH212" s="7"/>
      <c r="SCI212" s="7"/>
      <c r="SCJ212" s="7"/>
      <c r="SCK212" s="7"/>
      <c r="SCL212" s="7"/>
      <c r="SCM212" s="7"/>
      <c r="SCN212" s="7"/>
      <c r="SCO212" s="7"/>
      <c r="SCP212" s="7"/>
      <c r="SCQ212" s="7"/>
      <c r="SCR212" s="7"/>
      <c r="SCS212" s="7"/>
      <c r="SCT212" s="7"/>
      <c r="SCU212" s="7"/>
      <c r="SCV212" s="7"/>
      <c r="SCW212" s="7"/>
      <c r="SCX212" s="7"/>
      <c r="SCY212" s="7"/>
      <c r="SCZ212" s="7"/>
      <c r="SDA212" s="7"/>
      <c r="SDB212" s="7"/>
      <c r="SDC212" s="7"/>
      <c r="SDD212" s="7"/>
      <c r="SDE212" s="7"/>
      <c r="SDF212" s="7"/>
      <c r="SDG212" s="7"/>
      <c r="SDH212" s="7"/>
      <c r="SDI212" s="7"/>
      <c r="SDJ212" s="7"/>
      <c r="SDK212" s="7"/>
      <c r="SDL212" s="7"/>
      <c r="SDM212" s="7"/>
      <c r="SDN212" s="7"/>
      <c r="SDO212" s="7"/>
      <c r="SDP212" s="7"/>
      <c r="SDQ212" s="7"/>
      <c r="SDR212" s="7"/>
      <c r="SDS212" s="7"/>
      <c r="SDT212" s="7"/>
      <c r="SDU212" s="7"/>
      <c r="SDV212" s="7"/>
      <c r="SDW212" s="7"/>
      <c r="SDX212" s="7"/>
      <c r="SDY212" s="7"/>
      <c r="SDZ212" s="7"/>
      <c r="SEA212" s="7"/>
      <c r="SEB212" s="7"/>
      <c r="SEC212" s="7"/>
      <c r="SED212" s="7"/>
      <c r="SEE212" s="7"/>
      <c r="SEF212" s="7"/>
      <c r="SEG212" s="7"/>
      <c r="SEH212" s="7"/>
      <c r="SEI212" s="7"/>
      <c r="SEJ212" s="7"/>
      <c r="SEK212" s="7"/>
      <c r="SEL212" s="7"/>
      <c r="SEM212" s="7"/>
      <c r="SEN212" s="7"/>
      <c r="SEO212" s="7"/>
      <c r="SEP212" s="7"/>
      <c r="SEQ212" s="7"/>
      <c r="SER212" s="7"/>
      <c r="SES212" s="7"/>
      <c r="SET212" s="7"/>
      <c r="SEU212" s="7"/>
      <c r="SEV212" s="7"/>
      <c r="SEW212" s="7"/>
      <c r="SEX212" s="7"/>
      <c r="SEY212" s="7"/>
      <c r="SEZ212" s="7"/>
      <c r="SFA212" s="7"/>
      <c r="SFB212" s="7"/>
      <c r="SFC212" s="7"/>
      <c r="SFD212" s="7"/>
      <c r="SFE212" s="7"/>
      <c r="SFF212" s="7"/>
      <c r="SFG212" s="7"/>
      <c r="SFH212" s="7"/>
      <c r="SFI212" s="7"/>
      <c r="SFJ212" s="7"/>
      <c r="SFK212" s="7"/>
      <c r="SFL212" s="7"/>
      <c r="SFM212" s="7"/>
      <c r="SFN212" s="7"/>
      <c r="SFO212" s="7"/>
      <c r="SFP212" s="7"/>
      <c r="SFQ212" s="7"/>
      <c r="SFR212" s="7"/>
      <c r="SFS212" s="7"/>
      <c r="SFT212" s="7"/>
      <c r="SFU212" s="7"/>
      <c r="SFV212" s="7"/>
      <c r="SFW212" s="7"/>
      <c r="SFX212" s="7"/>
      <c r="SFY212" s="7"/>
      <c r="SFZ212" s="7"/>
      <c r="SGA212" s="7"/>
      <c r="SGB212" s="7"/>
      <c r="SGC212" s="7"/>
      <c r="SGD212" s="7"/>
      <c r="SGE212" s="7"/>
      <c r="SGF212" s="7"/>
      <c r="SGG212" s="7"/>
      <c r="SGH212" s="7"/>
      <c r="SGI212" s="7"/>
      <c r="SGJ212" s="7"/>
      <c r="SGK212" s="7"/>
      <c r="SGL212" s="7"/>
      <c r="SGM212" s="7"/>
      <c r="SGN212" s="7"/>
      <c r="SGO212" s="7"/>
      <c r="SGP212" s="7"/>
      <c r="SGQ212" s="7"/>
      <c r="SGR212" s="7"/>
      <c r="SGS212" s="7"/>
      <c r="SGT212" s="7"/>
      <c r="SGU212" s="7"/>
      <c r="SGV212" s="7"/>
      <c r="SGW212" s="7"/>
      <c r="SGX212" s="7"/>
      <c r="SGY212" s="7"/>
      <c r="SGZ212" s="7"/>
      <c r="SHA212" s="7"/>
      <c r="SHB212" s="7"/>
      <c r="SHC212" s="7"/>
      <c r="SHD212" s="7"/>
      <c r="SHE212" s="7"/>
      <c r="SHF212" s="7"/>
      <c r="SHG212" s="7"/>
      <c r="SHH212" s="7"/>
      <c r="SHI212" s="7"/>
      <c r="SHJ212" s="7"/>
      <c r="SHK212" s="7"/>
      <c r="SHL212" s="7"/>
      <c r="SHM212" s="7"/>
      <c r="SHN212" s="7"/>
      <c r="SHO212" s="7"/>
      <c r="SHP212" s="7"/>
      <c r="SHQ212" s="7"/>
      <c r="SHR212" s="7"/>
      <c r="SHS212" s="7"/>
      <c r="SHT212" s="7"/>
      <c r="SHU212" s="7"/>
      <c r="SHV212" s="7"/>
      <c r="SHW212" s="7"/>
      <c r="SHX212" s="7"/>
      <c r="SHY212" s="7"/>
      <c r="SHZ212" s="7"/>
      <c r="SIA212" s="7"/>
      <c r="SIB212" s="7"/>
      <c r="SIC212" s="7"/>
      <c r="SID212" s="7"/>
      <c r="SIE212" s="7"/>
      <c r="SIF212" s="7"/>
      <c r="SIG212" s="7"/>
      <c r="SIH212" s="7"/>
      <c r="SII212" s="7"/>
      <c r="SIJ212" s="7"/>
      <c r="SIK212" s="7"/>
      <c r="SIL212" s="7"/>
      <c r="SIM212" s="7"/>
      <c r="SIN212" s="7"/>
      <c r="SIO212" s="7"/>
      <c r="SIP212" s="7"/>
      <c r="SIQ212" s="7"/>
      <c r="SIR212" s="7"/>
      <c r="SIS212" s="7"/>
      <c r="SIT212" s="7"/>
      <c r="SIU212" s="7"/>
      <c r="SIV212" s="7"/>
      <c r="SIW212" s="7"/>
      <c r="SIX212" s="7"/>
      <c r="SIY212" s="7"/>
      <c r="SIZ212" s="7"/>
      <c r="SJA212" s="7"/>
      <c r="SJB212" s="7"/>
      <c r="SJC212" s="7"/>
      <c r="SJD212" s="7"/>
      <c r="SJE212" s="7"/>
      <c r="SJF212" s="7"/>
      <c r="SJG212" s="7"/>
      <c r="SJH212" s="7"/>
      <c r="SJI212" s="7"/>
      <c r="SJJ212" s="7"/>
      <c r="SJK212" s="7"/>
      <c r="SJL212" s="7"/>
      <c r="SJM212" s="7"/>
      <c r="SJN212" s="7"/>
      <c r="SJO212" s="7"/>
      <c r="SJP212" s="7"/>
      <c r="SJQ212" s="7"/>
      <c r="SJR212" s="7"/>
      <c r="SJS212" s="7"/>
      <c r="SJT212" s="7"/>
      <c r="SJU212" s="7"/>
      <c r="SJV212" s="7"/>
      <c r="SJW212" s="7"/>
      <c r="SJX212" s="7"/>
      <c r="SJY212" s="7"/>
      <c r="SJZ212" s="7"/>
      <c r="SKA212" s="7"/>
      <c r="SKB212" s="7"/>
      <c r="SKC212" s="7"/>
      <c r="SKD212" s="7"/>
      <c r="SKE212" s="7"/>
      <c r="SKF212" s="7"/>
      <c r="SKG212" s="7"/>
      <c r="SKH212" s="7"/>
      <c r="SKI212" s="7"/>
      <c r="SKJ212" s="7"/>
      <c r="SKK212" s="7"/>
      <c r="SKL212" s="7"/>
      <c r="SKM212" s="7"/>
      <c r="SKN212" s="7"/>
      <c r="SKO212" s="7"/>
      <c r="SKP212" s="7"/>
      <c r="SKQ212" s="7"/>
      <c r="SKR212" s="7"/>
      <c r="SKS212" s="7"/>
      <c r="SKT212" s="7"/>
      <c r="SKU212" s="7"/>
      <c r="SKV212" s="7"/>
      <c r="SKW212" s="7"/>
      <c r="SKX212" s="7"/>
      <c r="SKY212" s="7"/>
      <c r="SKZ212" s="7"/>
      <c r="SLA212" s="7"/>
      <c r="SLB212" s="7"/>
      <c r="SLC212" s="7"/>
      <c r="SLD212" s="7"/>
      <c r="SLE212" s="7"/>
      <c r="SLF212" s="7"/>
      <c r="SLG212" s="7"/>
      <c r="SLH212" s="7"/>
      <c r="SLI212" s="7"/>
      <c r="SLJ212" s="7"/>
      <c r="SLK212" s="7"/>
      <c r="SLL212" s="7"/>
      <c r="SLM212" s="7"/>
      <c r="SLN212" s="7"/>
      <c r="SLO212" s="7"/>
      <c r="SLP212" s="7"/>
      <c r="SLQ212" s="7"/>
      <c r="SLR212" s="7"/>
      <c r="SLS212" s="7"/>
      <c r="SLT212" s="7"/>
      <c r="SLU212" s="7"/>
      <c r="SLV212" s="7"/>
      <c r="SLW212" s="7"/>
      <c r="SLX212" s="7"/>
      <c r="SLY212" s="7"/>
      <c r="SLZ212" s="7"/>
      <c r="SMA212" s="7"/>
      <c r="SMB212" s="7"/>
      <c r="SMC212" s="7"/>
      <c r="SMD212" s="7"/>
      <c r="SME212" s="7"/>
      <c r="SMF212" s="7"/>
      <c r="SMG212" s="7"/>
      <c r="SMH212" s="7"/>
      <c r="SMI212" s="7"/>
      <c r="SMJ212" s="7"/>
      <c r="SMK212" s="7"/>
      <c r="SML212" s="7"/>
      <c r="SMM212" s="7"/>
      <c r="SMN212" s="7"/>
      <c r="SMO212" s="7"/>
      <c r="SMP212" s="7"/>
      <c r="SMQ212" s="7"/>
      <c r="SMR212" s="7"/>
      <c r="SMS212" s="7"/>
      <c r="SMT212" s="7"/>
      <c r="SMU212" s="7"/>
      <c r="SMV212" s="7"/>
      <c r="SMW212" s="7"/>
      <c r="SMX212" s="7"/>
      <c r="SMY212" s="7"/>
      <c r="SMZ212" s="7"/>
      <c r="SNA212" s="7"/>
      <c r="SNB212" s="7"/>
      <c r="SNC212" s="7"/>
      <c r="SND212" s="7"/>
      <c r="SNE212" s="7"/>
      <c r="SNF212" s="7"/>
      <c r="SNG212" s="7"/>
      <c r="SNH212" s="7"/>
      <c r="SNI212" s="7"/>
      <c r="SNJ212" s="7"/>
      <c r="SNK212" s="7"/>
      <c r="SNL212" s="7"/>
      <c r="SNM212" s="7"/>
      <c r="SNN212" s="7"/>
      <c r="SNO212" s="7"/>
      <c r="SNP212" s="7"/>
      <c r="SNQ212" s="7"/>
      <c r="SNR212" s="7"/>
      <c r="SNS212" s="7"/>
      <c r="SNT212" s="7"/>
      <c r="SNU212" s="7"/>
      <c r="SNV212" s="7"/>
      <c r="SNW212" s="7"/>
      <c r="SNX212" s="7"/>
      <c r="SNY212" s="7"/>
      <c r="SNZ212" s="7"/>
      <c r="SOA212" s="7"/>
      <c r="SOB212" s="7"/>
      <c r="SOC212" s="7"/>
      <c r="SOD212" s="7"/>
      <c r="SOE212" s="7"/>
      <c r="SOF212" s="7"/>
      <c r="SOG212" s="7"/>
      <c r="SOH212" s="7"/>
      <c r="SOI212" s="7"/>
      <c r="SOJ212" s="7"/>
      <c r="SOK212" s="7"/>
      <c r="SOL212" s="7"/>
      <c r="SOM212" s="7"/>
      <c r="SON212" s="7"/>
      <c r="SOO212" s="7"/>
      <c r="SOP212" s="7"/>
      <c r="SOQ212" s="7"/>
      <c r="SOR212" s="7"/>
      <c r="SOS212" s="7"/>
      <c r="SOT212" s="7"/>
      <c r="SOU212" s="7"/>
      <c r="SOV212" s="7"/>
      <c r="SOW212" s="7"/>
      <c r="SOX212" s="7"/>
      <c r="SOY212" s="7"/>
      <c r="SOZ212" s="7"/>
      <c r="SPA212" s="7"/>
      <c r="SPB212" s="7"/>
      <c r="SPC212" s="7"/>
      <c r="SPD212" s="7"/>
      <c r="SPE212" s="7"/>
      <c r="SPF212" s="7"/>
      <c r="SPG212" s="7"/>
      <c r="SPH212" s="7"/>
      <c r="SPI212" s="7"/>
      <c r="SPJ212" s="7"/>
      <c r="SPK212" s="7"/>
      <c r="SPL212" s="7"/>
      <c r="SPM212" s="7"/>
      <c r="SPN212" s="7"/>
      <c r="SPO212" s="7"/>
      <c r="SPP212" s="7"/>
      <c r="SPQ212" s="7"/>
      <c r="SPR212" s="7"/>
      <c r="SPS212" s="7"/>
      <c r="SPT212" s="7"/>
      <c r="SPU212" s="7"/>
      <c r="SPV212" s="7"/>
      <c r="SPW212" s="7"/>
      <c r="SPX212" s="7"/>
      <c r="SPY212" s="7"/>
      <c r="SPZ212" s="7"/>
      <c r="SQA212" s="7"/>
      <c r="SQB212" s="7"/>
      <c r="SQC212" s="7"/>
      <c r="SQD212" s="7"/>
      <c r="SQE212" s="7"/>
      <c r="SQF212" s="7"/>
      <c r="SQG212" s="7"/>
      <c r="SQH212" s="7"/>
      <c r="SQI212" s="7"/>
      <c r="SQJ212" s="7"/>
      <c r="SQK212" s="7"/>
      <c r="SQL212" s="7"/>
      <c r="SQM212" s="7"/>
      <c r="SQN212" s="7"/>
      <c r="SQO212" s="7"/>
      <c r="SQP212" s="7"/>
      <c r="SQQ212" s="7"/>
      <c r="SQR212" s="7"/>
      <c r="SQS212" s="7"/>
      <c r="SQT212" s="7"/>
      <c r="SQU212" s="7"/>
      <c r="SQV212" s="7"/>
      <c r="SQW212" s="7"/>
      <c r="SQX212" s="7"/>
      <c r="SQY212" s="7"/>
      <c r="SQZ212" s="7"/>
      <c r="SRA212" s="7"/>
      <c r="SRB212" s="7"/>
      <c r="SRC212" s="7"/>
      <c r="SRD212" s="7"/>
      <c r="SRE212" s="7"/>
      <c r="SRF212" s="7"/>
      <c r="SRG212" s="7"/>
      <c r="SRH212" s="7"/>
      <c r="SRI212" s="7"/>
      <c r="SRJ212" s="7"/>
      <c r="SRK212" s="7"/>
      <c r="SRL212" s="7"/>
      <c r="SRM212" s="7"/>
      <c r="SRN212" s="7"/>
      <c r="SRO212" s="7"/>
      <c r="SRP212" s="7"/>
      <c r="SRQ212" s="7"/>
      <c r="SRR212" s="7"/>
      <c r="SRS212" s="7"/>
      <c r="SRT212" s="7"/>
      <c r="SRU212" s="7"/>
      <c r="SRV212" s="7"/>
      <c r="SRW212" s="7"/>
      <c r="SRX212" s="7"/>
      <c r="SRY212" s="7"/>
      <c r="SRZ212" s="7"/>
      <c r="SSA212" s="7"/>
      <c r="SSB212" s="7"/>
      <c r="SSC212" s="7"/>
      <c r="SSD212" s="7"/>
      <c r="SSE212" s="7"/>
      <c r="SSF212" s="7"/>
      <c r="SSG212" s="7"/>
      <c r="SSH212" s="7"/>
      <c r="SSI212" s="7"/>
      <c r="SSJ212" s="7"/>
      <c r="SSK212" s="7"/>
      <c r="SSL212" s="7"/>
      <c r="SSM212" s="7"/>
      <c r="SSN212" s="7"/>
      <c r="SSO212" s="7"/>
      <c r="SSP212" s="7"/>
      <c r="SSQ212" s="7"/>
      <c r="SSR212" s="7"/>
      <c r="SSS212" s="7"/>
      <c r="SST212" s="7"/>
      <c r="SSU212" s="7"/>
      <c r="SSV212" s="7"/>
      <c r="SSW212" s="7"/>
      <c r="SSX212" s="7"/>
      <c r="SSY212" s="7"/>
      <c r="SSZ212" s="7"/>
      <c r="STA212" s="7"/>
      <c r="STB212" s="7"/>
      <c r="STC212" s="7"/>
      <c r="STD212" s="7"/>
      <c r="STE212" s="7"/>
      <c r="STF212" s="7"/>
      <c r="STG212" s="7"/>
      <c r="STH212" s="7"/>
      <c r="STI212" s="7"/>
      <c r="STJ212" s="7"/>
      <c r="STK212" s="7"/>
      <c r="STL212" s="7"/>
      <c r="STM212" s="7"/>
      <c r="STN212" s="7"/>
      <c r="STO212" s="7"/>
      <c r="STP212" s="7"/>
      <c r="STQ212" s="7"/>
      <c r="STR212" s="7"/>
      <c r="STS212" s="7"/>
      <c r="STT212" s="7"/>
      <c r="STU212" s="7"/>
      <c r="STV212" s="7"/>
      <c r="STW212" s="7"/>
      <c r="STX212" s="7"/>
      <c r="STY212" s="7"/>
      <c r="STZ212" s="7"/>
      <c r="SUA212" s="7"/>
      <c r="SUB212" s="7"/>
      <c r="SUC212" s="7"/>
      <c r="SUD212" s="7"/>
      <c r="SUE212" s="7"/>
      <c r="SUF212" s="7"/>
      <c r="SUG212" s="7"/>
      <c r="SUH212" s="7"/>
      <c r="SUI212" s="7"/>
      <c r="SUJ212" s="7"/>
      <c r="SUK212" s="7"/>
      <c r="SUL212" s="7"/>
      <c r="SUM212" s="7"/>
      <c r="SUN212" s="7"/>
      <c r="SUO212" s="7"/>
      <c r="SUP212" s="7"/>
      <c r="SUQ212" s="7"/>
      <c r="SUR212" s="7"/>
      <c r="SUS212" s="7"/>
      <c r="SUT212" s="7"/>
      <c r="SUU212" s="7"/>
      <c r="SUV212" s="7"/>
      <c r="SUW212" s="7"/>
      <c r="SUX212" s="7"/>
      <c r="SUY212" s="7"/>
      <c r="SUZ212" s="7"/>
      <c r="SVA212" s="7"/>
      <c r="SVB212" s="7"/>
      <c r="SVC212" s="7"/>
      <c r="SVD212" s="7"/>
      <c r="SVE212" s="7"/>
      <c r="SVF212" s="7"/>
      <c r="SVG212" s="7"/>
      <c r="SVH212" s="7"/>
      <c r="SVI212" s="7"/>
      <c r="SVJ212" s="7"/>
      <c r="SVK212" s="7"/>
      <c r="SVL212" s="7"/>
      <c r="SVM212" s="7"/>
      <c r="SVN212" s="7"/>
      <c r="SVO212" s="7"/>
      <c r="SVP212" s="7"/>
      <c r="SVQ212" s="7"/>
      <c r="SVR212" s="7"/>
      <c r="SVS212" s="7"/>
      <c r="SVT212" s="7"/>
      <c r="SVU212" s="7"/>
      <c r="SVV212" s="7"/>
      <c r="SVW212" s="7"/>
      <c r="SVX212" s="7"/>
      <c r="SVY212" s="7"/>
      <c r="SVZ212" s="7"/>
      <c r="SWA212" s="7"/>
      <c r="SWB212" s="7"/>
      <c r="SWC212" s="7"/>
      <c r="SWD212" s="7"/>
      <c r="SWE212" s="7"/>
      <c r="SWF212" s="7"/>
      <c r="SWG212" s="7"/>
      <c r="SWH212" s="7"/>
      <c r="SWI212" s="7"/>
      <c r="SWJ212" s="7"/>
      <c r="SWK212" s="7"/>
      <c r="SWL212" s="7"/>
      <c r="SWM212" s="7"/>
      <c r="SWN212" s="7"/>
      <c r="SWO212" s="7"/>
      <c r="SWP212" s="7"/>
      <c r="SWQ212" s="7"/>
      <c r="SWR212" s="7"/>
      <c r="SWS212" s="7"/>
      <c r="SWT212" s="7"/>
      <c r="SWU212" s="7"/>
      <c r="SWV212" s="7"/>
      <c r="SWW212" s="7"/>
      <c r="SWX212" s="7"/>
      <c r="SWY212" s="7"/>
      <c r="SWZ212" s="7"/>
      <c r="SXA212" s="7"/>
      <c r="SXB212" s="7"/>
      <c r="SXC212" s="7"/>
      <c r="SXD212" s="7"/>
      <c r="SXE212" s="7"/>
      <c r="SXF212" s="7"/>
      <c r="SXG212" s="7"/>
      <c r="SXH212" s="7"/>
      <c r="SXI212" s="7"/>
      <c r="SXJ212" s="7"/>
      <c r="SXK212" s="7"/>
      <c r="SXL212" s="7"/>
      <c r="SXM212" s="7"/>
      <c r="SXN212" s="7"/>
      <c r="SXO212" s="7"/>
      <c r="SXP212" s="7"/>
      <c r="SXQ212" s="7"/>
      <c r="SXR212" s="7"/>
      <c r="SXS212" s="7"/>
      <c r="SXT212" s="7"/>
      <c r="SXU212" s="7"/>
      <c r="SXV212" s="7"/>
      <c r="SXW212" s="7"/>
      <c r="SXX212" s="7"/>
      <c r="SXY212" s="7"/>
      <c r="SXZ212" s="7"/>
      <c r="SYA212" s="7"/>
      <c r="SYB212" s="7"/>
      <c r="SYC212" s="7"/>
      <c r="SYD212" s="7"/>
      <c r="SYE212" s="7"/>
      <c r="SYF212" s="7"/>
      <c r="SYG212" s="7"/>
      <c r="SYH212" s="7"/>
      <c r="SYI212" s="7"/>
      <c r="SYJ212" s="7"/>
      <c r="SYK212" s="7"/>
      <c r="SYL212" s="7"/>
      <c r="SYM212" s="7"/>
      <c r="SYN212" s="7"/>
      <c r="SYO212" s="7"/>
      <c r="SYP212" s="7"/>
      <c r="SYQ212" s="7"/>
      <c r="SYR212" s="7"/>
      <c r="SYS212" s="7"/>
      <c r="SYT212" s="7"/>
      <c r="SYU212" s="7"/>
      <c r="SYV212" s="7"/>
      <c r="SYW212" s="7"/>
      <c r="SYX212" s="7"/>
      <c r="SYY212" s="7"/>
      <c r="SYZ212" s="7"/>
      <c r="SZA212" s="7"/>
      <c r="SZB212" s="7"/>
      <c r="SZC212" s="7"/>
      <c r="SZD212" s="7"/>
      <c r="SZE212" s="7"/>
      <c r="SZF212" s="7"/>
      <c r="SZG212" s="7"/>
      <c r="SZH212" s="7"/>
      <c r="SZI212" s="7"/>
      <c r="SZJ212" s="7"/>
      <c r="SZK212" s="7"/>
      <c r="SZL212" s="7"/>
      <c r="SZM212" s="7"/>
      <c r="SZN212" s="7"/>
      <c r="SZO212" s="7"/>
      <c r="SZP212" s="7"/>
      <c r="SZQ212" s="7"/>
      <c r="SZR212" s="7"/>
      <c r="SZS212" s="7"/>
      <c r="SZT212" s="7"/>
      <c r="SZU212" s="7"/>
      <c r="SZV212" s="7"/>
      <c r="SZW212" s="7"/>
      <c r="SZX212" s="7"/>
      <c r="SZY212" s="7"/>
      <c r="SZZ212" s="7"/>
      <c r="TAA212" s="7"/>
      <c r="TAB212" s="7"/>
      <c r="TAC212" s="7"/>
      <c r="TAD212" s="7"/>
      <c r="TAE212" s="7"/>
      <c r="TAF212" s="7"/>
      <c r="TAG212" s="7"/>
      <c r="TAH212" s="7"/>
      <c r="TAI212" s="7"/>
      <c r="TAJ212" s="7"/>
      <c r="TAK212" s="7"/>
      <c r="TAL212" s="7"/>
      <c r="TAM212" s="7"/>
      <c r="TAN212" s="7"/>
      <c r="TAO212" s="7"/>
      <c r="TAP212" s="7"/>
      <c r="TAQ212" s="7"/>
      <c r="TAR212" s="7"/>
      <c r="TAS212" s="7"/>
      <c r="TAT212" s="7"/>
      <c r="TAU212" s="7"/>
      <c r="TAV212" s="7"/>
      <c r="TAW212" s="7"/>
      <c r="TAX212" s="7"/>
      <c r="TAY212" s="7"/>
      <c r="TAZ212" s="7"/>
      <c r="TBA212" s="7"/>
      <c r="TBB212" s="7"/>
      <c r="TBC212" s="7"/>
      <c r="TBD212" s="7"/>
      <c r="TBE212" s="7"/>
      <c r="TBF212" s="7"/>
      <c r="TBG212" s="7"/>
      <c r="TBH212" s="7"/>
      <c r="TBI212" s="7"/>
      <c r="TBJ212" s="7"/>
      <c r="TBK212" s="7"/>
      <c r="TBL212" s="7"/>
      <c r="TBM212" s="7"/>
      <c r="TBN212" s="7"/>
      <c r="TBO212" s="7"/>
      <c r="TBP212" s="7"/>
      <c r="TBQ212" s="7"/>
      <c r="TBR212" s="7"/>
      <c r="TBS212" s="7"/>
      <c r="TBT212" s="7"/>
      <c r="TBU212" s="7"/>
      <c r="TBV212" s="7"/>
      <c r="TBW212" s="7"/>
      <c r="TBX212" s="7"/>
      <c r="TBY212" s="7"/>
      <c r="TBZ212" s="7"/>
      <c r="TCA212" s="7"/>
      <c r="TCB212" s="7"/>
      <c r="TCC212" s="7"/>
      <c r="TCD212" s="7"/>
      <c r="TCE212" s="7"/>
      <c r="TCF212" s="7"/>
      <c r="TCG212" s="7"/>
      <c r="TCH212" s="7"/>
      <c r="TCI212" s="7"/>
      <c r="TCJ212" s="7"/>
      <c r="TCK212" s="7"/>
      <c r="TCL212" s="7"/>
      <c r="TCM212" s="7"/>
      <c r="TCN212" s="7"/>
      <c r="TCO212" s="7"/>
      <c r="TCP212" s="7"/>
      <c r="TCQ212" s="7"/>
      <c r="TCR212" s="7"/>
      <c r="TCS212" s="7"/>
      <c r="TCT212" s="7"/>
      <c r="TCU212" s="7"/>
      <c r="TCV212" s="7"/>
      <c r="TCW212" s="7"/>
      <c r="TCX212" s="7"/>
      <c r="TCY212" s="7"/>
      <c r="TCZ212" s="7"/>
      <c r="TDA212" s="7"/>
      <c r="TDB212" s="7"/>
      <c r="TDC212" s="7"/>
      <c r="TDD212" s="7"/>
      <c r="TDE212" s="7"/>
      <c r="TDF212" s="7"/>
      <c r="TDG212" s="7"/>
      <c r="TDH212" s="7"/>
      <c r="TDI212" s="7"/>
      <c r="TDJ212" s="7"/>
      <c r="TDK212" s="7"/>
      <c r="TDL212" s="7"/>
      <c r="TDM212" s="7"/>
      <c r="TDN212" s="7"/>
      <c r="TDO212" s="7"/>
      <c r="TDP212" s="7"/>
      <c r="TDQ212" s="7"/>
      <c r="TDR212" s="7"/>
      <c r="TDS212" s="7"/>
      <c r="TDT212" s="7"/>
      <c r="TDU212" s="7"/>
      <c r="TDV212" s="7"/>
      <c r="TDW212" s="7"/>
      <c r="TDX212" s="7"/>
      <c r="TDY212" s="7"/>
      <c r="TDZ212" s="7"/>
      <c r="TEA212" s="7"/>
      <c r="TEB212" s="7"/>
      <c r="TEC212" s="7"/>
      <c r="TED212" s="7"/>
      <c r="TEE212" s="7"/>
      <c r="TEF212" s="7"/>
      <c r="TEG212" s="7"/>
      <c r="TEH212" s="7"/>
      <c r="TEI212" s="7"/>
      <c r="TEJ212" s="7"/>
      <c r="TEK212" s="7"/>
      <c r="TEL212" s="7"/>
      <c r="TEM212" s="7"/>
      <c r="TEN212" s="7"/>
      <c r="TEO212" s="7"/>
      <c r="TEP212" s="7"/>
      <c r="TEQ212" s="7"/>
      <c r="TER212" s="7"/>
      <c r="TES212" s="7"/>
      <c r="TET212" s="7"/>
      <c r="TEU212" s="7"/>
      <c r="TEV212" s="7"/>
      <c r="TEW212" s="7"/>
      <c r="TEX212" s="7"/>
      <c r="TEY212" s="7"/>
      <c r="TEZ212" s="7"/>
      <c r="TFA212" s="7"/>
      <c r="TFB212" s="7"/>
      <c r="TFC212" s="7"/>
      <c r="TFD212" s="7"/>
      <c r="TFE212" s="7"/>
      <c r="TFF212" s="7"/>
      <c r="TFG212" s="7"/>
      <c r="TFH212" s="7"/>
      <c r="TFI212" s="7"/>
      <c r="TFJ212" s="7"/>
      <c r="TFK212" s="7"/>
      <c r="TFL212" s="7"/>
      <c r="TFM212" s="7"/>
      <c r="TFN212" s="7"/>
      <c r="TFO212" s="7"/>
      <c r="TFP212" s="7"/>
      <c r="TFQ212" s="7"/>
      <c r="TFR212" s="7"/>
      <c r="TFS212" s="7"/>
      <c r="TFT212" s="7"/>
      <c r="TFU212" s="7"/>
      <c r="TFV212" s="7"/>
      <c r="TFW212" s="7"/>
      <c r="TFX212" s="7"/>
      <c r="TFY212" s="7"/>
      <c r="TFZ212" s="7"/>
      <c r="TGA212" s="7"/>
      <c r="TGB212" s="7"/>
      <c r="TGC212" s="7"/>
      <c r="TGD212" s="7"/>
      <c r="TGE212" s="7"/>
      <c r="TGF212" s="7"/>
      <c r="TGG212" s="7"/>
      <c r="TGH212" s="7"/>
      <c r="TGI212" s="7"/>
      <c r="TGJ212" s="7"/>
      <c r="TGK212" s="7"/>
      <c r="TGL212" s="7"/>
      <c r="TGM212" s="7"/>
      <c r="TGN212" s="7"/>
      <c r="TGO212" s="7"/>
      <c r="TGP212" s="7"/>
      <c r="TGQ212" s="7"/>
      <c r="TGR212" s="7"/>
      <c r="TGS212" s="7"/>
      <c r="TGT212" s="7"/>
      <c r="TGU212" s="7"/>
      <c r="TGV212" s="7"/>
      <c r="TGW212" s="7"/>
      <c r="TGX212" s="7"/>
      <c r="TGY212" s="7"/>
      <c r="TGZ212" s="7"/>
      <c r="THA212" s="7"/>
      <c r="THB212" s="7"/>
      <c r="THC212" s="7"/>
      <c r="THD212" s="7"/>
      <c r="THE212" s="7"/>
      <c r="THF212" s="7"/>
      <c r="THG212" s="7"/>
      <c r="THH212" s="7"/>
      <c r="THI212" s="7"/>
      <c r="THJ212" s="7"/>
      <c r="THK212" s="7"/>
      <c r="THL212" s="7"/>
      <c r="THM212" s="7"/>
      <c r="THN212" s="7"/>
      <c r="THO212" s="7"/>
      <c r="THP212" s="7"/>
      <c r="THQ212" s="7"/>
      <c r="THR212" s="7"/>
      <c r="THS212" s="7"/>
      <c r="THT212" s="7"/>
      <c r="THU212" s="7"/>
      <c r="THV212" s="7"/>
      <c r="THW212" s="7"/>
      <c r="THX212" s="7"/>
      <c r="THY212" s="7"/>
      <c r="THZ212" s="7"/>
      <c r="TIA212" s="7"/>
      <c r="TIB212" s="7"/>
      <c r="TIC212" s="7"/>
      <c r="TID212" s="7"/>
      <c r="TIE212" s="7"/>
      <c r="TIF212" s="7"/>
      <c r="TIG212" s="7"/>
      <c r="TIH212" s="7"/>
      <c r="TII212" s="7"/>
      <c r="TIJ212" s="7"/>
      <c r="TIK212" s="7"/>
      <c r="TIL212" s="7"/>
      <c r="TIM212" s="7"/>
      <c r="TIN212" s="7"/>
      <c r="TIO212" s="7"/>
      <c r="TIP212" s="7"/>
      <c r="TIQ212" s="7"/>
      <c r="TIR212" s="7"/>
      <c r="TIS212" s="7"/>
      <c r="TIT212" s="7"/>
      <c r="TIU212" s="7"/>
      <c r="TIV212" s="7"/>
      <c r="TIW212" s="7"/>
      <c r="TIX212" s="7"/>
      <c r="TIY212" s="7"/>
      <c r="TIZ212" s="7"/>
      <c r="TJA212" s="7"/>
      <c r="TJB212" s="7"/>
      <c r="TJC212" s="7"/>
      <c r="TJD212" s="7"/>
      <c r="TJE212" s="7"/>
      <c r="TJF212" s="7"/>
      <c r="TJG212" s="7"/>
      <c r="TJH212" s="7"/>
      <c r="TJI212" s="7"/>
      <c r="TJJ212" s="7"/>
      <c r="TJK212" s="7"/>
      <c r="TJL212" s="7"/>
      <c r="TJM212" s="7"/>
      <c r="TJN212" s="7"/>
      <c r="TJO212" s="7"/>
      <c r="TJP212" s="7"/>
      <c r="TJQ212" s="7"/>
      <c r="TJR212" s="7"/>
      <c r="TJS212" s="7"/>
      <c r="TJT212" s="7"/>
      <c r="TJU212" s="7"/>
      <c r="TJV212" s="7"/>
      <c r="TJW212" s="7"/>
      <c r="TJX212" s="7"/>
      <c r="TJY212" s="7"/>
      <c r="TJZ212" s="7"/>
      <c r="TKA212" s="7"/>
      <c r="TKB212" s="7"/>
      <c r="TKC212" s="7"/>
      <c r="TKD212" s="7"/>
      <c r="TKE212" s="7"/>
      <c r="TKF212" s="7"/>
      <c r="TKG212" s="7"/>
      <c r="TKH212" s="7"/>
      <c r="TKI212" s="7"/>
      <c r="TKJ212" s="7"/>
      <c r="TKK212" s="7"/>
      <c r="TKL212" s="7"/>
      <c r="TKM212" s="7"/>
      <c r="TKN212" s="7"/>
      <c r="TKO212" s="7"/>
      <c r="TKP212" s="7"/>
      <c r="TKQ212" s="7"/>
      <c r="TKR212" s="7"/>
      <c r="TKS212" s="7"/>
      <c r="TKT212" s="7"/>
      <c r="TKU212" s="7"/>
      <c r="TKV212" s="7"/>
      <c r="TKW212" s="7"/>
      <c r="TKX212" s="7"/>
      <c r="TKY212" s="7"/>
      <c r="TKZ212" s="7"/>
      <c r="TLA212" s="7"/>
      <c r="TLB212" s="7"/>
      <c r="TLC212" s="7"/>
      <c r="TLD212" s="7"/>
      <c r="TLE212" s="7"/>
      <c r="TLF212" s="7"/>
      <c r="TLG212" s="7"/>
      <c r="TLH212" s="7"/>
      <c r="TLI212" s="7"/>
      <c r="TLJ212" s="7"/>
      <c r="TLK212" s="7"/>
      <c r="TLL212" s="7"/>
      <c r="TLM212" s="7"/>
      <c r="TLN212" s="7"/>
      <c r="TLO212" s="7"/>
      <c r="TLP212" s="7"/>
      <c r="TLQ212" s="7"/>
      <c r="TLR212" s="7"/>
      <c r="TLS212" s="7"/>
      <c r="TLT212" s="7"/>
      <c r="TLU212" s="7"/>
      <c r="TLV212" s="7"/>
      <c r="TLW212" s="7"/>
      <c r="TLX212" s="7"/>
      <c r="TLY212" s="7"/>
      <c r="TLZ212" s="7"/>
      <c r="TMA212" s="7"/>
      <c r="TMB212" s="7"/>
      <c r="TMC212" s="7"/>
      <c r="TMD212" s="7"/>
      <c r="TME212" s="7"/>
      <c r="TMF212" s="7"/>
      <c r="TMG212" s="7"/>
      <c r="TMH212" s="7"/>
      <c r="TMI212" s="7"/>
      <c r="TMJ212" s="7"/>
      <c r="TMK212" s="7"/>
      <c r="TML212" s="7"/>
      <c r="TMM212" s="7"/>
      <c r="TMN212" s="7"/>
      <c r="TMO212" s="7"/>
      <c r="TMP212" s="7"/>
      <c r="TMQ212" s="7"/>
      <c r="TMR212" s="7"/>
      <c r="TMS212" s="7"/>
      <c r="TMT212" s="7"/>
      <c r="TMU212" s="7"/>
      <c r="TMV212" s="7"/>
      <c r="TMW212" s="7"/>
      <c r="TMX212" s="7"/>
      <c r="TMY212" s="7"/>
      <c r="TMZ212" s="7"/>
      <c r="TNA212" s="7"/>
      <c r="TNB212" s="7"/>
      <c r="TNC212" s="7"/>
      <c r="TND212" s="7"/>
      <c r="TNE212" s="7"/>
      <c r="TNF212" s="7"/>
      <c r="TNG212" s="7"/>
      <c r="TNH212" s="7"/>
      <c r="TNI212" s="7"/>
      <c r="TNJ212" s="7"/>
      <c r="TNK212" s="7"/>
      <c r="TNL212" s="7"/>
      <c r="TNM212" s="7"/>
      <c r="TNN212" s="7"/>
      <c r="TNO212" s="7"/>
      <c r="TNP212" s="7"/>
      <c r="TNQ212" s="7"/>
      <c r="TNR212" s="7"/>
      <c r="TNS212" s="7"/>
      <c r="TNT212" s="7"/>
      <c r="TNU212" s="7"/>
      <c r="TNV212" s="7"/>
      <c r="TNW212" s="7"/>
      <c r="TNX212" s="7"/>
      <c r="TNY212" s="7"/>
      <c r="TNZ212" s="7"/>
      <c r="TOA212" s="7"/>
      <c r="TOB212" s="7"/>
      <c r="TOC212" s="7"/>
      <c r="TOD212" s="7"/>
      <c r="TOE212" s="7"/>
      <c r="TOF212" s="7"/>
      <c r="TOG212" s="7"/>
      <c r="TOH212" s="7"/>
      <c r="TOI212" s="7"/>
      <c r="TOJ212" s="7"/>
      <c r="TOK212" s="7"/>
      <c r="TOL212" s="7"/>
      <c r="TOM212" s="7"/>
      <c r="TON212" s="7"/>
      <c r="TOO212" s="7"/>
      <c r="TOP212" s="7"/>
      <c r="TOQ212" s="7"/>
      <c r="TOR212" s="7"/>
      <c r="TOS212" s="7"/>
      <c r="TOT212" s="7"/>
      <c r="TOU212" s="7"/>
      <c r="TOV212" s="7"/>
      <c r="TOW212" s="7"/>
      <c r="TOX212" s="7"/>
      <c r="TOY212" s="7"/>
      <c r="TOZ212" s="7"/>
      <c r="TPA212" s="7"/>
      <c r="TPB212" s="7"/>
      <c r="TPC212" s="7"/>
      <c r="TPD212" s="7"/>
      <c r="TPE212" s="7"/>
      <c r="TPF212" s="7"/>
      <c r="TPG212" s="7"/>
      <c r="TPH212" s="7"/>
      <c r="TPI212" s="7"/>
      <c r="TPJ212" s="7"/>
      <c r="TPK212" s="7"/>
      <c r="TPL212" s="7"/>
      <c r="TPM212" s="7"/>
      <c r="TPN212" s="7"/>
      <c r="TPO212" s="7"/>
      <c r="TPP212" s="7"/>
      <c r="TPQ212" s="7"/>
      <c r="TPR212" s="7"/>
      <c r="TPS212" s="7"/>
      <c r="TPT212" s="7"/>
      <c r="TPU212" s="7"/>
      <c r="TPV212" s="7"/>
      <c r="TPW212" s="7"/>
      <c r="TPX212" s="7"/>
      <c r="TPY212" s="7"/>
      <c r="TPZ212" s="7"/>
      <c r="TQA212" s="7"/>
      <c r="TQB212" s="7"/>
      <c r="TQC212" s="7"/>
      <c r="TQD212" s="7"/>
      <c r="TQE212" s="7"/>
      <c r="TQF212" s="7"/>
      <c r="TQG212" s="7"/>
      <c r="TQH212" s="7"/>
      <c r="TQI212" s="7"/>
      <c r="TQJ212" s="7"/>
      <c r="TQK212" s="7"/>
      <c r="TQL212" s="7"/>
      <c r="TQM212" s="7"/>
      <c r="TQN212" s="7"/>
      <c r="TQO212" s="7"/>
      <c r="TQP212" s="7"/>
      <c r="TQQ212" s="7"/>
      <c r="TQR212" s="7"/>
      <c r="TQS212" s="7"/>
      <c r="TQT212" s="7"/>
      <c r="TQU212" s="7"/>
      <c r="TQV212" s="7"/>
      <c r="TQW212" s="7"/>
      <c r="TQX212" s="7"/>
      <c r="TQY212" s="7"/>
      <c r="TQZ212" s="7"/>
      <c r="TRA212" s="7"/>
      <c r="TRB212" s="7"/>
      <c r="TRC212" s="7"/>
      <c r="TRD212" s="7"/>
      <c r="TRE212" s="7"/>
      <c r="TRF212" s="7"/>
      <c r="TRG212" s="7"/>
      <c r="TRH212" s="7"/>
      <c r="TRI212" s="7"/>
      <c r="TRJ212" s="7"/>
      <c r="TRK212" s="7"/>
      <c r="TRL212" s="7"/>
      <c r="TRM212" s="7"/>
      <c r="TRN212" s="7"/>
      <c r="TRO212" s="7"/>
      <c r="TRP212" s="7"/>
      <c r="TRQ212" s="7"/>
      <c r="TRR212" s="7"/>
      <c r="TRS212" s="7"/>
      <c r="TRT212" s="7"/>
      <c r="TRU212" s="7"/>
      <c r="TRV212" s="7"/>
      <c r="TRW212" s="7"/>
      <c r="TRX212" s="7"/>
      <c r="TRY212" s="7"/>
      <c r="TRZ212" s="7"/>
      <c r="TSA212" s="7"/>
      <c r="TSB212" s="7"/>
      <c r="TSC212" s="7"/>
      <c r="TSD212" s="7"/>
      <c r="TSE212" s="7"/>
      <c r="TSF212" s="7"/>
      <c r="TSG212" s="7"/>
      <c r="TSH212" s="7"/>
      <c r="TSI212" s="7"/>
      <c r="TSJ212" s="7"/>
      <c r="TSK212" s="7"/>
      <c r="TSL212" s="7"/>
      <c r="TSM212" s="7"/>
      <c r="TSN212" s="7"/>
      <c r="TSO212" s="7"/>
      <c r="TSP212" s="7"/>
      <c r="TSQ212" s="7"/>
      <c r="TSR212" s="7"/>
      <c r="TSS212" s="7"/>
      <c r="TST212" s="7"/>
      <c r="TSU212" s="7"/>
      <c r="TSV212" s="7"/>
      <c r="TSW212" s="7"/>
      <c r="TSX212" s="7"/>
      <c r="TSY212" s="7"/>
      <c r="TSZ212" s="7"/>
      <c r="TTA212" s="7"/>
      <c r="TTB212" s="7"/>
      <c r="TTC212" s="7"/>
      <c r="TTD212" s="7"/>
      <c r="TTE212" s="7"/>
      <c r="TTF212" s="7"/>
      <c r="TTG212" s="7"/>
      <c r="TTH212" s="7"/>
      <c r="TTI212" s="7"/>
      <c r="TTJ212" s="7"/>
      <c r="TTK212" s="7"/>
      <c r="TTL212" s="7"/>
      <c r="TTM212" s="7"/>
      <c r="TTN212" s="7"/>
      <c r="TTO212" s="7"/>
      <c r="TTP212" s="7"/>
      <c r="TTQ212" s="7"/>
      <c r="TTR212" s="7"/>
      <c r="TTS212" s="7"/>
      <c r="TTT212" s="7"/>
      <c r="TTU212" s="7"/>
      <c r="TTV212" s="7"/>
      <c r="TTW212" s="7"/>
      <c r="TTX212" s="7"/>
      <c r="TTY212" s="7"/>
      <c r="TTZ212" s="7"/>
      <c r="TUA212" s="7"/>
      <c r="TUB212" s="7"/>
      <c r="TUC212" s="7"/>
      <c r="TUD212" s="7"/>
      <c r="TUE212" s="7"/>
      <c r="TUF212" s="7"/>
      <c r="TUG212" s="7"/>
      <c r="TUH212" s="7"/>
      <c r="TUI212" s="7"/>
      <c r="TUJ212" s="7"/>
      <c r="TUK212" s="7"/>
      <c r="TUL212" s="7"/>
      <c r="TUM212" s="7"/>
      <c r="TUN212" s="7"/>
      <c r="TUO212" s="7"/>
      <c r="TUP212" s="7"/>
      <c r="TUQ212" s="7"/>
      <c r="TUR212" s="7"/>
      <c r="TUS212" s="7"/>
      <c r="TUT212" s="7"/>
      <c r="TUU212" s="7"/>
      <c r="TUV212" s="7"/>
      <c r="TUW212" s="7"/>
      <c r="TUX212" s="7"/>
      <c r="TUY212" s="7"/>
      <c r="TUZ212" s="7"/>
      <c r="TVA212" s="7"/>
      <c r="TVB212" s="7"/>
      <c r="TVC212" s="7"/>
      <c r="TVD212" s="7"/>
      <c r="TVE212" s="7"/>
      <c r="TVF212" s="7"/>
      <c r="TVG212" s="7"/>
      <c r="TVH212" s="7"/>
      <c r="TVI212" s="7"/>
      <c r="TVJ212" s="7"/>
      <c r="TVK212" s="7"/>
      <c r="TVL212" s="7"/>
      <c r="TVM212" s="7"/>
      <c r="TVN212" s="7"/>
      <c r="TVO212" s="7"/>
      <c r="TVP212" s="7"/>
      <c r="TVQ212" s="7"/>
      <c r="TVR212" s="7"/>
      <c r="TVS212" s="7"/>
      <c r="TVT212" s="7"/>
      <c r="TVU212" s="7"/>
      <c r="TVV212" s="7"/>
      <c r="TVW212" s="7"/>
      <c r="TVX212" s="7"/>
      <c r="TVY212" s="7"/>
      <c r="TVZ212" s="7"/>
      <c r="TWA212" s="7"/>
      <c r="TWB212" s="7"/>
      <c r="TWC212" s="7"/>
      <c r="TWD212" s="7"/>
      <c r="TWE212" s="7"/>
      <c r="TWF212" s="7"/>
      <c r="TWG212" s="7"/>
      <c r="TWH212" s="7"/>
      <c r="TWI212" s="7"/>
      <c r="TWJ212" s="7"/>
      <c r="TWK212" s="7"/>
      <c r="TWL212" s="7"/>
      <c r="TWM212" s="7"/>
      <c r="TWN212" s="7"/>
      <c r="TWO212" s="7"/>
      <c r="TWP212" s="7"/>
      <c r="TWQ212" s="7"/>
      <c r="TWR212" s="7"/>
      <c r="TWS212" s="7"/>
      <c r="TWT212" s="7"/>
      <c r="TWU212" s="7"/>
      <c r="TWV212" s="7"/>
      <c r="TWW212" s="7"/>
      <c r="TWX212" s="7"/>
      <c r="TWY212" s="7"/>
      <c r="TWZ212" s="7"/>
      <c r="TXA212" s="7"/>
      <c r="TXB212" s="7"/>
      <c r="TXC212" s="7"/>
      <c r="TXD212" s="7"/>
      <c r="TXE212" s="7"/>
      <c r="TXF212" s="7"/>
      <c r="TXG212" s="7"/>
      <c r="TXH212" s="7"/>
      <c r="TXI212" s="7"/>
      <c r="TXJ212" s="7"/>
      <c r="TXK212" s="7"/>
      <c r="TXL212" s="7"/>
      <c r="TXM212" s="7"/>
      <c r="TXN212" s="7"/>
      <c r="TXO212" s="7"/>
      <c r="TXP212" s="7"/>
      <c r="TXQ212" s="7"/>
      <c r="TXR212" s="7"/>
      <c r="TXS212" s="7"/>
      <c r="TXT212" s="7"/>
      <c r="TXU212" s="7"/>
      <c r="TXV212" s="7"/>
      <c r="TXW212" s="7"/>
      <c r="TXX212" s="7"/>
      <c r="TXY212" s="7"/>
      <c r="TXZ212" s="7"/>
      <c r="TYA212" s="7"/>
      <c r="TYB212" s="7"/>
      <c r="TYC212" s="7"/>
      <c r="TYD212" s="7"/>
      <c r="TYE212" s="7"/>
      <c r="TYF212" s="7"/>
      <c r="TYG212" s="7"/>
      <c r="TYH212" s="7"/>
      <c r="TYI212" s="7"/>
      <c r="TYJ212" s="7"/>
      <c r="TYK212" s="7"/>
      <c r="TYL212" s="7"/>
      <c r="TYM212" s="7"/>
      <c r="TYN212" s="7"/>
      <c r="TYO212" s="7"/>
      <c r="TYP212" s="7"/>
      <c r="TYQ212" s="7"/>
      <c r="TYR212" s="7"/>
      <c r="TYS212" s="7"/>
      <c r="TYT212" s="7"/>
      <c r="TYU212" s="7"/>
      <c r="TYV212" s="7"/>
      <c r="TYW212" s="7"/>
      <c r="TYX212" s="7"/>
      <c r="TYY212" s="7"/>
      <c r="TYZ212" s="7"/>
      <c r="TZA212" s="7"/>
      <c r="TZB212" s="7"/>
      <c r="TZC212" s="7"/>
      <c r="TZD212" s="7"/>
      <c r="TZE212" s="7"/>
      <c r="TZF212" s="7"/>
      <c r="TZG212" s="7"/>
      <c r="TZH212" s="7"/>
      <c r="TZI212" s="7"/>
      <c r="TZJ212" s="7"/>
      <c r="TZK212" s="7"/>
      <c r="TZL212" s="7"/>
      <c r="TZM212" s="7"/>
      <c r="TZN212" s="7"/>
      <c r="TZO212" s="7"/>
      <c r="TZP212" s="7"/>
      <c r="TZQ212" s="7"/>
      <c r="TZR212" s="7"/>
      <c r="TZS212" s="7"/>
      <c r="TZT212" s="7"/>
      <c r="TZU212" s="7"/>
      <c r="TZV212" s="7"/>
      <c r="TZW212" s="7"/>
      <c r="TZX212" s="7"/>
      <c r="TZY212" s="7"/>
      <c r="TZZ212" s="7"/>
      <c r="UAA212" s="7"/>
      <c r="UAB212" s="7"/>
      <c r="UAC212" s="7"/>
      <c r="UAD212" s="7"/>
      <c r="UAE212" s="7"/>
      <c r="UAF212" s="7"/>
      <c r="UAG212" s="7"/>
      <c r="UAH212" s="7"/>
      <c r="UAI212" s="7"/>
      <c r="UAJ212" s="7"/>
      <c r="UAK212" s="7"/>
      <c r="UAL212" s="7"/>
      <c r="UAM212" s="7"/>
      <c r="UAN212" s="7"/>
      <c r="UAO212" s="7"/>
      <c r="UAP212" s="7"/>
      <c r="UAQ212" s="7"/>
      <c r="UAR212" s="7"/>
      <c r="UAS212" s="7"/>
      <c r="UAT212" s="7"/>
      <c r="UAU212" s="7"/>
      <c r="UAV212" s="7"/>
      <c r="UAW212" s="7"/>
      <c r="UAX212" s="7"/>
      <c r="UAY212" s="7"/>
      <c r="UAZ212" s="7"/>
      <c r="UBA212" s="7"/>
      <c r="UBB212" s="7"/>
      <c r="UBC212" s="7"/>
      <c r="UBD212" s="7"/>
      <c r="UBE212" s="7"/>
      <c r="UBF212" s="7"/>
      <c r="UBG212" s="7"/>
      <c r="UBH212" s="7"/>
      <c r="UBI212" s="7"/>
      <c r="UBJ212" s="7"/>
      <c r="UBK212" s="7"/>
      <c r="UBL212" s="7"/>
      <c r="UBM212" s="7"/>
      <c r="UBN212" s="7"/>
      <c r="UBO212" s="7"/>
      <c r="UBP212" s="7"/>
      <c r="UBQ212" s="7"/>
      <c r="UBR212" s="7"/>
      <c r="UBS212" s="7"/>
      <c r="UBT212" s="7"/>
      <c r="UBU212" s="7"/>
      <c r="UBV212" s="7"/>
      <c r="UBW212" s="7"/>
      <c r="UBX212" s="7"/>
      <c r="UBY212" s="7"/>
      <c r="UBZ212" s="7"/>
      <c r="UCA212" s="7"/>
      <c r="UCB212" s="7"/>
      <c r="UCC212" s="7"/>
      <c r="UCD212" s="7"/>
      <c r="UCE212" s="7"/>
      <c r="UCF212" s="7"/>
      <c r="UCG212" s="7"/>
      <c r="UCH212" s="7"/>
      <c r="UCI212" s="7"/>
      <c r="UCJ212" s="7"/>
      <c r="UCK212" s="7"/>
      <c r="UCL212" s="7"/>
      <c r="UCM212" s="7"/>
      <c r="UCN212" s="7"/>
      <c r="UCO212" s="7"/>
      <c r="UCP212" s="7"/>
      <c r="UCQ212" s="7"/>
      <c r="UCR212" s="7"/>
      <c r="UCS212" s="7"/>
      <c r="UCT212" s="7"/>
      <c r="UCU212" s="7"/>
      <c r="UCV212" s="7"/>
      <c r="UCW212" s="7"/>
      <c r="UCX212" s="7"/>
      <c r="UCY212" s="7"/>
      <c r="UCZ212" s="7"/>
      <c r="UDA212" s="7"/>
      <c r="UDB212" s="7"/>
      <c r="UDC212" s="7"/>
      <c r="UDD212" s="7"/>
      <c r="UDE212" s="7"/>
      <c r="UDF212" s="7"/>
      <c r="UDG212" s="7"/>
      <c r="UDH212" s="7"/>
      <c r="UDI212" s="7"/>
      <c r="UDJ212" s="7"/>
      <c r="UDK212" s="7"/>
      <c r="UDL212" s="7"/>
      <c r="UDM212" s="7"/>
      <c r="UDN212" s="7"/>
      <c r="UDO212" s="7"/>
      <c r="UDP212" s="7"/>
      <c r="UDQ212" s="7"/>
      <c r="UDR212" s="7"/>
      <c r="UDS212" s="7"/>
      <c r="UDT212" s="7"/>
      <c r="UDU212" s="7"/>
      <c r="UDV212" s="7"/>
      <c r="UDW212" s="7"/>
      <c r="UDX212" s="7"/>
      <c r="UDY212" s="7"/>
      <c r="UDZ212" s="7"/>
      <c r="UEA212" s="7"/>
      <c r="UEB212" s="7"/>
      <c r="UEC212" s="7"/>
      <c r="UED212" s="7"/>
      <c r="UEE212" s="7"/>
      <c r="UEF212" s="7"/>
      <c r="UEG212" s="7"/>
      <c r="UEH212" s="7"/>
      <c r="UEI212" s="7"/>
      <c r="UEJ212" s="7"/>
      <c r="UEK212" s="7"/>
      <c r="UEL212" s="7"/>
      <c r="UEM212" s="7"/>
      <c r="UEN212" s="7"/>
      <c r="UEO212" s="7"/>
      <c r="UEP212" s="7"/>
      <c r="UEQ212" s="7"/>
      <c r="UER212" s="7"/>
      <c r="UES212" s="7"/>
      <c r="UET212" s="7"/>
      <c r="UEU212" s="7"/>
      <c r="UEV212" s="7"/>
      <c r="UEW212" s="7"/>
      <c r="UEX212" s="7"/>
      <c r="UEY212" s="7"/>
      <c r="UEZ212" s="7"/>
      <c r="UFA212" s="7"/>
      <c r="UFB212" s="7"/>
      <c r="UFC212" s="7"/>
      <c r="UFD212" s="7"/>
      <c r="UFE212" s="7"/>
      <c r="UFF212" s="7"/>
      <c r="UFG212" s="7"/>
      <c r="UFH212" s="7"/>
      <c r="UFI212" s="7"/>
      <c r="UFJ212" s="7"/>
      <c r="UFK212" s="7"/>
      <c r="UFL212" s="7"/>
      <c r="UFM212" s="7"/>
      <c r="UFN212" s="7"/>
      <c r="UFO212" s="7"/>
      <c r="UFP212" s="7"/>
      <c r="UFQ212" s="7"/>
      <c r="UFR212" s="7"/>
      <c r="UFS212" s="7"/>
      <c r="UFT212" s="7"/>
      <c r="UFU212" s="7"/>
      <c r="UFV212" s="7"/>
      <c r="UFW212" s="7"/>
      <c r="UFX212" s="7"/>
      <c r="UFY212" s="7"/>
      <c r="UFZ212" s="7"/>
      <c r="UGA212" s="7"/>
      <c r="UGB212" s="7"/>
      <c r="UGC212" s="7"/>
      <c r="UGD212" s="7"/>
      <c r="UGE212" s="7"/>
      <c r="UGF212" s="7"/>
      <c r="UGG212" s="7"/>
      <c r="UGH212" s="7"/>
      <c r="UGI212" s="7"/>
      <c r="UGJ212" s="7"/>
      <c r="UGK212" s="7"/>
      <c r="UGL212" s="7"/>
      <c r="UGM212" s="7"/>
      <c r="UGN212" s="7"/>
      <c r="UGO212" s="7"/>
      <c r="UGP212" s="7"/>
      <c r="UGQ212" s="7"/>
      <c r="UGR212" s="7"/>
      <c r="UGS212" s="7"/>
      <c r="UGT212" s="7"/>
      <c r="UGU212" s="7"/>
      <c r="UGV212" s="7"/>
      <c r="UGW212" s="7"/>
      <c r="UGX212" s="7"/>
      <c r="UGY212" s="7"/>
      <c r="UGZ212" s="7"/>
      <c r="UHA212" s="7"/>
      <c r="UHB212" s="7"/>
      <c r="UHC212" s="7"/>
      <c r="UHD212" s="7"/>
      <c r="UHE212" s="7"/>
      <c r="UHF212" s="7"/>
      <c r="UHG212" s="7"/>
      <c r="UHH212" s="7"/>
      <c r="UHI212" s="7"/>
      <c r="UHJ212" s="7"/>
      <c r="UHK212" s="7"/>
      <c r="UHL212" s="7"/>
      <c r="UHM212" s="7"/>
      <c r="UHN212" s="7"/>
      <c r="UHO212" s="7"/>
      <c r="UHP212" s="7"/>
      <c r="UHQ212" s="7"/>
      <c r="UHR212" s="7"/>
      <c r="UHS212" s="7"/>
      <c r="UHT212" s="7"/>
      <c r="UHU212" s="7"/>
      <c r="UHV212" s="7"/>
      <c r="UHW212" s="7"/>
      <c r="UHX212" s="7"/>
      <c r="UHY212" s="7"/>
      <c r="UHZ212" s="7"/>
      <c r="UIA212" s="7"/>
      <c r="UIB212" s="7"/>
      <c r="UIC212" s="7"/>
      <c r="UID212" s="7"/>
      <c r="UIE212" s="7"/>
      <c r="UIF212" s="7"/>
      <c r="UIG212" s="7"/>
      <c r="UIH212" s="7"/>
      <c r="UII212" s="7"/>
      <c r="UIJ212" s="7"/>
      <c r="UIK212" s="7"/>
      <c r="UIL212" s="7"/>
      <c r="UIM212" s="7"/>
      <c r="UIN212" s="7"/>
      <c r="UIO212" s="7"/>
      <c r="UIP212" s="7"/>
      <c r="UIQ212" s="7"/>
      <c r="UIR212" s="7"/>
      <c r="UIS212" s="7"/>
      <c r="UIT212" s="7"/>
      <c r="UIU212" s="7"/>
      <c r="UIV212" s="7"/>
      <c r="UIW212" s="7"/>
      <c r="UIX212" s="7"/>
      <c r="UIY212" s="7"/>
      <c r="UIZ212" s="7"/>
      <c r="UJA212" s="7"/>
      <c r="UJB212" s="7"/>
      <c r="UJC212" s="7"/>
      <c r="UJD212" s="7"/>
      <c r="UJE212" s="7"/>
      <c r="UJF212" s="7"/>
      <c r="UJG212" s="7"/>
      <c r="UJH212" s="7"/>
      <c r="UJI212" s="7"/>
      <c r="UJJ212" s="7"/>
      <c r="UJK212" s="7"/>
      <c r="UJL212" s="7"/>
      <c r="UJM212" s="7"/>
      <c r="UJN212" s="7"/>
      <c r="UJO212" s="7"/>
      <c r="UJP212" s="7"/>
      <c r="UJQ212" s="7"/>
      <c r="UJR212" s="7"/>
      <c r="UJS212" s="7"/>
      <c r="UJT212" s="7"/>
      <c r="UJU212" s="7"/>
      <c r="UJV212" s="7"/>
      <c r="UJW212" s="7"/>
      <c r="UJX212" s="7"/>
      <c r="UJY212" s="7"/>
      <c r="UJZ212" s="7"/>
      <c r="UKA212" s="7"/>
      <c r="UKB212" s="7"/>
      <c r="UKC212" s="7"/>
      <c r="UKD212" s="7"/>
      <c r="UKE212" s="7"/>
      <c r="UKF212" s="7"/>
      <c r="UKG212" s="7"/>
      <c r="UKH212" s="7"/>
      <c r="UKI212" s="7"/>
      <c r="UKJ212" s="7"/>
      <c r="UKK212" s="7"/>
      <c r="UKL212" s="7"/>
      <c r="UKM212" s="7"/>
      <c r="UKN212" s="7"/>
      <c r="UKO212" s="7"/>
      <c r="UKP212" s="7"/>
      <c r="UKQ212" s="7"/>
      <c r="UKR212" s="7"/>
      <c r="UKS212" s="7"/>
      <c r="UKT212" s="7"/>
      <c r="UKU212" s="7"/>
      <c r="UKV212" s="7"/>
      <c r="UKW212" s="7"/>
      <c r="UKX212" s="7"/>
      <c r="UKY212" s="7"/>
      <c r="UKZ212" s="7"/>
      <c r="ULA212" s="7"/>
      <c r="ULB212" s="7"/>
      <c r="ULC212" s="7"/>
      <c r="ULD212" s="7"/>
      <c r="ULE212" s="7"/>
      <c r="ULF212" s="7"/>
      <c r="ULG212" s="7"/>
      <c r="ULH212" s="7"/>
      <c r="ULI212" s="7"/>
      <c r="ULJ212" s="7"/>
      <c r="ULK212" s="7"/>
      <c r="ULL212" s="7"/>
      <c r="ULM212" s="7"/>
      <c r="ULN212" s="7"/>
      <c r="ULO212" s="7"/>
      <c r="ULP212" s="7"/>
      <c r="ULQ212" s="7"/>
      <c r="ULR212" s="7"/>
      <c r="ULS212" s="7"/>
      <c r="ULT212" s="7"/>
      <c r="ULU212" s="7"/>
      <c r="ULV212" s="7"/>
      <c r="ULW212" s="7"/>
      <c r="ULX212" s="7"/>
      <c r="ULY212" s="7"/>
      <c r="ULZ212" s="7"/>
      <c r="UMA212" s="7"/>
      <c r="UMB212" s="7"/>
      <c r="UMC212" s="7"/>
      <c r="UMD212" s="7"/>
      <c r="UME212" s="7"/>
      <c r="UMF212" s="7"/>
      <c r="UMG212" s="7"/>
      <c r="UMH212" s="7"/>
      <c r="UMI212" s="7"/>
      <c r="UMJ212" s="7"/>
      <c r="UMK212" s="7"/>
      <c r="UML212" s="7"/>
      <c r="UMM212" s="7"/>
      <c r="UMN212" s="7"/>
      <c r="UMO212" s="7"/>
      <c r="UMP212" s="7"/>
      <c r="UMQ212" s="7"/>
      <c r="UMR212" s="7"/>
      <c r="UMS212" s="7"/>
      <c r="UMT212" s="7"/>
      <c r="UMU212" s="7"/>
      <c r="UMV212" s="7"/>
      <c r="UMW212" s="7"/>
      <c r="UMX212" s="7"/>
      <c r="UMY212" s="7"/>
      <c r="UMZ212" s="7"/>
      <c r="UNA212" s="7"/>
      <c r="UNB212" s="7"/>
      <c r="UNC212" s="7"/>
      <c r="UND212" s="7"/>
      <c r="UNE212" s="7"/>
      <c r="UNF212" s="7"/>
      <c r="UNG212" s="7"/>
      <c r="UNH212" s="7"/>
      <c r="UNI212" s="7"/>
      <c r="UNJ212" s="7"/>
      <c r="UNK212" s="7"/>
      <c r="UNL212" s="7"/>
      <c r="UNM212" s="7"/>
      <c r="UNN212" s="7"/>
      <c r="UNO212" s="7"/>
      <c r="UNP212" s="7"/>
      <c r="UNQ212" s="7"/>
      <c r="UNR212" s="7"/>
      <c r="UNS212" s="7"/>
      <c r="UNT212" s="7"/>
      <c r="UNU212" s="7"/>
      <c r="UNV212" s="7"/>
      <c r="UNW212" s="7"/>
      <c r="UNX212" s="7"/>
      <c r="UNY212" s="7"/>
      <c r="UNZ212" s="7"/>
      <c r="UOA212" s="7"/>
      <c r="UOB212" s="7"/>
      <c r="UOC212" s="7"/>
      <c r="UOD212" s="7"/>
      <c r="UOE212" s="7"/>
      <c r="UOF212" s="7"/>
      <c r="UOG212" s="7"/>
      <c r="UOH212" s="7"/>
      <c r="UOI212" s="7"/>
      <c r="UOJ212" s="7"/>
      <c r="UOK212" s="7"/>
      <c r="UOL212" s="7"/>
      <c r="UOM212" s="7"/>
      <c r="UON212" s="7"/>
      <c r="UOO212" s="7"/>
      <c r="UOP212" s="7"/>
      <c r="UOQ212" s="7"/>
      <c r="UOR212" s="7"/>
      <c r="UOS212" s="7"/>
      <c r="UOT212" s="7"/>
      <c r="UOU212" s="7"/>
      <c r="UOV212" s="7"/>
      <c r="UOW212" s="7"/>
      <c r="UOX212" s="7"/>
      <c r="UOY212" s="7"/>
      <c r="UOZ212" s="7"/>
      <c r="UPA212" s="7"/>
      <c r="UPB212" s="7"/>
      <c r="UPC212" s="7"/>
      <c r="UPD212" s="7"/>
      <c r="UPE212" s="7"/>
      <c r="UPF212" s="7"/>
      <c r="UPG212" s="7"/>
      <c r="UPH212" s="7"/>
      <c r="UPI212" s="7"/>
      <c r="UPJ212" s="7"/>
      <c r="UPK212" s="7"/>
      <c r="UPL212" s="7"/>
      <c r="UPM212" s="7"/>
      <c r="UPN212" s="7"/>
      <c r="UPO212" s="7"/>
      <c r="UPP212" s="7"/>
      <c r="UPQ212" s="7"/>
      <c r="UPR212" s="7"/>
      <c r="UPS212" s="7"/>
      <c r="UPT212" s="7"/>
      <c r="UPU212" s="7"/>
      <c r="UPV212" s="7"/>
      <c r="UPW212" s="7"/>
      <c r="UPX212" s="7"/>
      <c r="UPY212" s="7"/>
      <c r="UPZ212" s="7"/>
      <c r="UQA212" s="7"/>
      <c r="UQB212" s="7"/>
      <c r="UQC212" s="7"/>
      <c r="UQD212" s="7"/>
      <c r="UQE212" s="7"/>
      <c r="UQF212" s="7"/>
      <c r="UQG212" s="7"/>
      <c r="UQH212" s="7"/>
      <c r="UQI212" s="7"/>
      <c r="UQJ212" s="7"/>
      <c r="UQK212" s="7"/>
      <c r="UQL212" s="7"/>
      <c r="UQM212" s="7"/>
      <c r="UQN212" s="7"/>
      <c r="UQO212" s="7"/>
      <c r="UQP212" s="7"/>
      <c r="UQQ212" s="7"/>
      <c r="UQR212" s="7"/>
      <c r="UQS212" s="7"/>
      <c r="UQT212" s="7"/>
      <c r="UQU212" s="7"/>
      <c r="UQV212" s="7"/>
      <c r="UQW212" s="7"/>
      <c r="UQX212" s="7"/>
      <c r="UQY212" s="7"/>
      <c r="UQZ212" s="7"/>
      <c r="URA212" s="7"/>
      <c r="URB212" s="7"/>
      <c r="URC212" s="7"/>
      <c r="URD212" s="7"/>
      <c r="URE212" s="7"/>
      <c r="URF212" s="7"/>
      <c r="URG212" s="7"/>
      <c r="URH212" s="7"/>
      <c r="URI212" s="7"/>
      <c r="URJ212" s="7"/>
      <c r="URK212" s="7"/>
      <c r="URL212" s="7"/>
      <c r="URM212" s="7"/>
      <c r="URN212" s="7"/>
      <c r="URO212" s="7"/>
      <c r="URP212" s="7"/>
      <c r="URQ212" s="7"/>
      <c r="URR212" s="7"/>
      <c r="URS212" s="7"/>
      <c r="URT212" s="7"/>
      <c r="URU212" s="7"/>
      <c r="URV212" s="7"/>
      <c r="URW212" s="7"/>
      <c r="URX212" s="7"/>
      <c r="URY212" s="7"/>
      <c r="URZ212" s="7"/>
      <c r="USA212" s="7"/>
      <c r="USB212" s="7"/>
      <c r="USC212" s="7"/>
      <c r="USD212" s="7"/>
      <c r="USE212" s="7"/>
      <c r="USF212" s="7"/>
      <c r="USG212" s="7"/>
      <c r="USH212" s="7"/>
      <c r="USI212" s="7"/>
      <c r="USJ212" s="7"/>
      <c r="USK212" s="7"/>
      <c r="USL212" s="7"/>
      <c r="USM212" s="7"/>
      <c r="USN212" s="7"/>
      <c r="USO212" s="7"/>
      <c r="USP212" s="7"/>
      <c r="USQ212" s="7"/>
      <c r="USR212" s="7"/>
      <c r="USS212" s="7"/>
      <c r="UST212" s="7"/>
      <c r="USU212" s="7"/>
      <c r="USV212" s="7"/>
      <c r="USW212" s="7"/>
      <c r="USX212" s="7"/>
      <c r="USY212" s="7"/>
      <c r="USZ212" s="7"/>
      <c r="UTA212" s="7"/>
      <c r="UTB212" s="7"/>
      <c r="UTC212" s="7"/>
      <c r="UTD212" s="7"/>
      <c r="UTE212" s="7"/>
      <c r="UTF212" s="7"/>
      <c r="UTG212" s="7"/>
      <c r="UTH212" s="7"/>
      <c r="UTI212" s="7"/>
      <c r="UTJ212" s="7"/>
      <c r="UTK212" s="7"/>
      <c r="UTL212" s="7"/>
      <c r="UTM212" s="7"/>
      <c r="UTN212" s="7"/>
      <c r="UTO212" s="7"/>
      <c r="UTP212" s="7"/>
      <c r="UTQ212" s="7"/>
      <c r="UTR212" s="7"/>
      <c r="UTS212" s="7"/>
      <c r="UTT212" s="7"/>
      <c r="UTU212" s="7"/>
      <c r="UTV212" s="7"/>
      <c r="UTW212" s="7"/>
      <c r="UTX212" s="7"/>
      <c r="UTY212" s="7"/>
      <c r="UTZ212" s="7"/>
      <c r="UUA212" s="7"/>
      <c r="UUB212" s="7"/>
      <c r="UUC212" s="7"/>
      <c r="UUD212" s="7"/>
      <c r="UUE212" s="7"/>
      <c r="UUF212" s="7"/>
      <c r="UUG212" s="7"/>
      <c r="UUH212" s="7"/>
      <c r="UUI212" s="7"/>
      <c r="UUJ212" s="7"/>
      <c r="UUK212" s="7"/>
      <c r="UUL212" s="7"/>
      <c r="UUM212" s="7"/>
      <c r="UUN212" s="7"/>
      <c r="UUO212" s="7"/>
      <c r="UUP212" s="7"/>
      <c r="UUQ212" s="7"/>
      <c r="UUR212" s="7"/>
      <c r="UUS212" s="7"/>
      <c r="UUT212" s="7"/>
      <c r="UUU212" s="7"/>
      <c r="UUV212" s="7"/>
      <c r="UUW212" s="7"/>
      <c r="UUX212" s="7"/>
      <c r="UUY212" s="7"/>
      <c r="UUZ212" s="7"/>
      <c r="UVA212" s="7"/>
      <c r="UVB212" s="7"/>
      <c r="UVC212" s="7"/>
      <c r="UVD212" s="7"/>
      <c r="UVE212" s="7"/>
      <c r="UVF212" s="7"/>
      <c r="UVG212" s="7"/>
      <c r="UVH212" s="7"/>
      <c r="UVI212" s="7"/>
      <c r="UVJ212" s="7"/>
      <c r="UVK212" s="7"/>
      <c r="UVL212" s="7"/>
      <c r="UVM212" s="7"/>
      <c r="UVN212" s="7"/>
      <c r="UVO212" s="7"/>
      <c r="UVP212" s="7"/>
      <c r="UVQ212" s="7"/>
      <c r="UVR212" s="7"/>
      <c r="UVS212" s="7"/>
      <c r="UVT212" s="7"/>
      <c r="UVU212" s="7"/>
      <c r="UVV212" s="7"/>
      <c r="UVW212" s="7"/>
      <c r="UVX212" s="7"/>
      <c r="UVY212" s="7"/>
      <c r="UVZ212" s="7"/>
      <c r="UWA212" s="7"/>
      <c r="UWB212" s="7"/>
      <c r="UWC212" s="7"/>
      <c r="UWD212" s="7"/>
      <c r="UWE212" s="7"/>
      <c r="UWF212" s="7"/>
      <c r="UWG212" s="7"/>
      <c r="UWH212" s="7"/>
      <c r="UWI212" s="7"/>
      <c r="UWJ212" s="7"/>
      <c r="UWK212" s="7"/>
      <c r="UWL212" s="7"/>
      <c r="UWM212" s="7"/>
      <c r="UWN212" s="7"/>
      <c r="UWO212" s="7"/>
      <c r="UWP212" s="7"/>
      <c r="UWQ212" s="7"/>
      <c r="UWR212" s="7"/>
      <c r="UWS212" s="7"/>
      <c r="UWT212" s="7"/>
      <c r="UWU212" s="7"/>
      <c r="UWV212" s="7"/>
      <c r="UWW212" s="7"/>
      <c r="UWX212" s="7"/>
      <c r="UWY212" s="7"/>
      <c r="UWZ212" s="7"/>
      <c r="UXA212" s="7"/>
      <c r="UXB212" s="7"/>
      <c r="UXC212" s="7"/>
      <c r="UXD212" s="7"/>
      <c r="UXE212" s="7"/>
      <c r="UXF212" s="7"/>
      <c r="UXG212" s="7"/>
      <c r="UXH212" s="7"/>
      <c r="UXI212" s="7"/>
      <c r="UXJ212" s="7"/>
      <c r="UXK212" s="7"/>
      <c r="UXL212" s="7"/>
      <c r="UXM212" s="7"/>
      <c r="UXN212" s="7"/>
      <c r="UXO212" s="7"/>
      <c r="UXP212" s="7"/>
      <c r="UXQ212" s="7"/>
      <c r="UXR212" s="7"/>
      <c r="UXS212" s="7"/>
      <c r="UXT212" s="7"/>
      <c r="UXU212" s="7"/>
      <c r="UXV212" s="7"/>
      <c r="UXW212" s="7"/>
      <c r="UXX212" s="7"/>
      <c r="UXY212" s="7"/>
      <c r="UXZ212" s="7"/>
      <c r="UYA212" s="7"/>
      <c r="UYB212" s="7"/>
      <c r="UYC212" s="7"/>
      <c r="UYD212" s="7"/>
      <c r="UYE212" s="7"/>
      <c r="UYF212" s="7"/>
      <c r="UYG212" s="7"/>
      <c r="UYH212" s="7"/>
      <c r="UYI212" s="7"/>
      <c r="UYJ212" s="7"/>
      <c r="UYK212" s="7"/>
      <c r="UYL212" s="7"/>
      <c r="UYM212" s="7"/>
      <c r="UYN212" s="7"/>
      <c r="UYO212" s="7"/>
      <c r="UYP212" s="7"/>
      <c r="UYQ212" s="7"/>
      <c r="UYR212" s="7"/>
      <c r="UYS212" s="7"/>
      <c r="UYT212" s="7"/>
      <c r="UYU212" s="7"/>
      <c r="UYV212" s="7"/>
      <c r="UYW212" s="7"/>
      <c r="UYX212" s="7"/>
      <c r="UYY212" s="7"/>
      <c r="UYZ212" s="7"/>
      <c r="UZA212" s="7"/>
      <c r="UZB212" s="7"/>
      <c r="UZC212" s="7"/>
      <c r="UZD212" s="7"/>
      <c r="UZE212" s="7"/>
      <c r="UZF212" s="7"/>
      <c r="UZG212" s="7"/>
      <c r="UZH212" s="7"/>
      <c r="UZI212" s="7"/>
      <c r="UZJ212" s="7"/>
      <c r="UZK212" s="7"/>
      <c r="UZL212" s="7"/>
      <c r="UZM212" s="7"/>
      <c r="UZN212" s="7"/>
      <c r="UZO212" s="7"/>
      <c r="UZP212" s="7"/>
      <c r="UZQ212" s="7"/>
      <c r="UZR212" s="7"/>
      <c r="UZS212" s="7"/>
      <c r="UZT212" s="7"/>
      <c r="UZU212" s="7"/>
      <c r="UZV212" s="7"/>
      <c r="UZW212" s="7"/>
      <c r="UZX212" s="7"/>
      <c r="UZY212" s="7"/>
      <c r="UZZ212" s="7"/>
      <c r="VAA212" s="7"/>
      <c r="VAB212" s="7"/>
      <c r="VAC212" s="7"/>
      <c r="VAD212" s="7"/>
      <c r="VAE212" s="7"/>
      <c r="VAF212" s="7"/>
      <c r="VAG212" s="7"/>
      <c r="VAH212" s="7"/>
      <c r="VAI212" s="7"/>
      <c r="VAJ212" s="7"/>
      <c r="VAK212" s="7"/>
      <c r="VAL212" s="7"/>
      <c r="VAM212" s="7"/>
      <c r="VAN212" s="7"/>
      <c r="VAO212" s="7"/>
      <c r="VAP212" s="7"/>
      <c r="VAQ212" s="7"/>
      <c r="VAR212" s="7"/>
      <c r="VAS212" s="7"/>
      <c r="VAT212" s="7"/>
      <c r="VAU212" s="7"/>
      <c r="VAV212" s="7"/>
      <c r="VAW212" s="7"/>
      <c r="VAX212" s="7"/>
      <c r="VAY212" s="7"/>
      <c r="VAZ212" s="7"/>
      <c r="VBA212" s="7"/>
      <c r="VBB212" s="7"/>
      <c r="VBC212" s="7"/>
      <c r="VBD212" s="7"/>
      <c r="VBE212" s="7"/>
      <c r="VBF212" s="7"/>
      <c r="VBG212" s="7"/>
      <c r="VBH212" s="7"/>
      <c r="VBI212" s="7"/>
      <c r="VBJ212" s="7"/>
      <c r="VBK212" s="7"/>
      <c r="VBL212" s="7"/>
      <c r="VBM212" s="7"/>
      <c r="VBN212" s="7"/>
      <c r="VBO212" s="7"/>
      <c r="VBP212" s="7"/>
      <c r="VBQ212" s="7"/>
      <c r="VBR212" s="7"/>
      <c r="VBS212" s="7"/>
      <c r="VBT212" s="7"/>
      <c r="VBU212" s="7"/>
      <c r="VBV212" s="7"/>
      <c r="VBW212" s="7"/>
      <c r="VBX212" s="7"/>
      <c r="VBY212" s="7"/>
      <c r="VBZ212" s="7"/>
      <c r="VCA212" s="7"/>
      <c r="VCB212" s="7"/>
      <c r="VCC212" s="7"/>
      <c r="VCD212" s="7"/>
      <c r="VCE212" s="7"/>
      <c r="VCF212" s="7"/>
      <c r="VCG212" s="7"/>
      <c r="VCH212" s="7"/>
      <c r="VCI212" s="7"/>
      <c r="VCJ212" s="7"/>
      <c r="VCK212" s="7"/>
      <c r="VCL212" s="7"/>
      <c r="VCM212" s="7"/>
      <c r="VCN212" s="7"/>
      <c r="VCO212" s="7"/>
      <c r="VCP212" s="7"/>
      <c r="VCQ212" s="7"/>
      <c r="VCR212" s="7"/>
      <c r="VCS212" s="7"/>
      <c r="VCT212" s="7"/>
      <c r="VCU212" s="7"/>
      <c r="VCV212" s="7"/>
      <c r="VCW212" s="7"/>
      <c r="VCX212" s="7"/>
      <c r="VCY212" s="7"/>
      <c r="VCZ212" s="7"/>
      <c r="VDA212" s="7"/>
      <c r="VDB212" s="7"/>
      <c r="VDC212" s="7"/>
      <c r="VDD212" s="7"/>
      <c r="VDE212" s="7"/>
      <c r="VDF212" s="7"/>
      <c r="VDG212" s="7"/>
      <c r="VDH212" s="7"/>
      <c r="VDI212" s="7"/>
      <c r="VDJ212" s="7"/>
      <c r="VDK212" s="7"/>
      <c r="VDL212" s="7"/>
      <c r="VDM212" s="7"/>
      <c r="VDN212" s="7"/>
      <c r="VDO212" s="7"/>
      <c r="VDP212" s="7"/>
      <c r="VDQ212" s="7"/>
      <c r="VDR212" s="7"/>
      <c r="VDS212" s="7"/>
      <c r="VDT212" s="7"/>
      <c r="VDU212" s="7"/>
      <c r="VDV212" s="7"/>
      <c r="VDW212" s="7"/>
      <c r="VDX212" s="7"/>
      <c r="VDY212" s="7"/>
      <c r="VDZ212" s="7"/>
      <c r="VEA212" s="7"/>
      <c r="VEB212" s="7"/>
      <c r="VEC212" s="7"/>
      <c r="VED212" s="7"/>
      <c r="VEE212" s="7"/>
      <c r="VEF212" s="7"/>
      <c r="VEG212" s="7"/>
      <c r="VEH212" s="7"/>
      <c r="VEI212" s="7"/>
      <c r="VEJ212" s="7"/>
      <c r="VEK212" s="7"/>
      <c r="VEL212" s="7"/>
      <c r="VEM212" s="7"/>
      <c r="VEN212" s="7"/>
      <c r="VEO212" s="7"/>
      <c r="VEP212" s="7"/>
      <c r="VEQ212" s="7"/>
      <c r="VER212" s="7"/>
      <c r="VES212" s="7"/>
      <c r="VET212" s="7"/>
      <c r="VEU212" s="7"/>
      <c r="VEV212" s="7"/>
      <c r="VEW212" s="7"/>
      <c r="VEX212" s="7"/>
      <c r="VEY212" s="7"/>
      <c r="VEZ212" s="7"/>
      <c r="VFA212" s="7"/>
      <c r="VFB212" s="7"/>
      <c r="VFC212" s="7"/>
      <c r="VFD212" s="7"/>
      <c r="VFE212" s="7"/>
      <c r="VFF212" s="7"/>
      <c r="VFG212" s="7"/>
      <c r="VFH212" s="7"/>
      <c r="VFI212" s="7"/>
      <c r="VFJ212" s="7"/>
      <c r="VFK212" s="7"/>
      <c r="VFL212" s="7"/>
      <c r="VFM212" s="7"/>
      <c r="VFN212" s="7"/>
      <c r="VFO212" s="7"/>
      <c r="VFP212" s="7"/>
      <c r="VFQ212" s="7"/>
      <c r="VFR212" s="7"/>
      <c r="VFS212" s="7"/>
      <c r="VFT212" s="7"/>
      <c r="VFU212" s="7"/>
      <c r="VFV212" s="7"/>
      <c r="VFW212" s="7"/>
      <c r="VFX212" s="7"/>
      <c r="VFY212" s="7"/>
      <c r="VFZ212" s="7"/>
      <c r="VGA212" s="7"/>
      <c r="VGB212" s="7"/>
      <c r="VGC212" s="7"/>
      <c r="VGD212" s="7"/>
      <c r="VGE212" s="7"/>
      <c r="VGF212" s="7"/>
      <c r="VGG212" s="7"/>
      <c r="VGH212" s="7"/>
      <c r="VGI212" s="7"/>
      <c r="VGJ212" s="7"/>
      <c r="VGK212" s="7"/>
      <c r="VGL212" s="7"/>
      <c r="VGM212" s="7"/>
      <c r="VGN212" s="7"/>
      <c r="VGO212" s="7"/>
      <c r="VGP212" s="7"/>
      <c r="VGQ212" s="7"/>
      <c r="VGR212" s="7"/>
      <c r="VGS212" s="7"/>
      <c r="VGT212" s="7"/>
      <c r="VGU212" s="7"/>
      <c r="VGV212" s="7"/>
      <c r="VGW212" s="7"/>
      <c r="VGX212" s="7"/>
      <c r="VGY212" s="7"/>
      <c r="VGZ212" s="7"/>
      <c r="VHA212" s="7"/>
      <c r="VHB212" s="7"/>
      <c r="VHC212" s="7"/>
      <c r="VHD212" s="7"/>
      <c r="VHE212" s="7"/>
      <c r="VHF212" s="7"/>
      <c r="VHG212" s="7"/>
      <c r="VHH212" s="7"/>
      <c r="VHI212" s="7"/>
      <c r="VHJ212" s="7"/>
      <c r="VHK212" s="7"/>
      <c r="VHL212" s="7"/>
      <c r="VHM212" s="7"/>
      <c r="VHN212" s="7"/>
      <c r="VHO212" s="7"/>
      <c r="VHP212" s="7"/>
      <c r="VHQ212" s="7"/>
      <c r="VHR212" s="7"/>
      <c r="VHS212" s="7"/>
      <c r="VHT212" s="7"/>
      <c r="VHU212" s="7"/>
      <c r="VHV212" s="7"/>
      <c r="VHW212" s="7"/>
      <c r="VHX212" s="7"/>
      <c r="VHY212" s="7"/>
      <c r="VHZ212" s="7"/>
      <c r="VIA212" s="7"/>
      <c r="VIB212" s="7"/>
      <c r="VIC212" s="7"/>
      <c r="VID212" s="7"/>
      <c r="VIE212" s="7"/>
      <c r="VIF212" s="7"/>
      <c r="VIG212" s="7"/>
      <c r="VIH212" s="7"/>
      <c r="VII212" s="7"/>
      <c r="VIJ212" s="7"/>
      <c r="VIK212" s="7"/>
      <c r="VIL212" s="7"/>
      <c r="VIM212" s="7"/>
      <c r="VIN212" s="7"/>
      <c r="VIO212" s="7"/>
      <c r="VIP212" s="7"/>
      <c r="VIQ212" s="7"/>
      <c r="VIR212" s="7"/>
      <c r="VIS212" s="7"/>
      <c r="VIT212" s="7"/>
      <c r="VIU212" s="7"/>
      <c r="VIV212" s="7"/>
      <c r="VIW212" s="7"/>
      <c r="VIX212" s="7"/>
      <c r="VIY212" s="7"/>
      <c r="VIZ212" s="7"/>
      <c r="VJA212" s="7"/>
      <c r="VJB212" s="7"/>
      <c r="VJC212" s="7"/>
      <c r="VJD212" s="7"/>
      <c r="VJE212" s="7"/>
      <c r="VJF212" s="7"/>
      <c r="VJG212" s="7"/>
      <c r="VJH212" s="7"/>
      <c r="VJI212" s="7"/>
      <c r="VJJ212" s="7"/>
      <c r="VJK212" s="7"/>
      <c r="VJL212" s="7"/>
      <c r="VJM212" s="7"/>
      <c r="VJN212" s="7"/>
      <c r="VJO212" s="7"/>
      <c r="VJP212" s="7"/>
      <c r="VJQ212" s="7"/>
      <c r="VJR212" s="7"/>
      <c r="VJS212" s="7"/>
      <c r="VJT212" s="7"/>
      <c r="VJU212" s="7"/>
      <c r="VJV212" s="7"/>
      <c r="VJW212" s="7"/>
      <c r="VJX212" s="7"/>
      <c r="VJY212" s="7"/>
      <c r="VJZ212" s="7"/>
      <c r="VKA212" s="7"/>
      <c r="VKB212" s="7"/>
      <c r="VKC212" s="7"/>
      <c r="VKD212" s="7"/>
      <c r="VKE212" s="7"/>
      <c r="VKF212" s="7"/>
      <c r="VKG212" s="7"/>
      <c r="VKH212" s="7"/>
      <c r="VKI212" s="7"/>
      <c r="VKJ212" s="7"/>
      <c r="VKK212" s="7"/>
      <c r="VKL212" s="7"/>
      <c r="VKM212" s="7"/>
      <c r="VKN212" s="7"/>
      <c r="VKO212" s="7"/>
      <c r="VKP212" s="7"/>
      <c r="VKQ212" s="7"/>
      <c r="VKR212" s="7"/>
      <c r="VKS212" s="7"/>
      <c r="VKT212" s="7"/>
      <c r="VKU212" s="7"/>
      <c r="VKV212" s="7"/>
      <c r="VKW212" s="7"/>
      <c r="VKX212" s="7"/>
      <c r="VKY212" s="7"/>
      <c r="VKZ212" s="7"/>
      <c r="VLA212" s="7"/>
      <c r="VLB212" s="7"/>
      <c r="VLC212" s="7"/>
      <c r="VLD212" s="7"/>
      <c r="VLE212" s="7"/>
      <c r="VLF212" s="7"/>
      <c r="VLG212" s="7"/>
      <c r="VLH212" s="7"/>
      <c r="VLI212" s="7"/>
      <c r="VLJ212" s="7"/>
      <c r="VLK212" s="7"/>
      <c r="VLL212" s="7"/>
      <c r="VLM212" s="7"/>
      <c r="VLN212" s="7"/>
      <c r="VLO212" s="7"/>
      <c r="VLP212" s="7"/>
      <c r="VLQ212" s="7"/>
      <c r="VLR212" s="7"/>
      <c r="VLS212" s="7"/>
      <c r="VLT212" s="7"/>
      <c r="VLU212" s="7"/>
      <c r="VLV212" s="7"/>
      <c r="VLW212" s="7"/>
      <c r="VLX212" s="7"/>
      <c r="VLY212" s="7"/>
      <c r="VLZ212" s="7"/>
      <c r="VMA212" s="7"/>
      <c r="VMB212" s="7"/>
      <c r="VMC212" s="7"/>
      <c r="VMD212" s="7"/>
      <c r="VME212" s="7"/>
      <c r="VMF212" s="7"/>
      <c r="VMG212" s="7"/>
      <c r="VMH212" s="7"/>
      <c r="VMI212" s="7"/>
      <c r="VMJ212" s="7"/>
      <c r="VMK212" s="7"/>
      <c r="VML212" s="7"/>
      <c r="VMM212" s="7"/>
      <c r="VMN212" s="7"/>
      <c r="VMO212" s="7"/>
      <c r="VMP212" s="7"/>
      <c r="VMQ212" s="7"/>
      <c r="VMR212" s="7"/>
      <c r="VMS212" s="7"/>
      <c r="VMT212" s="7"/>
      <c r="VMU212" s="7"/>
      <c r="VMV212" s="7"/>
      <c r="VMW212" s="7"/>
      <c r="VMX212" s="7"/>
      <c r="VMY212" s="7"/>
      <c r="VMZ212" s="7"/>
      <c r="VNA212" s="7"/>
      <c r="VNB212" s="7"/>
      <c r="VNC212" s="7"/>
      <c r="VND212" s="7"/>
      <c r="VNE212" s="7"/>
      <c r="VNF212" s="7"/>
      <c r="VNG212" s="7"/>
      <c r="VNH212" s="7"/>
      <c r="VNI212" s="7"/>
      <c r="VNJ212" s="7"/>
      <c r="VNK212" s="7"/>
      <c r="VNL212" s="7"/>
      <c r="VNM212" s="7"/>
      <c r="VNN212" s="7"/>
      <c r="VNO212" s="7"/>
      <c r="VNP212" s="7"/>
      <c r="VNQ212" s="7"/>
      <c r="VNR212" s="7"/>
      <c r="VNS212" s="7"/>
      <c r="VNT212" s="7"/>
      <c r="VNU212" s="7"/>
      <c r="VNV212" s="7"/>
      <c r="VNW212" s="7"/>
      <c r="VNX212" s="7"/>
      <c r="VNY212" s="7"/>
      <c r="VNZ212" s="7"/>
      <c r="VOA212" s="7"/>
      <c r="VOB212" s="7"/>
      <c r="VOC212" s="7"/>
      <c r="VOD212" s="7"/>
      <c r="VOE212" s="7"/>
      <c r="VOF212" s="7"/>
      <c r="VOG212" s="7"/>
      <c r="VOH212" s="7"/>
      <c r="VOI212" s="7"/>
      <c r="VOJ212" s="7"/>
      <c r="VOK212" s="7"/>
      <c r="VOL212" s="7"/>
      <c r="VOM212" s="7"/>
      <c r="VON212" s="7"/>
      <c r="VOO212" s="7"/>
      <c r="VOP212" s="7"/>
      <c r="VOQ212" s="7"/>
      <c r="VOR212" s="7"/>
      <c r="VOS212" s="7"/>
      <c r="VOT212" s="7"/>
      <c r="VOU212" s="7"/>
      <c r="VOV212" s="7"/>
      <c r="VOW212" s="7"/>
      <c r="VOX212" s="7"/>
      <c r="VOY212" s="7"/>
      <c r="VOZ212" s="7"/>
      <c r="VPA212" s="7"/>
      <c r="VPB212" s="7"/>
      <c r="VPC212" s="7"/>
      <c r="VPD212" s="7"/>
      <c r="VPE212" s="7"/>
      <c r="VPF212" s="7"/>
      <c r="VPG212" s="7"/>
      <c r="VPH212" s="7"/>
      <c r="VPI212" s="7"/>
      <c r="VPJ212" s="7"/>
      <c r="VPK212" s="7"/>
      <c r="VPL212" s="7"/>
      <c r="VPM212" s="7"/>
      <c r="VPN212" s="7"/>
      <c r="VPO212" s="7"/>
      <c r="VPP212" s="7"/>
      <c r="VPQ212" s="7"/>
      <c r="VPR212" s="7"/>
      <c r="VPS212" s="7"/>
      <c r="VPT212" s="7"/>
      <c r="VPU212" s="7"/>
      <c r="VPV212" s="7"/>
      <c r="VPW212" s="7"/>
      <c r="VPX212" s="7"/>
      <c r="VPY212" s="7"/>
      <c r="VPZ212" s="7"/>
      <c r="VQA212" s="7"/>
      <c r="VQB212" s="7"/>
      <c r="VQC212" s="7"/>
      <c r="VQD212" s="7"/>
      <c r="VQE212" s="7"/>
      <c r="VQF212" s="7"/>
      <c r="VQG212" s="7"/>
      <c r="VQH212" s="7"/>
      <c r="VQI212" s="7"/>
      <c r="VQJ212" s="7"/>
      <c r="VQK212" s="7"/>
      <c r="VQL212" s="7"/>
      <c r="VQM212" s="7"/>
      <c r="VQN212" s="7"/>
      <c r="VQO212" s="7"/>
      <c r="VQP212" s="7"/>
      <c r="VQQ212" s="7"/>
      <c r="VQR212" s="7"/>
      <c r="VQS212" s="7"/>
      <c r="VQT212" s="7"/>
      <c r="VQU212" s="7"/>
      <c r="VQV212" s="7"/>
      <c r="VQW212" s="7"/>
      <c r="VQX212" s="7"/>
      <c r="VQY212" s="7"/>
      <c r="VQZ212" s="7"/>
      <c r="VRA212" s="7"/>
      <c r="VRB212" s="7"/>
      <c r="VRC212" s="7"/>
      <c r="VRD212" s="7"/>
      <c r="VRE212" s="7"/>
      <c r="VRF212" s="7"/>
      <c r="VRG212" s="7"/>
      <c r="VRH212" s="7"/>
      <c r="VRI212" s="7"/>
      <c r="VRJ212" s="7"/>
      <c r="VRK212" s="7"/>
      <c r="VRL212" s="7"/>
      <c r="VRM212" s="7"/>
      <c r="VRN212" s="7"/>
      <c r="VRO212" s="7"/>
      <c r="VRP212" s="7"/>
      <c r="VRQ212" s="7"/>
      <c r="VRR212" s="7"/>
      <c r="VRS212" s="7"/>
      <c r="VRT212" s="7"/>
      <c r="VRU212" s="7"/>
      <c r="VRV212" s="7"/>
      <c r="VRW212" s="7"/>
      <c r="VRX212" s="7"/>
      <c r="VRY212" s="7"/>
      <c r="VRZ212" s="7"/>
      <c r="VSA212" s="7"/>
      <c r="VSB212" s="7"/>
      <c r="VSC212" s="7"/>
      <c r="VSD212" s="7"/>
      <c r="VSE212" s="7"/>
      <c r="VSF212" s="7"/>
      <c r="VSG212" s="7"/>
      <c r="VSH212" s="7"/>
      <c r="VSI212" s="7"/>
      <c r="VSJ212" s="7"/>
      <c r="VSK212" s="7"/>
      <c r="VSL212" s="7"/>
      <c r="VSM212" s="7"/>
      <c r="VSN212" s="7"/>
      <c r="VSO212" s="7"/>
      <c r="VSP212" s="7"/>
      <c r="VSQ212" s="7"/>
      <c r="VSR212" s="7"/>
      <c r="VSS212" s="7"/>
      <c r="VST212" s="7"/>
      <c r="VSU212" s="7"/>
      <c r="VSV212" s="7"/>
      <c r="VSW212" s="7"/>
      <c r="VSX212" s="7"/>
      <c r="VSY212" s="7"/>
      <c r="VSZ212" s="7"/>
      <c r="VTA212" s="7"/>
      <c r="VTB212" s="7"/>
      <c r="VTC212" s="7"/>
      <c r="VTD212" s="7"/>
      <c r="VTE212" s="7"/>
      <c r="VTF212" s="7"/>
      <c r="VTG212" s="7"/>
      <c r="VTH212" s="7"/>
      <c r="VTI212" s="7"/>
      <c r="VTJ212" s="7"/>
      <c r="VTK212" s="7"/>
      <c r="VTL212" s="7"/>
      <c r="VTM212" s="7"/>
      <c r="VTN212" s="7"/>
      <c r="VTO212" s="7"/>
      <c r="VTP212" s="7"/>
      <c r="VTQ212" s="7"/>
      <c r="VTR212" s="7"/>
      <c r="VTS212" s="7"/>
      <c r="VTT212" s="7"/>
      <c r="VTU212" s="7"/>
      <c r="VTV212" s="7"/>
      <c r="VTW212" s="7"/>
      <c r="VTX212" s="7"/>
      <c r="VTY212" s="7"/>
      <c r="VTZ212" s="7"/>
      <c r="VUA212" s="7"/>
      <c r="VUB212" s="7"/>
      <c r="VUC212" s="7"/>
      <c r="VUD212" s="7"/>
      <c r="VUE212" s="7"/>
      <c r="VUF212" s="7"/>
      <c r="VUG212" s="7"/>
      <c r="VUH212" s="7"/>
      <c r="VUI212" s="7"/>
      <c r="VUJ212" s="7"/>
      <c r="VUK212" s="7"/>
      <c r="VUL212" s="7"/>
      <c r="VUM212" s="7"/>
      <c r="VUN212" s="7"/>
      <c r="VUO212" s="7"/>
      <c r="VUP212" s="7"/>
      <c r="VUQ212" s="7"/>
      <c r="VUR212" s="7"/>
      <c r="VUS212" s="7"/>
      <c r="VUT212" s="7"/>
      <c r="VUU212" s="7"/>
      <c r="VUV212" s="7"/>
      <c r="VUW212" s="7"/>
      <c r="VUX212" s="7"/>
      <c r="VUY212" s="7"/>
      <c r="VUZ212" s="7"/>
      <c r="VVA212" s="7"/>
      <c r="VVB212" s="7"/>
      <c r="VVC212" s="7"/>
      <c r="VVD212" s="7"/>
      <c r="VVE212" s="7"/>
      <c r="VVF212" s="7"/>
      <c r="VVG212" s="7"/>
      <c r="VVH212" s="7"/>
      <c r="VVI212" s="7"/>
      <c r="VVJ212" s="7"/>
      <c r="VVK212" s="7"/>
      <c r="VVL212" s="7"/>
      <c r="VVM212" s="7"/>
      <c r="VVN212" s="7"/>
      <c r="VVO212" s="7"/>
      <c r="VVP212" s="7"/>
      <c r="VVQ212" s="7"/>
      <c r="VVR212" s="7"/>
      <c r="VVS212" s="7"/>
      <c r="VVT212" s="7"/>
      <c r="VVU212" s="7"/>
      <c r="VVV212" s="7"/>
      <c r="VVW212" s="7"/>
      <c r="VVX212" s="7"/>
      <c r="VVY212" s="7"/>
      <c r="VVZ212" s="7"/>
      <c r="VWA212" s="7"/>
      <c r="VWB212" s="7"/>
      <c r="VWC212" s="7"/>
      <c r="VWD212" s="7"/>
      <c r="VWE212" s="7"/>
      <c r="VWF212" s="7"/>
      <c r="VWG212" s="7"/>
      <c r="VWH212" s="7"/>
      <c r="VWI212" s="7"/>
      <c r="VWJ212" s="7"/>
      <c r="VWK212" s="7"/>
      <c r="VWL212" s="7"/>
      <c r="VWM212" s="7"/>
      <c r="VWN212" s="7"/>
      <c r="VWO212" s="7"/>
      <c r="VWP212" s="7"/>
      <c r="VWQ212" s="7"/>
      <c r="VWR212" s="7"/>
      <c r="VWS212" s="7"/>
      <c r="VWT212" s="7"/>
      <c r="VWU212" s="7"/>
      <c r="VWV212" s="7"/>
      <c r="VWW212" s="7"/>
      <c r="VWX212" s="7"/>
      <c r="VWY212" s="7"/>
      <c r="VWZ212" s="7"/>
      <c r="VXA212" s="7"/>
      <c r="VXB212" s="7"/>
      <c r="VXC212" s="7"/>
      <c r="VXD212" s="7"/>
      <c r="VXE212" s="7"/>
      <c r="VXF212" s="7"/>
      <c r="VXG212" s="7"/>
      <c r="VXH212" s="7"/>
      <c r="VXI212" s="7"/>
      <c r="VXJ212" s="7"/>
      <c r="VXK212" s="7"/>
      <c r="VXL212" s="7"/>
      <c r="VXM212" s="7"/>
      <c r="VXN212" s="7"/>
      <c r="VXO212" s="7"/>
      <c r="VXP212" s="7"/>
      <c r="VXQ212" s="7"/>
      <c r="VXR212" s="7"/>
      <c r="VXS212" s="7"/>
      <c r="VXT212" s="7"/>
      <c r="VXU212" s="7"/>
      <c r="VXV212" s="7"/>
      <c r="VXW212" s="7"/>
      <c r="VXX212" s="7"/>
      <c r="VXY212" s="7"/>
      <c r="VXZ212" s="7"/>
      <c r="VYA212" s="7"/>
      <c r="VYB212" s="7"/>
      <c r="VYC212" s="7"/>
      <c r="VYD212" s="7"/>
      <c r="VYE212" s="7"/>
      <c r="VYF212" s="7"/>
      <c r="VYG212" s="7"/>
      <c r="VYH212" s="7"/>
      <c r="VYI212" s="7"/>
      <c r="VYJ212" s="7"/>
      <c r="VYK212" s="7"/>
      <c r="VYL212" s="7"/>
      <c r="VYM212" s="7"/>
      <c r="VYN212" s="7"/>
      <c r="VYO212" s="7"/>
      <c r="VYP212" s="7"/>
      <c r="VYQ212" s="7"/>
      <c r="VYR212" s="7"/>
      <c r="VYS212" s="7"/>
      <c r="VYT212" s="7"/>
      <c r="VYU212" s="7"/>
      <c r="VYV212" s="7"/>
      <c r="VYW212" s="7"/>
      <c r="VYX212" s="7"/>
      <c r="VYY212" s="7"/>
      <c r="VYZ212" s="7"/>
      <c r="VZA212" s="7"/>
      <c r="VZB212" s="7"/>
      <c r="VZC212" s="7"/>
      <c r="VZD212" s="7"/>
      <c r="VZE212" s="7"/>
      <c r="VZF212" s="7"/>
      <c r="VZG212" s="7"/>
      <c r="VZH212" s="7"/>
      <c r="VZI212" s="7"/>
      <c r="VZJ212" s="7"/>
      <c r="VZK212" s="7"/>
      <c r="VZL212" s="7"/>
      <c r="VZM212" s="7"/>
      <c r="VZN212" s="7"/>
      <c r="VZO212" s="7"/>
      <c r="VZP212" s="7"/>
      <c r="VZQ212" s="7"/>
      <c r="VZR212" s="7"/>
      <c r="VZS212" s="7"/>
      <c r="VZT212" s="7"/>
      <c r="VZU212" s="7"/>
      <c r="VZV212" s="7"/>
      <c r="VZW212" s="7"/>
      <c r="VZX212" s="7"/>
      <c r="VZY212" s="7"/>
      <c r="VZZ212" s="7"/>
      <c r="WAA212" s="7"/>
      <c r="WAB212" s="7"/>
      <c r="WAC212" s="7"/>
      <c r="WAD212" s="7"/>
      <c r="WAE212" s="7"/>
      <c r="WAF212" s="7"/>
      <c r="WAG212" s="7"/>
      <c r="WAH212" s="7"/>
      <c r="WAI212" s="7"/>
      <c r="WAJ212" s="7"/>
      <c r="WAK212" s="7"/>
      <c r="WAL212" s="7"/>
      <c r="WAM212" s="7"/>
      <c r="WAN212" s="7"/>
      <c r="WAO212" s="7"/>
      <c r="WAP212" s="7"/>
      <c r="WAQ212" s="7"/>
      <c r="WAR212" s="7"/>
      <c r="WAS212" s="7"/>
      <c r="WAT212" s="7"/>
      <c r="WAU212" s="7"/>
      <c r="WAV212" s="7"/>
      <c r="WAW212" s="7"/>
      <c r="WAX212" s="7"/>
      <c r="WAY212" s="7"/>
      <c r="WAZ212" s="7"/>
      <c r="WBA212" s="7"/>
      <c r="WBB212" s="7"/>
      <c r="WBC212" s="7"/>
      <c r="WBD212" s="7"/>
      <c r="WBE212" s="7"/>
      <c r="WBF212" s="7"/>
      <c r="WBG212" s="7"/>
      <c r="WBH212" s="7"/>
      <c r="WBI212" s="7"/>
      <c r="WBJ212" s="7"/>
      <c r="WBK212" s="7"/>
      <c r="WBL212" s="7"/>
      <c r="WBM212" s="7"/>
      <c r="WBN212" s="7"/>
      <c r="WBO212" s="7"/>
      <c r="WBP212" s="7"/>
      <c r="WBQ212" s="7"/>
      <c r="WBR212" s="7"/>
      <c r="WBS212" s="7"/>
      <c r="WBT212" s="7"/>
      <c r="WBU212" s="7"/>
      <c r="WBV212" s="7"/>
      <c r="WBW212" s="7"/>
      <c r="WBX212" s="7"/>
      <c r="WBY212" s="7"/>
      <c r="WBZ212" s="7"/>
      <c r="WCA212" s="7"/>
      <c r="WCB212" s="7"/>
      <c r="WCC212" s="7"/>
      <c r="WCD212" s="7"/>
      <c r="WCE212" s="7"/>
      <c r="WCF212" s="7"/>
      <c r="WCG212" s="7"/>
      <c r="WCH212" s="7"/>
      <c r="WCI212" s="7"/>
      <c r="WCJ212" s="7"/>
      <c r="WCK212" s="7"/>
      <c r="WCL212" s="7"/>
      <c r="WCM212" s="7"/>
      <c r="WCN212" s="7"/>
      <c r="WCO212" s="7"/>
      <c r="WCP212" s="7"/>
      <c r="WCQ212" s="7"/>
      <c r="WCR212" s="7"/>
      <c r="WCS212" s="7"/>
      <c r="WCT212" s="7"/>
      <c r="WCU212" s="7"/>
      <c r="WCV212" s="7"/>
      <c r="WCW212" s="7"/>
      <c r="WCX212" s="7"/>
      <c r="WCY212" s="7"/>
      <c r="WCZ212" s="7"/>
      <c r="WDA212" s="7"/>
      <c r="WDB212" s="7"/>
      <c r="WDC212" s="7"/>
      <c r="WDD212" s="7"/>
      <c r="WDE212" s="7"/>
      <c r="WDF212" s="7"/>
      <c r="WDG212" s="7"/>
      <c r="WDH212" s="7"/>
      <c r="WDI212" s="7"/>
      <c r="WDJ212" s="7"/>
      <c r="WDK212" s="7"/>
      <c r="WDL212" s="7"/>
      <c r="WDM212" s="7"/>
      <c r="WDN212" s="7"/>
      <c r="WDO212" s="7"/>
      <c r="WDP212" s="7"/>
      <c r="WDQ212" s="7"/>
      <c r="WDR212" s="7"/>
      <c r="WDS212" s="7"/>
      <c r="WDT212" s="7"/>
      <c r="WDU212" s="7"/>
      <c r="WDV212" s="7"/>
      <c r="WDW212" s="7"/>
      <c r="WDX212" s="7"/>
      <c r="WDY212" s="7"/>
      <c r="WDZ212" s="7"/>
      <c r="WEA212" s="7"/>
      <c r="WEB212" s="7"/>
      <c r="WEC212" s="7"/>
      <c r="WED212" s="7"/>
      <c r="WEE212" s="7"/>
      <c r="WEF212" s="7"/>
      <c r="WEG212" s="7"/>
      <c r="WEH212" s="7"/>
      <c r="WEI212" s="7"/>
      <c r="WEJ212" s="7"/>
      <c r="WEK212" s="7"/>
      <c r="WEL212" s="7"/>
      <c r="WEM212" s="7"/>
      <c r="WEN212" s="7"/>
      <c r="WEO212" s="7"/>
      <c r="WEP212" s="7"/>
      <c r="WEQ212" s="7"/>
      <c r="WER212" s="7"/>
      <c r="WES212" s="7"/>
      <c r="WET212" s="7"/>
      <c r="WEU212" s="7"/>
      <c r="WEV212" s="7"/>
      <c r="WEW212" s="7"/>
      <c r="WEX212" s="7"/>
      <c r="WEY212" s="7"/>
      <c r="WEZ212" s="7"/>
      <c r="WFA212" s="7"/>
      <c r="WFB212" s="7"/>
      <c r="WFC212" s="7"/>
      <c r="WFD212" s="7"/>
      <c r="WFE212" s="7"/>
      <c r="WFF212" s="7"/>
      <c r="WFG212" s="7"/>
      <c r="WFH212" s="7"/>
      <c r="WFI212" s="7"/>
      <c r="WFJ212" s="7"/>
      <c r="WFK212" s="7"/>
      <c r="WFL212" s="7"/>
      <c r="WFM212" s="7"/>
      <c r="WFN212" s="7"/>
      <c r="WFO212" s="7"/>
      <c r="WFP212" s="7"/>
      <c r="WFQ212" s="7"/>
      <c r="WFR212" s="7"/>
      <c r="WFS212" s="7"/>
      <c r="WFT212" s="7"/>
      <c r="WFU212" s="7"/>
      <c r="WFV212" s="7"/>
      <c r="WFW212" s="7"/>
      <c r="WFX212" s="7"/>
      <c r="WFY212" s="7"/>
      <c r="WFZ212" s="7"/>
      <c r="WGA212" s="7"/>
      <c r="WGB212" s="7"/>
      <c r="WGC212" s="7"/>
      <c r="WGD212" s="7"/>
      <c r="WGE212" s="7"/>
      <c r="WGF212" s="7"/>
      <c r="WGG212" s="7"/>
      <c r="WGH212" s="7"/>
      <c r="WGI212" s="7"/>
      <c r="WGJ212" s="7"/>
      <c r="WGK212" s="7"/>
      <c r="WGL212" s="7"/>
      <c r="WGM212" s="7"/>
      <c r="WGN212" s="7"/>
      <c r="WGO212" s="7"/>
      <c r="WGP212" s="7"/>
      <c r="WGQ212" s="7"/>
      <c r="WGR212" s="7"/>
      <c r="WGS212" s="7"/>
      <c r="WGT212" s="7"/>
      <c r="WGU212" s="7"/>
      <c r="WGV212" s="7"/>
      <c r="WGW212" s="7"/>
      <c r="WGX212" s="7"/>
      <c r="WGY212" s="7"/>
      <c r="WGZ212" s="7"/>
      <c r="WHA212" s="7"/>
      <c r="WHB212" s="7"/>
      <c r="WHC212" s="7"/>
      <c r="WHD212" s="7"/>
      <c r="WHE212" s="7"/>
      <c r="WHF212" s="7"/>
      <c r="WHG212" s="7"/>
      <c r="WHH212" s="7"/>
      <c r="WHI212" s="7"/>
      <c r="WHJ212" s="7"/>
      <c r="WHK212" s="7"/>
      <c r="WHL212" s="7"/>
      <c r="WHM212" s="7"/>
      <c r="WHN212" s="7"/>
      <c r="WHO212" s="7"/>
      <c r="WHP212" s="7"/>
      <c r="WHQ212" s="7"/>
      <c r="WHR212" s="7"/>
      <c r="WHS212" s="7"/>
      <c r="WHT212" s="7"/>
      <c r="WHU212" s="7"/>
      <c r="WHV212" s="7"/>
      <c r="WHW212" s="7"/>
      <c r="WHX212" s="7"/>
      <c r="WHY212" s="7"/>
      <c r="WHZ212" s="7"/>
      <c r="WIA212" s="7"/>
      <c r="WIB212" s="7"/>
      <c r="WIC212" s="7"/>
      <c r="WID212" s="7"/>
      <c r="WIE212" s="7"/>
      <c r="WIF212" s="7"/>
      <c r="WIG212" s="7"/>
      <c r="WIH212" s="7"/>
      <c r="WII212" s="7"/>
      <c r="WIJ212" s="7"/>
      <c r="WIK212" s="7"/>
      <c r="WIL212" s="7"/>
      <c r="WIM212" s="7"/>
      <c r="WIN212" s="7"/>
      <c r="WIO212" s="7"/>
      <c r="WIP212" s="7"/>
      <c r="WIQ212" s="7"/>
      <c r="WIR212" s="7"/>
      <c r="WIS212" s="7"/>
      <c r="WIT212" s="7"/>
      <c r="WIU212" s="7"/>
      <c r="WIV212" s="7"/>
      <c r="WIW212" s="7"/>
      <c r="WIX212" s="7"/>
      <c r="WIY212" s="7"/>
      <c r="WIZ212" s="7"/>
      <c r="WJA212" s="7"/>
      <c r="WJB212" s="7"/>
      <c r="WJC212" s="7"/>
      <c r="WJD212" s="7"/>
      <c r="WJE212" s="7"/>
      <c r="WJF212" s="7"/>
      <c r="WJG212" s="7"/>
      <c r="WJH212" s="7"/>
      <c r="WJI212" s="7"/>
      <c r="WJJ212" s="7"/>
      <c r="WJK212" s="7"/>
      <c r="WJL212" s="7"/>
      <c r="WJM212" s="7"/>
      <c r="WJN212" s="7"/>
      <c r="WJO212" s="7"/>
      <c r="WJP212" s="7"/>
      <c r="WJQ212" s="7"/>
      <c r="WJR212" s="7"/>
      <c r="WJS212" s="7"/>
      <c r="WJT212" s="7"/>
      <c r="WJU212" s="7"/>
      <c r="WJV212" s="7"/>
      <c r="WJW212" s="7"/>
      <c r="WJX212" s="7"/>
      <c r="WJY212" s="7"/>
      <c r="WJZ212" s="7"/>
      <c r="WKA212" s="7"/>
      <c r="WKB212" s="7"/>
      <c r="WKC212" s="7"/>
      <c r="WKD212" s="7"/>
      <c r="WKE212" s="7"/>
      <c r="WKF212" s="7"/>
      <c r="WKG212" s="7"/>
      <c r="WKH212" s="7"/>
      <c r="WKI212" s="7"/>
      <c r="WKJ212" s="7"/>
      <c r="WKK212" s="7"/>
      <c r="WKL212" s="7"/>
      <c r="WKM212" s="7"/>
      <c r="WKN212" s="7"/>
      <c r="WKO212" s="7"/>
      <c r="WKP212" s="7"/>
      <c r="WKQ212" s="7"/>
      <c r="WKR212" s="7"/>
      <c r="WKS212" s="7"/>
      <c r="WKT212" s="7"/>
      <c r="WKU212" s="7"/>
      <c r="WKV212" s="7"/>
      <c r="WKW212" s="7"/>
      <c r="WKX212" s="7"/>
      <c r="WKY212" s="7"/>
      <c r="WKZ212" s="7"/>
      <c r="WLA212" s="7"/>
      <c r="WLB212" s="7"/>
      <c r="WLC212" s="7"/>
      <c r="WLD212" s="7"/>
      <c r="WLE212" s="7"/>
      <c r="WLF212" s="7"/>
      <c r="WLG212" s="7"/>
      <c r="WLH212" s="7"/>
      <c r="WLI212" s="7"/>
      <c r="WLJ212" s="7"/>
      <c r="WLK212" s="7"/>
      <c r="WLL212" s="7"/>
      <c r="WLM212" s="7"/>
      <c r="WLN212" s="7"/>
      <c r="WLO212" s="7"/>
      <c r="WLP212" s="7"/>
      <c r="WLQ212" s="7"/>
      <c r="WLR212" s="7"/>
      <c r="WLS212" s="7"/>
      <c r="WLT212" s="7"/>
      <c r="WLU212" s="7"/>
      <c r="WLV212" s="7"/>
      <c r="WLW212" s="7"/>
      <c r="WLX212" s="7"/>
      <c r="WLY212" s="7"/>
      <c r="WLZ212" s="7"/>
      <c r="WMA212" s="7"/>
      <c r="WMB212" s="7"/>
      <c r="WMC212" s="7"/>
      <c r="WMD212" s="7"/>
      <c r="WME212" s="7"/>
      <c r="WMF212" s="7"/>
      <c r="WMG212" s="7"/>
      <c r="WMH212" s="7"/>
      <c r="WMI212" s="7"/>
      <c r="WMJ212" s="7"/>
      <c r="WMK212" s="7"/>
      <c r="WML212" s="7"/>
      <c r="WMM212" s="7"/>
      <c r="WMN212" s="7"/>
      <c r="WMO212" s="7"/>
      <c r="WMP212" s="7"/>
      <c r="WMQ212" s="7"/>
      <c r="WMR212" s="7"/>
      <c r="WMS212" s="7"/>
      <c r="WMT212" s="7"/>
      <c r="WMU212" s="7"/>
      <c r="WMV212" s="7"/>
      <c r="WMW212" s="7"/>
      <c r="WMX212" s="7"/>
      <c r="WMY212" s="7"/>
      <c r="WMZ212" s="7"/>
      <c r="WNA212" s="7"/>
      <c r="WNB212" s="7"/>
      <c r="WNC212" s="7"/>
      <c r="WND212" s="7"/>
      <c r="WNE212" s="7"/>
      <c r="WNF212" s="7"/>
      <c r="WNG212" s="7"/>
      <c r="WNH212" s="7"/>
      <c r="WNI212" s="7"/>
      <c r="WNJ212" s="7"/>
      <c r="WNK212" s="7"/>
      <c r="WNL212" s="7"/>
      <c r="WNM212" s="7"/>
      <c r="WNN212" s="7"/>
      <c r="WNO212" s="7"/>
      <c r="WNP212" s="7"/>
      <c r="WNQ212" s="7"/>
      <c r="WNR212" s="7"/>
      <c r="WNS212" s="7"/>
      <c r="WNT212" s="7"/>
      <c r="WNU212" s="7"/>
      <c r="WNV212" s="7"/>
      <c r="WNW212" s="7"/>
      <c r="WNX212" s="7"/>
      <c r="WNY212" s="7"/>
      <c r="WNZ212" s="7"/>
      <c r="WOA212" s="7"/>
      <c r="WOB212" s="7"/>
      <c r="WOC212" s="7"/>
      <c r="WOD212" s="7"/>
      <c r="WOE212" s="7"/>
      <c r="WOF212" s="7"/>
      <c r="WOG212" s="7"/>
      <c r="WOH212" s="7"/>
      <c r="WOI212" s="7"/>
      <c r="WOJ212" s="7"/>
      <c r="WOK212" s="7"/>
      <c r="WOL212" s="7"/>
      <c r="WOM212" s="7"/>
      <c r="WON212" s="7"/>
      <c r="WOO212" s="7"/>
      <c r="WOP212" s="7"/>
      <c r="WOQ212" s="7"/>
      <c r="WOR212" s="7"/>
      <c r="WOS212" s="7"/>
      <c r="WOT212" s="7"/>
      <c r="WOU212" s="7"/>
      <c r="WOV212" s="7"/>
      <c r="WOW212" s="7"/>
      <c r="WOX212" s="7"/>
      <c r="WOY212" s="7"/>
      <c r="WOZ212" s="7"/>
      <c r="WPA212" s="7"/>
      <c r="WPB212" s="7"/>
      <c r="WPC212" s="7"/>
      <c r="WPD212" s="7"/>
      <c r="WPE212" s="7"/>
      <c r="WPF212" s="7"/>
      <c r="WPG212" s="7"/>
      <c r="WPH212" s="7"/>
      <c r="WPI212" s="7"/>
      <c r="WPJ212" s="7"/>
      <c r="WPK212" s="7"/>
      <c r="WPL212" s="7"/>
      <c r="WPM212" s="7"/>
      <c r="WPN212" s="7"/>
      <c r="WPO212" s="7"/>
      <c r="WPP212" s="7"/>
      <c r="WPQ212" s="7"/>
      <c r="WPR212" s="7"/>
      <c r="WPS212" s="7"/>
      <c r="WPT212" s="7"/>
      <c r="WPU212" s="7"/>
      <c r="WPV212" s="7"/>
      <c r="WPW212" s="7"/>
      <c r="WPX212" s="7"/>
      <c r="WPY212" s="7"/>
      <c r="WPZ212" s="7"/>
      <c r="WQA212" s="7"/>
      <c r="WQB212" s="7"/>
      <c r="WQC212" s="7"/>
      <c r="WQD212" s="7"/>
      <c r="WQE212" s="7"/>
      <c r="WQF212" s="7"/>
      <c r="WQG212" s="7"/>
      <c r="WQH212" s="7"/>
      <c r="WQI212" s="7"/>
      <c r="WQJ212" s="7"/>
      <c r="WQK212" s="7"/>
      <c r="WQL212" s="7"/>
      <c r="WQM212" s="7"/>
      <c r="WQN212" s="7"/>
      <c r="WQO212" s="7"/>
      <c r="WQP212" s="7"/>
      <c r="WQQ212" s="7"/>
      <c r="WQR212" s="7"/>
      <c r="WQS212" s="7"/>
      <c r="WQT212" s="7"/>
      <c r="WQU212" s="7"/>
      <c r="WQV212" s="7"/>
      <c r="WQW212" s="7"/>
      <c r="WQX212" s="7"/>
      <c r="WQY212" s="7"/>
      <c r="WQZ212" s="7"/>
      <c r="WRA212" s="7"/>
      <c r="WRB212" s="7"/>
      <c r="WRC212" s="7"/>
      <c r="WRD212" s="7"/>
      <c r="WRE212" s="7"/>
      <c r="WRF212" s="7"/>
      <c r="WRG212" s="7"/>
      <c r="WRH212" s="7"/>
      <c r="WRI212" s="7"/>
      <c r="WRJ212" s="7"/>
      <c r="WRK212" s="7"/>
      <c r="WRL212" s="7"/>
      <c r="WRM212" s="7"/>
      <c r="WRN212" s="7"/>
      <c r="WRO212" s="7"/>
      <c r="WRP212" s="7"/>
      <c r="WRQ212" s="7"/>
      <c r="WRR212" s="7"/>
      <c r="WRS212" s="7"/>
      <c r="WRT212" s="7"/>
      <c r="WRU212" s="7"/>
      <c r="WRV212" s="7"/>
      <c r="WRW212" s="7"/>
      <c r="WRX212" s="7"/>
      <c r="WRY212" s="7"/>
      <c r="WRZ212" s="7"/>
      <c r="WSA212" s="7"/>
      <c r="WSB212" s="7"/>
      <c r="WSC212" s="7"/>
      <c r="WSD212" s="7"/>
      <c r="WSE212" s="7"/>
      <c r="WSF212" s="7"/>
      <c r="WSG212" s="7"/>
      <c r="WSH212" s="7"/>
      <c r="WSI212" s="7"/>
      <c r="WSJ212" s="7"/>
      <c r="WSK212" s="7"/>
      <c r="WSL212" s="7"/>
      <c r="WSM212" s="7"/>
      <c r="WSN212" s="7"/>
      <c r="WSO212" s="7"/>
      <c r="WSP212" s="7"/>
      <c r="WSQ212" s="7"/>
      <c r="WSR212" s="7"/>
      <c r="WSS212" s="7"/>
      <c r="WST212" s="7"/>
      <c r="WSU212" s="7"/>
      <c r="WSV212" s="7"/>
      <c r="WSW212" s="7"/>
      <c r="WSX212" s="7"/>
      <c r="WSY212" s="7"/>
      <c r="WSZ212" s="7"/>
      <c r="WTA212" s="7"/>
      <c r="WTB212" s="7"/>
      <c r="WTC212" s="7"/>
      <c r="WTD212" s="7"/>
      <c r="WTE212" s="7"/>
      <c r="WTF212" s="7"/>
      <c r="WTG212" s="7"/>
      <c r="WTH212" s="7"/>
      <c r="WTI212" s="7"/>
      <c r="WTJ212" s="7"/>
      <c r="WTK212" s="7"/>
      <c r="WTL212" s="7"/>
      <c r="WTM212" s="7"/>
      <c r="WTN212" s="7"/>
      <c r="WTO212" s="7"/>
      <c r="WTP212" s="7"/>
      <c r="WTQ212" s="7"/>
      <c r="WTR212" s="7"/>
      <c r="WTS212" s="7"/>
      <c r="WTT212" s="7"/>
      <c r="WTU212" s="7"/>
      <c r="WTV212" s="7"/>
      <c r="WTW212" s="7"/>
      <c r="WTX212" s="7"/>
      <c r="WTY212" s="7"/>
      <c r="WTZ212" s="7"/>
      <c r="WUA212" s="7"/>
      <c r="WUB212" s="7"/>
      <c r="WUC212" s="7"/>
      <c r="WUD212" s="7"/>
      <c r="WUE212" s="7"/>
      <c r="WUF212" s="7"/>
      <c r="WUG212" s="7"/>
      <c r="WUH212" s="7"/>
      <c r="WUI212" s="7"/>
      <c r="WUJ212" s="7"/>
      <c r="WUK212" s="7"/>
      <c r="WUL212" s="7"/>
      <c r="WUM212" s="7"/>
      <c r="WUN212" s="7"/>
      <c r="WUO212" s="7"/>
      <c r="WUP212" s="7"/>
      <c r="WUQ212" s="7"/>
      <c r="WUR212" s="7"/>
      <c r="WUS212" s="7"/>
      <c r="WUT212" s="7"/>
      <c r="WUU212" s="7"/>
      <c r="WUV212" s="7"/>
      <c r="WUW212" s="7"/>
      <c r="WUX212" s="7"/>
      <c r="WUY212" s="7"/>
      <c r="WUZ212" s="7"/>
      <c r="WVA212" s="7"/>
      <c r="WVB212" s="7"/>
      <c r="WVC212" s="7"/>
      <c r="WVD212" s="7"/>
      <c r="WVE212" s="7"/>
      <c r="WVF212" s="7"/>
      <c r="WVG212" s="7"/>
      <c r="WVH212" s="7"/>
      <c r="WVI212" s="7"/>
      <c r="WVJ212" s="7"/>
      <c r="WVK212" s="7"/>
      <c r="WVL212" s="7"/>
      <c r="WVM212" s="7"/>
      <c r="WVN212" s="7"/>
      <c r="WVO212" s="7"/>
      <c r="WVP212" s="7"/>
      <c r="WVQ212" s="7"/>
      <c r="WVR212" s="7"/>
      <c r="WVS212" s="7"/>
      <c r="WVT212" s="7"/>
      <c r="WVU212" s="7"/>
      <c r="WVV212" s="7"/>
      <c r="WVW212" s="7"/>
      <c r="WVX212" s="7"/>
      <c r="WVY212" s="7"/>
      <c r="WVZ212" s="7"/>
      <c r="WWA212" s="7"/>
      <c r="WWB212" s="7"/>
      <c r="WWC212" s="7"/>
      <c r="WWD212" s="7"/>
      <c r="WWE212" s="7"/>
      <c r="WWF212" s="7"/>
      <c r="WWG212" s="7"/>
      <c r="WWH212" s="7"/>
      <c r="WWI212" s="7"/>
      <c r="WWJ212" s="7"/>
      <c r="WWK212" s="7"/>
      <c r="WWL212" s="7"/>
      <c r="WWM212" s="7"/>
      <c r="WWN212" s="7"/>
      <c r="WWO212" s="7"/>
      <c r="WWP212" s="7"/>
      <c r="WWQ212" s="7"/>
      <c r="WWR212" s="7"/>
      <c r="WWS212" s="7"/>
      <c r="WWT212" s="7"/>
      <c r="WWU212" s="7"/>
      <c r="WWV212" s="7"/>
      <c r="WWW212" s="7"/>
      <c r="WWX212" s="7"/>
      <c r="WWY212" s="7"/>
      <c r="WWZ212" s="7"/>
      <c r="WXA212" s="7"/>
      <c r="WXB212" s="7"/>
      <c r="WXC212" s="7"/>
      <c r="WXD212" s="7"/>
      <c r="WXE212" s="7"/>
      <c r="WXF212" s="7"/>
      <c r="WXG212" s="7"/>
      <c r="WXH212" s="7"/>
      <c r="WXI212" s="7"/>
      <c r="WXJ212" s="7"/>
      <c r="WXK212" s="7"/>
      <c r="WXL212" s="7"/>
      <c r="WXM212" s="7"/>
      <c r="WXN212" s="7"/>
      <c r="WXO212" s="7"/>
      <c r="WXP212" s="7"/>
      <c r="WXQ212" s="7"/>
      <c r="WXR212" s="7"/>
      <c r="WXS212" s="7"/>
      <c r="WXT212" s="7"/>
      <c r="WXU212" s="7"/>
      <c r="WXV212" s="7"/>
      <c r="WXW212" s="7"/>
      <c r="WXX212" s="7"/>
      <c r="WXY212" s="7"/>
      <c r="WXZ212" s="7"/>
      <c r="WYA212" s="7"/>
      <c r="WYB212" s="7"/>
      <c r="WYC212" s="7"/>
      <c r="WYD212" s="7"/>
      <c r="WYE212" s="7"/>
      <c r="WYF212" s="7"/>
      <c r="WYG212" s="7"/>
      <c r="WYH212" s="7"/>
      <c r="WYI212" s="7"/>
      <c r="WYJ212" s="7"/>
      <c r="WYK212" s="7"/>
      <c r="WYL212" s="7"/>
      <c r="WYM212" s="7"/>
      <c r="WYN212" s="7"/>
      <c r="WYO212" s="7"/>
      <c r="WYP212" s="7"/>
      <c r="WYQ212" s="7"/>
      <c r="WYR212" s="7"/>
      <c r="WYS212" s="7"/>
      <c r="WYT212" s="7"/>
      <c r="WYU212" s="7"/>
      <c r="WYV212" s="7"/>
      <c r="WYW212" s="7"/>
      <c r="WYX212" s="7"/>
      <c r="WYY212" s="7"/>
      <c r="WYZ212" s="7"/>
      <c r="WZA212" s="7"/>
      <c r="WZB212" s="7"/>
      <c r="WZC212" s="7"/>
      <c r="WZD212" s="7"/>
      <c r="WZE212" s="7"/>
      <c r="WZF212" s="7"/>
      <c r="WZG212" s="7"/>
      <c r="WZH212" s="7"/>
      <c r="WZI212" s="7"/>
      <c r="WZJ212" s="7"/>
      <c r="WZK212" s="7"/>
      <c r="WZL212" s="7"/>
      <c r="WZM212" s="7"/>
      <c r="WZN212" s="7"/>
      <c r="WZO212" s="7"/>
      <c r="WZP212" s="7"/>
      <c r="WZQ212" s="7"/>
      <c r="WZR212" s="7"/>
      <c r="WZS212" s="7"/>
      <c r="WZT212" s="7"/>
      <c r="WZU212" s="7"/>
      <c r="WZV212" s="7"/>
      <c r="WZW212" s="7"/>
      <c r="WZX212" s="7"/>
      <c r="WZY212" s="7"/>
      <c r="WZZ212" s="7"/>
      <c r="XAA212" s="7"/>
      <c r="XAB212" s="7"/>
      <c r="XAC212" s="7"/>
      <c r="XAD212" s="7"/>
      <c r="XAE212" s="7"/>
      <c r="XAF212" s="7"/>
      <c r="XAG212" s="7"/>
      <c r="XAH212" s="7"/>
      <c r="XAI212" s="7"/>
      <c r="XAJ212" s="7"/>
      <c r="XAK212" s="7"/>
      <c r="XAL212" s="7"/>
      <c r="XAM212" s="7"/>
      <c r="XAN212" s="7"/>
      <c r="XAO212" s="7"/>
      <c r="XAP212" s="7"/>
      <c r="XAQ212" s="7"/>
      <c r="XAR212" s="7"/>
      <c r="XAS212" s="7"/>
      <c r="XAT212" s="7"/>
      <c r="XAU212" s="7"/>
      <c r="XAV212" s="7"/>
      <c r="XAW212" s="7"/>
      <c r="XAX212" s="7"/>
      <c r="XAY212" s="7"/>
      <c r="XAZ212" s="7"/>
      <c r="XBA212" s="7"/>
      <c r="XBB212" s="7"/>
      <c r="XBC212" s="7"/>
      <c r="XBD212" s="7"/>
      <c r="XBE212" s="7"/>
      <c r="XBF212" s="7"/>
      <c r="XBG212" s="7"/>
      <c r="XBH212" s="7"/>
      <c r="XBI212" s="7"/>
      <c r="XBJ212" s="7"/>
      <c r="XBK212" s="7"/>
      <c r="XBL212" s="7"/>
      <c r="XBM212" s="7"/>
      <c r="XBN212" s="7"/>
      <c r="XBO212" s="7"/>
      <c r="XBP212" s="7"/>
      <c r="XBQ212" s="7"/>
      <c r="XBR212" s="7"/>
      <c r="XBS212" s="7"/>
      <c r="XBT212" s="7"/>
      <c r="XBU212" s="7"/>
      <c r="XBV212" s="7"/>
      <c r="XBW212" s="7"/>
      <c r="XBX212" s="7"/>
      <c r="XBY212" s="7"/>
      <c r="XBZ212" s="7"/>
      <c r="XCA212" s="7"/>
      <c r="XCB212" s="7"/>
      <c r="XCC212" s="7"/>
      <c r="XCD212" s="7"/>
      <c r="XCE212" s="7"/>
      <c r="XCF212" s="7"/>
      <c r="XCG212" s="7"/>
      <c r="XCH212" s="7"/>
      <c r="XCI212" s="7"/>
      <c r="XCJ212" s="7"/>
      <c r="XCK212" s="7"/>
      <c r="XCL212" s="7"/>
      <c r="XCM212" s="7"/>
      <c r="XCN212" s="7"/>
      <c r="XCO212" s="7"/>
      <c r="XCP212" s="7"/>
      <c r="XCQ212" s="7"/>
      <c r="XCR212" s="7"/>
      <c r="XCS212" s="7"/>
      <c r="XCT212" s="7"/>
      <c r="XCU212" s="7"/>
      <c r="XCV212" s="7"/>
      <c r="XCW212" s="7"/>
      <c r="XCX212" s="7"/>
      <c r="XCY212" s="7"/>
      <c r="XCZ212" s="7"/>
      <c r="XDA212" s="7"/>
      <c r="XDB212" s="7"/>
      <c r="XDC212" s="7"/>
      <c r="XDD212" s="7"/>
      <c r="XDE212" s="7"/>
      <c r="XDF212" s="7"/>
      <c r="XDG212" s="7"/>
      <c r="XDH212" s="7"/>
      <c r="XDI212" s="7"/>
      <c r="XDJ212" s="7"/>
      <c r="XDK212" s="7"/>
      <c r="XDL212" s="7"/>
      <c r="XDM212" s="7"/>
      <c r="XDN212" s="7"/>
      <c r="XDO212" s="7"/>
      <c r="XDP212" s="7"/>
      <c r="XDQ212" s="7"/>
      <c r="XDR212" s="7"/>
      <c r="XDS212" s="7"/>
      <c r="XDT212" s="7"/>
      <c r="XDU212" s="7"/>
      <c r="XDV212" s="7"/>
      <c r="XDW212" s="7"/>
      <c r="XDX212" s="7"/>
      <c r="XDY212" s="7"/>
      <c r="XDZ212" s="7"/>
      <c r="XEA212" s="7"/>
      <c r="XEB212" s="7"/>
      <c r="XEC212" s="7"/>
      <c r="XED212" s="7"/>
      <c r="XEE212" s="7"/>
      <c r="XEF212" s="7"/>
      <c r="XEG212" s="7"/>
      <c r="XEH212" s="7"/>
      <c r="XEI212" s="7"/>
      <c r="XEJ212" s="7"/>
      <c r="XEK212" s="7"/>
      <c r="XEL212" s="7"/>
      <c r="XEM212" s="7"/>
      <c r="XEN212" s="7"/>
      <c r="XEO212" s="7"/>
      <c r="XEP212" s="7"/>
      <c r="XEQ212" s="7"/>
      <c r="XER212" s="7"/>
      <c r="XES212" s="7"/>
      <c r="XET212" s="7"/>
      <c r="XEU212" s="7"/>
      <c r="XEV212" s="7"/>
      <c r="XEW212" s="7"/>
      <c r="XEX212" s="7"/>
    </row>
  </sheetData>
  <mergeCells count="2734">
    <mergeCell ref="A4:F4"/>
    <mergeCell ref="XCY3:XDJ3"/>
    <mergeCell ref="XDK3:XDV3"/>
    <mergeCell ref="XDW3:XEH3"/>
    <mergeCell ref="XEI3:XET3"/>
    <mergeCell ref="XEU3:XEX3"/>
    <mergeCell ref="XAE3:XAP3"/>
    <mergeCell ref="XAQ3:XBB3"/>
    <mergeCell ref="XBC3:XBN3"/>
    <mergeCell ref="XBO3:XBZ3"/>
    <mergeCell ref="XCA3:XCL3"/>
    <mergeCell ref="XCM3:XCX3"/>
    <mergeCell ref="WXK3:WXV3"/>
    <mergeCell ref="WXW3:WYH3"/>
    <mergeCell ref="WYI3:WYT3"/>
    <mergeCell ref="WYU3:WZF3"/>
    <mergeCell ref="WZG3:WZR3"/>
    <mergeCell ref="WZS3:XAD3"/>
    <mergeCell ref="WUQ3:WVB3"/>
    <mergeCell ref="WVC3:WVN3"/>
    <mergeCell ref="WVO3:WVZ3"/>
    <mergeCell ref="WWA3:WWL3"/>
    <mergeCell ref="WWM3:WWX3"/>
    <mergeCell ref="WWY3:WXJ3"/>
    <mergeCell ref="WRW3:WSH3"/>
    <mergeCell ref="WSI3:WST3"/>
    <mergeCell ref="WSU3:WTF3"/>
    <mergeCell ref="WTG3:WTR3"/>
    <mergeCell ref="WTS3:WUD3"/>
    <mergeCell ref="WUE3:WUP3"/>
    <mergeCell ref="WPC3:WPN3"/>
    <mergeCell ref="WPO3:WPZ3"/>
    <mergeCell ref="WQA3:WQL3"/>
    <mergeCell ref="WQM3:WQX3"/>
    <mergeCell ref="WQY3:WRJ3"/>
    <mergeCell ref="WRK3:WRV3"/>
    <mergeCell ref="WMI3:WMT3"/>
    <mergeCell ref="WMU3:WNF3"/>
    <mergeCell ref="WNG3:WNR3"/>
    <mergeCell ref="WNS3:WOD3"/>
    <mergeCell ref="WOE3:WOP3"/>
    <mergeCell ref="WOQ3:WPB3"/>
    <mergeCell ref="WJO3:WJZ3"/>
    <mergeCell ref="WKA3:WKL3"/>
    <mergeCell ref="WKM3:WKX3"/>
    <mergeCell ref="WKY3:WLJ3"/>
    <mergeCell ref="WLK3:WLV3"/>
    <mergeCell ref="WLW3:WMH3"/>
    <mergeCell ref="WGU3:WHF3"/>
    <mergeCell ref="WHG3:WHR3"/>
    <mergeCell ref="WHS3:WID3"/>
    <mergeCell ref="WIE3:WIP3"/>
    <mergeCell ref="WIQ3:WJB3"/>
    <mergeCell ref="WJC3:WJN3"/>
    <mergeCell ref="WEA3:WEL3"/>
    <mergeCell ref="WEM3:WEX3"/>
    <mergeCell ref="WEY3:WFJ3"/>
    <mergeCell ref="WFK3:WFV3"/>
    <mergeCell ref="WFW3:WGH3"/>
    <mergeCell ref="WGI3:WGT3"/>
    <mergeCell ref="WBG3:WBR3"/>
    <mergeCell ref="WBS3:WCD3"/>
    <mergeCell ref="WCE3:WCP3"/>
    <mergeCell ref="WCQ3:WDB3"/>
    <mergeCell ref="WDC3:WDN3"/>
    <mergeCell ref="WDO3:WDZ3"/>
    <mergeCell ref="VYM3:VYX3"/>
    <mergeCell ref="VYY3:VZJ3"/>
    <mergeCell ref="VZK3:VZV3"/>
    <mergeCell ref="VZW3:WAH3"/>
    <mergeCell ref="WAI3:WAT3"/>
    <mergeCell ref="WAU3:WBF3"/>
    <mergeCell ref="VVS3:VWD3"/>
    <mergeCell ref="VWE3:VWP3"/>
    <mergeCell ref="VWQ3:VXB3"/>
    <mergeCell ref="VXC3:VXN3"/>
    <mergeCell ref="VXO3:VXZ3"/>
    <mergeCell ref="VYA3:VYL3"/>
    <mergeCell ref="VSY3:VTJ3"/>
    <mergeCell ref="VTK3:VTV3"/>
    <mergeCell ref="VTW3:VUH3"/>
    <mergeCell ref="VUI3:VUT3"/>
    <mergeCell ref="VUU3:VVF3"/>
    <mergeCell ref="VVG3:VVR3"/>
    <mergeCell ref="VQE3:VQP3"/>
    <mergeCell ref="VQQ3:VRB3"/>
    <mergeCell ref="VRC3:VRN3"/>
    <mergeCell ref="VRO3:VRZ3"/>
    <mergeCell ref="VSA3:VSL3"/>
    <mergeCell ref="VSM3:VSX3"/>
    <mergeCell ref="VNK3:VNV3"/>
    <mergeCell ref="VNW3:VOH3"/>
    <mergeCell ref="VOI3:VOT3"/>
    <mergeCell ref="VOU3:VPF3"/>
    <mergeCell ref="VPG3:VPR3"/>
    <mergeCell ref="VPS3:VQD3"/>
    <mergeCell ref="VKQ3:VLB3"/>
    <mergeCell ref="VLC3:VLN3"/>
    <mergeCell ref="VLO3:VLZ3"/>
    <mergeCell ref="VMA3:VML3"/>
    <mergeCell ref="VMM3:VMX3"/>
    <mergeCell ref="VMY3:VNJ3"/>
    <mergeCell ref="VHW3:VIH3"/>
    <mergeCell ref="VII3:VIT3"/>
    <mergeCell ref="VIU3:VJF3"/>
    <mergeCell ref="VJG3:VJR3"/>
    <mergeCell ref="VJS3:VKD3"/>
    <mergeCell ref="VKE3:VKP3"/>
    <mergeCell ref="VFC3:VFN3"/>
    <mergeCell ref="VFO3:VFZ3"/>
    <mergeCell ref="VGA3:VGL3"/>
    <mergeCell ref="VGM3:VGX3"/>
    <mergeCell ref="VGY3:VHJ3"/>
    <mergeCell ref="VHK3:VHV3"/>
    <mergeCell ref="VCI3:VCT3"/>
    <mergeCell ref="VCU3:VDF3"/>
    <mergeCell ref="VDG3:VDR3"/>
    <mergeCell ref="VDS3:VED3"/>
    <mergeCell ref="VEE3:VEP3"/>
    <mergeCell ref="VEQ3:VFB3"/>
    <mergeCell ref="UZO3:UZZ3"/>
    <mergeCell ref="VAA3:VAL3"/>
    <mergeCell ref="VAM3:VAX3"/>
    <mergeCell ref="VAY3:VBJ3"/>
    <mergeCell ref="VBK3:VBV3"/>
    <mergeCell ref="VBW3:VCH3"/>
    <mergeCell ref="UWU3:UXF3"/>
    <mergeCell ref="UXG3:UXR3"/>
    <mergeCell ref="UXS3:UYD3"/>
    <mergeCell ref="UYE3:UYP3"/>
    <mergeCell ref="UYQ3:UZB3"/>
    <mergeCell ref="UZC3:UZN3"/>
    <mergeCell ref="UUA3:UUL3"/>
    <mergeCell ref="UUM3:UUX3"/>
    <mergeCell ref="UUY3:UVJ3"/>
    <mergeCell ref="UVK3:UVV3"/>
    <mergeCell ref="UVW3:UWH3"/>
    <mergeCell ref="UWI3:UWT3"/>
    <mergeCell ref="URG3:URR3"/>
    <mergeCell ref="URS3:USD3"/>
    <mergeCell ref="USE3:USP3"/>
    <mergeCell ref="USQ3:UTB3"/>
    <mergeCell ref="UTC3:UTN3"/>
    <mergeCell ref="UTO3:UTZ3"/>
    <mergeCell ref="UOM3:UOX3"/>
    <mergeCell ref="UOY3:UPJ3"/>
    <mergeCell ref="UPK3:UPV3"/>
    <mergeCell ref="UPW3:UQH3"/>
    <mergeCell ref="UQI3:UQT3"/>
    <mergeCell ref="UQU3:URF3"/>
    <mergeCell ref="ULS3:UMD3"/>
    <mergeCell ref="UME3:UMP3"/>
    <mergeCell ref="UMQ3:UNB3"/>
    <mergeCell ref="UNC3:UNN3"/>
    <mergeCell ref="UNO3:UNZ3"/>
    <mergeCell ref="UOA3:UOL3"/>
    <mergeCell ref="UIY3:UJJ3"/>
    <mergeCell ref="UJK3:UJV3"/>
    <mergeCell ref="UJW3:UKH3"/>
    <mergeCell ref="UKI3:UKT3"/>
    <mergeCell ref="UKU3:ULF3"/>
    <mergeCell ref="ULG3:ULR3"/>
    <mergeCell ref="UGE3:UGP3"/>
    <mergeCell ref="UGQ3:UHB3"/>
    <mergeCell ref="UHC3:UHN3"/>
    <mergeCell ref="UHO3:UHZ3"/>
    <mergeCell ref="UIA3:UIL3"/>
    <mergeCell ref="UIM3:UIX3"/>
    <mergeCell ref="UDK3:UDV3"/>
    <mergeCell ref="UDW3:UEH3"/>
    <mergeCell ref="UEI3:UET3"/>
    <mergeCell ref="UEU3:UFF3"/>
    <mergeCell ref="UFG3:UFR3"/>
    <mergeCell ref="UFS3:UGD3"/>
    <mergeCell ref="UAQ3:UBB3"/>
    <mergeCell ref="UBC3:UBN3"/>
    <mergeCell ref="UBO3:UBZ3"/>
    <mergeCell ref="UCA3:UCL3"/>
    <mergeCell ref="UCM3:UCX3"/>
    <mergeCell ref="UCY3:UDJ3"/>
    <mergeCell ref="TXW3:TYH3"/>
    <mergeCell ref="TYI3:TYT3"/>
    <mergeCell ref="TYU3:TZF3"/>
    <mergeCell ref="TZG3:TZR3"/>
    <mergeCell ref="TZS3:UAD3"/>
    <mergeCell ref="UAE3:UAP3"/>
    <mergeCell ref="TVC3:TVN3"/>
    <mergeCell ref="TVO3:TVZ3"/>
    <mergeCell ref="TWA3:TWL3"/>
    <mergeCell ref="TWM3:TWX3"/>
    <mergeCell ref="TWY3:TXJ3"/>
    <mergeCell ref="TXK3:TXV3"/>
    <mergeCell ref="TSI3:TST3"/>
    <mergeCell ref="TSU3:TTF3"/>
    <mergeCell ref="TTG3:TTR3"/>
    <mergeCell ref="TTS3:TUD3"/>
    <mergeCell ref="TUE3:TUP3"/>
    <mergeCell ref="TUQ3:TVB3"/>
    <mergeCell ref="TPO3:TPZ3"/>
    <mergeCell ref="TQA3:TQL3"/>
    <mergeCell ref="TQM3:TQX3"/>
    <mergeCell ref="TQY3:TRJ3"/>
    <mergeCell ref="TRK3:TRV3"/>
    <mergeCell ref="TRW3:TSH3"/>
    <mergeCell ref="TMU3:TNF3"/>
    <mergeCell ref="TNG3:TNR3"/>
    <mergeCell ref="TNS3:TOD3"/>
    <mergeCell ref="TOE3:TOP3"/>
    <mergeCell ref="TOQ3:TPB3"/>
    <mergeCell ref="TPC3:TPN3"/>
    <mergeCell ref="TKA3:TKL3"/>
    <mergeCell ref="TKM3:TKX3"/>
    <mergeCell ref="TKY3:TLJ3"/>
    <mergeCell ref="TLK3:TLV3"/>
    <mergeCell ref="TLW3:TMH3"/>
    <mergeCell ref="TMI3:TMT3"/>
    <mergeCell ref="THG3:THR3"/>
    <mergeCell ref="THS3:TID3"/>
    <mergeCell ref="TIE3:TIP3"/>
    <mergeCell ref="TIQ3:TJB3"/>
    <mergeCell ref="TJC3:TJN3"/>
    <mergeCell ref="TJO3:TJZ3"/>
    <mergeCell ref="TEM3:TEX3"/>
    <mergeCell ref="TEY3:TFJ3"/>
    <mergeCell ref="TFK3:TFV3"/>
    <mergeCell ref="TFW3:TGH3"/>
    <mergeCell ref="TGI3:TGT3"/>
    <mergeCell ref="TGU3:THF3"/>
    <mergeCell ref="TBS3:TCD3"/>
    <mergeCell ref="TCE3:TCP3"/>
    <mergeCell ref="TCQ3:TDB3"/>
    <mergeCell ref="TDC3:TDN3"/>
    <mergeCell ref="TDO3:TDZ3"/>
    <mergeCell ref="TEA3:TEL3"/>
    <mergeCell ref="SYY3:SZJ3"/>
    <mergeCell ref="SZK3:SZV3"/>
    <mergeCell ref="SZW3:TAH3"/>
    <mergeCell ref="TAI3:TAT3"/>
    <mergeCell ref="TAU3:TBF3"/>
    <mergeCell ref="TBG3:TBR3"/>
    <mergeCell ref="SWE3:SWP3"/>
    <mergeCell ref="SWQ3:SXB3"/>
    <mergeCell ref="SXC3:SXN3"/>
    <mergeCell ref="SXO3:SXZ3"/>
    <mergeCell ref="SYA3:SYL3"/>
    <mergeCell ref="SYM3:SYX3"/>
    <mergeCell ref="STK3:STV3"/>
    <mergeCell ref="STW3:SUH3"/>
    <mergeCell ref="SUI3:SUT3"/>
    <mergeCell ref="SUU3:SVF3"/>
    <mergeCell ref="SVG3:SVR3"/>
    <mergeCell ref="SVS3:SWD3"/>
    <mergeCell ref="SQQ3:SRB3"/>
    <mergeCell ref="SRC3:SRN3"/>
    <mergeCell ref="SRO3:SRZ3"/>
    <mergeCell ref="SSA3:SSL3"/>
    <mergeCell ref="SSM3:SSX3"/>
    <mergeCell ref="SSY3:STJ3"/>
    <mergeCell ref="SNW3:SOH3"/>
    <mergeCell ref="SOI3:SOT3"/>
    <mergeCell ref="SOU3:SPF3"/>
    <mergeCell ref="SPG3:SPR3"/>
    <mergeCell ref="SPS3:SQD3"/>
    <mergeCell ref="SQE3:SQP3"/>
    <mergeCell ref="SLC3:SLN3"/>
    <mergeCell ref="SLO3:SLZ3"/>
    <mergeCell ref="SMA3:SML3"/>
    <mergeCell ref="SMM3:SMX3"/>
    <mergeCell ref="SMY3:SNJ3"/>
    <mergeCell ref="SNK3:SNV3"/>
    <mergeCell ref="SII3:SIT3"/>
    <mergeCell ref="SIU3:SJF3"/>
    <mergeCell ref="SJG3:SJR3"/>
    <mergeCell ref="SJS3:SKD3"/>
    <mergeCell ref="SKE3:SKP3"/>
    <mergeCell ref="SKQ3:SLB3"/>
    <mergeCell ref="SFO3:SFZ3"/>
    <mergeCell ref="SGA3:SGL3"/>
    <mergeCell ref="SGM3:SGX3"/>
    <mergeCell ref="SGY3:SHJ3"/>
    <mergeCell ref="SHK3:SHV3"/>
    <mergeCell ref="SHW3:SIH3"/>
    <mergeCell ref="SCU3:SDF3"/>
    <mergeCell ref="SDG3:SDR3"/>
    <mergeCell ref="SDS3:SED3"/>
    <mergeCell ref="SEE3:SEP3"/>
    <mergeCell ref="SEQ3:SFB3"/>
    <mergeCell ref="SFC3:SFN3"/>
    <mergeCell ref="SAA3:SAL3"/>
    <mergeCell ref="SAM3:SAX3"/>
    <mergeCell ref="SAY3:SBJ3"/>
    <mergeCell ref="SBK3:SBV3"/>
    <mergeCell ref="SBW3:SCH3"/>
    <mergeCell ref="SCI3:SCT3"/>
    <mergeCell ref="RXG3:RXR3"/>
    <mergeCell ref="RXS3:RYD3"/>
    <mergeCell ref="RYE3:RYP3"/>
    <mergeCell ref="RYQ3:RZB3"/>
    <mergeCell ref="RZC3:RZN3"/>
    <mergeCell ref="RZO3:RZZ3"/>
    <mergeCell ref="RUM3:RUX3"/>
    <mergeCell ref="RUY3:RVJ3"/>
    <mergeCell ref="RVK3:RVV3"/>
    <mergeCell ref="RVW3:RWH3"/>
    <mergeCell ref="RWI3:RWT3"/>
    <mergeCell ref="RWU3:RXF3"/>
    <mergeCell ref="RRS3:RSD3"/>
    <mergeCell ref="RSE3:RSP3"/>
    <mergeCell ref="RSQ3:RTB3"/>
    <mergeCell ref="RTC3:RTN3"/>
    <mergeCell ref="RTO3:RTZ3"/>
    <mergeCell ref="RUA3:RUL3"/>
    <mergeCell ref="ROY3:RPJ3"/>
    <mergeCell ref="RPK3:RPV3"/>
    <mergeCell ref="RPW3:RQH3"/>
    <mergeCell ref="RQI3:RQT3"/>
    <mergeCell ref="RQU3:RRF3"/>
    <mergeCell ref="RRG3:RRR3"/>
    <mergeCell ref="RME3:RMP3"/>
    <mergeCell ref="RMQ3:RNB3"/>
    <mergeCell ref="RNC3:RNN3"/>
    <mergeCell ref="RNO3:RNZ3"/>
    <mergeCell ref="ROA3:ROL3"/>
    <mergeCell ref="ROM3:ROX3"/>
    <mergeCell ref="RJK3:RJV3"/>
    <mergeCell ref="RJW3:RKH3"/>
    <mergeCell ref="RKI3:RKT3"/>
    <mergeCell ref="RKU3:RLF3"/>
    <mergeCell ref="RLG3:RLR3"/>
    <mergeCell ref="RLS3:RMD3"/>
    <mergeCell ref="RGQ3:RHB3"/>
    <mergeCell ref="RHC3:RHN3"/>
    <mergeCell ref="RHO3:RHZ3"/>
    <mergeCell ref="RIA3:RIL3"/>
    <mergeCell ref="RIM3:RIX3"/>
    <mergeCell ref="RIY3:RJJ3"/>
    <mergeCell ref="RDW3:REH3"/>
    <mergeCell ref="REI3:RET3"/>
    <mergeCell ref="REU3:RFF3"/>
    <mergeCell ref="RFG3:RFR3"/>
    <mergeCell ref="RFS3:RGD3"/>
    <mergeCell ref="RGE3:RGP3"/>
    <mergeCell ref="RBC3:RBN3"/>
    <mergeCell ref="RBO3:RBZ3"/>
    <mergeCell ref="RCA3:RCL3"/>
    <mergeCell ref="RCM3:RCX3"/>
    <mergeCell ref="RCY3:RDJ3"/>
    <mergeCell ref="RDK3:RDV3"/>
    <mergeCell ref="QYI3:QYT3"/>
    <mergeCell ref="QYU3:QZF3"/>
    <mergeCell ref="QZG3:QZR3"/>
    <mergeCell ref="QZS3:RAD3"/>
    <mergeCell ref="RAE3:RAP3"/>
    <mergeCell ref="RAQ3:RBB3"/>
    <mergeCell ref="QVO3:QVZ3"/>
    <mergeCell ref="QWA3:QWL3"/>
    <mergeCell ref="QWM3:QWX3"/>
    <mergeCell ref="QWY3:QXJ3"/>
    <mergeCell ref="QXK3:QXV3"/>
    <mergeCell ref="QXW3:QYH3"/>
    <mergeCell ref="QSU3:QTF3"/>
    <mergeCell ref="QTG3:QTR3"/>
    <mergeCell ref="QTS3:QUD3"/>
    <mergeCell ref="QUE3:QUP3"/>
    <mergeCell ref="QUQ3:QVB3"/>
    <mergeCell ref="QVC3:QVN3"/>
    <mergeCell ref="QQA3:QQL3"/>
    <mergeCell ref="QQM3:QQX3"/>
    <mergeCell ref="QQY3:QRJ3"/>
    <mergeCell ref="QRK3:QRV3"/>
    <mergeCell ref="QRW3:QSH3"/>
    <mergeCell ref="QSI3:QST3"/>
    <mergeCell ref="QNG3:QNR3"/>
    <mergeCell ref="QNS3:QOD3"/>
    <mergeCell ref="QOE3:QOP3"/>
    <mergeCell ref="QOQ3:QPB3"/>
    <mergeCell ref="QPC3:QPN3"/>
    <mergeCell ref="QPO3:QPZ3"/>
    <mergeCell ref="QKM3:QKX3"/>
    <mergeCell ref="QKY3:QLJ3"/>
    <mergeCell ref="QLK3:QLV3"/>
    <mergeCell ref="QLW3:QMH3"/>
    <mergeCell ref="QMI3:QMT3"/>
    <mergeCell ref="QMU3:QNF3"/>
    <mergeCell ref="QHS3:QID3"/>
    <mergeCell ref="QIE3:QIP3"/>
    <mergeCell ref="QIQ3:QJB3"/>
    <mergeCell ref="QJC3:QJN3"/>
    <mergeCell ref="QJO3:QJZ3"/>
    <mergeCell ref="QKA3:QKL3"/>
    <mergeCell ref="QEY3:QFJ3"/>
    <mergeCell ref="QFK3:QFV3"/>
    <mergeCell ref="QFW3:QGH3"/>
    <mergeCell ref="QGI3:QGT3"/>
    <mergeCell ref="QGU3:QHF3"/>
    <mergeCell ref="QHG3:QHR3"/>
    <mergeCell ref="QCE3:QCP3"/>
    <mergeCell ref="QCQ3:QDB3"/>
    <mergeCell ref="QDC3:QDN3"/>
    <mergeCell ref="QDO3:QDZ3"/>
    <mergeCell ref="QEA3:QEL3"/>
    <mergeCell ref="QEM3:QEX3"/>
    <mergeCell ref="PZK3:PZV3"/>
    <mergeCell ref="PZW3:QAH3"/>
    <mergeCell ref="QAI3:QAT3"/>
    <mergeCell ref="QAU3:QBF3"/>
    <mergeCell ref="QBG3:QBR3"/>
    <mergeCell ref="QBS3:QCD3"/>
    <mergeCell ref="PWQ3:PXB3"/>
    <mergeCell ref="PXC3:PXN3"/>
    <mergeCell ref="PXO3:PXZ3"/>
    <mergeCell ref="PYA3:PYL3"/>
    <mergeCell ref="PYM3:PYX3"/>
    <mergeCell ref="PYY3:PZJ3"/>
    <mergeCell ref="PTW3:PUH3"/>
    <mergeCell ref="PUI3:PUT3"/>
    <mergeCell ref="PUU3:PVF3"/>
    <mergeCell ref="PVG3:PVR3"/>
    <mergeCell ref="PVS3:PWD3"/>
    <mergeCell ref="PWE3:PWP3"/>
    <mergeCell ref="PRC3:PRN3"/>
    <mergeCell ref="PRO3:PRZ3"/>
    <mergeCell ref="PSA3:PSL3"/>
    <mergeCell ref="PSM3:PSX3"/>
    <mergeCell ref="PSY3:PTJ3"/>
    <mergeCell ref="PTK3:PTV3"/>
    <mergeCell ref="POI3:POT3"/>
    <mergeCell ref="POU3:PPF3"/>
    <mergeCell ref="PPG3:PPR3"/>
    <mergeCell ref="PPS3:PQD3"/>
    <mergeCell ref="PQE3:PQP3"/>
    <mergeCell ref="PQQ3:PRB3"/>
    <mergeCell ref="PLO3:PLZ3"/>
    <mergeCell ref="PMA3:PML3"/>
    <mergeCell ref="PMM3:PMX3"/>
    <mergeCell ref="PMY3:PNJ3"/>
    <mergeCell ref="PNK3:PNV3"/>
    <mergeCell ref="PNW3:POH3"/>
    <mergeCell ref="PIU3:PJF3"/>
    <mergeCell ref="PJG3:PJR3"/>
    <mergeCell ref="PJS3:PKD3"/>
    <mergeCell ref="PKE3:PKP3"/>
    <mergeCell ref="PKQ3:PLB3"/>
    <mergeCell ref="PLC3:PLN3"/>
    <mergeCell ref="PGA3:PGL3"/>
    <mergeCell ref="PGM3:PGX3"/>
    <mergeCell ref="PGY3:PHJ3"/>
    <mergeCell ref="PHK3:PHV3"/>
    <mergeCell ref="PHW3:PIH3"/>
    <mergeCell ref="PII3:PIT3"/>
    <mergeCell ref="PDG3:PDR3"/>
    <mergeCell ref="PDS3:PED3"/>
    <mergeCell ref="PEE3:PEP3"/>
    <mergeCell ref="PEQ3:PFB3"/>
    <mergeCell ref="PFC3:PFN3"/>
    <mergeCell ref="PFO3:PFZ3"/>
    <mergeCell ref="PAM3:PAX3"/>
    <mergeCell ref="PAY3:PBJ3"/>
    <mergeCell ref="PBK3:PBV3"/>
    <mergeCell ref="PBW3:PCH3"/>
    <mergeCell ref="PCI3:PCT3"/>
    <mergeCell ref="PCU3:PDF3"/>
    <mergeCell ref="OXS3:OYD3"/>
    <mergeCell ref="OYE3:OYP3"/>
    <mergeCell ref="OYQ3:OZB3"/>
    <mergeCell ref="OZC3:OZN3"/>
    <mergeCell ref="OZO3:OZZ3"/>
    <mergeCell ref="PAA3:PAL3"/>
    <mergeCell ref="OUY3:OVJ3"/>
    <mergeCell ref="OVK3:OVV3"/>
    <mergeCell ref="OVW3:OWH3"/>
    <mergeCell ref="OWI3:OWT3"/>
    <mergeCell ref="OWU3:OXF3"/>
    <mergeCell ref="OXG3:OXR3"/>
    <mergeCell ref="OSE3:OSP3"/>
    <mergeCell ref="OSQ3:OTB3"/>
    <mergeCell ref="OTC3:OTN3"/>
    <mergeCell ref="OTO3:OTZ3"/>
    <mergeCell ref="OUA3:OUL3"/>
    <mergeCell ref="OUM3:OUX3"/>
    <mergeCell ref="OPK3:OPV3"/>
    <mergeCell ref="OPW3:OQH3"/>
    <mergeCell ref="OQI3:OQT3"/>
    <mergeCell ref="OQU3:ORF3"/>
    <mergeCell ref="ORG3:ORR3"/>
    <mergeCell ref="ORS3:OSD3"/>
    <mergeCell ref="OMQ3:ONB3"/>
    <mergeCell ref="ONC3:ONN3"/>
    <mergeCell ref="ONO3:ONZ3"/>
    <mergeCell ref="OOA3:OOL3"/>
    <mergeCell ref="OOM3:OOX3"/>
    <mergeCell ref="OOY3:OPJ3"/>
    <mergeCell ref="OJW3:OKH3"/>
    <mergeCell ref="OKI3:OKT3"/>
    <mergeCell ref="OKU3:OLF3"/>
    <mergeCell ref="OLG3:OLR3"/>
    <mergeCell ref="OLS3:OMD3"/>
    <mergeCell ref="OME3:OMP3"/>
    <mergeCell ref="OHC3:OHN3"/>
    <mergeCell ref="OHO3:OHZ3"/>
    <mergeCell ref="OIA3:OIL3"/>
    <mergeCell ref="OIM3:OIX3"/>
    <mergeCell ref="OIY3:OJJ3"/>
    <mergeCell ref="OJK3:OJV3"/>
    <mergeCell ref="OEI3:OET3"/>
    <mergeCell ref="OEU3:OFF3"/>
    <mergeCell ref="OFG3:OFR3"/>
    <mergeCell ref="OFS3:OGD3"/>
    <mergeCell ref="OGE3:OGP3"/>
    <mergeCell ref="OGQ3:OHB3"/>
    <mergeCell ref="OBO3:OBZ3"/>
    <mergeCell ref="OCA3:OCL3"/>
    <mergeCell ref="OCM3:OCX3"/>
    <mergeCell ref="OCY3:ODJ3"/>
    <mergeCell ref="ODK3:ODV3"/>
    <mergeCell ref="ODW3:OEH3"/>
    <mergeCell ref="NYU3:NZF3"/>
    <mergeCell ref="NZG3:NZR3"/>
    <mergeCell ref="NZS3:OAD3"/>
    <mergeCell ref="OAE3:OAP3"/>
    <mergeCell ref="OAQ3:OBB3"/>
    <mergeCell ref="OBC3:OBN3"/>
    <mergeCell ref="NWA3:NWL3"/>
    <mergeCell ref="NWM3:NWX3"/>
    <mergeCell ref="NWY3:NXJ3"/>
    <mergeCell ref="NXK3:NXV3"/>
    <mergeCell ref="NXW3:NYH3"/>
    <mergeCell ref="NYI3:NYT3"/>
    <mergeCell ref="NTG3:NTR3"/>
    <mergeCell ref="NTS3:NUD3"/>
    <mergeCell ref="NUE3:NUP3"/>
    <mergeCell ref="NUQ3:NVB3"/>
    <mergeCell ref="NVC3:NVN3"/>
    <mergeCell ref="NVO3:NVZ3"/>
    <mergeCell ref="NQM3:NQX3"/>
    <mergeCell ref="NQY3:NRJ3"/>
    <mergeCell ref="NRK3:NRV3"/>
    <mergeCell ref="NRW3:NSH3"/>
    <mergeCell ref="NSI3:NST3"/>
    <mergeCell ref="NSU3:NTF3"/>
    <mergeCell ref="NNS3:NOD3"/>
    <mergeCell ref="NOE3:NOP3"/>
    <mergeCell ref="NOQ3:NPB3"/>
    <mergeCell ref="NPC3:NPN3"/>
    <mergeCell ref="NPO3:NPZ3"/>
    <mergeCell ref="NQA3:NQL3"/>
    <mergeCell ref="NKY3:NLJ3"/>
    <mergeCell ref="NLK3:NLV3"/>
    <mergeCell ref="NLW3:NMH3"/>
    <mergeCell ref="NMI3:NMT3"/>
    <mergeCell ref="NMU3:NNF3"/>
    <mergeCell ref="NNG3:NNR3"/>
    <mergeCell ref="NIE3:NIP3"/>
    <mergeCell ref="NIQ3:NJB3"/>
    <mergeCell ref="NJC3:NJN3"/>
    <mergeCell ref="NJO3:NJZ3"/>
    <mergeCell ref="NKA3:NKL3"/>
    <mergeCell ref="NKM3:NKX3"/>
    <mergeCell ref="NFK3:NFV3"/>
    <mergeCell ref="NFW3:NGH3"/>
    <mergeCell ref="NGI3:NGT3"/>
    <mergeCell ref="NGU3:NHF3"/>
    <mergeCell ref="NHG3:NHR3"/>
    <mergeCell ref="NHS3:NID3"/>
    <mergeCell ref="NCQ3:NDB3"/>
    <mergeCell ref="NDC3:NDN3"/>
    <mergeCell ref="NDO3:NDZ3"/>
    <mergeCell ref="NEA3:NEL3"/>
    <mergeCell ref="NEM3:NEX3"/>
    <mergeCell ref="NEY3:NFJ3"/>
    <mergeCell ref="MZW3:NAH3"/>
    <mergeCell ref="NAI3:NAT3"/>
    <mergeCell ref="NAU3:NBF3"/>
    <mergeCell ref="NBG3:NBR3"/>
    <mergeCell ref="NBS3:NCD3"/>
    <mergeCell ref="NCE3:NCP3"/>
    <mergeCell ref="MXC3:MXN3"/>
    <mergeCell ref="MXO3:MXZ3"/>
    <mergeCell ref="MYA3:MYL3"/>
    <mergeCell ref="MYM3:MYX3"/>
    <mergeCell ref="MYY3:MZJ3"/>
    <mergeCell ref="MZK3:MZV3"/>
    <mergeCell ref="MUI3:MUT3"/>
    <mergeCell ref="MUU3:MVF3"/>
    <mergeCell ref="MVG3:MVR3"/>
    <mergeCell ref="MVS3:MWD3"/>
    <mergeCell ref="MWE3:MWP3"/>
    <mergeCell ref="MWQ3:MXB3"/>
    <mergeCell ref="MRO3:MRZ3"/>
    <mergeCell ref="MSA3:MSL3"/>
    <mergeCell ref="MSM3:MSX3"/>
    <mergeCell ref="MSY3:MTJ3"/>
    <mergeCell ref="MTK3:MTV3"/>
    <mergeCell ref="MTW3:MUH3"/>
    <mergeCell ref="MOU3:MPF3"/>
    <mergeCell ref="MPG3:MPR3"/>
    <mergeCell ref="MPS3:MQD3"/>
    <mergeCell ref="MQE3:MQP3"/>
    <mergeCell ref="MQQ3:MRB3"/>
    <mergeCell ref="MRC3:MRN3"/>
    <mergeCell ref="MMA3:MML3"/>
    <mergeCell ref="MMM3:MMX3"/>
    <mergeCell ref="MMY3:MNJ3"/>
    <mergeCell ref="MNK3:MNV3"/>
    <mergeCell ref="MNW3:MOH3"/>
    <mergeCell ref="MOI3:MOT3"/>
    <mergeCell ref="MJG3:MJR3"/>
    <mergeCell ref="MJS3:MKD3"/>
    <mergeCell ref="MKE3:MKP3"/>
    <mergeCell ref="MKQ3:MLB3"/>
    <mergeCell ref="MLC3:MLN3"/>
    <mergeCell ref="MLO3:MLZ3"/>
    <mergeCell ref="MGM3:MGX3"/>
    <mergeCell ref="MGY3:MHJ3"/>
    <mergeCell ref="MHK3:MHV3"/>
    <mergeCell ref="MHW3:MIH3"/>
    <mergeCell ref="MII3:MIT3"/>
    <mergeCell ref="MIU3:MJF3"/>
    <mergeCell ref="MDS3:MED3"/>
    <mergeCell ref="MEE3:MEP3"/>
    <mergeCell ref="MEQ3:MFB3"/>
    <mergeCell ref="MFC3:MFN3"/>
    <mergeCell ref="MFO3:MFZ3"/>
    <mergeCell ref="MGA3:MGL3"/>
    <mergeCell ref="MAY3:MBJ3"/>
    <mergeCell ref="MBK3:MBV3"/>
    <mergeCell ref="MBW3:MCH3"/>
    <mergeCell ref="MCI3:MCT3"/>
    <mergeCell ref="MCU3:MDF3"/>
    <mergeCell ref="MDG3:MDR3"/>
    <mergeCell ref="LYE3:LYP3"/>
    <mergeCell ref="LYQ3:LZB3"/>
    <mergeCell ref="LZC3:LZN3"/>
    <mergeCell ref="LZO3:LZZ3"/>
    <mergeCell ref="MAA3:MAL3"/>
    <mergeCell ref="MAM3:MAX3"/>
    <mergeCell ref="LVK3:LVV3"/>
    <mergeCell ref="LVW3:LWH3"/>
    <mergeCell ref="LWI3:LWT3"/>
    <mergeCell ref="LWU3:LXF3"/>
    <mergeCell ref="LXG3:LXR3"/>
    <mergeCell ref="LXS3:LYD3"/>
    <mergeCell ref="LSQ3:LTB3"/>
    <mergeCell ref="LTC3:LTN3"/>
    <mergeCell ref="LTO3:LTZ3"/>
    <mergeCell ref="LUA3:LUL3"/>
    <mergeCell ref="LUM3:LUX3"/>
    <mergeCell ref="LUY3:LVJ3"/>
    <mergeCell ref="LPW3:LQH3"/>
    <mergeCell ref="LQI3:LQT3"/>
    <mergeCell ref="LQU3:LRF3"/>
    <mergeCell ref="LRG3:LRR3"/>
    <mergeCell ref="LRS3:LSD3"/>
    <mergeCell ref="LSE3:LSP3"/>
    <mergeCell ref="LNC3:LNN3"/>
    <mergeCell ref="LNO3:LNZ3"/>
    <mergeCell ref="LOA3:LOL3"/>
    <mergeCell ref="LOM3:LOX3"/>
    <mergeCell ref="LOY3:LPJ3"/>
    <mergeCell ref="LPK3:LPV3"/>
    <mergeCell ref="LKI3:LKT3"/>
    <mergeCell ref="LKU3:LLF3"/>
    <mergeCell ref="LLG3:LLR3"/>
    <mergeCell ref="LLS3:LMD3"/>
    <mergeCell ref="LME3:LMP3"/>
    <mergeCell ref="LMQ3:LNB3"/>
    <mergeCell ref="LHO3:LHZ3"/>
    <mergeCell ref="LIA3:LIL3"/>
    <mergeCell ref="LIM3:LIX3"/>
    <mergeCell ref="LIY3:LJJ3"/>
    <mergeCell ref="LJK3:LJV3"/>
    <mergeCell ref="LJW3:LKH3"/>
    <mergeCell ref="LEU3:LFF3"/>
    <mergeCell ref="LFG3:LFR3"/>
    <mergeCell ref="LFS3:LGD3"/>
    <mergeCell ref="LGE3:LGP3"/>
    <mergeCell ref="LGQ3:LHB3"/>
    <mergeCell ref="LHC3:LHN3"/>
    <mergeCell ref="LCA3:LCL3"/>
    <mergeCell ref="LCM3:LCX3"/>
    <mergeCell ref="LCY3:LDJ3"/>
    <mergeCell ref="LDK3:LDV3"/>
    <mergeCell ref="LDW3:LEH3"/>
    <mergeCell ref="LEI3:LET3"/>
    <mergeCell ref="KZG3:KZR3"/>
    <mergeCell ref="KZS3:LAD3"/>
    <mergeCell ref="LAE3:LAP3"/>
    <mergeCell ref="LAQ3:LBB3"/>
    <mergeCell ref="LBC3:LBN3"/>
    <mergeCell ref="LBO3:LBZ3"/>
    <mergeCell ref="KWM3:KWX3"/>
    <mergeCell ref="KWY3:KXJ3"/>
    <mergeCell ref="KXK3:KXV3"/>
    <mergeCell ref="KXW3:KYH3"/>
    <mergeCell ref="KYI3:KYT3"/>
    <mergeCell ref="KYU3:KZF3"/>
    <mergeCell ref="KTS3:KUD3"/>
    <mergeCell ref="KUE3:KUP3"/>
    <mergeCell ref="KUQ3:KVB3"/>
    <mergeCell ref="KVC3:KVN3"/>
    <mergeCell ref="KVO3:KVZ3"/>
    <mergeCell ref="KWA3:KWL3"/>
    <mergeCell ref="KQY3:KRJ3"/>
    <mergeCell ref="KRK3:KRV3"/>
    <mergeCell ref="KRW3:KSH3"/>
    <mergeCell ref="KSI3:KST3"/>
    <mergeCell ref="KSU3:KTF3"/>
    <mergeCell ref="KTG3:KTR3"/>
    <mergeCell ref="KOE3:KOP3"/>
    <mergeCell ref="KOQ3:KPB3"/>
    <mergeCell ref="KPC3:KPN3"/>
    <mergeCell ref="KPO3:KPZ3"/>
    <mergeCell ref="KQA3:KQL3"/>
    <mergeCell ref="KQM3:KQX3"/>
    <mergeCell ref="KLK3:KLV3"/>
    <mergeCell ref="KLW3:KMH3"/>
    <mergeCell ref="KMI3:KMT3"/>
    <mergeCell ref="KMU3:KNF3"/>
    <mergeCell ref="KNG3:KNR3"/>
    <mergeCell ref="KNS3:KOD3"/>
    <mergeCell ref="KIQ3:KJB3"/>
    <mergeCell ref="KJC3:KJN3"/>
    <mergeCell ref="KJO3:KJZ3"/>
    <mergeCell ref="KKA3:KKL3"/>
    <mergeCell ref="KKM3:KKX3"/>
    <mergeCell ref="KKY3:KLJ3"/>
    <mergeCell ref="KFW3:KGH3"/>
    <mergeCell ref="KGI3:KGT3"/>
    <mergeCell ref="KGU3:KHF3"/>
    <mergeCell ref="KHG3:KHR3"/>
    <mergeCell ref="KHS3:KID3"/>
    <mergeCell ref="KIE3:KIP3"/>
    <mergeCell ref="KDC3:KDN3"/>
    <mergeCell ref="KDO3:KDZ3"/>
    <mergeCell ref="KEA3:KEL3"/>
    <mergeCell ref="KEM3:KEX3"/>
    <mergeCell ref="KEY3:KFJ3"/>
    <mergeCell ref="KFK3:KFV3"/>
    <mergeCell ref="KAI3:KAT3"/>
    <mergeCell ref="KAU3:KBF3"/>
    <mergeCell ref="KBG3:KBR3"/>
    <mergeCell ref="KBS3:KCD3"/>
    <mergeCell ref="KCE3:KCP3"/>
    <mergeCell ref="KCQ3:KDB3"/>
    <mergeCell ref="JXO3:JXZ3"/>
    <mergeCell ref="JYA3:JYL3"/>
    <mergeCell ref="JYM3:JYX3"/>
    <mergeCell ref="JYY3:JZJ3"/>
    <mergeCell ref="JZK3:JZV3"/>
    <mergeCell ref="JZW3:KAH3"/>
    <mergeCell ref="JUU3:JVF3"/>
    <mergeCell ref="JVG3:JVR3"/>
    <mergeCell ref="JVS3:JWD3"/>
    <mergeCell ref="JWE3:JWP3"/>
    <mergeCell ref="JWQ3:JXB3"/>
    <mergeCell ref="JXC3:JXN3"/>
    <mergeCell ref="JSA3:JSL3"/>
    <mergeCell ref="JSM3:JSX3"/>
    <mergeCell ref="JSY3:JTJ3"/>
    <mergeCell ref="JTK3:JTV3"/>
    <mergeCell ref="JTW3:JUH3"/>
    <mergeCell ref="JUI3:JUT3"/>
    <mergeCell ref="JPG3:JPR3"/>
    <mergeCell ref="JPS3:JQD3"/>
    <mergeCell ref="JQE3:JQP3"/>
    <mergeCell ref="JQQ3:JRB3"/>
    <mergeCell ref="JRC3:JRN3"/>
    <mergeCell ref="JRO3:JRZ3"/>
    <mergeCell ref="JMM3:JMX3"/>
    <mergeCell ref="JMY3:JNJ3"/>
    <mergeCell ref="JNK3:JNV3"/>
    <mergeCell ref="JNW3:JOH3"/>
    <mergeCell ref="JOI3:JOT3"/>
    <mergeCell ref="JOU3:JPF3"/>
    <mergeCell ref="JJS3:JKD3"/>
    <mergeCell ref="JKE3:JKP3"/>
    <mergeCell ref="JKQ3:JLB3"/>
    <mergeCell ref="JLC3:JLN3"/>
    <mergeCell ref="JLO3:JLZ3"/>
    <mergeCell ref="JMA3:JML3"/>
    <mergeCell ref="JGY3:JHJ3"/>
    <mergeCell ref="JHK3:JHV3"/>
    <mergeCell ref="JHW3:JIH3"/>
    <mergeCell ref="JII3:JIT3"/>
    <mergeCell ref="JIU3:JJF3"/>
    <mergeCell ref="JJG3:JJR3"/>
    <mergeCell ref="JEE3:JEP3"/>
    <mergeCell ref="JEQ3:JFB3"/>
    <mergeCell ref="JFC3:JFN3"/>
    <mergeCell ref="JFO3:JFZ3"/>
    <mergeCell ref="JGA3:JGL3"/>
    <mergeCell ref="JGM3:JGX3"/>
    <mergeCell ref="JBK3:JBV3"/>
    <mergeCell ref="JBW3:JCH3"/>
    <mergeCell ref="JCI3:JCT3"/>
    <mergeCell ref="JCU3:JDF3"/>
    <mergeCell ref="JDG3:JDR3"/>
    <mergeCell ref="JDS3:JED3"/>
    <mergeCell ref="IYQ3:IZB3"/>
    <mergeCell ref="IZC3:IZN3"/>
    <mergeCell ref="IZO3:IZZ3"/>
    <mergeCell ref="JAA3:JAL3"/>
    <mergeCell ref="JAM3:JAX3"/>
    <mergeCell ref="JAY3:JBJ3"/>
    <mergeCell ref="IVW3:IWH3"/>
    <mergeCell ref="IWI3:IWT3"/>
    <mergeCell ref="IWU3:IXF3"/>
    <mergeCell ref="IXG3:IXR3"/>
    <mergeCell ref="IXS3:IYD3"/>
    <mergeCell ref="IYE3:IYP3"/>
    <mergeCell ref="ITC3:ITN3"/>
    <mergeCell ref="ITO3:ITZ3"/>
    <mergeCell ref="IUA3:IUL3"/>
    <mergeCell ref="IUM3:IUX3"/>
    <mergeCell ref="IUY3:IVJ3"/>
    <mergeCell ref="IVK3:IVV3"/>
    <mergeCell ref="IQI3:IQT3"/>
    <mergeCell ref="IQU3:IRF3"/>
    <mergeCell ref="IRG3:IRR3"/>
    <mergeCell ref="IRS3:ISD3"/>
    <mergeCell ref="ISE3:ISP3"/>
    <mergeCell ref="ISQ3:ITB3"/>
    <mergeCell ref="INO3:INZ3"/>
    <mergeCell ref="IOA3:IOL3"/>
    <mergeCell ref="IOM3:IOX3"/>
    <mergeCell ref="IOY3:IPJ3"/>
    <mergeCell ref="IPK3:IPV3"/>
    <mergeCell ref="IPW3:IQH3"/>
    <mergeCell ref="IKU3:ILF3"/>
    <mergeCell ref="ILG3:ILR3"/>
    <mergeCell ref="ILS3:IMD3"/>
    <mergeCell ref="IME3:IMP3"/>
    <mergeCell ref="IMQ3:INB3"/>
    <mergeCell ref="INC3:INN3"/>
    <mergeCell ref="IIA3:IIL3"/>
    <mergeCell ref="IIM3:IIX3"/>
    <mergeCell ref="IIY3:IJJ3"/>
    <mergeCell ref="IJK3:IJV3"/>
    <mergeCell ref="IJW3:IKH3"/>
    <mergeCell ref="IKI3:IKT3"/>
    <mergeCell ref="IFG3:IFR3"/>
    <mergeCell ref="IFS3:IGD3"/>
    <mergeCell ref="IGE3:IGP3"/>
    <mergeCell ref="IGQ3:IHB3"/>
    <mergeCell ref="IHC3:IHN3"/>
    <mergeCell ref="IHO3:IHZ3"/>
    <mergeCell ref="ICM3:ICX3"/>
    <mergeCell ref="ICY3:IDJ3"/>
    <mergeCell ref="IDK3:IDV3"/>
    <mergeCell ref="IDW3:IEH3"/>
    <mergeCell ref="IEI3:IET3"/>
    <mergeCell ref="IEU3:IFF3"/>
    <mergeCell ref="HZS3:IAD3"/>
    <mergeCell ref="IAE3:IAP3"/>
    <mergeCell ref="IAQ3:IBB3"/>
    <mergeCell ref="IBC3:IBN3"/>
    <mergeCell ref="IBO3:IBZ3"/>
    <mergeCell ref="ICA3:ICL3"/>
    <mergeCell ref="HWY3:HXJ3"/>
    <mergeCell ref="HXK3:HXV3"/>
    <mergeCell ref="HXW3:HYH3"/>
    <mergeCell ref="HYI3:HYT3"/>
    <mergeCell ref="HYU3:HZF3"/>
    <mergeCell ref="HZG3:HZR3"/>
    <mergeCell ref="HUE3:HUP3"/>
    <mergeCell ref="HUQ3:HVB3"/>
    <mergeCell ref="HVC3:HVN3"/>
    <mergeCell ref="HVO3:HVZ3"/>
    <mergeCell ref="HWA3:HWL3"/>
    <mergeCell ref="HWM3:HWX3"/>
    <mergeCell ref="HRK3:HRV3"/>
    <mergeCell ref="HRW3:HSH3"/>
    <mergeCell ref="HSI3:HST3"/>
    <mergeCell ref="HSU3:HTF3"/>
    <mergeCell ref="HTG3:HTR3"/>
    <mergeCell ref="HTS3:HUD3"/>
    <mergeCell ref="HOQ3:HPB3"/>
    <mergeCell ref="HPC3:HPN3"/>
    <mergeCell ref="HPO3:HPZ3"/>
    <mergeCell ref="HQA3:HQL3"/>
    <mergeCell ref="HQM3:HQX3"/>
    <mergeCell ref="HQY3:HRJ3"/>
    <mergeCell ref="HLW3:HMH3"/>
    <mergeCell ref="HMI3:HMT3"/>
    <mergeCell ref="HMU3:HNF3"/>
    <mergeCell ref="HNG3:HNR3"/>
    <mergeCell ref="HNS3:HOD3"/>
    <mergeCell ref="HOE3:HOP3"/>
    <mergeCell ref="HJC3:HJN3"/>
    <mergeCell ref="HJO3:HJZ3"/>
    <mergeCell ref="HKA3:HKL3"/>
    <mergeCell ref="HKM3:HKX3"/>
    <mergeCell ref="HKY3:HLJ3"/>
    <mergeCell ref="HLK3:HLV3"/>
    <mergeCell ref="HGI3:HGT3"/>
    <mergeCell ref="HGU3:HHF3"/>
    <mergeCell ref="HHG3:HHR3"/>
    <mergeCell ref="HHS3:HID3"/>
    <mergeCell ref="HIE3:HIP3"/>
    <mergeCell ref="HIQ3:HJB3"/>
    <mergeCell ref="HDO3:HDZ3"/>
    <mergeCell ref="HEA3:HEL3"/>
    <mergeCell ref="HEM3:HEX3"/>
    <mergeCell ref="HEY3:HFJ3"/>
    <mergeCell ref="HFK3:HFV3"/>
    <mergeCell ref="HFW3:HGH3"/>
    <mergeCell ref="HAU3:HBF3"/>
    <mergeCell ref="HBG3:HBR3"/>
    <mergeCell ref="HBS3:HCD3"/>
    <mergeCell ref="HCE3:HCP3"/>
    <mergeCell ref="HCQ3:HDB3"/>
    <mergeCell ref="HDC3:HDN3"/>
    <mergeCell ref="GYA3:GYL3"/>
    <mergeCell ref="GYM3:GYX3"/>
    <mergeCell ref="GYY3:GZJ3"/>
    <mergeCell ref="GZK3:GZV3"/>
    <mergeCell ref="GZW3:HAH3"/>
    <mergeCell ref="HAI3:HAT3"/>
    <mergeCell ref="GVG3:GVR3"/>
    <mergeCell ref="GVS3:GWD3"/>
    <mergeCell ref="GWE3:GWP3"/>
    <mergeCell ref="GWQ3:GXB3"/>
    <mergeCell ref="GXC3:GXN3"/>
    <mergeCell ref="GXO3:GXZ3"/>
    <mergeCell ref="GSM3:GSX3"/>
    <mergeCell ref="GSY3:GTJ3"/>
    <mergeCell ref="GTK3:GTV3"/>
    <mergeCell ref="GTW3:GUH3"/>
    <mergeCell ref="GUI3:GUT3"/>
    <mergeCell ref="GUU3:GVF3"/>
    <mergeCell ref="GPS3:GQD3"/>
    <mergeCell ref="GQE3:GQP3"/>
    <mergeCell ref="GQQ3:GRB3"/>
    <mergeCell ref="GRC3:GRN3"/>
    <mergeCell ref="GRO3:GRZ3"/>
    <mergeCell ref="GSA3:GSL3"/>
    <mergeCell ref="GMY3:GNJ3"/>
    <mergeCell ref="GNK3:GNV3"/>
    <mergeCell ref="GNW3:GOH3"/>
    <mergeCell ref="GOI3:GOT3"/>
    <mergeCell ref="GOU3:GPF3"/>
    <mergeCell ref="GPG3:GPR3"/>
    <mergeCell ref="GKE3:GKP3"/>
    <mergeCell ref="GKQ3:GLB3"/>
    <mergeCell ref="GLC3:GLN3"/>
    <mergeCell ref="GLO3:GLZ3"/>
    <mergeCell ref="GMA3:GML3"/>
    <mergeCell ref="GMM3:GMX3"/>
    <mergeCell ref="GHK3:GHV3"/>
    <mergeCell ref="GHW3:GIH3"/>
    <mergeCell ref="GII3:GIT3"/>
    <mergeCell ref="GIU3:GJF3"/>
    <mergeCell ref="GJG3:GJR3"/>
    <mergeCell ref="GJS3:GKD3"/>
    <mergeCell ref="GEQ3:GFB3"/>
    <mergeCell ref="GFC3:GFN3"/>
    <mergeCell ref="GFO3:GFZ3"/>
    <mergeCell ref="GGA3:GGL3"/>
    <mergeCell ref="GGM3:GGX3"/>
    <mergeCell ref="GGY3:GHJ3"/>
    <mergeCell ref="GBW3:GCH3"/>
    <mergeCell ref="GCI3:GCT3"/>
    <mergeCell ref="GCU3:GDF3"/>
    <mergeCell ref="GDG3:GDR3"/>
    <mergeCell ref="GDS3:GED3"/>
    <mergeCell ref="GEE3:GEP3"/>
    <mergeCell ref="FZC3:FZN3"/>
    <mergeCell ref="FZO3:FZZ3"/>
    <mergeCell ref="GAA3:GAL3"/>
    <mergeCell ref="GAM3:GAX3"/>
    <mergeCell ref="GAY3:GBJ3"/>
    <mergeCell ref="GBK3:GBV3"/>
    <mergeCell ref="FWI3:FWT3"/>
    <mergeCell ref="FWU3:FXF3"/>
    <mergeCell ref="FXG3:FXR3"/>
    <mergeCell ref="FXS3:FYD3"/>
    <mergeCell ref="FYE3:FYP3"/>
    <mergeCell ref="FYQ3:FZB3"/>
    <mergeCell ref="FTO3:FTZ3"/>
    <mergeCell ref="FUA3:FUL3"/>
    <mergeCell ref="FUM3:FUX3"/>
    <mergeCell ref="FUY3:FVJ3"/>
    <mergeCell ref="FVK3:FVV3"/>
    <mergeCell ref="FVW3:FWH3"/>
    <mergeCell ref="FQU3:FRF3"/>
    <mergeCell ref="FRG3:FRR3"/>
    <mergeCell ref="FRS3:FSD3"/>
    <mergeCell ref="FSE3:FSP3"/>
    <mergeCell ref="FSQ3:FTB3"/>
    <mergeCell ref="FTC3:FTN3"/>
    <mergeCell ref="FOA3:FOL3"/>
    <mergeCell ref="FOM3:FOX3"/>
    <mergeCell ref="FOY3:FPJ3"/>
    <mergeCell ref="FPK3:FPV3"/>
    <mergeCell ref="FPW3:FQH3"/>
    <mergeCell ref="FQI3:FQT3"/>
    <mergeCell ref="FLG3:FLR3"/>
    <mergeCell ref="FLS3:FMD3"/>
    <mergeCell ref="FME3:FMP3"/>
    <mergeCell ref="FMQ3:FNB3"/>
    <mergeCell ref="FNC3:FNN3"/>
    <mergeCell ref="FNO3:FNZ3"/>
    <mergeCell ref="FIM3:FIX3"/>
    <mergeCell ref="FIY3:FJJ3"/>
    <mergeCell ref="FJK3:FJV3"/>
    <mergeCell ref="FJW3:FKH3"/>
    <mergeCell ref="FKI3:FKT3"/>
    <mergeCell ref="FKU3:FLF3"/>
    <mergeCell ref="FFS3:FGD3"/>
    <mergeCell ref="FGE3:FGP3"/>
    <mergeCell ref="FGQ3:FHB3"/>
    <mergeCell ref="FHC3:FHN3"/>
    <mergeCell ref="FHO3:FHZ3"/>
    <mergeCell ref="FIA3:FIL3"/>
    <mergeCell ref="FCY3:FDJ3"/>
    <mergeCell ref="FDK3:FDV3"/>
    <mergeCell ref="FDW3:FEH3"/>
    <mergeCell ref="FEI3:FET3"/>
    <mergeCell ref="FEU3:FFF3"/>
    <mergeCell ref="FFG3:FFR3"/>
    <mergeCell ref="FAE3:FAP3"/>
    <mergeCell ref="FAQ3:FBB3"/>
    <mergeCell ref="FBC3:FBN3"/>
    <mergeCell ref="FBO3:FBZ3"/>
    <mergeCell ref="FCA3:FCL3"/>
    <mergeCell ref="FCM3:FCX3"/>
    <mergeCell ref="EXK3:EXV3"/>
    <mergeCell ref="EXW3:EYH3"/>
    <mergeCell ref="EYI3:EYT3"/>
    <mergeCell ref="EYU3:EZF3"/>
    <mergeCell ref="EZG3:EZR3"/>
    <mergeCell ref="EZS3:FAD3"/>
    <mergeCell ref="EUQ3:EVB3"/>
    <mergeCell ref="EVC3:EVN3"/>
    <mergeCell ref="EVO3:EVZ3"/>
    <mergeCell ref="EWA3:EWL3"/>
    <mergeCell ref="EWM3:EWX3"/>
    <mergeCell ref="EWY3:EXJ3"/>
    <mergeCell ref="ERW3:ESH3"/>
    <mergeCell ref="ESI3:EST3"/>
    <mergeCell ref="ESU3:ETF3"/>
    <mergeCell ref="ETG3:ETR3"/>
    <mergeCell ref="ETS3:EUD3"/>
    <mergeCell ref="EUE3:EUP3"/>
    <mergeCell ref="EPC3:EPN3"/>
    <mergeCell ref="EPO3:EPZ3"/>
    <mergeCell ref="EQA3:EQL3"/>
    <mergeCell ref="EQM3:EQX3"/>
    <mergeCell ref="EQY3:ERJ3"/>
    <mergeCell ref="ERK3:ERV3"/>
    <mergeCell ref="EMI3:EMT3"/>
    <mergeCell ref="EMU3:ENF3"/>
    <mergeCell ref="ENG3:ENR3"/>
    <mergeCell ref="ENS3:EOD3"/>
    <mergeCell ref="EOE3:EOP3"/>
    <mergeCell ref="EOQ3:EPB3"/>
    <mergeCell ref="EJO3:EJZ3"/>
    <mergeCell ref="EKA3:EKL3"/>
    <mergeCell ref="EKM3:EKX3"/>
    <mergeCell ref="EKY3:ELJ3"/>
    <mergeCell ref="ELK3:ELV3"/>
    <mergeCell ref="ELW3:EMH3"/>
    <mergeCell ref="EGU3:EHF3"/>
    <mergeCell ref="EHG3:EHR3"/>
    <mergeCell ref="EHS3:EID3"/>
    <mergeCell ref="EIE3:EIP3"/>
    <mergeCell ref="EIQ3:EJB3"/>
    <mergeCell ref="EJC3:EJN3"/>
    <mergeCell ref="EEA3:EEL3"/>
    <mergeCell ref="EEM3:EEX3"/>
    <mergeCell ref="EEY3:EFJ3"/>
    <mergeCell ref="EFK3:EFV3"/>
    <mergeCell ref="EFW3:EGH3"/>
    <mergeCell ref="EGI3:EGT3"/>
    <mergeCell ref="EBG3:EBR3"/>
    <mergeCell ref="EBS3:ECD3"/>
    <mergeCell ref="ECE3:ECP3"/>
    <mergeCell ref="ECQ3:EDB3"/>
    <mergeCell ref="EDC3:EDN3"/>
    <mergeCell ref="EDO3:EDZ3"/>
    <mergeCell ref="DYM3:DYX3"/>
    <mergeCell ref="DYY3:DZJ3"/>
    <mergeCell ref="DZK3:DZV3"/>
    <mergeCell ref="DZW3:EAH3"/>
    <mergeCell ref="EAI3:EAT3"/>
    <mergeCell ref="EAU3:EBF3"/>
    <mergeCell ref="DVS3:DWD3"/>
    <mergeCell ref="DWE3:DWP3"/>
    <mergeCell ref="DWQ3:DXB3"/>
    <mergeCell ref="DXC3:DXN3"/>
    <mergeCell ref="DXO3:DXZ3"/>
    <mergeCell ref="DYA3:DYL3"/>
    <mergeCell ref="DSY3:DTJ3"/>
    <mergeCell ref="DTK3:DTV3"/>
    <mergeCell ref="DTW3:DUH3"/>
    <mergeCell ref="DUI3:DUT3"/>
    <mergeCell ref="DUU3:DVF3"/>
    <mergeCell ref="DVG3:DVR3"/>
    <mergeCell ref="DQE3:DQP3"/>
    <mergeCell ref="DQQ3:DRB3"/>
    <mergeCell ref="DRC3:DRN3"/>
    <mergeCell ref="DRO3:DRZ3"/>
    <mergeCell ref="DSA3:DSL3"/>
    <mergeCell ref="DSM3:DSX3"/>
    <mergeCell ref="DNK3:DNV3"/>
    <mergeCell ref="DNW3:DOH3"/>
    <mergeCell ref="DOI3:DOT3"/>
    <mergeCell ref="DOU3:DPF3"/>
    <mergeCell ref="DPG3:DPR3"/>
    <mergeCell ref="DPS3:DQD3"/>
    <mergeCell ref="DKQ3:DLB3"/>
    <mergeCell ref="DLC3:DLN3"/>
    <mergeCell ref="DLO3:DLZ3"/>
    <mergeCell ref="DMA3:DML3"/>
    <mergeCell ref="DMM3:DMX3"/>
    <mergeCell ref="DMY3:DNJ3"/>
    <mergeCell ref="DHW3:DIH3"/>
    <mergeCell ref="DII3:DIT3"/>
    <mergeCell ref="DIU3:DJF3"/>
    <mergeCell ref="DJG3:DJR3"/>
    <mergeCell ref="DJS3:DKD3"/>
    <mergeCell ref="DKE3:DKP3"/>
    <mergeCell ref="DFC3:DFN3"/>
    <mergeCell ref="DFO3:DFZ3"/>
    <mergeCell ref="DGA3:DGL3"/>
    <mergeCell ref="DGM3:DGX3"/>
    <mergeCell ref="DGY3:DHJ3"/>
    <mergeCell ref="DHK3:DHV3"/>
    <mergeCell ref="DCI3:DCT3"/>
    <mergeCell ref="DCU3:DDF3"/>
    <mergeCell ref="DDG3:DDR3"/>
    <mergeCell ref="DDS3:DED3"/>
    <mergeCell ref="DEE3:DEP3"/>
    <mergeCell ref="DEQ3:DFB3"/>
    <mergeCell ref="CZO3:CZZ3"/>
    <mergeCell ref="DAA3:DAL3"/>
    <mergeCell ref="DAM3:DAX3"/>
    <mergeCell ref="DAY3:DBJ3"/>
    <mergeCell ref="DBK3:DBV3"/>
    <mergeCell ref="DBW3:DCH3"/>
    <mergeCell ref="CWU3:CXF3"/>
    <mergeCell ref="CXG3:CXR3"/>
    <mergeCell ref="CXS3:CYD3"/>
    <mergeCell ref="CYE3:CYP3"/>
    <mergeCell ref="CYQ3:CZB3"/>
    <mergeCell ref="CZC3:CZN3"/>
    <mergeCell ref="CUA3:CUL3"/>
    <mergeCell ref="CUM3:CUX3"/>
    <mergeCell ref="CUY3:CVJ3"/>
    <mergeCell ref="CVK3:CVV3"/>
    <mergeCell ref="CVW3:CWH3"/>
    <mergeCell ref="CWI3:CWT3"/>
    <mergeCell ref="CRG3:CRR3"/>
    <mergeCell ref="CRS3:CSD3"/>
    <mergeCell ref="CSE3:CSP3"/>
    <mergeCell ref="CSQ3:CTB3"/>
    <mergeCell ref="CTC3:CTN3"/>
    <mergeCell ref="CTO3:CTZ3"/>
    <mergeCell ref="COM3:COX3"/>
    <mergeCell ref="COY3:CPJ3"/>
    <mergeCell ref="CPK3:CPV3"/>
    <mergeCell ref="CPW3:CQH3"/>
    <mergeCell ref="CQI3:CQT3"/>
    <mergeCell ref="CQU3:CRF3"/>
    <mergeCell ref="CLS3:CMD3"/>
    <mergeCell ref="CME3:CMP3"/>
    <mergeCell ref="CMQ3:CNB3"/>
    <mergeCell ref="CNC3:CNN3"/>
    <mergeCell ref="CNO3:CNZ3"/>
    <mergeCell ref="COA3:COL3"/>
    <mergeCell ref="CIY3:CJJ3"/>
    <mergeCell ref="CJK3:CJV3"/>
    <mergeCell ref="CJW3:CKH3"/>
    <mergeCell ref="CKI3:CKT3"/>
    <mergeCell ref="CKU3:CLF3"/>
    <mergeCell ref="CLG3:CLR3"/>
    <mergeCell ref="CGE3:CGP3"/>
    <mergeCell ref="CGQ3:CHB3"/>
    <mergeCell ref="CHC3:CHN3"/>
    <mergeCell ref="CHO3:CHZ3"/>
    <mergeCell ref="CIA3:CIL3"/>
    <mergeCell ref="CIM3:CIX3"/>
    <mergeCell ref="CDK3:CDV3"/>
    <mergeCell ref="CDW3:CEH3"/>
    <mergeCell ref="CEI3:CET3"/>
    <mergeCell ref="CEU3:CFF3"/>
    <mergeCell ref="CFG3:CFR3"/>
    <mergeCell ref="CFS3:CGD3"/>
    <mergeCell ref="CAQ3:CBB3"/>
    <mergeCell ref="CBC3:CBN3"/>
    <mergeCell ref="CBO3:CBZ3"/>
    <mergeCell ref="CCA3:CCL3"/>
    <mergeCell ref="CCM3:CCX3"/>
    <mergeCell ref="CCY3:CDJ3"/>
    <mergeCell ref="BXW3:BYH3"/>
    <mergeCell ref="BYI3:BYT3"/>
    <mergeCell ref="BYU3:BZF3"/>
    <mergeCell ref="BZG3:BZR3"/>
    <mergeCell ref="BZS3:CAD3"/>
    <mergeCell ref="CAE3:CAP3"/>
    <mergeCell ref="BVC3:BVN3"/>
    <mergeCell ref="BVO3:BVZ3"/>
    <mergeCell ref="BWA3:BWL3"/>
    <mergeCell ref="BWM3:BWX3"/>
    <mergeCell ref="BWY3:BXJ3"/>
    <mergeCell ref="BXK3:BXV3"/>
    <mergeCell ref="BSI3:BST3"/>
    <mergeCell ref="BSU3:BTF3"/>
    <mergeCell ref="BTG3:BTR3"/>
    <mergeCell ref="BTS3:BUD3"/>
    <mergeCell ref="BUE3:BUP3"/>
    <mergeCell ref="BUQ3:BVB3"/>
    <mergeCell ref="BPO3:BPZ3"/>
    <mergeCell ref="BQA3:BQL3"/>
    <mergeCell ref="BQM3:BQX3"/>
    <mergeCell ref="BQY3:BRJ3"/>
    <mergeCell ref="BRK3:BRV3"/>
    <mergeCell ref="BRW3:BSH3"/>
    <mergeCell ref="BMU3:BNF3"/>
    <mergeCell ref="BNG3:BNR3"/>
    <mergeCell ref="BNS3:BOD3"/>
    <mergeCell ref="BOE3:BOP3"/>
    <mergeCell ref="BOQ3:BPB3"/>
    <mergeCell ref="BPC3:BPN3"/>
    <mergeCell ref="BKA3:BKL3"/>
    <mergeCell ref="BKM3:BKX3"/>
    <mergeCell ref="BKY3:BLJ3"/>
    <mergeCell ref="BLK3:BLV3"/>
    <mergeCell ref="BLW3:BMH3"/>
    <mergeCell ref="BMI3:BMT3"/>
    <mergeCell ref="BHG3:BHR3"/>
    <mergeCell ref="BHS3:BID3"/>
    <mergeCell ref="BIE3:BIP3"/>
    <mergeCell ref="BIQ3:BJB3"/>
    <mergeCell ref="BJC3:BJN3"/>
    <mergeCell ref="BJO3:BJZ3"/>
    <mergeCell ref="BEM3:BEX3"/>
    <mergeCell ref="BEY3:BFJ3"/>
    <mergeCell ref="BFK3:BFV3"/>
    <mergeCell ref="BFW3:BGH3"/>
    <mergeCell ref="BGI3:BGT3"/>
    <mergeCell ref="BGU3:BHF3"/>
    <mergeCell ref="BBS3:BCD3"/>
    <mergeCell ref="BCE3:BCP3"/>
    <mergeCell ref="BCQ3:BDB3"/>
    <mergeCell ref="BDC3:BDN3"/>
    <mergeCell ref="BDO3:BDZ3"/>
    <mergeCell ref="BEA3:BEL3"/>
    <mergeCell ref="AYY3:AZJ3"/>
    <mergeCell ref="AZK3:AZV3"/>
    <mergeCell ref="AZW3:BAH3"/>
    <mergeCell ref="BAI3:BAT3"/>
    <mergeCell ref="BAU3:BBF3"/>
    <mergeCell ref="BBG3:BBR3"/>
    <mergeCell ref="AWE3:AWP3"/>
    <mergeCell ref="AWQ3:AXB3"/>
    <mergeCell ref="AXC3:AXN3"/>
    <mergeCell ref="AXO3:AXZ3"/>
    <mergeCell ref="AYA3:AYL3"/>
    <mergeCell ref="AYM3:AYX3"/>
    <mergeCell ref="ATK3:ATV3"/>
    <mergeCell ref="ATW3:AUH3"/>
    <mergeCell ref="AUI3:AUT3"/>
    <mergeCell ref="AUU3:AVF3"/>
    <mergeCell ref="AVG3:AVR3"/>
    <mergeCell ref="AVS3:AWD3"/>
    <mergeCell ref="AQQ3:ARB3"/>
    <mergeCell ref="ARC3:ARN3"/>
    <mergeCell ref="ARO3:ARZ3"/>
    <mergeCell ref="ASA3:ASL3"/>
    <mergeCell ref="ASM3:ASX3"/>
    <mergeCell ref="ASY3:ATJ3"/>
    <mergeCell ref="ANW3:AOH3"/>
    <mergeCell ref="AOI3:AOT3"/>
    <mergeCell ref="AOU3:APF3"/>
    <mergeCell ref="APG3:APR3"/>
    <mergeCell ref="APS3:AQD3"/>
    <mergeCell ref="AQE3:AQP3"/>
    <mergeCell ref="ALC3:ALN3"/>
    <mergeCell ref="ALO3:ALZ3"/>
    <mergeCell ref="AMA3:AML3"/>
    <mergeCell ref="AMM3:AMX3"/>
    <mergeCell ref="AMY3:ANJ3"/>
    <mergeCell ref="ANK3:ANV3"/>
    <mergeCell ref="AII3:AIT3"/>
    <mergeCell ref="AIU3:AJF3"/>
    <mergeCell ref="AJG3:AJR3"/>
    <mergeCell ref="AJS3:AKD3"/>
    <mergeCell ref="AKE3:AKP3"/>
    <mergeCell ref="AKQ3:ALB3"/>
    <mergeCell ref="AFO3:AFZ3"/>
    <mergeCell ref="AGA3:AGL3"/>
    <mergeCell ref="AGM3:AGX3"/>
    <mergeCell ref="AGY3:AHJ3"/>
    <mergeCell ref="AHK3:AHV3"/>
    <mergeCell ref="AHW3:AIH3"/>
    <mergeCell ref="ACU3:ADF3"/>
    <mergeCell ref="ADG3:ADR3"/>
    <mergeCell ref="ADS3:AED3"/>
    <mergeCell ref="AEE3:AEP3"/>
    <mergeCell ref="AEQ3:AFB3"/>
    <mergeCell ref="AFC3:AFN3"/>
    <mergeCell ref="AAA3:AAL3"/>
    <mergeCell ref="AAM3:AAX3"/>
    <mergeCell ref="AAY3:ABJ3"/>
    <mergeCell ref="ABK3:ABV3"/>
    <mergeCell ref="ABW3:ACH3"/>
    <mergeCell ref="ACI3:ACT3"/>
    <mergeCell ref="XG3:XR3"/>
    <mergeCell ref="XS3:YD3"/>
    <mergeCell ref="YE3:YP3"/>
    <mergeCell ref="YQ3:ZB3"/>
    <mergeCell ref="ZC3:ZN3"/>
    <mergeCell ref="ZO3:ZZ3"/>
    <mergeCell ref="UM3:UX3"/>
    <mergeCell ref="UY3:VJ3"/>
    <mergeCell ref="VK3:VV3"/>
    <mergeCell ref="VW3:WH3"/>
    <mergeCell ref="WI3:WT3"/>
    <mergeCell ref="WU3:XF3"/>
    <mergeCell ref="RS3:SD3"/>
    <mergeCell ref="SE3:SP3"/>
    <mergeCell ref="SQ3:TB3"/>
    <mergeCell ref="TC3:TN3"/>
    <mergeCell ref="TO3:TZ3"/>
    <mergeCell ref="UA3:UL3"/>
    <mergeCell ref="OY3:PJ3"/>
    <mergeCell ref="PK3:PV3"/>
    <mergeCell ref="PW3:QH3"/>
    <mergeCell ref="QI3:QT3"/>
    <mergeCell ref="QU3:RF3"/>
    <mergeCell ref="RG3:RR3"/>
    <mergeCell ref="ME3:MP3"/>
    <mergeCell ref="MQ3:NB3"/>
    <mergeCell ref="NC3:NN3"/>
    <mergeCell ref="NO3:NZ3"/>
    <mergeCell ref="OA3:OL3"/>
    <mergeCell ref="OM3:OX3"/>
    <mergeCell ref="JK3:JV3"/>
    <mergeCell ref="JW3:KH3"/>
    <mergeCell ref="KI3:KT3"/>
    <mergeCell ref="KU3:LF3"/>
    <mergeCell ref="LG3:LR3"/>
    <mergeCell ref="LS3:MD3"/>
    <mergeCell ref="GQ3:HB3"/>
    <mergeCell ref="HC3:HN3"/>
    <mergeCell ref="HO3:HZ3"/>
    <mergeCell ref="IA3:IL3"/>
    <mergeCell ref="IM3:IX3"/>
    <mergeCell ref="IY3:JJ3"/>
    <mergeCell ref="DW3:EH3"/>
    <mergeCell ref="EI3:ET3"/>
    <mergeCell ref="EU3:FF3"/>
    <mergeCell ref="FG3:FR3"/>
    <mergeCell ref="FS3:GD3"/>
    <mergeCell ref="GE3:GP3"/>
    <mergeCell ref="BC3:BN3"/>
    <mergeCell ref="BO3:BZ3"/>
    <mergeCell ref="CA3:CL3"/>
    <mergeCell ref="CM3:CX3"/>
    <mergeCell ref="CY3:DJ3"/>
    <mergeCell ref="DK3:DV3"/>
    <mergeCell ref="A3:F3"/>
    <mergeCell ref="G3:R3"/>
    <mergeCell ref="S3:AD3"/>
    <mergeCell ref="AE3:AP3"/>
    <mergeCell ref="AQ3:BB3"/>
    <mergeCell ref="XCY2:XDJ2"/>
    <mergeCell ref="XDK2:XDV2"/>
    <mergeCell ref="XDW2:XEH2"/>
    <mergeCell ref="XEI2:XET2"/>
    <mergeCell ref="XEU2:XEX2"/>
    <mergeCell ref="XAE2:XAP2"/>
    <mergeCell ref="XAQ2:XBB2"/>
    <mergeCell ref="XBC2:XBN2"/>
    <mergeCell ref="XBO2:XBZ2"/>
    <mergeCell ref="XCA2:XCL2"/>
    <mergeCell ref="XCM2:XCX2"/>
    <mergeCell ref="WXK2:WXV2"/>
    <mergeCell ref="WXW2:WYH2"/>
    <mergeCell ref="WYI2:WYT2"/>
    <mergeCell ref="WYU2:WZF2"/>
    <mergeCell ref="WZG2:WZR2"/>
    <mergeCell ref="WZS2:XAD2"/>
    <mergeCell ref="WUQ2:WVB2"/>
    <mergeCell ref="WVC2:WVN2"/>
    <mergeCell ref="WVO2:WVZ2"/>
    <mergeCell ref="WWA2:WWL2"/>
    <mergeCell ref="WWM2:WWX2"/>
    <mergeCell ref="WWY2:WXJ2"/>
    <mergeCell ref="WRW2:WSH2"/>
    <mergeCell ref="WSI2:WST2"/>
    <mergeCell ref="WSU2:WTF2"/>
    <mergeCell ref="WTG2:WTR2"/>
    <mergeCell ref="WTS2:WUD2"/>
    <mergeCell ref="WUE2:WUP2"/>
    <mergeCell ref="WPC2:WPN2"/>
    <mergeCell ref="WPO2:WPZ2"/>
    <mergeCell ref="WQA2:WQL2"/>
    <mergeCell ref="WQM2:WQX2"/>
    <mergeCell ref="WQY2:WRJ2"/>
    <mergeCell ref="WRK2:WRV2"/>
    <mergeCell ref="WMI2:WMT2"/>
    <mergeCell ref="WMU2:WNF2"/>
    <mergeCell ref="WNG2:WNR2"/>
    <mergeCell ref="WNS2:WOD2"/>
    <mergeCell ref="WOE2:WOP2"/>
    <mergeCell ref="WOQ2:WPB2"/>
    <mergeCell ref="WJO2:WJZ2"/>
    <mergeCell ref="WKA2:WKL2"/>
    <mergeCell ref="WKM2:WKX2"/>
    <mergeCell ref="WKY2:WLJ2"/>
    <mergeCell ref="WLK2:WLV2"/>
    <mergeCell ref="WLW2:WMH2"/>
    <mergeCell ref="WGU2:WHF2"/>
    <mergeCell ref="WHG2:WHR2"/>
    <mergeCell ref="WHS2:WID2"/>
    <mergeCell ref="WIE2:WIP2"/>
    <mergeCell ref="WIQ2:WJB2"/>
    <mergeCell ref="WJC2:WJN2"/>
    <mergeCell ref="WEA2:WEL2"/>
    <mergeCell ref="WEM2:WEX2"/>
    <mergeCell ref="WEY2:WFJ2"/>
    <mergeCell ref="WFK2:WFV2"/>
    <mergeCell ref="WFW2:WGH2"/>
    <mergeCell ref="WGI2:WGT2"/>
    <mergeCell ref="WBG2:WBR2"/>
    <mergeCell ref="WBS2:WCD2"/>
    <mergeCell ref="WCE2:WCP2"/>
    <mergeCell ref="WCQ2:WDB2"/>
    <mergeCell ref="WDC2:WDN2"/>
    <mergeCell ref="WDO2:WDZ2"/>
    <mergeCell ref="VYM2:VYX2"/>
    <mergeCell ref="VYY2:VZJ2"/>
    <mergeCell ref="VZK2:VZV2"/>
    <mergeCell ref="VZW2:WAH2"/>
    <mergeCell ref="WAI2:WAT2"/>
    <mergeCell ref="WAU2:WBF2"/>
    <mergeCell ref="VVS2:VWD2"/>
    <mergeCell ref="VWE2:VWP2"/>
    <mergeCell ref="VWQ2:VXB2"/>
    <mergeCell ref="VXC2:VXN2"/>
    <mergeCell ref="VXO2:VXZ2"/>
    <mergeCell ref="VYA2:VYL2"/>
    <mergeCell ref="VSY2:VTJ2"/>
    <mergeCell ref="VTK2:VTV2"/>
    <mergeCell ref="VTW2:VUH2"/>
    <mergeCell ref="VUI2:VUT2"/>
    <mergeCell ref="VUU2:VVF2"/>
    <mergeCell ref="VVG2:VVR2"/>
    <mergeCell ref="VQE2:VQP2"/>
    <mergeCell ref="VQQ2:VRB2"/>
    <mergeCell ref="VRC2:VRN2"/>
    <mergeCell ref="VRO2:VRZ2"/>
    <mergeCell ref="VSA2:VSL2"/>
    <mergeCell ref="VSM2:VSX2"/>
    <mergeCell ref="VNK2:VNV2"/>
    <mergeCell ref="VNW2:VOH2"/>
    <mergeCell ref="VOI2:VOT2"/>
    <mergeCell ref="VOU2:VPF2"/>
    <mergeCell ref="VPG2:VPR2"/>
    <mergeCell ref="VPS2:VQD2"/>
    <mergeCell ref="VKQ2:VLB2"/>
    <mergeCell ref="VLC2:VLN2"/>
    <mergeCell ref="VLO2:VLZ2"/>
    <mergeCell ref="VMA2:VML2"/>
    <mergeCell ref="VMM2:VMX2"/>
    <mergeCell ref="VMY2:VNJ2"/>
    <mergeCell ref="VHW2:VIH2"/>
    <mergeCell ref="VII2:VIT2"/>
    <mergeCell ref="VIU2:VJF2"/>
    <mergeCell ref="VJG2:VJR2"/>
    <mergeCell ref="VJS2:VKD2"/>
    <mergeCell ref="VKE2:VKP2"/>
    <mergeCell ref="VFC2:VFN2"/>
    <mergeCell ref="VFO2:VFZ2"/>
    <mergeCell ref="VGA2:VGL2"/>
    <mergeCell ref="VGM2:VGX2"/>
    <mergeCell ref="VGY2:VHJ2"/>
    <mergeCell ref="VHK2:VHV2"/>
    <mergeCell ref="VCI2:VCT2"/>
    <mergeCell ref="VCU2:VDF2"/>
    <mergeCell ref="VDG2:VDR2"/>
    <mergeCell ref="VDS2:VED2"/>
    <mergeCell ref="VEE2:VEP2"/>
    <mergeCell ref="VEQ2:VFB2"/>
    <mergeCell ref="UZO2:UZZ2"/>
    <mergeCell ref="VAA2:VAL2"/>
    <mergeCell ref="VAM2:VAX2"/>
    <mergeCell ref="VAY2:VBJ2"/>
    <mergeCell ref="VBK2:VBV2"/>
    <mergeCell ref="VBW2:VCH2"/>
    <mergeCell ref="UWU2:UXF2"/>
    <mergeCell ref="UXG2:UXR2"/>
    <mergeCell ref="UXS2:UYD2"/>
    <mergeCell ref="UYE2:UYP2"/>
    <mergeCell ref="UYQ2:UZB2"/>
    <mergeCell ref="UZC2:UZN2"/>
    <mergeCell ref="UUA2:UUL2"/>
    <mergeCell ref="UUM2:UUX2"/>
    <mergeCell ref="UUY2:UVJ2"/>
    <mergeCell ref="UVK2:UVV2"/>
    <mergeCell ref="UVW2:UWH2"/>
    <mergeCell ref="UWI2:UWT2"/>
    <mergeCell ref="URG2:URR2"/>
    <mergeCell ref="URS2:USD2"/>
    <mergeCell ref="USE2:USP2"/>
    <mergeCell ref="USQ2:UTB2"/>
    <mergeCell ref="UTC2:UTN2"/>
    <mergeCell ref="UTO2:UTZ2"/>
    <mergeCell ref="UOM2:UOX2"/>
    <mergeCell ref="UOY2:UPJ2"/>
    <mergeCell ref="UPK2:UPV2"/>
    <mergeCell ref="UPW2:UQH2"/>
    <mergeCell ref="UQI2:UQT2"/>
    <mergeCell ref="UQU2:URF2"/>
    <mergeCell ref="ULS2:UMD2"/>
    <mergeCell ref="UME2:UMP2"/>
    <mergeCell ref="UMQ2:UNB2"/>
    <mergeCell ref="UNC2:UNN2"/>
    <mergeCell ref="UNO2:UNZ2"/>
    <mergeCell ref="UOA2:UOL2"/>
    <mergeCell ref="UIY2:UJJ2"/>
    <mergeCell ref="UJK2:UJV2"/>
    <mergeCell ref="UJW2:UKH2"/>
    <mergeCell ref="UKI2:UKT2"/>
    <mergeCell ref="UKU2:ULF2"/>
    <mergeCell ref="ULG2:ULR2"/>
    <mergeCell ref="UGE2:UGP2"/>
    <mergeCell ref="UGQ2:UHB2"/>
    <mergeCell ref="UHC2:UHN2"/>
    <mergeCell ref="UHO2:UHZ2"/>
    <mergeCell ref="UIA2:UIL2"/>
    <mergeCell ref="UIM2:UIX2"/>
    <mergeCell ref="UDK2:UDV2"/>
    <mergeCell ref="UDW2:UEH2"/>
    <mergeCell ref="UEI2:UET2"/>
    <mergeCell ref="UEU2:UFF2"/>
    <mergeCell ref="UFG2:UFR2"/>
    <mergeCell ref="UFS2:UGD2"/>
    <mergeCell ref="UAQ2:UBB2"/>
    <mergeCell ref="UBC2:UBN2"/>
    <mergeCell ref="UBO2:UBZ2"/>
    <mergeCell ref="UCA2:UCL2"/>
    <mergeCell ref="UCM2:UCX2"/>
    <mergeCell ref="UCY2:UDJ2"/>
    <mergeCell ref="TXW2:TYH2"/>
    <mergeCell ref="TYI2:TYT2"/>
    <mergeCell ref="TYU2:TZF2"/>
    <mergeCell ref="TZG2:TZR2"/>
    <mergeCell ref="TZS2:UAD2"/>
    <mergeCell ref="UAE2:UAP2"/>
    <mergeCell ref="TVC2:TVN2"/>
    <mergeCell ref="TVO2:TVZ2"/>
    <mergeCell ref="TWA2:TWL2"/>
    <mergeCell ref="TWM2:TWX2"/>
    <mergeCell ref="TWY2:TXJ2"/>
    <mergeCell ref="TXK2:TXV2"/>
    <mergeCell ref="TSI2:TST2"/>
    <mergeCell ref="TSU2:TTF2"/>
    <mergeCell ref="TTG2:TTR2"/>
    <mergeCell ref="TTS2:TUD2"/>
    <mergeCell ref="TUE2:TUP2"/>
    <mergeCell ref="TUQ2:TVB2"/>
    <mergeCell ref="TPO2:TPZ2"/>
    <mergeCell ref="TQA2:TQL2"/>
    <mergeCell ref="TQM2:TQX2"/>
    <mergeCell ref="TQY2:TRJ2"/>
    <mergeCell ref="TRK2:TRV2"/>
    <mergeCell ref="TRW2:TSH2"/>
    <mergeCell ref="TMU2:TNF2"/>
    <mergeCell ref="TNG2:TNR2"/>
    <mergeCell ref="TNS2:TOD2"/>
    <mergeCell ref="TOE2:TOP2"/>
    <mergeCell ref="TOQ2:TPB2"/>
    <mergeCell ref="TPC2:TPN2"/>
    <mergeCell ref="TKA2:TKL2"/>
    <mergeCell ref="TKM2:TKX2"/>
    <mergeCell ref="TKY2:TLJ2"/>
    <mergeCell ref="TLK2:TLV2"/>
    <mergeCell ref="TLW2:TMH2"/>
    <mergeCell ref="TMI2:TMT2"/>
    <mergeCell ref="THG2:THR2"/>
    <mergeCell ref="THS2:TID2"/>
    <mergeCell ref="TIE2:TIP2"/>
    <mergeCell ref="TIQ2:TJB2"/>
    <mergeCell ref="TJC2:TJN2"/>
    <mergeCell ref="TJO2:TJZ2"/>
    <mergeCell ref="TEM2:TEX2"/>
    <mergeCell ref="TEY2:TFJ2"/>
    <mergeCell ref="TFK2:TFV2"/>
    <mergeCell ref="TFW2:TGH2"/>
    <mergeCell ref="TGI2:TGT2"/>
    <mergeCell ref="TGU2:THF2"/>
    <mergeCell ref="TBS2:TCD2"/>
    <mergeCell ref="TCE2:TCP2"/>
    <mergeCell ref="TCQ2:TDB2"/>
    <mergeCell ref="TDC2:TDN2"/>
    <mergeCell ref="TDO2:TDZ2"/>
    <mergeCell ref="TEA2:TEL2"/>
    <mergeCell ref="SYY2:SZJ2"/>
    <mergeCell ref="SZK2:SZV2"/>
    <mergeCell ref="SZW2:TAH2"/>
    <mergeCell ref="TAI2:TAT2"/>
    <mergeCell ref="TAU2:TBF2"/>
    <mergeCell ref="TBG2:TBR2"/>
    <mergeCell ref="SWE2:SWP2"/>
    <mergeCell ref="SWQ2:SXB2"/>
    <mergeCell ref="SXC2:SXN2"/>
    <mergeCell ref="SXO2:SXZ2"/>
    <mergeCell ref="SYA2:SYL2"/>
    <mergeCell ref="SYM2:SYX2"/>
    <mergeCell ref="STK2:STV2"/>
    <mergeCell ref="STW2:SUH2"/>
    <mergeCell ref="SUI2:SUT2"/>
    <mergeCell ref="SUU2:SVF2"/>
    <mergeCell ref="SVG2:SVR2"/>
    <mergeCell ref="SVS2:SWD2"/>
    <mergeCell ref="SQQ2:SRB2"/>
    <mergeCell ref="SRC2:SRN2"/>
    <mergeCell ref="SRO2:SRZ2"/>
    <mergeCell ref="SSA2:SSL2"/>
    <mergeCell ref="SSM2:SSX2"/>
    <mergeCell ref="SSY2:STJ2"/>
    <mergeCell ref="SNW2:SOH2"/>
    <mergeCell ref="SOI2:SOT2"/>
    <mergeCell ref="SOU2:SPF2"/>
    <mergeCell ref="SPG2:SPR2"/>
    <mergeCell ref="SPS2:SQD2"/>
    <mergeCell ref="SQE2:SQP2"/>
    <mergeCell ref="SLC2:SLN2"/>
    <mergeCell ref="SLO2:SLZ2"/>
    <mergeCell ref="SMA2:SML2"/>
    <mergeCell ref="SMM2:SMX2"/>
    <mergeCell ref="SMY2:SNJ2"/>
    <mergeCell ref="SNK2:SNV2"/>
    <mergeCell ref="SII2:SIT2"/>
    <mergeCell ref="SIU2:SJF2"/>
    <mergeCell ref="SJG2:SJR2"/>
    <mergeCell ref="SJS2:SKD2"/>
    <mergeCell ref="SKE2:SKP2"/>
    <mergeCell ref="SKQ2:SLB2"/>
    <mergeCell ref="SFO2:SFZ2"/>
    <mergeCell ref="SGA2:SGL2"/>
    <mergeCell ref="SGM2:SGX2"/>
    <mergeCell ref="SGY2:SHJ2"/>
    <mergeCell ref="SHK2:SHV2"/>
    <mergeCell ref="SHW2:SIH2"/>
    <mergeCell ref="SCU2:SDF2"/>
    <mergeCell ref="SDG2:SDR2"/>
    <mergeCell ref="SDS2:SED2"/>
    <mergeCell ref="SEE2:SEP2"/>
    <mergeCell ref="SEQ2:SFB2"/>
    <mergeCell ref="SFC2:SFN2"/>
    <mergeCell ref="SAA2:SAL2"/>
    <mergeCell ref="SAM2:SAX2"/>
    <mergeCell ref="SAY2:SBJ2"/>
    <mergeCell ref="SBK2:SBV2"/>
    <mergeCell ref="SBW2:SCH2"/>
    <mergeCell ref="SCI2:SCT2"/>
    <mergeCell ref="RXG2:RXR2"/>
    <mergeCell ref="RXS2:RYD2"/>
    <mergeCell ref="RYE2:RYP2"/>
    <mergeCell ref="RYQ2:RZB2"/>
    <mergeCell ref="RZC2:RZN2"/>
    <mergeCell ref="RZO2:RZZ2"/>
    <mergeCell ref="RUM2:RUX2"/>
    <mergeCell ref="RUY2:RVJ2"/>
    <mergeCell ref="RVK2:RVV2"/>
    <mergeCell ref="RVW2:RWH2"/>
    <mergeCell ref="RWI2:RWT2"/>
    <mergeCell ref="RWU2:RXF2"/>
    <mergeCell ref="RRS2:RSD2"/>
    <mergeCell ref="RSE2:RSP2"/>
    <mergeCell ref="RSQ2:RTB2"/>
    <mergeCell ref="RTC2:RTN2"/>
    <mergeCell ref="RTO2:RTZ2"/>
    <mergeCell ref="RUA2:RUL2"/>
    <mergeCell ref="ROY2:RPJ2"/>
    <mergeCell ref="RPK2:RPV2"/>
    <mergeCell ref="RPW2:RQH2"/>
    <mergeCell ref="RQI2:RQT2"/>
    <mergeCell ref="RQU2:RRF2"/>
    <mergeCell ref="RRG2:RRR2"/>
    <mergeCell ref="RME2:RMP2"/>
    <mergeCell ref="RMQ2:RNB2"/>
    <mergeCell ref="RNC2:RNN2"/>
    <mergeCell ref="RNO2:RNZ2"/>
    <mergeCell ref="ROA2:ROL2"/>
    <mergeCell ref="ROM2:ROX2"/>
    <mergeCell ref="RJK2:RJV2"/>
    <mergeCell ref="RJW2:RKH2"/>
    <mergeCell ref="RKI2:RKT2"/>
    <mergeCell ref="RKU2:RLF2"/>
    <mergeCell ref="RLG2:RLR2"/>
    <mergeCell ref="RLS2:RMD2"/>
    <mergeCell ref="RGQ2:RHB2"/>
    <mergeCell ref="RHC2:RHN2"/>
    <mergeCell ref="RHO2:RHZ2"/>
    <mergeCell ref="RIA2:RIL2"/>
    <mergeCell ref="RIM2:RIX2"/>
    <mergeCell ref="RIY2:RJJ2"/>
    <mergeCell ref="RDW2:REH2"/>
    <mergeCell ref="REI2:RET2"/>
    <mergeCell ref="REU2:RFF2"/>
    <mergeCell ref="RFG2:RFR2"/>
    <mergeCell ref="RFS2:RGD2"/>
    <mergeCell ref="RGE2:RGP2"/>
    <mergeCell ref="RBC2:RBN2"/>
    <mergeCell ref="RBO2:RBZ2"/>
    <mergeCell ref="RCA2:RCL2"/>
    <mergeCell ref="RCM2:RCX2"/>
    <mergeCell ref="RCY2:RDJ2"/>
    <mergeCell ref="RDK2:RDV2"/>
    <mergeCell ref="QYI2:QYT2"/>
    <mergeCell ref="QYU2:QZF2"/>
    <mergeCell ref="QZG2:QZR2"/>
    <mergeCell ref="QZS2:RAD2"/>
    <mergeCell ref="RAE2:RAP2"/>
    <mergeCell ref="RAQ2:RBB2"/>
    <mergeCell ref="QVO2:QVZ2"/>
    <mergeCell ref="QWA2:QWL2"/>
    <mergeCell ref="QWM2:QWX2"/>
    <mergeCell ref="QWY2:QXJ2"/>
    <mergeCell ref="QXK2:QXV2"/>
    <mergeCell ref="QXW2:QYH2"/>
    <mergeCell ref="QSU2:QTF2"/>
    <mergeCell ref="QTG2:QTR2"/>
    <mergeCell ref="QTS2:QUD2"/>
    <mergeCell ref="QUE2:QUP2"/>
    <mergeCell ref="QUQ2:QVB2"/>
    <mergeCell ref="QVC2:QVN2"/>
    <mergeCell ref="QQA2:QQL2"/>
    <mergeCell ref="QQM2:QQX2"/>
    <mergeCell ref="QQY2:QRJ2"/>
    <mergeCell ref="QRK2:QRV2"/>
    <mergeCell ref="QRW2:QSH2"/>
    <mergeCell ref="QSI2:QST2"/>
    <mergeCell ref="QNG2:QNR2"/>
    <mergeCell ref="QNS2:QOD2"/>
    <mergeCell ref="QOE2:QOP2"/>
    <mergeCell ref="QOQ2:QPB2"/>
    <mergeCell ref="QPC2:QPN2"/>
    <mergeCell ref="QPO2:QPZ2"/>
    <mergeCell ref="QKM2:QKX2"/>
    <mergeCell ref="QKY2:QLJ2"/>
    <mergeCell ref="QLK2:QLV2"/>
    <mergeCell ref="QLW2:QMH2"/>
    <mergeCell ref="QMI2:QMT2"/>
    <mergeCell ref="QMU2:QNF2"/>
    <mergeCell ref="QHS2:QID2"/>
    <mergeCell ref="QIE2:QIP2"/>
    <mergeCell ref="QIQ2:QJB2"/>
    <mergeCell ref="QJC2:QJN2"/>
    <mergeCell ref="QJO2:QJZ2"/>
    <mergeCell ref="QKA2:QKL2"/>
    <mergeCell ref="QEY2:QFJ2"/>
    <mergeCell ref="QFK2:QFV2"/>
    <mergeCell ref="QFW2:QGH2"/>
    <mergeCell ref="QGI2:QGT2"/>
    <mergeCell ref="QGU2:QHF2"/>
    <mergeCell ref="QHG2:QHR2"/>
    <mergeCell ref="QCE2:QCP2"/>
    <mergeCell ref="QCQ2:QDB2"/>
    <mergeCell ref="QDC2:QDN2"/>
    <mergeCell ref="QDO2:QDZ2"/>
    <mergeCell ref="QEA2:QEL2"/>
    <mergeCell ref="QEM2:QEX2"/>
    <mergeCell ref="PZK2:PZV2"/>
    <mergeCell ref="PZW2:QAH2"/>
    <mergeCell ref="QAI2:QAT2"/>
    <mergeCell ref="QAU2:QBF2"/>
    <mergeCell ref="QBG2:QBR2"/>
    <mergeCell ref="QBS2:QCD2"/>
    <mergeCell ref="PWQ2:PXB2"/>
    <mergeCell ref="PXC2:PXN2"/>
    <mergeCell ref="PXO2:PXZ2"/>
    <mergeCell ref="PYA2:PYL2"/>
    <mergeCell ref="PYM2:PYX2"/>
    <mergeCell ref="PYY2:PZJ2"/>
    <mergeCell ref="PTW2:PUH2"/>
    <mergeCell ref="PUI2:PUT2"/>
    <mergeCell ref="PUU2:PVF2"/>
    <mergeCell ref="PVG2:PVR2"/>
    <mergeCell ref="PVS2:PWD2"/>
    <mergeCell ref="PWE2:PWP2"/>
    <mergeCell ref="PRC2:PRN2"/>
    <mergeCell ref="PRO2:PRZ2"/>
    <mergeCell ref="PSA2:PSL2"/>
    <mergeCell ref="PSM2:PSX2"/>
    <mergeCell ref="PSY2:PTJ2"/>
    <mergeCell ref="PTK2:PTV2"/>
    <mergeCell ref="POI2:POT2"/>
    <mergeCell ref="POU2:PPF2"/>
    <mergeCell ref="PPG2:PPR2"/>
    <mergeCell ref="PPS2:PQD2"/>
    <mergeCell ref="PQE2:PQP2"/>
    <mergeCell ref="PQQ2:PRB2"/>
    <mergeCell ref="PLO2:PLZ2"/>
    <mergeCell ref="PMA2:PML2"/>
    <mergeCell ref="PMM2:PMX2"/>
    <mergeCell ref="PMY2:PNJ2"/>
    <mergeCell ref="PNK2:PNV2"/>
    <mergeCell ref="PNW2:POH2"/>
    <mergeCell ref="PIU2:PJF2"/>
    <mergeCell ref="PJG2:PJR2"/>
    <mergeCell ref="PJS2:PKD2"/>
    <mergeCell ref="PKE2:PKP2"/>
    <mergeCell ref="PKQ2:PLB2"/>
    <mergeCell ref="PLC2:PLN2"/>
    <mergeCell ref="PGA2:PGL2"/>
    <mergeCell ref="PGM2:PGX2"/>
    <mergeCell ref="PGY2:PHJ2"/>
    <mergeCell ref="PHK2:PHV2"/>
    <mergeCell ref="PHW2:PIH2"/>
    <mergeCell ref="PII2:PIT2"/>
    <mergeCell ref="PDG2:PDR2"/>
    <mergeCell ref="PDS2:PED2"/>
    <mergeCell ref="PEE2:PEP2"/>
    <mergeCell ref="PEQ2:PFB2"/>
    <mergeCell ref="PFC2:PFN2"/>
    <mergeCell ref="PFO2:PFZ2"/>
    <mergeCell ref="PAM2:PAX2"/>
    <mergeCell ref="PAY2:PBJ2"/>
    <mergeCell ref="PBK2:PBV2"/>
    <mergeCell ref="PBW2:PCH2"/>
    <mergeCell ref="PCI2:PCT2"/>
    <mergeCell ref="PCU2:PDF2"/>
    <mergeCell ref="OXS2:OYD2"/>
    <mergeCell ref="OYE2:OYP2"/>
    <mergeCell ref="OYQ2:OZB2"/>
    <mergeCell ref="OZC2:OZN2"/>
    <mergeCell ref="OZO2:OZZ2"/>
    <mergeCell ref="PAA2:PAL2"/>
    <mergeCell ref="OUY2:OVJ2"/>
    <mergeCell ref="OVK2:OVV2"/>
    <mergeCell ref="OVW2:OWH2"/>
    <mergeCell ref="OWI2:OWT2"/>
    <mergeCell ref="OWU2:OXF2"/>
    <mergeCell ref="OXG2:OXR2"/>
    <mergeCell ref="OSE2:OSP2"/>
    <mergeCell ref="OSQ2:OTB2"/>
    <mergeCell ref="OTC2:OTN2"/>
    <mergeCell ref="OTO2:OTZ2"/>
    <mergeCell ref="OUA2:OUL2"/>
    <mergeCell ref="OUM2:OUX2"/>
    <mergeCell ref="OPK2:OPV2"/>
    <mergeCell ref="OPW2:OQH2"/>
    <mergeCell ref="OQI2:OQT2"/>
    <mergeCell ref="OQU2:ORF2"/>
    <mergeCell ref="ORG2:ORR2"/>
    <mergeCell ref="ORS2:OSD2"/>
    <mergeCell ref="OMQ2:ONB2"/>
    <mergeCell ref="ONC2:ONN2"/>
    <mergeCell ref="ONO2:ONZ2"/>
    <mergeCell ref="OOA2:OOL2"/>
    <mergeCell ref="OOM2:OOX2"/>
    <mergeCell ref="OOY2:OPJ2"/>
    <mergeCell ref="OJW2:OKH2"/>
    <mergeCell ref="OKI2:OKT2"/>
    <mergeCell ref="OKU2:OLF2"/>
    <mergeCell ref="OLG2:OLR2"/>
    <mergeCell ref="OLS2:OMD2"/>
    <mergeCell ref="OME2:OMP2"/>
    <mergeCell ref="OHC2:OHN2"/>
    <mergeCell ref="OHO2:OHZ2"/>
    <mergeCell ref="OIA2:OIL2"/>
    <mergeCell ref="OIM2:OIX2"/>
    <mergeCell ref="OIY2:OJJ2"/>
    <mergeCell ref="OJK2:OJV2"/>
    <mergeCell ref="OEI2:OET2"/>
    <mergeCell ref="OEU2:OFF2"/>
    <mergeCell ref="OFG2:OFR2"/>
    <mergeCell ref="OFS2:OGD2"/>
    <mergeCell ref="OGE2:OGP2"/>
    <mergeCell ref="OGQ2:OHB2"/>
    <mergeCell ref="OBO2:OBZ2"/>
    <mergeCell ref="OCA2:OCL2"/>
    <mergeCell ref="OCM2:OCX2"/>
    <mergeCell ref="OCY2:ODJ2"/>
    <mergeCell ref="ODK2:ODV2"/>
    <mergeCell ref="ODW2:OEH2"/>
    <mergeCell ref="NYU2:NZF2"/>
    <mergeCell ref="NZG2:NZR2"/>
    <mergeCell ref="NZS2:OAD2"/>
    <mergeCell ref="OAE2:OAP2"/>
    <mergeCell ref="OAQ2:OBB2"/>
    <mergeCell ref="OBC2:OBN2"/>
    <mergeCell ref="NWA2:NWL2"/>
    <mergeCell ref="NWM2:NWX2"/>
    <mergeCell ref="NWY2:NXJ2"/>
    <mergeCell ref="NXK2:NXV2"/>
    <mergeCell ref="NXW2:NYH2"/>
    <mergeCell ref="NYI2:NYT2"/>
    <mergeCell ref="NTG2:NTR2"/>
    <mergeCell ref="NTS2:NUD2"/>
    <mergeCell ref="NUE2:NUP2"/>
    <mergeCell ref="NUQ2:NVB2"/>
    <mergeCell ref="NVC2:NVN2"/>
    <mergeCell ref="NVO2:NVZ2"/>
    <mergeCell ref="NQM2:NQX2"/>
    <mergeCell ref="NQY2:NRJ2"/>
    <mergeCell ref="NRK2:NRV2"/>
    <mergeCell ref="NRW2:NSH2"/>
    <mergeCell ref="NSI2:NST2"/>
    <mergeCell ref="NSU2:NTF2"/>
    <mergeCell ref="NNS2:NOD2"/>
    <mergeCell ref="NOE2:NOP2"/>
    <mergeCell ref="NOQ2:NPB2"/>
    <mergeCell ref="NPC2:NPN2"/>
    <mergeCell ref="NPO2:NPZ2"/>
    <mergeCell ref="NQA2:NQL2"/>
    <mergeCell ref="NKY2:NLJ2"/>
    <mergeCell ref="NLK2:NLV2"/>
    <mergeCell ref="NLW2:NMH2"/>
    <mergeCell ref="NMI2:NMT2"/>
    <mergeCell ref="NMU2:NNF2"/>
    <mergeCell ref="NNG2:NNR2"/>
    <mergeCell ref="NIE2:NIP2"/>
    <mergeCell ref="NIQ2:NJB2"/>
    <mergeCell ref="NJC2:NJN2"/>
    <mergeCell ref="NJO2:NJZ2"/>
    <mergeCell ref="NKA2:NKL2"/>
    <mergeCell ref="NKM2:NKX2"/>
    <mergeCell ref="NFK2:NFV2"/>
    <mergeCell ref="NFW2:NGH2"/>
    <mergeCell ref="NGI2:NGT2"/>
    <mergeCell ref="NGU2:NHF2"/>
    <mergeCell ref="NHG2:NHR2"/>
    <mergeCell ref="NHS2:NID2"/>
    <mergeCell ref="NCQ2:NDB2"/>
    <mergeCell ref="NDC2:NDN2"/>
    <mergeCell ref="NDO2:NDZ2"/>
    <mergeCell ref="NEA2:NEL2"/>
    <mergeCell ref="NEM2:NEX2"/>
    <mergeCell ref="NEY2:NFJ2"/>
    <mergeCell ref="MZW2:NAH2"/>
    <mergeCell ref="NAI2:NAT2"/>
    <mergeCell ref="NAU2:NBF2"/>
    <mergeCell ref="NBG2:NBR2"/>
    <mergeCell ref="NBS2:NCD2"/>
    <mergeCell ref="NCE2:NCP2"/>
    <mergeCell ref="MXC2:MXN2"/>
    <mergeCell ref="MXO2:MXZ2"/>
    <mergeCell ref="MYA2:MYL2"/>
    <mergeCell ref="MYM2:MYX2"/>
    <mergeCell ref="MYY2:MZJ2"/>
    <mergeCell ref="MZK2:MZV2"/>
    <mergeCell ref="MUI2:MUT2"/>
    <mergeCell ref="MUU2:MVF2"/>
    <mergeCell ref="MVG2:MVR2"/>
    <mergeCell ref="MVS2:MWD2"/>
    <mergeCell ref="MWE2:MWP2"/>
    <mergeCell ref="MWQ2:MXB2"/>
    <mergeCell ref="MRO2:MRZ2"/>
    <mergeCell ref="MSA2:MSL2"/>
    <mergeCell ref="MSM2:MSX2"/>
    <mergeCell ref="MSY2:MTJ2"/>
    <mergeCell ref="MTK2:MTV2"/>
    <mergeCell ref="MTW2:MUH2"/>
    <mergeCell ref="MOU2:MPF2"/>
    <mergeCell ref="MPG2:MPR2"/>
    <mergeCell ref="MPS2:MQD2"/>
    <mergeCell ref="MQE2:MQP2"/>
    <mergeCell ref="MQQ2:MRB2"/>
    <mergeCell ref="MRC2:MRN2"/>
    <mergeCell ref="MMA2:MML2"/>
    <mergeCell ref="MMM2:MMX2"/>
    <mergeCell ref="MMY2:MNJ2"/>
    <mergeCell ref="MNK2:MNV2"/>
    <mergeCell ref="MNW2:MOH2"/>
    <mergeCell ref="MOI2:MOT2"/>
    <mergeCell ref="MJG2:MJR2"/>
    <mergeCell ref="MJS2:MKD2"/>
    <mergeCell ref="MKE2:MKP2"/>
    <mergeCell ref="MKQ2:MLB2"/>
    <mergeCell ref="MLC2:MLN2"/>
    <mergeCell ref="MLO2:MLZ2"/>
    <mergeCell ref="MGM2:MGX2"/>
    <mergeCell ref="MGY2:MHJ2"/>
    <mergeCell ref="MHK2:MHV2"/>
    <mergeCell ref="MHW2:MIH2"/>
    <mergeCell ref="MII2:MIT2"/>
    <mergeCell ref="MIU2:MJF2"/>
    <mergeCell ref="MDS2:MED2"/>
    <mergeCell ref="MEE2:MEP2"/>
    <mergeCell ref="MEQ2:MFB2"/>
    <mergeCell ref="MFC2:MFN2"/>
    <mergeCell ref="MFO2:MFZ2"/>
    <mergeCell ref="MGA2:MGL2"/>
    <mergeCell ref="MAY2:MBJ2"/>
    <mergeCell ref="MBK2:MBV2"/>
    <mergeCell ref="MBW2:MCH2"/>
    <mergeCell ref="MCI2:MCT2"/>
    <mergeCell ref="MCU2:MDF2"/>
    <mergeCell ref="MDG2:MDR2"/>
    <mergeCell ref="LYE2:LYP2"/>
    <mergeCell ref="LYQ2:LZB2"/>
    <mergeCell ref="LZC2:LZN2"/>
    <mergeCell ref="LZO2:LZZ2"/>
    <mergeCell ref="MAA2:MAL2"/>
    <mergeCell ref="MAM2:MAX2"/>
    <mergeCell ref="LVK2:LVV2"/>
    <mergeCell ref="LVW2:LWH2"/>
    <mergeCell ref="LWI2:LWT2"/>
    <mergeCell ref="LWU2:LXF2"/>
    <mergeCell ref="LXG2:LXR2"/>
    <mergeCell ref="LXS2:LYD2"/>
    <mergeCell ref="LSQ2:LTB2"/>
    <mergeCell ref="LTC2:LTN2"/>
    <mergeCell ref="LTO2:LTZ2"/>
    <mergeCell ref="LUA2:LUL2"/>
    <mergeCell ref="LUM2:LUX2"/>
    <mergeCell ref="LUY2:LVJ2"/>
    <mergeCell ref="LPW2:LQH2"/>
    <mergeCell ref="LQI2:LQT2"/>
    <mergeCell ref="LQU2:LRF2"/>
    <mergeCell ref="LRG2:LRR2"/>
    <mergeCell ref="LRS2:LSD2"/>
    <mergeCell ref="LSE2:LSP2"/>
    <mergeCell ref="LNC2:LNN2"/>
    <mergeCell ref="LNO2:LNZ2"/>
    <mergeCell ref="LOA2:LOL2"/>
    <mergeCell ref="LOM2:LOX2"/>
    <mergeCell ref="LOY2:LPJ2"/>
    <mergeCell ref="LPK2:LPV2"/>
    <mergeCell ref="LKI2:LKT2"/>
    <mergeCell ref="LKU2:LLF2"/>
    <mergeCell ref="LLG2:LLR2"/>
    <mergeCell ref="LLS2:LMD2"/>
    <mergeCell ref="LME2:LMP2"/>
    <mergeCell ref="LMQ2:LNB2"/>
    <mergeCell ref="LHO2:LHZ2"/>
    <mergeCell ref="LIA2:LIL2"/>
    <mergeCell ref="LIM2:LIX2"/>
    <mergeCell ref="LIY2:LJJ2"/>
    <mergeCell ref="LJK2:LJV2"/>
    <mergeCell ref="LJW2:LKH2"/>
    <mergeCell ref="LEU2:LFF2"/>
    <mergeCell ref="LFG2:LFR2"/>
    <mergeCell ref="LFS2:LGD2"/>
    <mergeCell ref="LGE2:LGP2"/>
    <mergeCell ref="LGQ2:LHB2"/>
    <mergeCell ref="LHC2:LHN2"/>
    <mergeCell ref="LCA2:LCL2"/>
    <mergeCell ref="LCM2:LCX2"/>
    <mergeCell ref="LCY2:LDJ2"/>
    <mergeCell ref="LDK2:LDV2"/>
    <mergeCell ref="LDW2:LEH2"/>
    <mergeCell ref="LEI2:LET2"/>
    <mergeCell ref="KZG2:KZR2"/>
    <mergeCell ref="KZS2:LAD2"/>
    <mergeCell ref="LAE2:LAP2"/>
    <mergeCell ref="LAQ2:LBB2"/>
    <mergeCell ref="LBC2:LBN2"/>
    <mergeCell ref="LBO2:LBZ2"/>
    <mergeCell ref="KWM2:KWX2"/>
    <mergeCell ref="KWY2:KXJ2"/>
    <mergeCell ref="KXK2:KXV2"/>
    <mergeCell ref="KXW2:KYH2"/>
    <mergeCell ref="KYI2:KYT2"/>
    <mergeCell ref="KYU2:KZF2"/>
    <mergeCell ref="KTS2:KUD2"/>
    <mergeCell ref="KUE2:KUP2"/>
    <mergeCell ref="KUQ2:KVB2"/>
    <mergeCell ref="KVC2:KVN2"/>
    <mergeCell ref="KVO2:KVZ2"/>
    <mergeCell ref="KWA2:KWL2"/>
    <mergeCell ref="KQY2:KRJ2"/>
    <mergeCell ref="KRK2:KRV2"/>
    <mergeCell ref="KRW2:KSH2"/>
    <mergeCell ref="KSI2:KST2"/>
    <mergeCell ref="KSU2:KTF2"/>
    <mergeCell ref="KTG2:KTR2"/>
    <mergeCell ref="KOE2:KOP2"/>
    <mergeCell ref="KOQ2:KPB2"/>
    <mergeCell ref="KPC2:KPN2"/>
    <mergeCell ref="KPO2:KPZ2"/>
    <mergeCell ref="KQA2:KQL2"/>
    <mergeCell ref="KQM2:KQX2"/>
    <mergeCell ref="KLK2:KLV2"/>
    <mergeCell ref="KLW2:KMH2"/>
    <mergeCell ref="KMI2:KMT2"/>
    <mergeCell ref="KMU2:KNF2"/>
    <mergeCell ref="KNG2:KNR2"/>
    <mergeCell ref="KNS2:KOD2"/>
    <mergeCell ref="KIQ2:KJB2"/>
    <mergeCell ref="KJC2:KJN2"/>
    <mergeCell ref="KJO2:KJZ2"/>
    <mergeCell ref="KKA2:KKL2"/>
    <mergeCell ref="KKM2:KKX2"/>
    <mergeCell ref="KKY2:KLJ2"/>
    <mergeCell ref="KFW2:KGH2"/>
    <mergeCell ref="KGI2:KGT2"/>
    <mergeCell ref="KGU2:KHF2"/>
    <mergeCell ref="KHG2:KHR2"/>
    <mergeCell ref="KHS2:KID2"/>
    <mergeCell ref="KIE2:KIP2"/>
    <mergeCell ref="KDC2:KDN2"/>
    <mergeCell ref="KDO2:KDZ2"/>
    <mergeCell ref="KEA2:KEL2"/>
    <mergeCell ref="KEM2:KEX2"/>
    <mergeCell ref="KEY2:KFJ2"/>
    <mergeCell ref="KFK2:KFV2"/>
    <mergeCell ref="KAI2:KAT2"/>
    <mergeCell ref="KAU2:KBF2"/>
    <mergeCell ref="KBG2:KBR2"/>
    <mergeCell ref="KBS2:KCD2"/>
    <mergeCell ref="KCE2:KCP2"/>
    <mergeCell ref="KCQ2:KDB2"/>
    <mergeCell ref="JXO2:JXZ2"/>
    <mergeCell ref="JYA2:JYL2"/>
    <mergeCell ref="JYM2:JYX2"/>
    <mergeCell ref="JYY2:JZJ2"/>
    <mergeCell ref="JZK2:JZV2"/>
    <mergeCell ref="JZW2:KAH2"/>
    <mergeCell ref="JUU2:JVF2"/>
    <mergeCell ref="JVG2:JVR2"/>
    <mergeCell ref="JVS2:JWD2"/>
    <mergeCell ref="JWE2:JWP2"/>
    <mergeCell ref="JWQ2:JXB2"/>
    <mergeCell ref="JXC2:JXN2"/>
    <mergeCell ref="JSA2:JSL2"/>
    <mergeCell ref="JSM2:JSX2"/>
    <mergeCell ref="JSY2:JTJ2"/>
    <mergeCell ref="JTK2:JTV2"/>
    <mergeCell ref="JTW2:JUH2"/>
    <mergeCell ref="JUI2:JUT2"/>
    <mergeCell ref="JPG2:JPR2"/>
    <mergeCell ref="JPS2:JQD2"/>
    <mergeCell ref="JQE2:JQP2"/>
    <mergeCell ref="JQQ2:JRB2"/>
    <mergeCell ref="JRC2:JRN2"/>
    <mergeCell ref="JRO2:JRZ2"/>
    <mergeCell ref="JMM2:JMX2"/>
    <mergeCell ref="JMY2:JNJ2"/>
    <mergeCell ref="JNK2:JNV2"/>
    <mergeCell ref="JNW2:JOH2"/>
    <mergeCell ref="JOI2:JOT2"/>
    <mergeCell ref="JOU2:JPF2"/>
    <mergeCell ref="JJS2:JKD2"/>
    <mergeCell ref="JKE2:JKP2"/>
    <mergeCell ref="JKQ2:JLB2"/>
    <mergeCell ref="JLC2:JLN2"/>
    <mergeCell ref="JLO2:JLZ2"/>
    <mergeCell ref="JMA2:JML2"/>
    <mergeCell ref="JGY2:JHJ2"/>
    <mergeCell ref="JHK2:JHV2"/>
    <mergeCell ref="JHW2:JIH2"/>
    <mergeCell ref="JII2:JIT2"/>
    <mergeCell ref="JIU2:JJF2"/>
    <mergeCell ref="JJG2:JJR2"/>
    <mergeCell ref="JEE2:JEP2"/>
    <mergeCell ref="JEQ2:JFB2"/>
    <mergeCell ref="JFC2:JFN2"/>
    <mergeCell ref="JFO2:JFZ2"/>
    <mergeCell ref="JGA2:JGL2"/>
    <mergeCell ref="JGM2:JGX2"/>
    <mergeCell ref="JBK2:JBV2"/>
    <mergeCell ref="JBW2:JCH2"/>
    <mergeCell ref="JCI2:JCT2"/>
    <mergeCell ref="JCU2:JDF2"/>
    <mergeCell ref="JDG2:JDR2"/>
    <mergeCell ref="JDS2:JED2"/>
    <mergeCell ref="IYQ2:IZB2"/>
    <mergeCell ref="IZC2:IZN2"/>
    <mergeCell ref="IZO2:IZZ2"/>
    <mergeCell ref="JAA2:JAL2"/>
    <mergeCell ref="JAM2:JAX2"/>
    <mergeCell ref="JAY2:JBJ2"/>
    <mergeCell ref="IVW2:IWH2"/>
    <mergeCell ref="IWI2:IWT2"/>
    <mergeCell ref="IWU2:IXF2"/>
    <mergeCell ref="IXG2:IXR2"/>
    <mergeCell ref="IXS2:IYD2"/>
    <mergeCell ref="IYE2:IYP2"/>
    <mergeCell ref="ITC2:ITN2"/>
    <mergeCell ref="ITO2:ITZ2"/>
    <mergeCell ref="IUA2:IUL2"/>
    <mergeCell ref="IUM2:IUX2"/>
    <mergeCell ref="IUY2:IVJ2"/>
    <mergeCell ref="IVK2:IVV2"/>
    <mergeCell ref="IQI2:IQT2"/>
    <mergeCell ref="IQU2:IRF2"/>
    <mergeCell ref="IRG2:IRR2"/>
    <mergeCell ref="IRS2:ISD2"/>
    <mergeCell ref="ISE2:ISP2"/>
    <mergeCell ref="ISQ2:ITB2"/>
    <mergeCell ref="INO2:INZ2"/>
    <mergeCell ref="IOA2:IOL2"/>
    <mergeCell ref="IOM2:IOX2"/>
    <mergeCell ref="IOY2:IPJ2"/>
    <mergeCell ref="IPK2:IPV2"/>
    <mergeCell ref="IPW2:IQH2"/>
    <mergeCell ref="IKU2:ILF2"/>
    <mergeCell ref="ILG2:ILR2"/>
    <mergeCell ref="ILS2:IMD2"/>
    <mergeCell ref="IME2:IMP2"/>
    <mergeCell ref="IMQ2:INB2"/>
    <mergeCell ref="INC2:INN2"/>
    <mergeCell ref="IIA2:IIL2"/>
    <mergeCell ref="IIM2:IIX2"/>
    <mergeCell ref="IIY2:IJJ2"/>
    <mergeCell ref="IJK2:IJV2"/>
    <mergeCell ref="IJW2:IKH2"/>
    <mergeCell ref="IKI2:IKT2"/>
    <mergeCell ref="IFG2:IFR2"/>
    <mergeCell ref="IFS2:IGD2"/>
    <mergeCell ref="IGE2:IGP2"/>
    <mergeCell ref="IGQ2:IHB2"/>
    <mergeCell ref="IHC2:IHN2"/>
    <mergeCell ref="IHO2:IHZ2"/>
    <mergeCell ref="ICM2:ICX2"/>
    <mergeCell ref="ICY2:IDJ2"/>
    <mergeCell ref="IDK2:IDV2"/>
    <mergeCell ref="IDW2:IEH2"/>
    <mergeCell ref="IEI2:IET2"/>
    <mergeCell ref="IEU2:IFF2"/>
    <mergeCell ref="HZS2:IAD2"/>
    <mergeCell ref="IAE2:IAP2"/>
    <mergeCell ref="IAQ2:IBB2"/>
    <mergeCell ref="IBC2:IBN2"/>
    <mergeCell ref="IBO2:IBZ2"/>
    <mergeCell ref="ICA2:ICL2"/>
    <mergeCell ref="HWY2:HXJ2"/>
    <mergeCell ref="HXK2:HXV2"/>
    <mergeCell ref="HXW2:HYH2"/>
    <mergeCell ref="HYI2:HYT2"/>
    <mergeCell ref="HYU2:HZF2"/>
    <mergeCell ref="HZG2:HZR2"/>
    <mergeCell ref="HUE2:HUP2"/>
    <mergeCell ref="HUQ2:HVB2"/>
    <mergeCell ref="HVC2:HVN2"/>
    <mergeCell ref="HVO2:HVZ2"/>
    <mergeCell ref="HWA2:HWL2"/>
    <mergeCell ref="HWM2:HWX2"/>
    <mergeCell ref="HRK2:HRV2"/>
    <mergeCell ref="HRW2:HSH2"/>
    <mergeCell ref="HSI2:HST2"/>
    <mergeCell ref="HSU2:HTF2"/>
    <mergeCell ref="HTG2:HTR2"/>
    <mergeCell ref="HTS2:HUD2"/>
    <mergeCell ref="HOQ2:HPB2"/>
    <mergeCell ref="HPC2:HPN2"/>
    <mergeCell ref="HPO2:HPZ2"/>
    <mergeCell ref="HQA2:HQL2"/>
    <mergeCell ref="HQM2:HQX2"/>
    <mergeCell ref="HQY2:HRJ2"/>
    <mergeCell ref="HLW2:HMH2"/>
    <mergeCell ref="HMI2:HMT2"/>
    <mergeCell ref="HMU2:HNF2"/>
    <mergeCell ref="HNG2:HNR2"/>
    <mergeCell ref="HNS2:HOD2"/>
    <mergeCell ref="HOE2:HOP2"/>
    <mergeCell ref="HJC2:HJN2"/>
    <mergeCell ref="HJO2:HJZ2"/>
    <mergeCell ref="HKA2:HKL2"/>
    <mergeCell ref="HKM2:HKX2"/>
    <mergeCell ref="HKY2:HLJ2"/>
    <mergeCell ref="HLK2:HLV2"/>
    <mergeCell ref="HGI2:HGT2"/>
    <mergeCell ref="HGU2:HHF2"/>
    <mergeCell ref="HHG2:HHR2"/>
    <mergeCell ref="HHS2:HID2"/>
    <mergeCell ref="HIE2:HIP2"/>
    <mergeCell ref="HIQ2:HJB2"/>
    <mergeCell ref="HDO2:HDZ2"/>
    <mergeCell ref="HEA2:HEL2"/>
    <mergeCell ref="HEM2:HEX2"/>
    <mergeCell ref="HEY2:HFJ2"/>
    <mergeCell ref="HFK2:HFV2"/>
    <mergeCell ref="HFW2:HGH2"/>
    <mergeCell ref="HAU2:HBF2"/>
    <mergeCell ref="HBG2:HBR2"/>
    <mergeCell ref="HBS2:HCD2"/>
    <mergeCell ref="HCE2:HCP2"/>
    <mergeCell ref="HCQ2:HDB2"/>
    <mergeCell ref="HDC2:HDN2"/>
    <mergeCell ref="GYA2:GYL2"/>
    <mergeCell ref="GYM2:GYX2"/>
    <mergeCell ref="GYY2:GZJ2"/>
    <mergeCell ref="GZK2:GZV2"/>
    <mergeCell ref="GZW2:HAH2"/>
    <mergeCell ref="HAI2:HAT2"/>
    <mergeCell ref="GVG2:GVR2"/>
    <mergeCell ref="GVS2:GWD2"/>
    <mergeCell ref="GWE2:GWP2"/>
    <mergeCell ref="GWQ2:GXB2"/>
    <mergeCell ref="GXC2:GXN2"/>
    <mergeCell ref="GXO2:GXZ2"/>
    <mergeCell ref="GSM2:GSX2"/>
    <mergeCell ref="GSY2:GTJ2"/>
    <mergeCell ref="GTK2:GTV2"/>
    <mergeCell ref="GTW2:GUH2"/>
    <mergeCell ref="GUI2:GUT2"/>
    <mergeCell ref="GUU2:GVF2"/>
    <mergeCell ref="GPS2:GQD2"/>
    <mergeCell ref="GQE2:GQP2"/>
    <mergeCell ref="GQQ2:GRB2"/>
    <mergeCell ref="GRC2:GRN2"/>
    <mergeCell ref="GRO2:GRZ2"/>
    <mergeCell ref="GSA2:GSL2"/>
    <mergeCell ref="GMY2:GNJ2"/>
    <mergeCell ref="GNK2:GNV2"/>
    <mergeCell ref="GNW2:GOH2"/>
    <mergeCell ref="GOI2:GOT2"/>
    <mergeCell ref="GOU2:GPF2"/>
    <mergeCell ref="GPG2:GPR2"/>
    <mergeCell ref="GKE2:GKP2"/>
    <mergeCell ref="GKQ2:GLB2"/>
    <mergeCell ref="GLC2:GLN2"/>
    <mergeCell ref="GLO2:GLZ2"/>
    <mergeCell ref="GMA2:GML2"/>
    <mergeCell ref="GMM2:GMX2"/>
    <mergeCell ref="GHK2:GHV2"/>
    <mergeCell ref="GHW2:GIH2"/>
    <mergeCell ref="GII2:GIT2"/>
    <mergeCell ref="GIU2:GJF2"/>
    <mergeCell ref="GJG2:GJR2"/>
    <mergeCell ref="GJS2:GKD2"/>
    <mergeCell ref="GEQ2:GFB2"/>
    <mergeCell ref="GFC2:GFN2"/>
    <mergeCell ref="GFO2:GFZ2"/>
    <mergeCell ref="GGA2:GGL2"/>
    <mergeCell ref="GGM2:GGX2"/>
    <mergeCell ref="GGY2:GHJ2"/>
    <mergeCell ref="GBW2:GCH2"/>
    <mergeCell ref="GCI2:GCT2"/>
    <mergeCell ref="GCU2:GDF2"/>
    <mergeCell ref="GDG2:GDR2"/>
    <mergeCell ref="GDS2:GED2"/>
    <mergeCell ref="GEE2:GEP2"/>
    <mergeCell ref="FZC2:FZN2"/>
    <mergeCell ref="FZO2:FZZ2"/>
    <mergeCell ref="GAA2:GAL2"/>
    <mergeCell ref="GAM2:GAX2"/>
    <mergeCell ref="GAY2:GBJ2"/>
    <mergeCell ref="GBK2:GBV2"/>
    <mergeCell ref="FWI2:FWT2"/>
    <mergeCell ref="FWU2:FXF2"/>
    <mergeCell ref="FXG2:FXR2"/>
    <mergeCell ref="FXS2:FYD2"/>
    <mergeCell ref="FYE2:FYP2"/>
    <mergeCell ref="FYQ2:FZB2"/>
    <mergeCell ref="FTO2:FTZ2"/>
    <mergeCell ref="FUA2:FUL2"/>
    <mergeCell ref="FUM2:FUX2"/>
    <mergeCell ref="FUY2:FVJ2"/>
    <mergeCell ref="FVK2:FVV2"/>
    <mergeCell ref="FVW2:FWH2"/>
    <mergeCell ref="FQU2:FRF2"/>
    <mergeCell ref="FRG2:FRR2"/>
    <mergeCell ref="FRS2:FSD2"/>
    <mergeCell ref="FSE2:FSP2"/>
    <mergeCell ref="FSQ2:FTB2"/>
    <mergeCell ref="FTC2:FTN2"/>
    <mergeCell ref="FOA2:FOL2"/>
    <mergeCell ref="FOM2:FOX2"/>
    <mergeCell ref="FOY2:FPJ2"/>
    <mergeCell ref="FPK2:FPV2"/>
    <mergeCell ref="FPW2:FQH2"/>
    <mergeCell ref="FQI2:FQT2"/>
    <mergeCell ref="FLG2:FLR2"/>
    <mergeCell ref="FLS2:FMD2"/>
    <mergeCell ref="FME2:FMP2"/>
    <mergeCell ref="FMQ2:FNB2"/>
    <mergeCell ref="FNC2:FNN2"/>
    <mergeCell ref="FNO2:FNZ2"/>
    <mergeCell ref="FIM2:FIX2"/>
    <mergeCell ref="FIY2:FJJ2"/>
    <mergeCell ref="FJK2:FJV2"/>
    <mergeCell ref="FJW2:FKH2"/>
    <mergeCell ref="FKI2:FKT2"/>
    <mergeCell ref="FKU2:FLF2"/>
    <mergeCell ref="FFS2:FGD2"/>
    <mergeCell ref="FGE2:FGP2"/>
    <mergeCell ref="FGQ2:FHB2"/>
    <mergeCell ref="FHC2:FHN2"/>
    <mergeCell ref="FHO2:FHZ2"/>
    <mergeCell ref="FIA2:FIL2"/>
    <mergeCell ref="FCY2:FDJ2"/>
    <mergeCell ref="FDK2:FDV2"/>
    <mergeCell ref="FDW2:FEH2"/>
    <mergeCell ref="FEI2:FET2"/>
    <mergeCell ref="FEU2:FFF2"/>
    <mergeCell ref="FFG2:FFR2"/>
    <mergeCell ref="FAE2:FAP2"/>
    <mergeCell ref="FAQ2:FBB2"/>
    <mergeCell ref="FBC2:FBN2"/>
    <mergeCell ref="FBO2:FBZ2"/>
    <mergeCell ref="FCA2:FCL2"/>
    <mergeCell ref="FCM2:FCX2"/>
    <mergeCell ref="EXK2:EXV2"/>
    <mergeCell ref="EXW2:EYH2"/>
    <mergeCell ref="EYI2:EYT2"/>
    <mergeCell ref="EYU2:EZF2"/>
    <mergeCell ref="EZG2:EZR2"/>
    <mergeCell ref="EZS2:FAD2"/>
    <mergeCell ref="EUQ2:EVB2"/>
    <mergeCell ref="EVC2:EVN2"/>
    <mergeCell ref="EVO2:EVZ2"/>
    <mergeCell ref="EWA2:EWL2"/>
    <mergeCell ref="EWM2:EWX2"/>
    <mergeCell ref="EWY2:EXJ2"/>
    <mergeCell ref="ERW2:ESH2"/>
    <mergeCell ref="ESI2:EST2"/>
    <mergeCell ref="ESU2:ETF2"/>
    <mergeCell ref="ETG2:ETR2"/>
    <mergeCell ref="ETS2:EUD2"/>
    <mergeCell ref="EUE2:EUP2"/>
    <mergeCell ref="EPC2:EPN2"/>
    <mergeCell ref="EPO2:EPZ2"/>
    <mergeCell ref="EQA2:EQL2"/>
    <mergeCell ref="EQM2:EQX2"/>
    <mergeCell ref="EQY2:ERJ2"/>
    <mergeCell ref="ERK2:ERV2"/>
    <mergeCell ref="EMI2:EMT2"/>
    <mergeCell ref="EMU2:ENF2"/>
    <mergeCell ref="ENG2:ENR2"/>
    <mergeCell ref="ENS2:EOD2"/>
    <mergeCell ref="EOE2:EOP2"/>
    <mergeCell ref="EOQ2:EPB2"/>
    <mergeCell ref="EJO2:EJZ2"/>
    <mergeCell ref="EKA2:EKL2"/>
    <mergeCell ref="EKM2:EKX2"/>
    <mergeCell ref="EKY2:ELJ2"/>
    <mergeCell ref="ELK2:ELV2"/>
    <mergeCell ref="ELW2:EMH2"/>
    <mergeCell ref="EGU2:EHF2"/>
    <mergeCell ref="EHG2:EHR2"/>
    <mergeCell ref="EHS2:EID2"/>
    <mergeCell ref="EIE2:EIP2"/>
    <mergeCell ref="EIQ2:EJB2"/>
    <mergeCell ref="EJC2:EJN2"/>
    <mergeCell ref="EEA2:EEL2"/>
    <mergeCell ref="EEM2:EEX2"/>
    <mergeCell ref="EEY2:EFJ2"/>
    <mergeCell ref="EFK2:EFV2"/>
    <mergeCell ref="EFW2:EGH2"/>
    <mergeCell ref="EGI2:EGT2"/>
    <mergeCell ref="EBG2:EBR2"/>
    <mergeCell ref="EBS2:ECD2"/>
    <mergeCell ref="ECE2:ECP2"/>
    <mergeCell ref="ECQ2:EDB2"/>
    <mergeCell ref="EDC2:EDN2"/>
    <mergeCell ref="EDO2:EDZ2"/>
    <mergeCell ref="DYM2:DYX2"/>
    <mergeCell ref="DYY2:DZJ2"/>
    <mergeCell ref="DZK2:DZV2"/>
    <mergeCell ref="DZW2:EAH2"/>
    <mergeCell ref="EAI2:EAT2"/>
    <mergeCell ref="EAU2:EBF2"/>
    <mergeCell ref="DVS2:DWD2"/>
    <mergeCell ref="DWE2:DWP2"/>
    <mergeCell ref="DWQ2:DXB2"/>
    <mergeCell ref="DXC2:DXN2"/>
    <mergeCell ref="DXO2:DXZ2"/>
    <mergeCell ref="DYA2:DYL2"/>
    <mergeCell ref="DSY2:DTJ2"/>
    <mergeCell ref="DTK2:DTV2"/>
    <mergeCell ref="DTW2:DUH2"/>
    <mergeCell ref="DUI2:DUT2"/>
    <mergeCell ref="DUU2:DVF2"/>
    <mergeCell ref="DVG2:DVR2"/>
    <mergeCell ref="DQE2:DQP2"/>
    <mergeCell ref="DQQ2:DRB2"/>
    <mergeCell ref="DRC2:DRN2"/>
    <mergeCell ref="DRO2:DRZ2"/>
    <mergeCell ref="DSA2:DSL2"/>
    <mergeCell ref="DSM2:DSX2"/>
    <mergeCell ref="DNK2:DNV2"/>
    <mergeCell ref="DNW2:DOH2"/>
    <mergeCell ref="DOI2:DOT2"/>
    <mergeCell ref="DOU2:DPF2"/>
    <mergeCell ref="DPG2:DPR2"/>
    <mergeCell ref="DPS2:DQD2"/>
    <mergeCell ref="DKQ2:DLB2"/>
    <mergeCell ref="DLC2:DLN2"/>
    <mergeCell ref="DLO2:DLZ2"/>
    <mergeCell ref="DMA2:DML2"/>
    <mergeCell ref="DMM2:DMX2"/>
    <mergeCell ref="DMY2:DNJ2"/>
    <mergeCell ref="DHW2:DIH2"/>
    <mergeCell ref="DII2:DIT2"/>
    <mergeCell ref="DIU2:DJF2"/>
    <mergeCell ref="DJG2:DJR2"/>
    <mergeCell ref="DJS2:DKD2"/>
    <mergeCell ref="DKE2:DKP2"/>
    <mergeCell ref="DFC2:DFN2"/>
    <mergeCell ref="DFO2:DFZ2"/>
    <mergeCell ref="DGA2:DGL2"/>
    <mergeCell ref="DGM2:DGX2"/>
    <mergeCell ref="DGY2:DHJ2"/>
    <mergeCell ref="DHK2:DHV2"/>
    <mergeCell ref="DCI2:DCT2"/>
    <mergeCell ref="DCU2:DDF2"/>
    <mergeCell ref="DDG2:DDR2"/>
    <mergeCell ref="DDS2:DED2"/>
    <mergeCell ref="DEE2:DEP2"/>
    <mergeCell ref="DEQ2:DFB2"/>
    <mergeCell ref="CZO2:CZZ2"/>
    <mergeCell ref="DAA2:DAL2"/>
    <mergeCell ref="DAM2:DAX2"/>
    <mergeCell ref="DAY2:DBJ2"/>
    <mergeCell ref="DBK2:DBV2"/>
    <mergeCell ref="DBW2:DCH2"/>
    <mergeCell ref="CWU2:CXF2"/>
    <mergeCell ref="CXG2:CXR2"/>
    <mergeCell ref="CXS2:CYD2"/>
    <mergeCell ref="CYE2:CYP2"/>
    <mergeCell ref="CYQ2:CZB2"/>
    <mergeCell ref="CZC2:CZN2"/>
    <mergeCell ref="CUA2:CUL2"/>
    <mergeCell ref="CUM2:CUX2"/>
    <mergeCell ref="CUY2:CVJ2"/>
    <mergeCell ref="CVK2:CVV2"/>
    <mergeCell ref="CVW2:CWH2"/>
    <mergeCell ref="CWI2:CWT2"/>
    <mergeCell ref="CRG2:CRR2"/>
    <mergeCell ref="CRS2:CSD2"/>
    <mergeCell ref="CSE2:CSP2"/>
    <mergeCell ref="CSQ2:CTB2"/>
    <mergeCell ref="CTC2:CTN2"/>
    <mergeCell ref="CTO2:CTZ2"/>
    <mergeCell ref="COM2:COX2"/>
    <mergeCell ref="COY2:CPJ2"/>
    <mergeCell ref="CPK2:CPV2"/>
    <mergeCell ref="CPW2:CQH2"/>
    <mergeCell ref="CQI2:CQT2"/>
    <mergeCell ref="CQU2:CRF2"/>
    <mergeCell ref="CLS2:CMD2"/>
    <mergeCell ref="CME2:CMP2"/>
    <mergeCell ref="CMQ2:CNB2"/>
    <mergeCell ref="CNC2:CNN2"/>
    <mergeCell ref="CNO2:CNZ2"/>
    <mergeCell ref="COA2:COL2"/>
    <mergeCell ref="CIY2:CJJ2"/>
    <mergeCell ref="CJK2:CJV2"/>
    <mergeCell ref="CJW2:CKH2"/>
    <mergeCell ref="CKI2:CKT2"/>
    <mergeCell ref="CKU2:CLF2"/>
    <mergeCell ref="CLG2:CLR2"/>
    <mergeCell ref="CGE2:CGP2"/>
    <mergeCell ref="CGQ2:CHB2"/>
    <mergeCell ref="CHC2:CHN2"/>
    <mergeCell ref="CHO2:CHZ2"/>
    <mergeCell ref="CIA2:CIL2"/>
    <mergeCell ref="CIM2:CIX2"/>
    <mergeCell ref="CDK2:CDV2"/>
    <mergeCell ref="CDW2:CEH2"/>
    <mergeCell ref="CEI2:CET2"/>
    <mergeCell ref="CEU2:CFF2"/>
    <mergeCell ref="CFG2:CFR2"/>
    <mergeCell ref="CFS2:CGD2"/>
    <mergeCell ref="CAQ2:CBB2"/>
    <mergeCell ref="CBC2:CBN2"/>
    <mergeCell ref="CBO2:CBZ2"/>
    <mergeCell ref="CCA2:CCL2"/>
    <mergeCell ref="CCM2:CCX2"/>
    <mergeCell ref="CCY2:CDJ2"/>
    <mergeCell ref="BXW2:BYH2"/>
    <mergeCell ref="BYI2:BYT2"/>
    <mergeCell ref="BYU2:BZF2"/>
    <mergeCell ref="BZG2:BZR2"/>
    <mergeCell ref="BZS2:CAD2"/>
    <mergeCell ref="CAE2:CAP2"/>
    <mergeCell ref="BVC2:BVN2"/>
    <mergeCell ref="BVO2:BVZ2"/>
    <mergeCell ref="BWA2:BWL2"/>
    <mergeCell ref="BWM2:BWX2"/>
    <mergeCell ref="BWY2:BXJ2"/>
    <mergeCell ref="BXK2:BXV2"/>
    <mergeCell ref="BSI2:BST2"/>
    <mergeCell ref="BSU2:BTF2"/>
    <mergeCell ref="BTG2:BTR2"/>
    <mergeCell ref="BTS2:BUD2"/>
    <mergeCell ref="BUE2:BUP2"/>
    <mergeCell ref="BUQ2:BVB2"/>
    <mergeCell ref="BPO2:BPZ2"/>
    <mergeCell ref="BQA2:BQL2"/>
    <mergeCell ref="BQM2:BQX2"/>
    <mergeCell ref="BQY2:BRJ2"/>
    <mergeCell ref="BRK2:BRV2"/>
    <mergeCell ref="BRW2:BSH2"/>
    <mergeCell ref="BMU2:BNF2"/>
    <mergeCell ref="BNG2:BNR2"/>
    <mergeCell ref="BNS2:BOD2"/>
    <mergeCell ref="BOE2:BOP2"/>
    <mergeCell ref="BOQ2:BPB2"/>
    <mergeCell ref="BPC2:BPN2"/>
    <mergeCell ref="BKA2:BKL2"/>
    <mergeCell ref="BKM2:BKX2"/>
    <mergeCell ref="BKY2:BLJ2"/>
    <mergeCell ref="BLK2:BLV2"/>
    <mergeCell ref="BLW2:BMH2"/>
    <mergeCell ref="BMI2:BMT2"/>
    <mergeCell ref="BHG2:BHR2"/>
    <mergeCell ref="BHS2:BID2"/>
    <mergeCell ref="BIE2:BIP2"/>
    <mergeCell ref="BIQ2:BJB2"/>
    <mergeCell ref="BJC2:BJN2"/>
    <mergeCell ref="BJO2:BJZ2"/>
    <mergeCell ref="BEM2:BEX2"/>
    <mergeCell ref="BEY2:BFJ2"/>
    <mergeCell ref="BFK2:BFV2"/>
    <mergeCell ref="BFW2:BGH2"/>
    <mergeCell ref="BGI2:BGT2"/>
    <mergeCell ref="BGU2:BHF2"/>
    <mergeCell ref="BBS2:BCD2"/>
    <mergeCell ref="BCE2:BCP2"/>
    <mergeCell ref="BCQ2:BDB2"/>
    <mergeCell ref="BDC2:BDN2"/>
    <mergeCell ref="BDO2:BDZ2"/>
    <mergeCell ref="BEA2:BEL2"/>
    <mergeCell ref="AYY2:AZJ2"/>
    <mergeCell ref="AZK2:AZV2"/>
    <mergeCell ref="AZW2:BAH2"/>
    <mergeCell ref="BAI2:BAT2"/>
    <mergeCell ref="BAU2:BBF2"/>
    <mergeCell ref="BBG2:BBR2"/>
    <mergeCell ref="AWE2:AWP2"/>
    <mergeCell ref="AWQ2:AXB2"/>
    <mergeCell ref="AXC2:AXN2"/>
    <mergeCell ref="AXO2:AXZ2"/>
    <mergeCell ref="AYA2:AYL2"/>
    <mergeCell ref="AYM2:AYX2"/>
    <mergeCell ref="ATK2:ATV2"/>
    <mergeCell ref="ATW2:AUH2"/>
    <mergeCell ref="AUI2:AUT2"/>
    <mergeCell ref="AUU2:AVF2"/>
    <mergeCell ref="AVG2:AVR2"/>
    <mergeCell ref="AVS2:AWD2"/>
    <mergeCell ref="AQQ2:ARB2"/>
    <mergeCell ref="ARC2:ARN2"/>
    <mergeCell ref="ARO2:ARZ2"/>
    <mergeCell ref="ASA2:ASL2"/>
    <mergeCell ref="ASM2:ASX2"/>
    <mergeCell ref="ASY2:ATJ2"/>
    <mergeCell ref="ANW2:AOH2"/>
    <mergeCell ref="AOI2:AOT2"/>
    <mergeCell ref="AOU2:APF2"/>
    <mergeCell ref="APG2:APR2"/>
    <mergeCell ref="APS2:AQD2"/>
    <mergeCell ref="AQE2:AQP2"/>
    <mergeCell ref="ALC2:ALN2"/>
    <mergeCell ref="ALO2:ALZ2"/>
    <mergeCell ref="AMA2:AML2"/>
    <mergeCell ref="AMM2:AMX2"/>
    <mergeCell ref="AMY2:ANJ2"/>
    <mergeCell ref="ANK2:ANV2"/>
    <mergeCell ref="AII2:AIT2"/>
    <mergeCell ref="AIU2:AJF2"/>
    <mergeCell ref="AJG2:AJR2"/>
    <mergeCell ref="AJS2:AKD2"/>
    <mergeCell ref="AKE2:AKP2"/>
    <mergeCell ref="AKQ2:ALB2"/>
    <mergeCell ref="AFO2:AFZ2"/>
    <mergeCell ref="AGA2:AGL2"/>
    <mergeCell ref="AGM2:AGX2"/>
    <mergeCell ref="AGY2:AHJ2"/>
    <mergeCell ref="AHK2:AHV2"/>
    <mergeCell ref="AHW2:AIH2"/>
    <mergeCell ref="ACU2:ADF2"/>
    <mergeCell ref="ADG2:ADR2"/>
    <mergeCell ref="ADS2:AED2"/>
    <mergeCell ref="AEE2:AEP2"/>
    <mergeCell ref="AEQ2:AFB2"/>
    <mergeCell ref="AFC2:AFN2"/>
    <mergeCell ref="AAA2:AAL2"/>
    <mergeCell ref="AAM2:AAX2"/>
    <mergeCell ref="AAY2:ABJ2"/>
    <mergeCell ref="ABK2:ABV2"/>
    <mergeCell ref="ABW2:ACH2"/>
    <mergeCell ref="ACI2:ACT2"/>
    <mergeCell ref="XG2:XR2"/>
    <mergeCell ref="XS2:YD2"/>
    <mergeCell ref="YE2:YP2"/>
    <mergeCell ref="YQ2:ZB2"/>
    <mergeCell ref="ZC2:ZN2"/>
    <mergeCell ref="ZO2:ZZ2"/>
    <mergeCell ref="UM2:UX2"/>
    <mergeCell ref="UY2:VJ2"/>
    <mergeCell ref="VK2:VV2"/>
    <mergeCell ref="VW2:WH2"/>
    <mergeCell ref="WI2:WT2"/>
    <mergeCell ref="WU2:XF2"/>
    <mergeCell ref="RS2:SD2"/>
    <mergeCell ref="SE2:SP2"/>
    <mergeCell ref="SQ2:TB2"/>
    <mergeCell ref="TC2:TN2"/>
    <mergeCell ref="TO2:TZ2"/>
    <mergeCell ref="UA2:UL2"/>
    <mergeCell ref="OY2:PJ2"/>
    <mergeCell ref="PK2:PV2"/>
    <mergeCell ref="PW2:QH2"/>
    <mergeCell ref="QI2:QT2"/>
    <mergeCell ref="QU2:RF2"/>
    <mergeCell ref="RG2:RR2"/>
    <mergeCell ref="ME2:MP2"/>
    <mergeCell ref="MQ2:NB2"/>
    <mergeCell ref="NC2:NN2"/>
    <mergeCell ref="NO2:NZ2"/>
    <mergeCell ref="OA2:OL2"/>
    <mergeCell ref="OM2:OX2"/>
    <mergeCell ref="JK2:JV2"/>
    <mergeCell ref="JW2:KH2"/>
    <mergeCell ref="KI2:KT2"/>
    <mergeCell ref="KU2:LF2"/>
    <mergeCell ref="LG2:LR2"/>
    <mergeCell ref="LS2:MD2"/>
    <mergeCell ref="GQ2:HB2"/>
    <mergeCell ref="HC2:HN2"/>
    <mergeCell ref="HO2:HZ2"/>
    <mergeCell ref="IA2:IL2"/>
    <mergeCell ref="IM2:IX2"/>
    <mergeCell ref="IY2:JJ2"/>
    <mergeCell ref="DW2:EH2"/>
    <mergeCell ref="EI2:ET2"/>
    <mergeCell ref="EU2:FF2"/>
    <mergeCell ref="FG2:FR2"/>
    <mergeCell ref="FS2:GD2"/>
    <mergeCell ref="GE2:GP2"/>
    <mergeCell ref="BC2:BN2"/>
    <mergeCell ref="BO2:BZ2"/>
    <mergeCell ref="CA2:CL2"/>
    <mergeCell ref="CM2:CX2"/>
    <mergeCell ref="CY2:DJ2"/>
    <mergeCell ref="DK2:DV2"/>
    <mergeCell ref="A1:F1"/>
    <mergeCell ref="A2:F2"/>
    <mergeCell ref="G2:R2"/>
    <mergeCell ref="S2:AD2"/>
    <mergeCell ref="AE2:AP2"/>
    <mergeCell ref="AQ2:BB2"/>
  </mergeCells>
  <printOptions horizontalCentered="1"/>
  <pageMargins left="0.19685039370078741" right="0.19685039370078741" top="0.78740157480314965" bottom="0" header="0.11811023622047245" footer="0.19685039370078741"/>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2D229-4B3F-4035-BE73-06FE5F78D988}">
  <sheetPr>
    <pageSetUpPr fitToPage="1"/>
  </sheetPr>
  <dimension ref="A1:T382"/>
  <sheetViews>
    <sheetView showGridLines="0" zoomScale="120" zoomScaleNormal="120" workbookViewId="0">
      <pane ySplit="6" topLeftCell="A7" activePane="bottomLeft" state="frozen"/>
      <selection pane="bottomLeft" activeCell="G14" sqref="G14"/>
    </sheetView>
  </sheetViews>
  <sheetFormatPr baseColWidth="10" defaultColWidth="11.42578125" defaultRowHeight="12" customHeight="1" x14ac:dyDescent="0.2"/>
  <cols>
    <col min="1" max="1" width="2.28515625" style="74" customWidth="1"/>
    <col min="2" max="2" width="4.7109375" style="74" customWidth="1"/>
    <col min="3" max="3" width="5.28515625" style="74" customWidth="1"/>
    <col min="4" max="4" width="5.7109375" style="74" customWidth="1"/>
    <col min="5" max="5" width="25.5703125" style="74" customWidth="1"/>
    <col min="6" max="6" width="11.7109375" style="346" customWidth="1"/>
    <col min="7" max="7" width="15.7109375" style="312" customWidth="1"/>
    <col min="8" max="8" width="13.42578125" style="312" customWidth="1"/>
    <col min="9" max="9" width="14.85546875" style="346" hidden="1" customWidth="1"/>
    <col min="10" max="10" width="6.42578125" style="77" hidden="1" customWidth="1"/>
    <col min="11" max="11" width="7.28515625" style="78" hidden="1" customWidth="1"/>
    <col min="12" max="12" width="36" style="74" hidden="1" customWidth="1"/>
    <col min="13" max="13" width="16.7109375" style="390" hidden="1" customWidth="1"/>
    <col min="14" max="15" width="15.5703125" style="403" hidden="1" customWidth="1"/>
    <col min="16" max="16" width="16.7109375" style="346" hidden="1" customWidth="1"/>
    <col min="17" max="17" width="13.28515625" style="74" bestFit="1" customWidth="1"/>
    <col min="18" max="18" width="14.140625" style="74" bestFit="1" customWidth="1"/>
    <col min="19" max="16384" width="11.42578125" style="74"/>
  </cols>
  <sheetData>
    <row r="1" spans="1:16" ht="12" customHeight="1" x14ac:dyDescent="0.2">
      <c r="A1" s="449" t="s">
        <v>19</v>
      </c>
      <c r="B1" s="449"/>
      <c r="C1" s="449"/>
      <c r="D1" s="449"/>
      <c r="E1" s="449"/>
      <c r="F1" s="449"/>
      <c r="G1" s="449"/>
      <c r="H1" s="449"/>
      <c r="I1" s="449"/>
      <c r="J1" s="449"/>
      <c r="K1" s="449"/>
      <c r="L1" s="449"/>
      <c r="M1" s="449"/>
      <c r="N1" s="449"/>
      <c r="O1" s="449"/>
      <c r="P1" s="449"/>
    </row>
    <row r="2" spans="1:16" s="71" customFormat="1" x14ac:dyDescent="0.2">
      <c r="A2" s="449" t="s">
        <v>780</v>
      </c>
      <c r="B2" s="449"/>
      <c r="C2" s="449"/>
      <c r="D2" s="449"/>
      <c r="E2" s="449"/>
      <c r="F2" s="449"/>
      <c r="G2" s="449"/>
      <c r="H2" s="449"/>
      <c r="I2" s="449"/>
      <c r="J2" s="449"/>
      <c r="K2" s="449"/>
      <c r="L2" s="449"/>
      <c r="M2" s="449"/>
      <c r="N2" s="449"/>
      <c r="O2" s="449"/>
      <c r="P2" s="449"/>
    </row>
    <row r="3" spans="1:16" s="71" customFormat="1" x14ac:dyDescent="0.2">
      <c r="A3" s="449" t="s">
        <v>268</v>
      </c>
      <c r="B3" s="449"/>
      <c r="C3" s="449"/>
      <c r="D3" s="449"/>
      <c r="E3" s="449"/>
      <c r="F3" s="449"/>
      <c r="G3" s="449"/>
      <c r="H3" s="449"/>
      <c r="I3" s="449"/>
      <c r="J3" s="449"/>
      <c r="K3" s="449"/>
      <c r="L3" s="449"/>
      <c r="M3" s="449"/>
      <c r="N3" s="449"/>
      <c r="O3" s="449"/>
      <c r="P3" s="449"/>
    </row>
    <row r="4" spans="1:16" s="71" customFormat="1" x14ac:dyDescent="0.2">
      <c r="A4" s="449" t="s">
        <v>744</v>
      </c>
      <c r="B4" s="449"/>
      <c r="C4" s="449"/>
      <c r="D4" s="449"/>
      <c r="E4" s="449"/>
      <c r="F4" s="449"/>
      <c r="G4" s="449"/>
      <c r="H4" s="449"/>
      <c r="I4" s="449"/>
      <c r="J4" s="449"/>
      <c r="K4" s="449"/>
      <c r="L4" s="449"/>
      <c r="M4" s="449"/>
      <c r="N4" s="449"/>
      <c r="O4" s="449"/>
      <c r="P4" s="449"/>
    </row>
    <row r="5" spans="1:16" s="71" customFormat="1" ht="7.5" customHeight="1" x14ac:dyDescent="0.2">
      <c r="F5" s="312"/>
      <c r="G5" s="312"/>
      <c r="H5" s="312"/>
      <c r="I5" s="312"/>
      <c r="J5" s="72"/>
      <c r="K5" s="73"/>
      <c r="M5" s="403"/>
      <c r="N5" s="403"/>
      <c r="O5" s="403"/>
      <c r="P5" s="312"/>
    </row>
    <row r="6" spans="1:16" ht="53.25" customHeight="1" x14ac:dyDescent="0.2">
      <c r="A6" s="450" t="s">
        <v>268</v>
      </c>
      <c r="B6" s="450"/>
      <c r="C6" s="450"/>
      <c r="D6" s="450"/>
      <c r="E6" s="450"/>
      <c r="F6" s="313" t="s">
        <v>269</v>
      </c>
      <c r="G6" s="313" t="s">
        <v>270</v>
      </c>
      <c r="H6" s="313" t="s">
        <v>271</v>
      </c>
      <c r="I6" s="313" t="s">
        <v>272</v>
      </c>
      <c r="J6" s="428" t="s">
        <v>273</v>
      </c>
      <c r="K6" s="428" t="s">
        <v>274</v>
      </c>
      <c r="L6" s="428" t="s">
        <v>275</v>
      </c>
      <c r="M6" s="404" t="s">
        <v>269</v>
      </c>
      <c r="N6" s="404" t="s">
        <v>270</v>
      </c>
      <c r="O6" s="404" t="s">
        <v>271</v>
      </c>
      <c r="P6" s="313" t="s">
        <v>272</v>
      </c>
    </row>
    <row r="7" spans="1:16" ht="3.75" customHeight="1" x14ac:dyDescent="0.2">
      <c r="A7" s="75"/>
      <c r="B7" s="71"/>
      <c r="C7" s="71"/>
      <c r="D7" s="71"/>
      <c r="E7" s="76"/>
      <c r="F7" s="314"/>
      <c r="G7" s="315"/>
      <c r="H7" s="315"/>
      <c r="I7" s="316"/>
      <c r="L7" s="71"/>
      <c r="M7" s="405"/>
      <c r="N7" s="406"/>
      <c r="O7" s="406"/>
      <c r="P7" s="340"/>
    </row>
    <row r="8" spans="1:16" s="83" customFormat="1" ht="12" customHeight="1" x14ac:dyDescent="0.2">
      <c r="A8" s="79" t="s">
        <v>276</v>
      </c>
      <c r="B8" s="80" t="s">
        <v>277</v>
      </c>
      <c r="C8" s="80"/>
      <c r="D8" s="80"/>
      <c r="E8" s="81"/>
      <c r="F8" s="318">
        <f>+G8+H8+I8</f>
        <v>1000000</v>
      </c>
      <c r="G8" s="318">
        <f>+G10+G196</f>
        <v>-2423750</v>
      </c>
      <c r="H8" s="318">
        <f t="shared" ref="H8:I8" si="0">+H10+H196</f>
        <v>3423750</v>
      </c>
      <c r="I8" s="318">
        <f t="shared" si="0"/>
        <v>0</v>
      </c>
      <c r="J8" s="72"/>
      <c r="K8" s="82"/>
      <c r="L8" s="80"/>
      <c r="M8" s="364"/>
      <c r="N8" s="365"/>
      <c r="O8" s="365"/>
      <c r="P8" s="366"/>
    </row>
    <row r="9" spans="1:16" ht="4.5" customHeight="1" x14ac:dyDescent="0.2">
      <c r="A9" s="75"/>
      <c r="B9" s="71"/>
      <c r="C9" s="71"/>
      <c r="D9" s="71"/>
      <c r="E9" s="76"/>
      <c r="F9" s="314"/>
      <c r="G9" s="315"/>
      <c r="H9" s="315"/>
      <c r="I9" s="315"/>
      <c r="J9" s="84"/>
      <c r="K9" s="85"/>
      <c r="L9" s="71"/>
      <c r="M9" s="364"/>
      <c r="N9" s="328"/>
      <c r="O9" s="328"/>
      <c r="P9" s="367"/>
    </row>
    <row r="10" spans="1:16" ht="12" customHeight="1" x14ac:dyDescent="0.2">
      <c r="A10" s="75"/>
      <c r="B10" s="86" t="s">
        <v>278</v>
      </c>
      <c r="C10" s="80" t="s">
        <v>279</v>
      </c>
      <c r="D10" s="80"/>
      <c r="E10" s="81"/>
      <c r="F10" s="319">
        <f>+G10+H10+I10</f>
        <v>-3400000</v>
      </c>
      <c r="G10" s="318">
        <f>+G12+G50</f>
        <v>-3423750</v>
      </c>
      <c r="H10" s="318">
        <f t="shared" ref="H10:I10" si="1">+H12+H50</f>
        <v>23750</v>
      </c>
      <c r="I10" s="318">
        <f t="shared" si="1"/>
        <v>0</v>
      </c>
      <c r="J10" s="84"/>
      <c r="K10" s="85"/>
      <c r="L10" s="71"/>
      <c r="M10" s="364"/>
      <c r="N10" s="328"/>
      <c r="O10" s="328"/>
      <c r="P10" s="367"/>
    </row>
    <row r="11" spans="1:16" ht="3" customHeight="1" x14ac:dyDescent="0.2">
      <c r="A11" s="75"/>
      <c r="B11" s="71"/>
      <c r="C11" s="71"/>
      <c r="D11" s="71"/>
      <c r="E11" s="76"/>
      <c r="F11" s="314"/>
      <c r="G11" s="315"/>
      <c r="H11" s="315"/>
      <c r="I11" s="315"/>
      <c r="J11" s="84"/>
      <c r="K11" s="85"/>
      <c r="L11" s="71"/>
      <c r="M11" s="364"/>
      <c r="N11" s="328"/>
      <c r="O11" s="328"/>
      <c r="P11" s="367"/>
    </row>
    <row r="12" spans="1:16" ht="12" customHeight="1" x14ac:dyDescent="0.2">
      <c r="A12" s="75"/>
      <c r="B12" s="71"/>
      <c r="C12" s="86" t="s">
        <v>280</v>
      </c>
      <c r="D12" s="80" t="s">
        <v>26</v>
      </c>
      <c r="E12" s="81"/>
      <c r="F12" s="320">
        <f>+G12+H12+I12</f>
        <v>-3400000</v>
      </c>
      <c r="G12" s="321">
        <f>+G14+G36</f>
        <v>-3400000</v>
      </c>
      <c r="H12" s="321">
        <f t="shared" ref="H12:I12" si="2">+H14+H36</f>
        <v>0</v>
      </c>
      <c r="I12" s="321">
        <f t="shared" si="2"/>
        <v>0</v>
      </c>
      <c r="J12" s="86" t="s">
        <v>280</v>
      </c>
      <c r="K12" s="86">
        <v>0</v>
      </c>
      <c r="L12" s="87" t="s">
        <v>26</v>
      </c>
      <c r="M12" s="338">
        <f>+M15+M21+M27+M37+M43</f>
        <v>-3400000</v>
      </c>
      <c r="N12" s="330">
        <f>+N15+N21+N27+N37+N43</f>
        <v>-3400000</v>
      </c>
      <c r="O12" s="330">
        <f>+O15+O21+O27+O37+O43</f>
        <v>0</v>
      </c>
      <c r="P12" s="368">
        <f t="shared" ref="P12" si="3">+P15+P21+P27+P37+P43</f>
        <v>0</v>
      </c>
    </row>
    <row r="13" spans="1:16" ht="4.5" customHeight="1" x14ac:dyDescent="0.2">
      <c r="A13" s="75"/>
      <c r="B13" s="71"/>
      <c r="C13" s="71"/>
      <c r="D13" s="71"/>
      <c r="E13" s="76"/>
      <c r="F13" s="314"/>
      <c r="G13" s="315"/>
      <c r="H13" s="315"/>
      <c r="I13" s="315"/>
      <c r="J13" s="84"/>
      <c r="K13" s="85"/>
      <c r="L13" s="71"/>
      <c r="M13" s="364"/>
      <c r="N13" s="328"/>
      <c r="O13" s="328"/>
      <c r="P13" s="367"/>
    </row>
    <row r="14" spans="1:16" ht="12" customHeight="1" x14ac:dyDescent="0.2">
      <c r="A14" s="75"/>
      <c r="B14" s="71"/>
      <c r="C14" s="71"/>
      <c r="D14" s="88" t="s">
        <v>281</v>
      </c>
      <c r="E14" s="76" t="s">
        <v>282</v>
      </c>
      <c r="F14" s="314">
        <f>+G14+H14+I14</f>
        <v>-3400000</v>
      </c>
      <c r="G14" s="315">
        <f>+N15+N21+N27+N33</f>
        <v>-3400000</v>
      </c>
      <c r="H14" s="315">
        <f t="shared" ref="H14:I14" si="4">+O15+O21+O27+O33</f>
        <v>0</v>
      </c>
      <c r="I14" s="315">
        <f t="shared" si="4"/>
        <v>0</v>
      </c>
      <c r="J14" s="84"/>
      <c r="K14" s="85"/>
      <c r="L14" s="71"/>
      <c r="M14" s="364"/>
      <c r="N14" s="328"/>
      <c r="O14" s="328"/>
      <c r="P14" s="367"/>
    </row>
    <row r="15" spans="1:16" ht="12" hidden="1" customHeight="1" x14ac:dyDescent="0.2">
      <c r="A15" s="75"/>
      <c r="B15" s="71"/>
      <c r="C15" s="71"/>
      <c r="D15" s="89"/>
      <c r="E15" s="90"/>
      <c r="F15" s="319"/>
      <c r="G15" s="318"/>
      <c r="H15" s="318"/>
      <c r="I15" s="318"/>
      <c r="J15" s="86" t="s">
        <v>281</v>
      </c>
      <c r="K15" s="86" t="s">
        <v>283</v>
      </c>
      <c r="L15" s="87" t="s">
        <v>284</v>
      </c>
      <c r="M15" s="338">
        <f>SUM(M16:M20)</f>
        <v>-2000000</v>
      </c>
      <c r="N15" s="330">
        <f t="shared" ref="N15:P15" si="5">SUM(N16:N20)</f>
        <v>-2000000</v>
      </c>
      <c r="O15" s="330">
        <f t="shared" si="5"/>
        <v>0</v>
      </c>
      <c r="P15" s="368">
        <f t="shared" si="5"/>
        <v>0</v>
      </c>
    </row>
    <row r="16" spans="1:16" ht="12" hidden="1" customHeight="1" x14ac:dyDescent="0.2">
      <c r="A16" s="75"/>
      <c r="B16" s="71"/>
      <c r="C16" s="71"/>
      <c r="D16" s="89"/>
      <c r="E16" s="90"/>
      <c r="F16" s="314"/>
      <c r="G16" s="315"/>
      <c r="H16" s="315"/>
      <c r="I16" s="315"/>
      <c r="J16" s="88" t="s">
        <v>281</v>
      </c>
      <c r="K16" s="88" t="s">
        <v>29</v>
      </c>
      <c r="L16" s="71" t="s">
        <v>285</v>
      </c>
      <c r="M16" s="364">
        <f>SUM(N16:P16)</f>
        <v>-2000000</v>
      </c>
      <c r="N16" s="328">
        <f>-'Tablas Rebajos OBG'!D12</f>
        <v>-2000000</v>
      </c>
      <c r="O16" s="328"/>
      <c r="P16" s="367"/>
    </row>
    <row r="17" spans="1:16" ht="12" hidden="1" customHeight="1" x14ac:dyDescent="0.2">
      <c r="A17" s="75"/>
      <c r="B17" s="71"/>
      <c r="C17" s="71"/>
      <c r="D17" s="89"/>
      <c r="E17" s="90"/>
      <c r="F17" s="314"/>
      <c r="G17" s="315"/>
      <c r="H17" s="315"/>
      <c r="I17" s="315"/>
      <c r="J17" s="88" t="s">
        <v>281</v>
      </c>
      <c r="K17" s="88" t="s">
        <v>286</v>
      </c>
      <c r="L17" s="71" t="s">
        <v>287</v>
      </c>
      <c r="M17" s="364">
        <f t="shared" ref="M17:M33" si="6">SUM(N17:P17)</f>
        <v>0</v>
      </c>
      <c r="N17" s="328"/>
      <c r="O17" s="328"/>
      <c r="P17" s="367"/>
    </row>
    <row r="18" spans="1:16" ht="12" hidden="1" customHeight="1" x14ac:dyDescent="0.2">
      <c r="A18" s="75"/>
      <c r="B18" s="71"/>
      <c r="C18" s="71"/>
      <c r="D18" s="89"/>
      <c r="E18" s="90"/>
      <c r="F18" s="314"/>
      <c r="G18" s="315"/>
      <c r="H18" s="315"/>
      <c r="I18" s="315"/>
      <c r="J18" s="88" t="s">
        <v>281</v>
      </c>
      <c r="K18" s="88" t="s">
        <v>288</v>
      </c>
      <c r="L18" s="71" t="s">
        <v>289</v>
      </c>
      <c r="M18" s="364">
        <f t="shared" si="6"/>
        <v>0</v>
      </c>
      <c r="N18" s="328"/>
      <c r="O18" s="328"/>
      <c r="P18" s="367"/>
    </row>
    <row r="19" spans="1:16" ht="12" hidden="1" customHeight="1" x14ac:dyDescent="0.2">
      <c r="A19" s="75"/>
      <c r="B19" s="71"/>
      <c r="C19" s="71"/>
      <c r="D19" s="89"/>
      <c r="E19" s="90"/>
      <c r="F19" s="314"/>
      <c r="G19" s="315"/>
      <c r="H19" s="315"/>
      <c r="I19" s="315"/>
      <c r="J19" s="88" t="s">
        <v>281</v>
      </c>
      <c r="K19" s="88" t="s">
        <v>290</v>
      </c>
      <c r="L19" s="71" t="s">
        <v>291</v>
      </c>
      <c r="M19" s="364">
        <f t="shared" si="6"/>
        <v>0</v>
      </c>
      <c r="N19" s="328"/>
      <c r="O19" s="328"/>
      <c r="P19" s="367"/>
    </row>
    <row r="20" spans="1:16" ht="12" hidden="1" customHeight="1" x14ac:dyDescent="0.2">
      <c r="A20" s="75"/>
      <c r="B20" s="71"/>
      <c r="C20" s="71"/>
      <c r="D20" s="89"/>
      <c r="E20" s="90"/>
      <c r="F20" s="314"/>
      <c r="G20" s="315"/>
      <c r="H20" s="315"/>
      <c r="I20" s="315"/>
      <c r="J20" s="88" t="s">
        <v>281</v>
      </c>
      <c r="K20" s="88" t="s">
        <v>33</v>
      </c>
      <c r="L20" s="71" t="s">
        <v>292</v>
      </c>
      <c r="M20" s="364">
        <f>SUM(N20:O20)</f>
        <v>0</v>
      </c>
      <c r="N20" s="328"/>
      <c r="O20" s="328">
        <f>+'Tablas Aumentos OBG'!E13</f>
        <v>0</v>
      </c>
      <c r="P20" s="367"/>
    </row>
    <row r="21" spans="1:16" ht="12" hidden="1" customHeight="1" x14ac:dyDescent="0.2">
      <c r="A21" s="75"/>
      <c r="B21" s="71"/>
      <c r="C21" s="71"/>
      <c r="D21" s="89"/>
      <c r="E21" s="90"/>
      <c r="F21" s="319"/>
      <c r="G21" s="318"/>
      <c r="H21" s="318"/>
      <c r="I21" s="318"/>
      <c r="J21" s="86" t="s">
        <v>281</v>
      </c>
      <c r="K21" s="86" t="s">
        <v>293</v>
      </c>
      <c r="L21" s="87" t="s">
        <v>294</v>
      </c>
      <c r="M21" s="338">
        <f t="shared" si="6"/>
        <v>0</v>
      </c>
      <c r="N21" s="330">
        <f t="shared" ref="N21:P21" si="7">SUM(N22:N26)</f>
        <v>0</v>
      </c>
      <c r="O21" s="330">
        <f t="shared" si="7"/>
        <v>0</v>
      </c>
      <c r="P21" s="368">
        <f t="shared" si="7"/>
        <v>0</v>
      </c>
    </row>
    <row r="22" spans="1:16" ht="12" hidden="1" customHeight="1" x14ac:dyDescent="0.2">
      <c r="A22" s="75"/>
      <c r="B22" s="71"/>
      <c r="C22" s="71"/>
      <c r="D22" s="89"/>
      <c r="E22" s="90"/>
      <c r="F22" s="314"/>
      <c r="G22" s="315"/>
      <c r="H22" s="315"/>
      <c r="I22" s="315"/>
      <c r="J22" s="88" t="s">
        <v>281</v>
      </c>
      <c r="K22" s="88" t="s">
        <v>265</v>
      </c>
      <c r="L22" s="71" t="s">
        <v>266</v>
      </c>
      <c r="M22" s="364">
        <f>SUM(N22:O22)</f>
        <v>0</v>
      </c>
      <c r="N22" s="328"/>
      <c r="O22" s="328"/>
      <c r="P22" s="367"/>
    </row>
    <row r="23" spans="1:16" ht="12" hidden="1" customHeight="1" x14ac:dyDescent="0.2">
      <c r="A23" s="75"/>
      <c r="B23" s="71"/>
      <c r="C23" s="71"/>
      <c r="D23" s="89"/>
      <c r="E23" s="90"/>
      <c r="F23" s="314"/>
      <c r="G23" s="315"/>
      <c r="H23" s="315"/>
      <c r="I23" s="315"/>
      <c r="J23" s="88" t="s">
        <v>281</v>
      </c>
      <c r="K23" s="88" t="s">
        <v>36</v>
      </c>
      <c r="L23" s="71" t="s">
        <v>37</v>
      </c>
      <c r="M23" s="364">
        <f t="shared" ref="M23:M26" si="8">SUM(N23:O23)</f>
        <v>0</v>
      </c>
      <c r="N23" s="328"/>
      <c r="O23" s="328"/>
      <c r="P23" s="367"/>
    </row>
    <row r="24" spans="1:16" ht="12" hidden="1" customHeight="1" x14ac:dyDescent="0.2">
      <c r="A24" s="75"/>
      <c r="B24" s="71"/>
      <c r="C24" s="71"/>
      <c r="D24" s="89"/>
      <c r="E24" s="90"/>
      <c r="F24" s="314"/>
      <c r="G24" s="315"/>
      <c r="H24" s="315"/>
      <c r="I24" s="315"/>
      <c r="J24" s="88" t="s">
        <v>281</v>
      </c>
      <c r="K24" s="88" t="s">
        <v>295</v>
      </c>
      <c r="L24" s="71" t="s">
        <v>296</v>
      </c>
      <c r="M24" s="364">
        <f t="shared" si="8"/>
        <v>0</v>
      </c>
      <c r="N24" s="328"/>
      <c r="O24" s="328"/>
      <c r="P24" s="367"/>
    </row>
    <row r="25" spans="1:16" ht="12" hidden="1" customHeight="1" x14ac:dyDescent="0.2">
      <c r="A25" s="75"/>
      <c r="B25" s="71"/>
      <c r="C25" s="71"/>
      <c r="D25" s="89"/>
      <c r="E25" s="90"/>
      <c r="F25" s="314"/>
      <c r="G25" s="315"/>
      <c r="H25" s="315"/>
      <c r="I25" s="315"/>
      <c r="J25" s="88" t="s">
        <v>281</v>
      </c>
      <c r="K25" s="88" t="s">
        <v>297</v>
      </c>
      <c r="L25" s="71" t="s">
        <v>298</v>
      </c>
      <c r="M25" s="364">
        <f t="shared" si="8"/>
        <v>0</v>
      </c>
      <c r="N25" s="328"/>
      <c r="O25" s="328"/>
      <c r="P25" s="367"/>
    </row>
    <row r="26" spans="1:16" ht="12" hidden="1" customHeight="1" x14ac:dyDescent="0.2">
      <c r="A26" s="75"/>
      <c r="B26" s="71"/>
      <c r="C26" s="71"/>
      <c r="D26" s="89"/>
      <c r="E26" s="90"/>
      <c r="F26" s="314"/>
      <c r="G26" s="315"/>
      <c r="H26" s="315"/>
      <c r="I26" s="315"/>
      <c r="J26" s="88" t="s">
        <v>281</v>
      </c>
      <c r="K26" s="88" t="s">
        <v>15</v>
      </c>
      <c r="L26" s="71" t="s">
        <v>16</v>
      </c>
      <c r="M26" s="364">
        <f t="shared" si="8"/>
        <v>0</v>
      </c>
      <c r="N26" s="328">
        <v>0</v>
      </c>
      <c r="O26" s="328"/>
      <c r="P26" s="367">
        <v>0</v>
      </c>
    </row>
    <row r="27" spans="1:16" ht="12" hidden="1" customHeight="1" x14ac:dyDescent="0.2">
      <c r="A27" s="75"/>
      <c r="B27" s="71"/>
      <c r="C27" s="71"/>
      <c r="D27" s="89"/>
      <c r="E27" s="90"/>
      <c r="F27" s="319"/>
      <c r="G27" s="318"/>
      <c r="H27" s="318"/>
      <c r="I27" s="318"/>
      <c r="J27" s="86" t="s">
        <v>281</v>
      </c>
      <c r="K27" s="86" t="s">
        <v>38</v>
      </c>
      <c r="L27" s="87" t="s">
        <v>39</v>
      </c>
      <c r="M27" s="338">
        <f t="shared" si="6"/>
        <v>-1400000</v>
      </c>
      <c r="N27" s="330">
        <f t="shared" ref="N27:P27" si="9">SUM(N28:N32)</f>
        <v>-1400000</v>
      </c>
      <c r="O27" s="330">
        <f>SUM(O28:O32)</f>
        <v>0</v>
      </c>
      <c r="P27" s="368">
        <f t="shared" si="9"/>
        <v>0</v>
      </c>
    </row>
    <row r="28" spans="1:16" ht="12" hidden="1" customHeight="1" x14ac:dyDescent="0.2">
      <c r="A28" s="75"/>
      <c r="B28" s="71"/>
      <c r="C28" s="71"/>
      <c r="D28" s="89"/>
      <c r="E28" s="90"/>
      <c r="F28" s="314"/>
      <c r="G28" s="315"/>
      <c r="H28" s="315"/>
      <c r="I28" s="315"/>
      <c r="J28" s="88" t="s">
        <v>281</v>
      </c>
      <c r="K28" s="88" t="s">
        <v>40</v>
      </c>
      <c r="L28" s="71" t="s">
        <v>41</v>
      </c>
      <c r="M28" s="364">
        <f t="shared" si="6"/>
        <v>-1400000</v>
      </c>
      <c r="N28" s="328">
        <f>-'Tablas Rebajos OBG'!D21</f>
        <v>-1400000</v>
      </c>
      <c r="O28" s="328"/>
      <c r="P28" s="367"/>
    </row>
    <row r="29" spans="1:16" ht="12" hidden="1" customHeight="1" x14ac:dyDescent="0.2">
      <c r="A29" s="75"/>
      <c r="B29" s="71"/>
      <c r="C29" s="71"/>
      <c r="D29" s="89"/>
      <c r="E29" s="90"/>
      <c r="F29" s="314"/>
      <c r="G29" s="315"/>
      <c r="H29" s="315"/>
      <c r="I29" s="315"/>
      <c r="J29" s="88" t="s">
        <v>281</v>
      </c>
      <c r="K29" s="88" t="s">
        <v>42</v>
      </c>
      <c r="L29" s="71" t="s">
        <v>43</v>
      </c>
      <c r="M29" s="364">
        <f t="shared" si="6"/>
        <v>0</v>
      </c>
      <c r="N29" s="328"/>
      <c r="O29" s="328"/>
      <c r="P29" s="367"/>
    </row>
    <row r="30" spans="1:16" ht="12" hidden="1" customHeight="1" x14ac:dyDescent="0.2">
      <c r="A30" s="75"/>
      <c r="B30" s="71"/>
      <c r="C30" s="71"/>
      <c r="D30" s="89"/>
      <c r="E30" s="90"/>
      <c r="F30" s="314"/>
      <c r="G30" s="315"/>
      <c r="H30" s="315"/>
      <c r="I30" s="315"/>
      <c r="J30" s="88" t="s">
        <v>281</v>
      </c>
      <c r="K30" s="88" t="s">
        <v>44</v>
      </c>
      <c r="L30" s="71" t="s">
        <v>45</v>
      </c>
      <c r="M30" s="364">
        <f t="shared" si="6"/>
        <v>0</v>
      </c>
      <c r="N30" s="328"/>
      <c r="O30" s="328"/>
      <c r="P30" s="367"/>
    </row>
    <row r="31" spans="1:16" ht="12" hidden="1" customHeight="1" x14ac:dyDescent="0.2">
      <c r="A31" s="75"/>
      <c r="B31" s="71"/>
      <c r="C31" s="71"/>
      <c r="D31" s="89"/>
      <c r="E31" s="90"/>
      <c r="F31" s="314"/>
      <c r="G31" s="315"/>
      <c r="H31" s="315"/>
      <c r="I31" s="315"/>
      <c r="J31" s="88" t="s">
        <v>281</v>
      </c>
      <c r="K31" s="88" t="s">
        <v>10</v>
      </c>
      <c r="L31" s="71" t="s">
        <v>46</v>
      </c>
      <c r="M31" s="364">
        <f>SUM(N31:O31)</f>
        <v>0</v>
      </c>
      <c r="N31" s="328"/>
      <c r="O31" s="328"/>
      <c r="P31" s="367"/>
    </row>
    <row r="32" spans="1:16" ht="12" hidden="1" customHeight="1" x14ac:dyDescent="0.2">
      <c r="A32" s="75"/>
      <c r="B32" s="71"/>
      <c r="C32" s="71"/>
      <c r="D32" s="89"/>
      <c r="E32" s="90"/>
      <c r="F32" s="314"/>
      <c r="G32" s="315"/>
      <c r="H32" s="315"/>
      <c r="I32" s="315"/>
      <c r="J32" s="88" t="s">
        <v>281</v>
      </c>
      <c r="K32" s="88" t="s">
        <v>47</v>
      </c>
      <c r="L32" s="71" t="s">
        <v>48</v>
      </c>
      <c r="M32" s="364">
        <f t="shared" si="6"/>
        <v>0</v>
      </c>
      <c r="N32" s="328"/>
      <c r="O32" s="328"/>
      <c r="P32" s="367"/>
    </row>
    <row r="33" spans="1:16" ht="12" hidden="1" customHeight="1" x14ac:dyDescent="0.2">
      <c r="A33" s="75"/>
      <c r="B33" s="71"/>
      <c r="C33" s="71"/>
      <c r="D33" s="89"/>
      <c r="E33" s="90"/>
      <c r="F33" s="319"/>
      <c r="G33" s="318"/>
      <c r="H33" s="318"/>
      <c r="I33" s="318"/>
      <c r="J33" s="86" t="s">
        <v>281</v>
      </c>
      <c r="K33" s="86" t="s">
        <v>299</v>
      </c>
      <c r="L33" s="87" t="s">
        <v>300</v>
      </c>
      <c r="M33" s="338">
        <f t="shared" si="6"/>
        <v>0</v>
      </c>
      <c r="N33" s="330">
        <f t="shared" ref="N33:P33" si="10">SUM(N34:N35)</f>
        <v>0</v>
      </c>
      <c r="O33" s="330">
        <f t="shared" si="10"/>
        <v>0</v>
      </c>
      <c r="P33" s="368">
        <f t="shared" si="10"/>
        <v>0</v>
      </c>
    </row>
    <row r="34" spans="1:16" ht="12" hidden="1" customHeight="1" x14ac:dyDescent="0.2">
      <c r="A34" s="75"/>
      <c r="B34" s="71"/>
      <c r="C34" s="71"/>
      <c r="D34" s="89"/>
      <c r="E34" s="90"/>
      <c r="F34" s="314"/>
      <c r="G34" s="315"/>
      <c r="H34" s="315"/>
      <c r="I34" s="315"/>
      <c r="J34" s="88" t="s">
        <v>281</v>
      </c>
      <c r="K34" s="88" t="s">
        <v>301</v>
      </c>
      <c r="L34" s="71" t="s">
        <v>302</v>
      </c>
      <c r="M34" s="364"/>
      <c r="N34" s="328"/>
      <c r="O34" s="328"/>
      <c r="P34" s="367"/>
    </row>
    <row r="35" spans="1:16" ht="12" hidden="1" customHeight="1" x14ac:dyDescent="0.2">
      <c r="A35" s="75"/>
      <c r="B35" s="71"/>
      <c r="C35" s="71"/>
      <c r="D35" s="89"/>
      <c r="E35" s="90"/>
      <c r="F35" s="314"/>
      <c r="G35" s="315"/>
      <c r="H35" s="315"/>
      <c r="I35" s="315"/>
      <c r="J35" s="88" t="s">
        <v>281</v>
      </c>
      <c r="K35" s="88" t="s">
        <v>303</v>
      </c>
      <c r="L35" s="71" t="s">
        <v>304</v>
      </c>
      <c r="M35" s="364"/>
      <c r="N35" s="328"/>
      <c r="O35" s="328"/>
      <c r="P35" s="367"/>
    </row>
    <row r="36" spans="1:16" ht="12" hidden="1" customHeight="1" x14ac:dyDescent="0.2">
      <c r="A36" s="75"/>
      <c r="B36" s="71"/>
      <c r="C36" s="71"/>
      <c r="D36" s="88" t="s">
        <v>305</v>
      </c>
      <c r="E36" s="76" t="s">
        <v>306</v>
      </c>
      <c r="F36" s="314">
        <f>+G36+H36+I36</f>
        <v>0</v>
      </c>
      <c r="G36" s="315">
        <f>+N37+N43</f>
        <v>0</v>
      </c>
      <c r="H36" s="315">
        <f t="shared" ref="H36:I36" si="11">+O37+O43</f>
        <v>0</v>
      </c>
      <c r="I36" s="315">
        <f t="shared" si="11"/>
        <v>0</v>
      </c>
      <c r="J36" s="84" t="s">
        <v>99</v>
      </c>
      <c r="K36" s="85"/>
      <c r="L36" s="85"/>
      <c r="M36" s="364"/>
      <c r="N36" s="328"/>
      <c r="O36" s="328"/>
      <c r="P36" s="367"/>
    </row>
    <row r="37" spans="1:16" s="117" customFormat="1" ht="22.5" hidden="1" x14ac:dyDescent="0.2">
      <c r="A37" s="121"/>
      <c r="B37" s="122"/>
      <c r="C37" s="122"/>
      <c r="D37" s="122"/>
      <c r="E37" s="289"/>
      <c r="F37" s="322"/>
      <c r="G37" s="323"/>
      <c r="H37" s="323"/>
      <c r="I37" s="323"/>
      <c r="J37" s="128" t="s">
        <v>305</v>
      </c>
      <c r="K37" s="128" t="s">
        <v>49</v>
      </c>
      <c r="L37" s="126" t="s">
        <v>50</v>
      </c>
      <c r="M37" s="369">
        <f>SUM(M38:M42)</f>
        <v>0</v>
      </c>
      <c r="N37" s="370">
        <f t="shared" ref="N37:P37" si="12">SUM(N38:N42)</f>
        <v>0</v>
      </c>
      <c r="O37" s="370">
        <f t="shared" si="12"/>
        <v>0</v>
      </c>
      <c r="P37" s="371">
        <f t="shared" si="12"/>
        <v>0</v>
      </c>
    </row>
    <row r="38" spans="1:16" s="117" customFormat="1" ht="22.5" hidden="1" x14ac:dyDescent="0.2">
      <c r="A38" s="121"/>
      <c r="B38" s="122"/>
      <c r="C38" s="122"/>
      <c r="D38" s="122"/>
      <c r="E38" s="289"/>
      <c r="F38" s="324"/>
      <c r="G38" s="325"/>
      <c r="H38" s="325"/>
      <c r="I38" s="325"/>
      <c r="J38" s="127" t="s">
        <v>305</v>
      </c>
      <c r="K38" s="127" t="s">
        <v>51</v>
      </c>
      <c r="L38" s="129" t="s">
        <v>307</v>
      </c>
      <c r="M38" s="372">
        <f>SUM(N38:O38)</f>
        <v>0</v>
      </c>
      <c r="N38" s="341"/>
      <c r="O38" s="341"/>
      <c r="P38" s="373"/>
    </row>
    <row r="39" spans="1:16" s="117" customFormat="1" ht="22.5" hidden="1" x14ac:dyDescent="0.2">
      <c r="A39" s="121"/>
      <c r="B39" s="122"/>
      <c r="C39" s="122"/>
      <c r="D39" s="122"/>
      <c r="E39" s="289"/>
      <c r="F39" s="324"/>
      <c r="G39" s="325"/>
      <c r="H39" s="325"/>
      <c r="I39" s="325"/>
      <c r="J39" s="127" t="s">
        <v>305</v>
      </c>
      <c r="K39" s="127" t="s">
        <v>308</v>
      </c>
      <c r="L39" s="129" t="s">
        <v>309</v>
      </c>
      <c r="M39" s="372">
        <f t="shared" ref="M39:M42" si="13">SUM(N39:O39)</f>
        <v>0</v>
      </c>
      <c r="N39" s="341"/>
      <c r="O39" s="341"/>
      <c r="P39" s="373"/>
    </row>
    <row r="40" spans="1:16" s="117" customFormat="1" ht="22.5" hidden="1" x14ac:dyDescent="0.2">
      <c r="A40" s="121"/>
      <c r="B40" s="122"/>
      <c r="C40" s="122"/>
      <c r="D40" s="122"/>
      <c r="E40" s="289"/>
      <c r="F40" s="324"/>
      <c r="G40" s="325"/>
      <c r="H40" s="325"/>
      <c r="I40" s="325"/>
      <c r="J40" s="127" t="s">
        <v>305</v>
      </c>
      <c r="K40" s="127" t="s">
        <v>54</v>
      </c>
      <c r="L40" s="129" t="s">
        <v>310</v>
      </c>
      <c r="M40" s="372">
        <f t="shared" si="13"/>
        <v>0</v>
      </c>
      <c r="N40" s="341"/>
      <c r="O40" s="341"/>
      <c r="P40" s="373"/>
    </row>
    <row r="41" spans="1:16" s="117" customFormat="1" ht="22.5" hidden="1" x14ac:dyDescent="0.2">
      <c r="A41" s="121"/>
      <c r="B41" s="122"/>
      <c r="C41" s="122"/>
      <c r="D41" s="122"/>
      <c r="E41" s="289"/>
      <c r="F41" s="324"/>
      <c r="G41" s="325"/>
      <c r="H41" s="325"/>
      <c r="I41" s="325"/>
      <c r="J41" s="127" t="s">
        <v>305</v>
      </c>
      <c r="K41" s="127" t="s">
        <v>56</v>
      </c>
      <c r="L41" s="129" t="s">
        <v>311</v>
      </c>
      <c r="M41" s="372">
        <f t="shared" si="13"/>
        <v>0</v>
      </c>
      <c r="N41" s="341"/>
      <c r="O41" s="341"/>
      <c r="P41" s="373"/>
    </row>
    <row r="42" spans="1:16" s="117" customFormat="1" ht="22.5" hidden="1" x14ac:dyDescent="0.2">
      <c r="A42" s="121"/>
      <c r="B42" s="122"/>
      <c r="C42" s="122"/>
      <c r="D42" s="122"/>
      <c r="E42" s="289"/>
      <c r="F42" s="324"/>
      <c r="G42" s="325"/>
      <c r="H42" s="325"/>
      <c r="I42" s="325"/>
      <c r="J42" s="127" t="s">
        <v>305</v>
      </c>
      <c r="K42" s="127" t="s">
        <v>58</v>
      </c>
      <c r="L42" s="129" t="s">
        <v>312</v>
      </c>
      <c r="M42" s="372">
        <f t="shared" si="13"/>
        <v>0</v>
      </c>
      <c r="N42" s="341"/>
      <c r="O42" s="341"/>
      <c r="P42" s="373"/>
    </row>
    <row r="43" spans="1:16" s="117" customFormat="1" ht="33.75" hidden="1" x14ac:dyDescent="0.2">
      <c r="A43" s="121"/>
      <c r="B43" s="122"/>
      <c r="C43" s="122"/>
      <c r="D43" s="122"/>
      <c r="E43" s="289"/>
      <c r="F43" s="322"/>
      <c r="G43" s="323"/>
      <c r="H43" s="323"/>
      <c r="I43" s="323"/>
      <c r="J43" s="128" t="s">
        <v>305</v>
      </c>
      <c r="K43" s="128" t="s">
        <v>60</v>
      </c>
      <c r="L43" s="126" t="s">
        <v>313</v>
      </c>
      <c r="M43" s="369">
        <f>SUM(M44:M48)</f>
        <v>0</v>
      </c>
      <c r="N43" s="370">
        <f t="shared" ref="N43:P43" si="14">SUM(N44:N48)</f>
        <v>0</v>
      </c>
      <c r="O43" s="370">
        <f t="shared" si="14"/>
        <v>0</v>
      </c>
      <c r="P43" s="371">
        <f t="shared" si="14"/>
        <v>0</v>
      </c>
    </row>
    <row r="44" spans="1:16" s="117" customFormat="1" ht="22.5" hidden="1" x14ac:dyDescent="0.2">
      <c r="A44" s="121"/>
      <c r="B44" s="122"/>
      <c r="C44" s="122"/>
      <c r="D44" s="122"/>
      <c r="E44" s="289"/>
      <c r="F44" s="324"/>
      <c r="G44" s="325"/>
      <c r="H44" s="325"/>
      <c r="I44" s="325"/>
      <c r="J44" s="127" t="s">
        <v>305</v>
      </c>
      <c r="K44" s="127" t="s">
        <v>314</v>
      </c>
      <c r="L44" s="129" t="s">
        <v>315</v>
      </c>
      <c r="M44" s="372">
        <f>SUM(N44:P44)</f>
        <v>0</v>
      </c>
      <c r="N44" s="341"/>
      <c r="O44" s="341"/>
      <c r="P44" s="373"/>
    </row>
    <row r="45" spans="1:16" s="117" customFormat="1" ht="22.5" hidden="1" x14ac:dyDescent="0.2">
      <c r="A45" s="121"/>
      <c r="B45" s="122"/>
      <c r="C45" s="122"/>
      <c r="D45" s="122"/>
      <c r="E45" s="289"/>
      <c r="F45" s="324"/>
      <c r="G45" s="325"/>
      <c r="H45" s="325"/>
      <c r="I45" s="325"/>
      <c r="J45" s="127" t="s">
        <v>305</v>
      </c>
      <c r="K45" s="127" t="s">
        <v>64</v>
      </c>
      <c r="L45" s="129" t="s">
        <v>316</v>
      </c>
      <c r="M45" s="372">
        <f t="shared" ref="M45:M48" si="15">SUM(N45:P45)</f>
        <v>0</v>
      </c>
      <c r="N45" s="341"/>
      <c r="O45" s="341">
        <f>+'Tablas Aumentos OBG'!E40</f>
        <v>0</v>
      </c>
      <c r="P45" s="373"/>
    </row>
    <row r="46" spans="1:16" s="117" customFormat="1" ht="22.5" hidden="1" x14ac:dyDescent="0.2">
      <c r="A46" s="121"/>
      <c r="B46" s="122"/>
      <c r="C46" s="122"/>
      <c r="D46" s="122"/>
      <c r="E46" s="289"/>
      <c r="F46" s="324"/>
      <c r="G46" s="325"/>
      <c r="H46" s="325"/>
      <c r="I46" s="325"/>
      <c r="J46" s="127" t="s">
        <v>305</v>
      </c>
      <c r="K46" s="127" t="s">
        <v>66</v>
      </c>
      <c r="L46" s="129" t="s">
        <v>317</v>
      </c>
      <c r="M46" s="372">
        <f t="shared" si="15"/>
        <v>0</v>
      </c>
      <c r="N46" s="341"/>
      <c r="O46" s="341">
        <f>+'Tablas Aumentos OBG'!E41</f>
        <v>0</v>
      </c>
      <c r="P46" s="373"/>
    </row>
    <row r="47" spans="1:16" s="117" customFormat="1" ht="22.5" hidden="1" x14ac:dyDescent="0.2">
      <c r="A47" s="121"/>
      <c r="B47" s="122"/>
      <c r="C47" s="122"/>
      <c r="D47" s="122"/>
      <c r="E47" s="289"/>
      <c r="F47" s="324"/>
      <c r="G47" s="325"/>
      <c r="H47" s="325"/>
      <c r="I47" s="325"/>
      <c r="J47" s="127" t="s">
        <v>305</v>
      </c>
      <c r="K47" s="127" t="s">
        <v>318</v>
      </c>
      <c r="L47" s="129" t="s">
        <v>319</v>
      </c>
      <c r="M47" s="372">
        <f t="shared" si="15"/>
        <v>0</v>
      </c>
      <c r="N47" s="341"/>
      <c r="O47" s="341"/>
      <c r="P47" s="373"/>
    </row>
    <row r="48" spans="1:16" s="117" customFormat="1" ht="22.5" hidden="1" x14ac:dyDescent="0.2">
      <c r="A48" s="121"/>
      <c r="B48" s="122"/>
      <c r="C48" s="122"/>
      <c r="D48" s="122"/>
      <c r="E48" s="289"/>
      <c r="F48" s="324"/>
      <c r="G48" s="325"/>
      <c r="H48" s="325"/>
      <c r="I48" s="325"/>
      <c r="J48" s="127" t="s">
        <v>305</v>
      </c>
      <c r="K48" s="127" t="s">
        <v>68</v>
      </c>
      <c r="L48" s="129" t="s">
        <v>320</v>
      </c>
      <c r="M48" s="372">
        <f t="shared" si="15"/>
        <v>0</v>
      </c>
      <c r="N48" s="341"/>
      <c r="O48" s="341"/>
      <c r="P48" s="373"/>
    </row>
    <row r="49" spans="1:18" ht="12" customHeight="1" x14ac:dyDescent="0.2">
      <c r="A49" s="75"/>
      <c r="B49" s="71"/>
      <c r="C49" s="71"/>
      <c r="D49" s="71"/>
      <c r="E49" s="81"/>
      <c r="F49" s="314"/>
      <c r="G49" s="315"/>
      <c r="H49" s="315"/>
      <c r="I49" s="315"/>
      <c r="J49" s="88" t="s">
        <v>99</v>
      </c>
      <c r="K49" s="85"/>
      <c r="L49" s="71"/>
      <c r="M49" s="364"/>
      <c r="N49" s="328"/>
      <c r="O49" s="328"/>
      <c r="P49" s="367"/>
    </row>
    <row r="50" spans="1:18" ht="12" customHeight="1" x14ac:dyDescent="0.2">
      <c r="A50" s="75"/>
      <c r="B50" s="71"/>
      <c r="C50" s="86" t="s">
        <v>321</v>
      </c>
      <c r="D50" s="80" t="s">
        <v>322</v>
      </c>
      <c r="E50" s="81"/>
      <c r="F50" s="317">
        <f>+G50+H50+I50</f>
        <v>0</v>
      </c>
      <c r="G50" s="321">
        <f>+N52+N58+N64+N72+N81+N86+N90+N94+N105+N115+N121+N126+N134+N137+N142</f>
        <v>-23750</v>
      </c>
      <c r="H50" s="321">
        <f t="shared" ref="H50:I50" si="16">+O52+O58+O64+O72+O81+O86+O90+O94+O105+O115+O121+O126+O134+O137+O142</f>
        <v>23750</v>
      </c>
      <c r="I50" s="321">
        <f t="shared" si="16"/>
        <v>0</v>
      </c>
      <c r="J50" s="86" t="s">
        <v>321</v>
      </c>
      <c r="K50" s="86">
        <v>1</v>
      </c>
      <c r="L50" s="87" t="s">
        <v>70</v>
      </c>
      <c r="M50" s="338">
        <f>+M52+M58+M64+M72+M81+M86+M90+M94+M105+M208</f>
        <v>0</v>
      </c>
      <c r="N50" s="330">
        <f>+N52+N58+N64+N72+N81+N86+N90+N94+N105+N208</f>
        <v>-23750</v>
      </c>
      <c r="O50" s="330">
        <f>+O52+O58+O64+O72+O81+O86+O90+O94+O105+O208</f>
        <v>23750</v>
      </c>
      <c r="P50" s="368">
        <f t="shared" ref="P50" si="17">+P52+P58+P64+P72+P81+P86+P90+P94+P105+P208</f>
        <v>0</v>
      </c>
      <c r="Q50" s="91"/>
      <c r="R50" s="91"/>
    </row>
    <row r="51" spans="1:18" ht="5.25" customHeight="1" x14ac:dyDescent="0.2">
      <c r="A51" s="75"/>
      <c r="B51" s="71"/>
      <c r="C51" s="71"/>
      <c r="D51" s="71" t="s">
        <v>99</v>
      </c>
      <c r="E51" s="76"/>
      <c r="F51" s="314"/>
      <c r="G51" s="315"/>
      <c r="H51" s="315"/>
      <c r="I51" s="315"/>
      <c r="J51" s="88" t="s">
        <v>99</v>
      </c>
      <c r="K51" s="86"/>
      <c r="L51" s="80"/>
      <c r="M51" s="364"/>
      <c r="N51" s="328"/>
      <c r="O51" s="328"/>
      <c r="P51" s="367"/>
      <c r="Q51" s="91"/>
    </row>
    <row r="52" spans="1:18" ht="12" hidden="1" customHeight="1" x14ac:dyDescent="0.2">
      <c r="A52" s="75"/>
      <c r="B52" s="71"/>
      <c r="C52" s="71"/>
      <c r="D52" s="71"/>
      <c r="E52" s="76"/>
      <c r="F52" s="319"/>
      <c r="G52" s="318"/>
      <c r="H52" s="318"/>
      <c r="I52" s="318"/>
      <c r="J52" s="86" t="s">
        <v>321</v>
      </c>
      <c r="K52" s="86" t="s">
        <v>323</v>
      </c>
      <c r="L52" s="87" t="s">
        <v>324</v>
      </c>
      <c r="M52" s="338">
        <f>SUM(N52:P52)</f>
        <v>-170680</v>
      </c>
      <c r="N52" s="330">
        <f>SUM(N53:N57)</f>
        <v>0</v>
      </c>
      <c r="O52" s="330">
        <f t="shared" ref="O52:P52" si="18">SUM(O53:O57)</f>
        <v>-170680</v>
      </c>
      <c r="P52" s="368">
        <f t="shared" si="18"/>
        <v>0</v>
      </c>
      <c r="Q52" s="91"/>
    </row>
    <row r="53" spans="1:18" ht="12" hidden="1" customHeight="1" x14ac:dyDescent="0.2">
      <c r="A53" s="75"/>
      <c r="B53" s="71"/>
      <c r="C53" s="71"/>
      <c r="D53" s="71"/>
      <c r="E53" s="76"/>
      <c r="F53" s="314"/>
      <c r="G53" s="315"/>
      <c r="H53" s="315"/>
      <c r="I53" s="315"/>
      <c r="J53" s="88" t="s">
        <v>321</v>
      </c>
      <c r="K53" s="88" t="s">
        <v>325</v>
      </c>
      <c r="L53" s="71" t="s">
        <v>326</v>
      </c>
      <c r="M53" s="364">
        <f>SUM(N53:P53)</f>
        <v>0</v>
      </c>
      <c r="N53" s="328"/>
      <c r="O53" s="328"/>
      <c r="P53" s="367"/>
    </row>
    <row r="54" spans="1:18" ht="12" hidden="1" customHeight="1" x14ac:dyDescent="0.2">
      <c r="A54" s="75"/>
      <c r="B54" s="71"/>
      <c r="C54" s="71"/>
      <c r="D54" s="71"/>
      <c r="E54" s="76"/>
      <c r="F54" s="314"/>
      <c r="G54" s="315"/>
      <c r="H54" s="315"/>
      <c r="I54" s="315"/>
      <c r="J54" s="88" t="s">
        <v>321</v>
      </c>
      <c r="K54" s="88" t="s">
        <v>327</v>
      </c>
      <c r="L54" s="71" t="s">
        <v>328</v>
      </c>
      <c r="M54" s="364">
        <f t="shared" ref="M54:M63" si="19">SUM(N54:P54)</f>
        <v>0</v>
      </c>
      <c r="N54" s="328"/>
      <c r="O54" s="328"/>
      <c r="P54" s="367"/>
    </row>
    <row r="55" spans="1:18" ht="12" hidden="1" customHeight="1" x14ac:dyDescent="0.2">
      <c r="A55" s="75"/>
      <c r="B55" s="71"/>
      <c r="C55" s="71"/>
      <c r="D55" s="71"/>
      <c r="E55" s="76"/>
      <c r="F55" s="314"/>
      <c r="G55" s="315"/>
      <c r="H55" s="315"/>
      <c r="I55" s="315"/>
      <c r="J55" s="88" t="s">
        <v>321</v>
      </c>
      <c r="K55" s="88" t="s">
        <v>329</v>
      </c>
      <c r="L55" s="71" t="s">
        <v>330</v>
      </c>
      <c r="M55" s="364">
        <f t="shared" si="19"/>
        <v>0</v>
      </c>
      <c r="N55" s="328"/>
      <c r="O55" s="328"/>
      <c r="P55" s="367"/>
    </row>
    <row r="56" spans="1:18" ht="12" hidden="1" customHeight="1" x14ac:dyDescent="0.2">
      <c r="A56" s="75"/>
      <c r="B56" s="71"/>
      <c r="C56" s="71"/>
      <c r="D56" s="71"/>
      <c r="E56" s="76"/>
      <c r="F56" s="314"/>
      <c r="G56" s="315"/>
      <c r="H56" s="315"/>
      <c r="I56" s="315"/>
      <c r="J56" s="88" t="s">
        <v>321</v>
      </c>
      <c r="K56" s="88" t="s">
        <v>331</v>
      </c>
      <c r="L56" s="71" t="s">
        <v>332</v>
      </c>
      <c r="M56" s="364">
        <f t="shared" si="19"/>
        <v>0</v>
      </c>
      <c r="N56" s="328"/>
      <c r="O56" s="328"/>
      <c r="P56" s="367"/>
    </row>
    <row r="57" spans="1:18" ht="12" hidden="1" customHeight="1" x14ac:dyDescent="0.2">
      <c r="A57" s="75"/>
      <c r="B57" s="71"/>
      <c r="C57" s="71"/>
      <c r="D57" s="71"/>
      <c r="E57" s="76"/>
      <c r="F57" s="314"/>
      <c r="G57" s="315"/>
      <c r="H57" s="315"/>
      <c r="I57" s="315"/>
      <c r="J57" s="88" t="s">
        <v>321</v>
      </c>
      <c r="K57" s="88" t="s">
        <v>72</v>
      </c>
      <c r="L57" s="71" t="s">
        <v>73</v>
      </c>
      <c r="M57" s="364">
        <f t="shared" si="19"/>
        <v>-170680</v>
      </c>
      <c r="N57" s="328"/>
      <c r="O57" s="328">
        <f>-'Tablas Rebajos OBG'!E46</f>
        <v>-170680</v>
      </c>
      <c r="P57" s="367"/>
    </row>
    <row r="58" spans="1:18" ht="12" hidden="1" customHeight="1" x14ac:dyDescent="0.2">
      <c r="A58" s="75"/>
      <c r="B58" s="71"/>
      <c r="C58" s="71"/>
      <c r="D58" s="71"/>
      <c r="E58" s="76"/>
      <c r="F58" s="319"/>
      <c r="G58" s="318"/>
      <c r="H58" s="318"/>
      <c r="I58" s="318"/>
      <c r="J58" s="86" t="s">
        <v>321</v>
      </c>
      <c r="K58" s="86" t="s">
        <v>74</v>
      </c>
      <c r="L58" s="87" t="s">
        <v>333</v>
      </c>
      <c r="M58" s="338">
        <f>SUM(N58:P58)</f>
        <v>0</v>
      </c>
      <c r="N58" s="330">
        <f>SUM(N59:N63)</f>
        <v>0</v>
      </c>
      <c r="O58" s="330">
        <f>SUM(O59:O63)</f>
        <v>0</v>
      </c>
      <c r="P58" s="368">
        <f t="shared" ref="P58" si="20">SUM(P59:P63)</f>
        <v>0</v>
      </c>
    </row>
    <row r="59" spans="1:18" ht="12" hidden="1" customHeight="1" x14ac:dyDescent="0.2">
      <c r="A59" s="75"/>
      <c r="B59" s="71"/>
      <c r="C59" s="71"/>
      <c r="D59" s="71"/>
      <c r="E59" s="76"/>
      <c r="F59" s="314"/>
      <c r="G59" s="315"/>
      <c r="H59" s="315"/>
      <c r="I59" s="315"/>
      <c r="J59" s="88" t="s">
        <v>321</v>
      </c>
      <c r="K59" s="88" t="s">
        <v>76</v>
      </c>
      <c r="L59" s="71" t="s">
        <v>334</v>
      </c>
      <c r="M59" s="364">
        <f t="shared" si="19"/>
        <v>0</v>
      </c>
      <c r="N59" s="328"/>
      <c r="O59" s="328">
        <f>-'Tablas Rebajos OBG'!E50</f>
        <v>0</v>
      </c>
      <c r="P59" s="367"/>
    </row>
    <row r="60" spans="1:18" ht="12" hidden="1" customHeight="1" x14ac:dyDescent="0.2">
      <c r="A60" s="75"/>
      <c r="B60" s="71"/>
      <c r="C60" s="71"/>
      <c r="D60" s="71"/>
      <c r="E60" s="76"/>
      <c r="F60" s="314"/>
      <c r="G60" s="315"/>
      <c r="H60" s="315"/>
      <c r="I60" s="315"/>
      <c r="J60" s="88" t="s">
        <v>321</v>
      </c>
      <c r="K60" s="88" t="s">
        <v>78</v>
      </c>
      <c r="L60" s="71" t="s">
        <v>79</v>
      </c>
      <c r="M60" s="364">
        <f t="shared" si="19"/>
        <v>0</v>
      </c>
      <c r="N60" s="328"/>
      <c r="O60" s="328"/>
      <c r="P60" s="367"/>
    </row>
    <row r="61" spans="1:18" ht="12" hidden="1" customHeight="1" x14ac:dyDescent="0.2">
      <c r="A61" s="75"/>
      <c r="B61" s="71"/>
      <c r="C61" s="71"/>
      <c r="D61" s="71"/>
      <c r="E61" s="76"/>
      <c r="F61" s="314"/>
      <c r="G61" s="315"/>
      <c r="H61" s="315"/>
      <c r="I61" s="315"/>
      <c r="J61" s="88" t="s">
        <v>321</v>
      </c>
      <c r="K61" s="88" t="s">
        <v>80</v>
      </c>
      <c r="L61" s="71" t="s">
        <v>81</v>
      </c>
      <c r="M61" s="364">
        <f t="shared" si="19"/>
        <v>0</v>
      </c>
      <c r="N61" s="328"/>
      <c r="O61" s="328"/>
      <c r="P61" s="367"/>
    </row>
    <row r="62" spans="1:18" ht="12" hidden="1" customHeight="1" x14ac:dyDescent="0.2">
      <c r="A62" s="75"/>
      <c r="B62" s="71"/>
      <c r="C62" s="71"/>
      <c r="D62" s="71"/>
      <c r="E62" s="76"/>
      <c r="F62" s="314"/>
      <c r="G62" s="315"/>
      <c r="H62" s="315"/>
      <c r="I62" s="315"/>
      <c r="J62" s="88" t="s">
        <v>321</v>
      </c>
      <c r="K62" s="88" t="s">
        <v>82</v>
      </c>
      <c r="L62" s="71" t="s">
        <v>83</v>
      </c>
      <c r="M62" s="364">
        <f t="shared" si="19"/>
        <v>0</v>
      </c>
      <c r="N62" s="328"/>
      <c r="O62" s="328"/>
      <c r="P62" s="367"/>
    </row>
    <row r="63" spans="1:18" ht="12" hidden="1" customHeight="1" x14ac:dyDescent="0.2">
      <c r="A63" s="75"/>
      <c r="B63" s="71"/>
      <c r="C63" s="71"/>
      <c r="D63" s="71"/>
      <c r="E63" s="76"/>
      <c r="F63" s="314"/>
      <c r="G63" s="315"/>
      <c r="H63" s="315"/>
      <c r="I63" s="315"/>
      <c r="J63" s="88" t="s">
        <v>321</v>
      </c>
      <c r="K63" s="88" t="s">
        <v>84</v>
      </c>
      <c r="L63" s="71" t="s">
        <v>335</v>
      </c>
      <c r="M63" s="364">
        <f t="shared" si="19"/>
        <v>0</v>
      </c>
      <c r="N63" s="328"/>
      <c r="O63" s="328"/>
      <c r="P63" s="367"/>
    </row>
    <row r="64" spans="1:18" ht="12" hidden="1" customHeight="1" x14ac:dyDescent="0.2">
      <c r="A64" s="75"/>
      <c r="B64" s="71"/>
      <c r="C64" s="71"/>
      <c r="D64" s="71"/>
      <c r="E64" s="76"/>
      <c r="F64" s="319"/>
      <c r="G64" s="318"/>
      <c r="H64" s="318"/>
      <c r="I64" s="318"/>
      <c r="J64" s="86" t="s">
        <v>321</v>
      </c>
      <c r="K64" s="86" t="s">
        <v>86</v>
      </c>
      <c r="L64" s="87" t="s">
        <v>87</v>
      </c>
      <c r="M64" s="338">
        <f>SUM(N64:P64)</f>
        <v>170680</v>
      </c>
      <c r="N64" s="330">
        <f>SUM(N65:N71)</f>
        <v>-23750</v>
      </c>
      <c r="O64" s="330">
        <f>SUM(O65:O71)</f>
        <v>194430</v>
      </c>
      <c r="P64" s="368">
        <f t="shared" ref="P64" si="21">SUM(P65:P71)</f>
        <v>0</v>
      </c>
    </row>
    <row r="65" spans="1:16" ht="12" hidden="1" customHeight="1" x14ac:dyDescent="0.2">
      <c r="A65" s="75"/>
      <c r="B65" s="71"/>
      <c r="C65" s="71"/>
      <c r="D65" s="71"/>
      <c r="E65" s="76"/>
      <c r="F65" s="314"/>
      <c r="G65" s="315"/>
      <c r="H65" s="315"/>
      <c r="I65" s="315"/>
      <c r="J65" s="88" t="s">
        <v>321</v>
      </c>
      <c r="K65" s="88" t="s">
        <v>88</v>
      </c>
      <c r="L65" s="71" t="s">
        <v>336</v>
      </c>
      <c r="M65" s="364">
        <f t="shared" ref="M65:M71" si="22">SUM(N65:P65)</f>
        <v>0</v>
      </c>
      <c r="N65" s="328"/>
      <c r="O65" s="328">
        <f>+'Tablas Aumentos OBG'!E61</f>
        <v>0</v>
      </c>
      <c r="P65" s="367"/>
    </row>
    <row r="66" spans="1:16" ht="12" hidden="1" customHeight="1" x14ac:dyDescent="0.2">
      <c r="A66" s="75"/>
      <c r="B66" s="71"/>
      <c r="C66" s="71"/>
      <c r="D66" s="71"/>
      <c r="E66" s="76"/>
      <c r="F66" s="314"/>
      <c r="G66" s="315"/>
      <c r="H66" s="315"/>
      <c r="I66" s="315"/>
      <c r="J66" s="88" t="s">
        <v>321</v>
      </c>
      <c r="K66" s="88" t="s">
        <v>90</v>
      </c>
      <c r="L66" s="71" t="s">
        <v>91</v>
      </c>
      <c r="M66" s="364">
        <f t="shared" si="22"/>
        <v>0</v>
      </c>
      <c r="N66" s="328"/>
      <c r="O66" s="328"/>
      <c r="P66" s="367"/>
    </row>
    <row r="67" spans="1:16" ht="12" hidden="1" customHeight="1" x14ac:dyDescent="0.2">
      <c r="A67" s="75"/>
      <c r="B67" s="71"/>
      <c r="C67" s="71"/>
      <c r="D67" s="71"/>
      <c r="E67" s="76"/>
      <c r="F67" s="314"/>
      <c r="G67" s="315"/>
      <c r="H67" s="315"/>
      <c r="I67" s="315"/>
      <c r="J67" s="88" t="s">
        <v>321</v>
      </c>
      <c r="K67" s="88" t="s">
        <v>93</v>
      </c>
      <c r="L67" s="71" t="s">
        <v>94</v>
      </c>
      <c r="M67" s="364">
        <f t="shared" si="22"/>
        <v>90680</v>
      </c>
      <c r="N67" s="328"/>
      <c r="O67" s="328">
        <f>+'Tablas Aumentos OBG'!E63</f>
        <v>90680</v>
      </c>
      <c r="P67" s="367"/>
    </row>
    <row r="68" spans="1:16" ht="15" hidden="1" customHeight="1" x14ac:dyDescent="0.2">
      <c r="A68" s="75"/>
      <c r="B68" s="71"/>
      <c r="C68" s="71"/>
      <c r="D68" s="71"/>
      <c r="E68" s="76"/>
      <c r="F68" s="314"/>
      <c r="G68" s="315"/>
      <c r="H68" s="315"/>
      <c r="I68" s="315"/>
      <c r="J68" s="88" t="s">
        <v>321</v>
      </c>
      <c r="K68" s="88" t="s">
        <v>337</v>
      </c>
      <c r="L68" s="71" t="s">
        <v>338</v>
      </c>
      <c r="M68" s="364">
        <f t="shared" si="22"/>
        <v>0</v>
      </c>
      <c r="N68" s="328"/>
      <c r="O68" s="328"/>
      <c r="P68" s="367"/>
    </row>
    <row r="69" spans="1:16" ht="12" hidden="1" customHeight="1" x14ac:dyDescent="0.2">
      <c r="A69" s="75"/>
      <c r="B69" s="71"/>
      <c r="C69" s="71"/>
      <c r="D69" s="71"/>
      <c r="E69" s="76"/>
      <c r="F69" s="314"/>
      <c r="G69" s="315"/>
      <c r="H69" s="315"/>
      <c r="I69" s="315"/>
      <c r="J69" s="88" t="s">
        <v>321</v>
      </c>
      <c r="K69" s="88" t="s">
        <v>339</v>
      </c>
      <c r="L69" s="71" t="s">
        <v>340</v>
      </c>
      <c r="M69" s="364">
        <f t="shared" si="22"/>
        <v>0</v>
      </c>
      <c r="N69" s="328"/>
      <c r="O69" s="328"/>
      <c r="P69" s="367"/>
    </row>
    <row r="70" spans="1:16" s="117" customFormat="1" ht="22.5" hidden="1" x14ac:dyDescent="0.2">
      <c r="A70" s="121"/>
      <c r="B70" s="122"/>
      <c r="C70" s="122"/>
      <c r="D70" s="122"/>
      <c r="E70" s="123"/>
      <c r="F70" s="324"/>
      <c r="G70" s="325"/>
      <c r="H70" s="325"/>
      <c r="I70" s="325"/>
      <c r="J70" s="97" t="s">
        <v>321</v>
      </c>
      <c r="K70" s="97" t="s">
        <v>95</v>
      </c>
      <c r="L70" s="124" t="s">
        <v>96</v>
      </c>
      <c r="M70" s="372">
        <f t="shared" si="22"/>
        <v>0</v>
      </c>
      <c r="N70" s="341">
        <f>-'Tablas Rebajos OBG'!D61</f>
        <v>-23750</v>
      </c>
      <c r="O70" s="341">
        <f>+'Tablas Aumentos OBG'!E64</f>
        <v>23750</v>
      </c>
      <c r="P70" s="373"/>
    </row>
    <row r="71" spans="1:16" ht="12" hidden="1" customHeight="1" x14ac:dyDescent="0.2">
      <c r="A71" s="75"/>
      <c r="B71" s="71"/>
      <c r="C71" s="71"/>
      <c r="D71" s="71"/>
      <c r="E71" s="76"/>
      <c r="F71" s="314"/>
      <c r="G71" s="315"/>
      <c r="H71" s="315"/>
      <c r="I71" s="315"/>
      <c r="J71" s="88" t="s">
        <v>321</v>
      </c>
      <c r="K71" s="88" t="s">
        <v>97</v>
      </c>
      <c r="L71" s="71" t="s">
        <v>341</v>
      </c>
      <c r="M71" s="364">
        <f t="shared" si="22"/>
        <v>80000</v>
      </c>
      <c r="N71" s="328"/>
      <c r="O71" s="328">
        <f>+'Tablas Aumentos OBG'!E65</f>
        <v>80000</v>
      </c>
      <c r="P71" s="367"/>
    </row>
    <row r="72" spans="1:16" ht="12" hidden="1" customHeight="1" x14ac:dyDescent="0.2">
      <c r="A72" s="75"/>
      <c r="B72" s="71"/>
      <c r="C72" s="71"/>
      <c r="D72" s="71"/>
      <c r="E72" s="76"/>
      <c r="F72" s="319"/>
      <c r="G72" s="318"/>
      <c r="H72" s="318"/>
      <c r="I72" s="318"/>
      <c r="J72" s="86" t="s">
        <v>321</v>
      </c>
      <c r="K72" s="86" t="s">
        <v>100</v>
      </c>
      <c r="L72" s="87" t="s">
        <v>342</v>
      </c>
      <c r="M72" s="338">
        <f>SUM(N72:P72)</f>
        <v>0</v>
      </c>
      <c r="N72" s="330">
        <f t="shared" ref="N72:P72" si="23">SUM(N73:N79)</f>
        <v>0</v>
      </c>
      <c r="O72" s="330">
        <f>SUM(O73:O79)</f>
        <v>0</v>
      </c>
      <c r="P72" s="368">
        <f t="shared" si="23"/>
        <v>0</v>
      </c>
    </row>
    <row r="73" spans="1:16" ht="12" hidden="1" customHeight="1" x14ac:dyDescent="0.2">
      <c r="A73" s="75"/>
      <c r="B73" s="71"/>
      <c r="C73" s="71"/>
      <c r="D73" s="71"/>
      <c r="E73" s="76"/>
      <c r="F73" s="314"/>
      <c r="G73" s="315"/>
      <c r="H73" s="315"/>
      <c r="I73" s="315"/>
      <c r="J73" s="88" t="s">
        <v>321</v>
      </c>
      <c r="K73" s="88" t="s">
        <v>102</v>
      </c>
      <c r="L73" s="71" t="s">
        <v>103</v>
      </c>
      <c r="M73" s="364"/>
      <c r="N73" s="328"/>
      <c r="O73" s="328">
        <f>-'Tablas Rebajos OBG'!E66</f>
        <v>0</v>
      </c>
      <c r="P73" s="367"/>
    </row>
    <row r="74" spans="1:16" ht="12" hidden="1" customHeight="1" x14ac:dyDescent="0.2">
      <c r="A74" s="75"/>
      <c r="B74" s="71"/>
      <c r="C74" s="71"/>
      <c r="D74" s="71"/>
      <c r="E74" s="76"/>
      <c r="F74" s="314"/>
      <c r="G74" s="315"/>
      <c r="H74" s="315"/>
      <c r="I74" s="315"/>
      <c r="J74" s="88" t="s">
        <v>321</v>
      </c>
      <c r="K74" s="88" t="s">
        <v>104</v>
      </c>
      <c r="L74" s="71" t="s">
        <v>343</v>
      </c>
      <c r="M74" s="364">
        <f t="shared" ref="M74:M79" si="24">SUM(N74:P74)</f>
        <v>0</v>
      </c>
      <c r="N74" s="328"/>
      <c r="O74" s="328"/>
      <c r="P74" s="367"/>
    </row>
    <row r="75" spans="1:16" ht="12" hidden="1" customHeight="1" x14ac:dyDescent="0.2">
      <c r="A75" s="75"/>
      <c r="B75" s="71"/>
      <c r="C75" s="71"/>
      <c r="D75" s="71"/>
      <c r="E75" s="76"/>
      <c r="F75" s="314"/>
      <c r="G75" s="315"/>
      <c r="H75" s="315"/>
      <c r="I75" s="315"/>
      <c r="J75" s="88" t="s">
        <v>321</v>
      </c>
      <c r="K75" s="88" t="s">
        <v>344</v>
      </c>
      <c r="L75" s="71" t="s">
        <v>345</v>
      </c>
      <c r="M75" s="364">
        <f t="shared" si="24"/>
        <v>0</v>
      </c>
      <c r="N75" s="328"/>
      <c r="O75" s="328">
        <f>+'Tablas Aumentos OBG'!E71</f>
        <v>0</v>
      </c>
      <c r="P75" s="367"/>
    </row>
    <row r="76" spans="1:16" ht="12" hidden="1" customHeight="1" x14ac:dyDescent="0.2">
      <c r="A76" s="75"/>
      <c r="B76" s="71"/>
      <c r="C76" s="71"/>
      <c r="D76" s="71"/>
      <c r="E76" s="76"/>
      <c r="F76" s="314"/>
      <c r="G76" s="315"/>
      <c r="H76" s="315"/>
      <c r="I76" s="315"/>
      <c r="J76" s="88" t="s">
        <v>321</v>
      </c>
      <c r="K76" s="88" t="s">
        <v>106</v>
      </c>
      <c r="L76" s="71" t="s">
        <v>107</v>
      </c>
      <c r="M76" s="364">
        <f t="shared" si="24"/>
        <v>0</v>
      </c>
      <c r="N76" s="328"/>
      <c r="O76" s="328">
        <f>+'Tablas Aumentos OBG'!E72</f>
        <v>0</v>
      </c>
      <c r="P76" s="367"/>
    </row>
    <row r="77" spans="1:16" ht="12" hidden="1" customHeight="1" x14ac:dyDescent="0.2">
      <c r="A77" s="75"/>
      <c r="B77" s="71"/>
      <c r="C77" s="71"/>
      <c r="D77" s="71"/>
      <c r="E77" s="76"/>
      <c r="F77" s="314"/>
      <c r="G77" s="315"/>
      <c r="H77" s="315"/>
      <c r="I77" s="315"/>
      <c r="J77" s="88" t="s">
        <v>321</v>
      </c>
      <c r="K77" s="88" t="s">
        <v>108</v>
      </c>
      <c r="L77" s="71" t="s">
        <v>346</v>
      </c>
      <c r="M77" s="364">
        <f t="shared" si="24"/>
        <v>0</v>
      </c>
      <c r="N77" s="328"/>
      <c r="O77" s="328"/>
      <c r="P77" s="367"/>
    </row>
    <row r="78" spans="1:16" ht="12" hidden="1" customHeight="1" x14ac:dyDescent="0.2">
      <c r="A78" s="75"/>
      <c r="B78" s="71"/>
      <c r="C78" s="71"/>
      <c r="D78" s="71"/>
      <c r="E78" s="76"/>
      <c r="F78" s="314"/>
      <c r="G78" s="315"/>
      <c r="H78" s="315"/>
      <c r="I78" s="315"/>
      <c r="J78" s="88" t="s">
        <v>321</v>
      </c>
      <c r="K78" s="88" t="s">
        <v>110</v>
      </c>
      <c r="L78" s="71" t="s">
        <v>347</v>
      </c>
      <c r="M78" s="364">
        <f t="shared" si="24"/>
        <v>0</v>
      </c>
      <c r="N78" s="328"/>
      <c r="O78" s="328">
        <f>+'Tablas Aumentos OBG'!E74</f>
        <v>0</v>
      </c>
      <c r="P78" s="367"/>
    </row>
    <row r="79" spans="1:16" ht="12" hidden="1" customHeight="1" thickBot="1" x14ac:dyDescent="0.25">
      <c r="A79" s="92"/>
      <c r="B79" s="93"/>
      <c r="C79" s="93"/>
      <c r="D79" s="93"/>
      <c r="E79" s="94"/>
      <c r="F79" s="326"/>
      <c r="G79" s="327"/>
      <c r="H79" s="327"/>
      <c r="I79" s="327"/>
      <c r="J79" s="95" t="s">
        <v>321</v>
      </c>
      <c r="K79" s="95" t="s">
        <v>112</v>
      </c>
      <c r="L79" s="93" t="s">
        <v>113</v>
      </c>
      <c r="M79" s="374">
        <f t="shared" si="24"/>
        <v>0</v>
      </c>
      <c r="N79" s="329"/>
      <c r="O79" s="329"/>
      <c r="P79" s="375"/>
    </row>
    <row r="80" spans="1:16" ht="12" hidden="1" customHeight="1" x14ac:dyDescent="0.2">
      <c r="A80" s="75"/>
      <c r="B80" s="71"/>
      <c r="C80" s="71"/>
      <c r="D80" s="71"/>
      <c r="E80" s="76"/>
      <c r="F80" s="314"/>
      <c r="G80" s="315"/>
      <c r="H80" s="315"/>
      <c r="I80" s="315"/>
      <c r="J80" s="88"/>
      <c r="K80" s="88"/>
      <c r="L80" s="71"/>
      <c r="M80" s="364"/>
      <c r="N80" s="328"/>
      <c r="O80" s="328"/>
      <c r="P80" s="367"/>
    </row>
    <row r="81" spans="1:16" ht="12" hidden="1" customHeight="1" x14ac:dyDescent="0.2">
      <c r="A81" s="75"/>
      <c r="B81" s="71"/>
      <c r="C81" s="71"/>
      <c r="D81" s="71"/>
      <c r="E81" s="76"/>
      <c r="F81" s="319"/>
      <c r="G81" s="318"/>
      <c r="H81" s="318"/>
      <c r="I81" s="318"/>
      <c r="J81" s="86" t="s">
        <v>321</v>
      </c>
      <c r="K81" s="86" t="s">
        <v>114</v>
      </c>
      <c r="L81" s="87" t="s">
        <v>115</v>
      </c>
      <c r="M81" s="338">
        <f>SUM(N81:P81)</f>
        <v>0</v>
      </c>
      <c r="N81" s="330">
        <f>SUM(N82:N85)</f>
        <v>0</v>
      </c>
      <c r="O81" s="330">
        <f t="shared" ref="O81:P81" si="25">SUM(O82:O85)</f>
        <v>0</v>
      </c>
      <c r="P81" s="368">
        <f t="shared" si="25"/>
        <v>0</v>
      </c>
    </row>
    <row r="82" spans="1:16" ht="12" hidden="1" customHeight="1" x14ac:dyDescent="0.2">
      <c r="A82" s="75"/>
      <c r="B82" s="71"/>
      <c r="C82" s="71"/>
      <c r="D82" s="71"/>
      <c r="E82" s="76"/>
      <c r="F82" s="314"/>
      <c r="G82" s="315"/>
      <c r="H82" s="315"/>
      <c r="I82" s="315"/>
      <c r="J82" s="88" t="s">
        <v>321</v>
      </c>
      <c r="K82" s="88" t="s">
        <v>116</v>
      </c>
      <c r="L82" s="71" t="s">
        <v>117</v>
      </c>
      <c r="M82" s="364">
        <f>SUM(N82:P82)</f>
        <v>0</v>
      </c>
      <c r="N82" s="328"/>
      <c r="O82" s="328"/>
      <c r="P82" s="367"/>
    </row>
    <row r="83" spans="1:16" ht="12" hidden="1" customHeight="1" x14ac:dyDescent="0.2">
      <c r="A83" s="75"/>
      <c r="B83" s="71"/>
      <c r="C83" s="71"/>
      <c r="D83" s="71"/>
      <c r="E83" s="76"/>
      <c r="F83" s="314"/>
      <c r="G83" s="315"/>
      <c r="H83" s="315"/>
      <c r="I83" s="315"/>
      <c r="J83" s="88" t="s">
        <v>321</v>
      </c>
      <c r="K83" s="88" t="s">
        <v>118</v>
      </c>
      <c r="L83" s="71" t="s">
        <v>119</v>
      </c>
      <c r="M83" s="364">
        <f t="shared" ref="M83:M85" si="26">SUM(N83:P83)</f>
        <v>0</v>
      </c>
      <c r="N83" s="328"/>
      <c r="O83" s="328">
        <f>+'Tablas Aumentos OBG'!E80</f>
        <v>0</v>
      </c>
      <c r="P83" s="367"/>
    </row>
    <row r="84" spans="1:16" ht="12" hidden="1" customHeight="1" x14ac:dyDescent="0.2">
      <c r="A84" s="75"/>
      <c r="B84" s="71"/>
      <c r="C84" s="71"/>
      <c r="D84" s="71"/>
      <c r="E84" s="76"/>
      <c r="F84" s="314"/>
      <c r="G84" s="315"/>
      <c r="H84" s="315"/>
      <c r="I84" s="315"/>
      <c r="J84" s="88" t="s">
        <v>321</v>
      </c>
      <c r="K84" s="88" t="s">
        <v>120</v>
      </c>
      <c r="L84" s="71" t="s">
        <v>121</v>
      </c>
      <c r="M84" s="364">
        <f t="shared" si="26"/>
        <v>0</v>
      </c>
      <c r="N84" s="328"/>
      <c r="O84" s="328"/>
      <c r="P84" s="367"/>
    </row>
    <row r="85" spans="1:16" ht="12" hidden="1" customHeight="1" x14ac:dyDescent="0.2">
      <c r="A85" s="75"/>
      <c r="B85" s="71"/>
      <c r="C85" s="71"/>
      <c r="D85" s="71"/>
      <c r="E85" s="76"/>
      <c r="F85" s="314"/>
      <c r="G85" s="315"/>
      <c r="H85" s="315"/>
      <c r="I85" s="315"/>
      <c r="J85" s="88" t="s">
        <v>321</v>
      </c>
      <c r="K85" s="88" t="s">
        <v>122</v>
      </c>
      <c r="L85" s="71" t="s">
        <v>123</v>
      </c>
      <c r="M85" s="364">
        <f t="shared" si="26"/>
        <v>0</v>
      </c>
      <c r="N85" s="328"/>
      <c r="O85" s="328"/>
      <c r="P85" s="367"/>
    </row>
    <row r="86" spans="1:16" s="117" customFormat="1" ht="22.5" hidden="1" x14ac:dyDescent="0.2">
      <c r="A86" s="121"/>
      <c r="B86" s="122"/>
      <c r="C86" s="122"/>
      <c r="D86" s="122"/>
      <c r="E86" s="123"/>
      <c r="F86" s="322"/>
      <c r="G86" s="323"/>
      <c r="H86" s="323"/>
      <c r="I86" s="323"/>
      <c r="J86" s="125" t="s">
        <v>321</v>
      </c>
      <c r="K86" s="125" t="s">
        <v>124</v>
      </c>
      <c r="L86" s="126" t="s">
        <v>125</v>
      </c>
      <c r="M86" s="369">
        <f>SUM(N86:P86)</f>
        <v>0</v>
      </c>
      <c r="N86" s="370"/>
      <c r="O86" s="370">
        <f t="shared" ref="O86:P86" si="27">SUM(O87:O89)</f>
        <v>0</v>
      </c>
      <c r="P86" s="371">
        <f t="shared" si="27"/>
        <v>0</v>
      </c>
    </row>
    <row r="87" spans="1:16" ht="12" hidden="1" customHeight="1" x14ac:dyDescent="0.2">
      <c r="A87" s="75"/>
      <c r="B87" s="71"/>
      <c r="C87" s="71"/>
      <c r="D87" s="71"/>
      <c r="E87" s="76"/>
      <c r="F87" s="314"/>
      <c r="G87" s="315"/>
      <c r="H87" s="315"/>
      <c r="I87" s="315"/>
      <c r="J87" s="88" t="s">
        <v>321</v>
      </c>
      <c r="K87" s="88" t="s">
        <v>126</v>
      </c>
      <c r="L87" s="71" t="s">
        <v>348</v>
      </c>
      <c r="M87" s="364">
        <f>SUM(N87:P87)</f>
        <v>0</v>
      </c>
      <c r="N87" s="328"/>
      <c r="O87" s="328">
        <f>+'Tablas Aumentos OBG'!E87</f>
        <v>0</v>
      </c>
      <c r="P87" s="367"/>
    </row>
    <row r="88" spans="1:16" ht="12" hidden="1" customHeight="1" x14ac:dyDescent="0.2">
      <c r="A88" s="75"/>
      <c r="B88" s="71"/>
      <c r="C88" s="71"/>
      <c r="D88" s="71"/>
      <c r="E88" s="76"/>
      <c r="F88" s="314"/>
      <c r="G88" s="315"/>
      <c r="H88" s="315"/>
      <c r="I88" s="315"/>
      <c r="J88" s="88" t="s">
        <v>321</v>
      </c>
      <c r="K88" s="88" t="s">
        <v>349</v>
      </c>
      <c r="L88" s="71" t="s">
        <v>350</v>
      </c>
      <c r="M88" s="364"/>
      <c r="N88" s="328"/>
      <c r="O88" s="328"/>
      <c r="P88" s="367"/>
    </row>
    <row r="89" spans="1:16" ht="12" hidden="1" customHeight="1" x14ac:dyDescent="0.2">
      <c r="A89" s="75"/>
      <c r="B89" s="71"/>
      <c r="C89" s="71"/>
      <c r="D89" s="71"/>
      <c r="E89" s="76"/>
      <c r="F89" s="314"/>
      <c r="G89" s="315"/>
      <c r="H89" s="315"/>
      <c r="I89" s="315"/>
      <c r="J89" s="88" t="s">
        <v>321</v>
      </c>
      <c r="K89" s="88" t="s">
        <v>351</v>
      </c>
      <c r="L89" s="71" t="s">
        <v>352</v>
      </c>
      <c r="M89" s="364"/>
      <c r="N89" s="328"/>
      <c r="O89" s="328"/>
      <c r="P89" s="367"/>
    </row>
    <row r="90" spans="1:16" ht="12" hidden="1" customHeight="1" x14ac:dyDescent="0.2">
      <c r="A90" s="75"/>
      <c r="B90" s="71"/>
      <c r="C90" s="71"/>
      <c r="D90" s="71"/>
      <c r="E90" s="76"/>
      <c r="F90" s="319"/>
      <c r="G90" s="318"/>
      <c r="H90" s="318"/>
      <c r="I90" s="318"/>
      <c r="J90" s="86" t="s">
        <v>321</v>
      </c>
      <c r="K90" s="86" t="s">
        <v>128</v>
      </c>
      <c r="L90" s="87" t="s">
        <v>353</v>
      </c>
      <c r="M90" s="338">
        <f>SUM(N90:P90)</f>
        <v>0</v>
      </c>
      <c r="N90" s="330">
        <f>+N92</f>
        <v>0</v>
      </c>
      <c r="O90" s="330">
        <f t="shared" ref="O90:P90" si="28">SUM(O91:O93)</f>
        <v>0</v>
      </c>
      <c r="P90" s="368">
        <f t="shared" si="28"/>
        <v>0</v>
      </c>
    </row>
    <row r="91" spans="1:16" ht="12" hidden="1" customHeight="1" x14ac:dyDescent="0.2">
      <c r="A91" s="75"/>
      <c r="B91" s="71"/>
      <c r="C91" s="71"/>
      <c r="D91" s="71"/>
      <c r="E91" s="76"/>
      <c r="F91" s="314"/>
      <c r="G91" s="315"/>
      <c r="H91" s="315"/>
      <c r="I91" s="315"/>
      <c r="J91" s="88" t="s">
        <v>321</v>
      </c>
      <c r="K91" s="88" t="s">
        <v>130</v>
      </c>
      <c r="L91" s="71" t="s">
        <v>131</v>
      </c>
      <c r="M91" s="364">
        <f>SUM(N91:P91)</f>
        <v>0</v>
      </c>
      <c r="N91" s="328"/>
      <c r="O91" s="328"/>
      <c r="P91" s="367"/>
    </row>
    <row r="92" spans="1:16" ht="12" hidden="1" customHeight="1" x14ac:dyDescent="0.2">
      <c r="A92" s="75"/>
      <c r="B92" s="71"/>
      <c r="C92" s="71"/>
      <c r="D92" s="71"/>
      <c r="E92" s="76"/>
      <c r="F92" s="314"/>
      <c r="G92" s="315"/>
      <c r="H92" s="315"/>
      <c r="I92" s="315"/>
      <c r="J92" s="88" t="s">
        <v>321</v>
      </c>
      <c r="K92" s="88" t="s">
        <v>132</v>
      </c>
      <c r="L92" s="71" t="s">
        <v>354</v>
      </c>
      <c r="M92" s="364">
        <f>SUM(N92:P92)</f>
        <v>0</v>
      </c>
      <c r="N92" s="328"/>
      <c r="O92" s="328"/>
      <c r="P92" s="367"/>
    </row>
    <row r="93" spans="1:16" ht="12" hidden="1" customHeight="1" x14ac:dyDescent="0.2">
      <c r="A93" s="75"/>
      <c r="B93" s="71"/>
      <c r="C93" s="71"/>
      <c r="D93" s="71"/>
      <c r="E93" s="76"/>
      <c r="F93" s="314"/>
      <c r="G93" s="315"/>
      <c r="H93" s="315"/>
      <c r="I93" s="315"/>
      <c r="J93" s="88" t="s">
        <v>321</v>
      </c>
      <c r="K93" s="88" t="s">
        <v>355</v>
      </c>
      <c r="L93" s="71" t="s">
        <v>356</v>
      </c>
      <c r="M93" s="364"/>
      <c r="N93" s="328"/>
      <c r="O93" s="328"/>
      <c r="P93" s="367"/>
    </row>
    <row r="94" spans="1:16" ht="12" hidden="1" customHeight="1" x14ac:dyDescent="0.2">
      <c r="A94" s="75"/>
      <c r="B94" s="71"/>
      <c r="C94" s="71"/>
      <c r="D94" s="71"/>
      <c r="E94" s="76"/>
      <c r="F94" s="319"/>
      <c r="G94" s="318"/>
      <c r="H94" s="318"/>
      <c r="I94" s="318"/>
      <c r="J94" s="86" t="s">
        <v>321</v>
      </c>
      <c r="K94" s="86" t="s">
        <v>134</v>
      </c>
      <c r="L94" s="87" t="s">
        <v>357</v>
      </c>
      <c r="M94" s="338">
        <f>SUM(N94:P94)</f>
        <v>0</v>
      </c>
      <c r="N94" s="330"/>
      <c r="O94" s="330">
        <f t="shared" ref="O94:P94" si="29">SUM(O95:O103)</f>
        <v>0</v>
      </c>
      <c r="P94" s="368">
        <f t="shared" si="29"/>
        <v>0</v>
      </c>
    </row>
    <row r="95" spans="1:16" ht="12" hidden="1" customHeight="1" x14ac:dyDescent="0.2">
      <c r="A95" s="75"/>
      <c r="B95" s="71"/>
      <c r="C95" s="71"/>
      <c r="D95" s="71"/>
      <c r="E95" s="76"/>
      <c r="F95" s="314"/>
      <c r="G95" s="315"/>
      <c r="H95" s="315"/>
      <c r="I95" s="315"/>
      <c r="J95" s="88" t="s">
        <v>321</v>
      </c>
      <c r="K95" s="88" t="s">
        <v>136</v>
      </c>
      <c r="L95" s="71" t="s">
        <v>137</v>
      </c>
      <c r="M95" s="364">
        <f>SUM(N95:P95)</f>
        <v>0</v>
      </c>
      <c r="N95" s="328"/>
      <c r="O95" s="328">
        <f>+'Tablas Aumentos OBG'!E97</f>
        <v>0</v>
      </c>
      <c r="P95" s="367"/>
    </row>
    <row r="96" spans="1:16" ht="12" hidden="1" customHeight="1" x14ac:dyDescent="0.2">
      <c r="A96" s="75"/>
      <c r="B96" s="71"/>
      <c r="C96" s="71"/>
      <c r="D96" s="71"/>
      <c r="E96" s="76"/>
      <c r="F96" s="314"/>
      <c r="G96" s="315"/>
      <c r="H96" s="315"/>
      <c r="I96" s="315"/>
      <c r="J96" s="88" t="s">
        <v>321</v>
      </c>
      <c r="K96" s="88" t="s">
        <v>358</v>
      </c>
      <c r="L96" s="71" t="s">
        <v>359</v>
      </c>
      <c r="M96" s="364">
        <f t="shared" ref="M96:M103" si="30">SUM(N96:P96)</f>
        <v>0</v>
      </c>
      <c r="N96" s="328"/>
      <c r="O96" s="328"/>
      <c r="P96" s="367"/>
    </row>
    <row r="97" spans="1:16" ht="12" hidden="1" customHeight="1" x14ac:dyDescent="0.2">
      <c r="A97" s="75"/>
      <c r="B97" s="71"/>
      <c r="C97" s="71"/>
      <c r="D97" s="71"/>
      <c r="E97" s="76"/>
      <c r="F97" s="314"/>
      <c r="G97" s="315"/>
      <c r="H97" s="315"/>
      <c r="I97" s="315"/>
      <c r="J97" s="88" t="s">
        <v>321</v>
      </c>
      <c r="K97" s="88" t="s">
        <v>360</v>
      </c>
      <c r="L97" s="71" t="s">
        <v>361</v>
      </c>
      <c r="M97" s="364">
        <f t="shared" si="30"/>
        <v>0</v>
      </c>
      <c r="N97" s="328"/>
      <c r="O97" s="328"/>
      <c r="P97" s="367"/>
    </row>
    <row r="98" spans="1:16" s="117" customFormat="1" ht="27.75" hidden="1" customHeight="1" x14ac:dyDescent="0.2">
      <c r="A98" s="121"/>
      <c r="B98" s="122"/>
      <c r="C98" s="122"/>
      <c r="D98" s="122"/>
      <c r="E98" s="123"/>
      <c r="F98" s="324"/>
      <c r="G98" s="325"/>
      <c r="H98" s="325"/>
      <c r="I98" s="325"/>
      <c r="J98" s="97" t="s">
        <v>321</v>
      </c>
      <c r="K98" s="97" t="s">
        <v>138</v>
      </c>
      <c r="L98" s="129" t="s">
        <v>139</v>
      </c>
      <c r="M98" s="372">
        <f t="shared" si="30"/>
        <v>0</v>
      </c>
      <c r="N98" s="341"/>
      <c r="O98" s="341"/>
      <c r="P98" s="373"/>
    </row>
    <row r="99" spans="1:16" s="117" customFormat="1" ht="22.5" hidden="1" x14ac:dyDescent="0.2">
      <c r="A99" s="121"/>
      <c r="B99" s="122"/>
      <c r="C99" s="122"/>
      <c r="D99" s="122"/>
      <c r="E99" s="123"/>
      <c r="F99" s="324"/>
      <c r="G99" s="325"/>
      <c r="H99" s="325"/>
      <c r="I99" s="325"/>
      <c r="J99" s="97" t="s">
        <v>321</v>
      </c>
      <c r="K99" s="97" t="s">
        <v>140</v>
      </c>
      <c r="L99" s="129" t="s">
        <v>362</v>
      </c>
      <c r="M99" s="372">
        <f t="shared" si="30"/>
        <v>0</v>
      </c>
      <c r="N99" s="341"/>
      <c r="O99" s="341">
        <f>+'Tablas Aumentos OBG'!E99</f>
        <v>0</v>
      </c>
      <c r="P99" s="373"/>
    </row>
    <row r="100" spans="1:16" s="117" customFormat="1" ht="22.5" hidden="1" x14ac:dyDescent="0.2">
      <c r="A100" s="121"/>
      <c r="B100" s="122"/>
      <c r="C100" s="122"/>
      <c r="D100" s="122"/>
      <c r="E100" s="123"/>
      <c r="F100" s="324"/>
      <c r="G100" s="325"/>
      <c r="H100" s="325"/>
      <c r="I100" s="325"/>
      <c r="J100" s="97" t="s">
        <v>321</v>
      </c>
      <c r="K100" s="97" t="s">
        <v>141</v>
      </c>
      <c r="L100" s="129" t="s">
        <v>142</v>
      </c>
      <c r="M100" s="372">
        <f t="shared" si="30"/>
        <v>0</v>
      </c>
      <c r="N100" s="341"/>
      <c r="O100" s="341"/>
      <c r="P100" s="373"/>
    </row>
    <row r="101" spans="1:16" s="117" customFormat="1" ht="22.5" hidden="1" x14ac:dyDescent="0.2">
      <c r="A101" s="121"/>
      <c r="B101" s="122"/>
      <c r="C101" s="122"/>
      <c r="D101" s="122"/>
      <c r="E101" s="123"/>
      <c r="F101" s="324"/>
      <c r="G101" s="325"/>
      <c r="H101" s="325"/>
      <c r="I101" s="325"/>
      <c r="J101" s="97" t="s">
        <v>321</v>
      </c>
      <c r="K101" s="97" t="s">
        <v>143</v>
      </c>
      <c r="L101" s="129" t="s">
        <v>363</v>
      </c>
      <c r="M101" s="372">
        <f t="shared" si="30"/>
        <v>0</v>
      </c>
      <c r="N101" s="341"/>
      <c r="O101" s="341"/>
      <c r="P101" s="373"/>
    </row>
    <row r="102" spans="1:16" s="117" customFormat="1" ht="22.5" hidden="1" x14ac:dyDescent="0.2">
      <c r="A102" s="121"/>
      <c r="B102" s="122"/>
      <c r="C102" s="122"/>
      <c r="D102" s="122"/>
      <c r="E102" s="123"/>
      <c r="F102" s="324"/>
      <c r="G102" s="325"/>
      <c r="H102" s="325"/>
      <c r="I102" s="325"/>
      <c r="J102" s="97" t="s">
        <v>321</v>
      </c>
      <c r="K102" s="97" t="s">
        <v>145</v>
      </c>
      <c r="L102" s="129" t="s">
        <v>364</v>
      </c>
      <c r="M102" s="372">
        <f t="shared" si="30"/>
        <v>0</v>
      </c>
      <c r="N102" s="341"/>
      <c r="O102" s="341">
        <f>-'Tablas Rebajos OBG'!E98</f>
        <v>0</v>
      </c>
      <c r="P102" s="373"/>
    </row>
    <row r="103" spans="1:16" ht="12" hidden="1" customHeight="1" x14ac:dyDescent="0.2">
      <c r="A103" s="75"/>
      <c r="B103" s="71"/>
      <c r="C103" s="71"/>
      <c r="D103" s="71"/>
      <c r="E103" s="76"/>
      <c r="F103" s="314"/>
      <c r="G103" s="315"/>
      <c r="H103" s="315"/>
      <c r="I103" s="315"/>
      <c r="J103" s="88" t="s">
        <v>321</v>
      </c>
      <c r="K103" s="88" t="s">
        <v>365</v>
      </c>
      <c r="L103" s="71" t="s">
        <v>366</v>
      </c>
      <c r="M103" s="364">
        <f t="shared" si="30"/>
        <v>0</v>
      </c>
      <c r="N103" s="328"/>
      <c r="O103" s="328"/>
      <c r="P103" s="367"/>
    </row>
    <row r="104" spans="1:16" ht="12" hidden="1" customHeight="1" x14ac:dyDescent="0.2">
      <c r="A104" s="75"/>
      <c r="B104" s="71"/>
      <c r="C104" s="71"/>
      <c r="D104" s="71"/>
      <c r="E104" s="76"/>
      <c r="F104" s="314"/>
      <c r="G104" s="315"/>
      <c r="H104" s="315"/>
      <c r="I104" s="315"/>
      <c r="M104" s="364"/>
      <c r="N104" s="328"/>
      <c r="O104" s="328"/>
      <c r="P104" s="367"/>
    </row>
    <row r="105" spans="1:16" ht="12" hidden="1" customHeight="1" x14ac:dyDescent="0.2">
      <c r="A105" s="75"/>
      <c r="B105" s="71"/>
      <c r="C105" s="71"/>
      <c r="D105" s="71"/>
      <c r="E105" s="76"/>
      <c r="F105" s="319"/>
      <c r="G105" s="318"/>
      <c r="H105" s="318"/>
      <c r="I105" s="318"/>
      <c r="J105" s="86" t="s">
        <v>321</v>
      </c>
      <c r="K105" s="86" t="s">
        <v>150</v>
      </c>
      <c r="L105" s="87" t="s">
        <v>151</v>
      </c>
      <c r="M105" s="338">
        <f>SUM(N105:P105)</f>
        <v>0</v>
      </c>
      <c r="N105" s="330">
        <f>SUM(N106:N111)</f>
        <v>0</v>
      </c>
      <c r="O105" s="330">
        <f t="shared" ref="O105:P105" si="31">SUM(O106:O111)</f>
        <v>0</v>
      </c>
      <c r="P105" s="330">
        <f t="shared" si="31"/>
        <v>0</v>
      </c>
    </row>
    <row r="106" spans="1:16" ht="12" hidden="1" customHeight="1" x14ac:dyDescent="0.2">
      <c r="A106" s="75"/>
      <c r="B106" s="71"/>
      <c r="C106" s="71"/>
      <c r="D106" s="71"/>
      <c r="E106" s="76"/>
      <c r="F106" s="314"/>
      <c r="G106" s="315"/>
      <c r="H106" s="315"/>
      <c r="I106" s="315"/>
      <c r="J106" s="88" t="s">
        <v>321</v>
      </c>
      <c r="K106" s="88" t="s">
        <v>367</v>
      </c>
      <c r="L106" s="71" t="s">
        <v>368</v>
      </c>
      <c r="M106" s="364">
        <f>SUM(N106:P106)</f>
        <v>0</v>
      </c>
      <c r="N106" s="328"/>
      <c r="O106" s="328"/>
      <c r="P106" s="367"/>
    </row>
    <row r="107" spans="1:16" ht="12" hidden="1" customHeight="1" x14ac:dyDescent="0.2">
      <c r="A107" s="75"/>
      <c r="B107" s="71"/>
      <c r="C107" s="71"/>
      <c r="D107" s="71"/>
      <c r="E107" s="76"/>
      <c r="F107" s="314"/>
      <c r="G107" s="315"/>
      <c r="H107" s="315"/>
      <c r="I107" s="315"/>
      <c r="J107" s="88" t="s">
        <v>321</v>
      </c>
      <c r="K107" s="88" t="s">
        <v>369</v>
      </c>
      <c r="L107" s="71" t="s">
        <v>370</v>
      </c>
      <c r="M107" s="364"/>
      <c r="N107" s="328"/>
      <c r="O107" s="328">
        <f>+'Tablas Aumentos OBG'!E110</f>
        <v>0</v>
      </c>
      <c r="P107" s="367"/>
    </row>
    <row r="108" spans="1:16" ht="12" hidden="1" customHeight="1" x14ac:dyDescent="0.2">
      <c r="A108" s="75"/>
      <c r="B108" s="71"/>
      <c r="C108" s="71"/>
      <c r="D108" s="71"/>
      <c r="E108" s="76"/>
      <c r="F108" s="314"/>
      <c r="G108" s="315"/>
      <c r="H108" s="315"/>
      <c r="I108" s="315"/>
      <c r="J108" s="88" t="s">
        <v>321</v>
      </c>
      <c r="K108" s="88" t="s">
        <v>371</v>
      </c>
      <c r="L108" s="71" t="s">
        <v>372</v>
      </c>
      <c r="M108" s="364">
        <f t="shared" ref="M108:M111" si="32">SUM(N108:P108)</f>
        <v>0</v>
      </c>
      <c r="N108" s="328"/>
      <c r="O108" s="328"/>
      <c r="P108" s="367"/>
    </row>
    <row r="109" spans="1:16" ht="12" hidden="1" customHeight="1" x14ac:dyDescent="0.2">
      <c r="A109" s="75"/>
      <c r="B109" s="71"/>
      <c r="C109" s="71"/>
      <c r="D109" s="71"/>
      <c r="E109" s="76"/>
      <c r="F109" s="314"/>
      <c r="G109" s="315"/>
      <c r="H109" s="315"/>
      <c r="I109" s="315"/>
      <c r="J109" s="88" t="s">
        <v>321</v>
      </c>
      <c r="K109" s="88" t="s">
        <v>373</v>
      </c>
      <c r="L109" s="71" t="s">
        <v>374</v>
      </c>
      <c r="M109" s="364">
        <f t="shared" si="32"/>
        <v>0</v>
      </c>
      <c r="N109" s="328"/>
      <c r="O109" s="328"/>
      <c r="P109" s="367"/>
    </row>
    <row r="110" spans="1:16" ht="12" hidden="1" customHeight="1" x14ac:dyDescent="0.2">
      <c r="A110" s="75"/>
      <c r="B110" s="71"/>
      <c r="C110" s="71"/>
      <c r="D110" s="71"/>
      <c r="E110" s="76"/>
      <c r="F110" s="314"/>
      <c r="G110" s="315"/>
      <c r="H110" s="315"/>
      <c r="I110" s="315"/>
      <c r="J110" s="88" t="s">
        <v>321</v>
      </c>
      <c r="K110" s="88" t="s">
        <v>375</v>
      </c>
      <c r="L110" s="71" t="s">
        <v>376</v>
      </c>
      <c r="M110" s="364">
        <f t="shared" si="32"/>
        <v>0</v>
      </c>
      <c r="N110" s="328"/>
      <c r="O110" s="328"/>
      <c r="P110" s="367"/>
    </row>
    <row r="111" spans="1:16" ht="12" hidden="1" customHeight="1" x14ac:dyDescent="0.2">
      <c r="A111" s="75"/>
      <c r="B111" s="71"/>
      <c r="C111" s="71"/>
      <c r="D111" s="71"/>
      <c r="E111" s="76"/>
      <c r="F111" s="314"/>
      <c r="G111" s="315"/>
      <c r="H111" s="315"/>
      <c r="I111" s="315"/>
      <c r="J111" s="88" t="s">
        <v>321</v>
      </c>
      <c r="K111" s="88" t="s">
        <v>152</v>
      </c>
      <c r="L111" s="71" t="s">
        <v>153</v>
      </c>
      <c r="M111" s="364">
        <f t="shared" si="32"/>
        <v>0</v>
      </c>
      <c r="N111" s="328"/>
      <c r="O111" s="328"/>
      <c r="P111" s="367"/>
    </row>
    <row r="112" spans="1:16" ht="12" hidden="1" customHeight="1" x14ac:dyDescent="0.2">
      <c r="A112" s="75"/>
      <c r="B112" s="71"/>
      <c r="C112" s="71"/>
      <c r="D112" s="71"/>
      <c r="E112" s="76"/>
      <c r="F112" s="314"/>
      <c r="G112" s="315"/>
      <c r="H112" s="315"/>
      <c r="I112" s="315"/>
      <c r="J112" s="88" t="s">
        <v>99</v>
      </c>
      <c r="K112" s="85"/>
      <c r="L112" s="71"/>
      <c r="M112" s="364"/>
      <c r="N112" s="328"/>
      <c r="O112" s="328"/>
      <c r="P112" s="367"/>
    </row>
    <row r="113" spans="1:16" ht="12" hidden="1" customHeight="1" x14ac:dyDescent="0.2">
      <c r="A113" s="75"/>
      <c r="B113" s="71"/>
      <c r="C113" s="71"/>
      <c r="D113" s="71"/>
      <c r="E113" s="76"/>
      <c r="F113" s="319"/>
      <c r="G113" s="318"/>
      <c r="H113" s="318"/>
      <c r="I113" s="318"/>
      <c r="J113" s="86" t="s">
        <v>321</v>
      </c>
      <c r="K113" s="86">
        <v>2</v>
      </c>
      <c r="L113" s="87" t="s">
        <v>154</v>
      </c>
      <c r="M113" s="338">
        <f>+M115+M121+M126+M134+M137+M142</f>
        <v>0</v>
      </c>
      <c r="N113" s="330">
        <f>+N115+N121+N126+N134+N137+N142</f>
        <v>0</v>
      </c>
      <c r="O113" s="330">
        <f>+O115+O121+O126+O134+O137+O142</f>
        <v>0</v>
      </c>
      <c r="P113" s="330">
        <f t="shared" ref="P113" si="33">+P115+P121+P126+P134+P137+P142</f>
        <v>0</v>
      </c>
    </row>
    <row r="114" spans="1:16" ht="12" hidden="1" customHeight="1" x14ac:dyDescent="0.2">
      <c r="A114" s="75"/>
      <c r="B114" s="71"/>
      <c r="C114" s="71"/>
      <c r="D114" s="71"/>
      <c r="E114" s="76"/>
      <c r="F114" s="314"/>
      <c r="G114" s="315"/>
      <c r="H114" s="315"/>
      <c r="I114" s="315"/>
      <c r="J114" s="88" t="s">
        <v>99</v>
      </c>
      <c r="K114" s="86"/>
      <c r="L114" s="87"/>
      <c r="M114" s="364"/>
      <c r="N114" s="328"/>
      <c r="O114" s="328"/>
      <c r="P114" s="367"/>
    </row>
    <row r="115" spans="1:16" ht="12" hidden="1" customHeight="1" x14ac:dyDescent="0.2">
      <c r="A115" s="75"/>
      <c r="B115" s="71"/>
      <c r="C115" s="71"/>
      <c r="D115" s="71"/>
      <c r="E115" s="76"/>
      <c r="F115" s="319"/>
      <c r="G115" s="318"/>
      <c r="H115" s="318"/>
      <c r="I115" s="318"/>
      <c r="J115" s="86" t="s">
        <v>321</v>
      </c>
      <c r="K115" s="86" t="s">
        <v>155</v>
      </c>
      <c r="L115" s="87" t="s">
        <v>377</v>
      </c>
      <c r="M115" s="338">
        <f>SUM(N115:P115)</f>
        <v>0</v>
      </c>
      <c r="N115" s="330">
        <f>SUM(N116:N120)</f>
        <v>0</v>
      </c>
      <c r="O115" s="330">
        <f t="shared" ref="O115:P115" si="34">SUM(O116:O120)</f>
        <v>0</v>
      </c>
      <c r="P115" s="368">
        <f t="shared" si="34"/>
        <v>0</v>
      </c>
    </row>
    <row r="116" spans="1:16" ht="12" hidden="1" customHeight="1" x14ac:dyDescent="0.2">
      <c r="A116" s="75"/>
      <c r="B116" s="71"/>
      <c r="C116" s="71"/>
      <c r="D116" s="71"/>
      <c r="E116" s="76"/>
      <c r="F116" s="314"/>
      <c r="G116" s="315"/>
      <c r="H116" s="315"/>
      <c r="I116" s="315"/>
      <c r="J116" s="88" t="s">
        <v>321</v>
      </c>
      <c r="K116" s="88" t="s">
        <v>157</v>
      </c>
      <c r="L116" s="71" t="s">
        <v>158</v>
      </c>
      <c r="M116" s="364">
        <f>SUM(N116:P116)</f>
        <v>0</v>
      </c>
      <c r="N116" s="328"/>
      <c r="O116" s="328"/>
      <c r="P116" s="367"/>
    </row>
    <row r="117" spans="1:16" ht="12" hidden="1" customHeight="1" x14ac:dyDescent="0.2">
      <c r="A117" s="75"/>
      <c r="B117" s="71"/>
      <c r="C117" s="71"/>
      <c r="D117" s="71"/>
      <c r="E117" s="76"/>
      <c r="F117" s="314"/>
      <c r="G117" s="315"/>
      <c r="H117" s="315"/>
      <c r="I117" s="315"/>
      <c r="J117" s="88" t="s">
        <v>321</v>
      </c>
      <c r="K117" s="88" t="s">
        <v>378</v>
      </c>
      <c r="L117" s="71" t="s">
        <v>379</v>
      </c>
      <c r="M117" s="364">
        <f t="shared" ref="M117:M120" si="35">SUM(N117:P117)</f>
        <v>0</v>
      </c>
      <c r="N117" s="328"/>
      <c r="O117" s="328">
        <f>+'Tablas Aumentos OBG'!E118</f>
        <v>0</v>
      </c>
      <c r="P117" s="367"/>
    </row>
    <row r="118" spans="1:16" ht="12" hidden="1" customHeight="1" x14ac:dyDescent="0.2">
      <c r="A118" s="75"/>
      <c r="B118" s="71"/>
      <c r="C118" s="71"/>
      <c r="D118" s="71"/>
      <c r="E118" s="76"/>
      <c r="F118" s="314"/>
      <c r="G118" s="315"/>
      <c r="H118" s="315"/>
      <c r="I118" s="315"/>
      <c r="J118" s="88" t="s">
        <v>321</v>
      </c>
      <c r="K118" s="88" t="s">
        <v>380</v>
      </c>
      <c r="L118" s="71" t="s">
        <v>381</v>
      </c>
      <c r="M118" s="364">
        <f t="shared" si="35"/>
        <v>0</v>
      </c>
      <c r="N118" s="328"/>
      <c r="O118" s="328"/>
      <c r="P118" s="367"/>
    </row>
    <row r="119" spans="1:16" ht="12" hidden="1" customHeight="1" x14ac:dyDescent="0.2">
      <c r="A119" s="75"/>
      <c r="B119" s="71"/>
      <c r="C119" s="71"/>
      <c r="D119" s="71"/>
      <c r="E119" s="76"/>
      <c r="F119" s="314"/>
      <c r="G119" s="315"/>
      <c r="H119" s="315"/>
      <c r="I119" s="315"/>
      <c r="J119" s="88" t="s">
        <v>321</v>
      </c>
      <c r="K119" s="88" t="s">
        <v>159</v>
      </c>
      <c r="L119" s="71" t="s">
        <v>382</v>
      </c>
      <c r="M119" s="364">
        <f t="shared" si="35"/>
        <v>0</v>
      </c>
      <c r="N119" s="328"/>
      <c r="O119" s="328">
        <f>-+'Tablas Rebajos OBG'!E113</f>
        <v>0</v>
      </c>
      <c r="P119" s="367"/>
    </row>
    <row r="120" spans="1:16" ht="12" hidden="1" customHeight="1" x14ac:dyDescent="0.2">
      <c r="A120" s="75"/>
      <c r="B120" s="71"/>
      <c r="C120" s="71"/>
      <c r="D120" s="71"/>
      <c r="E120" s="76"/>
      <c r="F120" s="314"/>
      <c r="G120" s="315"/>
      <c r="H120" s="315"/>
      <c r="I120" s="315"/>
      <c r="J120" s="88" t="s">
        <v>321</v>
      </c>
      <c r="K120" s="88" t="s">
        <v>383</v>
      </c>
      <c r="L120" s="71" t="s">
        <v>384</v>
      </c>
      <c r="M120" s="364">
        <f t="shared" si="35"/>
        <v>0</v>
      </c>
      <c r="N120" s="328"/>
      <c r="O120" s="328"/>
      <c r="P120" s="367"/>
    </row>
    <row r="121" spans="1:16" ht="12" hidden="1" customHeight="1" x14ac:dyDescent="0.2">
      <c r="A121" s="75"/>
      <c r="B121" s="71"/>
      <c r="C121" s="71"/>
      <c r="D121" s="71"/>
      <c r="E121" s="76"/>
      <c r="F121" s="319"/>
      <c r="G121" s="318"/>
      <c r="H121" s="318"/>
      <c r="I121" s="318"/>
      <c r="J121" s="86" t="s">
        <v>321</v>
      </c>
      <c r="K121" s="86" t="s">
        <v>161</v>
      </c>
      <c r="L121" s="87" t="s">
        <v>162</v>
      </c>
      <c r="M121" s="338">
        <f>SUM(N121:P121)</f>
        <v>0</v>
      </c>
      <c r="N121" s="330">
        <f>SUM(N122:N125)</f>
        <v>0</v>
      </c>
      <c r="O121" s="330">
        <f t="shared" ref="O121:P121" si="36">SUM(O122:O125)</f>
        <v>0</v>
      </c>
      <c r="P121" s="368">
        <f t="shared" si="36"/>
        <v>0</v>
      </c>
    </row>
    <row r="122" spans="1:16" ht="12" hidden="1" customHeight="1" x14ac:dyDescent="0.2">
      <c r="A122" s="75"/>
      <c r="B122" s="71"/>
      <c r="C122" s="71"/>
      <c r="D122" s="71"/>
      <c r="E122" s="76"/>
      <c r="F122" s="314"/>
      <c r="G122" s="315"/>
      <c r="H122" s="315"/>
      <c r="I122" s="315"/>
      <c r="J122" s="88" t="s">
        <v>321</v>
      </c>
      <c r="K122" s="88" t="s">
        <v>385</v>
      </c>
      <c r="L122" s="71" t="s">
        <v>386</v>
      </c>
      <c r="M122" s="364">
        <f>SUM(N122:P122)</f>
        <v>0</v>
      </c>
      <c r="N122" s="328"/>
      <c r="O122" s="328"/>
      <c r="P122" s="367"/>
    </row>
    <row r="123" spans="1:16" ht="12" hidden="1" customHeight="1" x14ac:dyDescent="0.2">
      <c r="A123" s="75"/>
      <c r="B123" s="71"/>
      <c r="C123" s="71"/>
      <c r="D123" s="71"/>
      <c r="E123" s="76"/>
      <c r="F123" s="314"/>
      <c r="G123" s="315"/>
      <c r="H123" s="315"/>
      <c r="I123" s="315"/>
      <c r="J123" s="88" t="s">
        <v>321</v>
      </c>
      <c r="K123" s="88" t="s">
        <v>387</v>
      </c>
      <c r="L123" s="71" t="s">
        <v>388</v>
      </c>
      <c r="M123" s="364">
        <f t="shared" ref="M123:M125" si="37">SUM(N123:P123)</f>
        <v>0</v>
      </c>
      <c r="N123" s="328"/>
      <c r="O123" s="328"/>
      <c r="P123" s="367"/>
    </row>
    <row r="124" spans="1:16" ht="12" hidden="1" customHeight="1" x14ac:dyDescent="0.2">
      <c r="A124" s="75"/>
      <c r="B124" s="71"/>
      <c r="C124" s="71"/>
      <c r="D124" s="71"/>
      <c r="E124" s="76"/>
      <c r="F124" s="314"/>
      <c r="G124" s="315"/>
      <c r="H124" s="315"/>
      <c r="I124" s="315"/>
      <c r="J124" s="88" t="s">
        <v>321</v>
      </c>
      <c r="K124" s="88" t="s">
        <v>163</v>
      </c>
      <c r="L124" s="71" t="s">
        <v>164</v>
      </c>
      <c r="M124" s="364">
        <f t="shared" si="37"/>
        <v>0</v>
      </c>
      <c r="N124" s="328"/>
      <c r="O124" s="328"/>
      <c r="P124" s="367"/>
    </row>
    <row r="125" spans="1:16" ht="12" hidden="1" customHeight="1" x14ac:dyDescent="0.2">
      <c r="A125" s="75"/>
      <c r="B125" s="71"/>
      <c r="C125" s="71"/>
      <c r="D125" s="71"/>
      <c r="E125" s="76"/>
      <c r="F125" s="314"/>
      <c r="G125" s="315"/>
      <c r="H125" s="315"/>
      <c r="I125" s="315"/>
      <c r="J125" s="88" t="s">
        <v>321</v>
      </c>
      <c r="K125" s="88" t="s">
        <v>389</v>
      </c>
      <c r="L125" s="71" t="s">
        <v>390</v>
      </c>
      <c r="M125" s="364">
        <f t="shared" si="37"/>
        <v>0</v>
      </c>
      <c r="N125" s="328"/>
      <c r="O125" s="328"/>
      <c r="P125" s="367"/>
    </row>
    <row r="126" spans="1:16" ht="23.25" hidden="1" customHeight="1" x14ac:dyDescent="0.2">
      <c r="A126" s="75"/>
      <c r="B126" s="71"/>
      <c r="C126" s="71"/>
      <c r="D126" s="71"/>
      <c r="E126" s="76"/>
      <c r="F126" s="319"/>
      <c r="G126" s="318"/>
      <c r="H126" s="318"/>
      <c r="I126" s="318"/>
      <c r="J126" s="86" t="s">
        <v>321</v>
      </c>
      <c r="K126" s="86" t="s">
        <v>391</v>
      </c>
      <c r="L126" s="96" t="s">
        <v>392</v>
      </c>
      <c r="M126" s="338">
        <f>SUM(N126:P126)</f>
        <v>0</v>
      </c>
      <c r="N126" s="330">
        <f>SUM(N127:N133)</f>
        <v>0</v>
      </c>
      <c r="O126" s="330">
        <f t="shared" ref="O126:P126" si="38">SUM(O127:O133)</f>
        <v>0</v>
      </c>
      <c r="P126" s="368">
        <f t="shared" si="38"/>
        <v>0</v>
      </c>
    </row>
    <row r="127" spans="1:16" ht="12" hidden="1" customHeight="1" x14ac:dyDescent="0.2">
      <c r="A127" s="75"/>
      <c r="B127" s="71"/>
      <c r="C127" s="71"/>
      <c r="D127" s="71"/>
      <c r="E127" s="76"/>
      <c r="F127" s="314"/>
      <c r="G127" s="315"/>
      <c r="H127" s="315"/>
      <c r="I127" s="315"/>
      <c r="J127" s="88" t="s">
        <v>321</v>
      </c>
      <c r="K127" s="88" t="s">
        <v>166</v>
      </c>
      <c r="L127" s="71" t="s">
        <v>167</v>
      </c>
      <c r="M127" s="364">
        <f>SUM(N127:P127)</f>
        <v>0</v>
      </c>
      <c r="N127" s="328"/>
      <c r="O127" s="328"/>
      <c r="P127" s="367"/>
    </row>
    <row r="128" spans="1:16" ht="12" hidden="1" customHeight="1" x14ac:dyDescent="0.2">
      <c r="A128" s="75"/>
      <c r="B128" s="71"/>
      <c r="C128" s="71"/>
      <c r="D128" s="71"/>
      <c r="E128" s="76"/>
      <c r="F128" s="314"/>
      <c r="G128" s="315"/>
      <c r="H128" s="315"/>
      <c r="I128" s="315"/>
      <c r="J128" s="88" t="s">
        <v>321</v>
      </c>
      <c r="K128" s="88" t="s">
        <v>393</v>
      </c>
      <c r="L128" s="71" t="s">
        <v>394</v>
      </c>
      <c r="M128" s="364">
        <f t="shared" ref="M128:M133" si="39">SUM(N128:P128)</f>
        <v>0</v>
      </c>
      <c r="N128" s="328"/>
      <c r="O128" s="328"/>
      <c r="P128" s="367"/>
    </row>
    <row r="129" spans="1:16" ht="12" hidden="1" customHeight="1" x14ac:dyDescent="0.2">
      <c r="A129" s="75"/>
      <c r="B129" s="71"/>
      <c r="C129" s="71"/>
      <c r="D129" s="71"/>
      <c r="E129" s="76"/>
      <c r="F129" s="314"/>
      <c r="G129" s="315"/>
      <c r="H129" s="315"/>
      <c r="I129" s="315"/>
      <c r="J129" s="88" t="s">
        <v>321</v>
      </c>
      <c r="K129" s="88" t="s">
        <v>395</v>
      </c>
      <c r="L129" s="71" t="s">
        <v>396</v>
      </c>
      <c r="M129" s="364">
        <f t="shared" si="39"/>
        <v>0</v>
      </c>
      <c r="N129" s="328"/>
      <c r="O129" s="328"/>
      <c r="P129" s="367"/>
    </row>
    <row r="130" spans="1:16" s="117" customFormat="1" ht="25.5" hidden="1" customHeight="1" x14ac:dyDescent="0.2">
      <c r="A130" s="121"/>
      <c r="B130" s="122"/>
      <c r="C130" s="122"/>
      <c r="D130" s="122"/>
      <c r="E130" s="123"/>
      <c r="F130" s="324"/>
      <c r="G130" s="325"/>
      <c r="H130" s="325"/>
      <c r="I130" s="325"/>
      <c r="J130" s="97" t="s">
        <v>321</v>
      </c>
      <c r="K130" s="97" t="s">
        <v>168</v>
      </c>
      <c r="L130" s="129" t="s">
        <v>169</v>
      </c>
      <c r="M130" s="372">
        <f t="shared" si="39"/>
        <v>0</v>
      </c>
      <c r="N130" s="341"/>
      <c r="O130" s="341"/>
      <c r="P130" s="373"/>
    </row>
    <row r="131" spans="1:16" ht="12" hidden="1" customHeight="1" x14ac:dyDescent="0.2">
      <c r="A131" s="75"/>
      <c r="B131" s="71"/>
      <c r="C131" s="71"/>
      <c r="D131" s="71"/>
      <c r="E131" s="76"/>
      <c r="F131" s="314"/>
      <c r="G131" s="315"/>
      <c r="H131" s="315"/>
      <c r="I131" s="315"/>
      <c r="J131" s="88" t="s">
        <v>321</v>
      </c>
      <c r="K131" s="88" t="s">
        <v>397</v>
      </c>
      <c r="L131" s="71" t="s">
        <v>398</v>
      </c>
      <c r="M131" s="364">
        <f t="shared" si="39"/>
        <v>0</v>
      </c>
      <c r="N131" s="328"/>
      <c r="O131" s="328"/>
      <c r="P131" s="367"/>
    </row>
    <row r="132" spans="1:16" ht="12" hidden="1" customHeight="1" x14ac:dyDescent="0.2">
      <c r="A132" s="75"/>
      <c r="B132" s="71"/>
      <c r="C132" s="71"/>
      <c r="D132" s="71"/>
      <c r="E132" s="76"/>
      <c r="F132" s="314"/>
      <c r="G132" s="315"/>
      <c r="H132" s="315"/>
      <c r="I132" s="315"/>
      <c r="J132" s="88" t="s">
        <v>321</v>
      </c>
      <c r="K132" s="88" t="s">
        <v>399</v>
      </c>
      <c r="L132" s="71" t="s">
        <v>400</v>
      </c>
      <c r="M132" s="364">
        <f t="shared" si="39"/>
        <v>0</v>
      </c>
      <c r="N132" s="328"/>
      <c r="O132" s="328"/>
      <c r="P132" s="367"/>
    </row>
    <row r="133" spans="1:16" ht="12" hidden="1" customHeight="1" x14ac:dyDescent="0.2">
      <c r="A133" s="75"/>
      <c r="B133" s="71"/>
      <c r="C133" s="71"/>
      <c r="D133" s="71"/>
      <c r="E133" s="76"/>
      <c r="F133" s="314"/>
      <c r="G133" s="315"/>
      <c r="H133" s="315"/>
      <c r="I133" s="315"/>
      <c r="J133" s="88" t="s">
        <v>321</v>
      </c>
      <c r="K133" s="88" t="s">
        <v>401</v>
      </c>
      <c r="L133" s="71" t="s">
        <v>402</v>
      </c>
      <c r="M133" s="364">
        <f t="shared" si="39"/>
        <v>0</v>
      </c>
      <c r="N133" s="328"/>
      <c r="O133" s="328"/>
      <c r="P133" s="367"/>
    </row>
    <row r="134" spans="1:16" ht="12" hidden="1" customHeight="1" x14ac:dyDescent="0.2">
      <c r="A134" s="75"/>
      <c r="B134" s="71"/>
      <c r="C134" s="71"/>
      <c r="D134" s="71"/>
      <c r="E134" s="76"/>
      <c r="F134" s="319"/>
      <c r="G134" s="318"/>
      <c r="H134" s="318"/>
      <c r="I134" s="318"/>
      <c r="J134" s="86" t="s">
        <v>321</v>
      </c>
      <c r="K134" s="86" t="s">
        <v>170</v>
      </c>
      <c r="L134" s="87" t="s">
        <v>171</v>
      </c>
      <c r="M134" s="338">
        <f>SUM(N134:P134)</f>
        <v>0</v>
      </c>
      <c r="N134" s="330">
        <f>+N135</f>
        <v>0</v>
      </c>
      <c r="O134" s="330">
        <f>SUM(O135:O136)</f>
        <v>0</v>
      </c>
      <c r="P134" s="368">
        <f t="shared" ref="P134" si="40">SUM(P135:P143)</f>
        <v>0</v>
      </c>
    </row>
    <row r="135" spans="1:16" ht="12" hidden="1" customHeight="1" x14ac:dyDescent="0.2">
      <c r="A135" s="75"/>
      <c r="B135" s="71"/>
      <c r="C135" s="71"/>
      <c r="D135" s="71"/>
      <c r="E135" s="76"/>
      <c r="F135" s="314"/>
      <c r="G135" s="315"/>
      <c r="H135" s="315"/>
      <c r="I135" s="315"/>
      <c r="J135" s="88" t="s">
        <v>321</v>
      </c>
      <c r="K135" s="88" t="s">
        <v>172</v>
      </c>
      <c r="L135" s="71" t="s">
        <v>403</v>
      </c>
      <c r="M135" s="364">
        <f>SUM(N135:P135)</f>
        <v>0</v>
      </c>
      <c r="N135" s="328"/>
      <c r="O135" s="328">
        <f>+'Tablas Aumentos OBG'!E132</f>
        <v>0</v>
      </c>
      <c r="P135" s="367"/>
    </row>
    <row r="136" spans="1:16" ht="12" hidden="1" customHeight="1" x14ac:dyDescent="0.2">
      <c r="A136" s="75"/>
      <c r="B136" s="71"/>
      <c r="C136" s="71"/>
      <c r="D136" s="71"/>
      <c r="E136" s="76"/>
      <c r="F136" s="314"/>
      <c r="G136" s="315"/>
      <c r="H136" s="315"/>
      <c r="I136" s="315"/>
      <c r="J136" s="88" t="s">
        <v>321</v>
      </c>
      <c r="K136" s="88" t="s">
        <v>174</v>
      </c>
      <c r="L136" s="71" t="s">
        <v>175</v>
      </c>
      <c r="M136" s="364"/>
      <c r="N136" s="328"/>
      <c r="O136" s="328">
        <f>+'Tablas Aumentos OBG'!E133</f>
        <v>0</v>
      </c>
      <c r="P136" s="367"/>
    </row>
    <row r="137" spans="1:16" ht="12" hidden="1" customHeight="1" x14ac:dyDescent="0.2">
      <c r="A137" s="75"/>
      <c r="B137" s="71"/>
      <c r="C137" s="71"/>
      <c r="D137" s="71"/>
      <c r="E137" s="76"/>
      <c r="F137" s="319"/>
      <c r="G137" s="318"/>
      <c r="H137" s="318"/>
      <c r="I137" s="318"/>
      <c r="J137" s="86" t="s">
        <v>321</v>
      </c>
      <c r="K137" s="86" t="s">
        <v>404</v>
      </c>
      <c r="L137" s="87" t="s">
        <v>405</v>
      </c>
      <c r="M137" s="338">
        <f>SUM(N137:P137)</f>
        <v>0</v>
      </c>
      <c r="N137" s="330">
        <f>SUM(N138:N141)</f>
        <v>0</v>
      </c>
      <c r="O137" s="330">
        <f t="shared" ref="O137:P137" si="41">SUM(O138:O141)</f>
        <v>0</v>
      </c>
      <c r="P137" s="368">
        <f t="shared" si="41"/>
        <v>0</v>
      </c>
    </row>
    <row r="138" spans="1:16" ht="12" hidden="1" customHeight="1" x14ac:dyDescent="0.2">
      <c r="A138" s="75"/>
      <c r="B138" s="71"/>
      <c r="C138" s="71"/>
      <c r="D138" s="71"/>
      <c r="E138" s="76"/>
      <c r="F138" s="314"/>
      <c r="G138" s="315"/>
      <c r="H138" s="315"/>
      <c r="I138" s="315"/>
      <c r="J138" s="88" t="s">
        <v>321</v>
      </c>
      <c r="K138" s="88" t="s">
        <v>406</v>
      </c>
      <c r="L138" s="71" t="s">
        <v>407</v>
      </c>
      <c r="M138" s="364">
        <f>SUM(N138:P138)</f>
        <v>0</v>
      </c>
      <c r="N138" s="328"/>
      <c r="O138" s="328"/>
      <c r="P138" s="367"/>
    </row>
    <row r="139" spans="1:16" ht="12" hidden="1" customHeight="1" x14ac:dyDescent="0.2">
      <c r="A139" s="75"/>
      <c r="B139" s="71"/>
      <c r="C139" s="71"/>
      <c r="D139" s="71"/>
      <c r="E139" s="76"/>
      <c r="F139" s="314"/>
      <c r="G139" s="315"/>
      <c r="H139" s="315"/>
      <c r="I139" s="315"/>
      <c r="J139" s="88" t="s">
        <v>321</v>
      </c>
      <c r="K139" s="88" t="s">
        <v>408</v>
      </c>
      <c r="L139" s="71" t="s">
        <v>409</v>
      </c>
      <c r="M139" s="364"/>
      <c r="N139" s="328"/>
      <c r="O139" s="328"/>
      <c r="P139" s="367"/>
    </row>
    <row r="140" spans="1:16" ht="12" hidden="1" customHeight="1" x14ac:dyDescent="0.2">
      <c r="A140" s="75"/>
      <c r="B140" s="71"/>
      <c r="C140" s="71"/>
      <c r="D140" s="71"/>
      <c r="E140" s="76"/>
      <c r="F140" s="314"/>
      <c r="G140" s="315"/>
      <c r="H140" s="315"/>
      <c r="I140" s="315"/>
      <c r="J140" s="88" t="s">
        <v>321</v>
      </c>
      <c r="K140" s="88" t="s">
        <v>410</v>
      </c>
      <c r="L140" s="71" t="s">
        <v>411</v>
      </c>
      <c r="M140" s="364"/>
      <c r="N140" s="328"/>
      <c r="O140" s="328"/>
      <c r="P140" s="367"/>
    </row>
    <row r="141" spans="1:16" ht="12" hidden="1" customHeight="1" x14ac:dyDescent="0.2">
      <c r="A141" s="75"/>
      <c r="B141" s="71"/>
      <c r="C141" s="71"/>
      <c r="D141" s="71"/>
      <c r="E141" s="76"/>
      <c r="F141" s="314"/>
      <c r="G141" s="315"/>
      <c r="H141" s="315"/>
      <c r="I141" s="315"/>
      <c r="J141" s="88" t="s">
        <v>321</v>
      </c>
      <c r="K141" s="88" t="s">
        <v>412</v>
      </c>
      <c r="L141" s="71" t="s">
        <v>413</v>
      </c>
      <c r="M141" s="364"/>
      <c r="N141" s="328"/>
      <c r="O141" s="328"/>
      <c r="P141" s="367"/>
    </row>
    <row r="142" spans="1:16" ht="12" hidden="1" customHeight="1" x14ac:dyDescent="0.2">
      <c r="A142" s="75"/>
      <c r="B142" s="71"/>
      <c r="C142" s="71"/>
      <c r="D142" s="71"/>
      <c r="E142" s="76"/>
      <c r="F142" s="319"/>
      <c r="G142" s="318"/>
      <c r="H142" s="318"/>
      <c r="I142" s="318"/>
      <c r="J142" s="86" t="s">
        <v>321</v>
      </c>
      <c r="K142" s="86" t="s">
        <v>176</v>
      </c>
      <c r="L142" s="87" t="s">
        <v>414</v>
      </c>
      <c r="M142" s="338">
        <f>SUM(N142:P142)</f>
        <v>0</v>
      </c>
      <c r="N142" s="330">
        <f>SUM(N143:N150)</f>
        <v>0</v>
      </c>
      <c r="O142" s="330">
        <f t="shared" ref="O142:P142" si="42">SUM(O143:O150)</f>
        <v>0</v>
      </c>
      <c r="P142" s="368">
        <f t="shared" si="42"/>
        <v>0</v>
      </c>
    </row>
    <row r="143" spans="1:16" ht="11.25" hidden="1" x14ac:dyDescent="0.2">
      <c r="A143" s="75"/>
      <c r="B143" s="71"/>
      <c r="C143" s="71"/>
      <c r="D143" s="71"/>
      <c r="E143" s="76"/>
      <c r="F143" s="314"/>
      <c r="G143" s="315"/>
      <c r="H143" s="315"/>
      <c r="I143" s="315"/>
      <c r="J143" s="88" t="s">
        <v>321</v>
      </c>
      <c r="K143" s="88" t="s">
        <v>178</v>
      </c>
      <c r="L143" s="71" t="s">
        <v>179</v>
      </c>
      <c r="M143" s="364">
        <f>SUM(N143:P143)</f>
        <v>-12280</v>
      </c>
      <c r="N143" s="328"/>
      <c r="O143" s="328">
        <f>-'Tablas Rebajos OBG'!E131</f>
        <v>-12280</v>
      </c>
      <c r="P143" s="367"/>
    </row>
    <row r="144" spans="1:16" ht="12" hidden="1" customHeight="1" x14ac:dyDescent="0.2">
      <c r="A144" s="75"/>
      <c r="B144" s="71"/>
      <c r="C144" s="71"/>
      <c r="D144" s="71"/>
      <c r="E144" s="76"/>
      <c r="F144" s="314"/>
      <c r="G144" s="315"/>
      <c r="H144" s="315"/>
      <c r="I144" s="315"/>
      <c r="J144" s="88" t="s">
        <v>321</v>
      </c>
      <c r="K144" s="88" t="s">
        <v>180</v>
      </c>
      <c r="L144" s="71" t="s">
        <v>415</v>
      </c>
      <c r="M144" s="364">
        <f t="shared" ref="M144:M150" si="43">SUM(N144:P144)</f>
        <v>0</v>
      </c>
      <c r="N144" s="328"/>
      <c r="O144" s="328">
        <f>-'Tablas Rebajos OBG'!E132</f>
        <v>0</v>
      </c>
      <c r="P144" s="367"/>
    </row>
    <row r="145" spans="1:16" ht="11.25" hidden="1" x14ac:dyDescent="0.2">
      <c r="A145" s="75"/>
      <c r="B145" s="71"/>
      <c r="C145" s="71"/>
      <c r="D145" s="71"/>
      <c r="E145" s="76"/>
      <c r="F145" s="314"/>
      <c r="G145" s="315"/>
      <c r="H145" s="315"/>
      <c r="I145" s="315"/>
      <c r="J145" s="88" t="s">
        <v>321</v>
      </c>
      <c r="K145" s="88" t="s">
        <v>182</v>
      </c>
      <c r="L145" s="71" t="s">
        <v>183</v>
      </c>
      <c r="M145" s="364">
        <f t="shared" si="43"/>
        <v>-43500</v>
      </c>
      <c r="N145" s="328"/>
      <c r="O145" s="328">
        <f>-'Tablas Rebajos OBG'!E133</f>
        <v>-43500</v>
      </c>
      <c r="P145" s="367"/>
    </row>
    <row r="146" spans="1:16" ht="11.25" hidden="1" x14ac:dyDescent="0.2">
      <c r="A146" s="75"/>
      <c r="B146" s="71"/>
      <c r="C146" s="71"/>
      <c r="D146" s="71"/>
      <c r="E146" s="76"/>
      <c r="F146" s="314"/>
      <c r="G146" s="315"/>
      <c r="H146" s="315"/>
      <c r="I146" s="315"/>
      <c r="J146" s="88" t="s">
        <v>321</v>
      </c>
      <c r="K146" s="88" t="s">
        <v>184</v>
      </c>
      <c r="L146" s="71" t="s">
        <v>185</v>
      </c>
      <c r="M146" s="364">
        <f t="shared" si="43"/>
        <v>0</v>
      </c>
      <c r="N146" s="328"/>
      <c r="O146" s="328"/>
      <c r="P146" s="367"/>
    </row>
    <row r="147" spans="1:16" ht="11.25" hidden="1" x14ac:dyDescent="0.2">
      <c r="A147" s="75"/>
      <c r="B147" s="71"/>
      <c r="C147" s="71"/>
      <c r="D147" s="71"/>
      <c r="E147" s="76"/>
      <c r="F147" s="314"/>
      <c r="G147" s="315"/>
      <c r="H147" s="315"/>
      <c r="I147" s="315"/>
      <c r="J147" s="88" t="s">
        <v>321</v>
      </c>
      <c r="K147" s="88" t="s">
        <v>186</v>
      </c>
      <c r="L147" s="71" t="s">
        <v>187</v>
      </c>
      <c r="M147" s="364">
        <f t="shared" si="43"/>
        <v>43500</v>
      </c>
      <c r="N147" s="328"/>
      <c r="O147" s="328">
        <f>+'Tablas Aumentos OBG'!E141</f>
        <v>43500</v>
      </c>
      <c r="P147" s="367"/>
    </row>
    <row r="148" spans="1:16" ht="11.25" hidden="1" x14ac:dyDescent="0.2">
      <c r="A148" s="75"/>
      <c r="B148" s="71"/>
      <c r="C148" s="71"/>
      <c r="D148" s="71"/>
      <c r="E148" s="76"/>
      <c r="F148" s="314"/>
      <c r="G148" s="315"/>
      <c r="H148" s="315"/>
      <c r="I148" s="315"/>
      <c r="J148" s="88" t="s">
        <v>321</v>
      </c>
      <c r="K148" s="88" t="s">
        <v>416</v>
      </c>
      <c r="L148" s="71" t="s">
        <v>417</v>
      </c>
      <c r="M148" s="364">
        <f t="shared" si="43"/>
        <v>0</v>
      </c>
      <c r="N148" s="328"/>
      <c r="O148" s="328">
        <f>+'Tablas Aumentos OBG'!E142</f>
        <v>0</v>
      </c>
      <c r="P148" s="367"/>
    </row>
    <row r="149" spans="1:16" ht="11.25" hidden="1" x14ac:dyDescent="0.2">
      <c r="A149" s="75"/>
      <c r="B149" s="71"/>
      <c r="C149" s="71"/>
      <c r="D149" s="71"/>
      <c r="E149" s="76"/>
      <c r="F149" s="314"/>
      <c r="G149" s="315"/>
      <c r="H149" s="315"/>
      <c r="I149" s="315"/>
      <c r="J149" s="84" t="s">
        <v>321</v>
      </c>
      <c r="K149" s="88" t="s">
        <v>188</v>
      </c>
      <c r="L149" s="71" t="s">
        <v>189</v>
      </c>
      <c r="M149" s="364">
        <f t="shared" si="43"/>
        <v>0</v>
      </c>
      <c r="N149" s="328"/>
      <c r="O149" s="328"/>
      <c r="P149" s="367"/>
    </row>
    <row r="150" spans="1:16" ht="11.25" hidden="1" x14ac:dyDescent="0.2">
      <c r="A150" s="75"/>
      <c r="B150" s="71"/>
      <c r="C150" s="71"/>
      <c r="D150" s="71"/>
      <c r="E150" s="76"/>
      <c r="F150" s="314"/>
      <c r="G150" s="328"/>
      <c r="H150" s="315"/>
      <c r="I150" s="315"/>
      <c r="J150" s="84" t="s">
        <v>321</v>
      </c>
      <c r="K150" s="88" t="s">
        <v>190</v>
      </c>
      <c r="L150" s="71" t="s">
        <v>191</v>
      </c>
      <c r="M150" s="364">
        <f t="shared" si="43"/>
        <v>12280</v>
      </c>
      <c r="N150" s="328"/>
      <c r="O150" s="328">
        <f>+'Tablas Aumentos OBG'!E144</f>
        <v>12280</v>
      </c>
      <c r="P150" s="367"/>
    </row>
    <row r="151" spans="1:16" ht="11.25" hidden="1" x14ac:dyDescent="0.2">
      <c r="A151" s="75"/>
      <c r="B151" s="71"/>
      <c r="C151" s="71"/>
      <c r="D151" s="71"/>
      <c r="E151" s="76"/>
      <c r="F151" s="314"/>
      <c r="G151" s="328"/>
      <c r="H151" s="315"/>
      <c r="I151" s="315"/>
      <c r="J151" s="84"/>
      <c r="K151" s="88"/>
      <c r="L151" s="98"/>
      <c r="M151" s="364"/>
      <c r="N151" s="328"/>
      <c r="O151" s="328"/>
      <c r="P151" s="367"/>
    </row>
    <row r="152" spans="1:16" ht="11.25" hidden="1" x14ac:dyDescent="0.2">
      <c r="A152" s="75"/>
      <c r="B152" s="71"/>
      <c r="C152" s="71"/>
      <c r="D152" s="71"/>
      <c r="E152" s="76"/>
      <c r="F152" s="314"/>
      <c r="G152" s="328"/>
      <c r="H152" s="315"/>
      <c r="I152" s="315"/>
      <c r="J152" s="84"/>
      <c r="K152" s="88"/>
      <c r="L152" s="98"/>
      <c r="M152" s="364"/>
      <c r="N152" s="328"/>
      <c r="O152" s="328"/>
      <c r="P152" s="367"/>
    </row>
    <row r="153" spans="1:16" ht="11.25" hidden="1" customHeight="1" x14ac:dyDescent="0.2">
      <c r="A153" s="75"/>
      <c r="B153" s="71"/>
      <c r="C153" s="71"/>
      <c r="D153" s="71"/>
      <c r="E153" s="76"/>
      <c r="F153" s="314"/>
      <c r="G153" s="328"/>
      <c r="H153" s="315"/>
      <c r="I153" s="315"/>
      <c r="J153" s="99"/>
      <c r="K153" s="74"/>
      <c r="M153" s="364"/>
      <c r="N153" s="328"/>
      <c r="O153" s="328"/>
      <c r="P153" s="367"/>
    </row>
    <row r="154" spans="1:16" ht="12" hidden="1" customHeight="1" thickBot="1" x14ac:dyDescent="0.25">
      <c r="A154" s="92"/>
      <c r="B154" s="93"/>
      <c r="C154" s="93"/>
      <c r="D154" s="93"/>
      <c r="E154" s="94"/>
      <c r="F154" s="326"/>
      <c r="G154" s="329"/>
      <c r="H154" s="327"/>
      <c r="I154" s="327"/>
      <c r="J154" s="100"/>
      <c r="K154" s="95"/>
      <c r="L154" s="93"/>
      <c r="M154" s="374"/>
      <c r="N154" s="329"/>
      <c r="O154" s="329"/>
      <c r="P154" s="375"/>
    </row>
    <row r="155" spans="1:16" ht="12" hidden="1" customHeight="1" x14ac:dyDescent="0.2">
      <c r="A155" s="75"/>
      <c r="B155" s="71"/>
      <c r="C155" s="71"/>
      <c r="D155" s="71"/>
      <c r="E155" s="76"/>
      <c r="F155" s="319"/>
      <c r="G155" s="318"/>
      <c r="H155" s="318"/>
      <c r="I155" s="318"/>
      <c r="J155" s="84"/>
      <c r="K155" s="86">
        <v>3</v>
      </c>
      <c r="L155" s="87" t="s">
        <v>418</v>
      </c>
      <c r="M155" s="338"/>
      <c r="N155" s="330"/>
      <c r="O155" s="330"/>
      <c r="P155" s="368"/>
    </row>
    <row r="156" spans="1:16" ht="12" hidden="1" customHeight="1" x14ac:dyDescent="0.2">
      <c r="A156" s="75"/>
      <c r="B156" s="71"/>
      <c r="C156" s="71"/>
      <c r="D156" s="71"/>
      <c r="E156" s="76"/>
      <c r="F156" s="320"/>
      <c r="G156" s="321"/>
      <c r="H156" s="321"/>
      <c r="I156" s="321"/>
      <c r="J156" s="84" t="s">
        <v>321</v>
      </c>
      <c r="K156" s="86" t="s">
        <v>419</v>
      </c>
      <c r="L156" s="87" t="s">
        <v>420</v>
      </c>
      <c r="M156" s="376"/>
      <c r="N156" s="365"/>
      <c r="O156" s="365"/>
      <c r="P156" s="366"/>
    </row>
    <row r="157" spans="1:16" s="117" customFormat="1" ht="22.5" hidden="1" x14ac:dyDescent="0.2">
      <c r="A157" s="121"/>
      <c r="B157" s="122"/>
      <c r="C157" s="122"/>
      <c r="D157" s="122"/>
      <c r="E157" s="123"/>
      <c r="F157" s="324"/>
      <c r="G157" s="325"/>
      <c r="H157" s="325"/>
      <c r="I157" s="325"/>
      <c r="J157" s="127" t="s">
        <v>321</v>
      </c>
      <c r="K157" s="97" t="s">
        <v>421</v>
      </c>
      <c r="L157" s="124" t="s">
        <v>422</v>
      </c>
      <c r="M157" s="372"/>
      <c r="N157" s="341"/>
      <c r="O157" s="341"/>
      <c r="P157" s="373"/>
    </row>
    <row r="158" spans="1:16" s="117" customFormat="1" ht="22.5" hidden="1" x14ac:dyDescent="0.2">
      <c r="A158" s="121"/>
      <c r="B158" s="122"/>
      <c r="C158" s="122"/>
      <c r="D158" s="122"/>
      <c r="E158" s="123"/>
      <c r="F158" s="324"/>
      <c r="G158" s="325"/>
      <c r="H158" s="325"/>
      <c r="I158" s="325"/>
      <c r="J158" s="127" t="s">
        <v>321</v>
      </c>
      <c r="K158" s="97" t="s">
        <v>423</v>
      </c>
      <c r="L158" s="124" t="s">
        <v>424</v>
      </c>
      <c r="M158" s="372"/>
      <c r="N158" s="341"/>
      <c r="O158" s="341"/>
      <c r="P158" s="373"/>
    </row>
    <row r="159" spans="1:16" s="117" customFormat="1" ht="22.5" hidden="1" x14ac:dyDescent="0.2">
      <c r="A159" s="121"/>
      <c r="B159" s="122"/>
      <c r="C159" s="122"/>
      <c r="D159" s="122"/>
      <c r="E159" s="123"/>
      <c r="F159" s="324"/>
      <c r="G159" s="325"/>
      <c r="H159" s="325"/>
      <c r="I159" s="325"/>
      <c r="J159" s="127" t="s">
        <v>321</v>
      </c>
      <c r="K159" s="97" t="s">
        <v>425</v>
      </c>
      <c r="L159" s="124" t="s">
        <v>426</v>
      </c>
      <c r="M159" s="372"/>
      <c r="N159" s="341"/>
      <c r="O159" s="341"/>
      <c r="P159" s="373"/>
    </row>
    <row r="160" spans="1:16" s="117" customFormat="1" ht="22.5" hidden="1" x14ac:dyDescent="0.2">
      <c r="A160" s="121"/>
      <c r="B160" s="122"/>
      <c r="C160" s="122"/>
      <c r="D160" s="122"/>
      <c r="E160" s="123"/>
      <c r="F160" s="324"/>
      <c r="G160" s="325"/>
      <c r="H160" s="325"/>
      <c r="I160" s="325"/>
      <c r="J160" s="127" t="s">
        <v>321</v>
      </c>
      <c r="K160" s="97" t="s">
        <v>427</v>
      </c>
      <c r="L160" s="124" t="s">
        <v>428</v>
      </c>
      <c r="M160" s="372"/>
      <c r="N160" s="341"/>
      <c r="O160" s="341"/>
      <c r="P160" s="373"/>
    </row>
    <row r="161" spans="1:16" ht="4.5" customHeight="1" x14ac:dyDescent="0.2">
      <c r="A161" s="75"/>
      <c r="B161" s="71"/>
      <c r="C161" s="71"/>
      <c r="D161" s="71"/>
      <c r="E161" s="76"/>
      <c r="F161" s="314"/>
      <c r="G161" s="328"/>
      <c r="H161" s="315"/>
      <c r="I161" s="315"/>
      <c r="J161" s="84"/>
      <c r="K161" s="88"/>
      <c r="L161" s="71"/>
      <c r="M161" s="364"/>
      <c r="N161" s="328"/>
      <c r="O161" s="328"/>
      <c r="P161" s="367"/>
    </row>
    <row r="162" spans="1:16" ht="12" hidden="1" customHeight="1" x14ac:dyDescent="0.2">
      <c r="A162" s="75"/>
      <c r="B162" s="71"/>
      <c r="C162" s="71"/>
      <c r="D162" s="71"/>
      <c r="E162" s="76"/>
      <c r="F162" s="319"/>
      <c r="G162" s="318"/>
      <c r="H162" s="318"/>
      <c r="I162" s="318"/>
      <c r="J162" s="86" t="s">
        <v>99</v>
      </c>
      <c r="K162" s="82">
        <v>9</v>
      </c>
      <c r="L162" s="101" t="s">
        <v>429</v>
      </c>
      <c r="M162" s="338"/>
      <c r="N162" s="330"/>
      <c r="O162" s="330"/>
      <c r="P162" s="368"/>
    </row>
    <row r="163" spans="1:16" ht="12" hidden="1" customHeight="1" x14ac:dyDescent="0.2">
      <c r="A163" s="75"/>
      <c r="B163" s="71"/>
      <c r="C163" s="71"/>
      <c r="D163" s="71"/>
      <c r="E163" s="76"/>
      <c r="F163" s="320"/>
      <c r="G163" s="321"/>
      <c r="H163" s="321"/>
      <c r="I163" s="321"/>
      <c r="J163" s="88" t="s">
        <v>321</v>
      </c>
      <c r="K163" s="72" t="s">
        <v>430</v>
      </c>
      <c r="L163" s="101" t="s">
        <v>431</v>
      </c>
      <c r="M163" s="376"/>
      <c r="N163" s="365"/>
      <c r="O163" s="365"/>
      <c r="P163" s="366"/>
    </row>
    <row r="164" spans="1:16" ht="12" hidden="1" customHeight="1" x14ac:dyDescent="0.2">
      <c r="A164" s="75"/>
      <c r="B164" s="71"/>
      <c r="C164" s="71"/>
      <c r="D164" s="71"/>
      <c r="E164" s="76"/>
      <c r="F164" s="314"/>
      <c r="G164" s="328"/>
      <c r="H164" s="315"/>
      <c r="I164" s="315"/>
      <c r="J164" s="88" t="s">
        <v>321</v>
      </c>
      <c r="K164" s="84" t="s">
        <v>432</v>
      </c>
      <c r="L164" s="85" t="s">
        <v>433</v>
      </c>
      <c r="M164" s="364"/>
      <c r="N164" s="328"/>
      <c r="O164" s="328"/>
      <c r="P164" s="367"/>
    </row>
    <row r="165" spans="1:16" ht="12" hidden="1" customHeight="1" x14ac:dyDescent="0.2">
      <c r="A165" s="75"/>
      <c r="B165" s="71"/>
      <c r="C165" s="71"/>
      <c r="D165" s="71"/>
      <c r="E165" s="76"/>
      <c r="F165" s="314"/>
      <c r="G165" s="315"/>
      <c r="H165" s="315"/>
      <c r="I165" s="315"/>
      <c r="J165" s="84"/>
      <c r="K165" s="85"/>
      <c r="L165" s="71"/>
      <c r="M165" s="364"/>
      <c r="N165" s="328"/>
      <c r="O165" s="328"/>
      <c r="P165" s="367"/>
    </row>
    <row r="166" spans="1:16" ht="12" hidden="1" customHeight="1" x14ac:dyDescent="0.2">
      <c r="A166" s="75"/>
      <c r="B166" s="86" t="s">
        <v>434</v>
      </c>
      <c r="C166" s="80" t="s">
        <v>435</v>
      </c>
      <c r="D166" s="71"/>
      <c r="E166" s="76"/>
      <c r="F166" s="314">
        <f>SUM(G166:I166)</f>
        <v>0</v>
      </c>
      <c r="G166" s="315"/>
      <c r="H166" s="315"/>
      <c r="I166" s="315"/>
      <c r="J166" s="84" t="s">
        <v>99</v>
      </c>
      <c r="K166" s="82">
        <v>3</v>
      </c>
      <c r="L166" s="87" t="s">
        <v>436</v>
      </c>
      <c r="M166" s="364"/>
      <c r="N166" s="328"/>
      <c r="O166" s="328"/>
      <c r="P166" s="367"/>
    </row>
    <row r="167" spans="1:16" ht="12" hidden="1" customHeight="1" x14ac:dyDescent="0.2">
      <c r="A167" s="75"/>
      <c r="B167" s="86"/>
      <c r="C167" s="80"/>
      <c r="D167" s="71"/>
      <c r="E167" s="76"/>
      <c r="F167" s="314"/>
      <c r="G167" s="315"/>
      <c r="H167" s="315"/>
      <c r="I167" s="315"/>
      <c r="J167" s="84"/>
      <c r="K167" s="82"/>
      <c r="L167" s="87"/>
      <c r="M167" s="364"/>
      <c r="N167" s="328"/>
      <c r="O167" s="328"/>
      <c r="P167" s="367"/>
    </row>
    <row r="168" spans="1:16" ht="12" hidden="1" customHeight="1" x14ac:dyDescent="0.2">
      <c r="A168" s="75"/>
      <c r="B168" s="86"/>
      <c r="C168" s="88" t="s">
        <v>437</v>
      </c>
      <c r="D168" s="71" t="s">
        <v>438</v>
      </c>
      <c r="E168" s="76"/>
      <c r="F168" s="314">
        <f>SUM(G168:I168)</f>
        <v>0</v>
      </c>
      <c r="G168" s="315"/>
      <c r="H168" s="315">
        <f>+O169+O172+O180+O183</f>
        <v>0</v>
      </c>
      <c r="I168" s="315">
        <f>+P169+P172+P180+P183</f>
        <v>0</v>
      </c>
      <c r="J168" s="84"/>
      <c r="K168" s="82"/>
      <c r="L168" s="87"/>
      <c r="M168" s="364"/>
      <c r="N168" s="328"/>
      <c r="O168" s="328"/>
      <c r="P168" s="367"/>
    </row>
    <row r="169" spans="1:16" ht="12" hidden="1" customHeight="1" x14ac:dyDescent="0.2">
      <c r="A169" s="75"/>
      <c r="B169" s="71"/>
      <c r="C169" s="71"/>
      <c r="D169" s="71"/>
      <c r="E169" s="76"/>
      <c r="F169" s="314"/>
      <c r="G169" s="315"/>
      <c r="H169" s="315"/>
      <c r="I169" s="315"/>
      <c r="J169" s="72" t="s">
        <v>437</v>
      </c>
      <c r="K169" s="72" t="s">
        <v>439</v>
      </c>
      <c r="L169" s="87" t="s">
        <v>440</v>
      </c>
      <c r="M169" s="364"/>
      <c r="N169" s="328"/>
      <c r="O169" s="328"/>
      <c r="P169" s="367"/>
    </row>
    <row r="170" spans="1:16" ht="12" hidden="1" customHeight="1" x14ac:dyDescent="0.2">
      <c r="A170" s="75"/>
      <c r="B170" s="71"/>
      <c r="C170" s="71"/>
      <c r="D170" s="71"/>
      <c r="E170" s="76"/>
      <c r="F170" s="314"/>
      <c r="G170" s="315"/>
      <c r="H170" s="315"/>
      <c r="I170" s="315"/>
      <c r="J170" s="84" t="s">
        <v>437</v>
      </c>
      <c r="K170" s="88" t="s">
        <v>441</v>
      </c>
      <c r="L170" s="71" t="s">
        <v>442</v>
      </c>
      <c r="M170" s="364"/>
      <c r="N170" s="328"/>
      <c r="O170" s="328"/>
      <c r="P170" s="367"/>
    </row>
    <row r="171" spans="1:16" ht="12" hidden="1" customHeight="1" x14ac:dyDescent="0.2">
      <c r="A171" s="75"/>
      <c r="B171" s="71"/>
      <c r="C171" s="71"/>
      <c r="D171" s="71"/>
      <c r="E171" s="76"/>
      <c r="F171" s="314"/>
      <c r="G171" s="315"/>
      <c r="H171" s="315"/>
      <c r="I171" s="315"/>
      <c r="J171" s="84" t="s">
        <v>437</v>
      </c>
      <c r="K171" s="88" t="s">
        <v>443</v>
      </c>
      <c r="L171" s="71" t="s">
        <v>444</v>
      </c>
      <c r="M171" s="364"/>
      <c r="N171" s="328"/>
      <c r="O171" s="328"/>
      <c r="P171" s="367"/>
    </row>
    <row r="172" spans="1:16" ht="12" hidden="1" customHeight="1" x14ac:dyDescent="0.2">
      <c r="A172" s="75"/>
      <c r="B172" s="71"/>
      <c r="C172" s="71"/>
      <c r="D172" s="71"/>
      <c r="E172" s="76"/>
      <c r="F172" s="314"/>
      <c r="G172" s="315"/>
      <c r="H172" s="315"/>
      <c r="I172" s="315"/>
      <c r="J172" s="72" t="s">
        <v>437</v>
      </c>
      <c r="K172" s="86" t="s">
        <v>445</v>
      </c>
      <c r="L172" s="87" t="s">
        <v>446</v>
      </c>
      <c r="M172" s="364"/>
      <c r="N172" s="328"/>
      <c r="O172" s="328"/>
      <c r="P172" s="367"/>
    </row>
    <row r="173" spans="1:16" ht="12" hidden="1" customHeight="1" x14ac:dyDescent="0.2">
      <c r="A173" s="75"/>
      <c r="B173" s="71"/>
      <c r="C173" s="71"/>
      <c r="D173" s="71"/>
      <c r="E173" s="76"/>
      <c r="F173" s="314"/>
      <c r="G173" s="315"/>
      <c r="H173" s="315"/>
      <c r="I173" s="315"/>
      <c r="J173" s="84" t="s">
        <v>437</v>
      </c>
      <c r="K173" s="88" t="s">
        <v>447</v>
      </c>
      <c r="L173" s="85" t="s">
        <v>448</v>
      </c>
      <c r="M173" s="364"/>
      <c r="N173" s="328"/>
      <c r="O173" s="328"/>
      <c r="P173" s="367"/>
    </row>
    <row r="174" spans="1:16" ht="12" hidden="1" customHeight="1" x14ac:dyDescent="0.2">
      <c r="A174" s="75"/>
      <c r="B174" s="71"/>
      <c r="C174" s="71"/>
      <c r="D174" s="71"/>
      <c r="E174" s="76"/>
      <c r="F174" s="314"/>
      <c r="G174" s="315"/>
      <c r="H174" s="315"/>
      <c r="I174" s="315"/>
      <c r="J174" s="84" t="s">
        <v>437</v>
      </c>
      <c r="K174" s="88" t="s">
        <v>449</v>
      </c>
      <c r="L174" s="85" t="s">
        <v>450</v>
      </c>
      <c r="M174" s="364"/>
      <c r="N174" s="328"/>
      <c r="O174" s="328"/>
      <c r="P174" s="367"/>
    </row>
    <row r="175" spans="1:16" ht="12" hidden="1" customHeight="1" x14ac:dyDescent="0.2">
      <c r="A175" s="75"/>
      <c r="B175" s="71"/>
      <c r="C175" s="71"/>
      <c r="D175" s="71"/>
      <c r="E175" s="76"/>
      <c r="F175" s="314"/>
      <c r="G175" s="315"/>
      <c r="H175" s="315"/>
      <c r="I175" s="315"/>
      <c r="J175" s="84" t="s">
        <v>437</v>
      </c>
      <c r="K175" s="88" t="s">
        <v>451</v>
      </c>
      <c r="L175" s="85" t="s">
        <v>452</v>
      </c>
      <c r="M175" s="364"/>
      <c r="N175" s="328"/>
      <c r="O175" s="328"/>
      <c r="P175" s="367"/>
    </row>
    <row r="176" spans="1:16" ht="12" hidden="1" customHeight="1" x14ac:dyDescent="0.2">
      <c r="A176" s="75"/>
      <c r="B176" s="71"/>
      <c r="C176" s="71"/>
      <c r="D176" s="71"/>
      <c r="E176" s="76"/>
      <c r="F176" s="314"/>
      <c r="G176" s="315"/>
      <c r="H176" s="315"/>
      <c r="I176" s="315"/>
      <c r="J176" s="84" t="s">
        <v>437</v>
      </c>
      <c r="K176" s="88" t="s">
        <v>453</v>
      </c>
      <c r="L176" s="85" t="s">
        <v>454</v>
      </c>
      <c r="M176" s="364"/>
      <c r="N176" s="328"/>
      <c r="O176" s="328"/>
      <c r="P176" s="367"/>
    </row>
    <row r="177" spans="1:16" ht="12" hidden="1" customHeight="1" x14ac:dyDescent="0.2">
      <c r="A177" s="75"/>
      <c r="B177" s="71"/>
      <c r="C177" s="71"/>
      <c r="D177" s="71"/>
      <c r="E177" s="76"/>
      <c r="F177" s="314"/>
      <c r="G177" s="315"/>
      <c r="H177" s="315"/>
      <c r="I177" s="315"/>
      <c r="J177" s="84" t="s">
        <v>437</v>
      </c>
      <c r="K177" s="88" t="s">
        <v>455</v>
      </c>
      <c r="L177" s="85" t="s">
        <v>456</v>
      </c>
      <c r="M177" s="364"/>
      <c r="N177" s="328"/>
      <c r="O177" s="328"/>
      <c r="P177" s="367"/>
    </row>
    <row r="178" spans="1:16" ht="12" hidden="1" customHeight="1" x14ac:dyDescent="0.2">
      <c r="A178" s="75"/>
      <c r="B178" s="71"/>
      <c r="C178" s="71"/>
      <c r="D178" s="71"/>
      <c r="E178" s="76"/>
      <c r="F178" s="314"/>
      <c r="G178" s="315"/>
      <c r="H178" s="315"/>
      <c r="I178" s="315"/>
      <c r="J178" s="84" t="s">
        <v>437</v>
      </c>
      <c r="K178" s="88" t="s">
        <v>457</v>
      </c>
      <c r="L178" s="85" t="s">
        <v>458</v>
      </c>
      <c r="M178" s="364"/>
      <c r="N178" s="328"/>
      <c r="O178" s="328"/>
      <c r="P178" s="367"/>
    </row>
    <row r="179" spans="1:16" ht="12" hidden="1" customHeight="1" x14ac:dyDescent="0.2">
      <c r="A179" s="75"/>
      <c r="B179" s="71"/>
      <c r="C179" s="71"/>
      <c r="D179" s="71"/>
      <c r="E179" s="76"/>
      <c r="F179" s="314"/>
      <c r="G179" s="315"/>
      <c r="H179" s="315"/>
      <c r="I179" s="315"/>
      <c r="J179" s="84" t="s">
        <v>437</v>
      </c>
      <c r="K179" s="88" t="s">
        <v>459</v>
      </c>
      <c r="L179" s="85" t="s">
        <v>460</v>
      </c>
      <c r="M179" s="364"/>
      <c r="N179" s="328"/>
      <c r="O179" s="328"/>
      <c r="P179" s="367"/>
    </row>
    <row r="180" spans="1:16" ht="12" hidden="1" customHeight="1" x14ac:dyDescent="0.2">
      <c r="A180" s="75"/>
      <c r="B180" s="71"/>
      <c r="C180" s="71"/>
      <c r="D180" s="71"/>
      <c r="E180" s="76"/>
      <c r="F180" s="314"/>
      <c r="G180" s="315"/>
      <c r="H180" s="315"/>
      <c r="I180" s="315"/>
      <c r="J180" s="84" t="s">
        <v>437</v>
      </c>
      <c r="K180" s="86" t="s">
        <v>461</v>
      </c>
      <c r="L180" s="101" t="s">
        <v>462</v>
      </c>
      <c r="M180" s="364"/>
      <c r="N180" s="328"/>
      <c r="O180" s="328"/>
      <c r="P180" s="367"/>
    </row>
    <row r="181" spans="1:16" ht="12" hidden="1" customHeight="1" x14ac:dyDescent="0.2">
      <c r="A181" s="75"/>
      <c r="B181" s="71"/>
      <c r="C181" s="71"/>
      <c r="D181" s="71"/>
      <c r="E181" s="76"/>
      <c r="F181" s="314"/>
      <c r="G181" s="315"/>
      <c r="H181" s="315"/>
      <c r="I181" s="315"/>
      <c r="J181" s="84" t="s">
        <v>437</v>
      </c>
      <c r="K181" s="88" t="s">
        <v>463</v>
      </c>
      <c r="L181" s="85" t="s">
        <v>464</v>
      </c>
      <c r="M181" s="364"/>
      <c r="N181" s="328"/>
      <c r="O181" s="328"/>
      <c r="P181" s="367"/>
    </row>
    <row r="182" spans="1:16" ht="11.25" hidden="1" x14ac:dyDescent="0.2">
      <c r="A182" s="75"/>
      <c r="B182" s="71"/>
      <c r="C182" s="71"/>
      <c r="D182" s="71"/>
      <c r="E182" s="76"/>
      <c r="F182" s="314"/>
      <c r="G182" s="315"/>
      <c r="H182" s="315"/>
      <c r="I182" s="315"/>
      <c r="J182" s="84" t="s">
        <v>437</v>
      </c>
      <c r="K182" s="88" t="s">
        <v>465</v>
      </c>
      <c r="L182" s="85" t="s">
        <v>466</v>
      </c>
      <c r="M182" s="364"/>
      <c r="N182" s="328"/>
      <c r="O182" s="328"/>
      <c r="P182" s="367"/>
    </row>
    <row r="183" spans="1:16" ht="11.25" hidden="1" x14ac:dyDescent="0.2">
      <c r="A183" s="75"/>
      <c r="B183" s="71"/>
      <c r="C183" s="71"/>
      <c r="D183" s="71"/>
      <c r="E183" s="76"/>
      <c r="F183" s="314"/>
      <c r="G183" s="315"/>
      <c r="H183" s="315"/>
      <c r="I183" s="315"/>
      <c r="J183" s="84" t="s">
        <v>437</v>
      </c>
      <c r="K183" s="86" t="s">
        <v>419</v>
      </c>
      <c r="L183" s="101" t="s">
        <v>420</v>
      </c>
      <c r="M183" s="364"/>
      <c r="N183" s="328"/>
      <c r="O183" s="328"/>
      <c r="P183" s="367"/>
    </row>
    <row r="184" spans="1:16" ht="11.25" hidden="1" x14ac:dyDescent="0.2">
      <c r="A184" s="102"/>
      <c r="B184" s="98"/>
      <c r="C184" s="98"/>
      <c r="D184" s="98"/>
      <c r="E184" s="103"/>
      <c r="F184" s="314"/>
      <c r="G184" s="315"/>
      <c r="H184" s="315"/>
      <c r="I184" s="315"/>
      <c r="J184" s="84" t="s">
        <v>437</v>
      </c>
      <c r="K184" s="88" t="s">
        <v>467</v>
      </c>
      <c r="L184" s="85" t="s">
        <v>468</v>
      </c>
      <c r="M184" s="364"/>
      <c r="N184" s="328"/>
      <c r="O184" s="328"/>
      <c r="P184" s="367"/>
    </row>
    <row r="185" spans="1:16" ht="14.25" hidden="1" customHeight="1" x14ac:dyDescent="0.2">
      <c r="A185" s="75"/>
      <c r="B185" s="71"/>
      <c r="C185" s="71"/>
      <c r="D185" s="71"/>
      <c r="E185" s="76"/>
      <c r="F185" s="314"/>
      <c r="G185" s="315"/>
      <c r="H185" s="315"/>
      <c r="I185" s="315"/>
      <c r="J185" s="84"/>
      <c r="K185" s="88"/>
      <c r="L185" s="85"/>
      <c r="M185" s="364"/>
      <c r="N185" s="328"/>
      <c r="O185" s="328"/>
      <c r="P185" s="367"/>
    </row>
    <row r="186" spans="1:16" ht="12" hidden="1" customHeight="1" x14ac:dyDescent="0.2">
      <c r="A186" s="75"/>
      <c r="B186" s="71"/>
      <c r="C186" s="88" t="s">
        <v>469</v>
      </c>
      <c r="D186" s="71" t="s">
        <v>470</v>
      </c>
      <c r="E186" s="76"/>
      <c r="F186" s="314">
        <f>SUM(G186:I186)</f>
        <v>0</v>
      </c>
      <c r="G186" s="315"/>
      <c r="H186" s="315">
        <f>+O187+O190+O192</f>
        <v>0</v>
      </c>
      <c r="I186" s="315">
        <f>+P187+P190+P192</f>
        <v>0</v>
      </c>
      <c r="J186" s="84" t="s">
        <v>99</v>
      </c>
      <c r="K186" s="88"/>
      <c r="L186" s="71"/>
      <c r="M186" s="364"/>
      <c r="N186" s="328"/>
      <c r="O186" s="328"/>
      <c r="P186" s="367"/>
    </row>
    <row r="187" spans="1:16" ht="12" hidden="1" customHeight="1" x14ac:dyDescent="0.2">
      <c r="A187" s="75"/>
      <c r="B187" s="71"/>
      <c r="C187" s="71"/>
      <c r="D187" s="71"/>
      <c r="E187" s="76"/>
      <c r="F187" s="314"/>
      <c r="G187" s="315"/>
      <c r="H187" s="315"/>
      <c r="I187" s="315"/>
      <c r="J187" s="72" t="s">
        <v>471</v>
      </c>
      <c r="K187" s="72" t="s">
        <v>439</v>
      </c>
      <c r="L187" s="87" t="s">
        <v>440</v>
      </c>
      <c r="M187" s="364"/>
      <c r="N187" s="328"/>
      <c r="O187" s="328"/>
      <c r="P187" s="367"/>
    </row>
    <row r="188" spans="1:16" ht="12" hidden="1" customHeight="1" x14ac:dyDescent="0.2">
      <c r="A188" s="75"/>
      <c r="B188" s="71"/>
      <c r="C188" s="71"/>
      <c r="D188" s="71"/>
      <c r="E188" s="76"/>
      <c r="F188" s="314"/>
      <c r="G188" s="315"/>
      <c r="H188" s="315"/>
      <c r="I188" s="315"/>
      <c r="J188" s="84" t="s">
        <v>471</v>
      </c>
      <c r="K188" s="88" t="s">
        <v>472</v>
      </c>
      <c r="L188" s="71" t="s">
        <v>473</v>
      </c>
      <c r="M188" s="364"/>
      <c r="N188" s="328"/>
      <c r="O188" s="328"/>
      <c r="P188" s="367"/>
    </row>
    <row r="189" spans="1:16" ht="12" hidden="1" customHeight="1" x14ac:dyDescent="0.2">
      <c r="A189" s="75"/>
      <c r="B189" s="71"/>
      <c r="C189" s="71"/>
      <c r="D189" s="71" t="s">
        <v>99</v>
      </c>
      <c r="E189" s="76"/>
      <c r="F189" s="314"/>
      <c r="G189" s="328"/>
      <c r="H189" s="315"/>
      <c r="I189" s="315"/>
      <c r="J189" s="84" t="s">
        <v>471</v>
      </c>
      <c r="K189" s="88" t="s">
        <v>474</v>
      </c>
      <c r="L189" s="71" t="s">
        <v>475</v>
      </c>
      <c r="M189" s="364"/>
      <c r="N189" s="328"/>
      <c r="O189" s="328"/>
      <c r="P189" s="367"/>
    </row>
    <row r="190" spans="1:16" ht="12" hidden="1" customHeight="1" x14ac:dyDescent="0.2">
      <c r="A190" s="75"/>
      <c r="B190" s="71"/>
      <c r="C190" s="71"/>
      <c r="D190" s="71"/>
      <c r="E190" s="76"/>
      <c r="F190" s="314"/>
      <c r="G190" s="315"/>
      <c r="H190" s="315"/>
      <c r="I190" s="315"/>
      <c r="J190" s="72" t="s">
        <v>471</v>
      </c>
      <c r="K190" s="86" t="s">
        <v>445</v>
      </c>
      <c r="L190" s="87" t="s">
        <v>446</v>
      </c>
      <c r="M190" s="364"/>
      <c r="N190" s="328"/>
      <c r="O190" s="328"/>
      <c r="P190" s="367"/>
    </row>
    <row r="191" spans="1:16" ht="12" hidden="1" customHeight="1" x14ac:dyDescent="0.2">
      <c r="A191" s="75"/>
      <c r="B191" s="71"/>
      <c r="C191" s="71"/>
      <c r="D191" s="71"/>
      <c r="E191" s="76"/>
      <c r="F191" s="314"/>
      <c r="G191" s="315"/>
      <c r="H191" s="315"/>
      <c r="I191" s="315"/>
      <c r="J191" s="84" t="s">
        <v>471</v>
      </c>
      <c r="K191" s="88" t="s">
        <v>476</v>
      </c>
      <c r="L191" s="85" t="s">
        <v>477</v>
      </c>
      <c r="M191" s="364"/>
      <c r="N191" s="328"/>
      <c r="O191" s="328"/>
      <c r="P191" s="367"/>
    </row>
    <row r="192" spans="1:16" ht="12" hidden="1" customHeight="1" x14ac:dyDescent="0.2">
      <c r="A192" s="75"/>
      <c r="B192" s="71"/>
      <c r="C192" s="71"/>
      <c r="D192" s="71"/>
      <c r="E192" s="76" t="s">
        <v>99</v>
      </c>
      <c r="F192" s="314"/>
      <c r="G192" s="315"/>
      <c r="H192" s="315"/>
      <c r="I192" s="315"/>
      <c r="J192" s="72" t="s">
        <v>471</v>
      </c>
      <c r="K192" s="86" t="s">
        <v>461</v>
      </c>
      <c r="L192" s="101" t="s">
        <v>462</v>
      </c>
      <c r="M192" s="364"/>
      <c r="N192" s="328"/>
      <c r="O192" s="328"/>
      <c r="P192" s="367"/>
    </row>
    <row r="193" spans="1:18" ht="12" hidden="1" customHeight="1" x14ac:dyDescent="0.2">
      <c r="A193" s="75"/>
      <c r="B193" s="71"/>
      <c r="C193" s="71"/>
      <c r="D193" s="71"/>
      <c r="E193" s="76"/>
      <c r="F193" s="314"/>
      <c r="G193" s="315"/>
      <c r="H193" s="315"/>
      <c r="I193" s="315"/>
      <c r="J193" s="84" t="s">
        <v>471</v>
      </c>
      <c r="K193" s="88" t="s">
        <v>463</v>
      </c>
      <c r="L193" s="85" t="s">
        <v>464</v>
      </c>
      <c r="M193" s="364"/>
      <c r="N193" s="328"/>
      <c r="O193" s="328"/>
      <c r="P193" s="367"/>
    </row>
    <row r="194" spans="1:18" ht="2.25" hidden="1" customHeight="1" x14ac:dyDescent="0.2">
      <c r="A194" s="75"/>
      <c r="B194" s="71"/>
      <c r="C194" s="71"/>
      <c r="D194" s="71"/>
      <c r="E194" s="76"/>
      <c r="F194" s="314"/>
      <c r="G194" s="315"/>
      <c r="H194" s="315"/>
      <c r="I194" s="315"/>
      <c r="J194" s="84" t="s">
        <v>471</v>
      </c>
      <c r="K194" s="88" t="s">
        <v>465</v>
      </c>
      <c r="L194" s="85"/>
      <c r="M194" s="364"/>
      <c r="N194" s="328"/>
      <c r="O194" s="328"/>
      <c r="P194" s="367"/>
    </row>
    <row r="195" spans="1:18" ht="12" customHeight="1" x14ac:dyDescent="0.2">
      <c r="A195" s="75"/>
      <c r="B195" s="71"/>
      <c r="C195" s="71"/>
      <c r="D195" s="71"/>
      <c r="E195" s="76"/>
      <c r="F195" s="314"/>
      <c r="G195" s="315"/>
      <c r="H195" s="315"/>
      <c r="I195" s="315"/>
      <c r="M195" s="364"/>
      <c r="N195" s="328"/>
      <c r="O195" s="328"/>
      <c r="P195" s="367"/>
      <c r="R195" s="91"/>
    </row>
    <row r="196" spans="1:18" s="78" customFormat="1" ht="12" customHeight="1" x14ac:dyDescent="0.2">
      <c r="A196" s="104"/>
      <c r="B196" s="72" t="s">
        <v>478</v>
      </c>
      <c r="C196" s="82" t="s">
        <v>208</v>
      </c>
      <c r="D196" s="82"/>
      <c r="E196" s="105"/>
      <c r="F196" s="317">
        <f>SUM(G196:I196)</f>
        <v>4400000</v>
      </c>
      <c r="G196" s="330">
        <f>+G198+G214+G238</f>
        <v>1000000</v>
      </c>
      <c r="H196" s="384">
        <f t="shared" ref="H196:I196" si="44">+H198+H214+H238</f>
        <v>3400000</v>
      </c>
      <c r="I196" s="330">
        <f t="shared" si="44"/>
        <v>0</v>
      </c>
      <c r="J196" s="72" t="s">
        <v>478</v>
      </c>
      <c r="K196" s="72">
        <v>6</v>
      </c>
      <c r="L196" s="101" t="s">
        <v>208</v>
      </c>
      <c r="M196" s="338">
        <f>+M198+M215+M220+M226+M232+M234+M238</f>
        <v>4400000</v>
      </c>
      <c r="N196" s="330">
        <f>+N198+N215+N220+N226+N232+N234+N238</f>
        <v>1000000</v>
      </c>
      <c r="O196" s="330">
        <f>+O198+O215+O220+O226+O232+O234+O238</f>
        <v>3400000</v>
      </c>
      <c r="P196" s="368">
        <f>+P198+P215+P220+P226+P232+P234+P238</f>
        <v>0</v>
      </c>
    </row>
    <row r="197" spans="1:18" ht="3" customHeight="1" x14ac:dyDescent="0.2">
      <c r="A197" s="75"/>
      <c r="B197" s="71"/>
      <c r="C197" s="71"/>
      <c r="D197" s="71"/>
      <c r="E197" s="76"/>
      <c r="F197" s="314"/>
      <c r="G197" s="315"/>
      <c r="H197" s="315"/>
      <c r="I197" s="315"/>
      <c r="J197" s="84"/>
      <c r="K197" s="84"/>
      <c r="L197" s="71"/>
      <c r="M197" s="364"/>
      <c r="N197" s="328"/>
      <c r="O197" s="328"/>
      <c r="P197" s="367"/>
    </row>
    <row r="198" spans="1:18" s="117" customFormat="1" ht="22.5" hidden="1" x14ac:dyDescent="0.2">
      <c r="A198" s="121"/>
      <c r="B198" s="122"/>
      <c r="C198" s="97" t="s">
        <v>479</v>
      </c>
      <c r="D198" s="444" t="s">
        <v>480</v>
      </c>
      <c r="E198" s="445"/>
      <c r="F198" s="324">
        <f>SUM(G198:I198)</f>
        <v>0</v>
      </c>
      <c r="G198" s="331">
        <f>+N198+N208</f>
        <v>0</v>
      </c>
      <c r="H198" s="331">
        <f>+O198+O208</f>
        <v>0</v>
      </c>
      <c r="I198" s="331">
        <f t="shared" ref="I198" si="45">+P198+P208</f>
        <v>0</v>
      </c>
      <c r="J198" s="125" t="s">
        <v>479</v>
      </c>
      <c r="K198" s="125" t="s">
        <v>209</v>
      </c>
      <c r="L198" s="126" t="s">
        <v>481</v>
      </c>
      <c r="M198" s="377">
        <f>SUM(N198:P198)</f>
        <v>0</v>
      </c>
      <c r="N198" s="337">
        <f>SUM(N199:N207)</f>
        <v>0</v>
      </c>
      <c r="O198" s="337">
        <f>SUM(O199:O207)</f>
        <v>0</v>
      </c>
      <c r="P198" s="378">
        <f t="shared" ref="P198" si="46">SUM(P199:P207)</f>
        <v>0</v>
      </c>
    </row>
    <row r="199" spans="1:18" ht="12" hidden="1" customHeight="1" x14ac:dyDescent="0.2">
      <c r="A199" s="75"/>
      <c r="B199" s="71"/>
      <c r="C199" s="88"/>
      <c r="D199" s="71"/>
      <c r="E199" s="76"/>
      <c r="F199" s="314"/>
      <c r="G199" s="315"/>
      <c r="H199" s="315"/>
      <c r="I199" s="315"/>
      <c r="J199" s="88" t="s">
        <v>479</v>
      </c>
      <c r="K199" s="88" t="s">
        <v>482</v>
      </c>
      <c r="L199" s="85" t="s">
        <v>483</v>
      </c>
      <c r="M199" s="364">
        <f>SUM(N199:P199)</f>
        <v>0</v>
      </c>
      <c r="N199" s="328"/>
      <c r="O199" s="328"/>
      <c r="P199" s="367"/>
    </row>
    <row r="200" spans="1:18" s="117" customFormat="1" ht="22.5" hidden="1" x14ac:dyDescent="0.2">
      <c r="A200" s="121"/>
      <c r="B200" s="122"/>
      <c r="C200" s="97"/>
      <c r="D200" s="122"/>
      <c r="E200" s="123"/>
      <c r="F200" s="324"/>
      <c r="G200" s="325"/>
      <c r="H200" s="325"/>
      <c r="I200" s="325"/>
      <c r="J200" s="97" t="s">
        <v>479</v>
      </c>
      <c r="K200" s="97" t="s">
        <v>211</v>
      </c>
      <c r="L200" s="124" t="s">
        <v>212</v>
      </c>
      <c r="M200" s="372">
        <f t="shared" ref="M200:M207" si="47">SUM(N200:P200)</f>
        <v>0</v>
      </c>
      <c r="N200" s="341"/>
      <c r="O200" s="341">
        <f>-'Tablas Rebajos OBG'!E160</f>
        <v>0</v>
      </c>
      <c r="P200" s="373"/>
    </row>
    <row r="201" spans="1:18" s="117" customFormat="1" ht="22.5" hidden="1" x14ac:dyDescent="0.2">
      <c r="A201" s="121"/>
      <c r="B201" s="122"/>
      <c r="C201" s="97"/>
      <c r="D201" s="122"/>
      <c r="E201" s="123"/>
      <c r="F201" s="324"/>
      <c r="G201" s="325"/>
      <c r="H201" s="325"/>
      <c r="I201" s="325"/>
      <c r="J201" s="97" t="s">
        <v>479</v>
      </c>
      <c r="K201" s="97" t="s">
        <v>213</v>
      </c>
      <c r="L201" s="124" t="s">
        <v>484</v>
      </c>
      <c r="M201" s="372">
        <f>SUM(N201:P201)</f>
        <v>0</v>
      </c>
      <c r="N201" s="341">
        <f>+'Tablas Aumentos OBG'!D169</f>
        <v>0</v>
      </c>
      <c r="O201" s="341"/>
      <c r="P201" s="373"/>
    </row>
    <row r="202" spans="1:18" s="117" customFormat="1" ht="11.25" hidden="1" x14ac:dyDescent="0.2">
      <c r="A202" s="121"/>
      <c r="B202" s="122"/>
      <c r="C202" s="97"/>
      <c r="D202" s="122"/>
      <c r="E202" s="123"/>
      <c r="F202" s="324"/>
      <c r="G202" s="325"/>
      <c r="H202" s="325"/>
      <c r="I202" s="325"/>
      <c r="J202" s="97" t="s">
        <v>479</v>
      </c>
      <c r="K202" s="97" t="s">
        <v>485</v>
      </c>
      <c r="L202" s="124" t="s">
        <v>486</v>
      </c>
      <c r="M202" s="372">
        <f t="shared" si="47"/>
        <v>0</v>
      </c>
      <c r="N202" s="341"/>
      <c r="O202" s="341"/>
      <c r="P202" s="373"/>
    </row>
    <row r="203" spans="1:18" s="117" customFormat="1" ht="22.5" hidden="1" x14ac:dyDescent="0.2">
      <c r="A203" s="121"/>
      <c r="B203" s="122"/>
      <c r="C203" s="97"/>
      <c r="D203" s="122"/>
      <c r="E203" s="123"/>
      <c r="F203" s="324"/>
      <c r="G203" s="325"/>
      <c r="H203" s="325"/>
      <c r="I203" s="325"/>
      <c r="J203" s="97" t="s">
        <v>479</v>
      </c>
      <c r="K203" s="97" t="s">
        <v>215</v>
      </c>
      <c r="L203" s="124" t="s">
        <v>487</v>
      </c>
      <c r="M203" s="372">
        <f t="shared" si="47"/>
        <v>0</v>
      </c>
      <c r="N203" s="341"/>
      <c r="O203" s="341"/>
      <c r="P203" s="373"/>
    </row>
    <row r="204" spans="1:18" s="117" customFormat="1" ht="22.5" hidden="1" x14ac:dyDescent="0.2">
      <c r="A204" s="121"/>
      <c r="B204" s="122"/>
      <c r="C204" s="97"/>
      <c r="D204" s="122"/>
      <c r="E204" s="123"/>
      <c r="F204" s="324"/>
      <c r="G204" s="325"/>
      <c r="H204" s="325"/>
      <c r="I204" s="325"/>
      <c r="J204" s="97" t="s">
        <v>479</v>
      </c>
      <c r="K204" s="97" t="s">
        <v>488</v>
      </c>
      <c r="L204" s="124" t="s">
        <v>489</v>
      </c>
      <c r="M204" s="372">
        <f t="shared" si="47"/>
        <v>0</v>
      </c>
      <c r="N204" s="341"/>
      <c r="O204" s="341"/>
      <c r="P204" s="373"/>
    </row>
    <row r="205" spans="1:18" ht="12" hidden="1" customHeight="1" x14ac:dyDescent="0.2">
      <c r="A205" s="75"/>
      <c r="B205" s="71"/>
      <c r="C205" s="88"/>
      <c r="D205" s="71"/>
      <c r="E205" s="76"/>
      <c r="F205" s="314"/>
      <c r="G205" s="315"/>
      <c r="H205" s="315"/>
      <c r="I205" s="315"/>
      <c r="J205" s="88" t="s">
        <v>479</v>
      </c>
      <c r="K205" s="88" t="s">
        <v>490</v>
      </c>
      <c r="L205" s="85" t="s">
        <v>491</v>
      </c>
      <c r="M205" s="364">
        <f t="shared" si="47"/>
        <v>0</v>
      </c>
      <c r="N205" s="328"/>
      <c r="O205" s="328"/>
      <c r="P205" s="367"/>
    </row>
    <row r="206" spans="1:18" ht="12" hidden="1" customHeight="1" x14ac:dyDescent="0.2">
      <c r="A206" s="75"/>
      <c r="B206" s="71"/>
      <c r="C206" s="88"/>
      <c r="D206" s="71"/>
      <c r="E206" s="76"/>
      <c r="F206" s="314"/>
      <c r="G206" s="315"/>
      <c r="H206" s="315"/>
      <c r="I206" s="315"/>
      <c r="J206" s="88" t="s">
        <v>479</v>
      </c>
      <c r="K206" s="88" t="s">
        <v>217</v>
      </c>
      <c r="L206" s="85" t="s">
        <v>492</v>
      </c>
      <c r="M206" s="364">
        <f t="shared" si="47"/>
        <v>0</v>
      </c>
      <c r="N206" s="328">
        <v>0</v>
      </c>
      <c r="O206" s="328"/>
      <c r="P206" s="367"/>
    </row>
    <row r="207" spans="1:18" ht="12" hidden="1" customHeight="1" x14ac:dyDescent="0.2">
      <c r="A207" s="75"/>
      <c r="B207" s="71"/>
      <c r="C207" s="88"/>
      <c r="D207" s="71"/>
      <c r="E207" s="76"/>
      <c r="F207" s="314"/>
      <c r="G207" s="315"/>
      <c r="H207" s="315"/>
      <c r="I207" s="315"/>
      <c r="J207" s="88" t="s">
        <v>479</v>
      </c>
      <c r="K207" s="88" t="s">
        <v>493</v>
      </c>
      <c r="L207" s="85" t="s">
        <v>494</v>
      </c>
      <c r="M207" s="364">
        <f t="shared" si="47"/>
        <v>0</v>
      </c>
      <c r="N207" s="328"/>
      <c r="O207" s="328"/>
      <c r="P207" s="367"/>
    </row>
    <row r="208" spans="1:18" ht="12" hidden="1" customHeight="1" x14ac:dyDescent="0.2">
      <c r="A208" s="75"/>
      <c r="B208" s="71"/>
      <c r="C208" s="88"/>
      <c r="D208" s="71"/>
      <c r="E208" s="76"/>
      <c r="F208" s="320"/>
      <c r="G208" s="332"/>
      <c r="H208" s="332"/>
      <c r="I208" s="332"/>
      <c r="J208" s="86" t="s">
        <v>479</v>
      </c>
      <c r="K208" s="86" t="s">
        <v>495</v>
      </c>
      <c r="L208" s="87" t="s">
        <v>147</v>
      </c>
      <c r="M208" s="376">
        <f>SUM(N208:P208)</f>
        <v>0</v>
      </c>
      <c r="N208" s="332">
        <f>SUM(N209:N212)</f>
        <v>0</v>
      </c>
      <c r="O208" s="332">
        <f t="shared" ref="O208:P208" si="48">SUM(O209:O212)</f>
        <v>0</v>
      </c>
      <c r="P208" s="379">
        <f t="shared" si="48"/>
        <v>0</v>
      </c>
    </row>
    <row r="209" spans="1:16" ht="12" hidden="1" customHeight="1" x14ac:dyDescent="0.2">
      <c r="A209" s="75"/>
      <c r="B209" s="71"/>
      <c r="C209" s="88"/>
      <c r="D209" s="71"/>
      <c r="E209" s="76"/>
      <c r="F209" s="333"/>
      <c r="G209" s="334"/>
      <c r="H209" s="334"/>
      <c r="I209" s="315"/>
      <c r="J209" s="88" t="s">
        <v>479</v>
      </c>
      <c r="K209" s="88" t="s">
        <v>496</v>
      </c>
      <c r="L209" s="71" t="s">
        <v>497</v>
      </c>
      <c r="M209" s="333"/>
      <c r="N209" s="334"/>
      <c r="O209" s="334"/>
      <c r="P209" s="367"/>
    </row>
    <row r="210" spans="1:16" ht="12" hidden="1" customHeight="1" x14ac:dyDescent="0.2">
      <c r="A210" s="75"/>
      <c r="B210" s="71"/>
      <c r="C210" s="88"/>
      <c r="D210" s="71"/>
      <c r="E210" s="76"/>
      <c r="F210" s="314"/>
      <c r="G210" s="315"/>
      <c r="H210" s="315"/>
      <c r="I210" s="315"/>
      <c r="J210" s="88" t="s">
        <v>479</v>
      </c>
      <c r="K210" s="88" t="s">
        <v>498</v>
      </c>
      <c r="L210" s="76" t="s">
        <v>499</v>
      </c>
      <c r="M210" s="364"/>
      <c r="N210" s="328"/>
      <c r="O210" s="328"/>
      <c r="P210" s="367"/>
    </row>
    <row r="211" spans="1:16" ht="12" hidden="1" customHeight="1" x14ac:dyDescent="0.2">
      <c r="A211" s="75"/>
      <c r="B211" s="71"/>
      <c r="C211" s="71"/>
      <c r="D211" s="71"/>
      <c r="E211" s="76"/>
      <c r="F211" s="314"/>
      <c r="G211" s="315"/>
      <c r="H211" s="315"/>
      <c r="I211" s="315"/>
      <c r="J211" s="88" t="s">
        <v>479</v>
      </c>
      <c r="K211" s="88" t="s">
        <v>500</v>
      </c>
      <c r="L211" s="71" t="s">
        <v>501</v>
      </c>
      <c r="M211" s="364"/>
      <c r="N211" s="328"/>
      <c r="O211" s="328"/>
      <c r="P211" s="367"/>
    </row>
    <row r="212" spans="1:16" ht="12" hidden="1" customHeight="1" x14ac:dyDescent="0.2">
      <c r="A212" s="75"/>
      <c r="B212" s="71"/>
      <c r="C212" s="71"/>
      <c r="D212" s="71"/>
      <c r="E212" s="76"/>
      <c r="F212" s="314"/>
      <c r="G212" s="315"/>
      <c r="H212" s="315"/>
      <c r="I212" s="315"/>
      <c r="J212" s="88" t="s">
        <v>479</v>
      </c>
      <c r="K212" s="88" t="s">
        <v>148</v>
      </c>
      <c r="L212" s="71" t="s">
        <v>149</v>
      </c>
      <c r="M212" s="364">
        <f>SUM(N212:P212)</f>
        <v>0</v>
      </c>
      <c r="N212" s="328"/>
      <c r="O212" s="328">
        <f>+'Tablas Aumentos OBG'!E106</f>
        <v>0</v>
      </c>
      <c r="P212" s="367"/>
    </row>
    <row r="213" spans="1:16" ht="12" hidden="1" customHeight="1" x14ac:dyDescent="0.2">
      <c r="A213" s="75"/>
      <c r="B213" s="71"/>
      <c r="C213" s="88"/>
      <c r="D213" s="71"/>
      <c r="E213" s="76"/>
      <c r="F213" s="314"/>
      <c r="G213" s="315"/>
      <c r="H213" s="315"/>
      <c r="I213" s="315"/>
      <c r="J213" s="88"/>
      <c r="K213" s="88"/>
      <c r="L213" s="71"/>
      <c r="M213" s="364"/>
      <c r="N213" s="328"/>
      <c r="O213" s="328"/>
      <c r="P213" s="367"/>
    </row>
    <row r="214" spans="1:16" ht="12.75" customHeight="1" x14ac:dyDescent="0.2">
      <c r="A214" s="75"/>
      <c r="B214" s="71"/>
      <c r="C214" s="97" t="s">
        <v>502</v>
      </c>
      <c r="D214" s="444" t="s">
        <v>503</v>
      </c>
      <c r="E214" s="445"/>
      <c r="F214" s="324">
        <f>SUM(G214:I214)</f>
        <v>4400000</v>
      </c>
      <c r="G214" s="325">
        <f>+N215+N220+N226+N232+N234</f>
        <v>1000000</v>
      </c>
      <c r="H214" s="325">
        <f>+O215+O220+O226+O232+O234</f>
        <v>3400000</v>
      </c>
      <c r="I214" s="325">
        <f>+P215+P220+P226+P232+P234</f>
        <v>0</v>
      </c>
      <c r="J214" s="74"/>
      <c r="K214" s="74"/>
      <c r="L214" s="76"/>
      <c r="M214" s="328"/>
      <c r="N214" s="328"/>
      <c r="O214" s="328"/>
      <c r="P214" s="328"/>
    </row>
    <row r="215" spans="1:16" ht="12" hidden="1" customHeight="1" x14ac:dyDescent="0.2">
      <c r="A215" s="75"/>
      <c r="B215" s="71"/>
      <c r="C215" s="88"/>
      <c r="D215" s="71"/>
      <c r="E215" s="76"/>
      <c r="F215" s="314"/>
      <c r="G215" s="315"/>
      <c r="H215" s="315"/>
      <c r="I215" s="315"/>
      <c r="J215" s="72" t="s">
        <v>502</v>
      </c>
      <c r="K215" s="72" t="s">
        <v>504</v>
      </c>
      <c r="L215" s="87" t="s">
        <v>219</v>
      </c>
      <c r="M215" s="376">
        <f>SUM(N215:P215)</f>
        <v>0</v>
      </c>
      <c r="N215" s="332">
        <f>SUM(N216:N219)</f>
        <v>0</v>
      </c>
      <c r="O215" s="332">
        <f>SUM(O216:O219)</f>
        <v>0</v>
      </c>
      <c r="P215" s="379">
        <f>SUM(P216:P219)</f>
        <v>0</v>
      </c>
    </row>
    <row r="216" spans="1:16" ht="12" hidden="1" customHeight="1" x14ac:dyDescent="0.2">
      <c r="A216" s="75"/>
      <c r="B216" s="71"/>
      <c r="C216" s="88"/>
      <c r="D216" s="71" t="s">
        <v>99</v>
      </c>
      <c r="E216" s="76"/>
      <c r="F216" s="314"/>
      <c r="G216" s="315"/>
      <c r="H216" s="315"/>
      <c r="I216" s="315"/>
      <c r="J216" s="84" t="s">
        <v>502</v>
      </c>
      <c r="K216" s="84" t="s">
        <v>505</v>
      </c>
      <c r="L216" s="71" t="s">
        <v>506</v>
      </c>
      <c r="M216" s="364">
        <f>SUM(N216:P216)</f>
        <v>0</v>
      </c>
      <c r="N216" s="328"/>
      <c r="O216" s="328"/>
      <c r="P216" s="367"/>
    </row>
    <row r="217" spans="1:16" ht="12" hidden="1" customHeight="1" x14ac:dyDescent="0.2">
      <c r="A217" s="75"/>
      <c r="B217" s="71"/>
      <c r="C217" s="88"/>
      <c r="D217" s="71"/>
      <c r="E217" s="76"/>
      <c r="F217" s="314"/>
      <c r="G217" s="315"/>
      <c r="H217" s="315"/>
      <c r="I217" s="315"/>
      <c r="J217" s="84" t="s">
        <v>502</v>
      </c>
      <c r="K217" s="84" t="s">
        <v>220</v>
      </c>
      <c r="L217" s="71" t="s">
        <v>221</v>
      </c>
      <c r="M217" s="364">
        <f t="shared" ref="M217:M219" si="49">SUM(N217:P217)</f>
        <v>0</v>
      </c>
      <c r="N217" s="328"/>
      <c r="O217" s="328"/>
      <c r="P217" s="367"/>
    </row>
    <row r="218" spans="1:16" ht="12" hidden="1" customHeight="1" x14ac:dyDescent="0.2">
      <c r="A218" s="75"/>
      <c r="B218" s="71"/>
      <c r="C218" s="88"/>
      <c r="D218" s="71"/>
      <c r="E218" s="76"/>
      <c r="F218" s="314"/>
      <c r="G218" s="315"/>
      <c r="H218" s="315"/>
      <c r="I218" s="315"/>
      <c r="J218" s="84" t="s">
        <v>502</v>
      </c>
      <c r="K218" s="84" t="s">
        <v>507</v>
      </c>
      <c r="L218" s="71" t="s">
        <v>508</v>
      </c>
      <c r="M218" s="364">
        <f t="shared" si="49"/>
        <v>0</v>
      </c>
      <c r="N218" s="328"/>
      <c r="O218" s="328"/>
      <c r="P218" s="367"/>
    </row>
    <row r="219" spans="1:16" ht="12" hidden="1" customHeight="1" x14ac:dyDescent="0.2">
      <c r="A219" s="75"/>
      <c r="B219" s="71"/>
      <c r="C219" s="88"/>
      <c r="D219" s="71"/>
      <c r="E219" s="76"/>
      <c r="F219" s="314"/>
      <c r="G219" s="315"/>
      <c r="H219" s="315"/>
      <c r="I219" s="315"/>
      <c r="J219" s="84" t="s">
        <v>502</v>
      </c>
      <c r="K219" s="84" t="s">
        <v>223</v>
      </c>
      <c r="L219" s="71" t="s">
        <v>224</v>
      </c>
      <c r="M219" s="364">
        <f t="shared" si="49"/>
        <v>0</v>
      </c>
      <c r="N219" s="328"/>
      <c r="O219" s="328">
        <f>-+'Tablas Rebajos OBG'!E168</f>
        <v>0</v>
      </c>
      <c r="P219" s="367"/>
    </row>
    <row r="220" spans="1:16" ht="12" customHeight="1" x14ac:dyDescent="0.2">
      <c r="A220" s="75"/>
      <c r="B220" s="71"/>
      <c r="C220" s="88"/>
      <c r="D220" s="71"/>
      <c r="E220" s="76"/>
      <c r="F220" s="320"/>
      <c r="G220" s="332"/>
      <c r="H220" s="332"/>
      <c r="I220" s="332"/>
      <c r="J220" s="84" t="s">
        <v>502</v>
      </c>
      <c r="K220" s="72" t="s">
        <v>509</v>
      </c>
      <c r="L220" s="87" t="s">
        <v>510</v>
      </c>
      <c r="M220" s="376">
        <f>SUM(N220:P220)</f>
        <v>3400000</v>
      </c>
      <c r="N220" s="332">
        <f>SUM(N221:N225)</f>
        <v>0</v>
      </c>
      <c r="O220" s="332">
        <f t="shared" ref="O220:P220" si="50">SUM(O221:O225)</f>
        <v>3400000</v>
      </c>
      <c r="P220" s="379">
        <f t="shared" si="50"/>
        <v>0</v>
      </c>
    </row>
    <row r="221" spans="1:16" ht="12" hidden="1" customHeight="1" x14ac:dyDescent="0.2">
      <c r="A221" s="75"/>
      <c r="B221" s="71"/>
      <c r="C221" s="88"/>
      <c r="D221" s="71"/>
      <c r="E221" s="76"/>
      <c r="F221" s="314"/>
      <c r="G221" s="332"/>
      <c r="H221" s="335"/>
      <c r="I221" s="332"/>
      <c r="J221" s="84" t="s">
        <v>502</v>
      </c>
      <c r="K221" s="84" t="s">
        <v>226</v>
      </c>
      <c r="L221" s="71" t="s">
        <v>227</v>
      </c>
      <c r="M221" s="364">
        <f>SUM(N221:P221)</f>
        <v>3400000</v>
      </c>
      <c r="N221" s="335"/>
      <c r="O221" s="335">
        <f>+'Tablas Aumentos OBG'!E182</f>
        <v>3400000</v>
      </c>
      <c r="P221" s="379">
        <v>0</v>
      </c>
    </row>
    <row r="222" spans="1:16" ht="12" hidden="1" customHeight="1" x14ac:dyDescent="0.2">
      <c r="A222" s="75"/>
      <c r="B222" s="71"/>
      <c r="C222" s="88"/>
      <c r="D222" s="71"/>
      <c r="E222" s="76"/>
      <c r="F222" s="314"/>
      <c r="G222" s="332"/>
      <c r="H222" s="332"/>
      <c r="I222" s="332"/>
      <c r="J222" s="84" t="s">
        <v>502</v>
      </c>
      <c r="K222" s="84" t="s">
        <v>511</v>
      </c>
      <c r="L222" s="71" t="s">
        <v>512</v>
      </c>
      <c r="M222" s="364">
        <f t="shared" ref="M222:M225" si="51">SUM(N222:P222)</f>
        <v>0</v>
      </c>
      <c r="N222" s="332"/>
      <c r="O222" s="332"/>
      <c r="P222" s="379"/>
    </row>
    <row r="223" spans="1:16" ht="12" hidden="1" customHeight="1" x14ac:dyDescent="0.2">
      <c r="A223" s="75"/>
      <c r="B223" s="71"/>
      <c r="C223" s="88"/>
      <c r="D223" s="71"/>
      <c r="E223" s="76"/>
      <c r="F223" s="314"/>
      <c r="G223" s="332"/>
      <c r="H223" s="332"/>
      <c r="I223" s="332"/>
      <c r="J223" s="84" t="s">
        <v>502</v>
      </c>
      <c r="K223" s="84" t="s">
        <v>513</v>
      </c>
      <c r="L223" s="71" t="s">
        <v>514</v>
      </c>
      <c r="M223" s="364">
        <f t="shared" si="51"/>
        <v>0</v>
      </c>
      <c r="N223" s="332"/>
      <c r="O223" s="332"/>
      <c r="P223" s="379"/>
    </row>
    <row r="224" spans="1:16" ht="12" hidden="1" customHeight="1" x14ac:dyDescent="0.2">
      <c r="A224" s="75"/>
      <c r="B224" s="71"/>
      <c r="C224" s="88"/>
      <c r="D224" s="71"/>
      <c r="E224" s="76"/>
      <c r="F224" s="314"/>
      <c r="G224" s="332"/>
      <c r="H224" s="332"/>
      <c r="I224" s="332"/>
      <c r="J224" s="84" t="s">
        <v>502</v>
      </c>
      <c r="K224" s="84" t="s">
        <v>515</v>
      </c>
      <c r="L224" s="71" t="s">
        <v>516</v>
      </c>
      <c r="M224" s="364">
        <f t="shared" si="51"/>
        <v>0</v>
      </c>
      <c r="N224" s="332"/>
      <c r="O224" s="332"/>
      <c r="P224" s="379"/>
    </row>
    <row r="225" spans="1:16" ht="12" hidden="1" customHeight="1" x14ac:dyDescent="0.2">
      <c r="A225" s="75"/>
      <c r="B225" s="71"/>
      <c r="C225" s="88"/>
      <c r="D225" s="71"/>
      <c r="E225" s="76"/>
      <c r="F225" s="314"/>
      <c r="G225" s="335"/>
      <c r="H225" s="335"/>
      <c r="I225" s="335"/>
      <c r="J225" s="84" t="s">
        <v>502</v>
      </c>
      <c r="K225" s="84" t="s">
        <v>11</v>
      </c>
      <c r="L225" s="71" t="s">
        <v>517</v>
      </c>
      <c r="M225" s="364">
        <f t="shared" si="51"/>
        <v>0</v>
      </c>
      <c r="N225" s="335"/>
      <c r="O225" s="335">
        <f>+'Tablas Aumentos OBG'!E183</f>
        <v>0</v>
      </c>
      <c r="P225" s="380">
        <v>0</v>
      </c>
    </row>
    <row r="226" spans="1:16" ht="12" hidden="1" customHeight="1" x14ac:dyDescent="0.2">
      <c r="A226" s="75"/>
      <c r="B226" s="71"/>
      <c r="C226" s="88"/>
      <c r="D226" s="71"/>
      <c r="E226" s="76"/>
      <c r="F226" s="320"/>
      <c r="G226" s="332"/>
      <c r="H226" s="332"/>
      <c r="I226" s="332"/>
      <c r="J226" s="84" t="s">
        <v>502</v>
      </c>
      <c r="K226" s="72" t="s">
        <v>518</v>
      </c>
      <c r="L226" s="87" t="s">
        <v>228</v>
      </c>
      <c r="M226" s="376">
        <f>SUM(N226:P226)</f>
        <v>0</v>
      </c>
      <c r="N226" s="332">
        <f>SUM(N227:N231)</f>
        <v>0</v>
      </c>
      <c r="O226" s="332">
        <f t="shared" ref="O226:P226" si="52">SUM(O227:O231)</f>
        <v>0</v>
      </c>
      <c r="P226" s="379">
        <f t="shared" si="52"/>
        <v>0</v>
      </c>
    </row>
    <row r="227" spans="1:16" ht="12" hidden="1" customHeight="1" x14ac:dyDescent="0.2">
      <c r="A227" s="75"/>
      <c r="B227" s="71"/>
      <c r="C227" s="88"/>
      <c r="D227" s="71" t="s">
        <v>99</v>
      </c>
      <c r="E227" s="76"/>
      <c r="F227" s="314"/>
      <c r="G227" s="315"/>
      <c r="H227" s="315"/>
      <c r="I227" s="315"/>
      <c r="J227" s="84" t="s">
        <v>502</v>
      </c>
      <c r="K227" s="84" t="s">
        <v>519</v>
      </c>
      <c r="L227" s="71" t="s">
        <v>520</v>
      </c>
      <c r="M227" s="364">
        <f>SUM(N227:P227)</f>
        <v>0</v>
      </c>
      <c r="N227" s="328"/>
      <c r="O227" s="328"/>
      <c r="P227" s="367"/>
    </row>
    <row r="228" spans="1:16" ht="12" hidden="1" customHeight="1" x14ac:dyDescent="0.2">
      <c r="A228" s="75"/>
      <c r="B228" s="71"/>
      <c r="C228" s="88"/>
      <c r="D228" s="71"/>
      <c r="E228" s="76"/>
      <c r="F228" s="314"/>
      <c r="G228" s="315"/>
      <c r="H228" s="315"/>
      <c r="I228" s="315"/>
      <c r="J228" s="84" t="s">
        <v>502</v>
      </c>
      <c r="K228" s="84" t="s">
        <v>521</v>
      </c>
      <c r="L228" s="71" t="s">
        <v>522</v>
      </c>
      <c r="M228" s="364">
        <f t="shared" ref="M228:M229" si="53">SUM(N228:P228)</f>
        <v>0</v>
      </c>
      <c r="N228" s="328"/>
      <c r="O228" s="328"/>
      <c r="P228" s="367">
        <f>-'Tablas Rebajos OBG'!F178</f>
        <v>0</v>
      </c>
    </row>
    <row r="229" spans="1:16" ht="12" hidden="1" customHeight="1" thickBot="1" x14ac:dyDescent="0.25">
      <c r="A229" s="92"/>
      <c r="B229" s="93"/>
      <c r="C229" s="95"/>
      <c r="D229" s="93"/>
      <c r="E229" s="94"/>
      <c r="F229" s="326"/>
      <c r="G229" s="327"/>
      <c r="H229" s="327"/>
      <c r="I229" s="327"/>
      <c r="J229" s="100" t="s">
        <v>502</v>
      </c>
      <c r="K229" s="100" t="s">
        <v>229</v>
      </c>
      <c r="L229" s="93" t="s">
        <v>230</v>
      </c>
      <c r="M229" s="374">
        <f t="shared" si="53"/>
        <v>0</v>
      </c>
      <c r="N229" s="329"/>
      <c r="O229" s="329"/>
      <c r="P229" s="375"/>
    </row>
    <row r="230" spans="1:16" ht="12" hidden="1" customHeight="1" x14ac:dyDescent="0.2">
      <c r="A230" s="75"/>
      <c r="B230" s="71"/>
      <c r="C230" s="88"/>
      <c r="D230" s="71"/>
      <c r="E230" s="76"/>
      <c r="F230" s="314"/>
      <c r="G230" s="315"/>
      <c r="H230" s="315"/>
      <c r="I230" s="315"/>
      <c r="J230" s="84"/>
      <c r="K230" s="84"/>
      <c r="L230" s="71"/>
      <c r="M230" s="364"/>
      <c r="N230" s="328"/>
      <c r="O230" s="328"/>
      <c r="P230" s="367"/>
    </row>
    <row r="231" spans="1:16" s="117" customFormat="1" ht="22.5" hidden="1" x14ac:dyDescent="0.2">
      <c r="A231" s="121"/>
      <c r="B231" s="122"/>
      <c r="C231" s="97"/>
      <c r="D231" s="122"/>
      <c r="E231" s="123"/>
      <c r="F231" s="324"/>
      <c r="G231" s="325"/>
      <c r="H231" s="325"/>
      <c r="I231" s="325"/>
      <c r="J231" s="127" t="s">
        <v>502</v>
      </c>
      <c r="K231" s="127" t="s">
        <v>523</v>
      </c>
      <c r="L231" s="129" t="s">
        <v>524</v>
      </c>
      <c r="M231" s="372"/>
      <c r="N231" s="341"/>
      <c r="O231" s="341"/>
      <c r="P231" s="373"/>
    </row>
    <row r="232" spans="1:16" s="117" customFormat="1" ht="22.5" hidden="1" x14ac:dyDescent="0.2">
      <c r="A232" s="121"/>
      <c r="B232" s="122"/>
      <c r="C232" s="97"/>
      <c r="D232" s="122"/>
      <c r="E232" s="123"/>
      <c r="F232" s="336"/>
      <c r="G232" s="337"/>
      <c r="H232" s="337"/>
      <c r="I232" s="337"/>
      <c r="J232" s="127" t="s">
        <v>502</v>
      </c>
      <c r="K232" s="128" t="s">
        <v>525</v>
      </c>
      <c r="L232" s="126" t="s">
        <v>526</v>
      </c>
      <c r="M232" s="377">
        <f>SUM(N232:P232)</f>
        <v>1000000</v>
      </c>
      <c r="N232" s="337">
        <f>SUM(N233:N233)</f>
        <v>1000000</v>
      </c>
      <c r="O232" s="337">
        <f t="shared" ref="O232:P232" si="54">SUM(O233:O233)</f>
        <v>0</v>
      </c>
      <c r="P232" s="378">
        <f t="shared" si="54"/>
        <v>0</v>
      </c>
    </row>
    <row r="233" spans="1:16" ht="12" hidden="1" customHeight="1" x14ac:dyDescent="0.2">
      <c r="A233" s="75"/>
      <c r="B233" s="71"/>
      <c r="C233" s="88"/>
      <c r="D233" s="71" t="s">
        <v>99</v>
      </c>
      <c r="E233" s="76"/>
      <c r="F233" s="314"/>
      <c r="G233" s="315"/>
      <c r="H233" s="315"/>
      <c r="I233" s="315"/>
      <c r="J233" s="84" t="s">
        <v>502</v>
      </c>
      <c r="K233" s="84" t="s">
        <v>263</v>
      </c>
      <c r="L233" s="71" t="s">
        <v>264</v>
      </c>
      <c r="M233" s="364">
        <f>SUM(N233:P233)</f>
        <v>1000000</v>
      </c>
      <c r="N233" s="328">
        <f>+'Tablas Aumentos OBG'!D191</f>
        <v>1000000</v>
      </c>
      <c r="O233" s="328"/>
      <c r="P233" s="367">
        <f>-'Tablas Rebajos OBG'!F183+'Tablas Aumentos OBG'!F191</f>
        <v>0</v>
      </c>
    </row>
    <row r="234" spans="1:16" s="117" customFormat="1" ht="22.5" hidden="1" x14ac:dyDescent="0.2">
      <c r="A234" s="121"/>
      <c r="B234" s="122"/>
      <c r="C234" s="97"/>
      <c r="D234" s="122"/>
      <c r="E234" s="123"/>
      <c r="F234" s="336"/>
      <c r="G234" s="337"/>
      <c r="H234" s="337"/>
      <c r="I234" s="337"/>
      <c r="J234" s="127" t="s">
        <v>502</v>
      </c>
      <c r="K234" s="128" t="s">
        <v>527</v>
      </c>
      <c r="L234" s="126" t="s">
        <v>528</v>
      </c>
      <c r="M234" s="377">
        <f>SUM(N234:P234)</f>
        <v>0</v>
      </c>
      <c r="N234" s="337">
        <f>SUM(N235:N237)</f>
        <v>0</v>
      </c>
      <c r="O234" s="337">
        <f t="shared" ref="O234:P234" si="55">SUM(O235:O237)</f>
        <v>0</v>
      </c>
      <c r="P234" s="378">
        <f t="shared" si="55"/>
        <v>0</v>
      </c>
    </row>
    <row r="235" spans="1:16" ht="12" hidden="1" customHeight="1" x14ac:dyDescent="0.2">
      <c r="A235" s="75"/>
      <c r="B235" s="71"/>
      <c r="C235" s="88"/>
      <c r="D235" s="71"/>
      <c r="E235" s="76"/>
      <c r="F235" s="314"/>
      <c r="G235" s="315"/>
      <c r="H235" s="315"/>
      <c r="I235" s="315"/>
      <c r="J235" s="84" t="s">
        <v>502</v>
      </c>
      <c r="K235" s="84" t="s">
        <v>233</v>
      </c>
      <c r="L235" s="85" t="s">
        <v>234</v>
      </c>
      <c r="M235" s="364">
        <f>SUM(N235:P235)</f>
        <v>0</v>
      </c>
      <c r="N235" s="328"/>
      <c r="O235" s="328"/>
      <c r="P235" s="367"/>
    </row>
    <row r="236" spans="1:16" ht="12" hidden="1" customHeight="1" x14ac:dyDescent="0.2">
      <c r="A236" s="75"/>
      <c r="B236" s="71"/>
      <c r="C236" s="88"/>
      <c r="D236" s="71"/>
      <c r="E236" s="76"/>
      <c r="F236" s="314"/>
      <c r="G236" s="315"/>
      <c r="H236" s="315"/>
      <c r="I236" s="315"/>
      <c r="J236" s="84" t="s">
        <v>502</v>
      </c>
      <c r="K236" s="84" t="s">
        <v>240</v>
      </c>
      <c r="L236" s="85" t="s">
        <v>241</v>
      </c>
      <c r="M236" s="364"/>
      <c r="N236" s="328"/>
      <c r="O236" s="328"/>
      <c r="P236" s="367"/>
    </row>
    <row r="237" spans="1:16" ht="5.25" hidden="1" customHeight="1" x14ac:dyDescent="0.2">
      <c r="A237" s="75"/>
      <c r="B237" s="71"/>
      <c r="C237" s="88"/>
      <c r="D237" s="71"/>
      <c r="E237" s="76"/>
      <c r="F237" s="314"/>
      <c r="G237" s="315"/>
      <c r="H237" s="315"/>
      <c r="I237" s="315"/>
      <c r="J237" s="84" t="s">
        <v>99</v>
      </c>
      <c r="K237" s="84"/>
      <c r="L237" s="71"/>
      <c r="M237" s="364"/>
      <c r="N237" s="328"/>
      <c r="O237" s="328"/>
      <c r="P237" s="367"/>
    </row>
    <row r="238" spans="1:16" s="117" customFormat="1" ht="30" hidden="1" customHeight="1" x14ac:dyDescent="0.2">
      <c r="A238" s="121"/>
      <c r="B238" s="122"/>
      <c r="C238" s="97" t="s">
        <v>529</v>
      </c>
      <c r="D238" s="122" t="s">
        <v>530</v>
      </c>
      <c r="E238" s="305"/>
      <c r="F238" s="336">
        <f>SUM(G238:I238)</f>
        <v>0</v>
      </c>
      <c r="G238" s="337">
        <f>+N238</f>
        <v>0</v>
      </c>
      <c r="H238" s="337">
        <f t="shared" ref="H238:I238" si="56">+O238</f>
        <v>0</v>
      </c>
      <c r="I238" s="331">
        <f t="shared" si="56"/>
        <v>0</v>
      </c>
      <c r="J238" s="128" t="s">
        <v>529</v>
      </c>
      <c r="K238" s="128" t="s">
        <v>235</v>
      </c>
      <c r="L238" s="126" t="s">
        <v>236</v>
      </c>
      <c r="M238" s="377">
        <f>SUM(N238:P238)</f>
        <v>0</v>
      </c>
      <c r="N238" s="337">
        <f>SUM(N239:N240)</f>
        <v>0</v>
      </c>
      <c r="O238" s="337">
        <f t="shared" ref="O238:P238" si="57">SUM(O239:O240)</f>
        <v>0</v>
      </c>
      <c r="P238" s="378">
        <f t="shared" si="57"/>
        <v>0</v>
      </c>
    </row>
    <row r="239" spans="1:16" s="117" customFormat="1" ht="23.25" hidden="1" customHeight="1" x14ac:dyDescent="0.2">
      <c r="A239" s="121"/>
      <c r="B239" s="122"/>
      <c r="C239" s="122"/>
      <c r="D239" s="122" t="s">
        <v>99</v>
      </c>
      <c r="E239" s="123"/>
      <c r="F239" s="324"/>
      <c r="G239" s="325"/>
      <c r="H239" s="325"/>
      <c r="I239" s="325"/>
      <c r="J239" s="127" t="s">
        <v>529</v>
      </c>
      <c r="K239" s="127" t="s">
        <v>237</v>
      </c>
      <c r="L239" s="129" t="s">
        <v>238</v>
      </c>
      <c r="M239" s="372">
        <f>SUM(N239:P239)</f>
        <v>0</v>
      </c>
      <c r="N239" s="341"/>
      <c r="O239" s="341"/>
      <c r="P239" s="373"/>
    </row>
    <row r="240" spans="1:16" ht="11.25" hidden="1" customHeight="1" x14ac:dyDescent="0.2">
      <c r="A240" s="75"/>
      <c r="B240" s="71"/>
      <c r="C240" s="71"/>
      <c r="D240" s="71" t="s">
        <v>99</v>
      </c>
      <c r="E240" s="76"/>
      <c r="F240" s="314"/>
      <c r="G240" s="315"/>
      <c r="H240" s="315"/>
      <c r="I240" s="315"/>
      <c r="J240" s="84" t="s">
        <v>529</v>
      </c>
      <c r="K240" s="84" t="s">
        <v>531</v>
      </c>
      <c r="L240" s="71" t="s">
        <v>532</v>
      </c>
      <c r="M240" s="364"/>
      <c r="N240" s="328"/>
      <c r="O240" s="328"/>
      <c r="P240" s="367"/>
    </row>
    <row r="241" spans="1:16" ht="10.5" customHeight="1" x14ac:dyDescent="0.2">
      <c r="A241" s="75"/>
      <c r="B241" s="71"/>
      <c r="C241" s="71"/>
      <c r="D241" s="71"/>
      <c r="E241" s="76"/>
      <c r="F241" s="314"/>
      <c r="G241" s="315"/>
      <c r="H241" s="315"/>
      <c r="I241" s="315"/>
      <c r="J241" s="84"/>
      <c r="K241" s="84"/>
      <c r="L241" s="71"/>
      <c r="M241" s="364"/>
      <c r="N241" s="328"/>
      <c r="O241" s="328"/>
      <c r="P241" s="367"/>
    </row>
    <row r="242" spans="1:16" x14ac:dyDescent="0.2">
      <c r="A242" s="106" t="s">
        <v>533</v>
      </c>
      <c r="B242" s="82" t="s">
        <v>534</v>
      </c>
      <c r="C242" s="82"/>
      <c r="D242" s="82"/>
      <c r="E242" s="105"/>
      <c r="F242" s="338">
        <f>SUM(G242:I242)</f>
        <v>0</v>
      </c>
      <c r="G242" s="330">
        <f>+G244+G255</f>
        <v>0</v>
      </c>
      <c r="H242" s="330">
        <f t="shared" ref="H242:I243" si="58">+H244+H255</f>
        <v>0</v>
      </c>
      <c r="I242" s="315"/>
      <c r="J242" s="84"/>
      <c r="K242" s="84"/>
      <c r="L242" s="71"/>
      <c r="M242" s="364"/>
      <c r="N242" s="328"/>
      <c r="O242" s="328"/>
      <c r="P242" s="367"/>
    </row>
    <row r="243" spans="1:16" s="78" customFormat="1" ht="12" customHeight="1" x14ac:dyDescent="0.2">
      <c r="A243" s="106" t="s">
        <v>533</v>
      </c>
      <c r="B243" s="82" t="s">
        <v>534</v>
      </c>
      <c r="C243" s="82"/>
      <c r="D243" s="82"/>
      <c r="E243" s="105"/>
      <c r="F243" s="338">
        <f>SUM(G243:H243)</f>
        <v>503623.25</v>
      </c>
      <c r="G243" s="330">
        <f>+G245+G256</f>
        <v>0</v>
      </c>
      <c r="H243" s="330">
        <f>+H245+H256</f>
        <v>503623.25</v>
      </c>
      <c r="I243" s="330">
        <f t="shared" si="58"/>
        <v>0</v>
      </c>
      <c r="J243" s="72">
        <v>2</v>
      </c>
      <c r="K243" s="72">
        <v>5</v>
      </c>
      <c r="L243" s="101" t="s">
        <v>192</v>
      </c>
      <c r="M243" s="338">
        <f>+M245+M258+M268+M271+M276</f>
        <v>503623.25</v>
      </c>
      <c r="N243" s="330">
        <f>+N245+N258+N268+N271+N276</f>
        <v>0</v>
      </c>
      <c r="O243" s="330">
        <f>+O245+O258+O268+O271+O276</f>
        <v>503623.25</v>
      </c>
      <c r="P243" s="368">
        <f t="shared" ref="P243" si="59">+P245+P258+P268+P271+P276</f>
        <v>0</v>
      </c>
    </row>
    <row r="244" spans="1:16" ht="5.25" customHeight="1" x14ac:dyDescent="0.2">
      <c r="A244" s="75"/>
      <c r="B244" s="71"/>
      <c r="C244" s="71"/>
      <c r="D244" s="71"/>
      <c r="E244" s="76"/>
      <c r="F244" s="314"/>
      <c r="G244" s="315"/>
      <c r="H244" s="315"/>
      <c r="I244" s="315"/>
      <c r="J244" s="84"/>
      <c r="K244" s="84"/>
      <c r="L244" s="71"/>
      <c r="M244" s="364"/>
      <c r="N244" s="328"/>
      <c r="O244" s="328"/>
      <c r="P244" s="367"/>
    </row>
    <row r="245" spans="1:16" ht="12" hidden="1" customHeight="1" x14ac:dyDescent="0.2">
      <c r="A245" s="75"/>
      <c r="B245" s="86" t="s">
        <v>535</v>
      </c>
      <c r="C245" s="80" t="s">
        <v>536</v>
      </c>
      <c r="D245" s="71"/>
      <c r="E245" s="76"/>
      <c r="F245" s="320">
        <f>SUM(G245:H245)</f>
        <v>0</v>
      </c>
      <c r="G245" s="321">
        <f>SUM(G247:G254)</f>
        <v>0</v>
      </c>
      <c r="H245" s="321">
        <f t="shared" ref="H245:I245" si="60">SUM(H247:H254)</f>
        <v>0</v>
      </c>
      <c r="I245" s="315">
        <f t="shared" si="60"/>
        <v>0</v>
      </c>
      <c r="J245" s="72" t="s">
        <v>99</v>
      </c>
      <c r="K245" s="72" t="s">
        <v>537</v>
      </c>
      <c r="L245" s="87" t="s">
        <v>538</v>
      </c>
      <c r="M245" s="364">
        <f>SUM(N245:O245)</f>
        <v>0</v>
      </c>
      <c r="N245" s="328">
        <f>SUM(N246:N254)</f>
        <v>0</v>
      </c>
      <c r="O245" s="328">
        <f>SUM(O246:O254)</f>
        <v>0</v>
      </c>
      <c r="P245" s="367"/>
    </row>
    <row r="246" spans="1:16" ht="12" hidden="1" customHeight="1" x14ac:dyDescent="0.2">
      <c r="A246" s="75"/>
      <c r="B246" s="86"/>
      <c r="C246" s="80"/>
      <c r="D246" s="71"/>
      <c r="E246" s="76"/>
      <c r="F246" s="314"/>
      <c r="G246" s="315"/>
      <c r="H246" s="315"/>
      <c r="I246" s="315"/>
      <c r="J246" s="72"/>
      <c r="K246" s="72"/>
      <c r="L246" s="87"/>
      <c r="M246" s="364"/>
      <c r="N246" s="328"/>
      <c r="O246" s="328"/>
      <c r="P246" s="367"/>
    </row>
    <row r="247" spans="1:16" ht="12" hidden="1" customHeight="1" x14ac:dyDescent="0.2">
      <c r="A247" s="75"/>
      <c r="B247" s="107"/>
      <c r="C247" s="88" t="s">
        <v>539</v>
      </c>
      <c r="D247" s="71" t="s">
        <v>540</v>
      </c>
      <c r="E247" s="76"/>
      <c r="F247" s="314"/>
      <c r="G247" s="315">
        <f>+N247</f>
        <v>0</v>
      </c>
      <c r="H247" s="315">
        <f t="shared" ref="H247:I247" si="61">+O247</f>
        <v>0</v>
      </c>
      <c r="I247" s="315">
        <f t="shared" si="61"/>
        <v>0</v>
      </c>
      <c r="J247" s="88" t="s">
        <v>539</v>
      </c>
      <c r="K247" s="84" t="s">
        <v>203</v>
      </c>
      <c r="L247" s="71" t="s">
        <v>204</v>
      </c>
      <c r="M247" s="364">
        <f>SUM(N247:O247)</f>
        <v>0</v>
      </c>
      <c r="N247" s="328">
        <v>0</v>
      </c>
      <c r="O247" s="328">
        <f>+'Tablas Aumentos OBG'!E158</f>
        <v>0</v>
      </c>
      <c r="P247" s="367"/>
    </row>
    <row r="248" spans="1:16" ht="12" hidden="1" customHeight="1" x14ac:dyDescent="0.2">
      <c r="A248" s="75"/>
      <c r="B248" s="107"/>
      <c r="C248" s="88" t="s">
        <v>541</v>
      </c>
      <c r="D248" s="71" t="s">
        <v>542</v>
      </c>
      <c r="E248" s="76"/>
      <c r="F248" s="314"/>
      <c r="G248" s="315">
        <f>SUM(N248:N251)</f>
        <v>0</v>
      </c>
      <c r="H248" s="315">
        <f t="shared" ref="H248:I248" si="62">SUM(O248:O251)</f>
        <v>0</v>
      </c>
      <c r="I248" s="315">
        <f t="shared" si="62"/>
        <v>0</v>
      </c>
      <c r="J248" s="88" t="s">
        <v>541</v>
      </c>
      <c r="K248" s="84" t="s">
        <v>543</v>
      </c>
      <c r="L248" s="71" t="s">
        <v>544</v>
      </c>
      <c r="M248" s="364"/>
      <c r="N248" s="328"/>
      <c r="O248" s="328"/>
      <c r="P248" s="367"/>
    </row>
    <row r="249" spans="1:16" ht="12" hidden="1" customHeight="1" x14ac:dyDescent="0.2">
      <c r="A249" s="75"/>
      <c r="B249" s="107"/>
      <c r="C249" s="71"/>
      <c r="D249" s="71"/>
      <c r="E249" s="76"/>
      <c r="F249" s="314"/>
      <c r="G249" s="315"/>
      <c r="H249" s="315"/>
      <c r="I249" s="315"/>
      <c r="J249" s="88" t="s">
        <v>541</v>
      </c>
      <c r="K249" s="84" t="s">
        <v>545</v>
      </c>
      <c r="L249" s="71" t="s">
        <v>546</v>
      </c>
      <c r="M249" s="364"/>
      <c r="N249" s="328"/>
      <c r="O249" s="328"/>
      <c r="P249" s="367"/>
    </row>
    <row r="250" spans="1:16" ht="12" hidden="1" customHeight="1" x14ac:dyDescent="0.2">
      <c r="A250" s="75"/>
      <c r="B250" s="71"/>
      <c r="C250" s="71"/>
      <c r="D250" s="71"/>
      <c r="E250" s="76"/>
      <c r="F250" s="314"/>
      <c r="G250" s="315"/>
      <c r="H250" s="315"/>
      <c r="I250" s="315"/>
      <c r="J250" s="88" t="s">
        <v>541</v>
      </c>
      <c r="K250" s="84" t="s">
        <v>547</v>
      </c>
      <c r="L250" s="71" t="s">
        <v>548</v>
      </c>
      <c r="M250" s="364"/>
      <c r="N250" s="328"/>
      <c r="O250" s="328"/>
      <c r="P250" s="367"/>
    </row>
    <row r="251" spans="1:16" ht="12" hidden="1" customHeight="1" x14ac:dyDescent="0.2">
      <c r="A251" s="75"/>
      <c r="B251" s="71"/>
      <c r="C251" s="71"/>
      <c r="D251" s="71"/>
      <c r="E251" s="76"/>
      <c r="F251" s="314"/>
      <c r="G251" s="315"/>
      <c r="H251" s="315"/>
      <c r="I251" s="315"/>
      <c r="J251" s="88" t="s">
        <v>541</v>
      </c>
      <c r="K251" s="84" t="s">
        <v>549</v>
      </c>
      <c r="L251" s="71" t="s">
        <v>550</v>
      </c>
      <c r="M251" s="364"/>
      <c r="N251" s="328"/>
      <c r="O251" s="328"/>
      <c r="P251" s="367"/>
    </row>
    <row r="252" spans="1:16" ht="12" hidden="1" customHeight="1" x14ac:dyDescent="0.2">
      <c r="A252" s="75"/>
      <c r="B252" s="71"/>
      <c r="C252" s="88" t="s">
        <v>551</v>
      </c>
      <c r="D252" s="71" t="s">
        <v>552</v>
      </c>
      <c r="E252" s="76"/>
      <c r="F252" s="314"/>
      <c r="G252" s="315">
        <f>+N252</f>
        <v>0</v>
      </c>
      <c r="H252" s="315">
        <f t="shared" ref="H252:I254" si="63">+O252</f>
        <v>0</v>
      </c>
      <c r="I252" s="315">
        <f t="shared" si="63"/>
        <v>0</v>
      </c>
      <c r="J252" s="88" t="s">
        <v>551</v>
      </c>
      <c r="K252" s="84" t="s">
        <v>553</v>
      </c>
      <c r="L252" s="71" t="s">
        <v>552</v>
      </c>
      <c r="M252" s="364"/>
      <c r="N252" s="328"/>
      <c r="O252" s="328"/>
      <c r="P252" s="367"/>
    </row>
    <row r="253" spans="1:16" ht="12" hidden="1" customHeight="1" x14ac:dyDescent="0.2">
      <c r="A253" s="75"/>
      <c r="B253" s="71"/>
      <c r="C253" s="88" t="s">
        <v>554</v>
      </c>
      <c r="D253" s="71" t="s">
        <v>555</v>
      </c>
      <c r="E253" s="76"/>
      <c r="F253" s="314"/>
      <c r="G253" s="315">
        <f>+N253</f>
        <v>0</v>
      </c>
      <c r="H253" s="315">
        <f t="shared" si="63"/>
        <v>0</v>
      </c>
      <c r="I253" s="315">
        <f t="shared" si="63"/>
        <v>0</v>
      </c>
      <c r="J253" s="88" t="s">
        <v>554</v>
      </c>
      <c r="K253" s="84" t="s">
        <v>556</v>
      </c>
      <c r="L253" s="71" t="s">
        <v>555</v>
      </c>
      <c r="M253" s="364"/>
      <c r="N253" s="328"/>
      <c r="O253" s="328"/>
      <c r="P253" s="367"/>
    </row>
    <row r="254" spans="1:16" ht="12" hidden="1" customHeight="1" x14ac:dyDescent="0.2">
      <c r="A254" s="75"/>
      <c r="B254" s="71"/>
      <c r="C254" s="88" t="s">
        <v>557</v>
      </c>
      <c r="D254" s="71" t="s">
        <v>558</v>
      </c>
      <c r="E254" s="76"/>
      <c r="F254" s="314"/>
      <c r="G254" s="315">
        <f>+N254</f>
        <v>0</v>
      </c>
      <c r="H254" s="315">
        <f t="shared" si="63"/>
        <v>0</v>
      </c>
      <c r="I254" s="315">
        <f t="shared" si="63"/>
        <v>0</v>
      </c>
      <c r="J254" s="88" t="s">
        <v>557</v>
      </c>
      <c r="K254" s="84" t="s">
        <v>559</v>
      </c>
      <c r="L254" s="71" t="s">
        <v>560</v>
      </c>
      <c r="M254" s="364"/>
      <c r="N254" s="328"/>
      <c r="O254" s="328"/>
      <c r="P254" s="367"/>
    </row>
    <row r="255" spans="1:16" ht="12" customHeight="1" x14ac:dyDescent="0.2">
      <c r="A255" s="75"/>
      <c r="B255" s="71"/>
      <c r="C255" s="88"/>
      <c r="D255" s="71"/>
      <c r="E255" s="76"/>
      <c r="F255" s="314"/>
      <c r="G255" s="315"/>
      <c r="H255" s="315"/>
      <c r="I255" s="315"/>
      <c r="J255" s="88"/>
      <c r="K255" s="84"/>
      <c r="L255" s="71"/>
      <c r="M255" s="364"/>
      <c r="N255" s="328"/>
      <c r="O255" s="328"/>
      <c r="P255" s="367"/>
    </row>
    <row r="256" spans="1:16" ht="12" customHeight="1" x14ac:dyDescent="0.2">
      <c r="A256" s="75"/>
      <c r="B256" s="86" t="s">
        <v>561</v>
      </c>
      <c r="C256" s="80" t="s">
        <v>562</v>
      </c>
      <c r="D256" s="71"/>
      <c r="E256" s="76"/>
      <c r="F256" s="320">
        <f>SUM(G256:I256)</f>
        <v>503623.25</v>
      </c>
      <c r="G256" s="321">
        <f>SUM(G258:G277)</f>
        <v>0</v>
      </c>
      <c r="H256" s="321">
        <f>SUM(H258:H277)</f>
        <v>503623.25</v>
      </c>
      <c r="I256" s="321">
        <f t="shared" ref="I256" si="64">SUM(I258:I277)</f>
        <v>0</v>
      </c>
      <c r="J256" s="84" t="s">
        <v>99</v>
      </c>
      <c r="K256" s="85"/>
      <c r="L256" s="71"/>
      <c r="M256" s="364"/>
      <c r="N256" s="328"/>
      <c r="O256" s="328"/>
      <c r="P256" s="367"/>
    </row>
    <row r="257" spans="1:16" ht="12" customHeight="1" x14ac:dyDescent="0.2">
      <c r="A257" s="75"/>
      <c r="B257" s="86"/>
      <c r="C257" s="80"/>
      <c r="D257" s="71"/>
      <c r="E257" s="76"/>
      <c r="F257" s="314"/>
      <c r="G257" s="315"/>
      <c r="H257" s="315"/>
      <c r="I257" s="315"/>
      <c r="J257" s="84"/>
      <c r="K257" s="85"/>
      <c r="L257" s="71"/>
      <c r="M257" s="364"/>
      <c r="N257" s="328"/>
      <c r="O257" s="328"/>
      <c r="P257" s="367"/>
    </row>
    <row r="258" spans="1:16" ht="12" hidden="1" customHeight="1" x14ac:dyDescent="0.2">
      <c r="A258" s="75"/>
      <c r="B258" s="71"/>
      <c r="C258" s="88" t="s">
        <v>563</v>
      </c>
      <c r="D258" s="71" t="s">
        <v>564</v>
      </c>
      <c r="E258" s="76"/>
      <c r="F258" s="314">
        <f>SUM(G258:I258)</f>
        <v>0</v>
      </c>
      <c r="G258" s="314">
        <f>+N258+N268</f>
        <v>0</v>
      </c>
      <c r="H258" s="315">
        <f t="shared" ref="H258:I258" si="65">+O258+O268</f>
        <v>0</v>
      </c>
      <c r="I258" s="339">
        <f t="shared" si="65"/>
        <v>0</v>
      </c>
      <c r="J258" s="72" t="s">
        <v>563</v>
      </c>
      <c r="K258" s="72" t="s">
        <v>565</v>
      </c>
      <c r="L258" s="87" t="s">
        <v>193</v>
      </c>
      <c r="M258" s="338">
        <f>SUM(N258:P258)</f>
        <v>0</v>
      </c>
      <c r="N258" s="330">
        <f>SUM(N259:N266)</f>
        <v>0</v>
      </c>
      <c r="O258" s="330">
        <f t="shared" ref="O258:P258" si="66">SUM(O259:O266)</f>
        <v>0</v>
      </c>
      <c r="P258" s="368">
        <f t="shared" si="66"/>
        <v>0</v>
      </c>
    </row>
    <row r="259" spans="1:16" ht="12" hidden="1" customHeight="1" x14ac:dyDescent="0.2">
      <c r="A259" s="75"/>
      <c r="B259" s="71"/>
      <c r="C259" s="71"/>
      <c r="D259" s="71"/>
      <c r="E259" s="76"/>
      <c r="F259" s="314"/>
      <c r="G259" s="315"/>
      <c r="H259" s="315"/>
      <c r="I259" s="315"/>
      <c r="J259" s="84" t="s">
        <v>563</v>
      </c>
      <c r="K259" s="84" t="s">
        <v>566</v>
      </c>
      <c r="L259" s="71" t="s">
        <v>567</v>
      </c>
      <c r="M259" s="364"/>
      <c r="N259" s="328"/>
      <c r="O259" s="328"/>
      <c r="P259" s="367"/>
    </row>
    <row r="260" spans="1:16" ht="12" hidden="1" customHeight="1" x14ac:dyDescent="0.2">
      <c r="A260" s="75"/>
      <c r="B260" s="71"/>
      <c r="C260" s="71"/>
      <c r="D260" s="71"/>
      <c r="E260" s="76"/>
      <c r="F260" s="314"/>
      <c r="G260" s="315"/>
      <c r="H260" s="315"/>
      <c r="I260" s="315"/>
      <c r="J260" s="84" t="s">
        <v>563</v>
      </c>
      <c r="K260" s="84" t="s">
        <v>568</v>
      </c>
      <c r="L260" s="71" t="s">
        <v>569</v>
      </c>
      <c r="M260" s="364"/>
      <c r="N260" s="328"/>
      <c r="O260" s="328"/>
      <c r="P260" s="367"/>
    </row>
    <row r="261" spans="1:16" ht="12" hidden="1" customHeight="1" x14ac:dyDescent="0.2">
      <c r="A261" s="75"/>
      <c r="B261" s="71"/>
      <c r="C261" s="71"/>
      <c r="D261" s="71"/>
      <c r="E261" s="76"/>
      <c r="F261" s="314"/>
      <c r="G261" s="315"/>
      <c r="H261" s="315"/>
      <c r="I261" s="315"/>
      <c r="J261" s="84" t="s">
        <v>563</v>
      </c>
      <c r="K261" s="84" t="s">
        <v>194</v>
      </c>
      <c r="L261" s="71" t="s">
        <v>195</v>
      </c>
      <c r="M261" s="364"/>
      <c r="N261" s="328"/>
      <c r="O261" s="328"/>
      <c r="P261" s="367"/>
    </row>
    <row r="262" spans="1:16" ht="12" hidden="1" customHeight="1" x14ac:dyDescent="0.2">
      <c r="A262" s="75"/>
      <c r="B262" s="71"/>
      <c r="C262" s="71"/>
      <c r="D262" s="71"/>
      <c r="E262" s="76"/>
      <c r="F262" s="314"/>
      <c r="G262" s="315"/>
      <c r="H262" s="315"/>
      <c r="I262" s="315"/>
      <c r="J262" s="84" t="s">
        <v>563</v>
      </c>
      <c r="K262" s="84" t="s">
        <v>570</v>
      </c>
      <c r="L262" s="71" t="s">
        <v>571</v>
      </c>
      <c r="M262" s="364">
        <f t="shared" ref="M262:M263" si="67">SUM(N262:P262)</f>
        <v>0</v>
      </c>
      <c r="N262" s="328"/>
      <c r="O262" s="328">
        <f>+'Tablas Aumentos OBG'!E151</f>
        <v>0</v>
      </c>
      <c r="P262" s="367"/>
    </row>
    <row r="263" spans="1:16" ht="12" hidden="1" customHeight="1" x14ac:dyDescent="0.2">
      <c r="A263" s="75"/>
      <c r="B263" s="71"/>
      <c r="C263" s="71"/>
      <c r="D263" s="71"/>
      <c r="E263" s="76"/>
      <c r="F263" s="314"/>
      <c r="G263" s="315"/>
      <c r="H263" s="315"/>
      <c r="I263" s="315"/>
      <c r="J263" s="84" t="s">
        <v>563</v>
      </c>
      <c r="K263" s="84" t="s">
        <v>196</v>
      </c>
      <c r="L263" s="71" t="s">
        <v>572</v>
      </c>
      <c r="M263" s="364">
        <f t="shared" si="67"/>
        <v>0</v>
      </c>
      <c r="N263" s="328"/>
      <c r="O263" s="328">
        <f>+'Tablas Aumentos OBG'!E152</f>
        <v>0</v>
      </c>
      <c r="P263" s="367"/>
    </row>
    <row r="264" spans="1:16" ht="12.75" hidden="1" customHeight="1" x14ac:dyDescent="0.2">
      <c r="A264" s="75"/>
      <c r="B264" s="71"/>
      <c r="C264" s="71"/>
      <c r="D264" s="71"/>
      <c r="E264" s="76"/>
      <c r="F264" s="314"/>
      <c r="G264" s="315"/>
      <c r="H264" s="315"/>
      <c r="I264" s="315"/>
      <c r="J264" s="84" t="s">
        <v>563</v>
      </c>
      <c r="K264" s="84" t="s">
        <v>573</v>
      </c>
      <c r="L264" s="71" t="s">
        <v>574</v>
      </c>
      <c r="M264" s="364"/>
      <c r="N264" s="328"/>
      <c r="O264" s="328"/>
      <c r="P264" s="367"/>
    </row>
    <row r="265" spans="1:16" ht="13.5" hidden="1" customHeight="1" x14ac:dyDescent="0.2">
      <c r="A265" s="75"/>
      <c r="B265" s="71"/>
      <c r="C265" s="71"/>
      <c r="D265" s="71"/>
      <c r="E265" s="76"/>
      <c r="F265" s="314"/>
      <c r="G265" s="315"/>
      <c r="H265" s="315"/>
      <c r="I265" s="315"/>
      <c r="J265" s="84" t="s">
        <v>563</v>
      </c>
      <c r="K265" s="84" t="s">
        <v>198</v>
      </c>
      <c r="L265" s="71" t="s">
        <v>199</v>
      </c>
      <c r="M265" s="364"/>
      <c r="N265" s="328"/>
      <c r="O265" s="328"/>
      <c r="P265" s="367"/>
    </row>
    <row r="266" spans="1:16" ht="12" hidden="1" customHeight="1" x14ac:dyDescent="0.2">
      <c r="A266" s="75"/>
      <c r="B266" s="71"/>
      <c r="C266" s="71"/>
      <c r="D266" s="71"/>
      <c r="E266" s="76"/>
      <c r="F266" s="314"/>
      <c r="G266" s="315"/>
      <c r="H266" s="315"/>
      <c r="I266" s="315"/>
      <c r="J266" s="84" t="s">
        <v>563</v>
      </c>
      <c r="K266" s="84" t="s">
        <v>200</v>
      </c>
      <c r="L266" s="71" t="s">
        <v>575</v>
      </c>
      <c r="M266" s="364"/>
      <c r="N266" s="328"/>
      <c r="O266" s="328"/>
      <c r="P266" s="367"/>
    </row>
    <row r="267" spans="1:16" ht="12" hidden="1" customHeight="1" x14ac:dyDescent="0.2">
      <c r="A267" s="75"/>
      <c r="B267" s="71"/>
      <c r="C267" s="71"/>
      <c r="D267" s="71"/>
      <c r="E267" s="76"/>
      <c r="F267" s="314"/>
      <c r="G267" s="315"/>
      <c r="H267" s="315"/>
      <c r="I267" s="315"/>
      <c r="J267" s="84"/>
      <c r="K267" s="84"/>
      <c r="L267" s="98"/>
      <c r="M267" s="364"/>
      <c r="N267" s="328"/>
      <c r="O267" s="328"/>
      <c r="P267" s="367"/>
    </row>
    <row r="268" spans="1:16" ht="12" hidden="1" customHeight="1" x14ac:dyDescent="0.2">
      <c r="A268" s="75"/>
      <c r="B268" s="71"/>
      <c r="C268" s="71"/>
      <c r="D268" s="71"/>
      <c r="E268" s="76"/>
      <c r="F268" s="314"/>
      <c r="G268" s="315"/>
      <c r="H268" s="315"/>
      <c r="I268" s="315"/>
      <c r="J268" s="72" t="s">
        <v>563</v>
      </c>
      <c r="K268" s="72" t="s">
        <v>576</v>
      </c>
      <c r="L268" s="87" t="s">
        <v>205</v>
      </c>
      <c r="M268" s="364"/>
      <c r="N268" s="328"/>
      <c r="O268" s="328"/>
      <c r="P268" s="367"/>
    </row>
    <row r="269" spans="1:16" ht="12" hidden="1" customHeight="1" x14ac:dyDescent="0.2">
      <c r="A269" s="75"/>
      <c r="B269" s="71"/>
      <c r="C269" s="71"/>
      <c r="D269" s="71"/>
      <c r="E269" s="76"/>
      <c r="F269" s="314"/>
      <c r="G269" s="315"/>
      <c r="H269" s="315"/>
      <c r="I269" s="315"/>
      <c r="J269" s="84" t="s">
        <v>563</v>
      </c>
      <c r="K269" s="84" t="s">
        <v>577</v>
      </c>
      <c r="L269" s="71" t="s">
        <v>578</v>
      </c>
      <c r="M269" s="364"/>
      <c r="N269" s="328"/>
      <c r="O269" s="328"/>
      <c r="P269" s="367"/>
    </row>
    <row r="270" spans="1:16" ht="12" hidden="1" customHeight="1" x14ac:dyDescent="0.2">
      <c r="A270" s="75"/>
      <c r="B270" s="71"/>
      <c r="C270" s="71"/>
      <c r="D270" s="71"/>
      <c r="E270" s="76"/>
      <c r="F270" s="314"/>
      <c r="G270" s="315"/>
      <c r="H270" s="315"/>
      <c r="I270" s="315"/>
      <c r="J270" s="84" t="s">
        <v>99</v>
      </c>
      <c r="K270" s="84"/>
      <c r="L270" s="71"/>
      <c r="M270" s="364"/>
      <c r="N270" s="328"/>
      <c r="O270" s="328"/>
      <c r="P270" s="367"/>
    </row>
    <row r="271" spans="1:16" ht="12" hidden="1" customHeight="1" x14ac:dyDescent="0.2">
      <c r="A271" s="75"/>
      <c r="B271" s="71"/>
      <c r="C271" s="71"/>
      <c r="D271" s="71"/>
      <c r="E271" s="76"/>
      <c r="F271" s="314"/>
      <c r="G271" s="315"/>
      <c r="H271" s="315"/>
      <c r="I271" s="315"/>
      <c r="J271" s="84" t="s">
        <v>99</v>
      </c>
      <c r="K271" s="72" t="s">
        <v>579</v>
      </c>
      <c r="L271" s="87" t="s">
        <v>580</v>
      </c>
      <c r="M271" s="364"/>
      <c r="N271" s="328"/>
      <c r="O271" s="328"/>
      <c r="P271" s="367"/>
    </row>
    <row r="272" spans="1:16" ht="12" hidden="1" customHeight="1" x14ac:dyDescent="0.2">
      <c r="A272" s="75"/>
      <c r="B272" s="71"/>
      <c r="C272" s="88" t="s">
        <v>581</v>
      </c>
      <c r="D272" s="71" t="s">
        <v>582</v>
      </c>
      <c r="E272" s="76"/>
      <c r="F272" s="314">
        <f>SUM(G272:I272)</f>
        <v>0</v>
      </c>
      <c r="G272" s="314">
        <f t="shared" ref="G272:I273" si="68">SUM(H272:J272)</f>
        <v>0</v>
      </c>
      <c r="H272" s="315">
        <f t="shared" si="68"/>
        <v>0</v>
      </c>
      <c r="I272" s="314">
        <f t="shared" si="68"/>
        <v>0</v>
      </c>
      <c r="J272" s="84" t="s">
        <v>581</v>
      </c>
      <c r="K272" s="84" t="s">
        <v>583</v>
      </c>
      <c r="L272" s="71" t="s">
        <v>582</v>
      </c>
      <c r="M272" s="364"/>
      <c r="N272" s="328"/>
      <c r="O272" s="328"/>
      <c r="P272" s="367"/>
    </row>
    <row r="273" spans="1:16" ht="12" hidden="1" customHeight="1" x14ac:dyDescent="0.2">
      <c r="A273" s="75"/>
      <c r="B273" s="71"/>
      <c r="C273" s="88" t="s">
        <v>584</v>
      </c>
      <c r="D273" s="71" t="s">
        <v>204</v>
      </c>
      <c r="E273" s="76"/>
      <c r="F273" s="314">
        <f>SUM(G273:I273)</f>
        <v>0</v>
      </c>
      <c r="G273" s="314">
        <f t="shared" si="68"/>
        <v>0</v>
      </c>
      <c r="H273" s="315">
        <f t="shared" si="68"/>
        <v>0</v>
      </c>
      <c r="I273" s="314">
        <f t="shared" si="68"/>
        <v>0</v>
      </c>
      <c r="J273" s="84" t="s">
        <v>584</v>
      </c>
      <c r="K273" s="84" t="s">
        <v>585</v>
      </c>
      <c r="L273" s="71" t="s">
        <v>586</v>
      </c>
      <c r="M273" s="364"/>
      <c r="N273" s="328"/>
      <c r="O273" s="328"/>
      <c r="P273" s="367"/>
    </row>
    <row r="274" spans="1:16" ht="12" hidden="1" customHeight="1" x14ac:dyDescent="0.2">
      <c r="A274" s="75"/>
      <c r="B274" s="71"/>
      <c r="C274" s="88"/>
      <c r="D274" s="71"/>
      <c r="E274" s="76"/>
      <c r="F274" s="314"/>
      <c r="G274" s="315"/>
      <c r="H274" s="315"/>
      <c r="I274" s="315"/>
      <c r="J274" s="84" t="s">
        <v>584</v>
      </c>
      <c r="K274" s="84" t="s">
        <v>587</v>
      </c>
      <c r="L274" s="71" t="s">
        <v>588</v>
      </c>
      <c r="M274" s="364"/>
      <c r="N274" s="328"/>
      <c r="O274" s="328"/>
      <c r="P274" s="367"/>
    </row>
    <row r="275" spans="1:16" ht="12" hidden="1" customHeight="1" x14ac:dyDescent="0.2">
      <c r="A275" s="75"/>
      <c r="B275" s="71"/>
      <c r="C275" s="88"/>
      <c r="D275" s="71"/>
      <c r="E275" s="76"/>
      <c r="F275" s="314"/>
      <c r="G275" s="315"/>
      <c r="H275" s="315"/>
      <c r="I275" s="315"/>
      <c r="J275" s="88"/>
      <c r="K275" s="71"/>
      <c r="L275" s="71"/>
      <c r="M275" s="364"/>
      <c r="N275" s="328"/>
      <c r="O275" s="328"/>
      <c r="P275" s="367"/>
    </row>
    <row r="276" spans="1:16" ht="12" customHeight="1" x14ac:dyDescent="0.2">
      <c r="A276" s="75"/>
      <c r="B276" s="71"/>
      <c r="C276" s="71"/>
      <c r="D276" s="71"/>
      <c r="E276" s="76"/>
      <c r="F276" s="319"/>
      <c r="G276" s="318"/>
      <c r="H276" s="318"/>
      <c r="I276" s="318"/>
      <c r="J276" s="84" t="s">
        <v>99</v>
      </c>
      <c r="K276" s="72" t="s">
        <v>576</v>
      </c>
      <c r="L276" s="87" t="s">
        <v>205</v>
      </c>
      <c r="M276" s="338">
        <f>SUM(N276:P276)</f>
        <v>503623.25</v>
      </c>
      <c r="N276" s="330">
        <f>SUM(N277:N279)</f>
        <v>0</v>
      </c>
      <c r="O276" s="330">
        <f t="shared" ref="O276:P276" si="69">SUM(O277:O279)</f>
        <v>503623.25</v>
      </c>
      <c r="P276" s="368">
        <f t="shared" si="69"/>
        <v>0</v>
      </c>
    </row>
    <row r="277" spans="1:16" ht="12" customHeight="1" x14ac:dyDescent="0.2">
      <c r="A277" s="75"/>
      <c r="B277" s="71"/>
      <c r="C277" s="88" t="s">
        <v>589</v>
      </c>
      <c r="D277" s="71" t="s">
        <v>590</v>
      </c>
      <c r="E277" s="76"/>
      <c r="F277" s="314">
        <f>SUM(G277:I277)</f>
        <v>503623.25</v>
      </c>
      <c r="G277" s="314">
        <f>+N277</f>
        <v>0</v>
      </c>
      <c r="H277" s="315">
        <f>+O277</f>
        <v>503623.25</v>
      </c>
      <c r="I277" s="315">
        <f t="shared" ref="I277" si="70">+P277</f>
        <v>0</v>
      </c>
      <c r="J277" s="88" t="s">
        <v>589</v>
      </c>
      <c r="K277" s="84" t="s">
        <v>206</v>
      </c>
      <c r="L277" s="71" t="s">
        <v>207</v>
      </c>
      <c r="M277" s="364">
        <f t="shared" ref="M277" si="71">SUM(N277:P277)</f>
        <v>503623.25</v>
      </c>
      <c r="N277" s="328"/>
      <c r="O277" s="328">
        <f>-'Tablas Rebajos OBG'!E154+'Tablas Aumentos OBG'!E162</f>
        <v>503623.25</v>
      </c>
      <c r="P277" s="367"/>
    </row>
    <row r="278" spans="1:16" ht="12" hidden="1" customHeight="1" x14ac:dyDescent="0.2">
      <c r="A278" s="75"/>
      <c r="B278" s="71"/>
      <c r="C278" s="88" t="s">
        <v>591</v>
      </c>
      <c r="D278" s="71" t="s">
        <v>592</v>
      </c>
      <c r="E278" s="76"/>
      <c r="F278" s="314">
        <f>SUM(G278:I278)</f>
        <v>0</v>
      </c>
      <c r="G278" s="315">
        <f>+O278+O279</f>
        <v>0</v>
      </c>
      <c r="H278" s="315"/>
      <c r="I278" s="315"/>
      <c r="J278" s="88" t="s">
        <v>591</v>
      </c>
      <c r="K278" s="84" t="s">
        <v>593</v>
      </c>
      <c r="L278" s="71" t="s">
        <v>594</v>
      </c>
      <c r="M278" s="364"/>
      <c r="N278" s="328"/>
      <c r="O278" s="328"/>
      <c r="P278" s="367"/>
    </row>
    <row r="279" spans="1:16" ht="12" hidden="1" customHeight="1" x14ac:dyDescent="0.2">
      <c r="A279" s="75"/>
      <c r="B279" s="71"/>
      <c r="C279" s="71"/>
      <c r="D279" s="71"/>
      <c r="E279" s="76"/>
      <c r="F279" s="314"/>
      <c r="G279" s="315"/>
      <c r="H279" s="315"/>
      <c r="I279" s="315"/>
      <c r="J279" s="88" t="s">
        <v>591</v>
      </c>
      <c r="K279" s="84" t="s">
        <v>595</v>
      </c>
      <c r="L279" s="71" t="s">
        <v>596</v>
      </c>
      <c r="M279" s="364"/>
      <c r="N279" s="328"/>
      <c r="O279" s="328"/>
      <c r="P279" s="367"/>
    </row>
    <row r="280" spans="1:16" ht="12" hidden="1" customHeight="1" x14ac:dyDescent="0.2">
      <c r="A280" s="75"/>
      <c r="B280" s="71"/>
      <c r="C280" s="71"/>
      <c r="D280" s="71"/>
      <c r="E280" s="76"/>
      <c r="F280" s="314"/>
      <c r="G280" s="315"/>
      <c r="H280" s="315"/>
      <c r="I280" s="315"/>
      <c r="J280" s="84"/>
      <c r="K280" s="84"/>
      <c r="L280" s="71"/>
      <c r="M280" s="364"/>
      <c r="N280" s="328"/>
      <c r="O280" s="328"/>
      <c r="P280" s="367"/>
    </row>
    <row r="281" spans="1:16" ht="12" hidden="1" customHeight="1" x14ac:dyDescent="0.2">
      <c r="A281" s="75"/>
      <c r="B281" s="71"/>
      <c r="C281" s="71"/>
      <c r="D281" s="71"/>
      <c r="E281" s="76"/>
      <c r="F281" s="314"/>
      <c r="G281" s="315"/>
      <c r="H281" s="315"/>
      <c r="I281" s="315"/>
      <c r="J281" s="84"/>
      <c r="K281" s="84"/>
      <c r="L281" s="71"/>
      <c r="M281" s="364"/>
      <c r="N281" s="328"/>
      <c r="O281" s="328"/>
      <c r="P281" s="367"/>
    </row>
    <row r="282" spans="1:16" ht="12" hidden="1" customHeight="1" x14ac:dyDescent="0.2">
      <c r="A282" s="75"/>
      <c r="B282" s="86" t="s">
        <v>597</v>
      </c>
      <c r="C282" s="80" t="s">
        <v>598</v>
      </c>
      <c r="D282" s="71"/>
      <c r="E282" s="76"/>
      <c r="F282" s="314"/>
      <c r="G282" s="315"/>
      <c r="H282" s="315"/>
      <c r="I282" s="315"/>
      <c r="J282" s="72" t="s">
        <v>597</v>
      </c>
      <c r="K282" s="72">
        <v>7</v>
      </c>
      <c r="L282" s="101" t="s">
        <v>598</v>
      </c>
      <c r="M282" s="364"/>
      <c r="N282" s="328"/>
      <c r="O282" s="328"/>
      <c r="P282" s="367"/>
    </row>
    <row r="283" spans="1:16" ht="12" hidden="1" customHeight="1" x14ac:dyDescent="0.2">
      <c r="A283" s="75"/>
      <c r="B283" s="71"/>
      <c r="C283" s="71"/>
      <c r="D283" s="71"/>
      <c r="E283" s="76"/>
      <c r="F283" s="314"/>
      <c r="G283" s="315"/>
      <c r="H283" s="315"/>
      <c r="I283" s="315"/>
      <c r="J283" s="84"/>
      <c r="K283" s="84"/>
      <c r="L283" s="85"/>
      <c r="M283" s="364"/>
      <c r="N283" s="328"/>
      <c r="O283" s="328"/>
      <c r="P283" s="367"/>
    </row>
    <row r="284" spans="1:16" ht="12" hidden="1" customHeight="1" x14ac:dyDescent="0.2">
      <c r="A284" s="75"/>
      <c r="B284" s="71"/>
      <c r="C284" s="88" t="s">
        <v>599</v>
      </c>
      <c r="D284" s="71" t="s">
        <v>600</v>
      </c>
      <c r="E284" s="76"/>
      <c r="F284" s="314"/>
      <c r="G284" s="315"/>
      <c r="H284" s="315"/>
      <c r="I284" s="315"/>
      <c r="J284" s="72" t="s">
        <v>599</v>
      </c>
      <c r="K284" s="72" t="s">
        <v>601</v>
      </c>
      <c r="L284" s="87" t="s">
        <v>602</v>
      </c>
      <c r="M284" s="364"/>
      <c r="N284" s="328"/>
      <c r="O284" s="328"/>
      <c r="P284" s="367"/>
    </row>
    <row r="285" spans="1:16" ht="12" hidden="1" customHeight="1" x14ac:dyDescent="0.2">
      <c r="A285" s="75"/>
      <c r="B285" s="71"/>
      <c r="C285" s="88"/>
      <c r="D285" s="71"/>
      <c r="E285" s="76"/>
      <c r="F285" s="314"/>
      <c r="G285" s="315"/>
      <c r="H285" s="315"/>
      <c r="I285" s="315"/>
      <c r="J285" s="84" t="s">
        <v>599</v>
      </c>
      <c r="K285" s="84" t="s">
        <v>603</v>
      </c>
      <c r="L285" s="85" t="s">
        <v>604</v>
      </c>
      <c r="M285" s="364"/>
      <c r="N285" s="328"/>
      <c r="O285" s="328"/>
      <c r="P285" s="367"/>
    </row>
    <row r="286" spans="1:16" ht="12" hidden="1" customHeight="1" x14ac:dyDescent="0.2">
      <c r="A286" s="75"/>
      <c r="B286" s="71"/>
      <c r="C286" s="88"/>
      <c r="D286" s="71"/>
      <c r="E286" s="76"/>
      <c r="F286" s="314"/>
      <c r="G286" s="315"/>
      <c r="H286" s="315"/>
      <c r="I286" s="315"/>
      <c r="J286" s="84" t="s">
        <v>599</v>
      </c>
      <c r="K286" s="84" t="s">
        <v>605</v>
      </c>
      <c r="L286" s="85" t="s">
        <v>606</v>
      </c>
      <c r="M286" s="364"/>
      <c r="N286" s="328"/>
      <c r="O286" s="328"/>
      <c r="P286" s="367"/>
    </row>
    <row r="287" spans="1:16" ht="12" hidden="1" customHeight="1" x14ac:dyDescent="0.2">
      <c r="A287" s="75"/>
      <c r="B287" s="71"/>
      <c r="C287" s="88"/>
      <c r="D287" s="71"/>
      <c r="E287" s="76"/>
      <c r="F287" s="314"/>
      <c r="G287" s="315"/>
      <c r="H287" s="315"/>
      <c r="I287" s="315"/>
      <c r="J287" s="84" t="s">
        <v>599</v>
      </c>
      <c r="K287" s="84" t="s">
        <v>607</v>
      </c>
      <c r="L287" s="85" t="s">
        <v>608</v>
      </c>
      <c r="M287" s="364"/>
      <c r="N287" s="328"/>
      <c r="O287" s="328"/>
      <c r="P287" s="367"/>
    </row>
    <row r="288" spans="1:16" ht="12" hidden="1" customHeight="1" x14ac:dyDescent="0.2">
      <c r="A288" s="75"/>
      <c r="B288" s="71"/>
      <c r="C288" s="88"/>
      <c r="D288" s="71"/>
      <c r="E288" s="76"/>
      <c r="F288" s="314"/>
      <c r="G288" s="315"/>
      <c r="H288" s="315"/>
      <c r="I288" s="315"/>
      <c r="J288" s="84" t="s">
        <v>599</v>
      </c>
      <c r="K288" s="84" t="s">
        <v>609</v>
      </c>
      <c r="L288" s="85" t="s">
        <v>610</v>
      </c>
      <c r="M288" s="364"/>
      <c r="N288" s="328"/>
      <c r="O288" s="328"/>
      <c r="P288" s="367"/>
    </row>
    <row r="289" spans="1:19" ht="12" hidden="1" customHeight="1" x14ac:dyDescent="0.2">
      <c r="A289" s="75"/>
      <c r="B289" s="71"/>
      <c r="C289" s="88"/>
      <c r="D289" s="71"/>
      <c r="E289" s="76"/>
      <c r="F289" s="314"/>
      <c r="G289" s="315"/>
      <c r="H289" s="315"/>
      <c r="I289" s="315"/>
      <c r="J289" s="84" t="s">
        <v>599</v>
      </c>
      <c r="K289" s="84" t="s">
        <v>611</v>
      </c>
      <c r="L289" s="85" t="s">
        <v>612</v>
      </c>
      <c r="M289" s="364"/>
      <c r="N289" s="328"/>
      <c r="O289" s="328"/>
      <c r="P289" s="367"/>
    </row>
    <row r="290" spans="1:19" ht="12" hidden="1" customHeight="1" x14ac:dyDescent="0.2">
      <c r="A290" s="75"/>
      <c r="B290" s="71"/>
      <c r="C290" s="88"/>
      <c r="D290" s="71"/>
      <c r="E290" s="76"/>
      <c r="F290" s="314"/>
      <c r="G290" s="315"/>
      <c r="H290" s="315"/>
      <c r="I290" s="315"/>
      <c r="J290" s="84" t="s">
        <v>599</v>
      </c>
      <c r="K290" s="84" t="s">
        <v>613</v>
      </c>
      <c r="L290" s="85" t="s">
        <v>614</v>
      </c>
      <c r="M290" s="364"/>
      <c r="N290" s="328"/>
      <c r="O290" s="328"/>
      <c r="P290" s="367"/>
    </row>
    <row r="291" spans="1:19" ht="12" hidden="1" customHeight="1" x14ac:dyDescent="0.2">
      <c r="A291" s="75"/>
      <c r="B291" s="71"/>
      <c r="C291" s="88"/>
      <c r="D291" s="71"/>
      <c r="E291" s="76"/>
      <c r="F291" s="314"/>
      <c r="G291" s="315"/>
      <c r="H291" s="315"/>
      <c r="I291" s="315"/>
      <c r="J291" s="84" t="s">
        <v>599</v>
      </c>
      <c r="K291" s="84" t="s">
        <v>615</v>
      </c>
      <c r="L291" s="85" t="s">
        <v>616</v>
      </c>
      <c r="M291" s="364"/>
      <c r="N291" s="328"/>
      <c r="O291" s="328"/>
      <c r="P291" s="367"/>
    </row>
    <row r="292" spans="1:19" ht="12" hidden="1" customHeight="1" x14ac:dyDescent="0.2">
      <c r="A292" s="75"/>
      <c r="B292" s="71"/>
      <c r="C292" s="88"/>
      <c r="D292" s="71"/>
      <c r="E292" s="76"/>
      <c r="F292" s="314"/>
      <c r="G292" s="315"/>
      <c r="H292" s="315"/>
      <c r="I292" s="315"/>
      <c r="J292" s="84"/>
      <c r="K292" s="84"/>
      <c r="L292" s="85"/>
      <c r="M292" s="364"/>
      <c r="N292" s="328"/>
      <c r="O292" s="328"/>
      <c r="P292" s="367"/>
    </row>
    <row r="293" spans="1:19" ht="12" hidden="1" customHeight="1" x14ac:dyDescent="0.2">
      <c r="A293" s="75"/>
      <c r="B293" s="71"/>
      <c r="C293" s="88" t="s">
        <v>617</v>
      </c>
      <c r="D293" s="71" t="s">
        <v>618</v>
      </c>
      <c r="E293" s="76"/>
      <c r="F293" s="314"/>
      <c r="G293" s="315"/>
      <c r="H293" s="315"/>
      <c r="I293" s="315"/>
      <c r="J293" s="86" t="s">
        <v>617</v>
      </c>
      <c r="K293" s="72" t="s">
        <v>619</v>
      </c>
      <c r="L293" s="87" t="s">
        <v>620</v>
      </c>
      <c r="M293" s="364"/>
      <c r="N293" s="328"/>
      <c r="O293" s="328"/>
      <c r="P293" s="367"/>
    </row>
    <row r="294" spans="1:19" ht="12" hidden="1" customHeight="1" x14ac:dyDescent="0.2">
      <c r="A294" s="75"/>
      <c r="B294" s="71"/>
      <c r="C294" s="88"/>
      <c r="D294" s="71" t="s">
        <v>99</v>
      </c>
      <c r="E294" s="76"/>
      <c r="F294" s="314"/>
      <c r="G294" s="328"/>
      <c r="H294" s="315"/>
      <c r="I294" s="315"/>
      <c r="J294" s="88" t="s">
        <v>617</v>
      </c>
      <c r="K294" s="84" t="s">
        <v>621</v>
      </c>
      <c r="L294" s="85" t="s">
        <v>622</v>
      </c>
      <c r="M294" s="364"/>
      <c r="N294" s="328"/>
      <c r="O294" s="328"/>
      <c r="P294" s="367"/>
    </row>
    <row r="295" spans="1:19" ht="12" hidden="1" customHeight="1" x14ac:dyDescent="0.2">
      <c r="A295" s="75"/>
      <c r="B295" s="71"/>
      <c r="C295" s="88"/>
      <c r="D295" s="71"/>
      <c r="E295" s="76"/>
      <c r="F295" s="314"/>
      <c r="G295" s="328"/>
      <c r="H295" s="315"/>
      <c r="I295" s="315"/>
      <c r="J295" s="88" t="s">
        <v>617</v>
      </c>
      <c r="K295" s="72" t="s">
        <v>623</v>
      </c>
      <c r="L295" s="87" t="s">
        <v>624</v>
      </c>
      <c r="M295" s="364"/>
      <c r="N295" s="328"/>
      <c r="O295" s="328"/>
      <c r="P295" s="367"/>
    </row>
    <row r="296" spans="1:19" s="71" customFormat="1" ht="12" hidden="1" customHeight="1" x14ac:dyDescent="0.2">
      <c r="A296" s="75"/>
      <c r="C296" s="88"/>
      <c r="E296" s="76"/>
      <c r="F296" s="314"/>
      <c r="G296" s="328"/>
      <c r="H296" s="315"/>
      <c r="I296" s="315"/>
      <c r="J296" s="88" t="s">
        <v>617</v>
      </c>
      <c r="K296" s="84" t="s">
        <v>625</v>
      </c>
      <c r="L296" s="85" t="s">
        <v>626</v>
      </c>
      <c r="M296" s="364"/>
      <c r="N296" s="328"/>
      <c r="O296" s="328"/>
      <c r="P296" s="367"/>
      <c r="Q296" s="74"/>
      <c r="R296" s="74"/>
      <c r="S296" s="74"/>
    </row>
    <row r="297" spans="1:19" ht="12" hidden="1" customHeight="1" x14ac:dyDescent="0.2">
      <c r="A297" s="75"/>
      <c r="B297" s="71"/>
      <c r="C297" s="88"/>
      <c r="D297" s="71"/>
      <c r="E297" s="76"/>
      <c r="F297" s="314"/>
      <c r="G297" s="328"/>
      <c r="H297" s="315"/>
      <c r="I297" s="315"/>
      <c r="J297" s="88" t="s">
        <v>617</v>
      </c>
      <c r="K297" s="84" t="s">
        <v>627</v>
      </c>
      <c r="L297" s="85" t="s">
        <v>628</v>
      </c>
      <c r="M297" s="364"/>
      <c r="N297" s="328"/>
      <c r="O297" s="328"/>
      <c r="P297" s="367"/>
    </row>
    <row r="298" spans="1:19" ht="12" hidden="1" customHeight="1" x14ac:dyDescent="0.2">
      <c r="A298" s="75"/>
      <c r="B298" s="71"/>
      <c r="C298" s="88"/>
      <c r="D298" s="71"/>
      <c r="E298" s="76"/>
      <c r="F298" s="314"/>
      <c r="G298" s="328"/>
      <c r="H298" s="315"/>
      <c r="I298" s="315"/>
      <c r="J298" s="88" t="s">
        <v>617</v>
      </c>
      <c r="K298" s="84" t="s">
        <v>629</v>
      </c>
      <c r="L298" s="85" t="s">
        <v>630</v>
      </c>
      <c r="M298" s="364"/>
      <c r="N298" s="328"/>
      <c r="O298" s="328"/>
      <c r="P298" s="367"/>
    </row>
    <row r="299" spans="1:19" ht="12" hidden="1" customHeight="1" x14ac:dyDescent="0.2">
      <c r="A299" s="75"/>
      <c r="B299" s="71"/>
      <c r="C299" s="88"/>
      <c r="D299" s="71" t="s">
        <v>99</v>
      </c>
      <c r="E299" s="76"/>
      <c r="F299" s="314"/>
      <c r="G299" s="328"/>
      <c r="H299" s="315"/>
      <c r="I299" s="315"/>
      <c r="J299" s="88" t="s">
        <v>617</v>
      </c>
      <c r="K299" s="84" t="s">
        <v>631</v>
      </c>
      <c r="L299" s="85" t="s">
        <v>632</v>
      </c>
      <c r="M299" s="364"/>
      <c r="N299" s="328"/>
      <c r="O299" s="328"/>
      <c r="P299" s="367"/>
    </row>
    <row r="300" spans="1:19" ht="12" hidden="1" customHeight="1" x14ac:dyDescent="0.2">
      <c r="A300" s="75"/>
      <c r="B300" s="71"/>
      <c r="C300" s="88"/>
      <c r="D300" s="71"/>
      <c r="E300" s="76"/>
      <c r="F300" s="314"/>
      <c r="G300" s="328"/>
      <c r="H300" s="315"/>
      <c r="I300" s="315"/>
      <c r="J300" s="88" t="s">
        <v>617</v>
      </c>
      <c r="K300" s="72" t="s">
        <v>633</v>
      </c>
      <c r="L300" s="87" t="s">
        <v>634</v>
      </c>
      <c r="M300" s="364"/>
      <c r="N300" s="328"/>
      <c r="O300" s="328"/>
      <c r="P300" s="367"/>
    </row>
    <row r="301" spans="1:19" ht="12" hidden="1" customHeight="1" x14ac:dyDescent="0.2">
      <c r="A301" s="108" t="s">
        <v>99</v>
      </c>
      <c r="B301" s="71"/>
      <c r="C301" s="88"/>
      <c r="D301" s="71"/>
      <c r="E301" s="76"/>
      <c r="F301" s="314"/>
      <c r="G301" s="328"/>
      <c r="H301" s="315"/>
      <c r="I301" s="315"/>
      <c r="J301" s="88" t="s">
        <v>617</v>
      </c>
      <c r="K301" s="84" t="s">
        <v>635</v>
      </c>
      <c r="L301" s="85" t="s">
        <v>636</v>
      </c>
      <c r="M301" s="364"/>
      <c r="N301" s="328"/>
      <c r="O301" s="328"/>
      <c r="P301" s="367"/>
    </row>
    <row r="302" spans="1:19" ht="12" hidden="1" customHeight="1" x14ac:dyDescent="0.2">
      <c r="A302" s="75"/>
      <c r="B302" s="71"/>
      <c r="C302" s="88"/>
      <c r="D302" s="71"/>
      <c r="E302" s="76"/>
      <c r="F302" s="314"/>
      <c r="G302" s="328"/>
      <c r="H302" s="315"/>
      <c r="I302" s="315"/>
      <c r="J302" s="84"/>
      <c r="K302" s="84"/>
      <c r="L302" s="85"/>
      <c r="M302" s="364"/>
      <c r="N302" s="328"/>
      <c r="O302" s="328"/>
      <c r="P302" s="367"/>
    </row>
    <row r="303" spans="1:19" ht="12" hidden="1" customHeight="1" x14ac:dyDescent="0.2">
      <c r="A303" s="75"/>
      <c r="B303" s="71"/>
      <c r="C303" s="71"/>
      <c r="D303" s="71"/>
      <c r="E303" s="76"/>
      <c r="F303" s="314"/>
      <c r="G303" s="315"/>
      <c r="H303" s="315"/>
      <c r="I303" s="315"/>
      <c r="M303" s="364"/>
      <c r="N303" s="328"/>
      <c r="O303" s="328"/>
      <c r="P303" s="367"/>
    </row>
    <row r="304" spans="1:19" ht="12" hidden="1" customHeight="1" thickBot="1" x14ac:dyDescent="0.25">
      <c r="A304" s="92"/>
      <c r="B304" s="93"/>
      <c r="C304" s="93"/>
      <c r="D304" s="93"/>
      <c r="E304" s="94"/>
      <c r="F304" s="326"/>
      <c r="G304" s="329"/>
      <c r="H304" s="327"/>
      <c r="I304" s="327"/>
      <c r="J304" s="95"/>
      <c r="K304" s="100"/>
      <c r="L304" s="109"/>
      <c r="M304" s="374"/>
      <c r="N304" s="329"/>
      <c r="O304" s="329"/>
      <c r="P304" s="375"/>
    </row>
    <row r="305" spans="1:16" ht="12" hidden="1" customHeight="1" x14ac:dyDescent="0.2">
      <c r="A305" s="75"/>
      <c r="B305" s="71"/>
      <c r="C305" s="71"/>
      <c r="D305" s="71"/>
      <c r="E305" s="76"/>
      <c r="F305" s="314"/>
      <c r="G305" s="328"/>
      <c r="H305" s="315"/>
      <c r="I305" s="340"/>
      <c r="J305" s="88"/>
      <c r="K305" s="84"/>
      <c r="L305" s="85"/>
      <c r="M305" s="364"/>
      <c r="N305" s="328"/>
      <c r="O305" s="328"/>
      <c r="P305" s="367"/>
    </row>
    <row r="306" spans="1:16" ht="12" hidden="1" customHeight="1" x14ac:dyDescent="0.2">
      <c r="A306" s="75"/>
      <c r="B306" s="71"/>
      <c r="C306" s="88" t="s">
        <v>637</v>
      </c>
      <c r="D306" s="71" t="s">
        <v>638</v>
      </c>
      <c r="E306" s="76"/>
      <c r="F306" s="314"/>
      <c r="G306" s="328"/>
      <c r="H306" s="315"/>
      <c r="I306" s="340"/>
      <c r="J306" s="86" t="s">
        <v>637</v>
      </c>
      <c r="K306" s="72" t="s">
        <v>639</v>
      </c>
      <c r="L306" s="87" t="s">
        <v>640</v>
      </c>
      <c r="M306" s="364"/>
      <c r="N306" s="328"/>
      <c r="O306" s="328"/>
      <c r="P306" s="367"/>
    </row>
    <row r="307" spans="1:16" ht="12" hidden="1" customHeight="1" x14ac:dyDescent="0.2">
      <c r="A307" s="75"/>
      <c r="B307" s="71"/>
      <c r="C307" s="71"/>
      <c r="D307" s="71"/>
      <c r="E307" s="76"/>
      <c r="F307" s="314"/>
      <c r="G307" s="328"/>
      <c r="H307" s="315"/>
      <c r="I307" s="340"/>
      <c r="J307" s="88" t="s">
        <v>637</v>
      </c>
      <c r="K307" s="84" t="s">
        <v>641</v>
      </c>
      <c r="L307" s="85" t="s">
        <v>642</v>
      </c>
      <c r="M307" s="364"/>
      <c r="N307" s="328"/>
      <c r="O307" s="328"/>
      <c r="P307" s="367"/>
    </row>
    <row r="308" spans="1:16" ht="12" hidden="1" customHeight="1" x14ac:dyDescent="0.2">
      <c r="A308" s="75"/>
      <c r="B308" s="71"/>
      <c r="C308" s="71"/>
      <c r="D308" s="71"/>
      <c r="E308" s="76"/>
      <c r="F308" s="314"/>
      <c r="G308" s="328"/>
      <c r="H308" s="315"/>
      <c r="I308" s="340"/>
      <c r="J308" s="88" t="s">
        <v>637</v>
      </c>
      <c r="K308" s="84" t="s">
        <v>643</v>
      </c>
      <c r="L308" s="85" t="s">
        <v>644</v>
      </c>
      <c r="M308" s="364"/>
      <c r="N308" s="328"/>
      <c r="O308" s="328"/>
      <c r="P308" s="367"/>
    </row>
    <row r="309" spans="1:16" ht="12" hidden="1" customHeight="1" x14ac:dyDescent="0.2">
      <c r="A309" s="75"/>
      <c r="B309" s="71"/>
      <c r="C309" s="71"/>
      <c r="D309" s="71"/>
      <c r="E309" s="76"/>
      <c r="F309" s="314"/>
      <c r="G309" s="328"/>
      <c r="H309" s="315"/>
      <c r="I309" s="340"/>
      <c r="J309" s="72"/>
      <c r="K309" s="72"/>
      <c r="L309" s="71"/>
      <c r="M309" s="364"/>
      <c r="N309" s="328"/>
      <c r="O309" s="328"/>
      <c r="P309" s="367"/>
    </row>
    <row r="310" spans="1:16" ht="12" hidden="1" customHeight="1" x14ac:dyDescent="0.2">
      <c r="A310" s="75"/>
      <c r="B310" s="71"/>
      <c r="C310" s="71"/>
      <c r="D310" s="80"/>
      <c r="E310" s="81"/>
      <c r="F310" s="314"/>
      <c r="G310" s="328"/>
      <c r="H310" s="315"/>
      <c r="I310" s="340"/>
      <c r="J310" s="84"/>
      <c r="K310" s="84"/>
      <c r="L310" s="85"/>
      <c r="M310" s="364"/>
      <c r="N310" s="328"/>
      <c r="O310" s="328"/>
      <c r="P310" s="367"/>
    </row>
    <row r="311" spans="1:16" ht="12" hidden="1" customHeight="1" x14ac:dyDescent="0.2">
      <c r="A311" s="79">
        <v>3</v>
      </c>
      <c r="B311" s="80" t="s">
        <v>645</v>
      </c>
      <c r="C311" s="71"/>
      <c r="D311" s="80"/>
      <c r="E311" s="81"/>
      <c r="F311" s="314"/>
      <c r="G311" s="328"/>
      <c r="H311" s="315"/>
      <c r="I311" s="340"/>
      <c r="J311" s="72">
        <v>3</v>
      </c>
      <c r="K311" s="72">
        <v>4</v>
      </c>
      <c r="L311" s="101" t="s">
        <v>646</v>
      </c>
      <c r="M311" s="364"/>
      <c r="N311" s="328"/>
      <c r="O311" s="328"/>
      <c r="P311" s="367"/>
    </row>
    <row r="312" spans="1:16" ht="12" hidden="1" customHeight="1" x14ac:dyDescent="0.2">
      <c r="A312" s="75"/>
      <c r="B312" s="80" t="s">
        <v>99</v>
      </c>
      <c r="C312" s="80"/>
      <c r="D312" s="71"/>
      <c r="E312" s="76"/>
      <c r="F312" s="314"/>
      <c r="G312" s="328"/>
      <c r="H312" s="315"/>
      <c r="I312" s="340"/>
      <c r="J312" s="84"/>
      <c r="K312" s="84"/>
      <c r="L312" s="85"/>
      <c r="M312" s="364"/>
      <c r="N312" s="328"/>
      <c r="O312" s="328"/>
      <c r="P312" s="367"/>
    </row>
    <row r="313" spans="1:16" ht="12" hidden="1" customHeight="1" x14ac:dyDescent="0.2">
      <c r="A313" s="75"/>
      <c r="B313" s="86" t="s">
        <v>647</v>
      </c>
      <c r="C313" s="110" t="s">
        <v>648</v>
      </c>
      <c r="D313" s="71"/>
      <c r="E313" s="111"/>
      <c r="F313" s="314"/>
      <c r="G313" s="328"/>
      <c r="H313" s="315"/>
      <c r="I313" s="340"/>
      <c r="J313" s="72" t="s">
        <v>647</v>
      </c>
      <c r="K313" s="72" t="s">
        <v>649</v>
      </c>
      <c r="L313" s="101" t="s">
        <v>650</v>
      </c>
      <c r="M313" s="364"/>
      <c r="N313" s="328"/>
      <c r="O313" s="328"/>
      <c r="P313" s="367"/>
    </row>
    <row r="314" spans="1:16" ht="12" hidden="1" customHeight="1" x14ac:dyDescent="0.2">
      <c r="A314" s="75"/>
      <c r="B314" s="112"/>
      <c r="C314" s="71"/>
      <c r="D314" s="71"/>
      <c r="E314" s="76"/>
      <c r="F314" s="314"/>
      <c r="G314" s="328"/>
      <c r="H314" s="315"/>
      <c r="I314" s="340"/>
      <c r="J314" s="84" t="s">
        <v>647</v>
      </c>
      <c r="K314" s="84" t="s">
        <v>651</v>
      </c>
      <c r="L314" s="85" t="s">
        <v>652</v>
      </c>
      <c r="M314" s="364"/>
      <c r="N314" s="328"/>
      <c r="O314" s="328"/>
      <c r="P314" s="367"/>
    </row>
    <row r="315" spans="1:16" ht="12" hidden="1" customHeight="1" x14ac:dyDescent="0.2">
      <c r="A315" s="75"/>
      <c r="B315" s="71"/>
      <c r="C315" s="71"/>
      <c r="D315" s="71"/>
      <c r="E315" s="76"/>
      <c r="F315" s="314"/>
      <c r="G315" s="328"/>
      <c r="H315" s="315"/>
      <c r="I315" s="340"/>
      <c r="J315" s="84" t="s">
        <v>647</v>
      </c>
      <c r="K315" s="84" t="s">
        <v>653</v>
      </c>
      <c r="L315" s="85" t="s">
        <v>654</v>
      </c>
      <c r="M315" s="364"/>
      <c r="N315" s="328"/>
      <c r="O315" s="328"/>
      <c r="P315" s="367"/>
    </row>
    <row r="316" spans="1:16" ht="12" hidden="1" customHeight="1" x14ac:dyDescent="0.2">
      <c r="A316" s="75"/>
      <c r="B316" s="112"/>
      <c r="C316" s="71"/>
      <c r="D316" s="71"/>
      <c r="E316" s="76"/>
      <c r="F316" s="314"/>
      <c r="G316" s="328"/>
      <c r="H316" s="315"/>
      <c r="I316" s="340"/>
      <c r="J316" s="84" t="s">
        <v>647</v>
      </c>
      <c r="K316" s="84" t="s">
        <v>655</v>
      </c>
      <c r="L316" s="85" t="s">
        <v>656</v>
      </c>
      <c r="M316" s="364"/>
      <c r="N316" s="328"/>
      <c r="O316" s="328"/>
      <c r="P316" s="367"/>
    </row>
    <row r="317" spans="1:16" ht="12" hidden="1" customHeight="1" x14ac:dyDescent="0.2">
      <c r="A317" s="75"/>
      <c r="B317" s="112"/>
      <c r="C317" s="71"/>
      <c r="D317" s="71"/>
      <c r="E317" s="76"/>
      <c r="F317" s="314"/>
      <c r="G317" s="328"/>
      <c r="H317" s="315"/>
      <c r="I317" s="340"/>
      <c r="J317" s="84" t="s">
        <v>647</v>
      </c>
      <c r="K317" s="84" t="s">
        <v>657</v>
      </c>
      <c r="L317" s="85" t="s">
        <v>658</v>
      </c>
      <c r="M317" s="364"/>
      <c r="N317" s="328"/>
      <c r="O317" s="328"/>
      <c r="P317" s="367"/>
    </row>
    <row r="318" spans="1:16" ht="12" hidden="1" customHeight="1" x14ac:dyDescent="0.2">
      <c r="A318" s="75"/>
      <c r="B318" s="112"/>
      <c r="C318" s="71"/>
      <c r="D318" s="71"/>
      <c r="E318" s="76"/>
      <c r="F318" s="314"/>
      <c r="G318" s="328"/>
      <c r="H318" s="315"/>
      <c r="I318" s="340"/>
      <c r="J318" s="84" t="s">
        <v>647</v>
      </c>
      <c r="K318" s="84" t="s">
        <v>659</v>
      </c>
      <c r="L318" s="85" t="s">
        <v>660</v>
      </c>
      <c r="M318" s="364"/>
      <c r="N318" s="328"/>
      <c r="O318" s="328"/>
      <c r="P318" s="367"/>
    </row>
    <row r="319" spans="1:16" ht="12" hidden="1" customHeight="1" x14ac:dyDescent="0.2">
      <c r="A319" s="75"/>
      <c r="B319" s="112"/>
      <c r="C319" s="71"/>
      <c r="D319" s="71"/>
      <c r="E319" s="76"/>
      <c r="F319" s="314"/>
      <c r="G319" s="328"/>
      <c r="H319" s="315"/>
      <c r="I319" s="340"/>
      <c r="J319" s="84" t="s">
        <v>647</v>
      </c>
      <c r="K319" s="84" t="s">
        <v>661</v>
      </c>
      <c r="L319" s="85" t="s">
        <v>662</v>
      </c>
      <c r="M319" s="364"/>
      <c r="N319" s="328"/>
      <c r="O319" s="328"/>
      <c r="P319" s="367"/>
    </row>
    <row r="320" spans="1:16" ht="12" hidden="1" customHeight="1" x14ac:dyDescent="0.2">
      <c r="A320" s="75"/>
      <c r="B320" s="112"/>
      <c r="C320" s="71"/>
      <c r="D320" s="71"/>
      <c r="E320" s="76"/>
      <c r="F320" s="314"/>
      <c r="G320" s="328"/>
      <c r="H320" s="315"/>
      <c r="I320" s="340"/>
      <c r="J320" s="84" t="s">
        <v>647</v>
      </c>
      <c r="K320" s="84" t="s">
        <v>663</v>
      </c>
      <c r="L320" s="85" t="s">
        <v>664</v>
      </c>
      <c r="M320" s="364"/>
      <c r="N320" s="328"/>
      <c r="O320" s="328"/>
      <c r="P320" s="367"/>
    </row>
    <row r="321" spans="1:16" ht="12" hidden="1" customHeight="1" x14ac:dyDescent="0.2">
      <c r="A321" s="75"/>
      <c r="B321" s="112"/>
      <c r="C321" s="71"/>
      <c r="D321" s="71"/>
      <c r="E321" s="76"/>
      <c r="F321" s="314"/>
      <c r="G321" s="328"/>
      <c r="H321" s="315"/>
      <c r="I321" s="340"/>
      <c r="J321" s="84" t="s">
        <v>647</v>
      </c>
      <c r="K321" s="84" t="s">
        <v>665</v>
      </c>
      <c r="L321" s="85" t="s">
        <v>666</v>
      </c>
      <c r="M321" s="364"/>
      <c r="N321" s="328"/>
      <c r="O321" s="328"/>
      <c r="P321" s="367"/>
    </row>
    <row r="322" spans="1:16" ht="12" hidden="1" customHeight="1" x14ac:dyDescent="0.2">
      <c r="A322" s="75"/>
      <c r="B322" s="112"/>
      <c r="C322" s="71"/>
      <c r="D322" s="80"/>
      <c r="E322" s="81"/>
      <c r="F322" s="314"/>
      <c r="G322" s="328"/>
      <c r="H322" s="315"/>
      <c r="I322" s="340"/>
      <c r="J322" s="84"/>
      <c r="K322" s="84"/>
      <c r="L322" s="71"/>
      <c r="M322" s="364"/>
      <c r="N322" s="328"/>
      <c r="O322" s="328"/>
      <c r="P322" s="367"/>
    </row>
    <row r="323" spans="1:16" ht="12" hidden="1" customHeight="1" x14ac:dyDescent="0.2">
      <c r="A323" s="75"/>
      <c r="B323" s="107" t="s">
        <v>667</v>
      </c>
      <c r="C323" s="80" t="s">
        <v>668</v>
      </c>
      <c r="D323" s="70"/>
      <c r="E323" s="76"/>
      <c r="F323" s="314"/>
      <c r="G323" s="328"/>
      <c r="H323" s="315"/>
      <c r="I323" s="340"/>
      <c r="J323" s="72" t="s">
        <v>667</v>
      </c>
      <c r="K323" s="72" t="s">
        <v>669</v>
      </c>
      <c r="L323" s="101" t="s">
        <v>668</v>
      </c>
      <c r="M323" s="364"/>
      <c r="N323" s="328"/>
      <c r="O323" s="328"/>
      <c r="P323" s="367"/>
    </row>
    <row r="324" spans="1:16" ht="12" hidden="1" customHeight="1" x14ac:dyDescent="0.2">
      <c r="A324" s="75"/>
      <c r="B324" s="71"/>
      <c r="C324" s="71"/>
      <c r="D324" s="71"/>
      <c r="E324" s="76"/>
      <c r="F324" s="314"/>
      <c r="G324" s="328"/>
      <c r="H324" s="315"/>
      <c r="I324" s="340"/>
      <c r="J324" s="84" t="s">
        <v>667</v>
      </c>
      <c r="K324" s="84" t="s">
        <v>670</v>
      </c>
      <c r="L324" s="85" t="s">
        <v>671</v>
      </c>
      <c r="M324" s="364"/>
      <c r="N324" s="328"/>
      <c r="O324" s="328"/>
      <c r="P324" s="367"/>
    </row>
    <row r="325" spans="1:16" ht="12" hidden="1" customHeight="1" x14ac:dyDescent="0.2">
      <c r="A325" s="75"/>
      <c r="B325" s="71"/>
      <c r="C325" s="71"/>
      <c r="D325" s="71"/>
      <c r="E325" s="76"/>
      <c r="F325" s="314"/>
      <c r="G325" s="328"/>
      <c r="H325" s="315"/>
      <c r="I325" s="340"/>
      <c r="J325" s="84" t="s">
        <v>667</v>
      </c>
      <c r="K325" s="84" t="s">
        <v>672</v>
      </c>
      <c r="L325" s="85" t="s">
        <v>673</v>
      </c>
      <c r="M325" s="364"/>
      <c r="N325" s="328"/>
      <c r="O325" s="328"/>
      <c r="P325" s="367"/>
    </row>
    <row r="326" spans="1:16" ht="12" hidden="1" customHeight="1" x14ac:dyDescent="0.2">
      <c r="A326" s="75"/>
      <c r="B326" s="71"/>
      <c r="C326" s="71"/>
      <c r="D326" s="71"/>
      <c r="E326" s="76"/>
      <c r="F326" s="314"/>
      <c r="G326" s="328"/>
      <c r="H326" s="315"/>
      <c r="I326" s="340"/>
      <c r="J326" s="84" t="s">
        <v>667</v>
      </c>
      <c r="K326" s="84" t="s">
        <v>674</v>
      </c>
      <c r="L326" s="85" t="s">
        <v>675</v>
      </c>
      <c r="M326" s="364"/>
      <c r="N326" s="328"/>
      <c r="O326" s="328"/>
      <c r="P326" s="367"/>
    </row>
    <row r="327" spans="1:16" ht="12" hidden="1" customHeight="1" x14ac:dyDescent="0.2">
      <c r="A327" s="75"/>
      <c r="B327" s="71"/>
      <c r="C327" s="71"/>
      <c r="D327" s="71"/>
      <c r="E327" s="76"/>
      <c r="F327" s="314"/>
      <c r="G327" s="328"/>
      <c r="H327" s="315"/>
      <c r="I327" s="340"/>
      <c r="J327" s="84" t="s">
        <v>667</v>
      </c>
      <c r="K327" s="84" t="s">
        <v>676</v>
      </c>
      <c r="L327" s="85" t="s">
        <v>677</v>
      </c>
      <c r="M327" s="364"/>
      <c r="N327" s="328"/>
      <c r="O327" s="328"/>
      <c r="P327" s="367"/>
    </row>
    <row r="328" spans="1:16" ht="12" hidden="1" customHeight="1" x14ac:dyDescent="0.2">
      <c r="A328" s="75"/>
      <c r="B328" s="71"/>
      <c r="C328" s="71"/>
      <c r="D328" s="71"/>
      <c r="E328" s="76"/>
      <c r="F328" s="314"/>
      <c r="G328" s="328"/>
      <c r="H328" s="315"/>
      <c r="I328" s="340"/>
      <c r="J328" s="84" t="s">
        <v>667</v>
      </c>
      <c r="K328" s="84" t="s">
        <v>678</v>
      </c>
      <c r="L328" s="85" t="s">
        <v>679</v>
      </c>
      <c r="M328" s="364"/>
      <c r="N328" s="328"/>
      <c r="O328" s="328"/>
      <c r="P328" s="367"/>
    </row>
    <row r="329" spans="1:16" ht="12" hidden="1" customHeight="1" x14ac:dyDescent="0.2">
      <c r="A329" s="75"/>
      <c r="B329" s="71"/>
      <c r="C329" s="71"/>
      <c r="D329" s="71"/>
      <c r="E329" s="76"/>
      <c r="F329" s="314"/>
      <c r="G329" s="328"/>
      <c r="H329" s="315"/>
      <c r="I329" s="340"/>
      <c r="J329" s="84" t="s">
        <v>667</v>
      </c>
      <c r="K329" s="84" t="s">
        <v>680</v>
      </c>
      <c r="L329" s="85" t="s">
        <v>681</v>
      </c>
      <c r="M329" s="364"/>
      <c r="N329" s="328"/>
      <c r="O329" s="328"/>
      <c r="P329" s="367"/>
    </row>
    <row r="330" spans="1:16" ht="12" hidden="1" customHeight="1" x14ac:dyDescent="0.2">
      <c r="A330" s="75"/>
      <c r="B330" s="71"/>
      <c r="C330" s="71"/>
      <c r="D330" s="71"/>
      <c r="E330" s="76"/>
      <c r="F330" s="314"/>
      <c r="G330" s="328"/>
      <c r="H330" s="315"/>
      <c r="I330" s="340"/>
      <c r="J330" s="84" t="s">
        <v>667</v>
      </c>
      <c r="K330" s="84" t="s">
        <v>682</v>
      </c>
      <c r="L330" s="85" t="s">
        <v>683</v>
      </c>
      <c r="M330" s="364"/>
      <c r="N330" s="328"/>
      <c r="O330" s="328"/>
      <c r="P330" s="367"/>
    </row>
    <row r="331" spans="1:16" ht="12" hidden="1" customHeight="1" x14ac:dyDescent="0.2">
      <c r="A331" s="75"/>
      <c r="B331" s="71"/>
      <c r="C331" s="71"/>
      <c r="D331" s="71"/>
      <c r="E331" s="76"/>
      <c r="F331" s="314"/>
      <c r="G331" s="328"/>
      <c r="H331" s="315"/>
      <c r="I331" s="340"/>
      <c r="J331" s="84" t="s">
        <v>667</v>
      </c>
      <c r="K331" s="84" t="s">
        <v>684</v>
      </c>
      <c r="L331" s="85" t="s">
        <v>685</v>
      </c>
      <c r="M331" s="364"/>
      <c r="N331" s="328"/>
      <c r="O331" s="328"/>
      <c r="P331" s="367"/>
    </row>
    <row r="332" spans="1:16" ht="12" hidden="1" customHeight="1" x14ac:dyDescent="0.2">
      <c r="A332" s="75"/>
      <c r="B332" s="71"/>
      <c r="C332" s="71"/>
      <c r="D332" s="71"/>
      <c r="E332" s="76"/>
      <c r="F332" s="314"/>
      <c r="G332" s="328"/>
      <c r="H332" s="315"/>
      <c r="I332" s="340"/>
      <c r="J332" s="84"/>
      <c r="K332" s="84"/>
      <c r="L332" s="71"/>
      <c r="M332" s="364"/>
      <c r="N332" s="328"/>
      <c r="O332" s="328"/>
      <c r="P332" s="367"/>
    </row>
    <row r="333" spans="1:16" ht="12" hidden="1" customHeight="1" x14ac:dyDescent="0.2">
      <c r="A333" s="75"/>
      <c r="B333" s="86" t="s">
        <v>686</v>
      </c>
      <c r="C333" s="80" t="s">
        <v>687</v>
      </c>
      <c r="D333" s="71"/>
      <c r="E333" s="76"/>
      <c r="F333" s="314"/>
      <c r="G333" s="328"/>
      <c r="H333" s="315"/>
      <c r="I333" s="340"/>
      <c r="J333" s="72" t="s">
        <v>686</v>
      </c>
      <c r="K333" s="72">
        <v>8</v>
      </c>
      <c r="L333" s="101" t="s">
        <v>688</v>
      </c>
      <c r="M333" s="364"/>
      <c r="N333" s="328"/>
      <c r="O333" s="328"/>
      <c r="P333" s="367"/>
    </row>
    <row r="334" spans="1:16" ht="12" hidden="1" customHeight="1" x14ac:dyDescent="0.2">
      <c r="A334" s="75"/>
      <c r="B334" s="71"/>
      <c r="C334" s="71"/>
      <c r="D334" s="71"/>
      <c r="E334" s="76"/>
      <c r="F334" s="314"/>
      <c r="G334" s="328"/>
      <c r="H334" s="315"/>
      <c r="I334" s="340"/>
      <c r="J334" s="84"/>
      <c r="K334" s="84"/>
      <c r="L334" s="71"/>
      <c r="M334" s="364"/>
      <c r="N334" s="328"/>
      <c r="O334" s="328"/>
      <c r="P334" s="367"/>
    </row>
    <row r="335" spans="1:16" ht="12" hidden="1" customHeight="1" x14ac:dyDescent="0.2">
      <c r="A335" s="75"/>
      <c r="B335" s="71"/>
      <c r="C335" s="88" t="s">
        <v>689</v>
      </c>
      <c r="D335" s="71" t="s">
        <v>690</v>
      </c>
      <c r="E335" s="76"/>
      <c r="F335" s="314"/>
      <c r="G335" s="328"/>
      <c r="H335" s="315"/>
      <c r="I335" s="340"/>
      <c r="J335" s="84"/>
      <c r="K335" s="71"/>
      <c r="L335" s="71"/>
      <c r="M335" s="364"/>
      <c r="N335" s="328"/>
      <c r="O335" s="328"/>
      <c r="P335" s="367"/>
    </row>
    <row r="336" spans="1:16" ht="12" hidden="1" customHeight="1" x14ac:dyDescent="0.2">
      <c r="A336" s="75"/>
      <c r="B336" s="71"/>
      <c r="C336" s="71"/>
      <c r="D336" s="71"/>
      <c r="E336" s="76"/>
      <c r="F336" s="314"/>
      <c r="G336" s="328"/>
      <c r="H336" s="315"/>
      <c r="I336" s="340"/>
      <c r="J336" s="72" t="s">
        <v>689</v>
      </c>
      <c r="K336" s="72" t="s">
        <v>691</v>
      </c>
      <c r="L336" s="101" t="s">
        <v>692</v>
      </c>
      <c r="M336" s="364"/>
      <c r="N336" s="328"/>
      <c r="O336" s="328"/>
      <c r="P336" s="367"/>
    </row>
    <row r="337" spans="1:16" ht="12" hidden="1" customHeight="1" x14ac:dyDescent="0.2">
      <c r="A337" s="75"/>
      <c r="B337" s="71"/>
      <c r="C337" s="71"/>
      <c r="D337" s="71"/>
      <c r="E337" s="76"/>
      <c r="F337" s="314"/>
      <c r="G337" s="328"/>
      <c r="H337" s="315"/>
      <c r="I337" s="340"/>
      <c r="J337" s="84" t="s">
        <v>689</v>
      </c>
      <c r="K337" s="84" t="s">
        <v>693</v>
      </c>
      <c r="L337" s="85" t="s">
        <v>694</v>
      </c>
      <c r="M337" s="364"/>
      <c r="N337" s="328"/>
      <c r="O337" s="328"/>
      <c r="P337" s="367"/>
    </row>
    <row r="338" spans="1:16" ht="12" hidden="1" customHeight="1" x14ac:dyDescent="0.2">
      <c r="A338" s="75"/>
      <c r="B338" s="71"/>
      <c r="C338" s="71"/>
      <c r="D338" s="71"/>
      <c r="E338" s="76"/>
      <c r="F338" s="314"/>
      <c r="G338" s="328"/>
      <c r="H338" s="315"/>
      <c r="I338" s="340"/>
      <c r="J338" s="84" t="s">
        <v>689</v>
      </c>
      <c r="K338" s="84" t="s">
        <v>695</v>
      </c>
      <c r="L338" s="85" t="s">
        <v>696</v>
      </c>
      <c r="M338" s="364"/>
      <c r="N338" s="328"/>
      <c r="O338" s="328"/>
      <c r="P338" s="367"/>
    </row>
    <row r="339" spans="1:16" ht="12" hidden="1" customHeight="1" x14ac:dyDescent="0.2">
      <c r="A339" s="75"/>
      <c r="B339" s="71"/>
      <c r="C339" s="71"/>
      <c r="D339" s="71"/>
      <c r="E339" s="76"/>
      <c r="F339" s="314"/>
      <c r="G339" s="328"/>
      <c r="H339" s="315"/>
      <c r="I339" s="340"/>
      <c r="J339" s="72" t="s">
        <v>689</v>
      </c>
      <c r="K339" s="72" t="s">
        <v>697</v>
      </c>
      <c r="L339" s="101" t="s">
        <v>698</v>
      </c>
      <c r="M339" s="364"/>
      <c r="N339" s="328"/>
      <c r="O339" s="328"/>
      <c r="P339" s="367"/>
    </row>
    <row r="340" spans="1:16" ht="12" hidden="1" customHeight="1" x14ac:dyDescent="0.2">
      <c r="A340" s="75"/>
      <c r="B340" s="71"/>
      <c r="C340" s="71"/>
      <c r="D340" s="71"/>
      <c r="E340" s="76"/>
      <c r="F340" s="314"/>
      <c r="G340" s="328"/>
      <c r="H340" s="315"/>
      <c r="I340" s="340"/>
      <c r="J340" s="84" t="s">
        <v>689</v>
      </c>
      <c r="K340" s="84" t="s">
        <v>699</v>
      </c>
      <c r="L340" s="85" t="s">
        <v>700</v>
      </c>
      <c r="M340" s="364"/>
      <c r="N340" s="328"/>
      <c r="O340" s="328"/>
      <c r="P340" s="367"/>
    </row>
    <row r="341" spans="1:16" ht="12" hidden="1" customHeight="1" x14ac:dyDescent="0.2">
      <c r="A341" s="75"/>
      <c r="B341" s="71"/>
      <c r="C341" s="71"/>
      <c r="D341" s="71"/>
      <c r="E341" s="76"/>
      <c r="F341" s="314"/>
      <c r="G341" s="328"/>
      <c r="H341" s="315"/>
      <c r="I341" s="340"/>
      <c r="J341" s="84" t="s">
        <v>689</v>
      </c>
      <c r="K341" s="84" t="s">
        <v>701</v>
      </c>
      <c r="L341" s="85" t="s">
        <v>702</v>
      </c>
      <c r="M341" s="364"/>
      <c r="N341" s="328"/>
      <c r="O341" s="328"/>
      <c r="P341" s="367"/>
    </row>
    <row r="342" spans="1:16" s="117" customFormat="1" ht="22.5" hidden="1" x14ac:dyDescent="0.2">
      <c r="A342" s="121"/>
      <c r="B342" s="122"/>
      <c r="C342" s="122"/>
      <c r="D342" s="122"/>
      <c r="E342" s="123"/>
      <c r="F342" s="324"/>
      <c r="G342" s="341"/>
      <c r="H342" s="325"/>
      <c r="I342" s="342"/>
      <c r="J342" s="127" t="s">
        <v>689</v>
      </c>
      <c r="K342" s="127" t="s">
        <v>703</v>
      </c>
      <c r="L342" s="124" t="s">
        <v>704</v>
      </c>
      <c r="M342" s="372"/>
      <c r="N342" s="341"/>
      <c r="O342" s="341"/>
      <c r="P342" s="373"/>
    </row>
    <row r="343" spans="1:16" ht="12" hidden="1" customHeight="1" x14ac:dyDescent="0.2">
      <c r="A343" s="75"/>
      <c r="B343" s="71"/>
      <c r="C343" s="71"/>
      <c r="D343" s="71"/>
      <c r="E343" s="76"/>
      <c r="F343" s="314"/>
      <c r="G343" s="328"/>
      <c r="H343" s="315"/>
      <c r="I343" s="340"/>
      <c r="J343" s="84" t="s">
        <v>689</v>
      </c>
      <c r="K343" s="84" t="s">
        <v>705</v>
      </c>
      <c r="L343" s="85" t="s">
        <v>706</v>
      </c>
      <c r="M343" s="364"/>
      <c r="N343" s="328"/>
      <c r="O343" s="328"/>
      <c r="P343" s="367"/>
    </row>
    <row r="344" spans="1:16" s="117" customFormat="1" ht="22.5" hidden="1" x14ac:dyDescent="0.2">
      <c r="A344" s="121"/>
      <c r="B344" s="122"/>
      <c r="C344" s="122"/>
      <c r="D344" s="122"/>
      <c r="E344" s="123"/>
      <c r="F344" s="324"/>
      <c r="G344" s="341"/>
      <c r="H344" s="325"/>
      <c r="I344" s="342"/>
      <c r="J344" s="127" t="s">
        <v>689</v>
      </c>
      <c r="K344" s="127" t="s">
        <v>707</v>
      </c>
      <c r="L344" s="124" t="s">
        <v>708</v>
      </c>
      <c r="M344" s="372"/>
      <c r="N344" s="341"/>
      <c r="O344" s="341"/>
      <c r="P344" s="373"/>
    </row>
    <row r="345" spans="1:16" s="117" customFormat="1" ht="22.5" hidden="1" x14ac:dyDescent="0.2">
      <c r="A345" s="121"/>
      <c r="B345" s="122"/>
      <c r="C345" s="122"/>
      <c r="D345" s="122"/>
      <c r="E345" s="123"/>
      <c r="F345" s="324"/>
      <c r="G345" s="341"/>
      <c r="H345" s="325"/>
      <c r="I345" s="342"/>
      <c r="J345" s="127" t="s">
        <v>689</v>
      </c>
      <c r="K345" s="127" t="s">
        <v>709</v>
      </c>
      <c r="L345" s="124" t="s">
        <v>710</v>
      </c>
      <c r="M345" s="372"/>
      <c r="N345" s="341"/>
      <c r="O345" s="341"/>
      <c r="P345" s="373"/>
    </row>
    <row r="346" spans="1:16" ht="12" hidden="1" customHeight="1" x14ac:dyDescent="0.2">
      <c r="A346" s="75"/>
      <c r="B346" s="71"/>
      <c r="C346" s="71"/>
      <c r="D346" s="71"/>
      <c r="E346" s="76"/>
      <c r="F346" s="314"/>
      <c r="G346" s="328"/>
      <c r="H346" s="315"/>
      <c r="I346" s="340"/>
      <c r="J346" s="84" t="s">
        <v>689</v>
      </c>
      <c r="K346" s="84" t="s">
        <v>711</v>
      </c>
      <c r="L346" s="85" t="s">
        <v>712</v>
      </c>
      <c r="M346" s="364"/>
      <c r="N346" s="328"/>
      <c r="O346" s="328"/>
      <c r="P346" s="367"/>
    </row>
    <row r="347" spans="1:16" ht="12" hidden="1" customHeight="1" x14ac:dyDescent="0.2">
      <c r="A347" s="75"/>
      <c r="B347" s="71"/>
      <c r="C347" s="71"/>
      <c r="D347" s="71"/>
      <c r="E347" s="76"/>
      <c r="F347" s="343"/>
      <c r="G347" s="328"/>
      <c r="H347" s="315"/>
      <c r="I347" s="340"/>
      <c r="J347" s="113" t="s">
        <v>689</v>
      </c>
      <c r="K347" s="113" t="s">
        <v>713</v>
      </c>
      <c r="L347" s="114" t="s">
        <v>714</v>
      </c>
      <c r="M347" s="381"/>
      <c r="N347" s="328"/>
      <c r="O347" s="328"/>
      <c r="P347" s="367"/>
    </row>
    <row r="348" spans="1:16" ht="12" hidden="1" customHeight="1" x14ac:dyDescent="0.2">
      <c r="A348" s="75"/>
      <c r="B348" s="71"/>
      <c r="C348" s="71"/>
      <c r="D348" s="71"/>
      <c r="E348" s="76"/>
      <c r="F348" s="314"/>
      <c r="G348" s="328"/>
      <c r="H348" s="315"/>
      <c r="I348" s="340"/>
      <c r="J348" s="115" t="s">
        <v>689</v>
      </c>
      <c r="K348" s="115" t="s">
        <v>715</v>
      </c>
      <c r="L348" s="116" t="s">
        <v>716</v>
      </c>
      <c r="M348" s="364"/>
      <c r="N348" s="328"/>
      <c r="O348" s="328"/>
      <c r="P348" s="367"/>
    </row>
    <row r="349" spans="1:16" ht="12" hidden="1" customHeight="1" x14ac:dyDescent="0.2">
      <c r="A349" s="75"/>
      <c r="B349" s="71"/>
      <c r="C349" s="71"/>
      <c r="D349" s="71"/>
      <c r="E349" s="76"/>
      <c r="F349" s="314"/>
      <c r="G349" s="328"/>
      <c r="H349" s="315"/>
      <c r="I349" s="340"/>
      <c r="J349" s="84"/>
      <c r="K349" s="84"/>
      <c r="L349" s="85"/>
      <c r="M349" s="364"/>
      <c r="N349" s="328"/>
      <c r="O349" s="328"/>
      <c r="P349" s="367"/>
    </row>
    <row r="350" spans="1:16" ht="12" hidden="1" customHeight="1" x14ac:dyDescent="0.2">
      <c r="A350" s="75"/>
      <c r="B350" s="71"/>
      <c r="C350" s="88" t="s">
        <v>717</v>
      </c>
      <c r="D350" s="71" t="s">
        <v>718</v>
      </c>
      <c r="E350" s="76"/>
      <c r="F350" s="314"/>
      <c r="G350" s="328"/>
      <c r="H350" s="315"/>
      <c r="I350" s="340"/>
      <c r="J350" s="84"/>
      <c r="K350" s="84"/>
      <c r="L350" s="71"/>
      <c r="M350" s="364"/>
      <c r="N350" s="328"/>
      <c r="O350" s="328"/>
      <c r="P350" s="367"/>
    </row>
    <row r="351" spans="1:16" ht="12" hidden="1" customHeight="1" x14ac:dyDescent="0.2">
      <c r="A351" s="75"/>
      <c r="B351" s="71"/>
      <c r="C351" s="71"/>
      <c r="D351" s="71"/>
      <c r="E351" s="76"/>
      <c r="F351" s="314"/>
      <c r="G351" s="328"/>
      <c r="H351" s="315"/>
      <c r="I351" s="340"/>
      <c r="J351" s="72" t="s">
        <v>717</v>
      </c>
      <c r="K351" s="72" t="s">
        <v>691</v>
      </c>
      <c r="L351" s="101" t="s">
        <v>692</v>
      </c>
      <c r="M351" s="364"/>
      <c r="N351" s="328"/>
      <c r="O351" s="328"/>
      <c r="P351" s="367"/>
    </row>
    <row r="352" spans="1:16" s="117" customFormat="1" ht="22.5" hidden="1" x14ac:dyDescent="0.2">
      <c r="A352" s="121"/>
      <c r="B352" s="122"/>
      <c r="C352" s="122"/>
      <c r="D352" s="122"/>
      <c r="E352" s="123"/>
      <c r="F352" s="324"/>
      <c r="G352" s="341"/>
      <c r="H352" s="325"/>
      <c r="I352" s="342"/>
      <c r="J352" s="127" t="s">
        <v>717</v>
      </c>
      <c r="K352" s="127" t="s">
        <v>719</v>
      </c>
      <c r="L352" s="124" t="s">
        <v>720</v>
      </c>
      <c r="M352" s="372"/>
      <c r="N352" s="341"/>
      <c r="O352" s="341"/>
      <c r="P352" s="373"/>
    </row>
    <row r="353" spans="1:16" s="117" customFormat="1" ht="22.5" hidden="1" x14ac:dyDescent="0.2">
      <c r="A353" s="121"/>
      <c r="B353" s="122"/>
      <c r="C353" s="122"/>
      <c r="D353" s="122"/>
      <c r="E353" s="123"/>
      <c r="F353" s="324"/>
      <c r="G353" s="341"/>
      <c r="H353" s="325"/>
      <c r="I353" s="342"/>
      <c r="J353" s="127" t="s">
        <v>717</v>
      </c>
      <c r="K353" s="127" t="s">
        <v>721</v>
      </c>
      <c r="L353" s="124" t="s">
        <v>722</v>
      </c>
      <c r="M353" s="372"/>
      <c r="N353" s="341"/>
      <c r="O353" s="341"/>
      <c r="P353" s="373"/>
    </row>
    <row r="354" spans="1:16" ht="12" hidden="1" customHeight="1" x14ac:dyDescent="0.2">
      <c r="A354" s="75"/>
      <c r="B354" s="71"/>
      <c r="C354" s="71"/>
      <c r="D354" s="71"/>
      <c r="E354" s="76"/>
      <c r="F354" s="314"/>
      <c r="G354" s="328"/>
      <c r="H354" s="315"/>
      <c r="I354" s="340"/>
      <c r="J354" s="72" t="s">
        <v>717</v>
      </c>
      <c r="K354" s="72" t="s">
        <v>697</v>
      </c>
      <c r="L354" s="101" t="s">
        <v>698</v>
      </c>
      <c r="M354" s="364"/>
      <c r="N354" s="328"/>
      <c r="O354" s="328"/>
      <c r="P354" s="367"/>
    </row>
    <row r="355" spans="1:16" ht="12" hidden="1" customHeight="1" x14ac:dyDescent="0.2">
      <c r="A355" s="75"/>
      <c r="B355" s="71"/>
      <c r="C355" s="71"/>
      <c r="D355" s="71"/>
      <c r="E355" s="76"/>
      <c r="F355" s="314"/>
      <c r="G355" s="328"/>
      <c r="H355" s="315"/>
      <c r="I355" s="340"/>
      <c r="J355" s="84" t="s">
        <v>717</v>
      </c>
      <c r="K355" s="84" t="s">
        <v>723</v>
      </c>
      <c r="L355" s="85" t="s">
        <v>724</v>
      </c>
      <c r="M355" s="364"/>
      <c r="N355" s="328"/>
      <c r="O355" s="328"/>
      <c r="P355" s="367"/>
    </row>
    <row r="356" spans="1:16" ht="12" customHeight="1" x14ac:dyDescent="0.2">
      <c r="A356" s="75"/>
      <c r="B356" s="71"/>
      <c r="C356" s="71"/>
      <c r="D356" s="71"/>
      <c r="E356" s="76"/>
      <c r="F356" s="314"/>
      <c r="G356" s="328"/>
      <c r="H356" s="315"/>
      <c r="I356" s="340"/>
      <c r="J356" s="84"/>
      <c r="K356" s="84"/>
      <c r="L356" s="71"/>
      <c r="M356" s="364"/>
      <c r="N356" s="328"/>
      <c r="O356" s="328"/>
      <c r="P356" s="367"/>
    </row>
    <row r="357" spans="1:16" ht="12" hidden="1" customHeight="1" x14ac:dyDescent="0.2">
      <c r="A357" s="75"/>
      <c r="B357" s="86" t="s">
        <v>725</v>
      </c>
      <c r="C357" s="80" t="s">
        <v>726</v>
      </c>
      <c r="D357" s="80"/>
      <c r="E357" s="105"/>
      <c r="F357" s="314"/>
      <c r="G357" s="328"/>
      <c r="H357" s="315"/>
      <c r="I357" s="340"/>
      <c r="J357" s="72" t="s">
        <v>725</v>
      </c>
      <c r="K357" s="72" t="s">
        <v>727</v>
      </c>
      <c r="L357" s="101" t="s">
        <v>726</v>
      </c>
      <c r="M357" s="364"/>
      <c r="N357" s="328"/>
      <c r="O357" s="328"/>
      <c r="P357" s="367"/>
    </row>
    <row r="358" spans="1:16" ht="12" hidden="1" customHeight="1" x14ac:dyDescent="0.2">
      <c r="A358" s="75"/>
      <c r="B358" s="71"/>
      <c r="C358" s="71"/>
      <c r="D358" s="71"/>
      <c r="E358" s="76"/>
      <c r="F358" s="314"/>
      <c r="G358" s="328"/>
      <c r="H358" s="315"/>
      <c r="I358" s="340"/>
      <c r="J358" s="84" t="s">
        <v>725</v>
      </c>
      <c r="K358" s="84" t="s">
        <v>728</v>
      </c>
      <c r="L358" s="85" t="s">
        <v>729</v>
      </c>
      <c r="M358" s="364"/>
      <c r="N358" s="328"/>
      <c r="O358" s="328"/>
      <c r="P358" s="367"/>
    </row>
    <row r="359" spans="1:16" ht="12" hidden="1" customHeight="1" x14ac:dyDescent="0.2">
      <c r="A359" s="75"/>
      <c r="B359" s="71"/>
      <c r="C359" s="71"/>
      <c r="D359" s="71"/>
      <c r="E359" s="76" t="s">
        <v>99</v>
      </c>
      <c r="F359" s="314"/>
      <c r="G359" s="328"/>
      <c r="H359" s="315"/>
      <c r="I359" s="340"/>
      <c r="J359" s="84" t="s">
        <v>725</v>
      </c>
      <c r="K359" s="84" t="s">
        <v>730</v>
      </c>
      <c r="L359" s="85" t="s">
        <v>731</v>
      </c>
      <c r="M359" s="364"/>
      <c r="N359" s="328"/>
      <c r="O359" s="328"/>
      <c r="P359" s="367"/>
    </row>
    <row r="360" spans="1:16" ht="12" hidden="1" customHeight="1" x14ac:dyDescent="0.2">
      <c r="A360" s="75"/>
      <c r="B360" s="71"/>
      <c r="C360" s="71"/>
      <c r="D360" s="71"/>
      <c r="E360" s="76"/>
      <c r="F360" s="314"/>
      <c r="G360" s="328"/>
      <c r="H360" s="315"/>
      <c r="I360" s="340"/>
      <c r="J360" s="84"/>
      <c r="K360" s="84"/>
      <c r="L360" s="85"/>
      <c r="M360" s="364"/>
      <c r="N360" s="328"/>
      <c r="O360" s="328"/>
      <c r="P360" s="367"/>
    </row>
    <row r="361" spans="1:16" ht="12" customHeight="1" x14ac:dyDescent="0.2">
      <c r="A361" s="75"/>
      <c r="B361" s="71"/>
      <c r="C361" s="71"/>
      <c r="D361" s="82"/>
      <c r="E361" s="81"/>
      <c r="F361" s="314"/>
      <c r="G361" s="328"/>
      <c r="H361" s="315"/>
      <c r="I361" s="340"/>
      <c r="J361" s="84" t="s">
        <v>99</v>
      </c>
      <c r="K361" s="72">
        <v>9</v>
      </c>
      <c r="L361" s="101" t="s">
        <v>429</v>
      </c>
      <c r="M361" s="376">
        <f>SUM(N361:P361)</f>
        <v>-1503623.25</v>
      </c>
      <c r="N361" s="365">
        <f>+N362</f>
        <v>-950840.95</v>
      </c>
      <c r="O361" s="365">
        <f>+O362</f>
        <v>-552782.30000000005</v>
      </c>
      <c r="P361" s="366">
        <f>+P362</f>
        <v>0</v>
      </c>
    </row>
    <row r="362" spans="1:16" ht="12" customHeight="1" x14ac:dyDescent="0.2">
      <c r="A362" s="108">
        <v>4</v>
      </c>
      <c r="B362" s="82" t="s">
        <v>732</v>
      </c>
      <c r="C362" s="71"/>
      <c r="D362" s="71"/>
      <c r="E362" s="76"/>
      <c r="F362" s="320">
        <f>+M361</f>
        <v>-1503623.25</v>
      </c>
      <c r="G362" s="320">
        <f>+N361</f>
        <v>-950840.95</v>
      </c>
      <c r="H362" s="321">
        <f t="shared" ref="H362:I362" si="72">+O361</f>
        <v>-552782.30000000005</v>
      </c>
      <c r="I362" s="321">
        <f t="shared" si="72"/>
        <v>0</v>
      </c>
      <c r="J362" s="84" t="s">
        <v>99</v>
      </c>
      <c r="K362" s="72" t="s">
        <v>733</v>
      </c>
      <c r="L362" s="101" t="s">
        <v>734</v>
      </c>
      <c r="M362" s="376">
        <f>SUM(N362:P362)</f>
        <v>-1503623.25</v>
      </c>
      <c r="N362" s="376">
        <f t="shared" ref="N362:P362" si="73">SUM(N363:N364)</f>
        <v>-950840.95</v>
      </c>
      <c r="O362" s="365">
        <f t="shared" si="73"/>
        <v>-552782.30000000005</v>
      </c>
      <c r="P362" s="365">
        <f t="shared" si="73"/>
        <v>0</v>
      </c>
    </row>
    <row r="363" spans="1:16" ht="12" customHeight="1" x14ac:dyDescent="0.2">
      <c r="A363" s="75"/>
      <c r="B363" s="71"/>
      <c r="C363" s="71"/>
      <c r="D363" s="71"/>
      <c r="E363" s="76"/>
      <c r="F363" s="314"/>
      <c r="G363" s="328"/>
      <c r="H363" s="315"/>
      <c r="I363" s="340"/>
      <c r="J363" s="84">
        <v>4</v>
      </c>
      <c r="K363" s="84" t="s">
        <v>735</v>
      </c>
      <c r="L363" s="85" t="s">
        <v>736</v>
      </c>
      <c r="M363" s="364">
        <f>SUM(N363:P363)</f>
        <v>-1503623.25</v>
      </c>
      <c r="N363" s="328">
        <f>-'Tablas Rebajos OBG'!D197</f>
        <v>-950840.95</v>
      </c>
      <c r="O363" s="328">
        <f>-'Tablas Rebajos OBG'!E197</f>
        <v>-552782.30000000005</v>
      </c>
      <c r="P363" s="367"/>
    </row>
    <row r="364" spans="1:16" ht="12" hidden="1" customHeight="1" x14ac:dyDescent="0.2">
      <c r="A364" s="75"/>
      <c r="B364" s="71"/>
      <c r="C364" s="71"/>
      <c r="D364" s="71"/>
      <c r="E364" s="76"/>
      <c r="F364" s="314"/>
      <c r="G364" s="328"/>
      <c r="H364" s="315"/>
      <c r="I364" s="340"/>
      <c r="J364" s="84">
        <v>4</v>
      </c>
      <c r="K364" s="84" t="s">
        <v>737</v>
      </c>
      <c r="L364" s="85" t="s">
        <v>738</v>
      </c>
      <c r="M364" s="314"/>
      <c r="N364" s="328"/>
      <c r="O364" s="315"/>
      <c r="P364" s="340"/>
    </row>
    <row r="365" spans="1:16" thickBot="1" x14ac:dyDescent="0.25">
      <c r="A365" s="75"/>
      <c r="B365" s="71"/>
      <c r="C365" s="71"/>
      <c r="D365" s="71"/>
      <c r="E365" s="76"/>
      <c r="F365" s="314"/>
      <c r="G365" s="328"/>
      <c r="H365" s="315"/>
      <c r="I365" s="340"/>
      <c r="J365" s="99"/>
      <c r="K365" s="74"/>
      <c r="M365" s="314"/>
      <c r="N365" s="328"/>
      <c r="O365" s="315"/>
      <c r="P365" s="340"/>
    </row>
    <row r="366" spans="1:16" s="117" customFormat="1" ht="23.25" customHeight="1" thickBot="1" x14ac:dyDescent="0.25">
      <c r="A366" s="135"/>
      <c r="B366" s="446" t="s">
        <v>739</v>
      </c>
      <c r="C366" s="446"/>
      <c r="D366" s="446"/>
      <c r="E366" s="447"/>
      <c r="F366" s="344">
        <f>SUM(G366:I366)</f>
        <v>0</v>
      </c>
      <c r="G366" s="345">
        <f>+G243+G8+G311+G362</f>
        <v>-3374590.95</v>
      </c>
      <c r="H366" s="345">
        <f>+H243+H8+H311+H362</f>
        <v>3374590.95</v>
      </c>
      <c r="I366" s="345">
        <f>+I243+I8+I311+I362</f>
        <v>0</v>
      </c>
      <c r="J366" s="136"/>
      <c r="K366" s="136"/>
      <c r="L366" s="429" t="s">
        <v>739</v>
      </c>
      <c r="M366" s="344">
        <f>+M12+M50+M113+M155+M162+M196+M243+M282+M311+M333+M361</f>
        <v>0</v>
      </c>
      <c r="N366" s="382">
        <f>+N12+N50+N113+N155+N162+N196+N243+N282+N311+N333+N361</f>
        <v>-3374590.95</v>
      </c>
      <c r="O366" s="382">
        <f>+O12+O50+O113+O155+O162+O196+O243+O282+O311+O333+O361</f>
        <v>3374590.95</v>
      </c>
      <c r="P366" s="382">
        <f>+P12+P50+P113+P155+P162+P196+P243+P282+P311+P333+P361</f>
        <v>0</v>
      </c>
    </row>
    <row r="368" spans="1:16" ht="11.25" x14ac:dyDescent="0.2">
      <c r="G368" s="346"/>
      <c r="H368" s="346"/>
    </row>
    <row r="369" spans="1:20" s="78" customFormat="1" ht="12.75" x14ac:dyDescent="0.2">
      <c r="B369" s="5"/>
      <c r="C369" s="118" t="s">
        <v>740</v>
      </c>
      <c r="D369" s="118"/>
      <c r="E369" s="118"/>
      <c r="F369" s="347"/>
      <c r="G369" s="347"/>
      <c r="H369" s="347"/>
      <c r="I369" s="347"/>
      <c r="J369" s="77"/>
      <c r="K369" s="118"/>
      <c r="M369" s="407"/>
      <c r="N369" s="407"/>
      <c r="O369" s="420">
        <f>+'Origen y Aplicación de recursos'!J74</f>
        <v>0</v>
      </c>
      <c r="P369" s="347"/>
    </row>
    <row r="370" spans="1:20" ht="12" customHeight="1" x14ac:dyDescent="0.2">
      <c r="B370" s="306"/>
      <c r="C370" s="306"/>
      <c r="D370" s="306"/>
      <c r="E370" s="306"/>
      <c r="F370" s="348"/>
      <c r="G370" s="348"/>
      <c r="H370" s="348"/>
      <c r="I370" s="348"/>
      <c r="N370" s="390"/>
      <c r="O370" s="390"/>
    </row>
    <row r="371" spans="1:20" ht="12" customHeight="1" x14ac:dyDescent="0.2">
      <c r="B371" s="6"/>
    </row>
    <row r="372" spans="1:20" ht="16.5" customHeight="1" x14ac:dyDescent="0.2"/>
    <row r="373" spans="1:20" ht="12" customHeight="1" x14ac:dyDescent="0.2">
      <c r="C373" s="119"/>
    </row>
    <row r="374" spans="1:20" s="78" customFormat="1" ht="34.5" customHeight="1" x14ac:dyDescent="0.2">
      <c r="A374" s="74"/>
      <c r="B374" s="74"/>
      <c r="C374" s="120" t="s">
        <v>741</v>
      </c>
      <c r="D374" s="74"/>
      <c r="E374" s="74"/>
      <c r="F374" s="346"/>
      <c r="G374" s="312"/>
      <c r="H374" s="312"/>
      <c r="I374" s="346"/>
      <c r="J374" s="77"/>
      <c r="L374" s="74"/>
      <c r="M374" s="390"/>
      <c r="N374" s="403"/>
      <c r="O374" s="403"/>
      <c r="P374" s="346"/>
      <c r="Q374" s="74"/>
      <c r="R374" s="74"/>
      <c r="S374" s="74"/>
      <c r="T374" s="74"/>
    </row>
    <row r="375" spans="1:20" s="78" customFormat="1" ht="51" customHeight="1" x14ac:dyDescent="0.2">
      <c r="A375" s="74"/>
      <c r="B375" s="74"/>
      <c r="C375" s="119"/>
      <c r="D375" s="74"/>
      <c r="E375" s="74"/>
      <c r="F375" s="346"/>
      <c r="G375" s="312"/>
      <c r="H375" s="312"/>
      <c r="I375" s="346"/>
      <c r="J375" s="77"/>
      <c r="L375" s="74"/>
      <c r="M375" s="390"/>
      <c r="N375" s="403"/>
      <c r="O375" s="403"/>
      <c r="P375" s="346"/>
      <c r="Q375" s="74"/>
      <c r="R375" s="74"/>
      <c r="S375" s="74"/>
      <c r="T375" s="74"/>
    </row>
    <row r="376" spans="1:20" s="78" customFormat="1" ht="48.75" customHeight="1" x14ac:dyDescent="0.2">
      <c r="A376" s="74"/>
      <c r="B376" s="74"/>
      <c r="C376" s="448"/>
      <c r="D376" s="448"/>
      <c r="E376" s="448"/>
      <c r="F376" s="448"/>
      <c r="G376" s="448"/>
      <c r="H376" s="448"/>
      <c r="I376" s="448"/>
      <c r="J376" s="77"/>
      <c r="L376" s="74"/>
      <c r="M376" s="390"/>
      <c r="N376" s="403"/>
      <c r="O376" s="403"/>
      <c r="P376" s="346"/>
      <c r="Q376" s="74"/>
      <c r="R376" s="74"/>
      <c r="S376" s="74"/>
      <c r="T376" s="74"/>
    </row>
    <row r="377" spans="1:20" s="78" customFormat="1" ht="12" customHeight="1" x14ac:dyDescent="0.2">
      <c r="A377" s="74"/>
      <c r="B377" s="74"/>
      <c r="C377" s="83"/>
      <c r="D377" s="83"/>
      <c r="E377" s="83"/>
      <c r="F377" s="346"/>
      <c r="G377" s="312"/>
      <c r="H377" s="312"/>
      <c r="I377" s="346"/>
      <c r="J377" s="77"/>
      <c r="L377" s="74"/>
      <c r="M377" s="390"/>
      <c r="N377" s="403"/>
      <c r="O377" s="403"/>
      <c r="P377" s="346"/>
      <c r="Q377" s="74"/>
      <c r="R377" s="74"/>
      <c r="S377" s="74"/>
      <c r="T377" s="74"/>
    </row>
    <row r="378" spans="1:20" s="78" customFormat="1" ht="12" customHeight="1" x14ac:dyDescent="0.2">
      <c r="A378" s="74"/>
      <c r="B378" s="74"/>
      <c r="C378" s="83"/>
      <c r="D378" s="83"/>
      <c r="E378" s="83"/>
      <c r="F378" s="346"/>
      <c r="G378" s="312"/>
      <c r="H378" s="312"/>
      <c r="I378" s="346"/>
      <c r="J378" s="77"/>
      <c r="L378" s="74"/>
      <c r="M378" s="390"/>
      <c r="N378" s="403"/>
      <c r="O378" s="403"/>
      <c r="P378" s="346"/>
      <c r="Q378" s="74"/>
      <c r="R378" s="74"/>
      <c r="S378" s="74"/>
      <c r="T378" s="74"/>
    </row>
    <row r="379" spans="1:20" s="78" customFormat="1" ht="42.75" customHeight="1" x14ac:dyDescent="0.2">
      <c r="A379" s="74"/>
      <c r="B379" s="74"/>
      <c r="C379" s="448"/>
      <c r="D379" s="448"/>
      <c r="E379" s="448"/>
      <c r="F379" s="448"/>
      <c r="G379" s="448"/>
      <c r="H379" s="448"/>
      <c r="I379" s="448"/>
      <c r="J379" s="77"/>
      <c r="L379" s="74"/>
      <c r="M379" s="390"/>
      <c r="N379" s="403"/>
      <c r="O379" s="403"/>
      <c r="P379" s="346"/>
      <c r="Q379" s="74"/>
      <c r="R379" s="74"/>
      <c r="S379" s="74"/>
      <c r="T379" s="74"/>
    </row>
    <row r="380" spans="1:20" s="78" customFormat="1" ht="12" customHeight="1" x14ac:dyDescent="0.2">
      <c r="A380" s="74"/>
      <c r="B380" s="74"/>
      <c r="C380" s="83"/>
      <c r="D380" s="83"/>
      <c r="E380" s="83"/>
      <c r="F380" s="346"/>
      <c r="G380" s="312"/>
      <c r="H380" s="312"/>
      <c r="I380" s="346"/>
      <c r="J380" s="77"/>
      <c r="L380" s="74"/>
      <c r="M380" s="390"/>
      <c r="N380" s="403"/>
      <c r="O380" s="403"/>
      <c r="P380" s="346"/>
      <c r="Q380" s="74"/>
      <c r="R380" s="74"/>
      <c r="S380" s="74"/>
      <c r="T380" s="74"/>
    </row>
    <row r="381" spans="1:20" s="78" customFormat="1" ht="12" customHeight="1" x14ac:dyDescent="0.2">
      <c r="A381" s="74"/>
      <c r="B381" s="74"/>
      <c r="C381" s="83"/>
      <c r="D381" s="83"/>
      <c r="E381" s="83"/>
      <c r="F381" s="346"/>
      <c r="G381" s="312"/>
      <c r="H381" s="312"/>
      <c r="I381" s="346"/>
      <c r="J381" s="77"/>
      <c r="L381" s="74"/>
      <c r="M381" s="390"/>
      <c r="N381" s="403"/>
      <c r="O381" s="403"/>
      <c r="P381" s="346"/>
      <c r="Q381" s="74"/>
      <c r="R381" s="74"/>
      <c r="S381" s="74"/>
      <c r="T381" s="74"/>
    </row>
    <row r="382" spans="1:20" s="78" customFormat="1" ht="31.5" customHeight="1" x14ac:dyDescent="0.2">
      <c r="A382" s="74"/>
      <c r="B382" s="74"/>
      <c r="C382" s="448"/>
      <c r="D382" s="448"/>
      <c r="E382" s="448"/>
      <c r="F382" s="448"/>
      <c r="G382" s="448"/>
      <c r="H382" s="448"/>
      <c r="I382" s="448"/>
      <c r="J382" s="77"/>
      <c r="L382" s="74"/>
      <c r="M382" s="390"/>
      <c r="N382" s="403"/>
      <c r="O382" s="403"/>
      <c r="P382" s="346"/>
      <c r="Q382" s="74"/>
      <c r="R382" s="74"/>
      <c r="S382" s="74"/>
      <c r="T382" s="74"/>
    </row>
  </sheetData>
  <mergeCells count="11">
    <mergeCell ref="D198:E198"/>
    <mergeCell ref="A1:P1"/>
    <mergeCell ref="A2:P2"/>
    <mergeCell ref="A3:P3"/>
    <mergeCell ref="A4:P4"/>
    <mergeCell ref="A6:E6"/>
    <mergeCell ref="D214:E214"/>
    <mergeCell ref="B366:E366"/>
    <mergeCell ref="C376:I376"/>
    <mergeCell ref="C379:I379"/>
    <mergeCell ref="C382:I382"/>
  </mergeCells>
  <printOptions horizontalCentered="1"/>
  <pageMargins left="0.19685039370078741" right="0.19685039370078741" top="0.78740157480314965" bottom="0.19685039370078741" header="0.19685039370078741" footer="0.19685039370078741"/>
  <pageSetup paperSize="9"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pageSetUpPr fitToPage="1"/>
  </sheetPr>
  <dimension ref="A1:T382"/>
  <sheetViews>
    <sheetView showGridLines="0" zoomScale="110" zoomScaleNormal="110" workbookViewId="0">
      <pane ySplit="6" topLeftCell="A7" activePane="bottomLeft" state="frozen"/>
      <selection pane="bottomLeft" activeCell="R57" sqref="R57"/>
    </sheetView>
  </sheetViews>
  <sheetFormatPr baseColWidth="10" defaultColWidth="11.42578125" defaultRowHeight="12" customHeight="1" x14ac:dyDescent="0.2"/>
  <cols>
    <col min="1" max="1" width="2.28515625" style="74" customWidth="1"/>
    <col min="2" max="2" width="4.7109375" style="74" customWidth="1"/>
    <col min="3" max="3" width="5.28515625" style="74" customWidth="1"/>
    <col min="4" max="4" width="5.7109375" style="74" customWidth="1"/>
    <col min="5" max="5" width="25.5703125" style="74" customWidth="1"/>
    <col min="6" max="6" width="11.7109375" style="346" customWidth="1"/>
    <col min="7" max="7" width="15.7109375" style="312" customWidth="1"/>
    <col min="8" max="8" width="13.42578125" style="312" customWidth="1"/>
    <col min="9" max="9" width="14.85546875" style="346" hidden="1" customWidth="1"/>
    <col min="10" max="10" width="6.42578125" style="77" customWidth="1"/>
    <col min="11" max="11" width="7.28515625" style="78" customWidth="1"/>
    <col min="12" max="12" width="36" style="74" customWidth="1"/>
    <col min="13" max="13" width="16.7109375" style="390" bestFit="1" customWidth="1"/>
    <col min="14" max="15" width="15.5703125" style="403" bestFit="1" customWidth="1"/>
    <col min="16" max="16" width="16.7109375" style="346" hidden="1" customWidth="1"/>
    <col min="17" max="17" width="13.28515625" style="74" bestFit="1" customWidth="1"/>
    <col min="18" max="18" width="14.140625" style="74" bestFit="1" customWidth="1"/>
    <col min="19" max="16384" width="11.42578125" style="74"/>
  </cols>
  <sheetData>
    <row r="1" spans="1:16" ht="12" customHeight="1" x14ac:dyDescent="0.2">
      <c r="A1" s="449" t="s">
        <v>19</v>
      </c>
      <c r="B1" s="449"/>
      <c r="C1" s="449"/>
      <c r="D1" s="449"/>
      <c r="E1" s="449"/>
      <c r="F1" s="449"/>
      <c r="G1" s="449"/>
      <c r="H1" s="449"/>
      <c r="I1" s="449"/>
      <c r="J1" s="449"/>
      <c r="K1" s="449"/>
      <c r="L1" s="449"/>
      <c r="M1" s="449"/>
      <c r="N1" s="449"/>
      <c r="O1" s="449"/>
      <c r="P1" s="449"/>
    </row>
    <row r="2" spans="1:16" s="71" customFormat="1" x14ac:dyDescent="0.2">
      <c r="A2" s="449" t="s">
        <v>780</v>
      </c>
      <c r="B2" s="449"/>
      <c r="C2" s="449"/>
      <c r="D2" s="449"/>
      <c r="E2" s="449"/>
      <c r="F2" s="449"/>
      <c r="G2" s="449"/>
      <c r="H2" s="449"/>
      <c r="I2" s="449"/>
      <c r="J2" s="449"/>
      <c r="K2" s="449"/>
      <c r="L2" s="449"/>
      <c r="M2" s="449"/>
      <c r="N2" s="449"/>
      <c r="O2" s="449"/>
      <c r="P2" s="449"/>
    </row>
    <row r="3" spans="1:16" s="71" customFormat="1" x14ac:dyDescent="0.2">
      <c r="A3" s="449" t="s">
        <v>267</v>
      </c>
      <c r="B3" s="449"/>
      <c r="C3" s="449"/>
      <c r="D3" s="449"/>
      <c r="E3" s="449"/>
      <c r="F3" s="449"/>
      <c r="G3" s="449"/>
      <c r="H3" s="449"/>
      <c r="I3" s="449"/>
      <c r="J3" s="449"/>
      <c r="K3" s="449"/>
      <c r="L3" s="449"/>
      <c r="M3" s="449"/>
      <c r="N3" s="449"/>
      <c r="O3" s="449"/>
      <c r="P3" s="449"/>
    </row>
    <row r="4" spans="1:16" s="71" customFormat="1" x14ac:dyDescent="0.2">
      <c r="A4" s="449" t="s">
        <v>744</v>
      </c>
      <c r="B4" s="449"/>
      <c r="C4" s="449"/>
      <c r="D4" s="449"/>
      <c r="E4" s="449"/>
      <c r="F4" s="449"/>
      <c r="G4" s="449"/>
      <c r="H4" s="449"/>
      <c r="I4" s="449"/>
      <c r="J4" s="449"/>
      <c r="K4" s="449"/>
      <c r="L4" s="449"/>
      <c r="M4" s="449"/>
      <c r="N4" s="449"/>
      <c r="O4" s="449"/>
      <c r="P4" s="449"/>
    </row>
    <row r="5" spans="1:16" s="71" customFormat="1" ht="7.5" customHeight="1" x14ac:dyDescent="0.2">
      <c r="F5" s="312"/>
      <c r="G5" s="312"/>
      <c r="H5" s="312"/>
      <c r="I5" s="312"/>
      <c r="J5" s="72"/>
      <c r="K5" s="73"/>
      <c r="M5" s="403"/>
      <c r="N5" s="403"/>
      <c r="O5" s="403"/>
      <c r="P5" s="312"/>
    </row>
    <row r="6" spans="1:16" ht="53.25" customHeight="1" x14ac:dyDescent="0.2">
      <c r="A6" s="450" t="s">
        <v>268</v>
      </c>
      <c r="B6" s="450"/>
      <c r="C6" s="450"/>
      <c r="D6" s="450"/>
      <c r="E6" s="450"/>
      <c r="F6" s="313" t="s">
        <v>269</v>
      </c>
      <c r="G6" s="313" t="s">
        <v>270</v>
      </c>
      <c r="H6" s="313" t="s">
        <v>271</v>
      </c>
      <c r="I6" s="313" t="s">
        <v>272</v>
      </c>
      <c r="J6" s="134" t="s">
        <v>273</v>
      </c>
      <c r="K6" s="134" t="s">
        <v>274</v>
      </c>
      <c r="L6" s="134" t="s">
        <v>275</v>
      </c>
      <c r="M6" s="404" t="s">
        <v>269</v>
      </c>
      <c r="N6" s="404" t="s">
        <v>270</v>
      </c>
      <c r="O6" s="404" t="s">
        <v>271</v>
      </c>
      <c r="P6" s="313" t="s">
        <v>272</v>
      </c>
    </row>
    <row r="7" spans="1:16" ht="3.75" customHeight="1" x14ac:dyDescent="0.2">
      <c r="A7" s="75"/>
      <c r="B7" s="71"/>
      <c r="C7" s="71"/>
      <c r="D7" s="71"/>
      <c r="E7" s="76"/>
      <c r="F7" s="314"/>
      <c r="G7" s="315"/>
      <c r="H7" s="315"/>
      <c r="I7" s="316"/>
      <c r="L7" s="71"/>
      <c r="M7" s="405"/>
      <c r="N7" s="406"/>
      <c r="O7" s="406"/>
      <c r="P7" s="340"/>
    </row>
    <row r="8" spans="1:16" s="83" customFormat="1" ht="12" customHeight="1" x14ac:dyDescent="0.2">
      <c r="A8" s="79" t="s">
        <v>276</v>
      </c>
      <c r="B8" s="80" t="s">
        <v>277</v>
      </c>
      <c r="C8" s="80"/>
      <c r="D8" s="80"/>
      <c r="E8" s="81"/>
      <c r="F8" s="318">
        <f>+G8+H8+I8</f>
        <v>1000000</v>
      </c>
      <c r="G8" s="318">
        <f>+G10+G196</f>
        <v>-2423750</v>
      </c>
      <c r="H8" s="318">
        <f t="shared" ref="H8:I8" si="0">+H10+H196</f>
        <v>3423750</v>
      </c>
      <c r="I8" s="318">
        <f t="shared" si="0"/>
        <v>0</v>
      </c>
      <c r="J8" s="72"/>
      <c r="K8" s="82"/>
      <c r="L8" s="80"/>
      <c r="M8" s="364"/>
      <c r="N8" s="365"/>
      <c r="O8" s="365"/>
      <c r="P8" s="366"/>
    </row>
    <row r="9" spans="1:16" ht="4.5" customHeight="1" x14ac:dyDescent="0.2">
      <c r="A9" s="75"/>
      <c r="B9" s="71"/>
      <c r="C9" s="71"/>
      <c r="D9" s="71"/>
      <c r="E9" s="76"/>
      <c r="F9" s="314"/>
      <c r="G9" s="315"/>
      <c r="H9" s="315"/>
      <c r="I9" s="315"/>
      <c r="J9" s="84"/>
      <c r="K9" s="85"/>
      <c r="L9" s="71"/>
      <c r="M9" s="364"/>
      <c r="N9" s="328"/>
      <c r="O9" s="328"/>
      <c r="P9" s="367"/>
    </row>
    <row r="10" spans="1:16" ht="12" customHeight="1" x14ac:dyDescent="0.2">
      <c r="A10" s="75"/>
      <c r="B10" s="86" t="s">
        <v>278</v>
      </c>
      <c r="C10" s="80" t="s">
        <v>279</v>
      </c>
      <c r="D10" s="80"/>
      <c r="E10" s="81"/>
      <c r="F10" s="319">
        <f>+G10+H10+I10</f>
        <v>-3400000</v>
      </c>
      <c r="G10" s="318">
        <f>+G12+G50</f>
        <v>-3423750</v>
      </c>
      <c r="H10" s="318">
        <f t="shared" ref="H10:I10" si="1">+H12+H50</f>
        <v>23750</v>
      </c>
      <c r="I10" s="318">
        <f t="shared" si="1"/>
        <v>0</v>
      </c>
      <c r="J10" s="84"/>
      <c r="K10" s="85"/>
      <c r="L10" s="71"/>
      <c r="M10" s="364"/>
      <c r="N10" s="328"/>
      <c r="O10" s="328"/>
      <c r="P10" s="367"/>
    </row>
    <row r="11" spans="1:16" ht="3" customHeight="1" x14ac:dyDescent="0.2">
      <c r="A11" s="75"/>
      <c r="B11" s="71"/>
      <c r="C11" s="71"/>
      <c r="D11" s="71"/>
      <c r="E11" s="76"/>
      <c r="F11" s="314"/>
      <c r="G11" s="315"/>
      <c r="H11" s="315"/>
      <c r="I11" s="315"/>
      <c r="J11" s="84"/>
      <c r="K11" s="85"/>
      <c r="L11" s="71"/>
      <c r="M11" s="364"/>
      <c r="N11" s="328"/>
      <c r="O11" s="328"/>
      <c r="P11" s="367"/>
    </row>
    <row r="12" spans="1:16" ht="12" customHeight="1" x14ac:dyDescent="0.2">
      <c r="A12" s="75"/>
      <c r="B12" s="71"/>
      <c r="C12" s="86" t="s">
        <v>280</v>
      </c>
      <c r="D12" s="80" t="s">
        <v>26</v>
      </c>
      <c r="E12" s="81"/>
      <c r="F12" s="320">
        <f>+G12+H12+I12</f>
        <v>-3400000</v>
      </c>
      <c r="G12" s="321">
        <f>+G14+G36</f>
        <v>-3400000</v>
      </c>
      <c r="H12" s="321">
        <f t="shared" ref="H12:I12" si="2">+H14+H36</f>
        <v>0</v>
      </c>
      <c r="I12" s="321">
        <f t="shared" si="2"/>
        <v>0</v>
      </c>
      <c r="J12" s="86" t="s">
        <v>280</v>
      </c>
      <c r="K12" s="86">
        <v>0</v>
      </c>
      <c r="L12" s="87" t="s">
        <v>26</v>
      </c>
      <c r="M12" s="338">
        <f>+M15+M21+M27+M37+M43</f>
        <v>-3400000</v>
      </c>
      <c r="N12" s="330">
        <f>+N15+N21+N27+N37+N43</f>
        <v>-3400000</v>
      </c>
      <c r="O12" s="330">
        <f>+O15+O21+O27+O37+O43</f>
        <v>0</v>
      </c>
      <c r="P12" s="368">
        <f t="shared" ref="P12" si="3">+P15+P21+P27+P37+P43</f>
        <v>0</v>
      </c>
    </row>
    <row r="13" spans="1:16" ht="4.5" customHeight="1" x14ac:dyDescent="0.2">
      <c r="A13" s="75"/>
      <c r="B13" s="71"/>
      <c r="C13" s="71"/>
      <c r="D13" s="71"/>
      <c r="E13" s="76"/>
      <c r="F13" s="314"/>
      <c r="G13" s="315"/>
      <c r="H13" s="315"/>
      <c r="I13" s="315"/>
      <c r="J13" s="84"/>
      <c r="K13" s="85"/>
      <c r="L13" s="71"/>
      <c r="M13" s="364"/>
      <c r="N13" s="328"/>
      <c r="O13" s="328"/>
      <c r="P13" s="367"/>
    </row>
    <row r="14" spans="1:16" ht="12" customHeight="1" x14ac:dyDescent="0.2">
      <c r="A14" s="75"/>
      <c r="B14" s="71"/>
      <c r="C14" s="71"/>
      <c r="D14" s="88" t="s">
        <v>281</v>
      </c>
      <c r="E14" s="76" t="s">
        <v>282</v>
      </c>
      <c r="F14" s="314">
        <f>+G14+H14+I14</f>
        <v>-3400000</v>
      </c>
      <c r="G14" s="315">
        <f>+N15+N21+N27+N33</f>
        <v>-3400000</v>
      </c>
      <c r="H14" s="315">
        <f t="shared" ref="H14:I14" si="4">+O15+O21+O27+O33</f>
        <v>0</v>
      </c>
      <c r="I14" s="315">
        <f t="shared" si="4"/>
        <v>0</v>
      </c>
      <c r="J14" s="84"/>
      <c r="K14" s="85"/>
      <c r="L14" s="71"/>
      <c r="M14" s="364"/>
      <c r="N14" s="328"/>
      <c r="O14" s="328"/>
      <c r="P14" s="367"/>
    </row>
    <row r="15" spans="1:16" ht="12" customHeight="1" x14ac:dyDescent="0.2">
      <c r="A15" s="75"/>
      <c r="B15" s="71"/>
      <c r="C15" s="71"/>
      <c r="D15" s="89"/>
      <c r="E15" s="90"/>
      <c r="F15" s="319"/>
      <c r="G15" s="318"/>
      <c r="H15" s="318"/>
      <c r="I15" s="318"/>
      <c r="J15" s="86" t="s">
        <v>281</v>
      </c>
      <c r="K15" s="86" t="s">
        <v>283</v>
      </c>
      <c r="L15" s="87" t="s">
        <v>284</v>
      </c>
      <c r="M15" s="338">
        <f>SUM(M16:M20)</f>
        <v>-2000000</v>
      </c>
      <c r="N15" s="330">
        <f t="shared" ref="N15:P15" si="5">SUM(N16:N20)</f>
        <v>-2000000</v>
      </c>
      <c r="O15" s="330">
        <f t="shared" si="5"/>
        <v>0</v>
      </c>
      <c r="P15" s="368">
        <f t="shared" si="5"/>
        <v>0</v>
      </c>
    </row>
    <row r="16" spans="1:16" ht="12" customHeight="1" x14ac:dyDescent="0.2">
      <c r="A16" s="75"/>
      <c r="B16" s="71"/>
      <c r="C16" s="71"/>
      <c r="D16" s="89"/>
      <c r="E16" s="90"/>
      <c r="F16" s="314"/>
      <c r="G16" s="315"/>
      <c r="H16" s="315"/>
      <c r="I16" s="315"/>
      <c r="J16" s="88" t="s">
        <v>281</v>
      </c>
      <c r="K16" s="88" t="s">
        <v>29</v>
      </c>
      <c r="L16" s="71" t="s">
        <v>285</v>
      </c>
      <c r="M16" s="364">
        <f>SUM(N16:P16)</f>
        <v>-2000000</v>
      </c>
      <c r="N16" s="328">
        <f>-'Tablas Rebajos OBG'!D12</f>
        <v>-2000000</v>
      </c>
      <c r="O16" s="328"/>
      <c r="P16" s="367"/>
    </row>
    <row r="17" spans="1:16" ht="12" hidden="1" customHeight="1" x14ac:dyDescent="0.2">
      <c r="A17" s="75"/>
      <c r="B17" s="71"/>
      <c r="C17" s="71"/>
      <c r="D17" s="89"/>
      <c r="E17" s="90"/>
      <c r="F17" s="314"/>
      <c r="G17" s="315"/>
      <c r="H17" s="315"/>
      <c r="I17" s="315"/>
      <c r="J17" s="88" t="s">
        <v>281</v>
      </c>
      <c r="K17" s="88" t="s">
        <v>286</v>
      </c>
      <c r="L17" s="71" t="s">
        <v>287</v>
      </c>
      <c r="M17" s="364">
        <f t="shared" ref="M17:M33" si="6">SUM(N17:P17)</f>
        <v>0</v>
      </c>
      <c r="N17" s="328"/>
      <c r="O17" s="328"/>
      <c r="P17" s="367"/>
    </row>
    <row r="18" spans="1:16" ht="12" hidden="1" customHeight="1" x14ac:dyDescent="0.2">
      <c r="A18" s="75"/>
      <c r="B18" s="71"/>
      <c r="C18" s="71"/>
      <c r="D18" s="89"/>
      <c r="E18" s="90"/>
      <c r="F18" s="314"/>
      <c r="G18" s="315"/>
      <c r="H18" s="315"/>
      <c r="I18" s="315"/>
      <c r="J18" s="88" t="s">
        <v>281</v>
      </c>
      <c r="K18" s="88" t="s">
        <v>288</v>
      </c>
      <c r="L18" s="71" t="s">
        <v>289</v>
      </c>
      <c r="M18" s="364">
        <f t="shared" si="6"/>
        <v>0</v>
      </c>
      <c r="N18" s="328"/>
      <c r="O18" s="328"/>
      <c r="P18" s="367"/>
    </row>
    <row r="19" spans="1:16" ht="12" hidden="1" customHeight="1" x14ac:dyDescent="0.2">
      <c r="A19" s="75"/>
      <c r="B19" s="71"/>
      <c r="C19" s="71"/>
      <c r="D19" s="89"/>
      <c r="E19" s="90"/>
      <c r="F19" s="314"/>
      <c r="G19" s="315"/>
      <c r="H19" s="315"/>
      <c r="I19" s="315"/>
      <c r="J19" s="88" t="s">
        <v>281</v>
      </c>
      <c r="K19" s="88" t="s">
        <v>290</v>
      </c>
      <c r="L19" s="71" t="s">
        <v>291</v>
      </c>
      <c r="M19" s="364">
        <f t="shared" si="6"/>
        <v>0</v>
      </c>
      <c r="N19" s="328"/>
      <c r="O19" s="328"/>
      <c r="P19" s="367"/>
    </row>
    <row r="20" spans="1:16" ht="12" hidden="1" customHeight="1" x14ac:dyDescent="0.2">
      <c r="A20" s="75"/>
      <c r="B20" s="71"/>
      <c r="C20" s="71"/>
      <c r="D20" s="89"/>
      <c r="E20" s="90"/>
      <c r="F20" s="314"/>
      <c r="G20" s="315"/>
      <c r="H20" s="315"/>
      <c r="I20" s="315"/>
      <c r="J20" s="88" t="s">
        <v>281</v>
      </c>
      <c r="K20" s="88" t="s">
        <v>33</v>
      </c>
      <c r="L20" s="71" t="s">
        <v>292</v>
      </c>
      <c r="M20" s="364">
        <f>SUM(N20:O20)</f>
        <v>0</v>
      </c>
      <c r="N20" s="328"/>
      <c r="O20" s="328">
        <f>+'Tablas Aumentos OBG'!E13</f>
        <v>0</v>
      </c>
      <c r="P20" s="367"/>
    </row>
    <row r="21" spans="1:16" ht="12" hidden="1" customHeight="1" x14ac:dyDescent="0.2">
      <c r="A21" s="75"/>
      <c r="B21" s="71"/>
      <c r="C21" s="71"/>
      <c r="D21" s="89"/>
      <c r="E21" s="90"/>
      <c r="F21" s="319"/>
      <c r="G21" s="318"/>
      <c r="H21" s="318"/>
      <c r="I21" s="318"/>
      <c r="J21" s="86" t="s">
        <v>281</v>
      </c>
      <c r="K21" s="86" t="s">
        <v>293</v>
      </c>
      <c r="L21" s="87" t="s">
        <v>294</v>
      </c>
      <c r="M21" s="338">
        <f t="shared" si="6"/>
        <v>0</v>
      </c>
      <c r="N21" s="330">
        <f t="shared" ref="N21:P21" si="7">SUM(N22:N26)</f>
        <v>0</v>
      </c>
      <c r="O21" s="330">
        <f t="shared" si="7"/>
        <v>0</v>
      </c>
      <c r="P21" s="368">
        <f t="shared" si="7"/>
        <v>0</v>
      </c>
    </row>
    <row r="22" spans="1:16" ht="12" hidden="1" customHeight="1" x14ac:dyDescent="0.2">
      <c r="A22" s="75"/>
      <c r="B22" s="71"/>
      <c r="C22" s="71"/>
      <c r="D22" s="89"/>
      <c r="E22" s="90"/>
      <c r="F22" s="314"/>
      <c r="G22" s="315"/>
      <c r="H22" s="315"/>
      <c r="I22" s="315"/>
      <c r="J22" s="88" t="s">
        <v>281</v>
      </c>
      <c r="K22" s="88" t="s">
        <v>265</v>
      </c>
      <c r="L22" s="71" t="s">
        <v>266</v>
      </c>
      <c r="M22" s="364">
        <f>SUM(N22:O22)</f>
        <v>0</v>
      </c>
      <c r="N22" s="328"/>
      <c r="O22" s="328"/>
      <c r="P22" s="367"/>
    </row>
    <row r="23" spans="1:16" ht="12" hidden="1" customHeight="1" x14ac:dyDescent="0.2">
      <c r="A23" s="75"/>
      <c r="B23" s="71"/>
      <c r="C23" s="71"/>
      <c r="D23" s="89"/>
      <c r="E23" s="90"/>
      <c r="F23" s="314"/>
      <c r="G23" s="315"/>
      <c r="H23" s="315"/>
      <c r="I23" s="315"/>
      <c r="J23" s="88" t="s">
        <v>281</v>
      </c>
      <c r="K23" s="88" t="s">
        <v>36</v>
      </c>
      <c r="L23" s="71" t="s">
        <v>37</v>
      </c>
      <c r="M23" s="364">
        <f t="shared" ref="M23:M26" si="8">SUM(N23:O23)</f>
        <v>0</v>
      </c>
      <c r="N23" s="328"/>
      <c r="O23" s="328"/>
      <c r="P23" s="367"/>
    </row>
    <row r="24" spans="1:16" ht="12" hidden="1" customHeight="1" x14ac:dyDescent="0.2">
      <c r="A24" s="75"/>
      <c r="B24" s="71"/>
      <c r="C24" s="71"/>
      <c r="D24" s="89"/>
      <c r="E24" s="90"/>
      <c r="F24" s="314"/>
      <c r="G24" s="315"/>
      <c r="H24" s="315"/>
      <c r="I24" s="315"/>
      <c r="J24" s="88" t="s">
        <v>281</v>
      </c>
      <c r="K24" s="88" t="s">
        <v>295</v>
      </c>
      <c r="L24" s="71" t="s">
        <v>296</v>
      </c>
      <c r="M24" s="364">
        <f t="shared" si="8"/>
        <v>0</v>
      </c>
      <c r="N24" s="328"/>
      <c r="O24" s="328"/>
      <c r="P24" s="367"/>
    </row>
    <row r="25" spans="1:16" ht="12" hidden="1" customHeight="1" x14ac:dyDescent="0.2">
      <c r="A25" s="75"/>
      <c r="B25" s="71"/>
      <c r="C25" s="71"/>
      <c r="D25" s="89"/>
      <c r="E25" s="90"/>
      <c r="F25" s="314"/>
      <c r="G25" s="315"/>
      <c r="H25" s="315"/>
      <c r="I25" s="315"/>
      <c r="J25" s="88" t="s">
        <v>281</v>
      </c>
      <c r="K25" s="88" t="s">
        <v>297</v>
      </c>
      <c r="L25" s="71" t="s">
        <v>298</v>
      </c>
      <c r="M25" s="364">
        <f t="shared" si="8"/>
        <v>0</v>
      </c>
      <c r="N25" s="328"/>
      <c r="O25" s="328"/>
      <c r="P25" s="367"/>
    </row>
    <row r="26" spans="1:16" ht="12" hidden="1" customHeight="1" x14ac:dyDescent="0.2">
      <c r="A26" s="75"/>
      <c r="B26" s="71"/>
      <c r="C26" s="71"/>
      <c r="D26" s="89"/>
      <c r="E26" s="90"/>
      <c r="F26" s="314"/>
      <c r="G26" s="315"/>
      <c r="H26" s="315"/>
      <c r="I26" s="315"/>
      <c r="J26" s="88" t="s">
        <v>281</v>
      </c>
      <c r="K26" s="88" t="s">
        <v>15</v>
      </c>
      <c r="L26" s="71" t="s">
        <v>16</v>
      </c>
      <c r="M26" s="364">
        <f t="shared" si="8"/>
        <v>0</v>
      </c>
      <c r="N26" s="328">
        <v>0</v>
      </c>
      <c r="O26" s="328"/>
      <c r="P26" s="367">
        <v>0</v>
      </c>
    </row>
    <row r="27" spans="1:16" ht="12" customHeight="1" x14ac:dyDescent="0.2">
      <c r="A27" s="75"/>
      <c r="B27" s="71"/>
      <c r="C27" s="71"/>
      <c r="D27" s="89"/>
      <c r="E27" s="90"/>
      <c r="F27" s="319"/>
      <c r="G27" s="318"/>
      <c r="H27" s="318"/>
      <c r="I27" s="318"/>
      <c r="J27" s="86" t="s">
        <v>281</v>
      </c>
      <c r="K27" s="86" t="s">
        <v>38</v>
      </c>
      <c r="L27" s="87" t="s">
        <v>39</v>
      </c>
      <c r="M27" s="338">
        <f t="shared" si="6"/>
        <v>-1400000</v>
      </c>
      <c r="N27" s="330">
        <f t="shared" ref="N27:P27" si="9">SUM(N28:N32)</f>
        <v>-1400000</v>
      </c>
      <c r="O27" s="330">
        <f>SUM(O28:O32)</f>
        <v>0</v>
      </c>
      <c r="P27" s="368">
        <f t="shared" si="9"/>
        <v>0</v>
      </c>
    </row>
    <row r="28" spans="1:16" ht="12" customHeight="1" x14ac:dyDescent="0.2">
      <c r="A28" s="75"/>
      <c r="B28" s="71"/>
      <c r="C28" s="71"/>
      <c r="D28" s="89"/>
      <c r="E28" s="90"/>
      <c r="F28" s="314"/>
      <c r="G28" s="315"/>
      <c r="H28" s="315"/>
      <c r="I28" s="315"/>
      <c r="J28" s="88" t="s">
        <v>281</v>
      </c>
      <c r="K28" s="88" t="s">
        <v>40</v>
      </c>
      <c r="L28" s="71" t="s">
        <v>41</v>
      </c>
      <c r="M28" s="364">
        <f t="shared" si="6"/>
        <v>-1400000</v>
      </c>
      <c r="N28" s="328">
        <f>-'Tablas Rebajos OBG'!D21</f>
        <v>-1400000</v>
      </c>
      <c r="O28" s="328"/>
      <c r="P28" s="367"/>
    </row>
    <row r="29" spans="1:16" ht="12" hidden="1" customHeight="1" x14ac:dyDescent="0.2">
      <c r="A29" s="75"/>
      <c r="B29" s="71"/>
      <c r="C29" s="71"/>
      <c r="D29" s="89"/>
      <c r="E29" s="90"/>
      <c r="F29" s="314"/>
      <c r="G29" s="315"/>
      <c r="H29" s="315"/>
      <c r="I29" s="315"/>
      <c r="J29" s="88" t="s">
        <v>281</v>
      </c>
      <c r="K29" s="88" t="s">
        <v>42</v>
      </c>
      <c r="L29" s="71" t="s">
        <v>43</v>
      </c>
      <c r="M29" s="364">
        <f t="shared" si="6"/>
        <v>0</v>
      </c>
      <c r="N29" s="328"/>
      <c r="O29" s="328"/>
      <c r="P29" s="367"/>
    </row>
    <row r="30" spans="1:16" ht="12" hidden="1" customHeight="1" x14ac:dyDescent="0.2">
      <c r="A30" s="75"/>
      <c r="B30" s="71"/>
      <c r="C30" s="71"/>
      <c r="D30" s="89"/>
      <c r="E30" s="90"/>
      <c r="F30" s="314"/>
      <c r="G30" s="315"/>
      <c r="H30" s="315"/>
      <c r="I30" s="315"/>
      <c r="J30" s="88" t="s">
        <v>281</v>
      </c>
      <c r="K30" s="88" t="s">
        <v>44</v>
      </c>
      <c r="L30" s="71" t="s">
        <v>45</v>
      </c>
      <c r="M30" s="364">
        <f t="shared" si="6"/>
        <v>0</v>
      </c>
      <c r="N30" s="328"/>
      <c r="O30" s="328"/>
      <c r="P30" s="367"/>
    </row>
    <row r="31" spans="1:16" ht="12" hidden="1" customHeight="1" x14ac:dyDescent="0.2">
      <c r="A31" s="75"/>
      <c r="B31" s="71"/>
      <c r="C31" s="71"/>
      <c r="D31" s="89"/>
      <c r="E31" s="90"/>
      <c r="F31" s="314"/>
      <c r="G31" s="315"/>
      <c r="H31" s="315"/>
      <c r="I31" s="315"/>
      <c r="J31" s="88" t="s">
        <v>281</v>
      </c>
      <c r="K31" s="88" t="s">
        <v>10</v>
      </c>
      <c r="L31" s="71" t="s">
        <v>46</v>
      </c>
      <c r="M31" s="364">
        <f>SUM(N31:O31)</f>
        <v>0</v>
      </c>
      <c r="N31" s="328"/>
      <c r="O31" s="328"/>
      <c r="P31" s="367"/>
    </row>
    <row r="32" spans="1:16" ht="12" hidden="1" customHeight="1" x14ac:dyDescent="0.2">
      <c r="A32" s="75"/>
      <c r="B32" s="71"/>
      <c r="C32" s="71"/>
      <c r="D32" s="89"/>
      <c r="E32" s="90"/>
      <c r="F32" s="314"/>
      <c r="G32" s="315"/>
      <c r="H32" s="315"/>
      <c r="I32" s="315"/>
      <c r="J32" s="88" t="s">
        <v>281</v>
      </c>
      <c r="K32" s="88" t="s">
        <v>47</v>
      </c>
      <c r="L32" s="71" t="s">
        <v>48</v>
      </c>
      <c r="M32" s="364">
        <f t="shared" si="6"/>
        <v>0</v>
      </c>
      <c r="N32" s="328"/>
      <c r="O32" s="328"/>
      <c r="P32" s="367"/>
    </row>
    <row r="33" spans="1:16" ht="12" hidden="1" customHeight="1" x14ac:dyDescent="0.2">
      <c r="A33" s="75"/>
      <c r="B33" s="71"/>
      <c r="C33" s="71"/>
      <c r="D33" s="89"/>
      <c r="E33" s="90"/>
      <c r="F33" s="319"/>
      <c r="G33" s="318"/>
      <c r="H33" s="318"/>
      <c r="I33" s="318"/>
      <c r="J33" s="86" t="s">
        <v>281</v>
      </c>
      <c r="K33" s="86" t="s">
        <v>299</v>
      </c>
      <c r="L33" s="87" t="s">
        <v>300</v>
      </c>
      <c r="M33" s="338">
        <f t="shared" si="6"/>
        <v>0</v>
      </c>
      <c r="N33" s="330">
        <f t="shared" ref="N33:P33" si="10">SUM(N34:N35)</f>
        <v>0</v>
      </c>
      <c r="O33" s="330">
        <f t="shared" si="10"/>
        <v>0</v>
      </c>
      <c r="P33" s="368">
        <f t="shared" si="10"/>
        <v>0</v>
      </c>
    </row>
    <row r="34" spans="1:16" ht="12" hidden="1" customHeight="1" x14ac:dyDescent="0.2">
      <c r="A34" s="75"/>
      <c r="B34" s="71"/>
      <c r="C34" s="71"/>
      <c r="D34" s="89"/>
      <c r="E34" s="90"/>
      <c r="F34" s="314"/>
      <c r="G34" s="315"/>
      <c r="H34" s="315"/>
      <c r="I34" s="315"/>
      <c r="J34" s="88" t="s">
        <v>281</v>
      </c>
      <c r="K34" s="88" t="s">
        <v>301</v>
      </c>
      <c r="L34" s="71" t="s">
        <v>302</v>
      </c>
      <c r="M34" s="364"/>
      <c r="N34" s="328"/>
      <c r="O34" s="328"/>
      <c r="P34" s="367"/>
    </row>
    <row r="35" spans="1:16" ht="12" hidden="1" customHeight="1" x14ac:dyDescent="0.2">
      <c r="A35" s="75"/>
      <c r="B35" s="71"/>
      <c r="C35" s="71"/>
      <c r="D35" s="89"/>
      <c r="E35" s="90"/>
      <c r="F35" s="314"/>
      <c r="G35" s="315"/>
      <c r="H35" s="315"/>
      <c r="I35" s="315"/>
      <c r="J35" s="88" t="s">
        <v>281</v>
      </c>
      <c r="K35" s="88" t="s">
        <v>303</v>
      </c>
      <c r="L35" s="71" t="s">
        <v>304</v>
      </c>
      <c r="M35" s="364"/>
      <c r="N35" s="328"/>
      <c r="O35" s="328"/>
      <c r="P35" s="367"/>
    </row>
    <row r="36" spans="1:16" ht="12" hidden="1" customHeight="1" x14ac:dyDescent="0.2">
      <c r="A36" s="75"/>
      <c r="B36" s="71"/>
      <c r="C36" s="71"/>
      <c r="D36" s="88" t="s">
        <v>305</v>
      </c>
      <c r="E36" s="76" t="s">
        <v>306</v>
      </c>
      <c r="F36" s="314">
        <f>+G36+H36+I36</f>
        <v>0</v>
      </c>
      <c r="G36" s="315">
        <f>+N37+N43</f>
        <v>0</v>
      </c>
      <c r="H36" s="315">
        <f t="shared" ref="H36:I36" si="11">+O37+O43</f>
        <v>0</v>
      </c>
      <c r="I36" s="315">
        <f t="shared" si="11"/>
        <v>0</v>
      </c>
      <c r="J36" s="84" t="s">
        <v>99</v>
      </c>
      <c r="K36" s="85"/>
      <c r="L36" s="85"/>
      <c r="M36" s="364"/>
      <c r="N36" s="328"/>
      <c r="O36" s="328"/>
      <c r="P36" s="367"/>
    </row>
    <row r="37" spans="1:16" s="117" customFormat="1" ht="22.5" hidden="1" x14ac:dyDescent="0.2">
      <c r="A37" s="121"/>
      <c r="B37" s="122"/>
      <c r="C37" s="122"/>
      <c r="D37" s="122"/>
      <c r="E37" s="289"/>
      <c r="F37" s="322"/>
      <c r="G37" s="323"/>
      <c r="H37" s="323"/>
      <c r="I37" s="323"/>
      <c r="J37" s="128" t="s">
        <v>305</v>
      </c>
      <c r="K37" s="128" t="s">
        <v>49</v>
      </c>
      <c r="L37" s="126" t="s">
        <v>50</v>
      </c>
      <c r="M37" s="369">
        <f>SUM(M38:M42)</f>
        <v>0</v>
      </c>
      <c r="N37" s="370">
        <f t="shared" ref="N37:P37" si="12">SUM(N38:N42)</f>
        <v>0</v>
      </c>
      <c r="O37" s="370">
        <f t="shared" si="12"/>
        <v>0</v>
      </c>
      <c r="P37" s="371">
        <f t="shared" si="12"/>
        <v>0</v>
      </c>
    </row>
    <row r="38" spans="1:16" s="117" customFormat="1" ht="22.5" hidden="1" x14ac:dyDescent="0.2">
      <c r="A38" s="121"/>
      <c r="B38" s="122"/>
      <c r="C38" s="122"/>
      <c r="D38" s="122"/>
      <c r="E38" s="289"/>
      <c r="F38" s="324"/>
      <c r="G38" s="325"/>
      <c r="H38" s="325"/>
      <c r="I38" s="325"/>
      <c r="J38" s="127" t="s">
        <v>305</v>
      </c>
      <c r="K38" s="127" t="s">
        <v>51</v>
      </c>
      <c r="L38" s="129" t="s">
        <v>307</v>
      </c>
      <c r="M38" s="372">
        <f>SUM(N38:O38)</f>
        <v>0</v>
      </c>
      <c r="N38" s="341"/>
      <c r="O38" s="341"/>
      <c r="P38" s="373"/>
    </row>
    <row r="39" spans="1:16" s="117" customFormat="1" ht="22.5" hidden="1" x14ac:dyDescent="0.2">
      <c r="A39" s="121"/>
      <c r="B39" s="122"/>
      <c r="C39" s="122"/>
      <c r="D39" s="122"/>
      <c r="E39" s="289"/>
      <c r="F39" s="324"/>
      <c r="G39" s="325"/>
      <c r="H39" s="325"/>
      <c r="I39" s="325"/>
      <c r="J39" s="127" t="s">
        <v>305</v>
      </c>
      <c r="K39" s="127" t="s">
        <v>308</v>
      </c>
      <c r="L39" s="129" t="s">
        <v>309</v>
      </c>
      <c r="M39" s="372">
        <f t="shared" ref="M39:M42" si="13">SUM(N39:O39)</f>
        <v>0</v>
      </c>
      <c r="N39" s="341"/>
      <c r="O39" s="341"/>
      <c r="P39" s="373"/>
    </row>
    <row r="40" spans="1:16" s="117" customFormat="1" ht="22.5" hidden="1" x14ac:dyDescent="0.2">
      <c r="A40" s="121"/>
      <c r="B40" s="122"/>
      <c r="C40" s="122"/>
      <c r="D40" s="122"/>
      <c r="E40" s="289"/>
      <c r="F40" s="324"/>
      <c r="G40" s="325"/>
      <c r="H40" s="325"/>
      <c r="I40" s="325"/>
      <c r="J40" s="127" t="s">
        <v>305</v>
      </c>
      <c r="K40" s="127" t="s">
        <v>54</v>
      </c>
      <c r="L40" s="129" t="s">
        <v>310</v>
      </c>
      <c r="M40" s="372">
        <f t="shared" si="13"/>
        <v>0</v>
      </c>
      <c r="N40" s="341"/>
      <c r="O40" s="341"/>
      <c r="P40" s="373"/>
    </row>
    <row r="41" spans="1:16" s="117" customFormat="1" ht="22.5" hidden="1" x14ac:dyDescent="0.2">
      <c r="A41" s="121"/>
      <c r="B41" s="122"/>
      <c r="C41" s="122"/>
      <c r="D41" s="122"/>
      <c r="E41" s="289"/>
      <c r="F41" s="324"/>
      <c r="G41" s="325"/>
      <c r="H41" s="325"/>
      <c r="I41" s="325"/>
      <c r="J41" s="127" t="s">
        <v>305</v>
      </c>
      <c r="K41" s="127" t="s">
        <v>56</v>
      </c>
      <c r="L41" s="129" t="s">
        <v>311</v>
      </c>
      <c r="M41" s="372">
        <f t="shared" si="13"/>
        <v>0</v>
      </c>
      <c r="N41" s="341"/>
      <c r="O41" s="341"/>
      <c r="P41" s="373"/>
    </row>
    <row r="42" spans="1:16" s="117" customFormat="1" ht="22.5" hidden="1" x14ac:dyDescent="0.2">
      <c r="A42" s="121"/>
      <c r="B42" s="122"/>
      <c r="C42" s="122"/>
      <c r="D42" s="122"/>
      <c r="E42" s="289"/>
      <c r="F42" s="324"/>
      <c r="G42" s="325"/>
      <c r="H42" s="325"/>
      <c r="I42" s="325"/>
      <c r="J42" s="127" t="s">
        <v>305</v>
      </c>
      <c r="K42" s="127" t="s">
        <v>58</v>
      </c>
      <c r="L42" s="129" t="s">
        <v>312</v>
      </c>
      <c r="M42" s="372">
        <f t="shared" si="13"/>
        <v>0</v>
      </c>
      <c r="N42" s="341"/>
      <c r="O42" s="341"/>
      <c r="P42" s="373"/>
    </row>
    <row r="43" spans="1:16" s="117" customFormat="1" ht="33.75" hidden="1" x14ac:dyDescent="0.2">
      <c r="A43" s="121"/>
      <c r="B43" s="122"/>
      <c r="C43" s="122"/>
      <c r="D43" s="122"/>
      <c r="E43" s="289"/>
      <c r="F43" s="322"/>
      <c r="G43" s="323"/>
      <c r="H43" s="323"/>
      <c r="I43" s="323"/>
      <c r="J43" s="128" t="s">
        <v>305</v>
      </c>
      <c r="K43" s="128" t="s">
        <v>60</v>
      </c>
      <c r="L43" s="126" t="s">
        <v>313</v>
      </c>
      <c r="M43" s="369">
        <f>SUM(M44:M48)</f>
        <v>0</v>
      </c>
      <c r="N43" s="370">
        <f t="shared" ref="N43:P43" si="14">SUM(N44:N48)</f>
        <v>0</v>
      </c>
      <c r="O43" s="370">
        <f t="shared" si="14"/>
        <v>0</v>
      </c>
      <c r="P43" s="371">
        <f t="shared" si="14"/>
        <v>0</v>
      </c>
    </row>
    <row r="44" spans="1:16" s="117" customFormat="1" ht="22.5" hidden="1" x14ac:dyDescent="0.2">
      <c r="A44" s="121"/>
      <c r="B44" s="122"/>
      <c r="C44" s="122"/>
      <c r="D44" s="122"/>
      <c r="E44" s="289"/>
      <c r="F44" s="324"/>
      <c r="G44" s="325"/>
      <c r="H44" s="325"/>
      <c r="I44" s="325"/>
      <c r="J44" s="127" t="s">
        <v>305</v>
      </c>
      <c r="K44" s="127" t="s">
        <v>314</v>
      </c>
      <c r="L44" s="129" t="s">
        <v>315</v>
      </c>
      <c r="M44" s="372">
        <f>SUM(N44:P44)</f>
        <v>0</v>
      </c>
      <c r="N44" s="341"/>
      <c r="O44" s="341"/>
      <c r="P44" s="373"/>
    </row>
    <row r="45" spans="1:16" s="117" customFormat="1" ht="22.5" hidden="1" x14ac:dyDescent="0.2">
      <c r="A45" s="121"/>
      <c r="B45" s="122"/>
      <c r="C45" s="122"/>
      <c r="D45" s="122"/>
      <c r="E45" s="289"/>
      <c r="F45" s="324"/>
      <c r="G45" s="325"/>
      <c r="H45" s="325"/>
      <c r="I45" s="325"/>
      <c r="J45" s="127" t="s">
        <v>305</v>
      </c>
      <c r="K45" s="127" t="s">
        <v>64</v>
      </c>
      <c r="L45" s="129" t="s">
        <v>316</v>
      </c>
      <c r="M45" s="372">
        <f t="shared" ref="M45:M48" si="15">SUM(N45:P45)</f>
        <v>0</v>
      </c>
      <c r="N45" s="341"/>
      <c r="O45" s="341">
        <f>+'Tablas Aumentos OBG'!E40</f>
        <v>0</v>
      </c>
      <c r="P45" s="373"/>
    </row>
    <row r="46" spans="1:16" s="117" customFormat="1" ht="22.5" hidden="1" x14ac:dyDescent="0.2">
      <c r="A46" s="121"/>
      <c r="B46" s="122"/>
      <c r="C46" s="122"/>
      <c r="D46" s="122"/>
      <c r="E46" s="289"/>
      <c r="F46" s="324"/>
      <c r="G46" s="325"/>
      <c r="H46" s="325"/>
      <c r="I46" s="325"/>
      <c r="J46" s="127" t="s">
        <v>305</v>
      </c>
      <c r="K46" s="127" t="s">
        <v>66</v>
      </c>
      <c r="L46" s="129" t="s">
        <v>317</v>
      </c>
      <c r="M46" s="372">
        <f t="shared" si="15"/>
        <v>0</v>
      </c>
      <c r="N46" s="341"/>
      <c r="O46" s="341">
        <f>+'Tablas Aumentos OBG'!E41</f>
        <v>0</v>
      </c>
      <c r="P46" s="373"/>
    </row>
    <row r="47" spans="1:16" s="117" customFormat="1" ht="22.5" hidden="1" x14ac:dyDescent="0.2">
      <c r="A47" s="121"/>
      <c r="B47" s="122"/>
      <c r="C47" s="122"/>
      <c r="D47" s="122"/>
      <c r="E47" s="289"/>
      <c r="F47" s="324"/>
      <c r="G47" s="325"/>
      <c r="H47" s="325"/>
      <c r="I47" s="325"/>
      <c r="J47" s="127" t="s">
        <v>305</v>
      </c>
      <c r="K47" s="127" t="s">
        <v>318</v>
      </c>
      <c r="L47" s="129" t="s">
        <v>319</v>
      </c>
      <c r="M47" s="372">
        <f t="shared" si="15"/>
        <v>0</v>
      </c>
      <c r="N47" s="341"/>
      <c r="O47" s="341"/>
      <c r="P47" s="373"/>
    </row>
    <row r="48" spans="1:16" s="117" customFormat="1" ht="22.5" hidden="1" x14ac:dyDescent="0.2">
      <c r="A48" s="121"/>
      <c r="B48" s="122"/>
      <c r="C48" s="122"/>
      <c r="D48" s="122"/>
      <c r="E48" s="289"/>
      <c r="F48" s="324"/>
      <c r="G48" s="325"/>
      <c r="H48" s="325"/>
      <c r="I48" s="325"/>
      <c r="J48" s="127" t="s">
        <v>305</v>
      </c>
      <c r="K48" s="127" t="s">
        <v>68</v>
      </c>
      <c r="L48" s="129" t="s">
        <v>320</v>
      </c>
      <c r="M48" s="372">
        <f t="shared" si="15"/>
        <v>0</v>
      </c>
      <c r="N48" s="341"/>
      <c r="O48" s="341"/>
      <c r="P48" s="373"/>
    </row>
    <row r="49" spans="1:18" ht="12" customHeight="1" x14ac:dyDescent="0.2">
      <c r="A49" s="75"/>
      <c r="B49" s="71"/>
      <c r="C49" s="71"/>
      <c r="D49" s="71"/>
      <c r="E49" s="81"/>
      <c r="F49" s="314"/>
      <c r="G49" s="315"/>
      <c r="H49" s="315"/>
      <c r="I49" s="315"/>
      <c r="J49" s="88" t="s">
        <v>99</v>
      </c>
      <c r="K49" s="85"/>
      <c r="L49" s="71"/>
      <c r="M49" s="364"/>
      <c r="N49" s="328"/>
      <c r="O49" s="328"/>
      <c r="P49" s="367"/>
    </row>
    <row r="50" spans="1:18" ht="12" customHeight="1" x14ac:dyDescent="0.2">
      <c r="A50" s="75"/>
      <c r="B50" s="71"/>
      <c r="C50" s="86" t="s">
        <v>321</v>
      </c>
      <c r="D50" s="80" t="s">
        <v>322</v>
      </c>
      <c r="E50" s="81"/>
      <c r="F50" s="317">
        <f>+G50+H50+I50</f>
        <v>0</v>
      </c>
      <c r="G50" s="321">
        <f>+N52+N58+N64+N72+N81+N86+N90+N94+N105+N115+N121+N126+N134+N137+N142</f>
        <v>-23750</v>
      </c>
      <c r="H50" s="321">
        <f t="shared" ref="H50:I50" si="16">+O52+O58+O64+O72+O81+O86+O90+O94+O105+O115+O121+O126+O134+O137+O142</f>
        <v>23750</v>
      </c>
      <c r="I50" s="321">
        <f t="shared" si="16"/>
        <v>0</v>
      </c>
      <c r="J50" s="86" t="s">
        <v>321</v>
      </c>
      <c r="K50" s="86">
        <v>1</v>
      </c>
      <c r="L50" s="87" t="s">
        <v>70</v>
      </c>
      <c r="M50" s="338">
        <f>+M52+M58+M64+M72+M81+M86+M90+M94+M105+M208</f>
        <v>0</v>
      </c>
      <c r="N50" s="330">
        <f>+N52+N58+N64+N72+N81+N86+N90+N94+N105+N208</f>
        <v>-23750</v>
      </c>
      <c r="O50" s="330">
        <f>+O52+O58+O64+O72+O81+O86+O90+O94+O105+O208</f>
        <v>23750</v>
      </c>
      <c r="P50" s="368">
        <f t="shared" ref="P50" si="17">+P52+P58+P64+P72+P81+P86+P90+P94+P105+P208</f>
        <v>0</v>
      </c>
      <c r="Q50" s="91"/>
      <c r="R50" s="91"/>
    </row>
    <row r="51" spans="1:18" ht="5.25" customHeight="1" x14ac:dyDescent="0.2">
      <c r="A51" s="75"/>
      <c r="B51" s="71"/>
      <c r="C51" s="71"/>
      <c r="D51" s="71" t="s">
        <v>99</v>
      </c>
      <c r="E51" s="76"/>
      <c r="F51" s="314"/>
      <c r="G51" s="315"/>
      <c r="H51" s="315"/>
      <c r="I51" s="315"/>
      <c r="J51" s="88" t="s">
        <v>99</v>
      </c>
      <c r="K51" s="86"/>
      <c r="L51" s="80"/>
      <c r="M51" s="364"/>
      <c r="N51" s="328"/>
      <c r="O51" s="328"/>
      <c r="P51" s="367"/>
      <c r="Q51" s="91"/>
    </row>
    <row r="52" spans="1:18" ht="12" customHeight="1" x14ac:dyDescent="0.2">
      <c r="A52" s="75"/>
      <c r="B52" s="71"/>
      <c r="C52" s="71"/>
      <c r="D52" s="71"/>
      <c r="E52" s="76"/>
      <c r="F52" s="319"/>
      <c r="G52" s="318"/>
      <c r="H52" s="318"/>
      <c r="I52" s="318"/>
      <c r="J52" s="86" t="s">
        <v>321</v>
      </c>
      <c r="K52" s="86" t="s">
        <v>323</v>
      </c>
      <c r="L52" s="87" t="s">
        <v>324</v>
      </c>
      <c r="M52" s="338">
        <f>SUM(N52:P52)</f>
        <v>-170680</v>
      </c>
      <c r="N52" s="330">
        <f>SUM(N53:N57)</f>
        <v>0</v>
      </c>
      <c r="O52" s="330">
        <f t="shared" ref="O52:P52" si="18">SUM(O53:O57)</f>
        <v>-170680</v>
      </c>
      <c r="P52" s="368">
        <f t="shared" si="18"/>
        <v>0</v>
      </c>
      <c r="Q52" s="91"/>
    </row>
    <row r="53" spans="1:18" ht="12" hidden="1" customHeight="1" x14ac:dyDescent="0.2">
      <c r="A53" s="75"/>
      <c r="B53" s="71"/>
      <c r="C53" s="71"/>
      <c r="D53" s="71"/>
      <c r="E53" s="76"/>
      <c r="F53" s="314"/>
      <c r="G53" s="315"/>
      <c r="H53" s="315"/>
      <c r="I53" s="315"/>
      <c r="J53" s="88" t="s">
        <v>321</v>
      </c>
      <c r="K53" s="88" t="s">
        <v>325</v>
      </c>
      <c r="L53" s="71" t="s">
        <v>326</v>
      </c>
      <c r="M53" s="364">
        <f>SUM(N53:P53)</f>
        <v>0</v>
      </c>
      <c r="N53" s="328"/>
      <c r="O53" s="328"/>
      <c r="P53" s="367"/>
    </row>
    <row r="54" spans="1:18" ht="12" hidden="1" customHeight="1" x14ac:dyDescent="0.2">
      <c r="A54" s="75"/>
      <c r="B54" s="71"/>
      <c r="C54" s="71"/>
      <c r="D54" s="71"/>
      <c r="E54" s="76"/>
      <c r="F54" s="314"/>
      <c r="G54" s="315"/>
      <c r="H54" s="315"/>
      <c r="I54" s="315"/>
      <c r="J54" s="88" t="s">
        <v>321</v>
      </c>
      <c r="K54" s="88" t="s">
        <v>327</v>
      </c>
      <c r="L54" s="71" t="s">
        <v>328</v>
      </c>
      <c r="M54" s="364">
        <f t="shared" ref="M54:M63" si="19">SUM(N54:P54)</f>
        <v>0</v>
      </c>
      <c r="N54" s="328"/>
      <c r="O54" s="328"/>
      <c r="P54" s="367"/>
    </row>
    <row r="55" spans="1:18" ht="12" hidden="1" customHeight="1" x14ac:dyDescent="0.2">
      <c r="A55" s="75"/>
      <c r="B55" s="71"/>
      <c r="C55" s="71"/>
      <c r="D55" s="71"/>
      <c r="E55" s="76"/>
      <c r="F55" s="314"/>
      <c r="G55" s="315"/>
      <c r="H55" s="315"/>
      <c r="I55" s="315"/>
      <c r="J55" s="88" t="s">
        <v>321</v>
      </c>
      <c r="K55" s="88" t="s">
        <v>329</v>
      </c>
      <c r="L55" s="71" t="s">
        <v>330</v>
      </c>
      <c r="M55" s="364">
        <f t="shared" si="19"/>
        <v>0</v>
      </c>
      <c r="N55" s="328"/>
      <c r="O55" s="328"/>
      <c r="P55" s="367"/>
    </row>
    <row r="56" spans="1:18" ht="12" hidden="1" customHeight="1" x14ac:dyDescent="0.2">
      <c r="A56" s="75"/>
      <c r="B56" s="71"/>
      <c r="C56" s="71"/>
      <c r="D56" s="71"/>
      <c r="E56" s="76"/>
      <c r="F56" s="314"/>
      <c r="G56" s="315"/>
      <c r="H56" s="315"/>
      <c r="I56" s="315"/>
      <c r="J56" s="88" t="s">
        <v>321</v>
      </c>
      <c r="K56" s="88" t="s">
        <v>331</v>
      </c>
      <c r="L56" s="71" t="s">
        <v>332</v>
      </c>
      <c r="M56" s="364">
        <f t="shared" si="19"/>
        <v>0</v>
      </c>
      <c r="N56" s="328"/>
      <c r="O56" s="328"/>
      <c r="P56" s="367"/>
    </row>
    <row r="57" spans="1:18" ht="12" customHeight="1" x14ac:dyDescent="0.2">
      <c r="A57" s="75"/>
      <c r="B57" s="71"/>
      <c r="C57" s="71"/>
      <c r="D57" s="71"/>
      <c r="E57" s="76"/>
      <c r="F57" s="314"/>
      <c r="G57" s="315"/>
      <c r="H57" s="315"/>
      <c r="I57" s="315"/>
      <c r="J57" s="88" t="s">
        <v>321</v>
      </c>
      <c r="K57" s="88" t="s">
        <v>72</v>
      </c>
      <c r="L57" s="71" t="s">
        <v>73</v>
      </c>
      <c r="M57" s="364">
        <f t="shared" si="19"/>
        <v>-170680</v>
      </c>
      <c r="N57" s="328"/>
      <c r="O57" s="328">
        <f>-'Tablas Rebajos OBG'!E46</f>
        <v>-170680</v>
      </c>
      <c r="P57" s="367"/>
    </row>
    <row r="58" spans="1:18" ht="12" hidden="1" customHeight="1" x14ac:dyDescent="0.2">
      <c r="A58" s="75"/>
      <c r="B58" s="71"/>
      <c r="C58" s="71"/>
      <c r="D58" s="71"/>
      <c r="E58" s="76"/>
      <c r="F58" s="319"/>
      <c r="G58" s="318"/>
      <c r="H58" s="318"/>
      <c r="I58" s="318"/>
      <c r="J58" s="86" t="s">
        <v>321</v>
      </c>
      <c r="K58" s="86" t="s">
        <v>74</v>
      </c>
      <c r="L58" s="87" t="s">
        <v>333</v>
      </c>
      <c r="M58" s="338">
        <f>SUM(N58:P58)</f>
        <v>0</v>
      </c>
      <c r="N58" s="330">
        <f>SUM(N59:N63)</f>
        <v>0</v>
      </c>
      <c r="O58" s="330">
        <f>SUM(O59:O63)</f>
        <v>0</v>
      </c>
      <c r="P58" s="368">
        <f t="shared" ref="P58" si="20">SUM(P59:P63)</f>
        <v>0</v>
      </c>
    </row>
    <row r="59" spans="1:18" ht="12" hidden="1" customHeight="1" x14ac:dyDescent="0.2">
      <c r="A59" s="75"/>
      <c r="B59" s="71"/>
      <c r="C59" s="71"/>
      <c r="D59" s="71"/>
      <c r="E59" s="76"/>
      <c r="F59" s="314"/>
      <c r="G59" s="315"/>
      <c r="H59" s="315"/>
      <c r="I59" s="315"/>
      <c r="J59" s="88" t="s">
        <v>321</v>
      </c>
      <c r="K59" s="88" t="s">
        <v>76</v>
      </c>
      <c r="L59" s="71" t="s">
        <v>334</v>
      </c>
      <c r="M59" s="364">
        <f t="shared" si="19"/>
        <v>0</v>
      </c>
      <c r="N59" s="328"/>
      <c r="O59" s="328">
        <f>-'Tablas Rebajos OBG'!E50</f>
        <v>0</v>
      </c>
      <c r="P59" s="367"/>
    </row>
    <row r="60" spans="1:18" ht="12" hidden="1" customHeight="1" x14ac:dyDescent="0.2">
      <c r="A60" s="75"/>
      <c r="B60" s="71"/>
      <c r="C60" s="71"/>
      <c r="D60" s="71"/>
      <c r="E60" s="76"/>
      <c r="F60" s="314"/>
      <c r="G60" s="315"/>
      <c r="H60" s="315"/>
      <c r="I60" s="315"/>
      <c r="J60" s="88" t="s">
        <v>321</v>
      </c>
      <c r="K60" s="88" t="s">
        <v>78</v>
      </c>
      <c r="L60" s="71" t="s">
        <v>79</v>
      </c>
      <c r="M60" s="364">
        <f t="shared" si="19"/>
        <v>0</v>
      </c>
      <c r="N60" s="328"/>
      <c r="O60" s="328"/>
      <c r="P60" s="367"/>
    </row>
    <row r="61" spans="1:18" ht="12" hidden="1" customHeight="1" x14ac:dyDescent="0.2">
      <c r="A61" s="75"/>
      <c r="B61" s="71"/>
      <c r="C61" s="71"/>
      <c r="D61" s="71"/>
      <c r="E61" s="76"/>
      <c r="F61" s="314"/>
      <c r="G61" s="315"/>
      <c r="H61" s="315"/>
      <c r="I61" s="315"/>
      <c r="J61" s="88" t="s">
        <v>321</v>
      </c>
      <c r="K61" s="88" t="s">
        <v>80</v>
      </c>
      <c r="L61" s="71" t="s">
        <v>81</v>
      </c>
      <c r="M61" s="364">
        <f t="shared" si="19"/>
        <v>0</v>
      </c>
      <c r="N61" s="328"/>
      <c r="O61" s="328"/>
      <c r="P61" s="367"/>
    </row>
    <row r="62" spans="1:18" ht="12" hidden="1" customHeight="1" x14ac:dyDescent="0.2">
      <c r="A62" s="75"/>
      <c r="B62" s="71"/>
      <c r="C62" s="71"/>
      <c r="D62" s="71"/>
      <c r="E62" s="76"/>
      <c r="F62" s="314"/>
      <c r="G62" s="315"/>
      <c r="H62" s="315"/>
      <c r="I62" s="315"/>
      <c r="J62" s="88" t="s">
        <v>321</v>
      </c>
      <c r="K62" s="88" t="s">
        <v>82</v>
      </c>
      <c r="L62" s="71" t="s">
        <v>83</v>
      </c>
      <c r="M62" s="364">
        <f t="shared" si="19"/>
        <v>0</v>
      </c>
      <c r="N62" s="328"/>
      <c r="O62" s="328"/>
      <c r="P62" s="367"/>
    </row>
    <row r="63" spans="1:18" ht="12" hidden="1" customHeight="1" x14ac:dyDescent="0.2">
      <c r="A63" s="75"/>
      <c r="B63" s="71"/>
      <c r="C63" s="71"/>
      <c r="D63" s="71"/>
      <c r="E63" s="76"/>
      <c r="F63" s="314"/>
      <c r="G63" s="315"/>
      <c r="H63" s="315"/>
      <c r="I63" s="315"/>
      <c r="J63" s="88" t="s">
        <v>321</v>
      </c>
      <c r="K63" s="88" t="s">
        <v>84</v>
      </c>
      <c r="L63" s="71" t="s">
        <v>335</v>
      </c>
      <c r="M63" s="364">
        <f t="shared" si="19"/>
        <v>0</v>
      </c>
      <c r="N63" s="328"/>
      <c r="O63" s="328"/>
      <c r="P63" s="367"/>
    </row>
    <row r="64" spans="1:18" ht="12" customHeight="1" x14ac:dyDescent="0.2">
      <c r="A64" s="75"/>
      <c r="B64" s="71"/>
      <c r="C64" s="71"/>
      <c r="D64" s="71"/>
      <c r="E64" s="76"/>
      <c r="F64" s="319"/>
      <c r="G64" s="318"/>
      <c r="H64" s="318"/>
      <c r="I64" s="318"/>
      <c r="J64" s="86" t="s">
        <v>321</v>
      </c>
      <c r="K64" s="86" t="s">
        <v>86</v>
      </c>
      <c r="L64" s="87" t="s">
        <v>87</v>
      </c>
      <c r="M64" s="338">
        <f>SUM(N64:P64)</f>
        <v>170680</v>
      </c>
      <c r="N64" s="330">
        <f>SUM(N65:N71)</f>
        <v>-23750</v>
      </c>
      <c r="O64" s="330">
        <f>SUM(O65:O71)</f>
        <v>194430</v>
      </c>
      <c r="P64" s="368">
        <f t="shared" ref="P64" si="21">SUM(P65:P71)</f>
        <v>0</v>
      </c>
    </row>
    <row r="65" spans="1:16" ht="12" hidden="1" customHeight="1" x14ac:dyDescent="0.2">
      <c r="A65" s="75"/>
      <c r="B65" s="71"/>
      <c r="C65" s="71"/>
      <c r="D65" s="71"/>
      <c r="E65" s="76"/>
      <c r="F65" s="314"/>
      <c r="G65" s="315"/>
      <c r="H65" s="315"/>
      <c r="I65" s="315"/>
      <c r="J65" s="88" t="s">
        <v>321</v>
      </c>
      <c r="K65" s="88" t="s">
        <v>88</v>
      </c>
      <c r="L65" s="71" t="s">
        <v>336</v>
      </c>
      <c r="M65" s="364">
        <f t="shared" ref="M65:M71" si="22">SUM(N65:P65)</f>
        <v>0</v>
      </c>
      <c r="N65" s="328"/>
      <c r="O65" s="328">
        <f>+'Tablas Aumentos OBG'!E61</f>
        <v>0</v>
      </c>
      <c r="P65" s="367"/>
    </row>
    <row r="66" spans="1:16" ht="12" hidden="1" customHeight="1" x14ac:dyDescent="0.2">
      <c r="A66" s="75"/>
      <c r="B66" s="71"/>
      <c r="C66" s="71"/>
      <c r="D66" s="71"/>
      <c r="E66" s="76"/>
      <c r="F66" s="314"/>
      <c r="G66" s="315"/>
      <c r="H66" s="315"/>
      <c r="I66" s="315"/>
      <c r="J66" s="88" t="s">
        <v>321</v>
      </c>
      <c r="K66" s="88" t="s">
        <v>90</v>
      </c>
      <c r="L66" s="71" t="s">
        <v>91</v>
      </c>
      <c r="M66" s="364">
        <f t="shared" si="22"/>
        <v>0</v>
      </c>
      <c r="N66" s="328"/>
      <c r="O66" s="328"/>
      <c r="P66" s="367"/>
    </row>
    <row r="67" spans="1:16" ht="12" customHeight="1" x14ac:dyDescent="0.2">
      <c r="A67" s="75"/>
      <c r="B67" s="71"/>
      <c r="C67" s="71"/>
      <c r="D67" s="71"/>
      <c r="E67" s="76"/>
      <c r="F67" s="314"/>
      <c r="G67" s="315"/>
      <c r="H67" s="315"/>
      <c r="I67" s="315"/>
      <c r="J67" s="88" t="s">
        <v>321</v>
      </c>
      <c r="K67" s="88" t="s">
        <v>93</v>
      </c>
      <c r="L67" s="71" t="s">
        <v>94</v>
      </c>
      <c r="M67" s="364">
        <f t="shared" si="22"/>
        <v>90680</v>
      </c>
      <c r="N67" s="328"/>
      <c r="O67" s="328">
        <f>+'Tablas Aumentos OBG'!E63</f>
        <v>90680</v>
      </c>
      <c r="P67" s="367"/>
    </row>
    <row r="68" spans="1:16" ht="15" hidden="1" customHeight="1" x14ac:dyDescent="0.2">
      <c r="A68" s="75"/>
      <c r="B68" s="71"/>
      <c r="C68" s="71"/>
      <c r="D68" s="71"/>
      <c r="E68" s="76"/>
      <c r="F68" s="314"/>
      <c r="G68" s="315"/>
      <c r="H68" s="315"/>
      <c r="I68" s="315"/>
      <c r="J68" s="88" t="s">
        <v>321</v>
      </c>
      <c r="K68" s="88" t="s">
        <v>337</v>
      </c>
      <c r="L68" s="71" t="s">
        <v>338</v>
      </c>
      <c r="M68" s="364">
        <f t="shared" si="22"/>
        <v>0</v>
      </c>
      <c r="N68" s="328"/>
      <c r="O68" s="328"/>
      <c r="P68" s="367"/>
    </row>
    <row r="69" spans="1:16" ht="12" hidden="1" customHeight="1" x14ac:dyDescent="0.2">
      <c r="A69" s="75"/>
      <c r="B69" s="71"/>
      <c r="C69" s="71"/>
      <c r="D69" s="71"/>
      <c r="E69" s="76"/>
      <c r="F69" s="314"/>
      <c r="G69" s="315"/>
      <c r="H69" s="315"/>
      <c r="I69" s="315"/>
      <c r="J69" s="88" t="s">
        <v>321</v>
      </c>
      <c r="K69" s="88" t="s">
        <v>339</v>
      </c>
      <c r="L69" s="71" t="s">
        <v>340</v>
      </c>
      <c r="M69" s="364">
        <f t="shared" si="22"/>
        <v>0</v>
      </c>
      <c r="N69" s="328"/>
      <c r="O69" s="328"/>
      <c r="P69" s="367"/>
    </row>
    <row r="70" spans="1:16" s="117" customFormat="1" ht="22.5" x14ac:dyDescent="0.2">
      <c r="A70" s="121"/>
      <c r="B70" s="122"/>
      <c r="C70" s="122"/>
      <c r="D70" s="122"/>
      <c r="E70" s="123"/>
      <c r="F70" s="324"/>
      <c r="G70" s="325"/>
      <c r="H70" s="325"/>
      <c r="I70" s="325"/>
      <c r="J70" s="97" t="s">
        <v>321</v>
      </c>
      <c r="K70" s="97" t="s">
        <v>95</v>
      </c>
      <c r="L70" s="124" t="s">
        <v>96</v>
      </c>
      <c r="M70" s="372">
        <f t="shared" si="22"/>
        <v>0</v>
      </c>
      <c r="N70" s="341">
        <f>-'Tablas Rebajos OBG'!D61</f>
        <v>-23750</v>
      </c>
      <c r="O70" s="341">
        <f>+'Tablas Aumentos OBG'!E64</f>
        <v>23750</v>
      </c>
      <c r="P70" s="373"/>
    </row>
    <row r="71" spans="1:16" ht="12" customHeight="1" x14ac:dyDescent="0.2">
      <c r="A71" s="75"/>
      <c r="B71" s="71"/>
      <c r="C71" s="71"/>
      <c r="D71" s="71"/>
      <c r="E71" s="76"/>
      <c r="F71" s="314"/>
      <c r="G71" s="315"/>
      <c r="H71" s="315"/>
      <c r="I71" s="315"/>
      <c r="J71" s="88" t="s">
        <v>321</v>
      </c>
      <c r="K71" s="88" t="s">
        <v>97</v>
      </c>
      <c r="L71" s="71" t="s">
        <v>341</v>
      </c>
      <c r="M71" s="364">
        <f t="shared" si="22"/>
        <v>80000</v>
      </c>
      <c r="N71" s="328"/>
      <c r="O71" s="328">
        <f>+'Tablas Aumentos OBG'!E65</f>
        <v>80000</v>
      </c>
      <c r="P71" s="367"/>
    </row>
    <row r="72" spans="1:16" ht="12" hidden="1" customHeight="1" x14ac:dyDescent="0.2">
      <c r="A72" s="75"/>
      <c r="B72" s="71"/>
      <c r="C72" s="71"/>
      <c r="D72" s="71"/>
      <c r="E72" s="76"/>
      <c r="F72" s="319"/>
      <c r="G72" s="318"/>
      <c r="H72" s="318"/>
      <c r="I72" s="318"/>
      <c r="J72" s="86" t="s">
        <v>321</v>
      </c>
      <c r="K72" s="86" t="s">
        <v>100</v>
      </c>
      <c r="L72" s="87" t="s">
        <v>342</v>
      </c>
      <c r="M72" s="338">
        <f>SUM(N72:P72)</f>
        <v>0</v>
      </c>
      <c r="N72" s="330">
        <f t="shared" ref="N72:P72" si="23">SUM(N73:N79)</f>
        <v>0</v>
      </c>
      <c r="O72" s="330">
        <f>SUM(O73:O79)</f>
        <v>0</v>
      </c>
      <c r="P72" s="368">
        <f t="shared" si="23"/>
        <v>0</v>
      </c>
    </row>
    <row r="73" spans="1:16" ht="12" hidden="1" customHeight="1" x14ac:dyDescent="0.2">
      <c r="A73" s="75"/>
      <c r="B73" s="71"/>
      <c r="C73" s="71"/>
      <c r="D73" s="71"/>
      <c r="E73" s="76"/>
      <c r="F73" s="314"/>
      <c r="G73" s="315"/>
      <c r="H73" s="315"/>
      <c r="I73" s="315"/>
      <c r="J73" s="88" t="s">
        <v>321</v>
      </c>
      <c r="K73" s="88" t="s">
        <v>102</v>
      </c>
      <c r="L73" s="71" t="s">
        <v>103</v>
      </c>
      <c r="M73" s="364"/>
      <c r="N73" s="328"/>
      <c r="O73" s="328">
        <f>-'Tablas Rebajos OBG'!E66</f>
        <v>0</v>
      </c>
      <c r="P73" s="367"/>
    </row>
    <row r="74" spans="1:16" ht="12" hidden="1" customHeight="1" x14ac:dyDescent="0.2">
      <c r="A74" s="75"/>
      <c r="B74" s="71"/>
      <c r="C74" s="71"/>
      <c r="D74" s="71"/>
      <c r="E74" s="76"/>
      <c r="F74" s="314"/>
      <c r="G74" s="315"/>
      <c r="H74" s="315"/>
      <c r="I74" s="315"/>
      <c r="J74" s="88" t="s">
        <v>321</v>
      </c>
      <c r="K74" s="88" t="s">
        <v>104</v>
      </c>
      <c r="L74" s="71" t="s">
        <v>343</v>
      </c>
      <c r="M74" s="364">
        <f t="shared" ref="M74:M79" si="24">SUM(N74:P74)</f>
        <v>0</v>
      </c>
      <c r="N74" s="328"/>
      <c r="O74" s="328"/>
      <c r="P74" s="367"/>
    </row>
    <row r="75" spans="1:16" ht="12" hidden="1" customHeight="1" x14ac:dyDescent="0.2">
      <c r="A75" s="75"/>
      <c r="B75" s="71"/>
      <c r="C75" s="71"/>
      <c r="D75" s="71"/>
      <c r="E75" s="76"/>
      <c r="F75" s="314"/>
      <c r="G75" s="315"/>
      <c r="H75" s="315"/>
      <c r="I75" s="315"/>
      <c r="J75" s="88" t="s">
        <v>321</v>
      </c>
      <c r="K75" s="88" t="s">
        <v>344</v>
      </c>
      <c r="L75" s="71" t="s">
        <v>345</v>
      </c>
      <c r="M75" s="364">
        <f t="shared" si="24"/>
        <v>0</v>
      </c>
      <c r="N75" s="328"/>
      <c r="O75" s="328">
        <f>+'Tablas Aumentos OBG'!E71</f>
        <v>0</v>
      </c>
      <c r="P75" s="367"/>
    </row>
    <row r="76" spans="1:16" ht="12" hidden="1" customHeight="1" x14ac:dyDescent="0.2">
      <c r="A76" s="75"/>
      <c r="B76" s="71"/>
      <c r="C76" s="71"/>
      <c r="D76" s="71"/>
      <c r="E76" s="76"/>
      <c r="F76" s="314"/>
      <c r="G76" s="315"/>
      <c r="H76" s="315"/>
      <c r="I76" s="315"/>
      <c r="J76" s="88" t="s">
        <v>321</v>
      </c>
      <c r="K76" s="88" t="s">
        <v>106</v>
      </c>
      <c r="L76" s="71" t="s">
        <v>107</v>
      </c>
      <c r="M76" s="364">
        <f t="shared" si="24"/>
        <v>0</v>
      </c>
      <c r="N76" s="328"/>
      <c r="O76" s="328">
        <f>+'Tablas Aumentos OBG'!E72</f>
        <v>0</v>
      </c>
      <c r="P76" s="367"/>
    </row>
    <row r="77" spans="1:16" ht="12" hidden="1" customHeight="1" x14ac:dyDescent="0.2">
      <c r="A77" s="75"/>
      <c r="B77" s="71"/>
      <c r="C77" s="71"/>
      <c r="D77" s="71"/>
      <c r="E77" s="76"/>
      <c r="F77" s="314"/>
      <c r="G77" s="315"/>
      <c r="H77" s="315"/>
      <c r="I77" s="315"/>
      <c r="J77" s="88" t="s">
        <v>321</v>
      </c>
      <c r="K77" s="88" t="s">
        <v>108</v>
      </c>
      <c r="L77" s="71" t="s">
        <v>346</v>
      </c>
      <c r="M77" s="364">
        <f t="shared" si="24"/>
        <v>0</v>
      </c>
      <c r="N77" s="328"/>
      <c r="O77" s="328"/>
      <c r="P77" s="367"/>
    </row>
    <row r="78" spans="1:16" ht="12" hidden="1" customHeight="1" x14ac:dyDescent="0.2">
      <c r="A78" s="75"/>
      <c r="B78" s="71"/>
      <c r="C78" s="71"/>
      <c r="D78" s="71"/>
      <c r="E78" s="76"/>
      <c r="F78" s="314"/>
      <c r="G78" s="315"/>
      <c r="H78" s="315"/>
      <c r="I78" s="315"/>
      <c r="J78" s="88" t="s">
        <v>321</v>
      </c>
      <c r="K78" s="88" t="s">
        <v>110</v>
      </c>
      <c r="L78" s="71" t="s">
        <v>347</v>
      </c>
      <c r="M78" s="364">
        <f t="shared" si="24"/>
        <v>0</v>
      </c>
      <c r="N78" s="328"/>
      <c r="O78" s="328">
        <f>+'Tablas Aumentos OBG'!E74</f>
        <v>0</v>
      </c>
      <c r="P78" s="367"/>
    </row>
    <row r="79" spans="1:16" ht="12" hidden="1" customHeight="1" thickBot="1" x14ac:dyDescent="0.25">
      <c r="A79" s="92"/>
      <c r="B79" s="93"/>
      <c r="C79" s="93"/>
      <c r="D79" s="93"/>
      <c r="E79" s="94"/>
      <c r="F79" s="326"/>
      <c r="G79" s="327"/>
      <c r="H79" s="327"/>
      <c r="I79" s="327"/>
      <c r="J79" s="95" t="s">
        <v>321</v>
      </c>
      <c r="K79" s="95" t="s">
        <v>112</v>
      </c>
      <c r="L79" s="93" t="s">
        <v>113</v>
      </c>
      <c r="M79" s="374">
        <f t="shared" si="24"/>
        <v>0</v>
      </c>
      <c r="N79" s="329"/>
      <c r="O79" s="329"/>
      <c r="P79" s="375"/>
    </row>
    <row r="80" spans="1:16" ht="12" hidden="1" customHeight="1" x14ac:dyDescent="0.2">
      <c r="A80" s="75"/>
      <c r="B80" s="71"/>
      <c r="C80" s="71"/>
      <c r="D80" s="71"/>
      <c r="E80" s="76"/>
      <c r="F80" s="314"/>
      <c r="G80" s="315"/>
      <c r="H80" s="315"/>
      <c r="I80" s="315"/>
      <c r="J80" s="88"/>
      <c r="K80" s="88"/>
      <c r="L80" s="71"/>
      <c r="M80" s="364"/>
      <c r="N80" s="328"/>
      <c r="O80" s="328"/>
      <c r="P80" s="367"/>
    </row>
    <row r="81" spans="1:16" ht="12" hidden="1" customHeight="1" x14ac:dyDescent="0.2">
      <c r="A81" s="75"/>
      <c r="B81" s="71"/>
      <c r="C81" s="71"/>
      <c r="D81" s="71"/>
      <c r="E81" s="76"/>
      <c r="F81" s="319"/>
      <c r="G81" s="318"/>
      <c r="H81" s="318"/>
      <c r="I81" s="318"/>
      <c r="J81" s="86" t="s">
        <v>321</v>
      </c>
      <c r="K81" s="86" t="s">
        <v>114</v>
      </c>
      <c r="L81" s="87" t="s">
        <v>115</v>
      </c>
      <c r="M81" s="338">
        <f>SUM(N81:P81)</f>
        <v>0</v>
      </c>
      <c r="N81" s="330">
        <f>SUM(N82:N85)</f>
        <v>0</v>
      </c>
      <c r="O81" s="330">
        <f t="shared" ref="O81:P81" si="25">SUM(O82:O85)</f>
        <v>0</v>
      </c>
      <c r="P81" s="368">
        <f t="shared" si="25"/>
        <v>0</v>
      </c>
    </row>
    <row r="82" spans="1:16" ht="12" hidden="1" customHeight="1" x14ac:dyDescent="0.2">
      <c r="A82" s="75"/>
      <c r="B82" s="71"/>
      <c r="C82" s="71"/>
      <c r="D82" s="71"/>
      <c r="E82" s="76"/>
      <c r="F82" s="314"/>
      <c r="G82" s="315"/>
      <c r="H82" s="315"/>
      <c r="I82" s="315"/>
      <c r="J82" s="88" t="s">
        <v>321</v>
      </c>
      <c r="K82" s="88" t="s">
        <v>116</v>
      </c>
      <c r="L82" s="71" t="s">
        <v>117</v>
      </c>
      <c r="M82" s="364">
        <f>SUM(N82:P82)</f>
        <v>0</v>
      </c>
      <c r="N82" s="328"/>
      <c r="O82" s="328"/>
      <c r="P82" s="367"/>
    </row>
    <row r="83" spans="1:16" ht="12" hidden="1" customHeight="1" x14ac:dyDescent="0.2">
      <c r="A83" s="75"/>
      <c r="B83" s="71"/>
      <c r="C83" s="71"/>
      <c r="D83" s="71"/>
      <c r="E83" s="76"/>
      <c r="F83" s="314"/>
      <c r="G83" s="315"/>
      <c r="H83" s="315"/>
      <c r="I83" s="315"/>
      <c r="J83" s="88" t="s">
        <v>321</v>
      </c>
      <c r="K83" s="88" t="s">
        <v>118</v>
      </c>
      <c r="L83" s="71" t="s">
        <v>119</v>
      </c>
      <c r="M83" s="364">
        <f t="shared" ref="M83:M85" si="26">SUM(N83:P83)</f>
        <v>0</v>
      </c>
      <c r="N83" s="328"/>
      <c r="O83" s="328">
        <f>+'Tablas Aumentos OBG'!E80</f>
        <v>0</v>
      </c>
      <c r="P83" s="367"/>
    </row>
    <row r="84" spans="1:16" ht="12" hidden="1" customHeight="1" x14ac:dyDescent="0.2">
      <c r="A84" s="75"/>
      <c r="B84" s="71"/>
      <c r="C84" s="71"/>
      <c r="D84" s="71"/>
      <c r="E84" s="76"/>
      <c r="F84" s="314"/>
      <c r="G84" s="315"/>
      <c r="H84" s="315"/>
      <c r="I84" s="315"/>
      <c r="J84" s="88" t="s">
        <v>321</v>
      </c>
      <c r="K84" s="88" t="s">
        <v>120</v>
      </c>
      <c r="L84" s="71" t="s">
        <v>121</v>
      </c>
      <c r="M84" s="364">
        <f t="shared" si="26"/>
        <v>0</v>
      </c>
      <c r="N84" s="328"/>
      <c r="O84" s="328"/>
      <c r="P84" s="367"/>
    </row>
    <row r="85" spans="1:16" ht="12" hidden="1" customHeight="1" x14ac:dyDescent="0.2">
      <c r="A85" s="75"/>
      <c r="B85" s="71"/>
      <c r="C85" s="71"/>
      <c r="D85" s="71"/>
      <c r="E85" s="76"/>
      <c r="F85" s="314"/>
      <c r="G85" s="315"/>
      <c r="H85" s="315"/>
      <c r="I85" s="315"/>
      <c r="J85" s="88" t="s">
        <v>321</v>
      </c>
      <c r="K85" s="88" t="s">
        <v>122</v>
      </c>
      <c r="L85" s="71" t="s">
        <v>123</v>
      </c>
      <c r="M85" s="364">
        <f t="shared" si="26"/>
        <v>0</v>
      </c>
      <c r="N85" s="328"/>
      <c r="O85" s="328"/>
      <c r="P85" s="367"/>
    </row>
    <row r="86" spans="1:16" s="117" customFormat="1" ht="22.5" hidden="1" x14ac:dyDescent="0.2">
      <c r="A86" s="121"/>
      <c r="B86" s="122"/>
      <c r="C86" s="122"/>
      <c r="D86" s="122"/>
      <c r="E86" s="123"/>
      <c r="F86" s="322"/>
      <c r="G86" s="323"/>
      <c r="H86" s="323"/>
      <c r="I86" s="323"/>
      <c r="J86" s="125" t="s">
        <v>321</v>
      </c>
      <c r="K86" s="125" t="s">
        <v>124</v>
      </c>
      <c r="L86" s="126" t="s">
        <v>125</v>
      </c>
      <c r="M86" s="369">
        <f>SUM(N86:P86)</f>
        <v>0</v>
      </c>
      <c r="N86" s="370"/>
      <c r="O86" s="370">
        <f t="shared" ref="O86:P86" si="27">SUM(O87:O89)</f>
        <v>0</v>
      </c>
      <c r="P86" s="371">
        <f t="shared" si="27"/>
        <v>0</v>
      </c>
    </row>
    <row r="87" spans="1:16" ht="12" hidden="1" customHeight="1" x14ac:dyDescent="0.2">
      <c r="A87" s="75"/>
      <c r="B87" s="71"/>
      <c r="C87" s="71"/>
      <c r="D87" s="71"/>
      <c r="E87" s="76"/>
      <c r="F87" s="314"/>
      <c r="G87" s="315"/>
      <c r="H87" s="315"/>
      <c r="I87" s="315"/>
      <c r="J87" s="88" t="s">
        <v>321</v>
      </c>
      <c r="K87" s="88" t="s">
        <v>126</v>
      </c>
      <c r="L87" s="71" t="s">
        <v>348</v>
      </c>
      <c r="M87" s="364">
        <f>SUM(N87:P87)</f>
        <v>0</v>
      </c>
      <c r="N87" s="328"/>
      <c r="O87" s="328">
        <f>+'Tablas Aumentos OBG'!E87</f>
        <v>0</v>
      </c>
      <c r="P87" s="367"/>
    </row>
    <row r="88" spans="1:16" ht="12" hidden="1" customHeight="1" x14ac:dyDescent="0.2">
      <c r="A88" s="75"/>
      <c r="B88" s="71"/>
      <c r="C88" s="71"/>
      <c r="D88" s="71"/>
      <c r="E88" s="76"/>
      <c r="F88" s="314"/>
      <c r="G88" s="315"/>
      <c r="H88" s="315"/>
      <c r="I88" s="315"/>
      <c r="J88" s="88" t="s">
        <v>321</v>
      </c>
      <c r="K88" s="88" t="s">
        <v>349</v>
      </c>
      <c r="L88" s="71" t="s">
        <v>350</v>
      </c>
      <c r="M88" s="364"/>
      <c r="N88" s="328"/>
      <c r="O88" s="328"/>
      <c r="P88" s="367"/>
    </row>
    <row r="89" spans="1:16" ht="12" hidden="1" customHeight="1" x14ac:dyDescent="0.2">
      <c r="A89" s="75"/>
      <c r="B89" s="71"/>
      <c r="C89" s="71"/>
      <c r="D89" s="71"/>
      <c r="E89" s="76"/>
      <c r="F89" s="314"/>
      <c r="G89" s="315"/>
      <c r="H89" s="315"/>
      <c r="I89" s="315"/>
      <c r="J89" s="88" t="s">
        <v>321</v>
      </c>
      <c r="K89" s="88" t="s">
        <v>351</v>
      </c>
      <c r="L89" s="71" t="s">
        <v>352</v>
      </c>
      <c r="M89" s="364"/>
      <c r="N89" s="328"/>
      <c r="O89" s="328"/>
      <c r="P89" s="367"/>
    </row>
    <row r="90" spans="1:16" ht="12" hidden="1" customHeight="1" x14ac:dyDescent="0.2">
      <c r="A90" s="75"/>
      <c r="B90" s="71"/>
      <c r="C90" s="71"/>
      <c r="D90" s="71"/>
      <c r="E90" s="76"/>
      <c r="F90" s="319"/>
      <c r="G90" s="318"/>
      <c r="H90" s="318"/>
      <c r="I90" s="318"/>
      <c r="J90" s="86" t="s">
        <v>321</v>
      </c>
      <c r="K90" s="86" t="s">
        <v>128</v>
      </c>
      <c r="L90" s="87" t="s">
        <v>353</v>
      </c>
      <c r="M90" s="338">
        <f>SUM(N90:P90)</f>
        <v>0</v>
      </c>
      <c r="N90" s="330">
        <f>+N92</f>
        <v>0</v>
      </c>
      <c r="O90" s="330">
        <f t="shared" ref="O90:P90" si="28">SUM(O91:O93)</f>
        <v>0</v>
      </c>
      <c r="P90" s="368">
        <f t="shared" si="28"/>
        <v>0</v>
      </c>
    </row>
    <row r="91" spans="1:16" ht="12" hidden="1" customHeight="1" x14ac:dyDescent="0.2">
      <c r="A91" s="75"/>
      <c r="B91" s="71"/>
      <c r="C91" s="71"/>
      <c r="D91" s="71"/>
      <c r="E91" s="76"/>
      <c r="F91" s="314"/>
      <c r="G91" s="315"/>
      <c r="H91" s="315"/>
      <c r="I91" s="315"/>
      <c r="J91" s="88" t="s">
        <v>321</v>
      </c>
      <c r="K91" s="88" t="s">
        <v>130</v>
      </c>
      <c r="L91" s="71" t="s">
        <v>131</v>
      </c>
      <c r="M91" s="364">
        <f>SUM(N91:P91)</f>
        <v>0</v>
      </c>
      <c r="N91" s="328"/>
      <c r="O91" s="328"/>
      <c r="P91" s="367"/>
    </row>
    <row r="92" spans="1:16" ht="12" hidden="1" customHeight="1" x14ac:dyDescent="0.2">
      <c r="A92" s="75"/>
      <c r="B92" s="71"/>
      <c r="C92" s="71"/>
      <c r="D92" s="71"/>
      <c r="E92" s="76"/>
      <c r="F92" s="314"/>
      <c r="G92" s="315"/>
      <c r="H92" s="315"/>
      <c r="I92" s="315"/>
      <c r="J92" s="88" t="s">
        <v>321</v>
      </c>
      <c r="K92" s="88" t="s">
        <v>132</v>
      </c>
      <c r="L92" s="71" t="s">
        <v>354</v>
      </c>
      <c r="M92" s="364">
        <f>SUM(N92:P92)</f>
        <v>0</v>
      </c>
      <c r="N92" s="328"/>
      <c r="O92" s="328"/>
      <c r="P92" s="367"/>
    </row>
    <row r="93" spans="1:16" ht="12" hidden="1" customHeight="1" x14ac:dyDescent="0.2">
      <c r="A93" s="75"/>
      <c r="B93" s="71"/>
      <c r="C93" s="71"/>
      <c r="D93" s="71"/>
      <c r="E93" s="76"/>
      <c r="F93" s="314"/>
      <c r="G93" s="315"/>
      <c r="H93" s="315"/>
      <c r="I93" s="315"/>
      <c r="J93" s="88" t="s">
        <v>321</v>
      </c>
      <c r="K93" s="88" t="s">
        <v>355</v>
      </c>
      <c r="L93" s="71" t="s">
        <v>356</v>
      </c>
      <c r="M93" s="364"/>
      <c r="N93" s="328"/>
      <c r="O93" s="328"/>
      <c r="P93" s="367"/>
    </row>
    <row r="94" spans="1:16" ht="12" hidden="1" customHeight="1" x14ac:dyDescent="0.2">
      <c r="A94" s="75"/>
      <c r="B94" s="71"/>
      <c r="C94" s="71"/>
      <c r="D94" s="71"/>
      <c r="E94" s="76"/>
      <c r="F94" s="319"/>
      <c r="G94" s="318"/>
      <c r="H94" s="318"/>
      <c r="I94" s="318"/>
      <c r="J94" s="86" t="s">
        <v>321</v>
      </c>
      <c r="K94" s="86" t="s">
        <v>134</v>
      </c>
      <c r="L94" s="87" t="s">
        <v>357</v>
      </c>
      <c r="M94" s="338">
        <f>SUM(N94:P94)</f>
        <v>0</v>
      </c>
      <c r="N94" s="330"/>
      <c r="O94" s="330">
        <f t="shared" ref="O94:P94" si="29">SUM(O95:O103)</f>
        <v>0</v>
      </c>
      <c r="P94" s="368">
        <f t="shared" si="29"/>
        <v>0</v>
      </c>
    </row>
    <row r="95" spans="1:16" ht="12" hidden="1" customHeight="1" x14ac:dyDescent="0.2">
      <c r="A95" s="75"/>
      <c r="B95" s="71"/>
      <c r="C95" s="71"/>
      <c r="D95" s="71"/>
      <c r="E95" s="76"/>
      <c r="F95" s="314"/>
      <c r="G95" s="315"/>
      <c r="H95" s="315"/>
      <c r="I95" s="315"/>
      <c r="J95" s="88" t="s">
        <v>321</v>
      </c>
      <c r="K95" s="88" t="s">
        <v>136</v>
      </c>
      <c r="L95" s="71" t="s">
        <v>137</v>
      </c>
      <c r="M95" s="364">
        <f>SUM(N95:P95)</f>
        <v>0</v>
      </c>
      <c r="N95" s="328"/>
      <c r="O95" s="328">
        <f>+'Tablas Aumentos OBG'!E97</f>
        <v>0</v>
      </c>
      <c r="P95" s="367"/>
    </row>
    <row r="96" spans="1:16" ht="12" hidden="1" customHeight="1" x14ac:dyDescent="0.2">
      <c r="A96" s="75"/>
      <c r="B96" s="71"/>
      <c r="C96" s="71"/>
      <c r="D96" s="71"/>
      <c r="E96" s="76"/>
      <c r="F96" s="314"/>
      <c r="G96" s="315"/>
      <c r="H96" s="315"/>
      <c r="I96" s="315"/>
      <c r="J96" s="88" t="s">
        <v>321</v>
      </c>
      <c r="K96" s="88" t="s">
        <v>358</v>
      </c>
      <c r="L96" s="71" t="s">
        <v>359</v>
      </c>
      <c r="M96" s="364">
        <f t="shared" ref="M96:M103" si="30">SUM(N96:P96)</f>
        <v>0</v>
      </c>
      <c r="N96" s="328"/>
      <c r="O96" s="328"/>
      <c r="P96" s="367"/>
    </row>
    <row r="97" spans="1:16" ht="12" hidden="1" customHeight="1" x14ac:dyDescent="0.2">
      <c r="A97" s="75"/>
      <c r="B97" s="71"/>
      <c r="C97" s="71"/>
      <c r="D97" s="71"/>
      <c r="E97" s="76"/>
      <c r="F97" s="314"/>
      <c r="G97" s="315"/>
      <c r="H97" s="315"/>
      <c r="I97" s="315"/>
      <c r="J97" s="88" t="s">
        <v>321</v>
      </c>
      <c r="K97" s="88" t="s">
        <v>360</v>
      </c>
      <c r="L97" s="71" t="s">
        <v>361</v>
      </c>
      <c r="M97" s="364">
        <f t="shared" si="30"/>
        <v>0</v>
      </c>
      <c r="N97" s="328"/>
      <c r="O97" s="328"/>
      <c r="P97" s="367"/>
    </row>
    <row r="98" spans="1:16" s="117" customFormat="1" ht="27.75" hidden="1" customHeight="1" x14ac:dyDescent="0.2">
      <c r="A98" s="121"/>
      <c r="B98" s="122"/>
      <c r="C98" s="122"/>
      <c r="D98" s="122"/>
      <c r="E98" s="123"/>
      <c r="F98" s="324"/>
      <c r="G98" s="325"/>
      <c r="H98" s="325"/>
      <c r="I98" s="325"/>
      <c r="J98" s="97" t="s">
        <v>321</v>
      </c>
      <c r="K98" s="97" t="s">
        <v>138</v>
      </c>
      <c r="L98" s="129" t="s">
        <v>139</v>
      </c>
      <c r="M98" s="372">
        <f t="shared" si="30"/>
        <v>0</v>
      </c>
      <c r="N98" s="341"/>
      <c r="O98" s="341"/>
      <c r="P98" s="373"/>
    </row>
    <row r="99" spans="1:16" s="117" customFormat="1" ht="22.5" hidden="1" x14ac:dyDescent="0.2">
      <c r="A99" s="121"/>
      <c r="B99" s="122"/>
      <c r="C99" s="122"/>
      <c r="D99" s="122"/>
      <c r="E99" s="123"/>
      <c r="F99" s="324"/>
      <c r="G99" s="325"/>
      <c r="H99" s="325"/>
      <c r="I99" s="325"/>
      <c r="J99" s="97" t="s">
        <v>321</v>
      </c>
      <c r="K99" s="97" t="s">
        <v>140</v>
      </c>
      <c r="L99" s="129" t="s">
        <v>362</v>
      </c>
      <c r="M99" s="372">
        <f t="shared" si="30"/>
        <v>0</v>
      </c>
      <c r="N99" s="341"/>
      <c r="O99" s="341">
        <f>+'Tablas Aumentos OBG'!E99</f>
        <v>0</v>
      </c>
      <c r="P99" s="373"/>
    </row>
    <row r="100" spans="1:16" s="117" customFormat="1" ht="22.5" hidden="1" x14ac:dyDescent="0.2">
      <c r="A100" s="121"/>
      <c r="B100" s="122"/>
      <c r="C100" s="122"/>
      <c r="D100" s="122"/>
      <c r="E100" s="123"/>
      <c r="F100" s="324"/>
      <c r="G100" s="325"/>
      <c r="H100" s="325"/>
      <c r="I100" s="325"/>
      <c r="J100" s="97" t="s">
        <v>321</v>
      </c>
      <c r="K100" s="97" t="s">
        <v>141</v>
      </c>
      <c r="L100" s="129" t="s">
        <v>142</v>
      </c>
      <c r="M100" s="372">
        <f t="shared" si="30"/>
        <v>0</v>
      </c>
      <c r="N100" s="341"/>
      <c r="O100" s="341"/>
      <c r="P100" s="373"/>
    </row>
    <row r="101" spans="1:16" s="117" customFormat="1" ht="22.5" hidden="1" x14ac:dyDescent="0.2">
      <c r="A101" s="121"/>
      <c r="B101" s="122"/>
      <c r="C101" s="122"/>
      <c r="D101" s="122"/>
      <c r="E101" s="123"/>
      <c r="F101" s="324"/>
      <c r="G101" s="325"/>
      <c r="H101" s="325"/>
      <c r="I101" s="325"/>
      <c r="J101" s="97" t="s">
        <v>321</v>
      </c>
      <c r="K101" s="97" t="s">
        <v>143</v>
      </c>
      <c r="L101" s="129" t="s">
        <v>363</v>
      </c>
      <c r="M101" s="372">
        <f t="shared" si="30"/>
        <v>0</v>
      </c>
      <c r="N101" s="341"/>
      <c r="O101" s="341"/>
      <c r="P101" s="373"/>
    </row>
    <row r="102" spans="1:16" s="117" customFormat="1" ht="22.5" hidden="1" x14ac:dyDescent="0.2">
      <c r="A102" s="121"/>
      <c r="B102" s="122"/>
      <c r="C102" s="122"/>
      <c r="D102" s="122"/>
      <c r="E102" s="123"/>
      <c r="F102" s="324"/>
      <c r="G102" s="325"/>
      <c r="H102" s="325"/>
      <c r="I102" s="325"/>
      <c r="J102" s="97" t="s">
        <v>321</v>
      </c>
      <c r="K102" s="97" t="s">
        <v>145</v>
      </c>
      <c r="L102" s="129" t="s">
        <v>364</v>
      </c>
      <c r="M102" s="372">
        <f t="shared" si="30"/>
        <v>0</v>
      </c>
      <c r="N102" s="341"/>
      <c r="O102" s="341">
        <f>-'Tablas Rebajos OBG'!E98</f>
        <v>0</v>
      </c>
      <c r="P102" s="373"/>
    </row>
    <row r="103" spans="1:16" ht="12" hidden="1" customHeight="1" x14ac:dyDescent="0.2">
      <c r="A103" s="75"/>
      <c r="B103" s="71"/>
      <c r="C103" s="71"/>
      <c r="D103" s="71"/>
      <c r="E103" s="76"/>
      <c r="F103" s="314"/>
      <c r="G103" s="315"/>
      <c r="H103" s="315"/>
      <c r="I103" s="315"/>
      <c r="J103" s="88" t="s">
        <v>321</v>
      </c>
      <c r="K103" s="88" t="s">
        <v>365</v>
      </c>
      <c r="L103" s="71" t="s">
        <v>366</v>
      </c>
      <c r="M103" s="364">
        <f t="shared" si="30"/>
        <v>0</v>
      </c>
      <c r="N103" s="328"/>
      <c r="O103" s="328"/>
      <c r="P103" s="367"/>
    </row>
    <row r="104" spans="1:16" ht="12" hidden="1" customHeight="1" x14ac:dyDescent="0.2">
      <c r="A104" s="75"/>
      <c r="B104" s="71"/>
      <c r="C104" s="71"/>
      <c r="D104" s="71"/>
      <c r="E104" s="76"/>
      <c r="F104" s="314"/>
      <c r="G104" s="315"/>
      <c r="H104" s="315"/>
      <c r="I104" s="315"/>
      <c r="M104" s="364"/>
      <c r="N104" s="328"/>
      <c r="O104" s="328"/>
      <c r="P104" s="367"/>
    </row>
    <row r="105" spans="1:16" ht="12" hidden="1" customHeight="1" x14ac:dyDescent="0.2">
      <c r="A105" s="75"/>
      <c r="B105" s="71"/>
      <c r="C105" s="71"/>
      <c r="D105" s="71"/>
      <c r="E105" s="76"/>
      <c r="F105" s="319"/>
      <c r="G105" s="318"/>
      <c r="H105" s="318"/>
      <c r="I105" s="318"/>
      <c r="J105" s="86" t="s">
        <v>321</v>
      </c>
      <c r="K105" s="86" t="s">
        <v>150</v>
      </c>
      <c r="L105" s="87" t="s">
        <v>151</v>
      </c>
      <c r="M105" s="338">
        <f>SUM(N105:P105)</f>
        <v>0</v>
      </c>
      <c r="N105" s="330">
        <f>SUM(N106:N111)</f>
        <v>0</v>
      </c>
      <c r="O105" s="330">
        <f t="shared" ref="O105:P105" si="31">SUM(O106:O111)</f>
        <v>0</v>
      </c>
      <c r="P105" s="330">
        <f t="shared" si="31"/>
        <v>0</v>
      </c>
    </row>
    <row r="106" spans="1:16" ht="12" hidden="1" customHeight="1" x14ac:dyDescent="0.2">
      <c r="A106" s="75"/>
      <c r="B106" s="71"/>
      <c r="C106" s="71"/>
      <c r="D106" s="71"/>
      <c r="E106" s="76"/>
      <c r="F106" s="314"/>
      <c r="G106" s="315"/>
      <c r="H106" s="315"/>
      <c r="I106" s="315"/>
      <c r="J106" s="88" t="s">
        <v>321</v>
      </c>
      <c r="K106" s="88" t="s">
        <v>367</v>
      </c>
      <c r="L106" s="71" t="s">
        <v>368</v>
      </c>
      <c r="M106" s="364">
        <f>SUM(N106:P106)</f>
        <v>0</v>
      </c>
      <c r="N106" s="328"/>
      <c r="O106" s="328"/>
      <c r="P106" s="367"/>
    </row>
    <row r="107" spans="1:16" ht="12" hidden="1" customHeight="1" x14ac:dyDescent="0.2">
      <c r="A107" s="75"/>
      <c r="B107" s="71"/>
      <c r="C107" s="71"/>
      <c r="D107" s="71"/>
      <c r="E107" s="76"/>
      <c r="F107" s="314"/>
      <c r="G107" s="315"/>
      <c r="H107" s="315"/>
      <c r="I107" s="315"/>
      <c r="J107" s="88" t="s">
        <v>321</v>
      </c>
      <c r="K107" s="88" t="s">
        <v>369</v>
      </c>
      <c r="L107" s="71" t="s">
        <v>370</v>
      </c>
      <c r="M107" s="364"/>
      <c r="N107" s="328"/>
      <c r="O107" s="328">
        <f>+'Tablas Aumentos OBG'!E110</f>
        <v>0</v>
      </c>
      <c r="P107" s="367"/>
    </row>
    <row r="108" spans="1:16" ht="12" hidden="1" customHeight="1" x14ac:dyDescent="0.2">
      <c r="A108" s="75"/>
      <c r="B108" s="71"/>
      <c r="C108" s="71"/>
      <c r="D108" s="71"/>
      <c r="E108" s="76"/>
      <c r="F108" s="314"/>
      <c r="G108" s="315"/>
      <c r="H108" s="315"/>
      <c r="I108" s="315"/>
      <c r="J108" s="88" t="s">
        <v>321</v>
      </c>
      <c r="K108" s="88" t="s">
        <v>371</v>
      </c>
      <c r="L108" s="71" t="s">
        <v>372</v>
      </c>
      <c r="M108" s="364">
        <f t="shared" ref="M108:M111" si="32">SUM(N108:P108)</f>
        <v>0</v>
      </c>
      <c r="N108" s="328"/>
      <c r="O108" s="328"/>
      <c r="P108" s="367"/>
    </row>
    <row r="109" spans="1:16" ht="12" hidden="1" customHeight="1" x14ac:dyDescent="0.2">
      <c r="A109" s="75"/>
      <c r="B109" s="71"/>
      <c r="C109" s="71"/>
      <c r="D109" s="71"/>
      <c r="E109" s="76"/>
      <c r="F109" s="314"/>
      <c r="G109" s="315"/>
      <c r="H109" s="315"/>
      <c r="I109" s="315"/>
      <c r="J109" s="88" t="s">
        <v>321</v>
      </c>
      <c r="K109" s="88" t="s">
        <v>373</v>
      </c>
      <c r="L109" s="71" t="s">
        <v>374</v>
      </c>
      <c r="M109" s="364">
        <f t="shared" si="32"/>
        <v>0</v>
      </c>
      <c r="N109" s="328"/>
      <c r="O109" s="328"/>
      <c r="P109" s="367"/>
    </row>
    <row r="110" spans="1:16" ht="12" hidden="1" customHeight="1" x14ac:dyDescent="0.2">
      <c r="A110" s="75"/>
      <c r="B110" s="71"/>
      <c r="C110" s="71"/>
      <c r="D110" s="71"/>
      <c r="E110" s="76"/>
      <c r="F110" s="314"/>
      <c r="G110" s="315"/>
      <c r="H110" s="315"/>
      <c r="I110" s="315"/>
      <c r="J110" s="88" t="s">
        <v>321</v>
      </c>
      <c r="K110" s="88" t="s">
        <v>375</v>
      </c>
      <c r="L110" s="71" t="s">
        <v>376</v>
      </c>
      <c r="M110" s="364">
        <f t="shared" si="32"/>
        <v>0</v>
      </c>
      <c r="N110" s="328"/>
      <c r="O110" s="328"/>
      <c r="P110" s="367"/>
    </row>
    <row r="111" spans="1:16" ht="12" hidden="1" customHeight="1" x14ac:dyDescent="0.2">
      <c r="A111" s="75"/>
      <c r="B111" s="71"/>
      <c r="C111" s="71"/>
      <c r="D111" s="71"/>
      <c r="E111" s="76"/>
      <c r="F111" s="314"/>
      <c r="G111" s="315"/>
      <c r="H111" s="315"/>
      <c r="I111" s="315"/>
      <c r="J111" s="88" t="s">
        <v>321</v>
      </c>
      <c r="K111" s="88" t="s">
        <v>152</v>
      </c>
      <c r="L111" s="71" t="s">
        <v>153</v>
      </c>
      <c r="M111" s="364">
        <f t="shared" si="32"/>
        <v>0</v>
      </c>
      <c r="N111" s="328"/>
      <c r="O111" s="328"/>
      <c r="P111" s="367"/>
    </row>
    <row r="112" spans="1:16" ht="12" customHeight="1" x14ac:dyDescent="0.2">
      <c r="A112" s="75"/>
      <c r="B112" s="71"/>
      <c r="C112" s="71"/>
      <c r="D112" s="71"/>
      <c r="E112" s="76"/>
      <c r="F112" s="314"/>
      <c r="G112" s="315"/>
      <c r="H112" s="315"/>
      <c r="I112" s="315"/>
      <c r="J112" s="88" t="s">
        <v>99</v>
      </c>
      <c r="K112" s="85"/>
      <c r="L112" s="71"/>
      <c r="M112" s="364"/>
      <c r="N112" s="328"/>
      <c r="O112" s="328"/>
      <c r="P112" s="367"/>
    </row>
    <row r="113" spans="1:16" ht="12" customHeight="1" x14ac:dyDescent="0.2">
      <c r="A113" s="75"/>
      <c r="B113" s="71"/>
      <c r="C113" s="71"/>
      <c r="D113" s="71"/>
      <c r="E113" s="76"/>
      <c r="F113" s="319"/>
      <c r="G113" s="318"/>
      <c r="H113" s="318"/>
      <c r="I113" s="318"/>
      <c r="J113" s="86" t="s">
        <v>321</v>
      </c>
      <c r="K113" s="86">
        <v>2</v>
      </c>
      <c r="L113" s="87" t="s">
        <v>154</v>
      </c>
      <c r="M113" s="338">
        <f>+M115+M121+M126+M134+M137+M142</f>
        <v>0</v>
      </c>
      <c r="N113" s="330">
        <f>+N115+N121+N126+N134+N137+N142</f>
        <v>0</v>
      </c>
      <c r="O113" s="330">
        <f>+O115+O121+O126+O134+O137+O142</f>
        <v>0</v>
      </c>
      <c r="P113" s="330">
        <f t="shared" ref="P113" si="33">+P115+P121+P126+P134+P137+P142</f>
        <v>0</v>
      </c>
    </row>
    <row r="114" spans="1:16" ht="12" customHeight="1" x14ac:dyDescent="0.2">
      <c r="A114" s="75"/>
      <c r="B114" s="71"/>
      <c r="C114" s="71"/>
      <c r="D114" s="71"/>
      <c r="E114" s="76"/>
      <c r="F114" s="314"/>
      <c r="G114" s="315"/>
      <c r="H114" s="315"/>
      <c r="I114" s="315"/>
      <c r="J114" s="88" t="s">
        <v>99</v>
      </c>
      <c r="K114" s="86"/>
      <c r="L114" s="87"/>
      <c r="M114" s="364"/>
      <c r="N114" s="328"/>
      <c r="O114" s="328"/>
      <c r="P114" s="367"/>
    </row>
    <row r="115" spans="1:16" ht="12" hidden="1" customHeight="1" x14ac:dyDescent="0.2">
      <c r="A115" s="75"/>
      <c r="B115" s="71"/>
      <c r="C115" s="71"/>
      <c r="D115" s="71"/>
      <c r="E115" s="76"/>
      <c r="F115" s="319"/>
      <c r="G115" s="318"/>
      <c r="H115" s="318"/>
      <c r="I115" s="318"/>
      <c r="J115" s="86" t="s">
        <v>321</v>
      </c>
      <c r="K115" s="86" t="s">
        <v>155</v>
      </c>
      <c r="L115" s="87" t="s">
        <v>377</v>
      </c>
      <c r="M115" s="338">
        <f>SUM(N115:P115)</f>
        <v>0</v>
      </c>
      <c r="N115" s="330">
        <f>SUM(N116:N120)</f>
        <v>0</v>
      </c>
      <c r="O115" s="330">
        <f t="shared" ref="O115:P115" si="34">SUM(O116:O120)</f>
        <v>0</v>
      </c>
      <c r="P115" s="368">
        <f t="shared" si="34"/>
        <v>0</v>
      </c>
    </row>
    <row r="116" spans="1:16" ht="12" hidden="1" customHeight="1" x14ac:dyDescent="0.2">
      <c r="A116" s="75"/>
      <c r="B116" s="71"/>
      <c r="C116" s="71"/>
      <c r="D116" s="71"/>
      <c r="E116" s="76"/>
      <c r="F116" s="314"/>
      <c r="G116" s="315"/>
      <c r="H116" s="315"/>
      <c r="I116" s="315"/>
      <c r="J116" s="88" t="s">
        <v>321</v>
      </c>
      <c r="K116" s="88" t="s">
        <v>157</v>
      </c>
      <c r="L116" s="71" t="s">
        <v>158</v>
      </c>
      <c r="M116" s="364">
        <f>SUM(N116:P116)</f>
        <v>0</v>
      </c>
      <c r="N116" s="328"/>
      <c r="O116" s="328"/>
      <c r="P116" s="367"/>
    </row>
    <row r="117" spans="1:16" ht="12" hidden="1" customHeight="1" x14ac:dyDescent="0.2">
      <c r="A117" s="75"/>
      <c r="B117" s="71"/>
      <c r="C117" s="71"/>
      <c r="D117" s="71"/>
      <c r="E117" s="76"/>
      <c r="F117" s="314"/>
      <c r="G117" s="315"/>
      <c r="H117" s="315"/>
      <c r="I117" s="315"/>
      <c r="J117" s="88" t="s">
        <v>321</v>
      </c>
      <c r="K117" s="88" t="s">
        <v>378</v>
      </c>
      <c r="L117" s="71" t="s">
        <v>379</v>
      </c>
      <c r="M117" s="364">
        <f t="shared" ref="M117:M120" si="35">SUM(N117:P117)</f>
        <v>0</v>
      </c>
      <c r="N117" s="328"/>
      <c r="O117" s="328">
        <f>+'Tablas Aumentos OBG'!E118</f>
        <v>0</v>
      </c>
      <c r="P117" s="367"/>
    </row>
    <row r="118" spans="1:16" ht="12" hidden="1" customHeight="1" x14ac:dyDescent="0.2">
      <c r="A118" s="75"/>
      <c r="B118" s="71"/>
      <c r="C118" s="71"/>
      <c r="D118" s="71"/>
      <c r="E118" s="76"/>
      <c r="F118" s="314"/>
      <c r="G118" s="315"/>
      <c r="H118" s="315"/>
      <c r="I118" s="315"/>
      <c r="J118" s="88" t="s">
        <v>321</v>
      </c>
      <c r="K118" s="88" t="s">
        <v>380</v>
      </c>
      <c r="L118" s="71" t="s">
        <v>381</v>
      </c>
      <c r="M118" s="364">
        <f t="shared" si="35"/>
        <v>0</v>
      </c>
      <c r="N118" s="328"/>
      <c r="O118" s="328"/>
      <c r="P118" s="367"/>
    </row>
    <row r="119" spans="1:16" ht="12" hidden="1" customHeight="1" x14ac:dyDescent="0.2">
      <c r="A119" s="75"/>
      <c r="B119" s="71"/>
      <c r="C119" s="71"/>
      <c r="D119" s="71"/>
      <c r="E119" s="76"/>
      <c r="F119" s="314"/>
      <c r="G119" s="315"/>
      <c r="H119" s="315"/>
      <c r="I119" s="315"/>
      <c r="J119" s="88" t="s">
        <v>321</v>
      </c>
      <c r="K119" s="88" t="s">
        <v>159</v>
      </c>
      <c r="L119" s="71" t="s">
        <v>382</v>
      </c>
      <c r="M119" s="364">
        <f t="shared" si="35"/>
        <v>0</v>
      </c>
      <c r="N119" s="328"/>
      <c r="O119" s="328">
        <f>-+'Tablas Rebajos OBG'!E113</f>
        <v>0</v>
      </c>
      <c r="P119" s="367"/>
    </row>
    <row r="120" spans="1:16" ht="12" hidden="1" customHeight="1" x14ac:dyDescent="0.2">
      <c r="A120" s="75"/>
      <c r="B120" s="71"/>
      <c r="C120" s="71"/>
      <c r="D120" s="71"/>
      <c r="E120" s="76"/>
      <c r="F120" s="314"/>
      <c r="G120" s="315"/>
      <c r="H120" s="315"/>
      <c r="I120" s="315"/>
      <c r="J120" s="88" t="s">
        <v>321</v>
      </c>
      <c r="K120" s="88" t="s">
        <v>383</v>
      </c>
      <c r="L120" s="71" t="s">
        <v>384</v>
      </c>
      <c r="M120" s="364">
        <f t="shared" si="35"/>
        <v>0</v>
      </c>
      <c r="N120" s="328"/>
      <c r="O120" s="328"/>
      <c r="P120" s="367"/>
    </row>
    <row r="121" spans="1:16" ht="12" hidden="1" customHeight="1" x14ac:dyDescent="0.2">
      <c r="A121" s="75"/>
      <c r="B121" s="71"/>
      <c r="C121" s="71"/>
      <c r="D121" s="71"/>
      <c r="E121" s="76"/>
      <c r="F121" s="319"/>
      <c r="G121" s="318"/>
      <c r="H121" s="318"/>
      <c r="I121" s="318"/>
      <c r="J121" s="86" t="s">
        <v>321</v>
      </c>
      <c r="K121" s="86" t="s">
        <v>161</v>
      </c>
      <c r="L121" s="87" t="s">
        <v>162</v>
      </c>
      <c r="M121" s="338">
        <f>SUM(N121:P121)</f>
        <v>0</v>
      </c>
      <c r="N121" s="330">
        <f>SUM(N122:N125)</f>
        <v>0</v>
      </c>
      <c r="O121" s="330">
        <f t="shared" ref="O121:P121" si="36">SUM(O122:O125)</f>
        <v>0</v>
      </c>
      <c r="P121" s="368">
        <f t="shared" si="36"/>
        <v>0</v>
      </c>
    </row>
    <row r="122" spans="1:16" ht="12" hidden="1" customHeight="1" x14ac:dyDescent="0.2">
      <c r="A122" s="75"/>
      <c r="B122" s="71"/>
      <c r="C122" s="71"/>
      <c r="D122" s="71"/>
      <c r="E122" s="76"/>
      <c r="F122" s="314"/>
      <c r="G122" s="315"/>
      <c r="H122" s="315"/>
      <c r="I122" s="315"/>
      <c r="J122" s="88" t="s">
        <v>321</v>
      </c>
      <c r="K122" s="88" t="s">
        <v>385</v>
      </c>
      <c r="L122" s="71" t="s">
        <v>386</v>
      </c>
      <c r="M122" s="364">
        <f>SUM(N122:P122)</f>
        <v>0</v>
      </c>
      <c r="N122" s="328"/>
      <c r="O122" s="328"/>
      <c r="P122" s="367"/>
    </row>
    <row r="123" spans="1:16" ht="12" hidden="1" customHeight="1" x14ac:dyDescent="0.2">
      <c r="A123" s="75"/>
      <c r="B123" s="71"/>
      <c r="C123" s="71"/>
      <c r="D123" s="71"/>
      <c r="E123" s="76"/>
      <c r="F123" s="314"/>
      <c r="G123" s="315"/>
      <c r="H123" s="315"/>
      <c r="I123" s="315"/>
      <c r="J123" s="88" t="s">
        <v>321</v>
      </c>
      <c r="K123" s="88" t="s">
        <v>387</v>
      </c>
      <c r="L123" s="71" t="s">
        <v>388</v>
      </c>
      <c r="M123" s="364">
        <f t="shared" ref="M123:M125" si="37">SUM(N123:P123)</f>
        <v>0</v>
      </c>
      <c r="N123" s="328"/>
      <c r="O123" s="328"/>
      <c r="P123" s="367"/>
    </row>
    <row r="124" spans="1:16" ht="12" hidden="1" customHeight="1" x14ac:dyDescent="0.2">
      <c r="A124" s="75"/>
      <c r="B124" s="71"/>
      <c r="C124" s="71"/>
      <c r="D124" s="71"/>
      <c r="E124" s="76"/>
      <c r="F124" s="314"/>
      <c r="G124" s="315"/>
      <c r="H124" s="315"/>
      <c r="I124" s="315"/>
      <c r="J124" s="88" t="s">
        <v>321</v>
      </c>
      <c r="K124" s="88" t="s">
        <v>163</v>
      </c>
      <c r="L124" s="71" t="s">
        <v>164</v>
      </c>
      <c r="M124" s="364">
        <f t="shared" si="37"/>
        <v>0</v>
      </c>
      <c r="N124" s="328"/>
      <c r="O124" s="328"/>
      <c r="P124" s="367"/>
    </row>
    <row r="125" spans="1:16" ht="12" hidden="1" customHeight="1" x14ac:dyDescent="0.2">
      <c r="A125" s="75"/>
      <c r="B125" s="71"/>
      <c r="C125" s="71"/>
      <c r="D125" s="71"/>
      <c r="E125" s="76"/>
      <c r="F125" s="314"/>
      <c r="G125" s="315"/>
      <c r="H125" s="315"/>
      <c r="I125" s="315"/>
      <c r="J125" s="88" t="s">
        <v>321</v>
      </c>
      <c r="K125" s="88" t="s">
        <v>389</v>
      </c>
      <c r="L125" s="71" t="s">
        <v>390</v>
      </c>
      <c r="M125" s="364">
        <f t="shared" si="37"/>
        <v>0</v>
      </c>
      <c r="N125" s="328"/>
      <c r="O125" s="328"/>
      <c r="P125" s="367"/>
    </row>
    <row r="126" spans="1:16" ht="23.25" hidden="1" customHeight="1" x14ac:dyDescent="0.2">
      <c r="A126" s="75"/>
      <c r="B126" s="71"/>
      <c r="C126" s="71"/>
      <c r="D126" s="71"/>
      <c r="E126" s="76"/>
      <c r="F126" s="319"/>
      <c r="G126" s="318"/>
      <c r="H126" s="318"/>
      <c r="I126" s="318"/>
      <c r="J126" s="86" t="s">
        <v>321</v>
      </c>
      <c r="K126" s="86" t="s">
        <v>391</v>
      </c>
      <c r="L126" s="96" t="s">
        <v>392</v>
      </c>
      <c r="M126" s="338">
        <f>SUM(N126:P126)</f>
        <v>0</v>
      </c>
      <c r="N126" s="330">
        <f>SUM(N127:N133)</f>
        <v>0</v>
      </c>
      <c r="O126" s="330">
        <f t="shared" ref="O126:P126" si="38">SUM(O127:O133)</f>
        <v>0</v>
      </c>
      <c r="P126" s="368">
        <f t="shared" si="38"/>
        <v>0</v>
      </c>
    </row>
    <row r="127" spans="1:16" ht="12" hidden="1" customHeight="1" x14ac:dyDescent="0.2">
      <c r="A127" s="75"/>
      <c r="B127" s="71"/>
      <c r="C127" s="71"/>
      <c r="D127" s="71"/>
      <c r="E127" s="76"/>
      <c r="F127" s="314"/>
      <c r="G127" s="315"/>
      <c r="H127" s="315"/>
      <c r="I127" s="315"/>
      <c r="J127" s="88" t="s">
        <v>321</v>
      </c>
      <c r="K127" s="88" t="s">
        <v>166</v>
      </c>
      <c r="L127" s="71" t="s">
        <v>167</v>
      </c>
      <c r="M127" s="364">
        <f>SUM(N127:P127)</f>
        <v>0</v>
      </c>
      <c r="N127" s="328"/>
      <c r="O127" s="328"/>
      <c r="P127" s="367"/>
    </row>
    <row r="128" spans="1:16" ht="12" hidden="1" customHeight="1" x14ac:dyDescent="0.2">
      <c r="A128" s="75"/>
      <c r="B128" s="71"/>
      <c r="C128" s="71"/>
      <c r="D128" s="71"/>
      <c r="E128" s="76"/>
      <c r="F128" s="314"/>
      <c r="G128" s="315"/>
      <c r="H128" s="315"/>
      <c r="I128" s="315"/>
      <c r="J128" s="88" t="s">
        <v>321</v>
      </c>
      <c r="K128" s="88" t="s">
        <v>393</v>
      </c>
      <c r="L128" s="71" t="s">
        <v>394</v>
      </c>
      <c r="M128" s="364">
        <f t="shared" ref="M128:M133" si="39">SUM(N128:P128)</f>
        <v>0</v>
      </c>
      <c r="N128" s="328"/>
      <c r="O128" s="328"/>
      <c r="P128" s="367"/>
    </row>
    <row r="129" spans="1:16" ht="12" hidden="1" customHeight="1" x14ac:dyDescent="0.2">
      <c r="A129" s="75"/>
      <c r="B129" s="71"/>
      <c r="C129" s="71"/>
      <c r="D129" s="71"/>
      <c r="E129" s="76"/>
      <c r="F129" s="314"/>
      <c r="G129" s="315"/>
      <c r="H129" s="315"/>
      <c r="I129" s="315"/>
      <c r="J129" s="88" t="s">
        <v>321</v>
      </c>
      <c r="K129" s="88" t="s">
        <v>395</v>
      </c>
      <c r="L129" s="71" t="s">
        <v>396</v>
      </c>
      <c r="M129" s="364">
        <f t="shared" si="39"/>
        <v>0</v>
      </c>
      <c r="N129" s="328"/>
      <c r="O129" s="328"/>
      <c r="P129" s="367"/>
    </row>
    <row r="130" spans="1:16" s="117" customFormat="1" ht="25.5" hidden="1" customHeight="1" x14ac:dyDescent="0.2">
      <c r="A130" s="121"/>
      <c r="B130" s="122"/>
      <c r="C130" s="122"/>
      <c r="D130" s="122"/>
      <c r="E130" s="123"/>
      <c r="F130" s="324"/>
      <c r="G130" s="325"/>
      <c r="H130" s="325"/>
      <c r="I130" s="325"/>
      <c r="J130" s="97" t="s">
        <v>321</v>
      </c>
      <c r="K130" s="97" t="s">
        <v>168</v>
      </c>
      <c r="L130" s="129" t="s">
        <v>169</v>
      </c>
      <c r="M130" s="372">
        <f t="shared" si="39"/>
        <v>0</v>
      </c>
      <c r="N130" s="341"/>
      <c r="O130" s="341"/>
      <c r="P130" s="373"/>
    </row>
    <row r="131" spans="1:16" ht="12" hidden="1" customHeight="1" x14ac:dyDescent="0.2">
      <c r="A131" s="75"/>
      <c r="B131" s="71"/>
      <c r="C131" s="71"/>
      <c r="D131" s="71"/>
      <c r="E131" s="76"/>
      <c r="F131" s="314"/>
      <c r="G131" s="315"/>
      <c r="H131" s="315"/>
      <c r="I131" s="315"/>
      <c r="J131" s="88" t="s">
        <v>321</v>
      </c>
      <c r="K131" s="88" t="s">
        <v>397</v>
      </c>
      <c r="L131" s="71" t="s">
        <v>398</v>
      </c>
      <c r="M131" s="364">
        <f t="shared" si="39"/>
        <v>0</v>
      </c>
      <c r="N131" s="328"/>
      <c r="O131" s="328"/>
      <c r="P131" s="367"/>
    </row>
    <row r="132" spans="1:16" ht="12" hidden="1" customHeight="1" x14ac:dyDescent="0.2">
      <c r="A132" s="75"/>
      <c r="B132" s="71"/>
      <c r="C132" s="71"/>
      <c r="D132" s="71"/>
      <c r="E132" s="76"/>
      <c r="F132" s="314"/>
      <c r="G132" s="315"/>
      <c r="H132" s="315"/>
      <c r="I132" s="315"/>
      <c r="J132" s="88" t="s">
        <v>321</v>
      </c>
      <c r="K132" s="88" t="s">
        <v>399</v>
      </c>
      <c r="L132" s="71" t="s">
        <v>400</v>
      </c>
      <c r="M132" s="364">
        <f t="shared" si="39"/>
        <v>0</v>
      </c>
      <c r="N132" s="328"/>
      <c r="O132" s="328"/>
      <c r="P132" s="367"/>
    </row>
    <row r="133" spans="1:16" ht="12" hidden="1" customHeight="1" x14ac:dyDescent="0.2">
      <c r="A133" s="75"/>
      <c r="B133" s="71"/>
      <c r="C133" s="71"/>
      <c r="D133" s="71"/>
      <c r="E133" s="76"/>
      <c r="F133" s="314"/>
      <c r="G133" s="315"/>
      <c r="H133" s="315"/>
      <c r="I133" s="315"/>
      <c r="J133" s="88" t="s">
        <v>321</v>
      </c>
      <c r="K133" s="88" t="s">
        <v>401</v>
      </c>
      <c r="L133" s="71" t="s">
        <v>402</v>
      </c>
      <c r="M133" s="364">
        <f t="shared" si="39"/>
        <v>0</v>
      </c>
      <c r="N133" s="328"/>
      <c r="O133" s="328"/>
      <c r="P133" s="367"/>
    </row>
    <row r="134" spans="1:16" ht="12" hidden="1" customHeight="1" x14ac:dyDescent="0.2">
      <c r="A134" s="75"/>
      <c r="B134" s="71"/>
      <c r="C134" s="71"/>
      <c r="D134" s="71"/>
      <c r="E134" s="76"/>
      <c r="F134" s="319"/>
      <c r="G134" s="318"/>
      <c r="H134" s="318"/>
      <c r="I134" s="318"/>
      <c r="J134" s="86" t="s">
        <v>321</v>
      </c>
      <c r="K134" s="86" t="s">
        <v>170</v>
      </c>
      <c r="L134" s="87" t="s">
        <v>171</v>
      </c>
      <c r="M134" s="338">
        <f>SUM(N134:P134)</f>
        <v>0</v>
      </c>
      <c r="N134" s="330">
        <f>+N135</f>
        <v>0</v>
      </c>
      <c r="O134" s="330">
        <f>SUM(O135:O136)</f>
        <v>0</v>
      </c>
      <c r="P134" s="368">
        <f t="shared" ref="P134" si="40">SUM(P135:P143)</f>
        <v>0</v>
      </c>
    </row>
    <row r="135" spans="1:16" ht="12" hidden="1" customHeight="1" x14ac:dyDescent="0.2">
      <c r="A135" s="75"/>
      <c r="B135" s="71"/>
      <c r="C135" s="71"/>
      <c r="D135" s="71"/>
      <c r="E135" s="76"/>
      <c r="F135" s="314"/>
      <c r="G135" s="315"/>
      <c r="H135" s="315"/>
      <c r="I135" s="315"/>
      <c r="J135" s="88" t="s">
        <v>321</v>
      </c>
      <c r="K135" s="88" t="s">
        <v>172</v>
      </c>
      <c r="L135" s="71" t="s">
        <v>403</v>
      </c>
      <c r="M135" s="364">
        <f>SUM(N135:P135)</f>
        <v>0</v>
      </c>
      <c r="N135" s="328"/>
      <c r="O135" s="328">
        <f>+'Tablas Aumentos OBG'!E132</f>
        <v>0</v>
      </c>
      <c r="P135" s="367"/>
    </row>
    <row r="136" spans="1:16" ht="12" hidden="1" customHeight="1" x14ac:dyDescent="0.2">
      <c r="A136" s="75"/>
      <c r="B136" s="71"/>
      <c r="C136" s="71"/>
      <c r="D136" s="71"/>
      <c r="E136" s="76"/>
      <c r="F136" s="314"/>
      <c r="G136" s="315"/>
      <c r="H136" s="315"/>
      <c r="I136" s="315"/>
      <c r="J136" s="88" t="s">
        <v>321</v>
      </c>
      <c r="K136" s="88" t="s">
        <v>174</v>
      </c>
      <c r="L136" s="71" t="s">
        <v>175</v>
      </c>
      <c r="M136" s="364"/>
      <c r="N136" s="328"/>
      <c r="O136" s="328">
        <f>+'Tablas Aumentos OBG'!E133</f>
        <v>0</v>
      </c>
      <c r="P136" s="367"/>
    </row>
    <row r="137" spans="1:16" ht="12" hidden="1" customHeight="1" x14ac:dyDescent="0.2">
      <c r="A137" s="75"/>
      <c r="B137" s="71"/>
      <c r="C137" s="71"/>
      <c r="D137" s="71"/>
      <c r="E137" s="76"/>
      <c r="F137" s="319"/>
      <c r="G137" s="318"/>
      <c r="H137" s="318"/>
      <c r="I137" s="318"/>
      <c r="J137" s="86" t="s">
        <v>321</v>
      </c>
      <c r="K137" s="86" t="s">
        <v>404</v>
      </c>
      <c r="L137" s="87" t="s">
        <v>405</v>
      </c>
      <c r="M137" s="338">
        <f>SUM(N137:P137)</f>
        <v>0</v>
      </c>
      <c r="N137" s="330">
        <f>SUM(N138:N141)</f>
        <v>0</v>
      </c>
      <c r="O137" s="330">
        <f t="shared" ref="O137:P137" si="41">SUM(O138:O141)</f>
        <v>0</v>
      </c>
      <c r="P137" s="368">
        <f t="shared" si="41"/>
        <v>0</v>
      </c>
    </row>
    <row r="138" spans="1:16" ht="12" hidden="1" customHeight="1" x14ac:dyDescent="0.2">
      <c r="A138" s="75"/>
      <c r="B138" s="71"/>
      <c r="C138" s="71"/>
      <c r="D138" s="71"/>
      <c r="E138" s="76"/>
      <c r="F138" s="314"/>
      <c r="G138" s="315"/>
      <c r="H138" s="315"/>
      <c r="I138" s="315"/>
      <c r="J138" s="88" t="s">
        <v>321</v>
      </c>
      <c r="K138" s="88" t="s">
        <v>406</v>
      </c>
      <c r="L138" s="71" t="s">
        <v>407</v>
      </c>
      <c r="M138" s="364">
        <f>SUM(N138:P138)</f>
        <v>0</v>
      </c>
      <c r="N138" s="328"/>
      <c r="O138" s="328"/>
      <c r="P138" s="367"/>
    </row>
    <row r="139" spans="1:16" ht="12" hidden="1" customHeight="1" x14ac:dyDescent="0.2">
      <c r="A139" s="75"/>
      <c r="B139" s="71"/>
      <c r="C139" s="71"/>
      <c r="D139" s="71"/>
      <c r="E139" s="76"/>
      <c r="F139" s="314"/>
      <c r="G139" s="315"/>
      <c r="H139" s="315"/>
      <c r="I139" s="315"/>
      <c r="J139" s="88" t="s">
        <v>321</v>
      </c>
      <c r="K139" s="88" t="s">
        <v>408</v>
      </c>
      <c r="L139" s="71" t="s">
        <v>409</v>
      </c>
      <c r="M139" s="364"/>
      <c r="N139" s="328"/>
      <c r="O139" s="328"/>
      <c r="P139" s="367"/>
    </row>
    <row r="140" spans="1:16" ht="12" hidden="1" customHeight="1" x14ac:dyDescent="0.2">
      <c r="A140" s="75"/>
      <c r="B140" s="71"/>
      <c r="C140" s="71"/>
      <c r="D140" s="71"/>
      <c r="E140" s="76"/>
      <c r="F140" s="314"/>
      <c r="G140" s="315"/>
      <c r="H140" s="315"/>
      <c r="I140" s="315"/>
      <c r="J140" s="88" t="s">
        <v>321</v>
      </c>
      <c r="K140" s="88" t="s">
        <v>410</v>
      </c>
      <c r="L140" s="71" t="s">
        <v>411</v>
      </c>
      <c r="M140" s="364"/>
      <c r="N140" s="328"/>
      <c r="O140" s="328"/>
      <c r="P140" s="367"/>
    </row>
    <row r="141" spans="1:16" ht="12" hidden="1" customHeight="1" x14ac:dyDescent="0.2">
      <c r="A141" s="75"/>
      <c r="B141" s="71"/>
      <c r="C141" s="71"/>
      <c r="D141" s="71"/>
      <c r="E141" s="76"/>
      <c r="F141" s="314"/>
      <c r="G141" s="315"/>
      <c r="H141" s="315"/>
      <c r="I141" s="315"/>
      <c r="J141" s="88" t="s">
        <v>321</v>
      </c>
      <c r="K141" s="88" t="s">
        <v>412</v>
      </c>
      <c r="L141" s="71" t="s">
        <v>413</v>
      </c>
      <c r="M141" s="364"/>
      <c r="N141" s="328"/>
      <c r="O141" s="328"/>
      <c r="P141" s="367"/>
    </row>
    <row r="142" spans="1:16" ht="12" customHeight="1" x14ac:dyDescent="0.2">
      <c r="A142" s="75"/>
      <c r="B142" s="71"/>
      <c r="C142" s="71"/>
      <c r="D142" s="71"/>
      <c r="E142" s="76"/>
      <c r="F142" s="319"/>
      <c r="G142" s="318"/>
      <c r="H142" s="318"/>
      <c r="I142" s="318"/>
      <c r="J142" s="86" t="s">
        <v>321</v>
      </c>
      <c r="K142" s="86" t="s">
        <v>176</v>
      </c>
      <c r="L142" s="87" t="s">
        <v>414</v>
      </c>
      <c r="M142" s="338">
        <f>SUM(N142:P142)</f>
        <v>0</v>
      </c>
      <c r="N142" s="330">
        <f>SUM(N143:N150)</f>
        <v>0</v>
      </c>
      <c r="O142" s="330">
        <f t="shared" ref="O142:P142" si="42">SUM(O143:O150)</f>
        <v>0</v>
      </c>
      <c r="P142" s="368">
        <f t="shared" si="42"/>
        <v>0</v>
      </c>
    </row>
    <row r="143" spans="1:16" ht="11.25" x14ac:dyDescent="0.2">
      <c r="A143" s="75"/>
      <c r="B143" s="71"/>
      <c r="C143" s="71"/>
      <c r="D143" s="71"/>
      <c r="E143" s="76"/>
      <c r="F143" s="314"/>
      <c r="G143" s="315"/>
      <c r="H143" s="315"/>
      <c r="I143" s="315"/>
      <c r="J143" s="88" t="s">
        <v>321</v>
      </c>
      <c r="K143" s="88" t="s">
        <v>178</v>
      </c>
      <c r="L143" s="71" t="s">
        <v>179</v>
      </c>
      <c r="M143" s="364">
        <f>SUM(N143:P143)</f>
        <v>-12280</v>
      </c>
      <c r="N143" s="328"/>
      <c r="O143" s="328">
        <f>-'Tablas Rebajos OBG'!E131</f>
        <v>-12280</v>
      </c>
      <c r="P143" s="367"/>
    </row>
    <row r="144" spans="1:16" ht="12" hidden="1" customHeight="1" x14ac:dyDescent="0.2">
      <c r="A144" s="75"/>
      <c r="B144" s="71"/>
      <c r="C144" s="71"/>
      <c r="D144" s="71"/>
      <c r="E144" s="76"/>
      <c r="F144" s="314"/>
      <c r="G144" s="315"/>
      <c r="H144" s="315"/>
      <c r="I144" s="315"/>
      <c r="J144" s="88" t="s">
        <v>321</v>
      </c>
      <c r="K144" s="88" t="s">
        <v>180</v>
      </c>
      <c r="L144" s="71" t="s">
        <v>415</v>
      </c>
      <c r="M144" s="364">
        <f t="shared" ref="M144:M150" si="43">SUM(N144:P144)</f>
        <v>0</v>
      </c>
      <c r="N144" s="328"/>
      <c r="O144" s="328">
        <f>-'Tablas Rebajos OBG'!E132</f>
        <v>0</v>
      </c>
      <c r="P144" s="367"/>
    </row>
    <row r="145" spans="1:16" ht="11.25" x14ac:dyDescent="0.2">
      <c r="A145" s="75"/>
      <c r="B145" s="71"/>
      <c r="C145" s="71"/>
      <c r="D145" s="71"/>
      <c r="E145" s="76"/>
      <c r="F145" s="314"/>
      <c r="G145" s="315"/>
      <c r="H145" s="315"/>
      <c r="I145" s="315"/>
      <c r="J145" s="88" t="s">
        <v>321</v>
      </c>
      <c r="K145" s="88" t="s">
        <v>182</v>
      </c>
      <c r="L145" s="71" t="s">
        <v>183</v>
      </c>
      <c r="M145" s="364">
        <f t="shared" si="43"/>
        <v>-43500</v>
      </c>
      <c r="N145" s="328"/>
      <c r="O145" s="328">
        <f>-'Tablas Rebajos OBG'!E133</f>
        <v>-43500</v>
      </c>
      <c r="P145" s="367"/>
    </row>
    <row r="146" spans="1:16" ht="11.25" hidden="1" x14ac:dyDescent="0.2">
      <c r="A146" s="75"/>
      <c r="B146" s="71"/>
      <c r="C146" s="71"/>
      <c r="D146" s="71"/>
      <c r="E146" s="76"/>
      <c r="F146" s="314"/>
      <c r="G146" s="315"/>
      <c r="H146" s="315"/>
      <c r="I146" s="315"/>
      <c r="J146" s="88" t="s">
        <v>321</v>
      </c>
      <c r="K146" s="88" t="s">
        <v>184</v>
      </c>
      <c r="L146" s="71" t="s">
        <v>185</v>
      </c>
      <c r="M146" s="364">
        <f t="shared" si="43"/>
        <v>0</v>
      </c>
      <c r="N146" s="328"/>
      <c r="O146" s="328"/>
      <c r="P146" s="367"/>
    </row>
    <row r="147" spans="1:16" ht="11.25" x14ac:dyDescent="0.2">
      <c r="A147" s="75"/>
      <c r="B147" s="71"/>
      <c r="C147" s="71"/>
      <c r="D147" s="71"/>
      <c r="E147" s="76"/>
      <c r="F147" s="314"/>
      <c r="G147" s="315"/>
      <c r="H147" s="315"/>
      <c r="I147" s="315"/>
      <c r="J147" s="88" t="s">
        <v>321</v>
      </c>
      <c r="K147" s="88" t="s">
        <v>186</v>
      </c>
      <c r="L147" s="71" t="s">
        <v>187</v>
      </c>
      <c r="M147" s="364">
        <f t="shared" si="43"/>
        <v>43500</v>
      </c>
      <c r="N147" s="328"/>
      <c r="O147" s="328">
        <f>+'Tablas Aumentos OBG'!E141</f>
        <v>43500</v>
      </c>
      <c r="P147" s="367"/>
    </row>
    <row r="148" spans="1:16" ht="11.25" hidden="1" x14ac:dyDescent="0.2">
      <c r="A148" s="75"/>
      <c r="B148" s="71"/>
      <c r="C148" s="71"/>
      <c r="D148" s="71"/>
      <c r="E148" s="76"/>
      <c r="F148" s="314"/>
      <c r="G148" s="315"/>
      <c r="H148" s="315"/>
      <c r="I148" s="315"/>
      <c r="J148" s="88" t="s">
        <v>321</v>
      </c>
      <c r="K148" s="88" t="s">
        <v>416</v>
      </c>
      <c r="L148" s="71" t="s">
        <v>417</v>
      </c>
      <c r="M148" s="364">
        <f t="shared" si="43"/>
        <v>0</v>
      </c>
      <c r="N148" s="328"/>
      <c r="O148" s="328">
        <f>+'Tablas Aumentos OBG'!E142</f>
        <v>0</v>
      </c>
      <c r="P148" s="367"/>
    </row>
    <row r="149" spans="1:16" ht="11.25" hidden="1" x14ac:dyDescent="0.2">
      <c r="A149" s="75"/>
      <c r="B149" s="71"/>
      <c r="C149" s="71"/>
      <c r="D149" s="71"/>
      <c r="E149" s="76"/>
      <c r="F149" s="314"/>
      <c r="G149" s="315"/>
      <c r="H149" s="315"/>
      <c r="I149" s="315"/>
      <c r="J149" s="84" t="s">
        <v>321</v>
      </c>
      <c r="K149" s="88" t="s">
        <v>188</v>
      </c>
      <c r="L149" s="71" t="s">
        <v>189</v>
      </c>
      <c r="M149" s="364">
        <f t="shared" si="43"/>
        <v>0</v>
      </c>
      <c r="N149" s="328"/>
      <c r="O149" s="328"/>
      <c r="P149" s="367"/>
    </row>
    <row r="150" spans="1:16" ht="11.25" x14ac:dyDescent="0.2">
      <c r="A150" s="75"/>
      <c r="B150" s="71"/>
      <c r="C150" s="71"/>
      <c r="D150" s="71"/>
      <c r="E150" s="76"/>
      <c r="F150" s="314"/>
      <c r="G150" s="328"/>
      <c r="H150" s="315"/>
      <c r="I150" s="315"/>
      <c r="J150" s="84" t="s">
        <v>321</v>
      </c>
      <c r="K150" s="88" t="s">
        <v>190</v>
      </c>
      <c r="L150" s="71" t="s">
        <v>191</v>
      </c>
      <c r="M150" s="364">
        <f t="shared" si="43"/>
        <v>12280</v>
      </c>
      <c r="N150" s="328"/>
      <c r="O150" s="328">
        <f>+'Tablas Aumentos OBG'!E144</f>
        <v>12280</v>
      </c>
      <c r="P150" s="367"/>
    </row>
    <row r="151" spans="1:16" ht="11.25" hidden="1" x14ac:dyDescent="0.2">
      <c r="A151" s="75"/>
      <c r="B151" s="71"/>
      <c r="C151" s="71"/>
      <c r="D151" s="71"/>
      <c r="E151" s="76"/>
      <c r="F151" s="314"/>
      <c r="G151" s="328"/>
      <c r="H151" s="315"/>
      <c r="I151" s="315"/>
      <c r="J151" s="84"/>
      <c r="K151" s="88"/>
      <c r="L151" s="98"/>
      <c r="M151" s="364"/>
      <c r="N151" s="328"/>
      <c r="O151" s="328"/>
      <c r="P151" s="367"/>
    </row>
    <row r="152" spans="1:16" ht="11.25" hidden="1" x14ac:dyDescent="0.2">
      <c r="A152" s="75"/>
      <c r="B152" s="71"/>
      <c r="C152" s="71"/>
      <c r="D152" s="71"/>
      <c r="E152" s="76"/>
      <c r="F152" s="314"/>
      <c r="G152" s="328"/>
      <c r="H152" s="315"/>
      <c r="I152" s="315"/>
      <c r="J152" s="84"/>
      <c r="K152" s="88"/>
      <c r="L152" s="98"/>
      <c r="M152" s="364"/>
      <c r="N152" s="328"/>
      <c r="O152" s="328"/>
      <c r="P152" s="367"/>
    </row>
    <row r="153" spans="1:16" ht="11.25" hidden="1" customHeight="1" x14ac:dyDescent="0.2">
      <c r="A153" s="75"/>
      <c r="B153" s="71"/>
      <c r="C153" s="71"/>
      <c r="D153" s="71"/>
      <c r="E153" s="76"/>
      <c r="F153" s="314"/>
      <c r="G153" s="328"/>
      <c r="H153" s="315"/>
      <c r="I153" s="315"/>
      <c r="J153" s="99"/>
      <c r="K153" s="74"/>
      <c r="M153" s="364"/>
      <c r="N153" s="328"/>
      <c r="O153" s="328"/>
      <c r="P153" s="367"/>
    </row>
    <row r="154" spans="1:16" ht="12" hidden="1" customHeight="1" thickBot="1" x14ac:dyDescent="0.25">
      <c r="A154" s="92"/>
      <c r="B154" s="93"/>
      <c r="C154" s="93"/>
      <c r="D154" s="93"/>
      <c r="E154" s="94"/>
      <c r="F154" s="326"/>
      <c r="G154" s="329"/>
      <c r="H154" s="327"/>
      <c r="I154" s="327"/>
      <c r="J154" s="100"/>
      <c r="K154" s="95"/>
      <c r="L154" s="93"/>
      <c r="M154" s="374"/>
      <c r="N154" s="329"/>
      <c r="O154" s="329"/>
      <c r="P154" s="375"/>
    </row>
    <row r="155" spans="1:16" ht="12" hidden="1" customHeight="1" x14ac:dyDescent="0.2">
      <c r="A155" s="75"/>
      <c r="B155" s="71"/>
      <c r="C155" s="71"/>
      <c r="D155" s="71"/>
      <c r="E155" s="76"/>
      <c r="F155" s="319"/>
      <c r="G155" s="318"/>
      <c r="H155" s="318"/>
      <c r="I155" s="318"/>
      <c r="J155" s="84"/>
      <c r="K155" s="86">
        <v>3</v>
      </c>
      <c r="L155" s="87" t="s">
        <v>418</v>
      </c>
      <c r="M155" s="338"/>
      <c r="N155" s="330"/>
      <c r="O155" s="330"/>
      <c r="P155" s="368"/>
    </row>
    <row r="156" spans="1:16" ht="12" hidden="1" customHeight="1" x14ac:dyDescent="0.2">
      <c r="A156" s="75"/>
      <c r="B156" s="71"/>
      <c r="C156" s="71"/>
      <c r="D156" s="71"/>
      <c r="E156" s="76"/>
      <c r="F156" s="320"/>
      <c r="G156" s="321"/>
      <c r="H156" s="321"/>
      <c r="I156" s="321"/>
      <c r="J156" s="84" t="s">
        <v>321</v>
      </c>
      <c r="K156" s="86" t="s">
        <v>419</v>
      </c>
      <c r="L156" s="87" t="s">
        <v>420</v>
      </c>
      <c r="M156" s="376"/>
      <c r="N156" s="365"/>
      <c r="O156" s="365"/>
      <c r="P156" s="366"/>
    </row>
    <row r="157" spans="1:16" s="117" customFormat="1" ht="22.5" hidden="1" x14ac:dyDescent="0.2">
      <c r="A157" s="121"/>
      <c r="B157" s="122"/>
      <c r="C157" s="122"/>
      <c r="D157" s="122"/>
      <c r="E157" s="123"/>
      <c r="F157" s="324"/>
      <c r="G157" s="325"/>
      <c r="H157" s="325"/>
      <c r="I157" s="325"/>
      <c r="J157" s="127" t="s">
        <v>321</v>
      </c>
      <c r="K157" s="97" t="s">
        <v>421</v>
      </c>
      <c r="L157" s="124" t="s">
        <v>422</v>
      </c>
      <c r="M157" s="372"/>
      <c r="N157" s="341"/>
      <c r="O157" s="341"/>
      <c r="P157" s="373"/>
    </row>
    <row r="158" spans="1:16" s="117" customFormat="1" ht="22.5" hidden="1" x14ac:dyDescent="0.2">
      <c r="A158" s="121"/>
      <c r="B158" s="122"/>
      <c r="C158" s="122"/>
      <c r="D158" s="122"/>
      <c r="E158" s="123"/>
      <c r="F158" s="324"/>
      <c r="G158" s="325"/>
      <c r="H158" s="325"/>
      <c r="I158" s="325"/>
      <c r="J158" s="127" t="s">
        <v>321</v>
      </c>
      <c r="K158" s="97" t="s">
        <v>423</v>
      </c>
      <c r="L158" s="124" t="s">
        <v>424</v>
      </c>
      <c r="M158" s="372"/>
      <c r="N158" s="341"/>
      <c r="O158" s="341"/>
      <c r="P158" s="373"/>
    </row>
    <row r="159" spans="1:16" s="117" customFormat="1" ht="22.5" hidden="1" x14ac:dyDescent="0.2">
      <c r="A159" s="121"/>
      <c r="B159" s="122"/>
      <c r="C159" s="122"/>
      <c r="D159" s="122"/>
      <c r="E159" s="123"/>
      <c r="F159" s="324"/>
      <c r="G159" s="325"/>
      <c r="H159" s="325"/>
      <c r="I159" s="325"/>
      <c r="J159" s="127" t="s">
        <v>321</v>
      </c>
      <c r="K159" s="97" t="s">
        <v>425</v>
      </c>
      <c r="L159" s="124" t="s">
        <v>426</v>
      </c>
      <c r="M159" s="372"/>
      <c r="N159" s="341"/>
      <c r="O159" s="341"/>
      <c r="P159" s="373"/>
    </row>
    <row r="160" spans="1:16" s="117" customFormat="1" ht="22.5" hidden="1" x14ac:dyDescent="0.2">
      <c r="A160" s="121"/>
      <c r="B160" s="122"/>
      <c r="C160" s="122"/>
      <c r="D160" s="122"/>
      <c r="E160" s="123"/>
      <c r="F160" s="324"/>
      <c r="G160" s="325"/>
      <c r="H160" s="325"/>
      <c r="I160" s="325"/>
      <c r="J160" s="127" t="s">
        <v>321</v>
      </c>
      <c r="K160" s="97" t="s">
        <v>427</v>
      </c>
      <c r="L160" s="124" t="s">
        <v>428</v>
      </c>
      <c r="M160" s="372"/>
      <c r="N160" s="341"/>
      <c r="O160" s="341"/>
      <c r="P160" s="373"/>
    </row>
    <row r="161" spans="1:16" ht="4.5" customHeight="1" x14ac:dyDescent="0.2">
      <c r="A161" s="75"/>
      <c r="B161" s="71"/>
      <c r="C161" s="71"/>
      <c r="D161" s="71"/>
      <c r="E161" s="76"/>
      <c r="F161" s="314"/>
      <c r="G161" s="328"/>
      <c r="H161" s="315"/>
      <c r="I161" s="315"/>
      <c r="J161" s="84"/>
      <c r="K161" s="88"/>
      <c r="L161" s="71"/>
      <c r="M161" s="364"/>
      <c r="N161" s="328"/>
      <c r="O161" s="328"/>
      <c r="P161" s="367"/>
    </row>
    <row r="162" spans="1:16" ht="12" hidden="1" customHeight="1" x14ac:dyDescent="0.2">
      <c r="A162" s="75"/>
      <c r="B162" s="71"/>
      <c r="C162" s="71"/>
      <c r="D162" s="71"/>
      <c r="E162" s="76"/>
      <c r="F162" s="319"/>
      <c r="G162" s="318"/>
      <c r="H162" s="318"/>
      <c r="I162" s="318"/>
      <c r="J162" s="86" t="s">
        <v>99</v>
      </c>
      <c r="K162" s="82">
        <v>9</v>
      </c>
      <c r="L162" s="101" t="s">
        <v>429</v>
      </c>
      <c r="M162" s="338"/>
      <c r="N162" s="330"/>
      <c r="O162" s="330"/>
      <c r="P162" s="368"/>
    </row>
    <row r="163" spans="1:16" ht="12" hidden="1" customHeight="1" x14ac:dyDescent="0.2">
      <c r="A163" s="75"/>
      <c r="B163" s="71"/>
      <c r="C163" s="71"/>
      <c r="D163" s="71"/>
      <c r="E163" s="76"/>
      <c r="F163" s="320"/>
      <c r="G163" s="321"/>
      <c r="H163" s="321"/>
      <c r="I163" s="321"/>
      <c r="J163" s="88" t="s">
        <v>321</v>
      </c>
      <c r="K163" s="72" t="s">
        <v>430</v>
      </c>
      <c r="L163" s="101" t="s">
        <v>431</v>
      </c>
      <c r="M163" s="376"/>
      <c r="N163" s="365"/>
      <c r="O163" s="365"/>
      <c r="P163" s="366"/>
    </row>
    <row r="164" spans="1:16" ht="12" hidden="1" customHeight="1" x14ac:dyDescent="0.2">
      <c r="A164" s="75"/>
      <c r="B164" s="71"/>
      <c r="C164" s="71"/>
      <c r="D164" s="71"/>
      <c r="E164" s="76"/>
      <c r="F164" s="314"/>
      <c r="G164" s="328"/>
      <c r="H164" s="315"/>
      <c r="I164" s="315"/>
      <c r="J164" s="88" t="s">
        <v>321</v>
      </c>
      <c r="K164" s="84" t="s">
        <v>432</v>
      </c>
      <c r="L164" s="85" t="s">
        <v>433</v>
      </c>
      <c r="M164" s="364"/>
      <c r="N164" s="328"/>
      <c r="O164" s="328"/>
      <c r="P164" s="367"/>
    </row>
    <row r="165" spans="1:16" ht="12" hidden="1" customHeight="1" x14ac:dyDescent="0.2">
      <c r="A165" s="75"/>
      <c r="B165" s="71"/>
      <c r="C165" s="71"/>
      <c r="D165" s="71"/>
      <c r="E165" s="76"/>
      <c r="F165" s="314"/>
      <c r="G165" s="315"/>
      <c r="H165" s="315"/>
      <c r="I165" s="315"/>
      <c r="J165" s="84"/>
      <c r="K165" s="85"/>
      <c r="L165" s="71"/>
      <c r="M165" s="364"/>
      <c r="N165" s="328"/>
      <c r="O165" s="328"/>
      <c r="P165" s="367"/>
    </row>
    <row r="166" spans="1:16" ht="12" hidden="1" customHeight="1" x14ac:dyDescent="0.2">
      <c r="A166" s="75"/>
      <c r="B166" s="86" t="s">
        <v>434</v>
      </c>
      <c r="C166" s="80" t="s">
        <v>435</v>
      </c>
      <c r="D166" s="71"/>
      <c r="E166" s="76"/>
      <c r="F166" s="314">
        <f>SUM(G166:I166)</f>
        <v>0</v>
      </c>
      <c r="G166" s="315"/>
      <c r="H166" s="315"/>
      <c r="I166" s="315"/>
      <c r="J166" s="84" t="s">
        <v>99</v>
      </c>
      <c r="K166" s="82">
        <v>3</v>
      </c>
      <c r="L166" s="87" t="s">
        <v>436</v>
      </c>
      <c r="M166" s="364"/>
      <c r="N166" s="328"/>
      <c r="O166" s="328"/>
      <c r="P166" s="367"/>
    </row>
    <row r="167" spans="1:16" ht="12" hidden="1" customHeight="1" x14ac:dyDescent="0.2">
      <c r="A167" s="75"/>
      <c r="B167" s="86"/>
      <c r="C167" s="80"/>
      <c r="D167" s="71"/>
      <c r="E167" s="76"/>
      <c r="F167" s="314"/>
      <c r="G167" s="315"/>
      <c r="H167" s="315"/>
      <c r="I167" s="315"/>
      <c r="J167" s="84"/>
      <c r="K167" s="82"/>
      <c r="L167" s="87"/>
      <c r="M167" s="364"/>
      <c r="N167" s="328"/>
      <c r="O167" s="328"/>
      <c r="P167" s="367"/>
    </row>
    <row r="168" spans="1:16" ht="12" hidden="1" customHeight="1" x14ac:dyDescent="0.2">
      <c r="A168" s="75"/>
      <c r="B168" s="86"/>
      <c r="C168" s="88" t="s">
        <v>437</v>
      </c>
      <c r="D168" s="71" t="s">
        <v>438</v>
      </c>
      <c r="E168" s="76"/>
      <c r="F168" s="314">
        <f>SUM(G168:I168)</f>
        <v>0</v>
      </c>
      <c r="G168" s="315"/>
      <c r="H168" s="315">
        <f>+O169+O172+O180+O183</f>
        <v>0</v>
      </c>
      <c r="I168" s="315">
        <f>+P169+P172+P180+P183</f>
        <v>0</v>
      </c>
      <c r="J168" s="84"/>
      <c r="K168" s="82"/>
      <c r="L168" s="87"/>
      <c r="M168" s="364"/>
      <c r="N168" s="328"/>
      <c r="O168" s="328"/>
      <c r="P168" s="367"/>
    </row>
    <row r="169" spans="1:16" ht="12" hidden="1" customHeight="1" x14ac:dyDescent="0.2">
      <c r="A169" s="75"/>
      <c r="B169" s="71"/>
      <c r="C169" s="71"/>
      <c r="D169" s="71"/>
      <c r="E169" s="76"/>
      <c r="F169" s="314"/>
      <c r="G169" s="315"/>
      <c r="H169" s="315"/>
      <c r="I169" s="315"/>
      <c r="J169" s="72" t="s">
        <v>437</v>
      </c>
      <c r="K169" s="72" t="s">
        <v>439</v>
      </c>
      <c r="L169" s="87" t="s">
        <v>440</v>
      </c>
      <c r="M169" s="364"/>
      <c r="N169" s="328"/>
      <c r="O169" s="328"/>
      <c r="P169" s="367"/>
    </row>
    <row r="170" spans="1:16" ht="12" hidden="1" customHeight="1" x14ac:dyDescent="0.2">
      <c r="A170" s="75"/>
      <c r="B170" s="71"/>
      <c r="C170" s="71"/>
      <c r="D170" s="71"/>
      <c r="E170" s="76"/>
      <c r="F170" s="314"/>
      <c r="G170" s="315"/>
      <c r="H170" s="315"/>
      <c r="I170" s="315"/>
      <c r="J170" s="84" t="s">
        <v>437</v>
      </c>
      <c r="K170" s="88" t="s">
        <v>441</v>
      </c>
      <c r="L170" s="71" t="s">
        <v>442</v>
      </c>
      <c r="M170" s="364"/>
      <c r="N170" s="328"/>
      <c r="O170" s="328"/>
      <c r="P170" s="367"/>
    </row>
    <row r="171" spans="1:16" ht="12" hidden="1" customHeight="1" x14ac:dyDescent="0.2">
      <c r="A171" s="75"/>
      <c r="B171" s="71"/>
      <c r="C171" s="71"/>
      <c r="D171" s="71"/>
      <c r="E171" s="76"/>
      <c r="F171" s="314"/>
      <c r="G171" s="315"/>
      <c r="H171" s="315"/>
      <c r="I171" s="315"/>
      <c r="J171" s="84" t="s">
        <v>437</v>
      </c>
      <c r="K171" s="88" t="s">
        <v>443</v>
      </c>
      <c r="L171" s="71" t="s">
        <v>444</v>
      </c>
      <c r="M171" s="364"/>
      <c r="N171" s="328"/>
      <c r="O171" s="328"/>
      <c r="P171" s="367"/>
    </row>
    <row r="172" spans="1:16" ht="12" hidden="1" customHeight="1" x14ac:dyDescent="0.2">
      <c r="A172" s="75"/>
      <c r="B172" s="71"/>
      <c r="C172" s="71"/>
      <c r="D172" s="71"/>
      <c r="E172" s="76"/>
      <c r="F172" s="314"/>
      <c r="G172" s="315"/>
      <c r="H172" s="315"/>
      <c r="I172" s="315"/>
      <c r="J172" s="72" t="s">
        <v>437</v>
      </c>
      <c r="K172" s="86" t="s">
        <v>445</v>
      </c>
      <c r="L172" s="87" t="s">
        <v>446</v>
      </c>
      <c r="M172" s="364"/>
      <c r="N172" s="328"/>
      <c r="O172" s="328"/>
      <c r="P172" s="367"/>
    </row>
    <row r="173" spans="1:16" ht="12" hidden="1" customHeight="1" x14ac:dyDescent="0.2">
      <c r="A173" s="75"/>
      <c r="B173" s="71"/>
      <c r="C173" s="71"/>
      <c r="D173" s="71"/>
      <c r="E173" s="76"/>
      <c r="F173" s="314"/>
      <c r="G173" s="315"/>
      <c r="H173" s="315"/>
      <c r="I173" s="315"/>
      <c r="J173" s="84" t="s">
        <v>437</v>
      </c>
      <c r="K173" s="88" t="s">
        <v>447</v>
      </c>
      <c r="L173" s="85" t="s">
        <v>448</v>
      </c>
      <c r="M173" s="364"/>
      <c r="N173" s="328"/>
      <c r="O173" s="328"/>
      <c r="P173" s="367"/>
    </row>
    <row r="174" spans="1:16" ht="12" hidden="1" customHeight="1" x14ac:dyDescent="0.2">
      <c r="A174" s="75"/>
      <c r="B174" s="71"/>
      <c r="C174" s="71"/>
      <c r="D174" s="71"/>
      <c r="E174" s="76"/>
      <c r="F174" s="314"/>
      <c r="G174" s="315"/>
      <c r="H174" s="315"/>
      <c r="I174" s="315"/>
      <c r="J174" s="84" t="s">
        <v>437</v>
      </c>
      <c r="K174" s="88" t="s">
        <v>449</v>
      </c>
      <c r="L174" s="85" t="s">
        <v>450</v>
      </c>
      <c r="M174" s="364"/>
      <c r="N174" s="328"/>
      <c r="O174" s="328"/>
      <c r="P174" s="367"/>
    </row>
    <row r="175" spans="1:16" ht="12" hidden="1" customHeight="1" x14ac:dyDescent="0.2">
      <c r="A175" s="75"/>
      <c r="B175" s="71"/>
      <c r="C175" s="71"/>
      <c r="D175" s="71"/>
      <c r="E175" s="76"/>
      <c r="F175" s="314"/>
      <c r="G175" s="315"/>
      <c r="H175" s="315"/>
      <c r="I175" s="315"/>
      <c r="J175" s="84" t="s">
        <v>437</v>
      </c>
      <c r="K175" s="88" t="s">
        <v>451</v>
      </c>
      <c r="L175" s="85" t="s">
        <v>452</v>
      </c>
      <c r="M175" s="364"/>
      <c r="N175" s="328"/>
      <c r="O175" s="328"/>
      <c r="P175" s="367"/>
    </row>
    <row r="176" spans="1:16" ht="12" hidden="1" customHeight="1" x14ac:dyDescent="0.2">
      <c r="A176" s="75"/>
      <c r="B176" s="71"/>
      <c r="C176" s="71"/>
      <c r="D176" s="71"/>
      <c r="E176" s="76"/>
      <c r="F176" s="314"/>
      <c r="G176" s="315"/>
      <c r="H176" s="315"/>
      <c r="I176" s="315"/>
      <c r="J176" s="84" t="s">
        <v>437</v>
      </c>
      <c r="K176" s="88" t="s">
        <v>453</v>
      </c>
      <c r="L176" s="85" t="s">
        <v>454</v>
      </c>
      <c r="M176" s="364"/>
      <c r="N176" s="328"/>
      <c r="O176" s="328"/>
      <c r="P176" s="367"/>
    </row>
    <row r="177" spans="1:16" ht="12" hidden="1" customHeight="1" x14ac:dyDescent="0.2">
      <c r="A177" s="75"/>
      <c r="B177" s="71"/>
      <c r="C177" s="71"/>
      <c r="D177" s="71"/>
      <c r="E177" s="76"/>
      <c r="F177" s="314"/>
      <c r="G177" s="315"/>
      <c r="H177" s="315"/>
      <c r="I177" s="315"/>
      <c r="J177" s="84" t="s">
        <v>437</v>
      </c>
      <c r="K177" s="88" t="s">
        <v>455</v>
      </c>
      <c r="L177" s="85" t="s">
        <v>456</v>
      </c>
      <c r="M177" s="364"/>
      <c r="N177" s="328"/>
      <c r="O177" s="328"/>
      <c r="P177" s="367"/>
    </row>
    <row r="178" spans="1:16" ht="12" hidden="1" customHeight="1" x14ac:dyDescent="0.2">
      <c r="A178" s="75"/>
      <c r="B178" s="71"/>
      <c r="C178" s="71"/>
      <c r="D178" s="71"/>
      <c r="E178" s="76"/>
      <c r="F178" s="314"/>
      <c r="G178" s="315"/>
      <c r="H178" s="315"/>
      <c r="I178" s="315"/>
      <c r="J178" s="84" t="s">
        <v>437</v>
      </c>
      <c r="K178" s="88" t="s">
        <v>457</v>
      </c>
      <c r="L178" s="85" t="s">
        <v>458</v>
      </c>
      <c r="M178" s="364"/>
      <c r="N178" s="328"/>
      <c r="O178" s="328"/>
      <c r="P178" s="367"/>
    </row>
    <row r="179" spans="1:16" ht="12" hidden="1" customHeight="1" x14ac:dyDescent="0.2">
      <c r="A179" s="75"/>
      <c r="B179" s="71"/>
      <c r="C179" s="71"/>
      <c r="D179" s="71"/>
      <c r="E179" s="76"/>
      <c r="F179" s="314"/>
      <c r="G179" s="315"/>
      <c r="H179" s="315"/>
      <c r="I179" s="315"/>
      <c r="J179" s="84" t="s">
        <v>437</v>
      </c>
      <c r="K179" s="88" t="s">
        <v>459</v>
      </c>
      <c r="L179" s="85" t="s">
        <v>460</v>
      </c>
      <c r="M179" s="364"/>
      <c r="N179" s="328"/>
      <c r="O179" s="328"/>
      <c r="P179" s="367"/>
    </row>
    <row r="180" spans="1:16" ht="12" hidden="1" customHeight="1" x14ac:dyDescent="0.2">
      <c r="A180" s="75"/>
      <c r="B180" s="71"/>
      <c r="C180" s="71"/>
      <c r="D180" s="71"/>
      <c r="E180" s="76"/>
      <c r="F180" s="314"/>
      <c r="G180" s="315"/>
      <c r="H180" s="315"/>
      <c r="I180" s="315"/>
      <c r="J180" s="84" t="s">
        <v>437</v>
      </c>
      <c r="K180" s="86" t="s">
        <v>461</v>
      </c>
      <c r="L180" s="101" t="s">
        <v>462</v>
      </c>
      <c r="M180" s="364"/>
      <c r="N180" s="328"/>
      <c r="O180" s="328"/>
      <c r="P180" s="367"/>
    </row>
    <row r="181" spans="1:16" ht="12" hidden="1" customHeight="1" x14ac:dyDescent="0.2">
      <c r="A181" s="75"/>
      <c r="B181" s="71"/>
      <c r="C181" s="71"/>
      <c r="D181" s="71"/>
      <c r="E181" s="76"/>
      <c r="F181" s="314"/>
      <c r="G181" s="315"/>
      <c r="H181" s="315"/>
      <c r="I181" s="315"/>
      <c r="J181" s="84" t="s">
        <v>437</v>
      </c>
      <c r="K181" s="88" t="s">
        <v>463</v>
      </c>
      <c r="L181" s="85" t="s">
        <v>464</v>
      </c>
      <c r="M181" s="364"/>
      <c r="N181" s="328"/>
      <c r="O181" s="328"/>
      <c r="P181" s="367"/>
    </row>
    <row r="182" spans="1:16" ht="11.25" hidden="1" x14ac:dyDescent="0.2">
      <c r="A182" s="75"/>
      <c r="B182" s="71"/>
      <c r="C182" s="71"/>
      <c r="D182" s="71"/>
      <c r="E182" s="76"/>
      <c r="F182" s="314"/>
      <c r="G182" s="315"/>
      <c r="H182" s="315"/>
      <c r="I182" s="315"/>
      <c r="J182" s="84" t="s">
        <v>437</v>
      </c>
      <c r="K182" s="88" t="s">
        <v>465</v>
      </c>
      <c r="L182" s="85" t="s">
        <v>466</v>
      </c>
      <c r="M182" s="364"/>
      <c r="N182" s="328"/>
      <c r="O182" s="328"/>
      <c r="P182" s="367"/>
    </row>
    <row r="183" spans="1:16" ht="11.25" hidden="1" x14ac:dyDescent="0.2">
      <c r="A183" s="75"/>
      <c r="B183" s="71"/>
      <c r="C183" s="71"/>
      <c r="D183" s="71"/>
      <c r="E183" s="76"/>
      <c r="F183" s="314"/>
      <c r="G183" s="315"/>
      <c r="H183" s="315"/>
      <c r="I183" s="315"/>
      <c r="J183" s="84" t="s">
        <v>437</v>
      </c>
      <c r="K183" s="86" t="s">
        <v>419</v>
      </c>
      <c r="L183" s="101" t="s">
        <v>420</v>
      </c>
      <c r="M183" s="364"/>
      <c r="N183" s="328"/>
      <c r="O183" s="328"/>
      <c r="P183" s="367"/>
    </row>
    <row r="184" spans="1:16" ht="11.25" hidden="1" x14ac:dyDescent="0.2">
      <c r="A184" s="102"/>
      <c r="B184" s="98"/>
      <c r="C184" s="98"/>
      <c r="D184" s="98"/>
      <c r="E184" s="103"/>
      <c r="F184" s="314"/>
      <c r="G184" s="315"/>
      <c r="H184" s="315"/>
      <c r="I184" s="315"/>
      <c r="J184" s="84" t="s">
        <v>437</v>
      </c>
      <c r="K184" s="88" t="s">
        <v>467</v>
      </c>
      <c r="L184" s="85" t="s">
        <v>468</v>
      </c>
      <c r="M184" s="364"/>
      <c r="N184" s="328"/>
      <c r="O184" s="328"/>
      <c r="P184" s="367"/>
    </row>
    <row r="185" spans="1:16" ht="14.25" hidden="1" customHeight="1" x14ac:dyDescent="0.2">
      <c r="A185" s="75"/>
      <c r="B185" s="71"/>
      <c r="C185" s="71"/>
      <c r="D185" s="71"/>
      <c r="E185" s="76"/>
      <c r="F185" s="314"/>
      <c r="G185" s="315"/>
      <c r="H185" s="315"/>
      <c r="I185" s="315"/>
      <c r="J185" s="84"/>
      <c r="K185" s="88"/>
      <c r="L185" s="85"/>
      <c r="M185" s="364"/>
      <c r="N185" s="328"/>
      <c r="O185" s="328"/>
      <c r="P185" s="367"/>
    </row>
    <row r="186" spans="1:16" ht="12" hidden="1" customHeight="1" x14ac:dyDescent="0.2">
      <c r="A186" s="75"/>
      <c r="B186" s="71"/>
      <c r="C186" s="88" t="s">
        <v>469</v>
      </c>
      <c r="D186" s="71" t="s">
        <v>470</v>
      </c>
      <c r="E186" s="76"/>
      <c r="F186" s="314">
        <f>SUM(G186:I186)</f>
        <v>0</v>
      </c>
      <c r="G186" s="315"/>
      <c r="H186" s="315">
        <f>+O187+O190+O192</f>
        <v>0</v>
      </c>
      <c r="I186" s="315">
        <f>+P187+P190+P192</f>
        <v>0</v>
      </c>
      <c r="J186" s="84" t="s">
        <v>99</v>
      </c>
      <c r="K186" s="88"/>
      <c r="L186" s="71"/>
      <c r="M186" s="364"/>
      <c r="N186" s="328"/>
      <c r="O186" s="328"/>
      <c r="P186" s="367"/>
    </row>
    <row r="187" spans="1:16" ht="12" hidden="1" customHeight="1" x14ac:dyDescent="0.2">
      <c r="A187" s="75"/>
      <c r="B187" s="71"/>
      <c r="C187" s="71"/>
      <c r="D187" s="71"/>
      <c r="E187" s="76"/>
      <c r="F187" s="314"/>
      <c r="G187" s="315"/>
      <c r="H187" s="315"/>
      <c r="I187" s="315"/>
      <c r="J187" s="72" t="s">
        <v>471</v>
      </c>
      <c r="K187" s="72" t="s">
        <v>439</v>
      </c>
      <c r="L187" s="87" t="s">
        <v>440</v>
      </c>
      <c r="M187" s="364"/>
      <c r="N187" s="328"/>
      <c r="O187" s="328"/>
      <c r="P187" s="367"/>
    </row>
    <row r="188" spans="1:16" ht="12" hidden="1" customHeight="1" x14ac:dyDescent="0.2">
      <c r="A188" s="75"/>
      <c r="B188" s="71"/>
      <c r="C188" s="71"/>
      <c r="D188" s="71"/>
      <c r="E188" s="76"/>
      <c r="F188" s="314"/>
      <c r="G188" s="315"/>
      <c r="H188" s="315"/>
      <c r="I188" s="315"/>
      <c r="J188" s="84" t="s">
        <v>471</v>
      </c>
      <c r="K188" s="88" t="s">
        <v>472</v>
      </c>
      <c r="L188" s="71" t="s">
        <v>473</v>
      </c>
      <c r="M188" s="364"/>
      <c r="N188" s="328"/>
      <c r="O188" s="328"/>
      <c r="P188" s="367"/>
    </row>
    <row r="189" spans="1:16" ht="12" hidden="1" customHeight="1" x14ac:dyDescent="0.2">
      <c r="A189" s="75"/>
      <c r="B189" s="71"/>
      <c r="C189" s="71"/>
      <c r="D189" s="71" t="s">
        <v>99</v>
      </c>
      <c r="E189" s="76"/>
      <c r="F189" s="314"/>
      <c r="G189" s="328"/>
      <c r="H189" s="315"/>
      <c r="I189" s="315"/>
      <c r="J189" s="84" t="s">
        <v>471</v>
      </c>
      <c r="K189" s="88" t="s">
        <v>474</v>
      </c>
      <c r="L189" s="71" t="s">
        <v>475</v>
      </c>
      <c r="M189" s="364"/>
      <c r="N189" s="328"/>
      <c r="O189" s="328"/>
      <c r="P189" s="367"/>
    </row>
    <row r="190" spans="1:16" ht="12" hidden="1" customHeight="1" x14ac:dyDescent="0.2">
      <c r="A190" s="75"/>
      <c r="B190" s="71"/>
      <c r="C190" s="71"/>
      <c r="D190" s="71"/>
      <c r="E190" s="76"/>
      <c r="F190" s="314"/>
      <c r="G190" s="315"/>
      <c r="H190" s="315"/>
      <c r="I190" s="315"/>
      <c r="J190" s="72" t="s">
        <v>471</v>
      </c>
      <c r="K190" s="86" t="s">
        <v>445</v>
      </c>
      <c r="L190" s="87" t="s">
        <v>446</v>
      </c>
      <c r="M190" s="364"/>
      <c r="N190" s="328"/>
      <c r="O190" s="328"/>
      <c r="P190" s="367"/>
    </row>
    <row r="191" spans="1:16" ht="12" hidden="1" customHeight="1" x14ac:dyDescent="0.2">
      <c r="A191" s="75"/>
      <c r="B191" s="71"/>
      <c r="C191" s="71"/>
      <c r="D191" s="71"/>
      <c r="E191" s="76"/>
      <c r="F191" s="314"/>
      <c r="G191" s="315"/>
      <c r="H191" s="315"/>
      <c r="I191" s="315"/>
      <c r="J191" s="84" t="s">
        <v>471</v>
      </c>
      <c r="K191" s="88" t="s">
        <v>476</v>
      </c>
      <c r="L191" s="85" t="s">
        <v>477</v>
      </c>
      <c r="M191" s="364"/>
      <c r="N191" s="328"/>
      <c r="O191" s="328"/>
      <c r="P191" s="367"/>
    </row>
    <row r="192" spans="1:16" ht="12" hidden="1" customHeight="1" x14ac:dyDescent="0.2">
      <c r="A192" s="75"/>
      <c r="B192" s="71"/>
      <c r="C192" s="71"/>
      <c r="D192" s="71"/>
      <c r="E192" s="76" t="s">
        <v>99</v>
      </c>
      <c r="F192" s="314"/>
      <c r="G192" s="315"/>
      <c r="H192" s="315"/>
      <c r="I192" s="315"/>
      <c r="J192" s="72" t="s">
        <v>471</v>
      </c>
      <c r="K192" s="86" t="s">
        <v>461</v>
      </c>
      <c r="L192" s="101" t="s">
        <v>462</v>
      </c>
      <c r="M192" s="364"/>
      <c r="N192" s="328"/>
      <c r="O192" s="328"/>
      <c r="P192" s="367"/>
    </row>
    <row r="193" spans="1:18" ht="12" hidden="1" customHeight="1" x14ac:dyDescent="0.2">
      <c r="A193" s="75"/>
      <c r="B193" s="71"/>
      <c r="C193" s="71"/>
      <c r="D193" s="71"/>
      <c r="E193" s="76"/>
      <c r="F193" s="314"/>
      <c r="G193" s="315"/>
      <c r="H193" s="315"/>
      <c r="I193" s="315"/>
      <c r="J193" s="84" t="s">
        <v>471</v>
      </c>
      <c r="K193" s="88" t="s">
        <v>463</v>
      </c>
      <c r="L193" s="85" t="s">
        <v>464</v>
      </c>
      <c r="M193" s="364"/>
      <c r="N193" s="328"/>
      <c r="O193" s="328"/>
      <c r="P193" s="367"/>
    </row>
    <row r="194" spans="1:18" ht="2.25" hidden="1" customHeight="1" x14ac:dyDescent="0.2">
      <c r="A194" s="75"/>
      <c r="B194" s="71"/>
      <c r="C194" s="71"/>
      <c r="D194" s="71"/>
      <c r="E194" s="76"/>
      <c r="F194" s="314"/>
      <c r="G194" s="315"/>
      <c r="H194" s="315"/>
      <c r="I194" s="315"/>
      <c r="J194" s="84" t="s">
        <v>471</v>
      </c>
      <c r="K194" s="88" t="s">
        <v>465</v>
      </c>
      <c r="L194" s="85"/>
      <c r="M194" s="364"/>
      <c r="N194" s="328"/>
      <c r="O194" s="328"/>
      <c r="P194" s="367"/>
    </row>
    <row r="195" spans="1:18" ht="12" customHeight="1" x14ac:dyDescent="0.2">
      <c r="A195" s="75"/>
      <c r="B195" s="71"/>
      <c r="C195" s="71"/>
      <c r="D195" s="71"/>
      <c r="E195" s="76"/>
      <c r="F195" s="314"/>
      <c r="G195" s="315"/>
      <c r="H195" s="315"/>
      <c r="I195" s="315"/>
      <c r="M195" s="364"/>
      <c r="N195" s="328"/>
      <c r="O195" s="328"/>
      <c r="P195" s="367"/>
      <c r="R195" s="91"/>
    </row>
    <row r="196" spans="1:18" s="78" customFormat="1" ht="12" customHeight="1" x14ac:dyDescent="0.2">
      <c r="A196" s="104"/>
      <c r="B196" s="72" t="s">
        <v>478</v>
      </c>
      <c r="C196" s="82" t="s">
        <v>208</v>
      </c>
      <c r="D196" s="82"/>
      <c r="E196" s="105"/>
      <c r="F196" s="317">
        <f>SUM(G196:I196)</f>
        <v>4400000</v>
      </c>
      <c r="G196" s="330">
        <f>+G198+G214+G238</f>
        <v>1000000</v>
      </c>
      <c r="H196" s="384">
        <f t="shared" ref="H196:I196" si="44">+H198+H214+H238</f>
        <v>3400000</v>
      </c>
      <c r="I196" s="330">
        <f t="shared" si="44"/>
        <v>0</v>
      </c>
      <c r="J196" s="72" t="s">
        <v>478</v>
      </c>
      <c r="K196" s="72">
        <v>6</v>
      </c>
      <c r="L196" s="101" t="s">
        <v>208</v>
      </c>
      <c r="M196" s="338">
        <f>+M198+M215+M220+M226+M232+M234+M238</f>
        <v>4400000</v>
      </c>
      <c r="N196" s="330">
        <f>+N198+N215+N220+N226+N232+N234+N238</f>
        <v>1000000</v>
      </c>
      <c r="O196" s="330">
        <f>+O198+O215+O220+O226+O232+O234+O238</f>
        <v>3400000</v>
      </c>
      <c r="P196" s="368">
        <f>+P198+P215+P220+P226+P232+P234+P238</f>
        <v>0</v>
      </c>
    </row>
    <row r="197" spans="1:18" ht="3" customHeight="1" x14ac:dyDescent="0.2">
      <c r="A197" s="75"/>
      <c r="B197" s="71"/>
      <c r="C197" s="71"/>
      <c r="D197" s="71"/>
      <c r="E197" s="76"/>
      <c r="F197" s="314"/>
      <c r="G197" s="315"/>
      <c r="H197" s="315"/>
      <c r="I197" s="315"/>
      <c r="J197" s="84"/>
      <c r="K197" s="84"/>
      <c r="L197" s="71"/>
      <c r="M197" s="364"/>
      <c r="N197" s="328"/>
      <c r="O197" s="328"/>
      <c r="P197" s="367"/>
    </row>
    <row r="198" spans="1:18" s="117" customFormat="1" ht="22.5" hidden="1" x14ac:dyDescent="0.2">
      <c r="A198" s="121"/>
      <c r="B198" s="122"/>
      <c r="C198" s="97" t="s">
        <v>479</v>
      </c>
      <c r="D198" s="444" t="s">
        <v>480</v>
      </c>
      <c r="E198" s="445"/>
      <c r="F198" s="324">
        <f>SUM(G198:I198)</f>
        <v>0</v>
      </c>
      <c r="G198" s="331">
        <f>+N198+N208</f>
        <v>0</v>
      </c>
      <c r="H198" s="331">
        <f>+O198+O208</f>
        <v>0</v>
      </c>
      <c r="I198" s="331">
        <f t="shared" ref="I198" si="45">+P198+P208</f>
        <v>0</v>
      </c>
      <c r="J198" s="125" t="s">
        <v>479</v>
      </c>
      <c r="K198" s="125" t="s">
        <v>209</v>
      </c>
      <c r="L198" s="126" t="s">
        <v>481</v>
      </c>
      <c r="M198" s="377">
        <f>SUM(N198:P198)</f>
        <v>0</v>
      </c>
      <c r="N198" s="337">
        <f>SUM(N199:N207)</f>
        <v>0</v>
      </c>
      <c r="O198" s="337">
        <f>SUM(O199:O207)</f>
        <v>0</v>
      </c>
      <c r="P198" s="378">
        <f t="shared" ref="P198" si="46">SUM(P199:P207)</f>
        <v>0</v>
      </c>
    </row>
    <row r="199" spans="1:18" ht="12" hidden="1" customHeight="1" x14ac:dyDescent="0.2">
      <c r="A199" s="75"/>
      <c r="B199" s="71"/>
      <c r="C199" s="88"/>
      <c r="D199" s="71"/>
      <c r="E199" s="76"/>
      <c r="F199" s="314"/>
      <c r="G199" s="315"/>
      <c r="H199" s="315"/>
      <c r="I199" s="315"/>
      <c r="J199" s="88" t="s">
        <v>479</v>
      </c>
      <c r="K199" s="88" t="s">
        <v>482</v>
      </c>
      <c r="L199" s="85" t="s">
        <v>483</v>
      </c>
      <c r="M199" s="364">
        <f>SUM(N199:P199)</f>
        <v>0</v>
      </c>
      <c r="N199" s="328"/>
      <c r="O199" s="328"/>
      <c r="P199" s="367"/>
    </row>
    <row r="200" spans="1:18" s="117" customFormat="1" ht="22.5" hidden="1" x14ac:dyDescent="0.2">
      <c r="A200" s="121"/>
      <c r="B200" s="122"/>
      <c r="C200" s="97"/>
      <c r="D200" s="122"/>
      <c r="E200" s="123"/>
      <c r="F200" s="324"/>
      <c r="G200" s="325"/>
      <c r="H200" s="325"/>
      <c r="I200" s="325"/>
      <c r="J200" s="97" t="s">
        <v>479</v>
      </c>
      <c r="K200" s="97" t="s">
        <v>211</v>
      </c>
      <c r="L200" s="124" t="s">
        <v>212</v>
      </c>
      <c r="M200" s="372">
        <f t="shared" ref="M200:M207" si="47">SUM(N200:P200)</f>
        <v>0</v>
      </c>
      <c r="N200" s="341"/>
      <c r="O200" s="341">
        <f>-'Tablas Rebajos OBG'!E160</f>
        <v>0</v>
      </c>
      <c r="P200" s="373"/>
    </row>
    <row r="201" spans="1:18" s="117" customFormat="1" ht="22.5" hidden="1" x14ac:dyDescent="0.2">
      <c r="A201" s="121"/>
      <c r="B201" s="122"/>
      <c r="C201" s="97"/>
      <c r="D201" s="122"/>
      <c r="E201" s="123"/>
      <c r="F201" s="324"/>
      <c r="G201" s="325"/>
      <c r="H201" s="325"/>
      <c r="I201" s="325"/>
      <c r="J201" s="97" t="s">
        <v>479</v>
      </c>
      <c r="K201" s="97" t="s">
        <v>213</v>
      </c>
      <c r="L201" s="124" t="s">
        <v>484</v>
      </c>
      <c r="M201" s="372">
        <f>SUM(N201:P201)</f>
        <v>0</v>
      </c>
      <c r="N201" s="341">
        <f>+'Tablas Aumentos OBG'!D169</f>
        <v>0</v>
      </c>
      <c r="O201" s="341"/>
      <c r="P201" s="373"/>
    </row>
    <row r="202" spans="1:18" s="117" customFormat="1" ht="11.25" hidden="1" x14ac:dyDescent="0.2">
      <c r="A202" s="121"/>
      <c r="B202" s="122"/>
      <c r="C202" s="97"/>
      <c r="D202" s="122"/>
      <c r="E202" s="123"/>
      <c r="F202" s="324"/>
      <c r="G202" s="325"/>
      <c r="H202" s="325"/>
      <c r="I202" s="325"/>
      <c r="J202" s="97" t="s">
        <v>479</v>
      </c>
      <c r="K202" s="97" t="s">
        <v>485</v>
      </c>
      <c r="L202" s="124" t="s">
        <v>486</v>
      </c>
      <c r="M202" s="372">
        <f t="shared" si="47"/>
        <v>0</v>
      </c>
      <c r="N202" s="341"/>
      <c r="O202" s="341"/>
      <c r="P202" s="373"/>
    </row>
    <row r="203" spans="1:18" s="117" customFormat="1" ht="22.5" hidden="1" x14ac:dyDescent="0.2">
      <c r="A203" s="121"/>
      <c r="B203" s="122"/>
      <c r="C203" s="97"/>
      <c r="D203" s="122"/>
      <c r="E203" s="123"/>
      <c r="F203" s="324"/>
      <c r="G203" s="325"/>
      <c r="H203" s="325"/>
      <c r="I203" s="325"/>
      <c r="J203" s="97" t="s">
        <v>479</v>
      </c>
      <c r="K203" s="97" t="s">
        <v>215</v>
      </c>
      <c r="L203" s="124" t="s">
        <v>487</v>
      </c>
      <c r="M203" s="372">
        <f t="shared" si="47"/>
        <v>0</v>
      </c>
      <c r="N203" s="341"/>
      <c r="O203" s="341"/>
      <c r="P203" s="373"/>
    </row>
    <row r="204" spans="1:18" s="117" customFormat="1" ht="22.5" hidden="1" x14ac:dyDescent="0.2">
      <c r="A204" s="121"/>
      <c r="B204" s="122"/>
      <c r="C204" s="97"/>
      <c r="D204" s="122"/>
      <c r="E204" s="123"/>
      <c r="F204" s="324"/>
      <c r="G204" s="325"/>
      <c r="H204" s="325"/>
      <c r="I204" s="325"/>
      <c r="J204" s="97" t="s">
        <v>479</v>
      </c>
      <c r="K204" s="97" t="s">
        <v>488</v>
      </c>
      <c r="L204" s="124" t="s">
        <v>489</v>
      </c>
      <c r="M204" s="372">
        <f t="shared" si="47"/>
        <v>0</v>
      </c>
      <c r="N204" s="341"/>
      <c r="O204" s="341"/>
      <c r="P204" s="373"/>
    </row>
    <row r="205" spans="1:18" ht="12" hidden="1" customHeight="1" x14ac:dyDescent="0.2">
      <c r="A205" s="75"/>
      <c r="B205" s="71"/>
      <c r="C205" s="88"/>
      <c r="D205" s="71"/>
      <c r="E205" s="76"/>
      <c r="F205" s="314"/>
      <c r="G205" s="315"/>
      <c r="H205" s="315"/>
      <c r="I205" s="315"/>
      <c r="J205" s="88" t="s">
        <v>479</v>
      </c>
      <c r="K205" s="88" t="s">
        <v>490</v>
      </c>
      <c r="L205" s="85" t="s">
        <v>491</v>
      </c>
      <c r="M205" s="364">
        <f t="shared" si="47"/>
        <v>0</v>
      </c>
      <c r="N205" s="328"/>
      <c r="O205" s="328"/>
      <c r="P205" s="367"/>
    </row>
    <row r="206" spans="1:18" ht="12" hidden="1" customHeight="1" x14ac:dyDescent="0.2">
      <c r="A206" s="75"/>
      <c r="B206" s="71"/>
      <c r="C206" s="88"/>
      <c r="D206" s="71"/>
      <c r="E206" s="76"/>
      <c r="F206" s="314"/>
      <c r="G206" s="315"/>
      <c r="H206" s="315"/>
      <c r="I206" s="315"/>
      <c r="J206" s="88" t="s">
        <v>479</v>
      </c>
      <c r="K206" s="88" t="s">
        <v>217</v>
      </c>
      <c r="L206" s="85" t="s">
        <v>492</v>
      </c>
      <c r="M206" s="364">
        <f t="shared" si="47"/>
        <v>0</v>
      </c>
      <c r="N206" s="328">
        <v>0</v>
      </c>
      <c r="O206" s="328"/>
      <c r="P206" s="367"/>
    </row>
    <row r="207" spans="1:18" ht="12" hidden="1" customHeight="1" x14ac:dyDescent="0.2">
      <c r="A207" s="75"/>
      <c r="B207" s="71"/>
      <c r="C207" s="88"/>
      <c r="D207" s="71"/>
      <c r="E207" s="76"/>
      <c r="F207" s="314"/>
      <c r="G207" s="315"/>
      <c r="H207" s="315"/>
      <c r="I207" s="315"/>
      <c r="J207" s="88" t="s">
        <v>479</v>
      </c>
      <c r="K207" s="88" t="s">
        <v>493</v>
      </c>
      <c r="L207" s="85" t="s">
        <v>494</v>
      </c>
      <c r="M207" s="364">
        <f t="shared" si="47"/>
        <v>0</v>
      </c>
      <c r="N207" s="328"/>
      <c r="O207" s="328"/>
      <c r="P207" s="367"/>
    </row>
    <row r="208" spans="1:18" ht="12" hidden="1" customHeight="1" x14ac:dyDescent="0.2">
      <c r="A208" s="75"/>
      <c r="B208" s="71"/>
      <c r="C208" s="88"/>
      <c r="D208" s="71"/>
      <c r="E208" s="76"/>
      <c r="F208" s="320"/>
      <c r="G208" s="332"/>
      <c r="H208" s="332"/>
      <c r="I208" s="332"/>
      <c r="J208" s="86" t="s">
        <v>479</v>
      </c>
      <c r="K208" s="86" t="s">
        <v>495</v>
      </c>
      <c r="L208" s="87" t="s">
        <v>147</v>
      </c>
      <c r="M208" s="376">
        <f>SUM(N208:P208)</f>
        <v>0</v>
      </c>
      <c r="N208" s="332">
        <f>SUM(N209:N212)</f>
        <v>0</v>
      </c>
      <c r="O208" s="332">
        <f t="shared" ref="O208:P208" si="48">SUM(O209:O212)</f>
        <v>0</v>
      </c>
      <c r="P208" s="379">
        <f t="shared" si="48"/>
        <v>0</v>
      </c>
    </row>
    <row r="209" spans="1:16" ht="12" hidden="1" customHeight="1" x14ac:dyDescent="0.2">
      <c r="A209" s="75"/>
      <c r="B209" s="71"/>
      <c r="C209" s="88"/>
      <c r="D209" s="71"/>
      <c r="E209" s="76"/>
      <c r="F209" s="333"/>
      <c r="G209" s="334"/>
      <c r="H209" s="334"/>
      <c r="I209" s="315"/>
      <c r="J209" s="88" t="s">
        <v>479</v>
      </c>
      <c r="K209" s="88" t="s">
        <v>496</v>
      </c>
      <c r="L209" s="71" t="s">
        <v>497</v>
      </c>
      <c r="M209" s="333"/>
      <c r="N209" s="334"/>
      <c r="O209" s="334"/>
      <c r="P209" s="367"/>
    </row>
    <row r="210" spans="1:16" ht="12" hidden="1" customHeight="1" x14ac:dyDescent="0.2">
      <c r="A210" s="75"/>
      <c r="B210" s="71"/>
      <c r="C210" s="88"/>
      <c r="D210" s="71"/>
      <c r="E210" s="76"/>
      <c r="F210" s="314"/>
      <c r="G210" s="315"/>
      <c r="H210" s="315"/>
      <c r="I210" s="315"/>
      <c r="J210" s="88" t="s">
        <v>479</v>
      </c>
      <c r="K210" s="88" t="s">
        <v>498</v>
      </c>
      <c r="L210" s="76" t="s">
        <v>499</v>
      </c>
      <c r="M210" s="364"/>
      <c r="N210" s="328"/>
      <c r="O210" s="328"/>
      <c r="P210" s="367"/>
    </row>
    <row r="211" spans="1:16" ht="12" hidden="1" customHeight="1" x14ac:dyDescent="0.2">
      <c r="A211" s="75"/>
      <c r="B211" s="71"/>
      <c r="C211" s="71"/>
      <c r="D211" s="71"/>
      <c r="E211" s="76"/>
      <c r="F211" s="314"/>
      <c r="G211" s="315"/>
      <c r="H211" s="315"/>
      <c r="I211" s="315"/>
      <c r="J211" s="88" t="s">
        <v>479</v>
      </c>
      <c r="K211" s="88" t="s">
        <v>500</v>
      </c>
      <c r="L211" s="71" t="s">
        <v>501</v>
      </c>
      <c r="M211" s="364"/>
      <c r="N211" s="328"/>
      <c r="O211" s="328"/>
      <c r="P211" s="367"/>
    </row>
    <row r="212" spans="1:16" ht="12" hidden="1" customHeight="1" x14ac:dyDescent="0.2">
      <c r="A212" s="75"/>
      <c r="B212" s="71"/>
      <c r="C212" s="71"/>
      <c r="D212" s="71"/>
      <c r="E212" s="76"/>
      <c r="F212" s="314"/>
      <c r="G212" s="315"/>
      <c r="H212" s="315"/>
      <c r="I212" s="315"/>
      <c r="J212" s="88" t="s">
        <v>479</v>
      </c>
      <c r="K212" s="88" t="s">
        <v>148</v>
      </c>
      <c r="L212" s="71" t="s">
        <v>149</v>
      </c>
      <c r="M212" s="364">
        <f>SUM(N212:P212)</f>
        <v>0</v>
      </c>
      <c r="N212" s="328"/>
      <c r="O212" s="328">
        <f>+'Tablas Aumentos OBG'!E106</f>
        <v>0</v>
      </c>
      <c r="P212" s="367"/>
    </row>
    <row r="213" spans="1:16" ht="12" hidden="1" customHeight="1" x14ac:dyDescent="0.2">
      <c r="A213" s="75"/>
      <c r="B213" s="71"/>
      <c r="C213" s="88"/>
      <c r="D213" s="71"/>
      <c r="E213" s="76"/>
      <c r="F213" s="314"/>
      <c r="G213" s="315"/>
      <c r="H213" s="315"/>
      <c r="I213" s="315"/>
      <c r="J213" s="88"/>
      <c r="K213" s="88"/>
      <c r="L213" s="71"/>
      <c r="M213" s="364"/>
      <c r="N213" s="328"/>
      <c r="O213" s="328"/>
      <c r="P213" s="367"/>
    </row>
    <row r="214" spans="1:16" ht="12.75" customHeight="1" x14ac:dyDescent="0.2">
      <c r="A214" s="75"/>
      <c r="B214" s="71"/>
      <c r="C214" s="97" t="s">
        <v>502</v>
      </c>
      <c r="D214" s="444" t="s">
        <v>503</v>
      </c>
      <c r="E214" s="445"/>
      <c r="F214" s="324">
        <f>SUM(G214:I214)</f>
        <v>4400000</v>
      </c>
      <c r="G214" s="325">
        <f>+N215+N220+N226+N232+N234</f>
        <v>1000000</v>
      </c>
      <c r="H214" s="325">
        <f>+O215+O220+O226+O232+O234</f>
        <v>3400000</v>
      </c>
      <c r="I214" s="325">
        <f>+P215+P220+P226+P232+P234</f>
        <v>0</v>
      </c>
      <c r="J214" s="74"/>
      <c r="K214" s="74"/>
      <c r="L214" s="76"/>
      <c r="M214" s="328"/>
      <c r="N214" s="328"/>
      <c r="O214" s="328"/>
      <c r="P214" s="328"/>
    </row>
    <row r="215" spans="1:16" ht="12" hidden="1" customHeight="1" x14ac:dyDescent="0.2">
      <c r="A215" s="75"/>
      <c r="B215" s="71"/>
      <c r="C215" s="88"/>
      <c r="D215" s="71"/>
      <c r="E215" s="76"/>
      <c r="F215" s="314"/>
      <c r="G215" s="315"/>
      <c r="H215" s="315"/>
      <c r="I215" s="315"/>
      <c r="J215" s="72" t="s">
        <v>502</v>
      </c>
      <c r="K215" s="72" t="s">
        <v>504</v>
      </c>
      <c r="L215" s="87" t="s">
        <v>219</v>
      </c>
      <c r="M215" s="376">
        <f>SUM(N215:P215)</f>
        <v>0</v>
      </c>
      <c r="N215" s="332">
        <f>SUM(N216:N219)</f>
        <v>0</v>
      </c>
      <c r="O215" s="332">
        <f>SUM(O216:O219)</f>
        <v>0</v>
      </c>
      <c r="P215" s="379">
        <f>SUM(P216:P219)</f>
        <v>0</v>
      </c>
    </row>
    <row r="216" spans="1:16" ht="12" hidden="1" customHeight="1" x14ac:dyDescent="0.2">
      <c r="A216" s="75"/>
      <c r="B216" s="71"/>
      <c r="C216" s="88"/>
      <c r="D216" s="71" t="s">
        <v>99</v>
      </c>
      <c r="E216" s="76"/>
      <c r="F216" s="314"/>
      <c r="G216" s="315"/>
      <c r="H216" s="315"/>
      <c r="I216" s="315"/>
      <c r="J216" s="84" t="s">
        <v>502</v>
      </c>
      <c r="K216" s="84" t="s">
        <v>505</v>
      </c>
      <c r="L216" s="71" t="s">
        <v>506</v>
      </c>
      <c r="M216" s="364">
        <f>SUM(N216:P216)</f>
        <v>0</v>
      </c>
      <c r="N216" s="328"/>
      <c r="O216" s="328"/>
      <c r="P216" s="367"/>
    </row>
    <row r="217" spans="1:16" ht="12" hidden="1" customHeight="1" x14ac:dyDescent="0.2">
      <c r="A217" s="75"/>
      <c r="B217" s="71"/>
      <c r="C217" s="88"/>
      <c r="D217" s="71"/>
      <c r="E217" s="76"/>
      <c r="F217" s="314"/>
      <c r="G217" s="315"/>
      <c r="H217" s="315"/>
      <c r="I217" s="315"/>
      <c r="J217" s="84" t="s">
        <v>502</v>
      </c>
      <c r="K217" s="84" t="s">
        <v>220</v>
      </c>
      <c r="L217" s="71" t="s">
        <v>221</v>
      </c>
      <c r="M217" s="364">
        <f t="shared" ref="M217:M219" si="49">SUM(N217:P217)</f>
        <v>0</v>
      </c>
      <c r="N217" s="328"/>
      <c r="O217" s="328"/>
      <c r="P217" s="367"/>
    </row>
    <row r="218" spans="1:16" ht="12" hidden="1" customHeight="1" x14ac:dyDescent="0.2">
      <c r="A218" s="75"/>
      <c r="B218" s="71"/>
      <c r="C218" s="88"/>
      <c r="D218" s="71"/>
      <c r="E218" s="76"/>
      <c r="F218" s="314"/>
      <c r="G218" s="315"/>
      <c r="H218" s="315"/>
      <c r="I218" s="315"/>
      <c r="J218" s="84" t="s">
        <v>502</v>
      </c>
      <c r="K218" s="84" t="s">
        <v>507</v>
      </c>
      <c r="L218" s="71" t="s">
        <v>508</v>
      </c>
      <c r="M218" s="364">
        <f t="shared" si="49"/>
        <v>0</v>
      </c>
      <c r="N218" s="328"/>
      <c r="O218" s="328"/>
      <c r="P218" s="367"/>
    </row>
    <row r="219" spans="1:16" ht="12" hidden="1" customHeight="1" x14ac:dyDescent="0.2">
      <c r="A219" s="75"/>
      <c r="B219" s="71"/>
      <c r="C219" s="88"/>
      <c r="D219" s="71"/>
      <c r="E219" s="76"/>
      <c r="F219" s="314"/>
      <c r="G219" s="315"/>
      <c r="H219" s="315"/>
      <c r="I219" s="315"/>
      <c r="J219" s="84" t="s">
        <v>502</v>
      </c>
      <c r="K219" s="84" t="s">
        <v>223</v>
      </c>
      <c r="L219" s="71" t="s">
        <v>224</v>
      </c>
      <c r="M219" s="364">
        <f t="shared" si="49"/>
        <v>0</v>
      </c>
      <c r="N219" s="328"/>
      <c r="O219" s="328">
        <f>-+'Tablas Rebajos OBG'!E168</f>
        <v>0</v>
      </c>
      <c r="P219" s="367"/>
    </row>
    <row r="220" spans="1:16" ht="12" customHeight="1" x14ac:dyDescent="0.2">
      <c r="A220" s="75"/>
      <c r="B220" s="71"/>
      <c r="C220" s="88"/>
      <c r="D220" s="71"/>
      <c r="E220" s="76"/>
      <c r="F220" s="320"/>
      <c r="G220" s="332"/>
      <c r="H220" s="332"/>
      <c r="I220" s="332"/>
      <c r="J220" s="84" t="s">
        <v>502</v>
      </c>
      <c r="K220" s="72" t="s">
        <v>509</v>
      </c>
      <c r="L220" s="87" t="s">
        <v>510</v>
      </c>
      <c r="M220" s="376">
        <f>SUM(N220:P220)</f>
        <v>3400000</v>
      </c>
      <c r="N220" s="332">
        <f>SUM(N221:N225)</f>
        <v>0</v>
      </c>
      <c r="O220" s="332">
        <f t="shared" ref="O220:P220" si="50">SUM(O221:O225)</f>
        <v>3400000</v>
      </c>
      <c r="P220" s="379">
        <f t="shared" si="50"/>
        <v>0</v>
      </c>
    </row>
    <row r="221" spans="1:16" ht="12" customHeight="1" x14ac:dyDescent="0.2">
      <c r="A221" s="75"/>
      <c r="B221" s="71"/>
      <c r="C221" s="88"/>
      <c r="D221" s="71"/>
      <c r="E221" s="76"/>
      <c r="F221" s="314"/>
      <c r="G221" s="332"/>
      <c r="H221" s="335"/>
      <c r="I221" s="332"/>
      <c r="J221" s="84" t="s">
        <v>502</v>
      </c>
      <c r="K221" s="84" t="s">
        <v>226</v>
      </c>
      <c r="L221" s="71" t="s">
        <v>227</v>
      </c>
      <c r="M221" s="364">
        <f>SUM(N221:P221)</f>
        <v>3400000</v>
      </c>
      <c r="N221" s="335"/>
      <c r="O221" s="335">
        <f>+'Tablas Aumentos OBG'!E182</f>
        <v>3400000</v>
      </c>
      <c r="P221" s="379">
        <v>0</v>
      </c>
    </row>
    <row r="222" spans="1:16" ht="12" hidden="1" customHeight="1" x14ac:dyDescent="0.2">
      <c r="A222" s="75"/>
      <c r="B222" s="71"/>
      <c r="C222" s="88"/>
      <c r="D222" s="71"/>
      <c r="E222" s="76"/>
      <c r="F222" s="314"/>
      <c r="G222" s="332"/>
      <c r="H222" s="332"/>
      <c r="I222" s="332"/>
      <c r="J222" s="84" t="s">
        <v>502</v>
      </c>
      <c r="K222" s="84" t="s">
        <v>511</v>
      </c>
      <c r="L222" s="71" t="s">
        <v>512</v>
      </c>
      <c r="M222" s="364">
        <f t="shared" ref="M222:M225" si="51">SUM(N222:P222)</f>
        <v>0</v>
      </c>
      <c r="N222" s="332"/>
      <c r="O222" s="332"/>
      <c r="P222" s="379"/>
    </row>
    <row r="223" spans="1:16" ht="12" hidden="1" customHeight="1" x14ac:dyDescent="0.2">
      <c r="A223" s="75"/>
      <c r="B223" s="71"/>
      <c r="C223" s="88"/>
      <c r="D223" s="71"/>
      <c r="E223" s="76"/>
      <c r="F223" s="314"/>
      <c r="G223" s="332"/>
      <c r="H223" s="332"/>
      <c r="I223" s="332"/>
      <c r="J223" s="84" t="s">
        <v>502</v>
      </c>
      <c r="K223" s="84" t="s">
        <v>513</v>
      </c>
      <c r="L223" s="71" t="s">
        <v>514</v>
      </c>
      <c r="M223" s="364">
        <f t="shared" si="51"/>
        <v>0</v>
      </c>
      <c r="N223" s="332"/>
      <c r="O223" s="332"/>
      <c r="P223" s="379"/>
    </row>
    <row r="224" spans="1:16" ht="12" hidden="1" customHeight="1" x14ac:dyDescent="0.2">
      <c r="A224" s="75"/>
      <c r="B224" s="71"/>
      <c r="C224" s="88"/>
      <c r="D224" s="71"/>
      <c r="E224" s="76"/>
      <c r="F224" s="314"/>
      <c r="G224" s="332"/>
      <c r="H224" s="332"/>
      <c r="I224" s="332"/>
      <c r="J224" s="84" t="s">
        <v>502</v>
      </c>
      <c r="K224" s="84" t="s">
        <v>515</v>
      </c>
      <c r="L224" s="71" t="s">
        <v>516</v>
      </c>
      <c r="M224" s="364">
        <f t="shared" si="51"/>
        <v>0</v>
      </c>
      <c r="N224" s="332"/>
      <c r="O224" s="332"/>
      <c r="P224" s="379"/>
    </row>
    <row r="225" spans="1:16" ht="12" hidden="1" customHeight="1" x14ac:dyDescent="0.2">
      <c r="A225" s="75"/>
      <c r="B225" s="71"/>
      <c r="C225" s="88"/>
      <c r="D225" s="71"/>
      <c r="E225" s="76"/>
      <c r="F225" s="314"/>
      <c r="G225" s="335"/>
      <c r="H225" s="335"/>
      <c r="I225" s="335"/>
      <c r="J225" s="84" t="s">
        <v>502</v>
      </c>
      <c r="K225" s="84" t="s">
        <v>11</v>
      </c>
      <c r="L225" s="71" t="s">
        <v>517</v>
      </c>
      <c r="M225" s="364">
        <f t="shared" si="51"/>
        <v>0</v>
      </c>
      <c r="N225" s="335"/>
      <c r="O225" s="335">
        <f>+'Tablas Aumentos OBG'!E183</f>
        <v>0</v>
      </c>
      <c r="P225" s="380">
        <v>0</v>
      </c>
    </row>
    <row r="226" spans="1:16" ht="12" hidden="1" customHeight="1" x14ac:dyDescent="0.2">
      <c r="A226" s="75"/>
      <c r="B226" s="71"/>
      <c r="C226" s="88"/>
      <c r="D226" s="71"/>
      <c r="E226" s="76"/>
      <c r="F226" s="320"/>
      <c r="G226" s="332"/>
      <c r="H226" s="332"/>
      <c r="I226" s="332"/>
      <c r="J226" s="84" t="s">
        <v>502</v>
      </c>
      <c r="K226" s="72" t="s">
        <v>518</v>
      </c>
      <c r="L226" s="87" t="s">
        <v>228</v>
      </c>
      <c r="M226" s="376">
        <f>SUM(N226:P226)</f>
        <v>0</v>
      </c>
      <c r="N226" s="332">
        <f>SUM(N227:N231)</f>
        <v>0</v>
      </c>
      <c r="O226" s="332">
        <f t="shared" ref="O226:P226" si="52">SUM(O227:O231)</f>
        <v>0</v>
      </c>
      <c r="P226" s="379">
        <f t="shared" si="52"/>
        <v>0</v>
      </c>
    </row>
    <row r="227" spans="1:16" ht="12" hidden="1" customHeight="1" x14ac:dyDescent="0.2">
      <c r="A227" s="75"/>
      <c r="B227" s="71"/>
      <c r="C227" s="88"/>
      <c r="D227" s="71" t="s">
        <v>99</v>
      </c>
      <c r="E227" s="76"/>
      <c r="F227" s="314"/>
      <c r="G227" s="315"/>
      <c r="H227" s="315"/>
      <c r="I227" s="315"/>
      <c r="J227" s="84" t="s">
        <v>502</v>
      </c>
      <c r="K227" s="84" t="s">
        <v>519</v>
      </c>
      <c r="L227" s="71" t="s">
        <v>520</v>
      </c>
      <c r="M227" s="364">
        <f>SUM(N227:P227)</f>
        <v>0</v>
      </c>
      <c r="N227" s="328"/>
      <c r="O227" s="328"/>
      <c r="P227" s="367"/>
    </row>
    <row r="228" spans="1:16" ht="12" hidden="1" customHeight="1" x14ac:dyDescent="0.2">
      <c r="A228" s="75"/>
      <c r="B228" s="71"/>
      <c r="C228" s="88"/>
      <c r="D228" s="71"/>
      <c r="E228" s="76"/>
      <c r="F228" s="314"/>
      <c r="G228" s="315"/>
      <c r="H228" s="315"/>
      <c r="I228" s="315"/>
      <c r="J228" s="84" t="s">
        <v>502</v>
      </c>
      <c r="K228" s="84" t="s">
        <v>521</v>
      </c>
      <c r="L228" s="71" t="s">
        <v>522</v>
      </c>
      <c r="M228" s="364">
        <f t="shared" ref="M228:M229" si="53">SUM(N228:P228)</f>
        <v>0</v>
      </c>
      <c r="N228" s="328"/>
      <c r="O228" s="328"/>
      <c r="P228" s="367">
        <f>-'Tablas Rebajos OBG'!F178</f>
        <v>0</v>
      </c>
    </row>
    <row r="229" spans="1:16" ht="12" hidden="1" customHeight="1" thickBot="1" x14ac:dyDescent="0.25">
      <c r="A229" s="92"/>
      <c r="B229" s="93"/>
      <c r="C229" s="95"/>
      <c r="D229" s="93"/>
      <c r="E229" s="94"/>
      <c r="F229" s="326"/>
      <c r="G229" s="327"/>
      <c r="H229" s="327"/>
      <c r="I229" s="327"/>
      <c r="J229" s="100" t="s">
        <v>502</v>
      </c>
      <c r="K229" s="100" t="s">
        <v>229</v>
      </c>
      <c r="L229" s="93" t="s">
        <v>230</v>
      </c>
      <c r="M229" s="374">
        <f t="shared" si="53"/>
        <v>0</v>
      </c>
      <c r="N229" s="329"/>
      <c r="O229" s="329"/>
      <c r="P229" s="375"/>
    </row>
    <row r="230" spans="1:16" ht="12" hidden="1" customHeight="1" x14ac:dyDescent="0.2">
      <c r="A230" s="75"/>
      <c r="B230" s="71"/>
      <c r="C230" s="88"/>
      <c r="D230" s="71"/>
      <c r="E230" s="76"/>
      <c r="F230" s="314"/>
      <c r="G230" s="315"/>
      <c r="H230" s="315"/>
      <c r="I230" s="315"/>
      <c r="J230" s="84"/>
      <c r="K230" s="84"/>
      <c r="L230" s="71"/>
      <c r="M230" s="364"/>
      <c r="N230" s="328"/>
      <c r="O230" s="328"/>
      <c r="P230" s="367"/>
    </row>
    <row r="231" spans="1:16" s="117" customFormat="1" ht="22.5" hidden="1" x14ac:dyDescent="0.2">
      <c r="A231" s="121"/>
      <c r="B231" s="122"/>
      <c r="C231" s="97"/>
      <c r="D231" s="122"/>
      <c r="E231" s="123"/>
      <c r="F231" s="324"/>
      <c r="G231" s="325"/>
      <c r="H231" s="325"/>
      <c r="I231" s="325"/>
      <c r="J231" s="127" t="s">
        <v>502</v>
      </c>
      <c r="K231" s="127" t="s">
        <v>523</v>
      </c>
      <c r="L231" s="129" t="s">
        <v>524</v>
      </c>
      <c r="M231" s="372"/>
      <c r="N231" s="341"/>
      <c r="O231" s="341"/>
      <c r="P231" s="373"/>
    </row>
    <row r="232" spans="1:16" s="117" customFormat="1" ht="22.5" x14ac:dyDescent="0.2">
      <c r="A232" s="121"/>
      <c r="B232" s="122"/>
      <c r="C232" s="97"/>
      <c r="D232" s="122"/>
      <c r="E232" s="123"/>
      <c r="F232" s="336"/>
      <c r="G232" s="337"/>
      <c r="H232" s="337"/>
      <c r="I232" s="337"/>
      <c r="J232" s="127" t="s">
        <v>502</v>
      </c>
      <c r="K232" s="128" t="s">
        <v>525</v>
      </c>
      <c r="L232" s="126" t="s">
        <v>526</v>
      </c>
      <c r="M232" s="377">
        <f>SUM(N232:P232)</f>
        <v>1000000</v>
      </c>
      <c r="N232" s="337">
        <f>SUM(N233:N233)</f>
        <v>1000000</v>
      </c>
      <c r="O232" s="337">
        <f t="shared" ref="O232:P232" si="54">SUM(O233:O233)</f>
        <v>0</v>
      </c>
      <c r="P232" s="378">
        <f t="shared" si="54"/>
        <v>0</v>
      </c>
    </row>
    <row r="233" spans="1:16" ht="12" customHeight="1" x14ac:dyDescent="0.2">
      <c r="A233" s="75"/>
      <c r="B233" s="71"/>
      <c r="C233" s="88"/>
      <c r="D233" s="71" t="s">
        <v>99</v>
      </c>
      <c r="E233" s="76"/>
      <c r="F233" s="314"/>
      <c r="G233" s="315"/>
      <c r="H233" s="315"/>
      <c r="I233" s="315"/>
      <c r="J233" s="84" t="s">
        <v>502</v>
      </c>
      <c r="K233" s="84" t="s">
        <v>263</v>
      </c>
      <c r="L233" s="71" t="s">
        <v>264</v>
      </c>
      <c r="M233" s="364">
        <f>SUM(N233:P233)</f>
        <v>1000000</v>
      </c>
      <c r="N233" s="328">
        <f>+'Tablas Aumentos OBG'!D191</f>
        <v>1000000</v>
      </c>
      <c r="O233" s="328"/>
      <c r="P233" s="367">
        <f>-'Tablas Rebajos OBG'!F183+'Tablas Aumentos OBG'!F191</f>
        <v>0</v>
      </c>
    </row>
    <row r="234" spans="1:16" s="117" customFormat="1" ht="22.5" hidden="1" x14ac:dyDescent="0.2">
      <c r="A234" s="121"/>
      <c r="B234" s="122"/>
      <c r="C234" s="97"/>
      <c r="D234" s="122"/>
      <c r="E234" s="123"/>
      <c r="F234" s="336"/>
      <c r="G234" s="337"/>
      <c r="H234" s="337"/>
      <c r="I234" s="337"/>
      <c r="J234" s="127" t="s">
        <v>502</v>
      </c>
      <c r="K234" s="128" t="s">
        <v>527</v>
      </c>
      <c r="L234" s="126" t="s">
        <v>528</v>
      </c>
      <c r="M234" s="377">
        <f>SUM(N234:P234)</f>
        <v>0</v>
      </c>
      <c r="N234" s="337">
        <f>SUM(N235:N237)</f>
        <v>0</v>
      </c>
      <c r="O234" s="337">
        <f t="shared" ref="O234:P234" si="55">SUM(O235:O237)</f>
        <v>0</v>
      </c>
      <c r="P234" s="378">
        <f t="shared" si="55"/>
        <v>0</v>
      </c>
    </row>
    <row r="235" spans="1:16" ht="12" hidden="1" customHeight="1" x14ac:dyDescent="0.2">
      <c r="A235" s="75"/>
      <c r="B235" s="71"/>
      <c r="C235" s="88"/>
      <c r="D235" s="71"/>
      <c r="E235" s="76"/>
      <c r="F235" s="314"/>
      <c r="G235" s="315"/>
      <c r="H235" s="315"/>
      <c r="I235" s="315"/>
      <c r="J235" s="84" t="s">
        <v>502</v>
      </c>
      <c r="K235" s="84" t="s">
        <v>233</v>
      </c>
      <c r="L235" s="85" t="s">
        <v>234</v>
      </c>
      <c r="M235" s="364">
        <f>SUM(N235:P235)</f>
        <v>0</v>
      </c>
      <c r="N235" s="328"/>
      <c r="O235" s="328"/>
      <c r="P235" s="367"/>
    </row>
    <row r="236" spans="1:16" ht="12" hidden="1" customHeight="1" x14ac:dyDescent="0.2">
      <c r="A236" s="75"/>
      <c r="B236" s="71"/>
      <c r="C236" s="88"/>
      <c r="D236" s="71"/>
      <c r="E236" s="76"/>
      <c r="F236" s="314"/>
      <c r="G236" s="315"/>
      <c r="H236" s="315"/>
      <c r="I236" s="315"/>
      <c r="J236" s="84" t="s">
        <v>502</v>
      </c>
      <c r="K236" s="84" t="s">
        <v>240</v>
      </c>
      <c r="L236" s="85" t="s">
        <v>241</v>
      </c>
      <c r="M236" s="364"/>
      <c r="N236" s="328"/>
      <c r="O236" s="328"/>
      <c r="P236" s="367"/>
    </row>
    <row r="237" spans="1:16" ht="5.25" hidden="1" customHeight="1" x14ac:dyDescent="0.2">
      <c r="A237" s="75"/>
      <c r="B237" s="71"/>
      <c r="C237" s="88"/>
      <c r="D237" s="71"/>
      <c r="E237" s="76"/>
      <c r="F237" s="314"/>
      <c r="G237" s="315"/>
      <c r="H237" s="315"/>
      <c r="I237" s="315"/>
      <c r="J237" s="84" t="s">
        <v>99</v>
      </c>
      <c r="K237" s="84"/>
      <c r="L237" s="71"/>
      <c r="M237" s="364"/>
      <c r="N237" s="328"/>
      <c r="O237" s="328"/>
      <c r="P237" s="367"/>
    </row>
    <row r="238" spans="1:16" s="117" customFormat="1" ht="30" hidden="1" customHeight="1" x14ac:dyDescent="0.2">
      <c r="A238" s="121"/>
      <c r="B238" s="122"/>
      <c r="C238" s="97" t="s">
        <v>529</v>
      </c>
      <c r="D238" s="122" t="s">
        <v>530</v>
      </c>
      <c r="E238" s="305"/>
      <c r="F238" s="336">
        <f>SUM(G238:I238)</f>
        <v>0</v>
      </c>
      <c r="G238" s="337">
        <f>+N238</f>
        <v>0</v>
      </c>
      <c r="H238" s="337">
        <f t="shared" ref="H238:I238" si="56">+O238</f>
        <v>0</v>
      </c>
      <c r="I238" s="331">
        <f t="shared" si="56"/>
        <v>0</v>
      </c>
      <c r="J238" s="128" t="s">
        <v>529</v>
      </c>
      <c r="K238" s="128" t="s">
        <v>235</v>
      </c>
      <c r="L238" s="126" t="s">
        <v>236</v>
      </c>
      <c r="M238" s="377">
        <f>SUM(N238:P238)</f>
        <v>0</v>
      </c>
      <c r="N238" s="337">
        <f>SUM(N239:N240)</f>
        <v>0</v>
      </c>
      <c r="O238" s="337">
        <f t="shared" ref="O238:P238" si="57">SUM(O239:O240)</f>
        <v>0</v>
      </c>
      <c r="P238" s="378">
        <f t="shared" si="57"/>
        <v>0</v>
      </c>
    </row>
    <row r="239" spans="1:16" s="117" customFormat="1" ht="23.25" hidden="1" customHeight="1" x14ac:dyDescent="0.2">
      <c r="A239" s="121"/>
      <c r="B239" s="122"/>
      <c r="C239" s="122"/>
      <c r="D239" s="122" t="s">
        <v>99</v>
      </c>
      <c r="E239" s="123"/>
      <c r="F239" s="324"/>
      <c r="G239" s="325"/>
      <c r="H239" s="325"/>
      <c r="I239" s="325"/>
      <c r="J239" s="127" t="s">
        <v>529</v>
      </c>
      <c r="K239" s="127" t="s">
        <v>237</v>
      </c>
      <c r="L239" s="129" t="s">
        <v>238</v>
      </c>
      <c r="M239" s="372">
        <f>SUM(N239:P239)</f>
        <v>0</v>
      </c>
      <c r="N239" s="341"/>
      <c r="O239" s="341"/>
      <c r="P239" s="373"/>
    </row>
    <row r="240" spans="1:16" ht="11.25" hidden="1" customHeight="1" x14ac:dyDescent="0.2">
      <c r="A240" s="75"/>
      <c r="B240" s="71"/>
      <c r="C240" s="71"/>
      <c r="D240" s="71" t="s">
        <v>99</v>
      </c>
      <c r="E240" s="76"/>
      <c r="F240" s="314"/>
      <c r="G240" s="315"/>
      <c r="H240" s="315"/>
      <c r="I240" s="315"/>
      <c r="J240" s="84" t="s">
        <v>529</v>
      </c>
      <c r="K240" s="84" t="s">
        <v>531</v>
      </c>
      <c r="L240" s="71" t="s">
        <v>532</v>
      </c>
      <c r="M240" s="364"/>
      <c r="N240" s="328"/>
      <c r="O240" s="328"/>
      <c r="P240" s="367"/>
    </row>
    <row r="241" spans="1:16" ht="10.5" customHeight="1" x14ac:dyDescent="0.2">
      <c r="A241" s="75"/>
      <c r="B241" s="71"/>
      <c r="C241" s="71"/>
      <c r="D241" s="71"/>
      <c r="E241" s="76"/>
      <c r="F241" s="314"/>
      <c r="G241" s="315"/>
      <c r="H241" s="315"/>
      <c r="I241" s="315"/>
      <c r="J241" s="84"/>
      <c r="K241" s="84"/>
      <c r="L241" s="71"/>
      <c r="M241" s="364"/>
      <c r="N241" s="328"/>
      <c r="O241" s="328"/>
      <c r="P241" s="367"/>
    </row>
    <row r="242" spans="1:16" x14ac:dyDescent="0.2">
      <c r="A242" s="106" t="s">
        <v>533</v>
      </c>
      <c r="B242" s="82" t="s">
        <v>534</v>
      </c>
      <c r="C242" s="82"/>
      <c r="D242" s="82"/>
      <c r="E242" s="105"/>
      <c r="F242" s="338">
        <f>SUM(G242:I242)</f>
        <v>0</v>
      </c>
      <c r="G242" s="330">
        <f>+G244+G255</f>
        <v>0</v>
      </c>
      <c r="H242" s="330">
        <f t="shared" ref="H242:I243" si="58">+H244+H255</f>
        <v>0</v>
      </c>
      <c r="I242" s="315"/>
      <c r="J242" s="84"/>
      <c r="K242" s="84"/>
      <c r="L242" s="71"/>
      <c r="M242" s="364"/>
      <c r="N242" s="328"/>
      <c r="O242" s="328"/>
      <c r="P242" s="367"/>
    </row>
    <row r="243" spans="1:16" s="78" customFormat="1" ht="12" customHeight="1" x14ac:dyDescent="0.2">
      <c r="A243" s="106" t="s">
        <v>533</v>
      </c>
      <c r="B243" s="82" t="s">
        <v>534</v>
      </c>
      <c r="C243" s="82"/>
      <c r="D243" s="82"/>
      <c r="E243" s="105"/>
      <c r="F243" s="338">
        <f>SUM(G243:H243)</f>
        <v>503623.25</v>
      </c>
      <c r="G243" s="330">
        <f>+G245+G256</f>
        <v>0</v>
      </c>
      <c r="H243" s="330">
        <f>+H245+H256</f>
        <v>503623.25</v>
      </c>
      <c r="I243" s="330">
        <f t="shared" si="58"/>
        <v>0</v>
      </c>
      <c r="J243" s="72">
        <v>2</v>
      </c>
      <c r="K243" s="72">
        <v>5</v>
      </c>
      <c r="L243" s="101" t="s">
        <v>192</v>
      </c>
      <c r="M243" s="338">
        <f>+M245+M258+M268+M271+M276</f>
        <v>503623.25</v>
      </c>
      <c r="N243" s="330">
        <f>+N245+N258+N268+N271+N276</f>
        <v>0</v>
      </c>
      <c r="O243" s="330">
        <f>+O245+O258+O268+O271+O276</f>
        <v>503623.25</v>
      </c>
      <c r="P243" s="368">
        <f t="shared" ref="P243" si="59">+P245+P258+P268+P271+P276</f>
        <v>0</v>
      </c>
    </row>
    <row r="244" spans="1:16" ht="5.25" customHeight="1" x14ac:dyDescent="0.2">
      <c r="A244" s="75"/>
      <c r="B244" s="71"/>
      <c r="C244" s="71"/>
      <c r="D244" s="71"/>
      <c r="E244" s="76"/>
      <c r="F244" s="314"/>
      <c r="G244" s="315"/>
      <c r="H244" s="315"/>
      <c r="I244" s="315"/>
      <c r="J244" s="84"/>
      <c r="K244" s="84"/>
      <c r="L244" s="71"/>
      <c r="M244" s="364"/>
      <c r="N244" s="328"/>
      <c r="O244" s="328"/>
      <c r="P244" s="367"/>
    </row>
    <row r="245" spans="1:16" ht="12" hidden="1" customHeight="1" x14ac:dyDescent="0.2">
      <c r="A245" s="75"/>
      <c r="B245" s="86" t="s">
        <v>535</v>
      </c>
      <c r="C245" s="80" t="s">
        <v>536</v>
      </c>
      <c r="D245" s="71"/>
      <c r="E245" s="76"/>
      <c r="F245" s="320">
        <f>SUM(G245:H245)</f>
        <v>0</v>
      </c>
      <c r="G245" s="321">
        <f>SUM(G247:G254)</f>
        <v>0</v>
      </c>
      <c r="H245" s="321">
        <f t="shared" ref="H245:I245" si="60">SUM(H247:H254)</f>
        <v>0</v>
      </c>
      <c r="I245" s="315">
        <f t="shared" si="60"/>
        <v>0</v>
      </c>
      <c r="J245" s="72" t="s">
        <v>99</v>
      </c>
      <c r="K245" s="72" t="s">
        <v>537</v>
      </c>
      <c r="L245" s="87" t="s">
        <v>538</v>
      </c>
      <c r="M245" s="364">
        <f>SUM(N245:O245)</f>
        <v>0</v>
      </c>
      <c r="N245" s="328">
        <f>SUM(N246:N254)</f>
        <v>0</v>
      </c>
      <c r="O245" s="328">
        <f>SUM(O246:O254)</f>
        <v>0</v>
      </c>
      <c r="P245" s="367"/>
    </row>
    <row r="246" spans="1:16" ht="12" hidden="1" customHeight="1" x14ac:dyDescent="0.2">
      <c r="A246" s="75"/>
      <c r="B246" s="86"/>
      <c r="C246" s="80"/>
      <c r="D246" s="71"/>
      <c r="E246" s="76"/>
      <c r="F246" s="314"/>
      <c r="G246" s="315"/>
      <c r="H246" s="315"/>
      <c r="I246" s="315"/>
      <c r="J246" s="72"/>
      <c r="K246" s="72"/>
      <c r="L246" s="87"/>
      <c r="M246" s="364"/>
      <c r="N246" s="328"/>
      <c r="O246" s="328"/>
      <c r="P246" s="367"/>
    </row>
    <row r="247" spans="1:16" ht="12" hidden="1" customHeight="1" x14ac:dyDescent="0.2">
      <c r="A247" s="75"/>
      <c r="B247" s="107"/>
      <c r="C247" s="88" t="s">
        <v>539</v>
      </c>
      <c r="D247" s="71" t="s">
        <v>540</v>
      </c>
      <c r="E247" s="76"/>
      <c r="F247" s="314"/>
      <c r="G247" s="315">
        <f>+N247</f>
        <v>0</v>
      </c>
      <c r="H247" s="315">
        <f t="shared" ref="H247:I247" si="61">+O247</f>
        <v>0</v>
      </c>
      <c r="I247" s="315">
        <f t="shared" si="61"/>
        <v>0</v>
      </c>
      <c r="J247" s="88" t="s">
        <v>539</v>
      </c>
      <c r="K247" s="84" t="s">
        <v>203</v>
      </c>
      <c r="L247" s="71" t="s">
        <v>204</v>
      </c>
      <c r="M247" s="364">
        <f>SUM(N247:O247)</f>
        <v>0</v>
      </c>
      <c r="N247" s="328">
        <v>0</v>
      </c>
      <c r="O247" s="328">
        <f>+'Tablas Aumentos OBG'!E158</f>
        <v>0</v>
      </c>
      <c r="P247" s="367"/>
    </row>
    <row r="248" spans="1:16" ht="12" hidden="1" customHeight="1" x14ac:dyDescent="0.2">
      <c r="A248" s="75"/>
      <c r="B248" s="107"/>
      <c r="C248" s="88" t="s">
        <v>541</v>
      </c>
      <c r="D248" s="71" t="s">
        <v>542</v>
      </c>
      <c r="E248" s="76"/>
      <c r="F248" s="314"/>
      <c r="G248" s="315">
        <f>SUM(N248:N251)</f>
        <v>0</v>
      </c>
      <c r="H248" s="315">
        <f t="shared" ref="H248:I248" si="62">SUM(O248:O251)</f>
        <v>0</v>
      </c>
      <c r="I248" s="315">
        <f t="shared" si="62"/>
        <v>0</v>
      </c>
      <c r="J248" s="88" t="s">
        <v>541</v>
      </c>
      <c r="K248" s="84" t="s">
        <v>543</v>
      </c>
      <c r="L248" s="71" t="s">
        <v>544</v>
      </c>
      <c r="M248" s="364"/>
      <c r="N248" s="328"/>
      <c r="O248" s="328"/>
      <c r="P248" s="367"/>
    </row>
    <row r="249" spans="1:16" ht="12" hidden="1" customHeight="1" x14ac:dyDescent="0.2">
      <c r="A249" s="75"/>
      <c r="B249" s="107"/>
      <c r="C249" s="71"/>
      <c r="D249" s="71"/>
      <c r="E249" s="76"/>
      <c r="F249" s="314"/>
      <c r="G249" s="315"/>
      <c r="H249" s="315"/>
      <c r="I249" s="315"/>
      <c r="J249" s="88" t="s">
        <v>541</v>
      </c>
      <c r="K249" s="84" t="s">
        <v>545</v>
      </c>
      <c r="L249" s="71" t="s">
        <v>546</v>
      </c>
      <c r="M249" s="364"/>
      <c r="N249" s="328"/>
      <c r="O249" s="328"/>
      <c r="P249" s="367"/>
    </row>
    <row r="250" spans="1:16" ht="12" hidden="1" customHeight="1" x14ac:dyDescent="0.2">
      <c r="A250" s="75"/>
      <c r="B250" s="71"/>
      <c r="C250" s="71"/>
      <c r="D250" s="71"/>
      <c r="E250" s="76"/>
      <c r="F250" s="314"/>
      <c r="G250" s="315"/>
      <c r="H250" s="315"/>
      <c r="I250" s="315"/>
      <c r="J250" s="88" t="s">
        <v>541</v>
      </c>
      <c r="K250" s="84" t="s">
        <v>547</v>
      </c>
      <c r="L250" s="71" t="s">
        <v>548</v>
      </c>
      <c r="M250" s="364"/>
      <c r="N250" s="328"/>
      <c r="O250" s="328"/>
      <c r="P250" s="367"/>
    </row>
    <row r="251" spans="1:16" ht="12" hidden="1" customHeight="1" x14ac:dyDescent="0.2">
      <c r="A251" s="75"/>
      <c r="B251" s="71"/>
      <c r="C251" s="71"/>
      <c r="D251" s="71"/>
      <c r="E251" s="76"/>
      <c r="F251" s="314"/>
      <c r="G251" s="315"/>
      <c r="H251" s="315"/>
      <c r="I251" s="315"/>
      <c r="J251" s="88" t="s">
        <v>541</v>
      </c>
      <c r="K251" s="84" t="s">
        <v>549</v>
      </c>
      <c r="L251" s="71" t="s">
        <v>550</v>
      </c>
      <c r="M251" s="364"/>
      <c r="N251" s="328"/>
      <c r="O251" s="328"/>
      <c r="P251" s="367"/>
    </row>
    <row r="252" spans="1:16" ht="12" hidden="1" customHeight="1" x14ac:dyDescent="0.2">
      <c r="A252" s="75"/>
      <c r="B252" s="71"/>
      <c r="C252" s="88" t="s">
        <v>551</v>
      </c>
      <c r="D252" s="71" t="s">
        <v>552</v>
      </c>
      <c r="E252" s="76"/>
      <c r="F252" s="314"/>
      <c r="G252" s="315">
        <f>+N252</f>
        <v>0</v>
      </c>
      <c r="H252" s="315">
        <f t="shared" ref="H252:I254" si="63">+O252</f>
        <v>0</v>
      </c>
      <c r="I252" s="315">
        <f t="shared" si="63"/>
        <v>0</v>
      </c>
      <c r="J252" s="88" t="s">
        <v>551</v>
      </c>
      <c r="K252" s="84" t="s">
        <v>553</v>
      </c>
      <c r="L252" s="71" t="s">
        <v>552</v>
      </c>
      <c r="M252" s="364"/>
      <c r="N252" s="328"/>
      <c r="O252" s="328"/>
      <c r="P252" s="367"/>
    </row>
    <row r="253" spans="1:16" ht="12" hidden="1" customHeight="1" x14ac:dyDescent="0.2">
      <c r="A253" s="75"/>
      <c r="B253" s="71"/>
      <c r="C253" s="88" t="s">
        <v>554</v>
      </c>
      <c r="D253" s="71" t="s">
        <v>555</v>
      </c>
      <c r="E253" s="76"/>
      <c r="F253" s="314"/>
      <c r="G253" s="315">
        <f>+N253</f>
        <v>0</v>
      </c>
      <c r="H253" s="315">
        <f t="shared" si="63"/>
        <v>0</v>
      </c>
      <c r="I253" s="315">
        <f t="shared" si="63"/>
        <v>0</v>
      </c>
      <c r="J253" s="88" t="s">
        <v>554</v>
      </c>
      <c r="K253" s="84" t="s">
        <v>556</v>
      </c>
      <c r="L253" s="71" t="s">
        <v>555</v>
      </c>
      <c r="M253" s="364"/>
      <c r="N253" s="328"/>
      <c r="O253" s="328"/>
      <c r="P253" s="367"/>
    </row>
    <row r="254" spans="1:16" ht="12" hidden="1" customHeight="1" x14ac:dyDescent="0.2">
      <c r="A254" s="75"/>
      <c r="B254" s="71"/>
      <c r="C254" s="88" t="s">
        <v>557</v>
      </c>
      <c r="D254" s="71" t="s">
        <v>558</v>
      </c>
      <c r="E254" s="76"/>
      <c r="F254" s="314"/>
      <c r="G254" s="315">
        <f>+N254</f>
        <v>0</v>
      </c>
      <c r="H254" s="315">
        <f t="shared" si="63"/>
        <v>0</v>
      </c>
      <c r="I254" s="315">
        <f t="shared" si="63"/>
        <v>0</v>
      </c>
      <c r="J254" s="88" t="s">
        <v>557</v>
      </c>
      <c r="K254" s="84" t="s">
        <v>559</v>
      </c>
      <c r="L254" s="71" t="s">
        <v>560</v>
      </c>
      <c r="M254" s="364"/>
      <c r="N254" s="328"/>
      <c r="O254" s="328"/>
      <c r="P254" s="367"/>
    </row>
    <row r="255" spans="1:16" ht="12" customHeight="1" x14ac:dyDescent="0.2">
      <c r="A255" s="75"/>
      <c r="B255" s="71"/>
      <c r="C255" s="88"/>
      <c r="D255" s="71"/>
      <c r="E255" s="76"/>
      <c r="F255" s="314"/>
      <c r="G255" s="315"/>
      <c r="H255" s="315"/>
      <c r="I255" s="315"/>
      <c r="J255" s="88"/>
      <c r="K255" s="84"/>
      <c r="L255" s="71"/>
      <c r="M255" s="364"/>
      <c r="N255" s="328"/>
      <c r="O255" s="328"/>
      <c r="P255" s="367"/>
    </row>
    <row r="256" spans="1:16" ht="12" customHeight="1" x14ac:dyDescent="0.2">
      <c r="A256" s="75"/>
      <c r="B256" s="86" t="s">
        <v>561</v>
      </c>
      <c r="C256" s="80" t="s">
        <v>562</v>
      </c>
      <c r="D256" s="71"/>
      <c r="E256" s="76"/>
      <c r="F256" s="320">
        <f>SUM(G256:I256)</f>
        <v>503623.25</v>
      </c>
      <c r="G256" s="321">
        <f>SUM(G258:G277)</f>
        <v>0</v>
      </c>
      <c r="H256" s="321">
        <f>SUM(H258:H277)</f>
        <v>503623.25</v>
      </c>
      <c r="I256" s="321">
        <f t="shared" ref="I256" si="64">SUM(I258:I277)</f>
        <v>0</v>
      </c>
      <c r="J256" s="84" t="s">
        <v>99</v>
      </c>
      <c r="K256" s="85"/>
      <c r="L256" s="71"/>
      <c r="M256" s="364"/>
      <c r="N256" s="328"/>
      <c r="O256" s="328"/>
      <c r="P256" s="367"/>
    </row>
    <row r="257" spans="1:16" ht="12" hidden="1" customHeight="1" x14ac:dyDescent="0.2">
      <c r="A257" s="75"/>
      <c r="B257" s="86"/>
      <c r="C257" s="80"/>
      <c r="D257" s="71"/>
      <c r="E257" s="76"/>
      <c r="F257" s="314"/>
      <c r="G257" s="315"/>
      <c r="H257" s="315"/>
      <c r="I257" s="315"/>
      <c r="J257" s="84"/>
      <c r="K257" s="85"/>
      <c r="L257" s="71"/>
      <c r="M257" s="364"/>
      <c r="N257" s="328"/>
      <c r="O257" s="328"/>
      <c r="P257" s="367"/>
    </row>
    <row r="258" spans="1:16" ht="12" hidden="1" customHeight="1" x14ac:dyDescent="0.2">
      <c r="A258" s="75"/>
      <c r="B258" s="71"/>
      <c r="C258" s="88" t="s">
        <v>563</v>
      </c>
      <c r="D258" s="71" t="s">
        <v>564</v>
      </c>
      <c r="E258" s="76"/>
      <c r="F258" s="314">
        <f>SUM(G258:I258)</f>
        <v>0</v>
      </c>
      <c r="G258" s="314">
        <f>+N258+N268</f>
        <v>0</v>
      </c>
      <c r="H258" s="315">
        <f t="shared" ref="H258:I258" si="65">+O258+O268</f>
        <v>0</v>
      </c>
      <c r="I258" s="339">
        <f t="shared" si="65"/>
        <v>0</v>
      </c>
      <c r="J258" s="72" t="s">
        <v>563</v>
      </c>
      <c r="K258" s="72" t="s">
        <v>565</v>
      </c>
      <c r="L258" s="87" t="s">
        <v>193</v>
      </c>
      <c r="M258" s="338">
        <f>SUM(N258:P258)</f>
        <v>0</v>
      </c>
      <c r="N258" s="330">
        <f>SUM(N259:N266)</f>
        <v>0</v>
      </c>
      <c r="O258" s="330">
        <f t="shared" ref="O258:P258" si="66">SUM(O259:O266)</f>
        <v>0</v>
      </c>
      <c r="P258" s="368">
        <f t="shared" si="66"/>
        <v>0</v>
      </c>
    </row>
    <row r="259" spans="1:16" ht="12" hidden="1" customHeight="1" x14ac:dyDescent="0.2">
      <c r="A259" s="75"/>
      <c r="B259" s="71"/>
      <c r="C259" s="71"/>
      <c r="D259" s="71"/>
      <c r="E259" s="76"/>
      <c r="F259" s="314"/>
      <c r="G259" s="315"/>
      <c r="H259" s="315"/>
      <c r="I259" s="315"/>
      <c r="J259" s="84" t="s">
        <v>563</v>
      </c>
      <c r="K259" s="84" t="s">
        <v>566</v>
      </c>
      <c r="L259" s="71" t="s">
        <v>567</v>
      </c>
      <c r="M259" s="364"/>
      <c r="N259" s="328"/>
      <c r="O259" s="328"/>
      <c r="P259" s="367"/>
    </row>
    <row r="260" spans="1:16" ht="12" hidden="1" customHeight="1" x14ac:dyDescent="0.2">
      <c r="A260" s="75"/>
      <c r="B260" s="71"/>
      <c r="C260" s="71"/>
      <c r="D260" s="71"/>
      <c r="E260" s="76"/>
      <c r="F260" s="314"/>
      <c r="G260" s="315"/>
      <c r="H260" s="315"/>
      <c r="I260" s="315"/>
      <c r="J260" s="84" t="s">
        <v>563</v>
      </c>
      <c r="K260" s="84" t="s">
        <v>568</v>
      </c>
      <c r="L260" s="71" t="s">
        <v>569</v>
      </c>
      <c r="M260" s="364"/>
      <c r="N260" s="328"/>
      <c r="O260" s="328"/>
      <c r="P260" s="367"/>
    </row>
    <row r="261" spans="1:16" ht="12" hidden="1" customHeight="1" x14ac:dyDescent="0.2">
      <c r="A261" s="75"/>
      <c r="B261" s="71"/>
      <c r="C261" s="71"/>
      <c r="D261" s="71"/>
      <c r="E261" s="76"/>
      <c r="F261" s="314"/>
      <c r="G261" s="315"/>
      <c r="H261" s="315"/>
      <c r="I261" s="315"/>
      <c r="J261" s="84" t="s">
        <v>563</v>
      </c>
      <c r="K261" s="84" t="s">
        <v>194</v>
      </c>
      <c r="L261" s="71" t="s">
        <v>195</v>
      </c>
      <c r="M261" s="364"/>
      <c r="N261" s="328"/>
      <c r="O261" s="328"/>
      <c r="P261" s="367"/>
    </row>
    <row r="262" spans="1:16" ht="12" hidden="1" customHeight="1" x14ac:dyDescent="0.2">
      <c r="A262" s="75"/>
      <c r="B262" s="71"/>
      <c r="C262" s="71"/>
      <c r="D262" s="71"/>
      <c r="E262" s="76"/>
      <c r="F262" s="314"/>
      <c r="G262" s="315"/>
      <c r="H262" s="315"/>
      <c r="I262" s="315"/>
      <c r="J262" s="84" t="s">
        <v>563</v>
      </c>
      <c r="K262" s="84" t="s">
        <v>570</v>
      </c>
      <c r="L262" s="71" t="s">
        <v>571</v>
      </c>
      <c r="M262" s="364">
        <f t="shared" ref="M262:M263" si="67">SUM(N262:P262)</f>
        <v>0</v>
      </c>
      <c r="N262" s="328"/>
      <c r="O262" s="328">
        <f>+'Tablas Aumentos OBG'!E151</f>
        <v>0</v>
      </c>
      <c r="P262" s="367"/>
    </row>
    <row r="263" spans="1:16" ht="12" hidden="1" customHeight="1" x14ac:dyDescent="0.2">
      <c r="A263" s="75"/>
      <c r="B263" s="71"/>
      <c r="C263" s="71"/>
      <c r="D263" s="71"/>
      <c r="E263" s="76"/>
      <c r="F263" s="314"/>
      <c r="G263" s="315"/>
      <c r="H263" s="315"/>
      <c r="I263" s="315"/>
      <c r="J263" s="84" t="s">
        <v>563</v>
      </c>
      <c r="K263" s="84" t="s">
        <v>196</v>
      </c>
      <c r="L263" s="71" t="s">
        <v>572</v>
      </c>
      <c r="M263" s="364">
        <f t="shared" si="67"/>
        <v>0</v>
      </c>
      <c r="N263" s="328"/>
      <c r="O263" s="328">
        <f>+'Tablas Aumentos OBG'!E152</f>
        <v>0</v>
      </c>
      <c r="P263" s="367"/>
    </row>
    <row r="264" spans="1:16" ht="12.75" hidden="1" customHeight="1" x14ac:dyDescent="0.2">
      <c r="A264" s="75"/>
      <c r="B264" s="71"/>
      <c r="C264" s="71"/>
      <c r="D264" s="71"/>
      <c r="E264" s="76"/>
      <c r="F264" s="314"/>
      <c r="G264" s="315"/>
      <c r="H264" s="315"/>
      <c r="I264" s="315"/>
      <c r="J264" s="84" t="s">
        <v>563</v>
      </c>
      <c r="K264" s="84" t="s">
        <v>573</v>
      </c>
      <c r="L264" s="71" t="s">
        <v>574</v>
      </c>
      <c r="M264" s="364"/>
      <c r="N264" s="328"/>
      <c r="O264" s="328"/>
      <c r="P264" s="367"/>
    </row>
    <row r="265" spans="1:16" ht="13.5" hidden="1" customHeight="1" x14ac:dyDescent="0.2">
      <c r="A265" s="75"/>
      <c r="B265" s="71"/>
      <c r="C265" s="71"/>
      <c r="D265" s="71"/>
      <c r="E265" s="76"/>
      <c r="F265" s="314"/>
      <c r="G265" s="315"/>
      <c r="H265" s="315"/>
      <c r="I265" s="315"/>
      <c r="J265" s="84" t="s">
        <v>563</v>
      </c>
      <c r="K265" s="84" t="s">
        <v>198</v>
      </c>
      <c r="L265" s="71" t="s">
        <v>199</v>
      </c>
      <c r="M265" s="364"/>
      <c r="N265" s="328"/>
      <c r="O265" s="328"/>
      <c r="P265" s="367"/>
    </row>
    <row r="266" spans="1:16" ht="12" hidden="1" customHeight="1" x14ac:dyDescent="0.2">
      <c r="A266" s="75"/>
      <c r="B266" s="71"/>
      <c r="C266" s="71"/>
      <c r="D266" s="71"/>
      <c r="E266" s="76"/>
      <c r="F266" s="314"/>
      <c r="G266" s="315"/>
      <c r="H266" s="315"/>
      <c r="I266" s="315"/>
      <c r="J266" s="84" t="s">
        <v>563</v>
      </c>
      <c r="K266" s="84" t="s">
        <v>200</v>
      </c>
      <c r="L266" s="71" t="s">
        <v>575</v>
      </c>
      <c r="M266" s="364"/>
      <c r="N266" s="328"/>
      <c r="O266" s="328"/>
      <c r="P266" s="367"/>
    </row>
    <row r="267" spans="1:16" ht="12" hidden="1" customHeight="1" x14ac:dyDescent="0.2">
      <c r="A267" s="75"/>
      <c r="B267" s="71"/>
      <c r="C267" s="71"/>
      <c r="D267" s="71"/>
      <c r="E267" s="76"/>
      <c r="F267" s="314"/>
      <c r="G267" s="315"/>
      <c r="H267" s="315"/>
      <c r="I267" s="315"/>
      <c r="J267" s="84"/>
      <c r="K267" s="84"/>
      <c r="L267" s="98"/>
      <c r="M267" s="364"/>
      <c r="N267" s="328"/>
      <c r="O267" s="328"/>
      <c r="P267" s="367"/>
    </row>
    <row r="268" spans="1:16" ht="12" hidden="1" customHeight="1" x14ac:dyDescent="0.2">
      <c r="A268" s="75"/>
      <c r="B268" s="71"/>
      <c r="C268" s="71"/>
      <c r="D268" s="71"/>
      <c r="E268" s="76"/>
      <c r="F268" s="314"/>
      <c r="G268" s="315"/>
      <c r="H268" s="315"/>
      <c r="I268" s="315"/>
      <c r="J268" s="72" t="s">
        <v>563</v>
      </c>
      <c r="K268" s="72" t="s">
        <v>576</v>
      </c>
      <c r="L268" s="87" t="s">
        <v>205</v>
      </c>
      <c r="M268" s="364"/>
      <c r="N268" s="328"/>
      <c r="O268" s="328"/>
      <c r="P268" s="367"/>
    </row>
    <row r="269" spans="1:16" ht="12" hidden="1" customHeight="1" x14ac:dyDescent="0.2">
      <c r="A269" s="75"/>
      <c r="B269" s="71"/>
      <c r="C269" s="71"/>
      <c r="D269" s="71"/>
      <c r="E269" s="76"/>
      <c r="F269" s="314"/>
      <c r="G269" s="315"/>
      <c r="H269" s="315"/>
      <c r="I269" s="315"/>
      <c r="J269" s="84" t="s">
        <v>563</v>
      </c>
      <c r="K269" s="84" t="s">
        <v>577</v>
      </c>
      <c r="L269" s="71" t="s">
        <v>578</v>
      </c>
      <c r="M269" s="364"/>
      <c r="N269" s="328"/>
      <c r="O269" s="328"/>
      <c r="P269" s="367"/>
    </row>
    <row r="270" spans="1:16" ht="12" hidden="1" customHeight="1" x14ac:dyDescent="0.2">
      <c r="A270" s="75"/>
      <c r="B270" s="71"/>
      <c r="C270" s="71"/>
      <c r="D270" s="71"/>
      <c r="E270" s="76"/>
      <c r="F270" s="314"/>
      <c r="G270" s="315"/>
      <c r="H270" s="315"/>
      <c r="I270" s="315"/>
      <c r="J270" s="84" t="s">
        <v>99</v>
      </c>
      <c r="K270" s="84"/>
      <c r="L270" s="71"/>
      <c r="M270" s="364"/>
      <c r="N270" s="328"/>
      <c r="O270" s="328"/>
      <c r="P270" s="367"/>
    </row>
    <row r="271" spans="1:16" ht="12" hidden="1" customHeight="1" x14ac:dyDescent="0.2">
      <c r="A271" s="75"/>
      <c r="B271" s="71"/>
      <c r="C271" s="71"/>
      <c r="D271" s="71"/>
      <c r="E271" s="76"/>
      <c r="F271" s="314"/>
      <c r="G271" s="315"/>
      <c r="H271" s="315"/>
      <c r="I271" s="315"/>
      <c r="J271" s="84" t="s">
        <v>99</v>
      </c>
      <c r="K271" s="72" t="s">
        <v>579</v>
      </c>
      <c r="L271" s="87" t="s">
        <v>580</v>
      </c>
      <c r="M271" s="364"/>
      <c r="N271" s="328"/>
      <c r="O271" s="328"/>
      <c r="P271" s="367"/>
    </row>
    <row r="272" spans="1:16" ht="12" hidden="1" customHeight="1" x14ac:dyDescent="0.2">
      <c r="A272" s="75"/>
      <c r="B272" s="71"/>
      <c r="C272" s="88" t="s">
        <v>581</v>
      </c>
      <c r="D272" s="71" t="s">
        <v>582</v>
      </c>
      <c r="E272" s="76"/>
      <c r="F272" s="314">
        <f>SUM(G272:I272)</f>
        <v>0</v>
      </c>
      <c r="G272" s="314">
        <f t="shared" ref="G272:I273" si="68">SUM(H272:J272)</f>
        <v>0</v>
      </c>
      <c r="H272" s="315">
        <f t="shared" si="68"/>
        <v>0</v>
      </c>
      <c r="I272" s="314">
        <f t="shared" si="68"/>
        <v>0</v>
      </c>
      <c r="J272" s="84" t="s">
        <v>581</v>
      </c>
      <c r="K272" s="84" t="s">
        <v>583</v>
      </c>
      <c r="L272" s="71" t="s">
        <v>582</v>
      </c>
      <c r="M272" s="364"/>
      <c r="N272" s="328"/>
      <c r="O272" s="328"/>
      <c r="P272" s="367"/>
    </row>
    <row r="273" spans="1:16" ht="12" hidden="1" customHeight="1" x14ac:dyDescent="0.2">
      <c r="A273" s="75"/>
      <c r="B273" s="71"/>
      <c r="C273" s="88" t="s">
        <v>584</v>
      </c>
      <c r="D273" s="71" t="s">
        <v>204</v>
      </c>
      <c r="E273" s="76"/>
      <c r="F273" s="314">
        <f>SUM(G273:I273)</f>
        <v>0</v>
      </c>
      <c r="G273" s="314">
        <f t="shared" si="68"/>
        <v>0</v>
      </c>
      <c r="H273" s="315">
        <f t="shared" si="68"/>
        <v>0</v>
      </c>
      <c r="I273" s="314">
        <f t="shared" si="68"/>
        <v>0</v>
      </c>
      <c r="J273" s="84" t="s">
        <v>584</v>
      </c>
      <c r="K273" s="84" t="s">
        <v>585</v>
      </c>
      <c r="L273" s="71" t="s">
        <v>586</v>
      </c>
      <c r="M273" s="364"/>
      <c r="N273" s="328"/>
      <c r="O273" s="328"/>
      <c r="P273" s="367"/>
    </row>
    <row r="274" spans="1:16" ht="12" hidden="1" customHeight="1" x14ac:dyDescent="0.2">
      <c r="A274" s="75"/>
      <c r="B274" s="71"/>
      <c r="C274" s="88"/>
      <c r="D274" s="71"/>
      <c r="E274" s="76"/>
      <c r="F274" s="314"/>
      <c r="G274" s="315"/>
      <c r="H274" s="315"/>
      <c r="I274" s="315"/>
      <c r="J274" s="84" t="s">
        <v>584</v>
      </c>
      <c r="K274" s="84" t="s">
        <v>587</v>
      </c>
      <c r="L274" s="71" t="s">
        <v>588</v>
      </c>
      <c r="M274" s="364"/>
      <c r="N274" s="328"/>
      <c r="O274" s="328"/>
      <c r="P274" s="367"/>
    </row>
    <row r="275" spans="1:16" ht="12" hidden="1" customHeight="1" x14ac:dyDescent="0.2">
      <c r="A275" s="75"/>
      <c r="B275" s="71"/>
      <c r="C275" s="88"/>
      <c r="D275" s="71"/>
      <c r="E275" s="76"/>
      <c r="F275" s="314"/>
      <c r="G275" s="315"/>
      <c r="H275" s="315"/>
      <c r="I275" s="315"/>
      <c r="J275" s="88"/>
      <c r="K275" s="71"/>
      <c r="L275" s="71"/>
      <c r="M275" s="364"/>
      <c r="N275" s="328"/>
      <c r="O275" s="328"/>
      <c r="P275" s="367"/>
    </row>
    <row r="276" spans="1:16" ht="12" customHeight="1" x14ac:dyDescent="0.2">
      <c r="A276" s="75"/>
      <c r="B276" s="71"/>
      <c r="C276" s="71"/>
      <c r="D276" s="71"/>
      <c r="E276" s="76"/>
      <c r="F276" s="319"/>
      <c r="G276" s="318"/>
      <c r="H276" s="318"/>
      <c r="I276" s="318"/>
      <c r="J276" s="84" t="s">
        <v>99</v>
      </c>
      <c r="K276" s="72" t="s">
        <v>576</v>
      </c>
      <c r="L276" s="87" t="s">
        <v>205</v>
      </c>
      <c r="M276" s="338">
        <f>SUM(N276:P276)</f>
        <v>503623.25</v>
      </c>
      <c r="N276" s="330">
        <f>SUM(N277:N279)</f>
        <v>0</v>
      </c>
      <c r="O276" s="330">
        <f t="shared" ref="O276:P276" si="69">SUM(O277:O279)</f>
        <v>503623.25</v>
      </c>
      <c r="P276" s="368">
        <f t="shared" si="69"/>
        <v>0</v>
      </c>
    </row>
    <row r="277" spans="1:16" ht="12" customHeight="1" x14ac:dyDescent="0.2">
      <c r="A277" s="75"/>
      <c r="B277" s="71"/>
      <c r="C277" s="88" t="s">
        <v>589</v>
      </c>
      <c r="D277" s="71" t="s">
        <v>590</v>
      </c>
      <c r="E277" s="76"/>
      <c r="F277" s="314">
        <f>SUM(G277:I277)</f>
        <v>503623.25</v>
      </c>
      <c r="G277" s="314">
        <f>+N277</f>
        <v>0</v>
      </c>
      <c r="H277" s="315">
        <f>+O277</f>
        <v>503623.25</v>
      </c>
      <c r="I277" s="315">
        <f t="shared" ref="I277" si="70">+P277</f>
        <v>0</v>
      </c>
      <c r="J277" s="88" t="s">
        <v>589</v>
      </c>
      <c r="K277" s="84" t="s">
        <v>206</v>
      </c>
      <c r="L277" s="71" t="s">
        <v>207</v>
      </c>
      <c r="M277" s="364">
        <f t="shared" ref="M277" si="71">SUM(N277:P277)</f>
        <v>503623.25</v>
      </c>
      <c r="N277" s="328"/>
      <c r="O277" s="328">
        <f>-'Tablas Rebajos OBG'!E154+'Tablas Aumentos OBG'!E162</f>
        <v>503623.25</v>
      </c>
      <c r="P277" s="367"/>
    </row>
    <row r="278" spans="1:16" ht="12" hidden="1" customHeight="1" x14ac:dyDescent="0.2">
      <c r="A278" s="75"/>
      <c r="B278" s="71"/>
      <c r="C278" s="88" t="s">
        <v>591</v>
      </c>
      <c r="D278" s="71" t="s">
        <v>592</v>
      </c>
      <c r="E278" s="76"/>
      <c r="F278" s="314">
        <f>SUM(G278:I278)</f>
        <v>0</v>
      </c>
      <c r="G278" s="315">
        <f>+O278+O279</f>
        <v>0</v>
      </c>
      <c r="H278" s="315"/>
      <c r="I278" s="315"/>
      <c r="J278" s="88" t="s">
        <v>591</v>
      </c>
      <c r="K278" s="84" t="s">
        <v>593</v>
      </c>
      <c r="L278" s="71" t="s">
        <v>594</v>
      </c>
      <c r="M278" s="364"/>
      <c r="N278" s="328"/>
      <c r="O278" s="328"/>
      <c r="P278" s="367"/>
    </row>
    <row r="279" spans="1:16" ht="12" hidden="1" customHeight="1" x14ac:dyDescent="0.2">
      <c r="A279" s="75"/>
      <c r="B279" s="71"/>
      <c r="C279" s="71"/>
      <c r="D279" s="71"/>
      <c r="E279" s="76"/>
      <c r="F279" s="314"/>
      <c r="G279" s="315"/>
      <c r="H279" s="315"/>
      <c r="I279" s="315"/>
      <c r="J279" s="88" t="s">
        <v>591</v>
      </c>
      <c r="K279" s="84" t="s">
        <v>595</v>
      </c>
      <c r="L279" s="71" t="s">
        <v>596</v>
      </c>
      <c r="M279" s="364"/>
      <c r="N279" s="328"/>
      <c r="O279" s="328"/>
      <c r="P279" s="367"/>
    </row>
    <row r="280" spans="1:16" ht="12" hidden="1" customHeight="1" x14ac:dyDescent="0.2">
      <c r="A280" s="75"/>
      <c r="B280" s="71"/>
      <c r="C280" s="71"/>
      <c r="D280" s="71"/>
      <c r="E280" s="76"/>
      <c r="F280" s="314"/>
      <c r="G280" s="315"/>
      <c r="H280" s="315"/>
      <c r="I280" s="315"/>
      <c r="J280" s="84"/>
      <c r="K280" s="84"/>
      <c r="L280" s="71"/>
      <c r="M280" s="364"/>
      <c r="N280" s="328"/>
      <c r="O280" s="328"/>
      <c r="P280" s="367"/>
    </row>
    <row r="281" spans="1:16" ht="12" hidden="1" customHeight="1" x14ac:dyDescent="0.2">
      <c r="A281" s="75"/>
      <c r="B281" s="71"/>
      <c r="C281" s="71"/>
      <c r="D281" s="71"/>
      <c r="E281" s="76"/>
      <c r="F281" s="314"/>
      <c r="G281" s="315"/>
      <c r="H281" s="315"/>
      <c r="I281" s="315"/>
      <c r="J281" s="84"/>
      <c r="K281" s="84"/>
      <c r="L281" s="71"/>
      <c r="M281" s="364"/>
      <c r="N281" s="328"/>
      <c r="O281" s="328"/>
      <c r="P281" s="367"/>
    </row>
    <row r="282" spans="1:16" ht="12" hidden="1" customHeight="1" x14ac:dyDescent="0.2">
      <c r="A282" s="75"/>
      <c r="B282" s="86" t="s">
        <v>597</v>
      </c>
      <c r="C282" s="80" t="s">
        <v>598</v>
      </c>
      <c r="D282" s="71"/>
      <c r="E282" s="76"/>
      <c r="F282" s="314"/>
      <c r="G282" s="315"/>
      <c r="H282" s="315"/>
      <c r="I282" s="315"/>
      <c r="J282" s="72" t="s">
        <v>597</v>
      </c>
      <c r="K282" s="72">
        <v>7</v>
      </c>
      <c r="L282" s="101" t="s">
        <v>598</v>
      </c>
      <c r="M282" s="364"/>
      <c r="N282" s="328"/>
      <c r="O282" s="328"/>
      <c r="P282" s="367"/>
    </row>
    <row r="283" spans="1:16" ht="12" hidden="1" customHeight="1" x14ac:dyDescent="0.2">
      <c r="A283" s="75"/>
      <c r="B283" s="71"/>
      <c r="C283" s="71"/>
      <c r="D283" s="71"/>
      <c r="E283" s="76"/>
      <c r="F283" s="314"/>
      <c r="G283" s="315"/>
      <c r="H283" s="315"/>
      <c r="I283" s="315"/>
      <c r="J283" s="84"/>
      <c r="K283" s="84"/>
      <c r="L283" s="85"/>
      <c r="M283" s="364"/>
      <c r="N283" s="328"/>
      <c r="O283" s="328"/>
      <c r="P283" s="367"/>
    </row>
    <row r="284" spans="1:16" ht="12" hidden="1" customHeight="1" x14ac:dyDescent="0.2">
      <c r="A284" s="75"/>
      <c r="B284" s="71"/>
      <c r="C284" s="88" t="s">
        <v>599</v>
      </c>
      <c r="D284" s="71" t="s">
        <v>600</v>
      </c>
      <c r="E284" s="76"/>
      <c r="F284" s="314"/>
      <c r="G284" s="315"/>
      <c r="H284" s="315"/>
      <c r="I284" s="315"/>
      <c r="J284" s="72" t="s">
        <v>599</v>
      </c>
      <c r="K284" s="72" t="s">
        <v>601</v>
      </c>
      <c r="L284" s="87" t="s">
        <v>602</v>
      </c>
      <c r="M284" s="364"/>
      <c r="N284" s="328"/>
      <c r="O284" s="328"/>
      <c r="P284" s="367"/>
    </row>
    <row r="285" spans="1:16" ht="12" hidden="1" customHeight="1" x14ac:dyDescent="0.2">
      <c r="A285" s="75"/>
      <c r="B285" s="71"/>
      <c r="C285" s="88"/>
      <c r="D285" s="71"/>
      <c r="E285" s="76"/>
      <c r="F285" s="314"/>
      <c r="G285" s="315"/>
      <c r="H285" s="315"/>
      <c r="I285" s="315"/>
      <c r="J285" s="84" t="s">
        <v>599</v>
      </c>
      <c r="K285" s="84" t="s">
        <v>603</v>
      </c>
      <c r="L285" s="85" t="s">
        <v>604</v>
      </c>
      <c r="M285" s="364"/>
      <c r="N285" s="328"/>
      <c r="O285" s="328"/>
      <c r="P285" s="367"/>
    </row>
    <row r="286" spans="1:16" ht="12" hidden="1" customHeight="1" x14ac:dyDescent="0.2">
      <c r="A286" s="75"/>
      <c r="B286" s="71"/>
      <c r="C286" s="88"/>
      <c r="D286" s="71"/>
      <c r="E286" s="76"/>
      <c r="F286" s="314"/>
      <c r="G286" s="315"/>
      <c r="H286" s="315"/>
      <c r="I286" s="315"/>
      <c r="J286" s="84" t="s">
        <v>599</v>
      </c>
      <c r="K286" s="84" t="s">
        <v>605</v>
      </c>
      <c r="L286" s="85" t="s">
        <v>606</v>
      </c>
      <c r="M286" s="364"/>
      <c r="N286" s="328"/>
      <c r="O286" s="328"/>
      <c r="P286" s="367"/>
    </row>
    <row r="287" spans="1:16" ht="12" hidden="1" customHeight="1" x14ac:dyDescent="0.2">
      <c r="A287" s="75"/>
      <c r="B287" s="71"/>
      <c r="C287" s="88"/>
      <c r="D287" s="71"/>
      <c r="E287" s="76"/>
      <c r="F287" s="314"/>
      <c r="G287" s="315"/>
      <c r="H287" s="315"/>
      <c r="I287" s="315"/>
      <c r="J287" s="84" t="s">
        <v>599</v>
      </c>
      <c r="K287" s="84" t="s">
        <v>607</v>
      </c>
      <c r="L287" s="85" t="s">
        <v>608</v>
      </c>
      <c r="M287" s="364"/>
      <c r="N287" s="328"/>
      <c r="O287" s="328"/>
      <c r="P287" s="367"/>
    </row>
    <row r="288" spans="1:16" ht="12" hidden="1" customHeight="1" x14ac:dyDescent="0.2">
      <c r="A288" s="75"/>
      <c r="B288" s="71"/>
      <c r="C288" s="88"/>
      <c r="D288" s="71"/>
      <c r="E288" s="76"/>
      <c r="F288" s="314"/>
      <c r="G288" s="315"/>
      <c r="H288" s="315"/>
      <c r="I288" s="315"/>
      <c r="J288" s="84" t="s">
        <v>599</v>
      </c>
      <c r="K288" s="84" t="s">
        <v>609</v>
      </c>
      <c r="L288" s="85" t="s">
        <v>610</v>
      </c>
      <c r="M288" s="364"/>
      <c r="N288" s="328"/>
      <c r="O288" s="328"/>
      <c r="P288" s="367"/>
    </row>
    <row r="289" spans="1:19" ht="12" hidden="1" customHeight="1" x14ac:dyDescent="0.2">
      <c r="A289" s="75"/>
      <c r="B289" s="71"/>
      <c r="C289" s="88"/>
      <c r="D289" s="71"/>
      <c r="E289" s="76"/>
      <c r="F289" s="314"/>
      <c r="G289" s="315"/>
      <c r="H289" s="315"/>
      <c r="I289" s="315"/>
      <c r="J289" s="84" t="s">
        <v>599</v>
      </c>
      <c r="K289" s="84" t="s">
        <v>611</v>
      </c>
      <c r="L289" s="85" t="s">
        <v>612</v>
      </c>
      <c r="M289" s="364"/>
      <c r="N289" s="328"/>
      <c r="O289" s="328"/>
      <c r="P289" s="367"/>
    </row>
    <row r="290" spans="1:19" ht="12" hidden="1" customHeight="1" x14ac:dyDescent="0.2">
      <c r="A290" s="75"/>
      <c r="B290" s="71"/>
      <c r="C290" s="88"/>
      <c r="D290" s="71"/>
      <c r="E290" s="76"/>
      <c r="F290" s="314"/>
      <c r="G290" s="315"/>
      <c r="H290" s="315"/>
      <c r="I290" s="315"/>
      <c r="J290" s="84" t="s">
        <v>599</v>
      </c>
      <c r="K290" s="84" t="s">
        <v>613</v>
      </c>
      <c r="L290" s="85" t="s">
        <v>614</v>
      </c>
      <c r="M290" s="364"/>
      <c r="N290" s="328"/>
      <c r="O290" s="328"/>
      <c r="P290" s="367"/>
    </row>
    <row r="291" spans="1:19" ht="12" hidden="1" customHeight="1" x14ac:dyDescent="0.2">
      <c r="A291" s="75"/>
      <c r="B291" s="71"/>
      <c r="C291" s="88"/>
      <c r="D291" s="71"/>
      <c r="E291" s="76"/>
      <c r="F291" s="314"/>
      <c r="G291" s="315"/>
      <c r="H291" s="315"/>
      <c r="I291" s="315"/>
      <c r="J291" s="84" t="s">
        <v>599</v>
      </c>
      <c r="K291" s="84" t="s">
        <v>615</v>
      </c>
      <c r="L291" s="85" t="s">
        <v>616</v>
      </c>
      <c r="M291" s="364"/>
      <c r="N291" s="328"/>
      <c r="O291" s="328"/>
      <c r="P291" s="367"/>
    </row>
    <row r="292" spans="1:19" ht="12" hidden="1" customHeight="1" x14ac:dyDescent="0.2">
      <c r="A292" s="75"/>
      <c r="B292" s="71"/>
      <c r="C292" s="88"/>
      <c r="D292" s="71"/>
      <c r="E292" s="76"/>
      <c r="F292" s="314"/>
      <c r="G292" s="315"/>
      <c r="H292" s="315"/>
      <c r="I292" s="315"/>
      <c r="J292" s="84"/>
      <c r="K292" s="84"/>
      <c r="L292" s="85"/>
      <c r="M292" s="364"/>
      <c r="N292" s="328"/>
      <c r="O292" s="328"/>
      <c r="P292" s="367"/>
    </row>
    <row r="293" spans="1:19" ht="12" hidden="1" customHeight="1" x14ac:dyDescent="0.2">
      <c r="A293" s="75"/>
      <c r="B293" s="71"/>
      <c r="C293" s="88" t="s">
        <v>617</v>
      </c>
      <c r="D293" s="71" t="s">
        <v>618</v>
      </c>
      <c r="E293" s="76"/>
      <c r="F293" s="314"/>
      <c r="G293" s="315"/>
      <c r="H293" s="315"/>
      <c r="I293" s="315"/>
      <c r="J293" s="86" t="s">
        <v>617</v>
      </c>
      <c r="K293" s="72" t="s">
        <v>619</v>
      </c>
      <c r="L293" s="87" t="s">
        <v>620</v>
      </c>
      <c r="M293" s="364"/>
      <c r="N293" s="328"/>
      <c r="O293" s="328"/>
      <c r="P293" s="367"/>
    </row>
    <row r="294" spans="1:19" ht="12" hidden="1" customHeight="1" x14ac:dyDescent="0.2">
      <c r="A294" s="75"/>
      <c r="B294" s="71"/>
      <c r="C294" s="88"/>
      <c r="D294" s="71" t="s">
        <v>99</v>
      </c>
      <c r="E294" s="76"/>
      <c r="F294" s="314"/>
      <c r="G294" s="328"/>
      <c r="H294" s="315"/>
      <c r="I294" s="315"/>
      <c r="J294" s="88" t="s">
        <v>617</v>
      </c>
      <c r="K294" s="84" t="s">
        <v>621</v>
      </c>
      <c r="L294" s="85" t="s">
        <v>622</v>
      </c>
      <c r="M294" s="364"/>
      <c r="N294" s="328"/>
      <c r="O294" s="328"/>
      <c r="P294" s="367"/>
    </row>
    <row r="295" spans="1:19" ht="12" hidden="1" customHeight="1" x14ac:dyDescent="0.2">
      <c r="A295" s="75"/>
      <c r="B295" s="71"/>
      <c r="C295" s="88"/>
      <c r="D295" s="71"/>
      <c r="E295" s="76"/>
      <c r="F295" s="314"/>
      <c r="G295" s="328"/>
      <c r="H295" s="315"/>
      <c r="I295" s="315"/>
      <c r="J295" s="88" t="s">
        <v>617</v>
      </c>
      <c r="K295" s="72" t="s">
        <v>623</v>
      </c>
      <c r="L295" s="87" t="s">
        <v>624</v>
      </c>
      <c r="M295" s="364"/>
      <c r="N295" s="328"/>
      <c r="O295" s="328"/>
      <c r="P295" s="367"/>
    </row>
    <row r="296" spans="1:19" s="71" customFormat="1" ht="12" hidden="1" customHeight="1" x14ac:dyDescent="0.2">
      <c r="A296" s="75"/>
      <c r="C296" s="88"/>
      <c r="E296" s="76"/>
      <c r="F296" s="314"/>
      <c r="G296" s="328"/>
      <c r="H296" s="315"/>
      <c r="I296" s="315"/>
      <c r="J296" s="88" t="s">
        <v>617</v>
      </c>
      <c r="K296" s="84" t="s">
        <v>625</v>
      </c>
      <c r="L296" s="85" t="s">
        <v>626</v>
      </c>
      <c r="M296" s="364"/>
      <c r="N296" s="328"/>
      <c r="O296" s="328"/>
      <c r="P296" s="367"/>
      <c r="Q296" s="74"/>
      <c r="R296" s="74"/>
      <c r="S296" s="74"/>
    </row>
    <row r="297" spans="1:19" ht="12" hidden="1" customHeight="1" x14ac:dyDescent="0.2">
      <c r="A297" s="75"/>
      <c r="B297" s="71"/>
      <c r="C297" s="88"/>
      <c r="D297" s="71"/>
      <c r="E297" s="76"/>
      <c r="F297" s="314"/>
      <c r="G297" s="328"/>
      <c r="H297" s="315"/>
      <c r="I297" s="315"/>
      <c r="J297" s="88" t="s">
        <v>617</v>
      </c>
      <c r="K297" s="84" t="s">
        <v>627</v>
      </c>
      <c r="L297" s="85" t="s">
        <v>628</v>
      </c>
      <c r="M297" s="364"/>
      <c r="N297" s="328"/>
      <c r="O297" s="328"/>
      <c r="P297" s="367"/>
    </row>
    <row r="298" spans="1:19" ht="12" hidden="1" customHeight="1" x14ac:dyDescent="0.2">
      <c r="A298" s="75"/>
      <c r="B298" s="71"/>
      <c r="C298" s="88"/>
      <c r="D298" s="71"/>
      <c r="E298" s="76"/>
      <c r="F298" s="314"/>
      <c r="G298" s="328"/>
      <c r="H298" s="315"/>
      <c r="I298" s="315"/>
      <c r="J298" s="88" t="s">
        <v>617</v>
      </c>
      <c r="K298" s="84" t="s">
        <v>629</v>
      </c>
      <c r="L298" s="85" t="s">
        <v>630</v>
      </c>
      <c r="M298" s="364"/>
      <c r="N298" s="328"/>
      <c r="O298" s="328"/>
      <c r="P298" s="367"/>
    </row>
    <row r="299" spans="1:19" ht="12" hidden="1" customHeight="1" x14ac:dyDescent="0.2">
      <c r="A299" s="75"/>
      <c r="B299" s="71"/>
      <c r="C299" s="88"/>
      <c r="D299" s="71" t="s">
        <v>99</v>
      </c>
      <c r="E299" s="76"/>
      <c r="F299" s="314"/>
      <c r="G299" s="328"/>
      <c r="H299" s="315"/>
      <c r="I299" s="315"/>
      <c r="J299" s="88" t="s">
        <v>617</v>
      </c>
      <c r="K299" s="84" t="s">
        <v>631</v>
      </c>
      <c r="L299" s="85" t="s">
        <v>632</v>
      </c>
      <c r="M299" s="364"/>
      <c r="N299" s="328"/>
      <c r="O299" s="328"/>
      <c r="P299" s="367"/>
    </row>
    <row r="300" spans="1:19" ht="12" hidden="1" customHeight="1" x14ac:dyDescent="0.2">
      <c r="A300" s="75"/>
      <c r="B300" s="71"/>
      <c r="C300" s="88"/>
      <c r="D300" s="71"/>
      <c r="E300" s="76"/>
      <c r="F300" s="314"/>
      <c r="G300" s="328"/>
      <c r="H300" s="315"/>
      <c r="I300" s="315"/>
      <c r="J300" s="88" t="s">
        <v>617</v>
      </c>
      <c r="K300" s="72" t="s">
        <v>633</v>
      </c>
      <c r="L300" s="87" t="s">
        <v>634</v>
      </c>
      <c r="M300" s="364"/>
      <c r="N300" s="328"/>
      <c r="O300" s="328"/>
      <c r="P300" s="367"/>
    </row>
    <row r="301" spans="1:19" ht="12" hidden="1" customHeight="1" x14ac:dyDescent="0.2">
      <c r="A301" s="108" t="s">
        <v>99</v>
      </c>
      <c r="B301" s="71"/>
      <c r="C301" s="88"/>
      <c r="D301" s="71"/>
      <c r="E301" s="76"/>
      <c r="F301" s="314"/>
      <c r="G301" s="328"/>
      <c r="H301" s="315"/>
      <c r="I301" s="315"/>
      <c r="J301" s="88" t="s">
        <v>617</v>
      </c>
      <c r="K301" s="84" t="s">
        <v>635</v>
      </c>
      <c r="L301" s="85" t="s">
        <v>636</v>
      </c>
      <c r="M301" s="364"/>
      <c r="N301" s="328"/>
      <c r="O301" s="328"/>
      <c r="P301" s="367"/>
    </row>
    <row r="302" spans="1:19" ht="12" hidden="1" customHeight="1" x14ac:dyDescent="0.2">
      <c r="A302" s="75"/>
      <c r="B302" s="71"/>
      <c r="C302" s="88"/>
      <c r="D302" s="71"/>
      <c r="E302" s="76"/>
      <c r="F302" s="314"/>
      <c r="G302" s="328"/>
      <c r="H302" s="315"/>
      <c r="I302" s="315"/>
      <c r="J302" s="84"/>
      <c r="K302" s="84"/>
      <c r="L302" s="85"/>
      <c r="M302" s="364"/>
      <c r="N302" s="328"/>
      <c r="O302" s="328"/>
      <c r="P302" s="367"/>
    </row>
    <row r="303" spans="1:19" ht="12" hidden="1" customHeight="1" x14ac:dyDescent="0.2">
      <c r="A303" s="75"/>
      <c r="B303" s="71"/>
      <c r="C303" s="71"/>
      <c r="D303" s="71"/>
      <c r="E303" s="76"/>
      <c r="F303" s="314"/>
      <c r="G303" s="315"/>
      <c r="H303" s="315"/>
      <c r="I303" s="315"/>
      <c r="M303" s="364"/>
      <c r="N303" s="328"/>
      <c r="O303" s="328"/>
      <c r="P303" s="367"/>
    </row>
    <row r="304" spans="1:19" ht="12" hidden="1" customHeight="1" thickBot="1" x14ac:dyDescent="0.25">
      <c r="A304" s="92"/>
      <c r="B304" s="93"/>
      <c r="C304" s="93"/>
      <c r="D304" s="93"/>
      <c r="E304" s="94"/>
      <c r="F304" s="326"/>
      <c r="G304" s="329"/>
      <c r="H304" s="327"/>
      <c r="I304" s="327"/>
      <c r="J304" s="95"/>
      <c r="K304" s="100"/>
      <c r="L304" s="109"/>
      <c r="M304" s="374"/>
      <c r="N304" s="329"/>
      <c r="O304" s="329"/>
      <c r="P304" s="375"/>
    </row>
    <row r="305" spans="1:16" ht="12" hidden="1" customHeight="1" x14ac:dyDescent="0.2">
      <c r="A305" s="75"/>
      <c r="B305" s="71"/>
      <c r="C305" s="71"/>
      <c r="D305" s="71"/>
      <c r="E305" s="76"/>
      <c r="F305" s="314"/>
      <c r="G305" s="328"/>
      <c r="H305" s="315"/>
      <c r="I305" s="340"/>
      <c r="J305" s="88"/>
      <c r="K305" s="84"/>
      <c r="L305" s="85"/>
      <c r="M305" s="364"/>
      <c r="N305" s="328"/>
      <c r="O305" s="328"/>
      <c r="P305" s="367"/>
    </row>
    <row r="306" spans="1:16" ht="12" hidden="1" customHeight="1" x14ac:dyDescent="0.2">
      <c r="A306" s="75"/>
      <c r="B306" s="71"/>
      <c r="C306" s="88" t="s">
        <v>637</v>
      </c>
      <c r="D306" s="71" t="s">
        <v>638</v>
      </c>
      <c r="E306" s="76"/>
      <c r="F306" s="314"/>
      <c r="G306" s="328"/>
      <c r="H306" s="315"/>
      <c r="I306" s="340"/>
      <c r="J306" s="86" t="s">
        <v>637</v>
      </c>
      <c r="K306" s="72" t="s">
        <v>639</v>
      </c>
      <c r="L306" s="87" t="s">
        <v>640</v>
      </c>
      <c r="M306" s="364"/>
      <c r="N306" s="328"/>
      <c r="O306" s="328"/>
      <c r="P306" s="367"/>
    </row>
    <row r="307" spans="1:16" ht="12" hidden="1" customHeight="1" x14ac:dyDescent="0.2">
      <c r="A307" s="75"/>
      <c r="B307" s="71"/>
      <c r="C307" s="71"/>
      <c r="D307" s="71"/>
      <c r="E307" s="76"/>
      <c r="F307" s="314"/>
      <c r="G307" s="328"/>
      <c r="H307" s="315"/>
      <c r="I307" s="340"/>
      <c r="J307" s="88" t="s">
        <v>637</v>
      </c>
      <c r="K307" s="84" t="s">
        <v>641</v>
      </c>
      <c r="L307" s="85" t="s">
        <v>642</v>
      </c>
      <c r="M307" s="364"/>
      <c r="N307" s="328"/>
      <c r="O307" s="328"/>
      <c r="P307" s="367"/>
    </row>
    <row r="308" spans="1:16" ht="12" hidden="1" customHeight="1" x14ac:dyDescent="0.2">
      <c r="A308" s="75"/>
      <c r="B308" s="71"/>
      <c r="C308" s="71"/>
      <c r="D308" s="71"/>
      <c r="E308" s="76"/>
      <c r="F308" s="314"/>
      <c r="G308" s="328"/>
      <c r="H308" s="315"/>
      <c r="I308" s="340"/>
      <c r="J308" s="88" t="s">
        <v>637</v>
      </c>
      <c r="K308" s="84" t="s">
        <v>643</v>
      </c>
      <c r="L308" s="85" t="s">
        <v>644</v>
      </c>
      <c r="M308" s="364"/>
      <c r="N308" s="328"/>
      <c r="O308" s="328"/>
      <c r="P308" s="367"/>
    </row>
    <row r="309" spans="1:16" ht="12" hidden="1" customHeight="1" x14ac:dyDescent="0.2">
      <c r="A309" s="75"/>
      <c r="B309" s="71"/>
      <c r="C309" s="71"/>
      <c r="D309" s="71"/>
      <c r="E309" s="76"/>
      <c r="F309" s="314"/>
      <c r="G309" s="328"/>
      <c r="H309" s="315"/>
      <c r="I309" s="340"/>
      <c r="J309" s="72"/>
      <c r="K309" s="72"/>
      <c r="L309" s="71"/>
      <c r="M309" s="364"/>
      <c r="N309" s="328"/>
      <c r="O309" s="328"/>
      <c r="P309" s="367"/>
    </row>
    <row r="310" spans="1:16" ht="12" hidden="1" customHeight="1" x14ac:dyDescent="0.2">
      <c r="A310" s="75"/>
      <c r="B310" s="71"/>
      <c r="C310" s="71"/>
      <c r="D310" s="80"/>
      <c r="E310" s="81"/>
      <c r="F310" s="314"/>
      <c r="G310" s="328"/>
      <c r="H310" s="315"/>
      <c r="I310" s="340"/>
      <c r="J310" s="84"/>
      <c r="K310" s="84"/>
      <c r="L310" s="85"/>
      <c r="M310" s="364"/>
      <c r="N310" s="328"/>
      <c r="O310" s="328"/>
      <c r="P310" s="367"/>
    </row>
    <row r="311" spans="1:16" ht="12" hidden="1" customHeight="1" x14ac:dyDescent="0.2">
      <c r="A311" s="79">
        <v>3</v>
      </c>
      <c r="B311" s="80" t="s">
        <v>645</v>
      </c>
      <c r="C311" s="71"/>
      <c r="D311" s="80"/>
      <c r="E311" s="81"/>
      <c r="F311" s="314"/>
      <c r="G311" s="328"/>
      <c r="H311" s="315"/>
      <c r="I311" s="340"/>
      <c r="J311" s="72">
        <v>3</v>
      </c>
      <c r="K311" s="72">
        <v>4</v>
      </c>
      <c r="L311" s="101" t="s">
        <v>646</v>
      </c>
      <c r="M311" s="364"/>
      <c r="N311" s="328"/>
      <c r="O311" s="328"/>
      <c r="P311" s="367"/>
    </row>
    <row r="312" spans="1:16" ht="12" hidden="1" customHeight="1" x14ac:dyDescent="0.2">
      <c r="A312" s="75"/>
      <c r="B312" s="80" t="s">
        <v>99</v>
      </c>
      <c r="C312" s="80"/>
      <c r="D312" s="71"/>
      <c r="E312" s="76"/>
      <c r="F312" s="314"/>
      <c r="G312" s="328"/>
      <c r="H312" s="315"/>
      <c r="I312" s="340"/>
      <c r="J312" s="84"/>
      <c r="K312" s="84"/>
      <c r="L312" s="85"/>
      <c r="M312" s="364"/>
      <c r="N312" s="328"/>
      <c r="O312" s="328"/>
      <c r="P312" s="367"/>
    </row>
    <row r="313" spans="1:16" ht="12" hidden="1" customHeight="1" x14ac:dyDescent="0.2">
      <c r="A313" s="75"/>
      <c r="B313" s="86" t="s">
        <v>647</v>
      </c>
      <c r="C313" s="110" t="s">
        <v>648</v>
      </c>
      <c r="D313" s="71"/>
      <c r="E313" s="111"/>
      <c r="F313" s="314"/>
      <c r="G313" s="328"/>
      <c r="H313" s="315"/>
      <c r="I313" s="340"/>
      <c r="J313" s="72" t="s">
        <v>647</v>
      </c>
      <c r="K313" s="72" t="s">
        <v>649</v>
      </c>
      <c r="L313" s="101" t="s">
        <v>650</v>
      </c>
      <c r="M313" s="364"/>
      <c r="N313" s="328"/>
      <c r="O313" s="328"/>
      <c r="P313" s="367"/>
    </row>
    <row r="314" spans="1:16" ht="12" hidden="1" customHeight="1" x14ac:dyDescent="0.2">
      <c r="A314" s="75"/>
      <c r="B314" s="112"/>
      <c r="C314" s="71"/>
      <c r="D314" s="71"/>
      <c r="E314" s="76"/>
      <c r="F314" s="314"/>
      <c r="G314" s="328"/>
      <c r="H314" s="315"/>
      <c r="I314" s="340"/>
      <c r="J314" s="84" t="s">
        <v>647</v>
      </c>
      <c r="K314" s="84" t="s">
        <v>651</v>
      </c>
      <c r="L314" s="85" t="s">
        <v>652</v>
      </c>
      <c r="M314" s="364"/>
      <c r="N314" s="328"/>
      <c r="O314" s="328"/>
      <c r="P314" s="367"/>
    </row>
    <row r="315" spans="1:16" ht="12" hidden="1" customHeight="1" x14ac:dyDescent="0.2">
      <c r="A315" s="75"/>
      <c r="B315" s="71"/>
      <c r="C315" s="71"/>
      <c r="D315" s="71"/>
      <c r="E315" s="76"/>
      <c r="F315" s="314"/>
      <c r="G315" s="328"/>
      <c r="H315" s="315"/>
      <c r="I315" s="340"/>
      <c r="J315" s="84" t="s">
        <v>647</v>
      </c>
      <c r="K315" s="84" t="s">
        <v>653</v>
      </c>
      <c r="L315" s="85" t="s">
        <v>654</v>
      </c>
      <c r="M315" s="364"/>
      <c r="N315" s="328"/>
      <c r="O315" s="328"/>
      <c r="P315" s="367"/>
    </row>
    <row r="316" spans="1:16" ht="12" hidden="1" customHeight="1" x14ac:dyDescent="0.2">
      <c r="A316" s="75"/>
      <c r="B316" s="112"/>
      <c r="C316" s="71"/>
      <c r="D316" s="71"/>
      <c r="E316" s="76"/>
      <c r="F316" s="314"/>
      <c r="G316" s="328"/>
      <c r="H316" s="315"/>
      <c r="I316" s="340"/>
      <c r="J316" s="84" t="s">
        <v>647</v>
      </c>
      <c r="K316" s="84" t="s">
        <v>655</v>
      </c>
      <c r="L316" s="85" t="s">
        <v>656</v>
      </c>
      <c r="M316" s="364"/>
      <c r="N316" s="328"/>
      <c r="O316" s="328"/>
      <c r="P316" s="367"/>
    </row>
    <row r="317" spans="1:16" ht="12" hidden="1" customHeight="1" x14ac:dyDescent="0.2">
      <c r="A317" s="75"/>
      <c r="B317" s="112"/>
      <c r="C317" s="71"/>
      <c r="D317" s="71"/>
      <c r="E317" s="76"/>
      <c r="F317" s="314"/>
      <c r="G317" s="328"/>
      <c r="H317" s="315"/>
      <c r="I317" s="340"/>
      <c r="J317" s="84" t="s">
        <v>647</v>
      </c>
      <c r="K317" s="84" t="s">
        <v>657</v>
      </c>
      <c r="L317" s="85" t="s">
        <v>658</v>
      </c>
      <c r="M317" s="364"/>
      <c r="N317" s="328"/>
      <c r="O317" s="328"/>
      <c r="P317" s="367"/>
    </row>
    <row r="318" spans="1:16" ht="12" hidden="1" customHeight="1" x14ac:dyDescent="0.2">
      <c r="A318" s="75"/>
      <c r="B318" s="112"/>
      <c r="C318" s="71"/>
      <c r="D318" s="71"/>
      <c r="E318" s="76"/>
      <c r="F318" s="314"/>
      <c r="G318" s="328"/>
      <c r="H318" s="315"/>
      <c r="I318" s="340"/>
      <c r="J318" s="84" t="s">
        <v>647</v>
      </c>
      <c r="K318" s="84" t="s">
        <v>659</v>
      </c>
      <c r="L318" s="85" t="s">
        <v>660</v>
      </c>
      <c r="M318" s="364"/>
      <c r="N318" s="328"/>
      <c r="O318" s="328"/>
      <c r="P318" s="367"/>
    </row>
    <row r="319" spans="1:16" ht="12" hidden="1" customHeight="1" x14ac:dyDescent="0.2">
      <c r="A319" s="75"/>
      <c r="B319" s="112"/>
      <c r="C319" s="71"/>
      <c r="D319" s="71"/>
      <c r="E319" s="76"/>
      <c r="F319" s="314"/>
      <c r="G319" s="328"/>
      <c r="H319" s="315"/>
      <c r="I319" s="340"/>
      <c r="J319" s="84" t="s">
        <v>647</v>
      </c>
      <c r="K319" s="84" t="s">
        <v>661</v>
      </c>
      <c r="L319" s="85" t="s">
        <v>662</v>
      </c>
      <c r="M319" s="364"/>
      <c r="N319" s="328"/>
      <c r="O319" s="328"/>
      <c r="P319" s="367"/>
    </row>
    <row r="320" spans="1:16" ht="12" hidden="1" customHeight="1" x14ac:dyDescent="0.2">
      <c r="A320" s="75"/>
      <c r="B320" s="112"/>
      <c r="C320" s="71"/>
      <c r="D320" s="71"/>
      <c r="E320" s="76"/>
      <c r="F320" s="314"/>
      <c r="G320" s="328"/>
      <c r="H320" s="315"/>
      <c r="I320" s="340"/>
      <c r="J320" s="84" t="s">
        <v>647</v>
      </c>
      <c r="K320" s="84" t="s">
        <v>663</v>
      </c>
      <c r="L320" s="85" t="s">
        <v>664</v>
      </c>
      <c r="M320" s="364"/>
      <c r="N320" s="328"/>
      <c r="O320" s="328"/>
      <c r="P320" s="367"/>
    </row>
    <row r="321" spans="1:16" ht="12" hidden="1" customHeight="1" x14ac:dyDescent="0.2">
      <c r="A321" s="75"/>
      <c r="B321" s="112"/>
      <c r="C321" s="71"/>
      <c r="D321" s="71"/>
      <c r="E321" s="76"/>
      <c r="F321" s="314"/>
      <c r="G321" s="328"/>
      <c r="H321" s="315"/>
      <c r="I321" s="340"/>
      <c r="J321" s="84" t="s">
        <v>647</v>
      </c>
      <c r="K321" s="84" t="s">
        <v>665</v>
      </c>
      <c r="L321" s="85" t="s">
        <v>666</v>
      </c>
      <c r="M321" s="364"/>
      <c r="N321" s="328"/>
      <c r="O321" s="328"/>
      <c r="P321" s="367"/>
    </row>
    <row r="322" spans="1:16" ht="12" hidden="1" customHeight="1" x14ac:dyDescent="0.2">
      <c r="A322" s="75"/>
      <c r="B322" s="112"/>
      <c r="C322" s="71"/>
      <c r="D322" s="80"/>
      <c r="E322" s="81"/>
      <c r="F322" s="314"/>
      <c r="G322" s="328"/>
      <c r="H322" s="315"/>
      <c r="I322" s="340"/>
      <c r="J322" s="84"/>
      <c r="K322" s="84"/>
      <c r="L322" s="71"/>
      <c r="M322" s="364"/>
      <c r="N322" s="328"/>
      <c r="O322" s="328"/>
      <c r="P322" s="367"/>
    </row>
    <row r="323" spans="1:16" ht="12" hidden="1" customHeight="1" x14ac:dyDescent="0.2">
      <c r="A323" s="75"/>
      <c r="B323" s="107" t="s">
        <v>667</v>
      </c>
      <c r="C323" s="80" t="s">
        <v>668</v>
      </c>
      <c r="D323" s="70"/>
      <c r="E323" s="76"/>
      <c r="F323" s="314"/>
      <c r="G323" s="328"/>
      <c r="H323" s="315"/>
      <c r="I323" s="340"/>
      <c r="J323" s="72" t="s">
        <v>667</v>
      </c>
      <c r="K323" s="72" t="s">
        <v>669</v>
      </c>
      <c r="L323" s="101" t="s">
        <v>668</v>
      </c>
      <c r="M323" s="364"/>
      <c r="N323" s="328"/>
      <c r="O323" s="328"/>
      <c r="P323" s="367"/>
    </row>
    <row r="324" spans="1:16" ht="12" hidden="1" customHeight="1" x14ac:dyDescent="0.2">
      <c r="A324" s="75"/>
      <c r="B324" s="71"/>
      <c r="C324" s="71"/>
      <c r="D324" s="71"/>
      <c r="E324" s="76"/>
      <c r="F324" s="314"/>
      <c r="G324" s="328"/>
      <c r="H324" s="315"/>
      <c r="I324" s="340"/>
      <c r="J324" s="84" t="s">
        <v>667</v>
      </c>
      <c r="K324" s="84" t="s">
        <v>670</v>
      </c>
      <c r="L324" s="85" t="s">
        <v>671</v>
      </c>
      <c r="M324" s="364"/>
      <c r="N324" s="328"/>
      <c r="O324" s="328"/>
      <c r="P324" s="367"/>
    </row>
    <row r="325" spans="1:16" ht="12" hidden="1" customHeight="1" x14ac:dyDescent="0.2">
      <c r="A325" s="75"/>
      <c r="B325" s="71"/>
      <c r="C325" s="71"/>
      <c r="D325" s="71"/>
      <c r="E325" s="76"/>
      <c r="F325" s="314"/>
      <c r="G325" s="328"/>
      <c r="H325" s="315"/>
      <c r="I325" s="340"/>
      <c r="J325" s="84" t="s">
        <v>667</v>
      </c>
      <c r="K325" s="84" t="s">
        <v>672</v>
      </c>
      <c r="L325" s="85" t="s">
        <v>673</v>
      </c>
      <c r="M325" s="364"/>
      <c r="N325" s="328"/>
      <c r="O325" s="328"/>
      <c r="P325" s="367"/>
    </row>
    <row r="326" spans="1:16" ht="12" hidden="1" customHeight="1" x14ac:dyDescent="0.2">
      <c r="A326" s="75"/>
      <c r="B326" s="71"/>
      <c r="C326" s="71"/>
      <c r="D326" s="71"/>
      <c r="E326" s="76"/>
      <c r="F326" s="314"/>
      <c r="G326" s="328"/>
      <c r="H326" s="315"/>
      <c r="I326" s="340"/>
      <c r="J326" s="84" t="s">
        <v>667</v>
      </c>
      <c r="K326" s="84" t="s">
        <v>674</v>
      </c>
      <c r="L326" s="85" t="s">
        <v>675</v>
      </c>
      <c r="M326" s="364"/>
      <c r="N326" s="328"/>
      <c r="O326" s="328"/>
      <c r="P326" s="367"/>
    </row>
    <row r="327" spans="1:16" ht="12" hidden="1" customHeight="1" x14ac:dyDescent="0.2">
      <c r="A327" s="75"/>
      <c r="B327" s="71"/>
      <c r="C327" s="71"/>
      <c r="D327" s="71"/>
      <c r="E327" s="76"/>
      <c r="F327" s="314"/>
      <c r="G327" s="328"/>
      <c r="H327" s="315"/>
      <c r="I327" s="340"/>
      <c r="J327" s="84" t="s">
        <v>667</v>
      </c>
      <c r="K327" s="84" t="s">
        <v>676</v>
      </c>
      <c r="L327" s="85" t="s">
        <v>677</v>
      </c>
      <c r="M327" s="364"/>
      <c r="N327" s="328"/>
      <c r="O327" s="328"/>
      <c r="P327" s="367"/>
    </row>
    <row r="328" spans="1:16" ht="12" hidden="1" customHeight="1" x14ac:dyDescent="0.2">
      <c r="A328" s="75"/>
      <c r="B328" s="71"/>
      <c r="C328" s="71"/>
      <c r="D328" s="71"/>
      <c r="E328" s="76"/>
      <c r="F328" s="314"/>
      <c r="G328" s="328"/>
      <c r="H328" s="315"/>
      <c r="I328" s="340"/>
      <c r="J328" s="84" t="s">
        <v>667</v>
      </c>
      <c r="K328" s="84" t="s">
        <v>678</v>
      </c>
      <c r="L328" s="85" t="s">
        <v>679</v>
      </c>
      <c r="M328" s="364"/>
      <c r="N328" s="328"/>
      <c r="O328" s="328"/>
      <c r="P328" s="367"/>
    </row>
    <row r="329" spans="1:16" ht="12" hidden="1" customHeight="1" x14ac:dyDescent="0.2">
      <c r="A329" s="75"/>
      <c r="B329" s="71"/>
      <c r="C329" s="71"/>
      <c r="D329" s="71"/>
      <c r="E329" s="76"/>
      <c r="F329" s="314"/>
      <c r="G329" s="328"/>
      <c r="H329" s="315"/>
      <c r="I329" s="340"/>
      <c r="J329" s="84" t="s">
        <v>667</v>
      </c>
      <c r="K329" s="84" t="s">
        <v>680</v>
      </c>
      <c r="L329" s="85" t="s">
        <v>681</v>
      </c>
      <c r="M329" s="364"/>
      <c r="N329" s="328"/>
      <c r="O329" s="328"/>
      <c r="P329" s="367"/>
    </row>
    <row r="330" spans="1:16" ht="12" hidden="1" customHeight="1" x14ac:dyDescent="0.2">
      <c r="A330" s="75"/>
      <c r="B330" s="71"/>
      <c r="C330" s="71"/>
      <c r="D330" s="71"/>
      <c r="E330" s="76"/>
      <c r="F330" s="314"/>
      <c r="G330" s="328"/>
      <c r="H330" s="315"/>
      <c r="I330" s="340"/>
      <c r="J330" s="84" t="s">
        <v>667</v>
      </c>
      <c r="K330" s="84" t="s">
        <v>682</v>
      </c>
      <c r="L330" s="85" t="s">
        <v>683</v>
      </c>
      <c r="M330" s="364"/>
      <c r="N330" s="328"/>
      <c r="O330" s="328"/>
      <c r="P330" s="367"/>
    </row>
    <row r="331" spans="1:16" ht="12" hidden="1" customHeight="1" x14ac:dyDescent="0.2">
      <c r="A331" s="75"/>
      <c r="B331" s="71"/>
      <c r="C331" s="71"/>
      <c r="D331" s="71"/>
      <c r="E331" s="76"/>
      <c r="F331" s="314"/>
      <c r="G331" s="328"/>
      <c r="H331" s="315"/>
      <c r="I331" s="340"/>
      <c r="J331" s="84" t="s">
        <v>667</v>
      </c>
      <c r="K331" s="84" t="s">
        <v>684</v>
      </c>
      <c r="L331" s="85" t="s">
        <v>685</v>
      </c>
      <c r="M331" s="364"/>
      <c r="N331" s="328"/>
      <c r="O331" s="328"/>
      <c r="P331" s="367"/>
    </row>
    <row r="332" spans="1:16" ht="12" hidden="1" customHeight="1" x14ac:dyDescent="0.2">
      <c r="A332" s="75"/>
      <c r="B332" s="71"/>
      <c r="C332" s="71"/>
      <c r="D332" s="71"/>
      <c r="E332" s="76"/>
      <c r="F332" s="314"/>
      <c r="G332" s="328"/>
      <c r="H332" s="315"/>
      <c r="I332" s="340"/>
      <c r="J332" s="84"/>
      <c r="K332" s="84"/>
      <c r="L332" s="71"/>
      <c r="M332" s="364"/>
      <c r="N332" s="328"/>
      <c r="O332" s="328"/>
      <c r="P332" s="367"/>
    </row>
    <row r="333" spans="1:16" ht="12" hidden="1" customHeight="1" x14ac:dyDescent="0.2">
      <c r="A333" s="75"/>
      <c r="B333" s="86" t="s">
        <v>686</v>
      </c>
      <c r="C333" s="80" t="s">
        <v>687</v>
      </c>
      <c r="D333" s="71"/>
      <c r="E333" s="76"/>
      <c r="F333" s="314"/>
      <c r="G333" s="328"/>
      <c r="H333" s="315"/>
      <c r="I333" s="340"/>
      <c r="J333" s="72" t="s">
        <v>686</v>
      </c>
      <c r="K333" s="72">
        <v>8</v>
      </c>
      <c r="L333" s="101" t="s">
        <v>688</v>
      </c>
      <c r="M333" s="364"/>
      <c r="N333" s="328"/>
      <c r="O333" s="328"/>
      <c r="P333" s="367"/>
    </row>
    <row r="334" spans="1:16" ht="12" hidden="1" customHeight="1" x14ac:dyDescent="0.2">
      <c r="A334" s="75"/>
      <c r="B334" s="71"/>
      <c r="C334" s="71"/>
      <c r="D334" s="71"/>
      <c r="E334" s="76"/>
      <c r="F334" s="314"/>
      <c r="G334" s="328"/>
      <c r="H334" s="315"/>
      <c r="I334" s="340"/>
      <c r="J334" s="84"/>
      <c r="K334" s="84"/>
      <c r="L334" s="71"/>
      <c r="M334" s="364"/>
      <c r="N334" s="328"/>
      <c r="O334" s="328"/>
      <c r="P334" s="367"/>
    </row>
    <row r="335" spans="1:16" ht="12" hidden="1" customHeight="1" x14ac:dyDescent="0.2">
      <c r="A335" s="75"/>
      <c r="B335" s="71"/>
      <c r="C335" s="88" t="s">
        <v>689</v>
      </c>
      <c r="D335" s="71" t="s">
        <v>690</v>
      </c>
      <c r="E335" s="76"/>
      <c r="F335" s="314"/>
      <c r="G335" s="328"/>
      <c r="H335" s="315"/>
      <c r="I335" s="340"/>
      <c r="J335" s="84"/>
      <c r="K335" s="71"/>
      <c r="L335" s="71"/>
      <c r="M335" s="364"/>
      <c r="N335" s="328"/>
      <c r="O335" s="328"/>
      <c r="P335" s="367"/>
    </row>
    <row r="336" spans="1:16" ht="12" hidden="1" customHeight="1" x14ac:dyDescent="0.2">
      <c r="A336" s="75"/>
      <c r="B336" s="71"/>
      <c r="C336" s="71"/>
      <c r="D336" s="71"/>
      <c r="E336" s="76"/>
      <c r="F336" s="314"/>
      <c r="G336" s="328"/>
      <c r="H336" s="315"/>
      <c r="I336" s="340"/>
      <c r="J336" s="72" t="s">
        <v>689</v>
      </c>
      <c r="K336" s="72" t="s">
        <v>691</v>
      </c>
      <c r="L336" s="101" t="s">
        <v>692</v>
      </c>
      <c r="M336" s="364"/>
      <c r="N336" s="328"/>
      <c r="O336" s="328"/>
      <c r="P336" s="367"/>
    </row>
    <row r="337" spans="1:16" ht="12" hidden="1" customHeight="1" x14ac:dyDescent="0.2">
      <c r="A337" s="75"/>
      <c r="B337" s="71"/>
      <c r="C337" s="71"/>
      <c r="D337" s="71"/>
      <c r="E337" s="76"/>
      <c r="F337" s="314"/>
      <c r="G337" s="328"/>
      <c r="H337" s="315"/>
      <c r="I337" s="340"/>
      <c r="J337" s="84" t="s">
        <v>689</v>
      </c>
      <c r="K337" s="84" t="s">
        <v>693</v>
      </c>
      <c r="L337" s="85" t="s">
        <v>694</v>
      </c>
      <c r="M337" s="364"/>
      <c r="N337" s="328"/>
      <c r="O337" s="328"/>
      <c r="P337" s="367"/>
    </row>
    <row r="338" spans="1:16" ht="12" hidden="1" customHeight="1" x14ac:dyDescent="0.2">
      <c r="A338" s="75"/>
      <c r="B338" s="71"/>
      <c r="C338" s="71"/>
      <c r="D338" s="71"/>
      <c r="E338" s="76"/>
      <c r="F338" s="314"/>
      <c r="G338" s="328"/>
      <c r="H338" s="315"/>
      <c r="I338" s="340"/>
      <c r="J338" s="84" t="s">
        <v>689</v>
      </c>
      <c r="K338" s="84" t="s">
        <v>695</v>
      </c>
      <c r="L338" s="85" t="s">
        <v>696</v>
      </c>
      <c r="M338" s="364"/>
      <c r="N338" s="328"/>
      <c r="O338" s="328"/>
      <c r="P338" s="367"/>
    </row>
    <row r="339" spans="1:16" ht="12" hidden="1" customHeight="1" x14ac:dyDescent="0.2">
      <c r="A339" s="75"/>
      <c r="B339" s="71"/>
      <c r="C339" s="71"/>
      <c r="D339" s="71"/>
      <c r="E339" s="76"/>
      <c r="F339" s="314"/>
      <c r="G339" s="328"/>
      <c r="H339" s="315"/>
      <c r="I339" s="340"/>
      <c r="J339" s="72" t="s">
        <v>689</v>
      </c>
      <c r="K339" s="72" t="s">
        <v>697</v>
      </c>
      <c r="L339" s="101" t="s">
        <v>698</v>
      </c>
      <c r="M339" s="364"/>
      <c r="N339" s="328"/>
      <c r="O339" s="328"/>
      <c r="P339" s="367"/>
    </row>
    <row r="340" spans="1:16" ht="12" hidden="1" customHeight="1" x14ac:dyDescent="0.2">
      <c r="A340" s="75"/>
      <c r="B340" s="71"/>
      <c r="C340" s="71"/>
      <c r="D340" s="71"/>
      <c r="E340" s="76"/>
      <c r="F340" s="314"/>
      <c r="G340" s="328"/>
      <c r="H340" s="315"/>
      <c r="I340" s="340"/>
      <c r="J340" s="84" t="s">
        <v>689</v>
      </c>
      <c r="K340" s="84" t="s">
        <v>699</v>
      </c>
      <c r="L340" s="85" t="s">
        <v>700</v>
      </c>
      <c r="M340" s="364"/>
      <c r="N340" s="328"/>
      <c r="O340" s="328"/>
      <c r="P340" s="367"/>
    </row>
    <row r="341" spans="1:16" ht="12" hidden="1" customHeight="1" x14ac:dyDescent="0.2">
      <c r="A341" s="75"/>
      <c r="B341" s="71"/>
      <c r="C341" s="71"/>
      <c r="D341" s="71"/>
      <c r="E341" s="76"/>
      <c r="F341" s="314"/>
      <c r="G341" s="328"/>
      <c r="H341" s="315"/>
      <c r="I341" s="340"/>
      <c r="J341" s="84" t="s">
        <v>689</v>
      </c>
      <c r="K341" s="84" t="s">
        <v>701</v>
      </c>
      <c r="L341" s="85" t="s">
        <v>702</v>
      </c>
      <c r="M341" s="364"/>
      <c r="N341" s="328"/>
      <c r="O341" s="328"/>
      <c r="P341" s="367"/>
    </row>
    <row r="342" spans="1:16" s="117" customFormat="1" ht="22.5" hidden="1" x14ac:dyDescent="0.2">
      <c r="A342" s="121"/>
      <c r="B342" s="122"/>
      <c r="C342" s="122"/>
      <c r="D342" s="122"/>
      <c r="E342" s="123"/>
      <c r="F342" s="324"/>
      <c r="G342" s="341"/>
      <c r="H342" s="325"/>
      <c r="I342" s="342"/>
      <c r="J342" s="127" t="s">
        <v>689</v>
      </c>
      <c r="K342" s="127" t="s">
        <v>703</v>
      </c>
      <c r="L342" s="124" t="s">
        <v>704</v>
      </c>
      <c r="M342" s="372"/>
      <c r="N342" s="341"/>
      <c r="O342" s="341"/>
      <c r="P342" s="373"/>
    </row>
    <row r="343" spans="1:16" ht="12" hidden="1" customHeight="1" x14ac:dyDescent="0.2">
      <c r="A343" s="75"/>
      <c r="B343" s="71"/>
      <c r="C343" s="71"/>
      <c r="D343" s="71"/>
      <c r="E343" s="76"/>
      <c r="F343" s="314"/>
      <c r="G343" s="328"/>
      <c r="H343" s="315"/>
      <c r="I343" s="340"/>
      <c r="J343" s="84" t="s">
        <v>689</v>
      </c>
      <c r="K343" s="84" t="s">
        <v>705</v>
      </c>
      <c r="L343" s="85" t="s">
        <v>706</v>
      </c>
      <c r="M343" s="364"/>
      <c r="N343" s="328"/>
      <c r="O343" s="328"/>
      <c r="P343" s="367"/>
    </row>
    <row r="344" spans="1:16" s="117" customFormat="1" ht="22.5" hidden="1" x14ac:dyDescent="0.2">
      <c r="A344" s="121"/>
      <c r="B344" s="122"/>
      <c r="C344" s="122"/>
      <c r="D344" s="122"/>
      <c r="E344" s="123"/>
      <c r="F344" s="324"/>
      <c r="G344" s="341"/>
      <c r="H344" s="325"/>
      <c r="I344" s="342"/>
      <c r="J344" s="127" t="s">
        <v>689</v>
      </c>
      <c r="K344" s="127" t="s">
        <v>707</v>
      </c>
      <c r="L344" s="124" t="s">
        <v>708</v>
      </c>
      <c r="M344" s="372"/>
      <c r="N344" s="341"/>
      <c r="O344" s="341"/>
      <c r="P344" s="373"/>
    </row>
    <row r="345" spans="1:16" s="117" customFormat="1" ht="22.5" hidden="1" x14ac:dyDescent="0.2">
      <c r="A345" s="121"/>
      <c r="B345" s="122"/>
      <c r="C345" s="122"/>
      <c r="D345" s="122"/>
      <c r="E345" s="123"/>
      <c r="F345" s="324"/>
      <c r="G345" s="341"/>
      <c r="H345" s="325"/>
      <c r="I345" s="342"/>
      <c r="J345" s="127" t="s">
        <v>689</v>
      </c>
      <c r="K345" s="127" t="s">
        <v>709</v>
      </c>
      <c r="L345" s="124" t="s">
        <v>710</v>
      </c>
      <c r="M345" s="372"/>
      <c r="N345" s="341"/>
      <c r="O345" s="341"/>
      <c r="P345" s="373"/>
    </row>
    <row r="346" spans="1:16" ht="12" hidden="1" customHeight="1" x14ac:dyDescent="0.2">
      <c r="A346" s="75"/>
      <c r="B346" s="71"/>
      <c r="C346" s="71"/>
      <c r="D346" s="71"/>
      <c r="E346" s="76"/>
      <c r="F346" s="314"/>
      <c r="G346" s="328"/>
      <c r="H346" s="315"/>
      <c r="I346" s="340"/>
      <c r="J346" s="84" t="s">
        <v>689</v>
      </c>
      <c r="K346" s="84" t="s">
        <v>711</v>
      </c>
      <c r="L346" s="85" t="s">
        <v>712</v>
      </c>
      <c r="M346" s="364"/>
      <c r="N346" s="328"/>
      <c r="O346" s="328"/>
      <c r="P346" s="367"/>
    </row>
    <row r="347" spans="1:16" ht="12" hidden="1" customHeight="1" x14ac:dyDescent="0.2">
      <c r="A347" s="75"/>
      <c r="B347" s="71"/>
      <c r="C347" s="71"/>
      <c r="D347" s="71"/>
      <c r="E347" s="76"/>
      <c r="F347" s="343"/>
      <c r="G347" s="328"/>
      <c r="H347" s="315"/>
      <c r="I347" s="340"/>
      <c r="J347" s="113" t="s">
        <v>689</v>
      </c>
      <c r="K347" s="113" t="s">
        <v>713</v>
      </c>
      <c r="L347" s="114" t="s">
        <v>714</v>
      </c>
      <c r="M347" s="381"/>
      <c r="N347" s="328"/>
      <c r="O347" s="328"/>
      <c r="P347" s="367"/>
    </row>
    <row r="348" spans="1:16" ht="12" hidden="1" customHeight="1" x14ac:dyDescent="0.2">
      <c r="A348" s="75"/>
      <c r="B348" s="71"/>
      <c r="C348" s="71"/>
      <c r="D348" s="71"/>
      <c r="E348" s="76"/>
      <c r="F348" s="314"/>
      <c r="G348" s="328"/>
      <c r="H348" s="315"/>
      <c r="I348" s="340"/>
      <c r="J348" s="115" t="s">
        <v>689</v>
      </c>
      <c r="K348" s="115" t="s">
        <v>715</v>
      </c>
      <c r="L348" s="116" t="s">
        <v>716</v>
      </c>
      <c r="M348" s="364"/>
      <c r="N348" s="328"/>
      <c r="O348" s="328"/>
      <c r="P348" s="367"/>
    </row>
    <row r="349" spans="1:16" ht="12" hidden="1" customHeight="1" x14ac:dyDescent="0.2">
      <c r="A349" s="75"/>
      <c r="B349" s="71"/>
      <c r="C349" s="71"/>
      <c r="D349" s="71"/>
      <c r="E349" s="76"/>
      <c r="F349" s="314"/>
      <c r="G349" s="328"/>
      <c r="H349" s="315"/>
      <c r="I349" s="340"/>
      <c r="J349" s="84"/>
      <c r="K349" s="84"/>
      <c r="L349" s="85"/>
      <c r="M349" s="364"/>
      <c r="N349" s="328"/>
      <c r="O349" s="328"/>
      <c r="P349" s="367"/>
    </row>
    <row r="350" spans="1:16" ht="12" hidden="1" customHeight="1" x14ac:dyDescent="0.2">
      <c r="A350" s="75"/>
      <c r="B350" s="71"/>
      <c r="C350" s="88" t="s">
        <v>717</v>
      </c>
      <c r="D350" s="71" t="s">
        <v>718</v>
      </c>
      <c r="E350" s="76"/>
      <c r="F350" s="314"/>
      <c r="G350" s="328"/>
      <c r="H350" s="315"/>
      <c r="I350" s="340"/>
      <c r="J350" s="84"/>
      <c r="K350" s="84"/>
      <c r="L350" s="71"/>
      <c r="M350" s="364"/>
      <c r="N350" s="328"/>
      <c r="O350" s="328"/>
      <c r="P350" s="367"/>
    </row>
    <row r="351" spans="1:16" ht="12" hidden="1" customHeight="1" x14ac:dyDescent="0.2">
      <c r="A351" s="75"/>
      <c r="B351" s="71"/>
      <c r="C351" s="71"/>
      <c r="D351" s="71"/>
      <c r="E351" s="76"/>
      <c r="F351" s="314"/>
      <c r="G351" s="328"/>
      <c r="H351" s="315"/>
      <c r="I351" s="340"/>
      <c r="J351" s="72" t="s">
        <v>717</v>
      </c>
      <c r="K351" s="72" t="s">
        <v>691</v>
      </c>
      <c r="L351" s="101" t="s">
        <v>692</v>
      </c>
      <c r="M351" s="364"/>
      <c r="N351" s="328"/>
      <c r="O351" s="328"/>
      <c r="P351" s="367"/>
    </row>
    <row r="352" spans="1:16" s="117" customFormat="1" ht="22.5" hidden="1" x14ac:dyDescent="0.2">
      <c r="A352" s="121"/>
      <c r="B352" s="122"/>
      <c r="C352" s="122"/>
      <c r="D352" s="122"/>
      <c r="E352" s="123"/>
      <c r="F352" s="324"/>
      <c r="G352" s="341"/>
      <c r="H352" s="325"/>
      <c r="I352" s="342"/>
      <c r="J352" s="127" t="s">
        <v>717</v>
      </c>
      <c r="K352" s="127" t="s">
        <v>719</v>
      </c>
      <c r="L352" s="124" t="s">
        <v>720</v>
      </c>
      <c r="M352" s="372"/>
      <c r="N352" s="341"/>
      <c r="O352" s="341"/>
      <c r="P352" s="373"/>
    </row>
    <row r="353" spans="1:16" s="117" customFormat="1" ht="22.5" hidden="1" x14ac:dyDescent="0.2">
      <c r="A353" s="121"/>
      <c r="B353" s="122"/>
      <c r="C353" s="122"/>
      <c r="D353" s="122"/>
      <c r="E353" s="123"/>
      <c r="F353" s="324"/>
      <c r="G353" s="341"/>
      <c r="H353" s="325"/>
      <c r="I353" s="342"/>
      <c r="J353" s="127" t="s">
        <v>717</v>
      </c>
      <c r="K353" s="127" t="s">
        <v>721</v>
      </c>
      <c r="L353" s="124" t="s">
        <v>722</v>
      </c>
      <c r="M353" s="372"/>
      <c r="N353" s="341"/>
      <c r="O353" s="341"/>
      <c r="P353" s="373"/>
    </row>
    <row r="354" spans="1:16" ht="12" hidden="1" customHeight="1" x14ac:dyDescent="0.2">
      <c r="A354" s="75"/>
      <c r="B354" s="71"/>
      <c r="C354" s="71"/>
      <c r="D354" s="71"/>
      <c r="E354" s="76"/>
      <c r="F354" s="314"/>
      <c r="G354" s="328"/>
      <c r="H354" s="315"/>
      <c r="I354" s="340"/>
      <c r="J354" s="72" t="s">
        <v>717</v>
      </c>
      <c r="K354" s="72" t="s">
        <v>697</v>
      </c>
      <c r="L354" s="101" t="s">
        <v>698</v>
      </c>
      <c r="M354" s="364"/>
      <c r="N354" s="328"/>
      <c r="O354" s="328"/>
      <c r="P354" s="367"/>
    </row>
    <row r="355" spans="1:16" ht="12" hidden="1" customHeight="1" x14ac:dyDescent="0.2">
      <c r="A355" s="75"/>
      <c r="B355" s="71"/>
      <c r="C355" s="71"/>
      <c r="D355" s="71"/>
      <c r="E355" s="76"/>
      <c r="F355" s="314"/>
      <c r="G355" s="328"/>
      <c r="H355" s="315"/>
      <c r="I355" s="340"/>
      <c r="J355" s="84" t="s">
        <v>717</v>
      </c>
      <c r="K355" s="84" t="s">
        <v>723</v>
      </c>
      <c r="L355" s="85" t="s">
        <v>724</v>
      </c>
      <c r="M355" s="364"/>
      <c r="N355" s="328"/>
      <c r="O355" s="328"/>
      <c r="P355" s="367"/>
    </row>
    <row r="356" spans="1:16" ht="12" customHeight="1" x14ac:dyDescent="0.2">
      <c r="A356" s="75"/>
      <c r="B356" s="71"/>
      <c r="C356" s="71"/>
      <c r="D356" s="71"/>
      <c r="E356" s="76"/>
      <c r="F356" s="314"/>
      <c r="G356" s="328"/>
      <c r="H356" s="315"/>
      <c r="I356" s="340"/>
      <c r="J356" s="84"/>
      <c r="K356" s="84"/>
      <c r="L356" s="71"/>
      <c r="M356" s="364"/>
      <c r="N356" s="328"/>
      <c r="O356" s="328"/>
      <c r="P356" s="367"/>
    </row>
    <row r="357" spans="1:16" ht="12" hidden="1" customHeight="1" x14ac:dyDescent="0.2">
      <c r="A357" s="75"/>
      <c r="B357" s="86" t="s">
        <v>725</v>
      </c>
      <c r="C357" s="80" t="s">
        <v>726</v>
      </c>
      <c r="D357" s="80"/>
      <c r="E357" s="105"/>
      <c r="F357" s="314"/>
      <c r="G357" s="328"/>
      <c r="H357" s="315"/>
      <c r="I357" s="340"/>
      <c r="J357" s="72" t="s">
        <v>725</v>
      </c>
      <c r="K357" s="72" t="s">
        <v>727</v>
      </c>
      <c r="L357" s="101" t="s">
        <v>726</v>
      </c>
      <c r="M357" s="364"/>
      <c r="N357" s="328"/>
      <c r="O357" s="328"/>
      <c r="P357" s="367"/>
    </row>
    <row r="358" spans="1:16" ht="12" hidden="1" customHeight="1" x14ac:dyDescent="0.2">
      <c r="A358" s="75"/>
      <c r="B358" s="71"/>
      <c r="C358" s="71"/>
      <c r="D358" s="71"/>
      <c r="E358" s="76"/>
      <c r="F358" s="314"/>
      <c r="G358" s="328"/>
      <c r="H358" s="315"/>
      <c r="I358" s="340"/>
      <c r="J358" s="84" t="s">
        <v>725</v>
      </c>
      <c r="K358" s="84" t="s">
        <v>728</v>
      </c>
      <c r="L358" s="85" t="s">
        <v>729</v>
      </c>
      <c r="M358" s="364"/>
      <c r="N358" s="328"/>
      <c r="O358" s="328"/>
      <c r="P358" s="367"/>
    </row>
    <row r="359" spans="1:16" ht="12" hidden="1" customHeight="1" x14ac:dyDescent="0.2">
      <c r="A359" s="75"/>
      <c r="B359" s="71"/>
      <c r="C359" s="71"/>
      <c r="D359" s="71"/>
      <c r="E359" s="76" t="s">
        <v>99</v>
      </c>
      <c r="F359" s="314"/>
      <c r="G359" s="328"/>
      <c r="H359" s="315"/>
      <c r="I359" s="340"/>
      <c r="J359" s="84" t="s">
        <v>725</v>
      </c>
      <c r="K359" s="84" t="s">
        <v>730</v>
      </c>
      <c r="L359" s="85" t="s">
        <v>731</v>
      </c>
      <c r="M359" s="364"/>
      <c r="N359" s="328"/>
      <c r="O359" s="328"/>
      <c r="P359" s="367"/>
    </row>
    <row r="360" spans="1:16" ht="12" hidden="1" customHeight="1" x14ac:dyDescent="0.2">
      <c r="A360" s="75"/>
      <c r="B360" s="71"/>
      <c r="C360" s="71"/>
      <c r="D360" s="71"/>
      <c r="E360" s="76"/>
      <c r="F360" s="314"/>
      <c r="G360" s="328"/>
      <c r="H360" s="315"/>
      <c r="I360" s="340"/>
      <c r="J360" s="84"/>
      <c r="K360" s="84"/>
      <c r="L360" s="85"/>
      <c r="M360" s="364"/>
      <c r="N360" s="328"/>
      <c r="O360" s="328"/>
      <c r="P360" s="367"/>
    </row>
    <row r="361" spans="1:16" ht="12" customHeight="1" x14ac:dyDescent="0.2">
      <c r="A361" s="75"/>
      <c r="B361" s="71"/>
      <c r="C361" s="71"/>
      <c r="D361" s="82"/>
      <c r="E361" s="81"/>
      <c r="F361" s="314"/>
      <c r="G361" s="328"/>
      <c r="H361" s="315"/>
      <c r="I361" s="340"/>
      <c r="J361" s="84" t="s">
        <v>99</v>
      </c>
      <c r="K361" s="72">
        <v>9</v>
      </c>
      <c r="L361" s="101" t="s">
        <v>429</v>
      </c>
      <c r="M361" s="376">
        <f>SUM(N361:P361)</f>
        <v>-1503623.25</v>
      </c>
      <c r="N361" s="365">
        <f>+N362</f>
        <v>-950840.95</v>
      </c>
      <c r="O361" s="365">
        <f>+O362</f>
        <v>-552782.30000000005</v>
      </c>
      <c r="P361" s="366">
        <f>+P362</f>
        <v>0</v>
      </c>
    </row>
    <row r="362" spans="1:16" ht="12" customHeight="1" x14ac:dyDescent="0.2">
      <c r="A362" s="108">
        <v>4</v>
      </c>
      <c r="B362" s="82" t="s">
        <v>732</v>
      </c>
      <c r="C362" s="71"/>
      <c r="D362" s="71"/>
      <c r="E362" s="76"/>
      <c r="F362" s="320">
        <f>+M361</f>
        <v>-1503623.25</v>
      </c>
      <c r="G362" s="320">
        <f>+N361</f>
        <v>-950840.95</v>
      </c>
      <c r="H362" s="321">
        <f t="shared" ref="H362:I362" si="72">+O361</f>
        <v>-552782.30000000005</v>
      </c>
      <c r="I362" s="321">
        <f t="shared" si="72"/>
        <v>0</v>
      </c>
      <c r="J362" s="84" t="s">
        <v>99</v>
      </c>
      <c r="K362" s="72" t="s">
        <v>733</v>
      </c>
      <c r="L362" s="101" t="s">
        <v>734</v>
      </c>
      <c r="M362" s="376">
        <f>SUM(N362:P362)</f>
        <v>-1503623.25</v>
      </c>
      <c r="N362" s="376">
        <f t="shared" ref="N362:P362" si="73">SUM(N363:N364)</f>
        <v>-950840.95</v>
      </c>
      <c r="O362" s="365">
        <f t="shared" si="73"/>
        <v>-552782.30000000005</v>
      </c>
      <c r="P362" s="365">
        <f t="shared" si="73"/>
        <v>0</v>
      </c>
    </row>
    <row r="363" spans="1:16" ht="12" customHeight="1" x14ac:dyDescent="0.2">
      <c r="A363" s="75"/>
      <c r="B363" s="71"/>
      <c r="C363" s="71"/>
      <c r="D363" s="71"/>
      <c r="E363" s="76"/>
      <c r="F363" s="314"/>
      <c r="G363" s="328"/>
      <c r="H363" s="315"/>
      <c r="I363" s="340"/>
      <c r="J363" s="84">
        <v>4</v>
      </c>
      <c r="K363" s="84" t="s">
        <v>735</v>
      </c>
      <c r="L363" s="85" t="s">
        <v>736</v>
      </c>
      <c r="M363" s="364">
        <f>SUM(N363:P363)</f>
        <v>-1503623.25</v>
      </c>
      <c r="N363" s="328">
        <f>-'Tablas Rebajos OBG'!D197</f>
        <v>-950840.95</v>
      </c>
      <c r="O363" s="328">
        <f>-'Tablas Rebajos OBG'!E197</f>
        <v>-552782.30000000005</v>
      </c>
      <c r="P363" s="367"/>
    </row>
    <row r="364" spans="1:16" ht="12" hidden="1" customHeight="1" x14ac:dyDescent="0.2">
      <c r="A364" s="75"/>
      <c r="B364" s="71"/>
      <c r="C364" s="71"/>
      <c r="D364" s="71"/>
      <c r="E364" s="76"/>
      <c r="F364" s="314"/>
      <c r="G364" s="328"/>
      <c r="H364" s="315"/>
      <c r="I364" s="340"/>
      <c r="J364" s="84">
        <v>4</v>
      </c>
      <c r="K364" s="84" t="s">
        <v>737</v>
      </c>
      <c r="L364" s="85" t="s">
        <v>738</v>
      </c>
      <c r="M364" s="314"/>
      <c r="N364" s="328"/>
      <c r="O364" s="315"/>
      <c r="P364" s="340"/>
    </row>
    <row r="365" spans="1:16" thickBot="1" x14ac:dyDescent="0.25">
      <c r="A365" s="75"/>
      <c r="B365" s="71"/>
      <c r="C365" s="71"/>
      <c r="D365" s="71"/>
      <c r="E365" s="76"/>
      <c r="F365" s="314"/>
      <c r="G365" s="328"/>
      <c r="H365" s="315"/>
      <c r="I365" s="340"/>
      <c r="J365" s="99"/>
      <c r="K365" s="74"/>
      <c r="M365" s="314"/>
      <c r="N365" s="328"/>
      <c r="O365" s="315"/>
      <c r="P365" s="340"/>
    </row>
    <row r="366" spans="1:16" s="117" customFormat="1" ht="23.25" customHeight="1" thickBot="1" x14ac:dyDescent="0.25">
      <c r="A366" s="135"/>
      <c r="B366" s="446" t="s">
        <v>739</v>
      </c>
      <c r="C366" s="446"/>
      <c r="D366" s="446"/>
      <c r="E366" s="447"/>
      <c r="F366" s="344">
        <f>SUM(G366:I366)</f>
        <v>0</v>
      </c>
      <c r="G366" s="345">
        <f>+G243+G8+G311+G362</f>
        <v>-3374590.95</v>
      </c>
      <c r="H366" s="345">
        <f>+H243+H8+H311+H362</f>
        <v>3374590.95</v>
      </c>
      <c r="I366" s="345">
        <f>+I243+I8+I311+I362</f>
        <v>0</v>
      </c>
      <c r="J366" s="136"/>
      <c r="K366" s="136"/>
      <c r="L366" s="137" t="s">
        <v>739</v>
      </c>
      <c r="M366" s="344">
        <f>+M12+M50+M113+M155+M162+M196+M243+M282+M311+M333+M361</f>
        <v>0</v>
      </c>
      <c r="N366" s="382">
        <f>+N12+N50+N113+N155+N162+N196+N243+N282+N311+N333+N361</f>
        <v>-3374590.95</v>
      </c>
      <c r="O366" s="382">
        <f>+O12+O50+O113+O155+O162+O196+O243+O282+O311+O333+O361</f>
        <v>3374590.95</v>
      </c>
      <c r="P366" s="382">
        <f>+P12+P50+P113+P155+P162+P196+P243+P282+P311+P333+P361</f>
        <v>0</v>
      </c>
    </row>
    <row r="368" spans="1:16" ht="11.25" x14ac:dyDescent="0.2">
      <c r="G368" s="346"/>
      <c r="H368" s="346"/>
    </row>
    <row r="369" spans="1:20" s="78" customFormat="1" ht="12.75" x14ac:dyDescent="0.2">
      <c r="B369" s="5"/>
      <c r="C369" s="118" t="s">
        <v>740</v>
      </c>
      <c r="D369" s="118"/>
      <c r="E369" s="118"/>
      <c r="F369" s="347"/>
      <c r="G369" s="347"/>
      <c r="H369" s="347"/>
      <c r="I369" s="347"/>
      <c r="J369" s="77"/>
      <c r="K369" s="118"/>
      <c r="M369" s="407"/>
      <c r="N369" s="407"/>
      <c r="O369" s="420">
        <f>+'Origen y Aplicación de recursos'!J74</f>
        <v>0</v>
      </c>
      <c r="P369" s="347"/>
    </row>
    <row r="370" spans="1:20" ht="12" customHeight="1" x14ac:dyDescent="0.2">
      <c r="B370" s="306"/>
      <c r="C370" s="306"/>
      <c r="D370" s="306"/>
      <c r="E370" s="306"/>
      <c r="F370" s="348"/>
      <c r="G370" s="348"/>
      <c r="H370" s="348"/>
      <c r="I370" s="348"/>
      <c r="N370" s="390"/>
      <c r="O370" s="390"/>
    </row>
    <row r="371" spans="1:20" ht="12" customHeight="1" x14ac:dyDescent="0.2">
      <c r="B371" s="6"/>
    </row>
    <row r="372" spans="1:20" ht="16.5" customHeight="1" x14ac:dyDescent="0.2"/>
    <row r="373" spans="1:20" ht="12" customHeight="1" x14ac:dyDescent="0.2">
      <c r="C373" s="119"/>
    </row>
    <row r="374" spans="1:20" s="78" customFormat="1" ht="34.5" customHeight="1" x14ac:dyDescent="0.2">
      <c r="A374" s="74"/>
      <c r="B374" s="74"/>
      <c r="C374" s="120" t="s">
        <v>741</v>
      </c>
      <c r="D374" s="74"/>
      <c r="E374" s="74"/>
      <c r="F374" s="346"/>
      <c r="G374" s="312"/>
      <c r="H374" s="312"/>
      <c r="I374" s="346"/>
      <c r="J374" s="77"/>
      <c r="L374" s="74"/>
      <c r="M374" s="390"/>
      <c r="N374" s="403"/>
      <c r="O374" s="403"/>
      <c r="P374" s="346"/>
      <c r="Q374" s="74"/>
      <c r="R374" s="74"/>
      <c r="S374" s="74"/>
      <c r="T374" s="74"/>
    </row>
    <row r="375" spans="1:20" s="78" customFormat="1" ht="51" customHeight="1" x14ac:dyDescent="0.2">
      <c r="A375" s="74"/>
      <c r="B375" s="74"/>
      <c r="C375" s="119"/>
      <c r="D375" s="74"/>
      <c r="E375" s="74"/>
      <c r="F375" s="346"/>
      <c r="G375" s="312"/>
      <c r="H375" s="312"/>
      <c r="I375" s="346"/>
      <c r="J375" s="77"/>
      <c r="L375" s="74"/>
      <c r="M375" s="390"/>
      <c r="N375" s="403"/>
      <c r="O375" s="403"/>
      <c r="P375" s="346"/>
      <c r="Q375" s="74"/>
      <c r="R375" s="74"/>
      <c r="S375" s="74"/>
      <c r="T375" s="74"/>
    </row>
    <row r="376" spans="1:20" s="78" customFormat="1" ht="48.75" customHeight="1" x14ac:dyDescent="0.2">
      <c r="A376" s="74"/>
      <c r="B376" s="74"/>
      <c r="C376" s="448"/>
      <c r="D376" s="448"/>
      <c r="E376" s="448"/>
      <c r="F376" s="448"/>
      <c r="G376" s="448"/>
      <c r="H376" s="448"/>
      <c r="I376" s="448"/>
      <c r="J376" s="77"/>
      <c r="L376" s="74"/>
      <c r="M376" s="390"/>
      <c r="N376" s="403"/>
      <c r="O376" s="403"/>
      <c r="P376" s="346"/>
      <c r="Q376" s="74"/>
      <c r="R376" s="74"/>
      <c r="S376" s="74"/>
      <c r="T376" s="74"/>
    </row>
    <row r="377" spans="1:20" s="78" customFormat="1" ht="12" customHeight="1" x14ac:dyDescent="0.2">
      <c r="A377" s="74"/>
      <c r="B377" s="74"/>
      <c r="C377" s="83"/>
      <c r="D377" s="83"/>
      <c r="E377" s="83"/>
      <c r="F377" s="346"/>
      <c r="G377" s="312"/>
      <c r="H377" s="312"/>
      <c r="I377" s="346"/>
      <c r="J377" s="77"/>
      <c r="L377" s="74"/>
      <c r="M377" s="390"/>
      <c r="N377" s="403"/>
      <c r="O377" s="403"/>
      <c r="P377" s="346"/>
      <c r="Q377" s="74"/>
      <c r="R377" s="74"/>
      <c r="S377" s="74"/>
      <c r="T377" s="74"/>
    </row>
    <row r="378" spans="1:20" s="78" customFormat="1" ht="12" customHeight="1" x14ac:dyDescent="0.2">
      <c r="A378" s="74"/>
      <c r="B378" s="74"/>
      <c r="C378" s="83"/>
      <c r="D378" s="83"/>
      <c r="E378" s="83"/>
      <c r="F378" s="346"/>
      <c r="G378" s="312"/>
      <c r="H378" s="312"/>
      <c r="I378" s="346"/>
      <c r="J378" s="77"/>
      <c r="L378" s="74"/>
      <c r="M378" s="390"/>
      <c r="N378" s="403"/>
      <c r="O378" s="403"/>
      <c r="P378" s="346"/>
      <c r="Q378" s="74"/>
      <c r="R378" s="74"/>
      <c r="S378" s="74"/>
      <c r="T378" s="74"/>
    </row>
    <row r="379" spans="1:20" s="78" customFormat="1" ht="42.75" customHeight="1" x14ac:dyDescent="0.2">
      <c r="A379" s="74"/>
      <c r="B379" s="74"/>
      <c r="C379" s="448"/>
      <c r="D379" s="448"/>
      <c r="E379" s="448"/>
      <c r="F379" s="448"/>
      <c r="G379" s="448"/>
      <c r="H379" s="448"/>
      <c r="I379" s="448"/>
      <c r="J379" s="77"/>
      <c r="L379" s="74"/>
      <c r="M379" s="390"/>
      <c r="N379" s="403"/>
      <c r="O379" s="403"/>
      <c r="P379" s="346"/>
      <c r="Q379" s="74"/>
      <c r="R379" s="74"/>
      <c r="S379" s="74"/>
      <c r="T379" s="74"/>
    </row>
    <row r="380" spans="1:20" s="78" customFormat="1" ht="12" customHeight="1" x14ac:dyDescent="0.2">
      <c r="A380" s="74"/>
      <c r="B380" s="74"/>
      <c r="C380" s="83"/>
      <c r="D380" s="83"/>
      <c r="E380" s="83"/>
      <c r="F380" s="346"/>
      <c r="G380" s="312"/>
      <c r="H380" s="312"/>
      <c r="I380" s="346"/>
      <c r="J380" s="77"/>
      <c r="L380" s="74"/>
      <c r="M380" s="390"/>
      <c r="N380" s="403"/>
      <c r="O380" s="403"/>
      <c r="P380" s="346"/>
      <c r="Q380" s="74"/>
      <c r="R380" s="74"/>
      <c r="S380" s="74"/>
      <c r="T380" s="74"/>
    </row>
    <row r="381" spans="1:20" s="78" customFormat="1" ht="12" customHeight="1" x14ac:dyDescent="0.2">
      <c r="A381" s="74"/>
      <c r="B381" s="74"/>
      <c r="C381" s="83"/>
      <c r="D381" s="83"/>
      <c r="E381" s="83"/>
      <c r="F381" s="346"/>
      <c r="G381" s="312"/>
      <c r="H381" s="312"/>
      <c r="I381" s="346"/>
      <c r="J381" s="77"/>
      <c r="L381" s="74"/>
      <c r="M381" s="390"/>
      <c r="N381" s="403"/>
      <c r="O381" s="403"/>
      <c r="P381" s="346"/>
      <c r="Q381" s="74"/>
      <c r="R381" s="74"/>
      <c r="S381" s="74"/>
      <c r="T381" s="74"/>
    </row>
    <row r="382" spans="1:20" s="78" customFormat="1" ht="31.5" customHeight="1" x14ac:dyDescent="0.2">
      <c r="A382" s="74"/>
      <c r="B382" s="74"/>
      <c r="C382" s="448"/>
      <c r="D382" s="448"/>
      <c r="E382" s="448"/>
      <c r="F382" s="448"/>
      <c r="G382" s="448"/>
      <c r="H382" s="448"/>
      <c r="I382" s="448"/>
      <c r="J382" s="77"/>
      <c r="L382" s="74"/>
      <c r="M382" s="390"/>
      <c r="N382" s="403"/>
      <c r="O382" s="403"/>
      <c r="P382" s="346"/>
      <c r="Q382" s="74"/>
      <c r="R382" s="74"/>
      <c r="S382" s="74"/>
      <c r="T382" s="74"/>
    </row>
  </sheetData>
  <mergeCells count="11">
    <mergeCell ref="C379:I379"/>
    <mergeCell ref="C382:I382"/>
    <mergeCell ref="A1:P1"/>
    <mergeCell ref="A2:P2"/>
    <mergeCell ref="A3:P3"/>
    <mergeCell ref="A6:E6"/>
    <mergeCell ref="B366:E366"/>
    <mergeCell ref="C376:I376"/>
    <mergeCell ref="D198:E198"/>
    <mergeCell ref="D214:E214"/>
    <mergeCell ref="A4:P4"/>
  </mergeCells>
  <printOptions horizontalCentered="1"/>
  <pageMargins left="0.19685039370078741" right="0.19685039370078741" top="0.39370078740157483" bottom="0.19685039370078741" header="0.19685039370078741" footer="0.19685039370078741"/>
  <pageSetup paperSize="9" scale="79" fitToHeight="0" orientation="landscape" horizontalDpi="300" verticalDpi="300" r:id="rId1"/>
  <headerFooter alignWithMargins="0"/>
  <ignoredErrors>
    <ignoredError sqref="J196 K243:K362 K198:K241 K21:K94" numberStoredAsText="1"/>
    <ignoredError sqref="M21:M3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252DB-A96C-4362-8B69-A6CB70F254B9}">
  <sheetPr>
    <pageSetUpPr fitToPage="1"/>
  </sheetPr>
  <dimension ref="A1:L76"/>
  <sheetViews>
    <sheetView showGridLines="0" topLeftCell="A29" workbookViewId="0">
      <selection activeCell="G60" sqref="G60"/>
    </sheetView>
  </sheetViews>
  <sheetFormatPr baseColWidth="10" defaultRowHeight="12.75" x14ac:dyDescent="0.2"/>
  <cols>
    <col min="1" max="1" width="7.85546875" style="64" bestFit="1" customWidth="1"/>
    <col min="2" max="2" width="27" style="67" customWidth="1"/>
    <col min="3" max="3" width="14.7109375" style="67" customWidth="1"/>
    <col min="4" max="4" width="17.42578125" style="191" bestFit="1" customWidth="1"/>
    <col min="5" max="5" width="10.85546875" style="66" customWidth="1"/>
    <col min="6" max="6" width="37.28515625" style="67" customWidth="1"/>
    <col min="7" max="7" width="18" style="67" customWidth="1"/>
    <col min="8" max="8" width="17.42578125" style="191" bestFit="1" customWidth="1"/>
    <col min="9" max="9" width="18" style="66" bestFit="1" customWidth="1"/>
    <col min="10" max="10" width="17.28515625" style="150" customWidth="1"/>
    <col min="11" max="11" width="18" style="150" customWidth="1"/>
    <col min="12" max="12" width="13.85546875" style="64" bestFit="1" customWidth="1"/>
    <col min="13" max="16384" width="11.42578125" style="64"/>
  </cols>
  <sheetData>
    <row r="1" spans="1:11" ht="15" x14ac:dyDescent="0.25">
      <c r="A1" s="454" t="s">
        <v>19</v>
      </c>
      <c r="B1" s="454"/>
      <c r="C1" s="454"/>
      <c r="D1" s="454"/>
      <c r="E1" s="454"/>
      <c r="F1" s="454"/>
      <c r="G1" s="454"/>
      <c r="H1" s="454"/>
      <c r="I1" s="65"/>
    </row>
    <row r="2" spans="1:11" ht="15" x14ac:dyDescent="0.25">
      <c r="A2" s="454" t="s">
        <v>780</v>
      </c>
      <c r="B2" s="454"/>
      <c r="C2" s="454"/>
      <c r="D2" s="454"/>
      <c r="E2" s="454"/>
      <c r="F2" s="454"/>
      <c r="G2" s="454"/>
      <c r="H2" s="454"/>
      <c r="I2" s="64"/>
    </row>
    <row r="3" spans="1:11" ht="15" x14ac:dyDescent="0.25">
      <c r="A3" s="454" t="s">
        <v>243</v>
      </c>
      <c r="B3" s="454"/>
      <c r="C3" s="454"/>
      <c r="D3" s="454"/>
      <c r="E3" s="454"/>
      <c r="F3" s="454"/>
      <c r="G3" s="454"/>
      <c r="H3" s="454"/>
    </row>
    <row r="4" spans="1:11" ht="15" hidden="1" x14ac:dyDescent="0.25">
      <c r="A4" s="454"/>
      <c r="B4" s="454"/>
      <c r="C4" s="454"/>
      <c r="D4" s="454"/>
      <c r="E4" s="454"/>
      <c r="F4" s="454"/>
      <c r="G4" s="454"/>
      <c r="H4" s="454"/>
    </row>
    <row r="5" spans="1:11" ht="15" x14ac:dyDescent="0.25">
      <c r="B5" s="454"/>
      <c r="C5" s="454"/>
      <c r="D5" s="454"/>
      <c r="E5" s="454"/>
      <c r="F5" s="454"/>
      <c r="G5" s="454"/>
      <c r="H5" s="454"/>
    </row>
    <row r="6" spans="1:11" ht="15" x14ac:dyDescent="0.25">
      <c r="A6" s="416"/>
      <c r="B6" s="455" t="s">
        <v>244</v>
      </c>
      <c r="C6" s="455"/>
      <c r="D6" s="456"/>
      <c r="E6" s="138"/>
      <c r="F6" s="457" t="s">
        <v>245</v>
      </c>
      <c r="G6" s="457"/>
      <c r="H6" s="457"/>
    </row>
    <row r="7" spans="1:11" ht="15" x14ac:dyDescent="0.25">
      <c r="A7" s="139"/>
      <c r="B7" s="139" t="s">
        <v>246</v>
      </c>
      <c r="C7" s="140" t="s">
        <v>247</v>
      </c>
      <c r="D7" s="188" t="s">
        <v>248</v>
      </c>
      <c r="E7" s="140"/>
      <c r="F7" s="141" t="s">
        <v>246</v>
      </c>
      <c r="G7" s="141" t="s">
        <v>247</v>
      </c>
      <c r="H7" s="192" t="s">
        <v>248</v>
      </c>
      <c r="I7" s="64"/>
    </row>
    <row r="8" spans="1:11" s="398" customFormat="1" x14ac:dyDescent="0.2">
      <c r="A8" s="263" t="s">
        <v>250</v>
      </c>
      <c r="B8" s="294"/>
      <c r="C8" s="295"/>
      <c r="D8" s="203"/>
      <c r="E8" s="263" t="s">
        <v>249</v>
      </c>
      <c r="F8" s="264"/>
      <c r="G8" s="264"/>
      <c r="H8" s="265"/>
      <c r="I8" s="147"/>
      <c r="J8" s="397"/>
      <c r="K8" s="397"/>
    </row>
    <row r="9" spans="1:11" s="264" customFormat="1" ht="18.75" customHeight="1" x14ac:dyDescent="0.2">
      <c r="A9" s="291" t="s">
        <v>29</v>
      </c>
      <c r="B9" s="425" t="s">
        <v>30</v>
      </c>
      <c r="C9" s="292" t="s">
        <v>14</v>
      </c>
      <c r="D9" s="189">
        <f>+'Detalle Rebajos'!D7</f>
        <v>2000000</v>
      </c>
      <c r="E9" s="291" t="s">
        <v>226</v>
      </c>
      <c r="F9" s="425" t="s">
        <v>773</v>
      </c>
      <c r="G9" s="292" t="s">
        <v>14</v>
      </c>
      <c r="H9" s="423">
        <f>+D9</f>
        <v>2000000</v>
      </c>
      <c r="I9" s="266"/>
      <c r="J9" s="396"/>
      <c r="K9" s="396"/>
    </row>
    <row r="10" spans="1:11" s="264" customFormat="1" x14ac:dyDescent="0.2">
      <c r="A10" s="268"/>
      <c r="B10" s="293"/>
      <c r="C10" s="269"/>
      <c r="D10" s="267"/>
      <c r="E10" s="412"/>
      <c r="F10" s="270"/>
      <c r="G10" s="270"/>
      <c r="H10" s="270"/>
      <c r="I10" s="266"/>
      <c r="J10" s="396"/>
      <c r="K10" s="396"/>
    </row>
    <row r="11" spans="1:11" s="398" customFormat="1" x14ac:dyDescent="0.2">
      <c r="A11" s="263" t="s">
        <v>250</v>
      </c>
      <c r="B11" s="294"/>
      <c r="C11" s="295"/>
      <c r="D11" s="203"/>
      <c r="E11" s="263" t="s">
        <v>249</v>
      </c>
      <c r="F11" s="264"/>
      <c r="G11" s="264"/>
      <c r="H11" s="265"/>
      <c r="I11" s="147"/>
      <c r="J11" s="397"/>
      <c r="K11" s="397"/>
    </row>
    <row r="12" spans="1:11" s="264" customFormat="1" x14ac:dyDescent="0.2">
      <c r="A12" s="291" t="s">
        <v>40</v>
      </c>
      <c r="B12" s="425" t="s">
        <v>779</v>
      </c>
      <c r="C12" s="292" t="s">
        <v>14</v>
      </c>
      <c r="D12" s="189">
        <f>+'Detalle Rebajos'!D8</f>
        <v>1400000</v>
      </c>
      <c r="E12" s="291" t="s">
        <v>226</v>
      </c>
      <c r="F12" s="425" t="s">
        <v>227</v>
      </c>
      <c r="G12" s="292" t="s">
        <v>14</v>
      </c>
      <c r="H12" s="423">
        <f>+D12</f>
        <v>1400000</v>
      </c>
      <c r="I12" s="266"/>
      <c r="J12" s="396"/>
      <c r="K12" s="396"/>
    </row>
    <row r="13" spans="1:11" s="264" customFormat="1" x14ac:dyDescent="0.2">
      <c r="A13" s="268"/>
      <c r="B13" s="293"/>
      <c r="C13" s="269"/>
      <c r="D13" s="267"/>
      <c r="E13" s="412"/>
      <c r="F13" s="270"/>
      <c r="G13" s="270"/>
      <c r="H13" s="270"/>
      <c r="I13" s="266"/>
      <c r="J13" s="396"/>
      <c r="K13" s="396"/>
    </row>
    <row r="14" spans="1:11" s="398" customFormat="1" x14ac:dyDescent="0.2">
      <c r="A14" s="263" t="s">
        <v>250</v>
      </c>
      <c r="B14" s="298"/>
      <c r="C14" s="292"/>
      <c r="D14" s="203"/>
      <c r="E14" s="263" t="s">
        <v>249</v>
      </c>
      <c r="F14" s="264"/>
      <c r="G14" s="292"/>
      <c r="H14" s="265"/>
      <c r="I14" s="147"/>
      <c r="J14" s="397"/>
      <c r="K14" s="397"/>
    </row>
    <row r="15" spans="1:11" s="401" customFormat="1" ht="38.25" x14ac:dyDescent="0.2">
      <c r="A15" s="291" t="s">
        <v>95</v>
      </c>
      <c r="B15" s="298" t="s">
        <v>96</v>
      </c>
      <c r="C15" s="292" t="s">
        <v>14</v>
      </c>
      <c r="D15" s="189">
        <f>+'Detalle Rebajos'!D10</f>
        <v>23750</v>
      </c>
      <c r="E15" s="291" t="s">
        <v>95</v>
      </c>
      <c r="F15" s="298" t="s">
        <v>96</v>
      </c>
      <c r="G15" s="292" t="s">
        <v>14</v>
      </c>
      <c r="H15" s="423">
        <f>+'Detalle Aumentos'!D9</f>
        <v>23750</v>
      </c>
      <c r="I15" s="399"/>
      <c r="J15" s="400"/>
      <c r="K15" s="400"/>
    </row>
    <row r="16" spans="1:11" s="264" customFormat="1" x14ac:dyDescent="0.2">
      <c r="A16" s="268"/>
      <c r="B16" s="293"/>
      <c r="C16" s="269"/>
      <c r="D16" s="267"/>
      <c r="E16" s="412"/>
      <c r="F16" s="270"/>
      <c r="G16" s="270"/>
      <c r="H16" s="270"/>
      <c r="I16" s="266"/>
      <c r="J16" s="396"/>
      <c r="K16" s="396"/>
    </row>
    <row r="17" spans="1:11" s="398" customFormat="1" x14ac:dyDescent="0.2">
      <c r="A17" s="263" t="s">
        <v>250</v>
      </c>
      <c r="B17" s="298"/>
      <c r="C17" s="292"/>
      <c r="D17" s="203"/>
      <c r="E17" s="263" t="s">
        <v>249</v>
      </c>
      <c r="F17" s="264"/>
      <c r="G17" s="292"/>
      <c r="H17" s="265"/>
      <c r="I17" s="147"/>
      <c r="J17" s="397"/>
      <c r="K17" s="397"/>
    </row>
    <row r="18" spans="1:11" s="401" customFormat="1" ht="25.5" x14ac:dyDescent="0.2">
      <c r="A18" s="291" t="s">
        <v>735</v>
      </c>
      <c r="B18" s="298" t="s">
        <v>736</v>
      </c>
      <c r="C18" s="292" t="s">
        <v>14</v>
      </c>
      <c r="D18" s="189">
        <f>+'Detalle Rebajos'!D14</f>
        <v>950840.95</v>
      </c>
      <c r="E18" s="291" t="s">
        <v>796</v>
      </c>
      <c r="F18" s="291" t="s">
        <v>791</v>
      </c>
      <c r="G18" s="292" t="s">
        <v>14</v>
      </c>
      <c r="H18" s="423">
        <f>+'Detalle Aumentos'!D13-H34</f>
        <v>950840.95</v>
      </c>
      <c r="I18" s="399"/>
      <c r="J18" s="400"/>
      <c r="K18" s="400"/>
    </row>
    <row r="19" spans="1:11" s="264" customFormat="1" x14ac:dyDescent="0.2">
      <c r="A19" s="268"/>
      <c r="B19" s="293"/>
      <c r="C19" s="269"/>
      <c r="D19" s="267"/>
      <c r="E19" s="412"/>
      <c r="F19" s="270"/>
      <c r="G19" s="270"/>
      <c r="H19" s="270"/>
      <c r="I19" s="266"/>
      <c r="J19" s="396"/>
      <c r="K19" s="396"/>
    </row>
    <row r="20" spans="1:11" s="398" customFormat="1" x14ac:dyDescent="0.2">
      <c r="A20" s="263" t="s">
        <v>249</v>
      </c>
      <c r="B20" s="298"/>
      <c r="C20" s="292"/>
      <c r="D20" s="203"/>
      <c r="E20" s="263" t="s">
        <v>249</v>
      </c>
      <c r="F20" s="264"/>
      <c r="G20" s="264"/>
      <c r="H20" s="265"/>
      <c r="I20" s="147"/>
      <c r="J20" s="397"/>
      <c r="K20" s="397"/>
    </row>
    <row r="21" spans="1:11" s="398" customFormat="1" x14ac:dyDescent="0.2">
      <c r="A21" s="291" t="s">
        <v>72</v>
      </c>
      <c r="B21" s="424" t="s">
        <v>73</v>
      </c>
      <c r="C21" s="292" t="s">
        <v>14</v>
      </c>
      <c r="D21" s="189">
        <f>+'Detalle Rebajos'!D9</f>
        <v>170680</v>
      </c>
      <c r="E21" s="291" t="s">
        <v>97</v>
      </c>
      <c r="F21" s="298" t="s">
        <v>341</v>
      </c>
      <c r="G21" s="292" t="s">
        <v>14</v>
      </c>
      <c r="H21" s="423">
        <f>+'Detalle Aumentos'!D10</f>
        <v>80000</v>
      </c>
      <c r="I21" s="147"/>
      <c r="J21" s="397"/>
      <c r="K21" s="397"/>
    </row>
    <row r="22" spans="1:11" s="398" customFormat="1" x14ac:dyDescent="0.2">
      <c r="A22" s="291"/>
      <c r="B22" s="424"/>
      <c r="C22" s="292"/>
      <c r="D22" s="189"/>
      <c r="E22" s="291" t="s">
        <v>93</v>
      </c>
      <c r="F22" s="298" t="s">
        <v>94</v>
      </c>
      <c r="G22" s="292" t="s">
        <v>14</v>
      </c>
      <c r="H22" s="423">
        <f>+'Detalle Aumentos'!D7+'Detalle Aumentos'!D8</f>
        <v>90680</v>
      </c>
      <c r="I22" s="147"/>
      <c r="J22" s="397"/>
      <c r="K22" s="397"/>
    </row>
    <row r="23" spans="1:11" s="398" customFormat="1" x14ac:dyDescent="0.2">
      <c r="A23" s="272"/>
      <c r="B23" s="296"/>
      <c r="C23" s="297"/>
      <c r="D23" s="204"/>
      <c r="E23" s="272"/>
      <c r="F23" s="270"/>
      <c r="G23" s="270"/>
      <c r="H23" s="271"/>
      <c r="I23" s="147"/>
      <c r="J23" s="397"/>
      <c r="K23" s="397"/>
    </row>
    <row r="24" spans="1:11" s="398" customFormat="1" x14ac:dyDescent="0.2">
      <c r="A24" s="263" t="s">
        <v>249</v>
      </c>
      <c r="B24" s="298"/>
      <c r="C24" s="292"/>
      <c r="D24" s="203"/>
      <c r="E24" s="263" t="s">
        <v>249</v>
      </c>
      <c r="F24" s="264"/>
      <c r="G24" s="264"/>
      <c r="H24" s="265"/>
      <c r="I24" s="147"/>
      <c r="J24" s="397"/>
      <c r="K24" s="397"/>
    </row>
    <row r="25" spans="1:11" s="398" customFormat="1" ht="25.5" x14ac:dyDescent="0.2">
      <c r="A25" s="291" t="s">
        <v>178</v>
      </c>
      <c r="B25" s="424" t="s">
        <v>179</v>
      </c>
      <c r="C25" s="292" t="s">
        <v>14</v>
      </c>
      <c r="D25" s="189">
        <f>+'Detalle Rebajos'!D11</f>
        <v>12280</v>
      </c>
      <c r="E25" s="291" t="s">
        <v>190</v>
      </c>
      <c r="F25" s="298" t="s">
        <v>788</v>
      </c>
      <c r="G25" s="292" t="s">
        <v>14</v>
      </c>
      <c r="H25" s="423">
        <f>+'Detalle Aumentos'!D12</f>
        <v>12280</v>
      </c>
      <c r="I25" s="147"/>
      <c r="J25" s="397"/>
      <c r="K25" s="397"/>
    </row>
    <row r="26" spans="1:11" s="398" customFormat="1" x14ac:dyDescent="0.2">
      <c r="A26" s="272"/>
      <c r="B26" s="296"/>
      <c r="C26" s="297"/>
      <c r="D26" s="204"/>
      <c r="E26" s="272"/>
      <c r="F26" s="270"/>
      <c r="G26" s="270"/>
      <c r="H26" s="271"/>
      <c r="I26" s="147"/>
      <c r="J26" s="397"/>
      <c r="K26" s="397"/>
    </row>
    <row r="27" spans="1:11" s="398" customFormat="1" x14ac:dyDescent="0.2">
      <c r="A27" s="263" t="s">
        <v>249</v>
      </c>
      <c r="B27" s="298"/>
      <c r="C27" s="292"/>
      <c r="D27" s="203"/>
      <c r="E27" s="263" t="s">
        <v>249</v>
      </c>
      <c r="F27" s="264"/>
      <c r="G27" s="264"/>
      <c r="H27" s="265"/>
      <c r="I27" s="147"/>
      <c r="J27" s="397"/>
      <c r="K27" s="397"/>
    </row>
    <row r="28" spans="1:11" s="401" customFormat="1" ht="25.5" x14ac:dyDescent="0.2">
      <c r="A28" s="291" t="s">
        <v>182</v>
      </c>
      <c r="B28" s="298" t="s">
        <v>183</v>
      </c>
      <c r="C28" s="292" t="s">
        <v>14</v>
      </c>
      <c r="D28" s="189">
        <f>+'Detalle Rebajos'!D12</f>
        <v>43500</v>
      </c>
      <c r="E28" s="291" t="s">
        <v>186</v>
      </c>
      <c r="F28" s="298" t="s">
        <v>187</v>
      </c>
      <c r="G28" s="292" t="s">
        <v>14</v>
      </c>
      <c r="H28" s="423">
        <f>+'Detalle Aumentos'!D11</f>
        <v>43500</v>
      </c>
      <c r="I28" s="399"/>
      <c r="J28" s="400"/>
      <c r="K28" s="400"/>
    </row>
    <row r="29" spans="1:11" s="398" customFormat="1" x14ac:dyDescent="0.2">
      <c r="A29" s="272"/>
      <c r="B29" s="296"/>
      <c r="C29" s="297"/>
      <c r="D29" s="204"/>
      <c r="E29" s="272"/>
      <c r="F29" s="270"/>
      <c r="G29" s="297"/>
      <c r="H29" s="271"/>
      <c r="I29" s="147"/>
      <c r="J29" s="397"/>
      <c r="K29" s="397"/>
    </row>
    <row r="30" spans="1:11" s="398" customFormat="1" x14ac:dyDescent="0.2">
      <c r="A30" s="263" t="s">
        <v>249</v>
      </c>
      <c r="B30" s="298"/>
      <c r="C30" s="292"/>
      <c r="D30" s="203"/>
      <c r="E30" s="263" t="s">
        <v>250</v>
      </c>
      <c r="F30" s="264"/>
      <c r="G30" s="292"/>
      <c r="H30" s="265"/>
      <c r="I30" s="147"/>
      <c r="J30" s="397"/>
      <c r="K30" s="397"/>
    </row>
    <row r="31" spans="1:11" s="401" customFormat="1" ht="25.5" x14ac:dyDescent="0.2">
      <c r="A31" s="291" t="s">
        <v>206</v>
      </c>
      <c r="B31" s="298" t="s">
        <v>207</v>
      </c>
      <c r="C31" s="426" t="s">
        <v>785</v>
      </c>
      <c r="D31" s="189">
        <f>+'Detalle Rebajos'!D13</f>
        <v>1000000</v>
      </c>
      <c r="E31" s="427" t="s">
        <v>263</v>
      </c>
      <c r="F31" s="425" t="s">
        <v>264</v>
      </c>
      <c r="G31" s="426" t="s">
        <v>785</v>
      </c>
      <c r="H31" s="423">
        <f>+'Detalle Aumentos'!D15</f>
        <v>1000000</v>
      </c>
      <c r="I31" s="399"/>
      <c r="J31" s="400"/>
      <c r="K31" s="400"/>
    </row>
    <row r="32" spans="1:11" s="398" customFormat="1" x14ac:dyDescent="0.2">
      <c r="A32" s="272"/>
      <c r="B32" s="296"/>
      <c r="C32" s="297"/>
      <c r="D32" s="204"/>
      <c r="E32" s="272"/>
      <c r="F32" s="270"/>
      <c r="G32" s="297"/>
      <c r="H32" s="271"/>
      <c r="I32" s="147"/>
      <c r="J32" s="397"/>
      <c r="K32" s="397"/>
    </row>
    <row r="33" spans="1:11" s="398" customFormat="1" x14ac:dyDescent="0.2">
      <c r="A33" s="263" t="s">
        <v>249</v>
      </c>
      <c r="B33" s="298"/>
      <c r="C33" s="292"/>
      <c r="D33" s="203"/>
      <c r="E33" s="263" t="s">
        <v>249</v>
      </c>
      <c r="F33" s="264"/>
      <c r="G33" s="292"/>
      <c r="H33" s="265"/>
      <c r="I33" s="147"/>
      <c r="J33" s="397"/>
      <c r="K33" s="397"/>
    </row>
    <row r="34" spans="1:11" s="401" customFormat="1" ht="25.5" x14ac:dyDescent="0.2">
      <c r="A34" s="291" t="s">
        <v>735</v>
      </c>
      <c r="B34" s="298" t="s">
        <v>736</v>
      </c>
      <c r="C34" s="292" t="s">
        <v>14</v>
      </c>
      <c r="D34" s="189">
        <f>+'Detalle Rebajos'!D15</f>
        <v>552782.30000000005</v>
      </c>
      <c r="E34" s="291" t="s">
        <v>796</v>
      </c>
      <c r="F34" s="291" t="s">
        <v>791</v>
      </c>
      <c r="G34" s="292" t="s">
        <v>14</v>
      </c>
      <c r="H34" s="423">
        <f>+D34</f>
        <v>552782.30000000005</v>
      </c>
      <c r="I34" s="399"/>
      <c r="J34" s="400"/>
      <c r="K34" s="400"/>
    </row>
    <row r="35" spans="1:11" s="398" customFormat="1" x14ac:dyDescent="0.2">
      <c r="A35" s="272"/>
      <c r="B35" s="296"/>
      <c r="C35" s="297"/>
      <c r="D35" s="204"/>
      <c r="E35" s="272"/>
      <c r="F35" s="270"/>
      <c r="G35" s="297"/>
      <c r="H35" s="271"/>
      <c r="I35" s="147"/>
      <c r="J35" s="397"/>
      <c r="K35" s="397"/>
    </row>
    <row r="36" spans="1:11" s="398" customFormat="1" x14ac:dyDescent="0.2">
      <c r="A36" s="272"/>
      <c r="B36" s="296"/>
      <c r="C36" s="297"/>
      <c r="D36" s="204"/>
      <c r="E36" s="272"/>
      <c r="F36" s="270"/>
      <c r="G36" s="270"/>
      <c r="H36" s="271"/>
      <c r="I36" s="147"/>
      <c r="J36" s="397"/>
      <c r="K36" s="397"/>
    </row>
    <row r="37" spans="1:11" s="66" customFormat="1" x14ac:dyDescent="0.2">
      <c r="A37" s="142"/>
      <c r="B37" s="142" t="s">
        <v>22</v>
      </c>
      <c r="C37" s="143"/>
      <c r="D37" s="190">
        <f>SUM(D9:D34)</f>
        <v>6153833.25</v>
      </c>
      <c r="E37" s="144"/>
      <c r="F37" s="145"/>
      <c r="G37" s="145"/>
      <c r="H37" s="193">
        <f>SUM(H9:H34)</f>
        <v>6153833.25</v>
      </c>
      <c r="J37" s="149"/>
      <c r="K37" s="149"/>
    </row>
    <row r="39" spans="1:11" x14ac:dyDescent="0.2">
      <c r="B39" s="206"/>
    </row>
    <row r="40" spans="1:11" s="66" customFormat="1" ht="13.5" thickBot="1" x14ac:dyDescent="0.25">
      <c r="A40" s="64"/>
      <c r="B40" s="67"/>
      <c r="C40" s="67"/>
      <c r="D40" s="191"/>
      <c r="F40" s="67"/>
      <c r="G40" s="385"/>
      <c r="H40" s="191"/>
      <c r="J40" s="149"/>
      <c r="K40" s="149"/>
    </row>
    <row r="41" spans="1:11" x14ac:dyDescent="0.2">
      <c r="I41" s="451" t="s">
        <v>251</v>
      </c>
      <c r="J41" s="452"/>
      <c r="K41" s="453"/>
    </row>
    <row r="42" spans="1:11" x14ac:dyDescent="0.2">
      <c r="G42" s="206"/>
      <c r="I42" s="273" t="s">
        <v>252</v>
      </c>
      <c r="J42" s="274" t="s">
        <v>253</v>
      </c>
      <c r="K42" s="275" t="s">
        <v>254</v>
      </c>
    </row>
    <row r="43" spans="1:11" x14ac:dyDescent="0.2">
      <c r="G43" s="205"/>
      <c r="I43" s="276" t="s">
        <v>14</v>
      </c>
      <c r="J43" s="197">
        <f>+D9+D12+D15+D18</f>
        <v>4374590.95</v>
      </c>
      <c r="K43" s="198"/>
    </row>
    <row r="44" spans="1:11" x14ac:dyDescent="0.2">
      <c r="I44" s="277" t="s">
        <v>92</v>
      </c>
      <c r="J44" s="197"/>
      <c r="K44" s="198">
        <f>+H31</f>
        <v>1000000</v>
      </c>
    </row>
    <row r="45" spans="1:11" x14ac:dyDescent="0.2">
      <c r="F45" s="68"/>
      <c r="I45" s="277" t="s">
        <v>222</v>
      </c>
      <c r="J45" s="197"/>
      <c r="K45" s="198"/>
    </row>
    <row r="46" spans="1:11" x14ac:dyDescent="0.2">
      <c r="I46" s="277" t="s">
        <v>258</v>
      </c>
      <c r="J46" s="197"/>
      <c r="K46" s="200"/>
    </row>
    <row r="47" spans="1:11" x14ac:dyDescent="0.2">
      <c r="I47" s="278" t="s">
        <v>262</v>
      </c>
      <c r="J47" s="197"/>
      <c r="K47" s="200"/>
    </row>
    <row r="48" spans="1:11" x14ac:dyDescent="0.2">
      <c r="I48" s="278" t="s">
        <v>750</v>
      </c>
      <c r="J48" s="197"/>
      <c r="K48" s="200"/>
    </row>
    <row r="49" spans="6:11" ht="13.5" thickBot="1" x14ac:dyDescent="0.25">
      <c r="I49" s="279" t="s">
        <v>255</v>
      </c>
      <c r="J49" s="421">
        <f>SUM(J43:J48)</f>
        <v>4374590.95</v>
      </c>
      <c r="K49" s="301">
        <f>SUM(K43:K48)</f>
        <v>1000000</v>
      </c>
    </row>
    <row r="50" spans="6:11" ht="13.5" thickBot="1" x14ac:dyDescent="0.25"/>
    <row r="51" spans="6:11" x14ac:dyDescent="0.2">
      <c r="G51" s="385"/>
      <c r="I51" s="451" t="s">
        <v>256</v>
      </c>
      <c r="J51" s="452"/>
      <c r="K51" s="453"/>
    </row>
    <row r="52" spans="6:11" x14ac:dyDescent="0.2">
      <c r="F52" s="69"/>
      <c r="G52" s="385"/>
      <c r="I52" s="273" t="s">
        <v>252</v>
      </c>
      <c r="J52" s="274" t="s">
        <v>253</v>
      </c>
      <c r="K52" s="275" t="s">
        <v>254</v>
      </c>
    </row>
    <row r="53" spans="6:11" x14ac:dyDescent="0.2">
      <c r="F53" s="69"/>
      <c r="G53" s="385"/>
      <c r="I53" s="276" t="s">
        <v>14</v>
      </c>
      <c r="J53" s="197">
        <f>+D21+D25+D28+D34</f>
        <v>779242.3</v>
      </c>
      <c r="K53" s="198">
        <f>+H9+H12+H15+H18+H21+H22+H25+H28+H34</f>
        <v>5153833.25</v>
      </c>
    </row>
    <row r="54" spans="6:11" x14ac:dyDescent="0.2">
      <c r="I54" s="277" t="s">
        <v>92</v>
      </c>
      <c r="J54" s="197">
        <f>+D31</f>
        <v>1000000</v>
      </c>
      <c r="K54" s="198"/>
    </row>
    <row r="55" spans="6:11" x14ac:dyDescent="0.2">
      <c r="I55" s="277" t="s">
        <v>222</v>
      </c>
      <c r="J55" s="197"/>
      <c r="K55" s="198"/>
    </row>
    <row r="56" spans="6:11" x14ac:dyDescent="0.2">
      <c r="I56" s="277" t="s">
        <v>258</v>
      </c>
      <c r="J56" s="197"/>
      <c r="K56" s="198"/>
    </row>
    <row r="57" spans="6:11" x14ac:dyDescent="0.2">
      <c r="I57" s="278" t="s">
        <v>262</v>
      </c>
      <c r="J57" s="199"/>
      <c r="K57" s="200"/>
    </row>
    <row r="58" spans="6:11" x14ac:dyDescent="0.2">
      <c r="I58" s="278" t="s">
        <v>750</v>
      </c>
      <c r="J58" s="199"/>
      <c r="K58" s="200"/>
    </row>
    <row r="59" spans="6:11" ht="13.5" thickBot="1" x14ac:dyDescent="0.25">
      <c r="I59" s="279" t="s">
        <v>255</v>
      </c>
      <c r="J59" s="201">
        <f>SUM(J53:J58)</f>
        <v>1779242.3</v>
      </c>
      <c r="K59" s="301">
        <f>SUM(K53:K58)</f>
        <v>5153833.25</v>
      </c>
    </row>
    <row r="60" spans="6:11" ht="13.5" thickBot="1" x14ac:dyDescent="0.25">
      <c r="F60" s="205"/>
      <c r="G60" s="205"/>
      <c r="I60" s="280"/>
      <c r="J60" s="281"/>
      <c r="K60" s="281"/>
    </row>
    <row r="61" spans="6:11" ht="13.5" hidden="1" thickBot="1" x14ac:dyDescent="0.25">
      <c r="G61" s="205"/>
      <c r="I61" s="451" t="s">
        <v>257</v>
      </c>
      <c r="J61" s="452"/>
      <c r="K61" s="453"/>
    </row>
    <row r="62" spans="6:11" ht="13.5" hidden="1" thickBot="1" x14ac:dyDescent="0.25">
      <c r="I62" s="273" t="s">
        <v>252</v>
      </c>
      <c r="J62" s="274" t="s">
        <v>253</v>
      </c>
      <c r="K62" s="275" t="s">
        <v>254</v>
      </c>
    </row>
    <row r="63" spans="6:11" ht="13.5" hidden="1" thickBot="1" x14ac:dyDescent="0.25">
      <c r="I63" s="276" t="s">
        <v>31</v>
      </c>
      <c r="J63" s="199"/>
      <c r="K63" s="200"/>
    </row>
    <row r="64" spans="6:11" ht="13.5" hidden="1" thickBot="1" x14ac:dyDescent="0.25">
      <c r="I64" s="277" t="s">
        <v>92</v>
      </c>
      <c r="J64" s="199"/>
      <c r="K64" s="200"/>
    </row>
    <row r="65" spans="1:12" ht="13.5" hidden="1" thickBot="1" x14ac:dyDescent="0.25">
      <c r="I65" s="277" t="s">
        <v>222</v>
      </c>
      <c r="J65" s="197"/>
      <c r="K65" s="198"/>
    </row>
    <row r="66" spans="1:12" ht="13.5" hidden="1" thickBot="1" x14ac:dyDescent="0.25">
      <c r="I66" s="277" t="s">
        <v>258</v>
      </c>
      <c r="J66" s="199"/>
      <c r="K66" s="200"/>
    </row>
    <row r="67" spans="1:12" ht="13.5" hidden="1" thickBot="1" x14ac:dyDescent="0.25">
      <c r="I67" s="278" t="s">
        <v>750</v>
      </c>
      <c r="J67" s="199"/>
      <c r="K67" s="200"/>
    </row>
    <row r="68" spans="1:12" ht="13.5" hidden="1" thickBot="1" x14ac:dyDescent="0.25">
      <c r="I68" s="279" t="s">
        <v>255</v>
      </c>
      <c r="J68" s="201"/>
      <c r="K68" s="301">
        <f>SUM(K63:K67)</f>
        <v>0</v>
      </c>
    </row>
    <row r="69" spans="1:12" ht="13.5" hidden="1" thickBot="1" x14ac:dyDescent="0.25"/>
    <row r="70" spans="1:12" ht="15.75" thickBot="1" x14ac:dyDescent="0.3">
      <c r="A70" s="418"/>
      <c r="I70" s="282" t="s">
        <v>255</v>
      </c>
      <c r="J70" s="202">
        <f>+J49+J59+J68</f>
        <v>6153833.25</v>
      </c>
      <c r="K70" s="300">
        <f>+K49+K59+K68</f>
        <v>6153833.25</v>
      </c>
    </row>
    <row r="72" spans="1:12" x14ac:dyDescent="0.2">
      <c r="J72" s="290"/>
      <c r="K72" s="290"/>
    </row>
    <row r="73" spans="1:12" x14ac:dyDescent="0.2">
      <c r="L73" s="430"/>
    </row>
    <row r="74" spans="1:12" s="207" customFormat="1" ht="21" customHeight="1" x14ac:dyDescent="0.2">
      <c r="A74" s="220"/>
      <c r="B74" s="251"/>
      <c r="C74" s="230"/>
      <c r="D74" s="220"/>
      <c r="E74" s="231"/>
      <c r="F74" s="223"/>
      <c r="G74" s="220"/>
      <c r="H74" s="220"/>
      <c r="J74" s="150"/>
      <c r="K74" s="150"/>
      <c r="L74" s="430"/>
    </row>
    <row r="75" spans="1:12" s="207" customFormat="1" x14ac:dyDescent="0.2">
      <c r="A75" s="226"/>
      <c r="B75" s="251"/>
      <c r="C75" s="219"/>
      <c r="D75" s="226"/>
      <c r="E75" s="388"/>
      <c r="F75" s="223"/>
      <c r="G75" s="227"/>
      <c r="H75" s="227"/>
      <c r="J75" s="150"/>
      <c r="K75" s="150"/>
      <c r="L75" s="430"/>
    </row>
    <row r="76" spans="1:12" s="207" customFormat="1" x14ac:dyDescent="0.2">
      <c r="A76" s="220"/>
      <c r="B76" s="257"/>
      <c r="C76" s="219"/>
      <c r="D76" s="220"/>
      <c r="E76" s="389"/>
      <c r="F76" s="220"/>
      <c r="G76" s="209"/>
      <c r="H76" s="209"/>
      <c r="I76" s="209"/>
      <c r="J76" s="422"/>
      <c r="K76" s="258"/>
    </row>
  </sheetData>
  <mergeCells count="10">
    <mergeCell ref="I41:K41"/>
    <mergeCell ref="I51:K51"/>
    <mergeCell ref="I61:K61"/>
    <mergeCell ref="A1:H1"/>
    <mergeCell ref="A2:H2"/>
    <mergeCell ref="A3:H3"/>
    <mergeCell ref="A4:H4"/>
    <mergeCell ref="B5:H5"/>
    <mergeCell ref="B6:D6"/>
    <mergeCell ref="F6:H6"/>
  </mergeCells>
  <printOptions horizontalCentered="1" gridLinesSet="0"/>
  <pageMargins left="0.39370078740157483" right="0.19685039370078741" top="0.78740157480314965" bottom="0.19685039370078741" header="0.39370078740157483" footer="0.39370078740157483"/>
  <pageSetup paperSize="9" scale="48" orientation="portrait" r:id="rId1"/>
  <headerFooter alignWithMargins="0"/>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Detalle Rebajos</vt:lpstr>
      <vt:lpstr>Detalle Aumentos</vt:lpstr>
      <vt:lpstr>Tablas Rebajos OBG</vt:lpstr>
      <vt:lpstr>Tablas Aumentos OBG</vt:lpstr>
      <vt:lpstr>Aumentos y rebajos por CE</vt:lpstr>
      <vt:lpstr>Tab, Equivalencias CE y  OBG</vt:lpstr>
      <vt:lpstr>Origen y Aplicación de recursos</vt:lpstr>
      <vt:lpstr>'Aumentos y rebajos por CE'!AREA</vt:lpstr>
      <vt:lpstr>'Tab, Equivalencias CE y  OBG'!AREA</vt:lpstr>
      <vt:lpstr>'Aumentos y rebajos por CE'!Área_de_impresión</vt:lpstr>
      <vt:lpstr>'Detalle Aumentos'!Área_de_impresión</vt:lpstr>
      <vt:lpstr>'Detalle Rebajos'!Área_de_impresión</vt:lpstr>
      <vt:lpstr>'Tab, Equivalencias CE y  OBG'!Área_de_impresión</vt:lpstr>
      <vt:lpstr>'Tablas Aumentos OBG'!Área_de_impresión</vt:lpstr>
      <vt:lpstr>'Aumentos y rebajos por CE'!Títulos_a_imprimir</vt:lpstr>
      <vt:lpstr>'Detalle Aumentos'!Títulos_a_imprimir</vt:lpstr>
      <vt:lpstr>'Detalle Rebajos'!Títulos_a_imprimir</vt:lpstr>
      <vt:lpstr>'Tab, Equivalencias CE y  OBG'!Títulos_a_imprimir</vt:lpstr>
      <vt:lpstr>'Tablas Aumentos OBG'!Títulos_a_imprimir</vt:lpstr>
      <vt:lpstr>'Tablas Rebajos OBG'!Títulos_a_imprimir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Seidy Zuniga</cp:lastModifiedBy>
  <cp:lastPrinted>2021-10-25T19:55:58Z</cp:lastPrinted>
  <dcterms:created xsi:type="dcterms:W3CDTF">2016-02-15T14:30:05Z</dcterms:created>
  <dcterms:modified xsi:type="dcterms:W3CDTF">2021-10-26T15:36:51Z</dcterms:modified>
</cp:coreProperties>
</file>